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13068\2554\Stage200\Contents\PRE\ESM\"/>
    </mc:Choice>
  </mc:AlternateContent>
  <bookViews>
    <workbookView xWindow="-120" yWindow="-120" windowWidth="29040" windowHeight="15840" activeTab="3"/>
  </bookViews>
  <sheets>
    <sheet name="AllDaysANOVA" sheetId="1" r:id="rId1"/>
    <sheet name="Day7v21_Ttest" sheetId="3" r:id="rId2"/>
    <sheet name="Day7v14_Ttest" sheetId="2" r:id="rId3"/>
    <sheet name="Day14v21_TTest" sheetId="4" r:id="rId4"/>
  </sheets>
  <definedNames>
    <definedName name="_xlnm._FilterDatabase" localSheetId="0" hidden="1">AllDaysANOVA!$A$3:$AA$1925</definedName>
    <definedName name="_xlnm._FilterDatabase" localSheetId="3" hidden="1">Day14v21_TTest!$A$2:$P$1824</definedName>
    <definedName name="_xlnm._FilterDatabase" localSheetId="2" hidden="1">Day7v14_Ttest!$A$2:$P$1854</definedName>
    <definedName name="_xlnm._FilterDatabase" localSheetId="1" hidden="1">Day7v21_Ttest!$A$2:$P$1876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56" i="1" l="1"/>
  <c r="R15" i="1"/>
  <c r="R25" i="1"/>
  <c r="R44" i="1"/>
  <c r="R28" i="1"/>
  <c r="R79" i="1"/>
  <c r="R81" i="1"/>
  <c r="R5" i="1"/>
  <c r="R53" i="1"/>
  <c r="R70" i="1"/>
  <c r="R71" i="1"/>
  <c r="R17" i="1"/>
  <c r="R105" i="1"/>
  <c r="R20" i="1"/>
  <c r="R117" i="1"/>
  <c r="R138" i="1"/>
  <c r="R104" i="1"/>
  <c r="R125" i="1"/>
  <c r="R45" i="1"/>
  <c r="R134" i="1"/>
  <c r="R56" i="1"/>
  <c r="R69" i="1"/>
  <c r="R184" i="1"/>
  <c r="R162" i="1"/>
  <c r="R171" i="1"/>
  <c r="R197" i="1"/>
  <c r="R204" i="1"/>
  <c r="R207" i="1"/>
  <c r="R179" i="1"/>
  <c r="R212" i="1"/>
  <c r="R183" i="1"/>
  <c r="R188" i="1"/>
  <c r="R191" i="1"/>
  <c r="R196" i="1"/>
  <c r="R128" i="1"/>
  <c r="R236" i="1"/>
  <c r="R146" i="1"/>
  <c r="R251" i="1"/>
  <c r="R263" i="1"/>
  <c r="R235" i="1"/>
  <c r="R266" i="1"/>
  <c r="R177" i="1"/>
  <c r="R255" i="1"/>
  <c r="R275" i="1"/>
  <c r="R198" i="1"/>
  <c r="R201" i="1"/>
  <c r="R297" i="1"/>
  <c r="R213" i="1"/>
  <c r="R218" i="1"/>
  <c r="R225" i="1"/>
  <c r="R289" i="1"/>
  <c r="R296" i="1"/>
  <c r="R226" i="1"/>
  <c r="R307" i="1"/>
  <c r="R312" i="1"/>
  <c r="R314" i="1"/>
  <c r="R246" i="1"/>
  <c r="R252" i="1"/>
  <c r="R257" i="1"/>
  <c r="R311" i="1"/>
  <c r="R264" i="1"/>
  <c r="R267" i="1"/>
  <c r="R317" i="1"/>
  <c r="R326" i="1"/>
  <c r="R276" i="1"/>
  <c r="R342" i="1"/>
  <c r="R329" i="1"/>
  <c r="R281" i="1"/>
  <c r="R331" i="1"/>
  <c r="R288" i="1"/>
  <c r="R348" i="1"/>
  <c r="R298" i="1"/>
  <c r="R345" i="1"/>
  <c r="R353" i="1"/>
  <c r="R369" i="1"/>
  <c r="R310" i="1"/>
  <c r="R371" i="1"/>
  <c r="R392" i="1"/>
  <c r="R376" i="1"/>
  <c r="R395" i="1"/>
  <c r="R399" i="1"/>
  <c r="R382" i="1"/>
  <c r="R323" i="1"/>
  <c r="R324" i="1"/>
  <c r="R327" i="1"/>
  <c r="R394" i="1"/>
  <c r="R333" i="1"/>
  <c r="R398" i="1"/>
  <c r="R336" i="1"/>
  <c r="R435" i="1"/>
  <c r="R439" i="1"/>
  <c r="R356" i="1"/>
  <c r="R427" i="1"/>
  <c r="R441" i="1"/>
  <c r="R1830" i="1"/>
  <c r="R444" i="1"/>
  <c r="R438" i="1"/>
  <c r="R372" i="1"/>
  <c r="R373" i="1"/>
  <c r="R462" i="1"/>
  <c r="R396" i="1"/>
  <c r="R425" i="1"/>
  <c r="R478" i="1"/>
  <c r="R487" i="1"/>
  <c r="R492" i="1"/>
  <c r="R500" i="1"/>
  <c r="R451" i="1"/>
  <c r="R7" i="1"/>
  <c r="R454" i="1"/>
  <c r="R9" i="1"/>
  <c r="R457" i="1"/>
  <c r="R11" i="1"/>
  <c r="R463" i="1"/>
  <c r="R511" i="1"/>
  <c r="R22" i="1"/>
  <c r="R38" i="1"/>
  <c r="R556" i="1"/>
  <c r="R558" i="1"/>
  <c r="R42" i="1"/>
  <c r="R493" i="1"/>
  <c r="R595" i="1"/>
  <c r="R604" i="1"/>
  <c r="R591" i="1"/>
  <c r="R612" i="1"/>
  <c r="R515" i="1"/>
  <c r="R6" i="1"/>
  <c r="R84" i="1"/>
  <c r="R89" i="1"/>
  <c r="R93" i="1"/>
  <c r="R616" i="1"/>
  <c r="R631" i="1"/>
  <c r="R539" i="1"/>
  <c r="R103" i="1"/>
  <c r="R120" i="1"/>
  <c r="R24" i="1"/>
  <c r="R27" i="1"/>
  <c r="R130" i="1"/>
  <c r="R564" i="1"/>
  <c r="R1690" i="1"/>
  <c r="R133" i="1"/>
  <c r="R30" i="1"/>
  <c r="R1829" i="1"/>
  <c r="R37" i="1"/>
  <c r="R640" i="1"/>
  <c r="R745" i="1"/>
  <c r="R671" i="1"/>
  <c r="R170" i="1"/>
  <c r="R675" i="1"/>
  <c r="R663" i="1"/>
  <c r="R175" i="1"/>
  <c r="R607" i="1"/>
  <c r="R665" i="1"/>
  <c r="R609" i="1"/>
  <c r="R683" i="1"/>
  <c r="R685" i="1"/>
  <c r="R690" i="1"/>
  <c r="R195" i="1"/>
  <c r="R200" i="1"/>
  <c r="R719" i="1"/>
  <c r="R635" i="1"/>
  <c r="R704" i="1"/>
  <c r="R711" i="1"/>
  <c r="R715" i="1"/>
  <c r="R656" i="1"/>
  <c r="R107" i="1"/>
  <c r="R734" i="1"/>
  <c r="R243" i="1"/>
  <c r="R747" i="1"/>
  <c r="R667" i="1"/>
  <c r="R129" i="1"/>
  <c r="R254" i="1"/>
  <c r="R132" i="1"/>
  <c r="R261" i="1"/>
  <c r="R265" i="1"/>
  <c r="R754" i="1"/>
  <c r="R148" i="1"/>
  <c r="R762" i="1"/>
  <c r="R153" i="1"/>
  <c r="R746" i="1"/>
  <c r="R161" i="1"/>
  <c r="R164" i="1"/>
  <c r="R777" i="1"/>
  <c r="R751" i="1"/>
  <c r="R174" i="1"/>
  <c r="R701" i="1"/>
  <c r="R277" i="1"/>
  <c r="R761" i="1"/>
  <c r="R283" i="1"/>
  <c r="R776" i="1"/>
  <c r="R778" i="1"/>
  <c r="R792" i="1"/>
  <c r="R189" i="1"/>
  <c r="R798" i="1"/>
  <c r="R301" i="1"/>
  <c r="R306" i="1"/>
  <c r="R209" i="1"/>
  <c r="R214" i="1"/>
  <c r="R808" i="1"/>
  <c r="R814" i="1"/>
  <c r="R221" i="1"/>
  <c r="R823" i="1"/>
  <c r="R828" i="1"/>
  <c r="R833" i="1"/>
  <c r="R807" i="1"/>
  <c r="R1860" i="1"/>
  <c r="R1582" i="1"/>
  <c r="R755" i="1"/>
  <c r="R818" i="1"/>
  <c r="R822" i="1"/>
  <c r="R832" i="1"/>
  <c r="R770" i="1"/>
  <c r="R841" i="1"/>
  <c r="R253" i="1"/>
  <c r="R260" i="1"/>
  <c r="R853" i="1"/>
  <c r="R321" i="1"/>
  <c r="R863" i="1"/>
  <c r="R784" i="1"/>
  <c r="R274" i="1"/>
  <c r="R862" i="1"/>
  <c r="R282" i="1"/>
  <c r="R815" i="1"/>
  <c r="R820" i="1"/>
  <c r="R1787" i="1"/>
  <c r="R824" i="1"/>
  <c r="R829" i="1"/>
  <c r="R834" i="1"/>
  <c r="R945" i="1"/>
  <c r="R370" i="1"/>
  <c r="R842" i="1"/>
  <c r="R957" i="1"/>
  <c r="R854" i="1"/>
  <c r="R864" i="1"/>
  <c r="R383" i="1"/>
  <c r="R993" i="1"/>
  <c r="R325" i="1"/>
  <c r="R1002" i="1"/>
  <c r="R989" i="1"/>
  <c r="R992" i="1"/>
  <c r="R337" i="1"/>
  <c r="R1009" i="1"/>
  <c r="R941" i="1"/>
  <c r="R950" i="1"/>
  <c r="R1029" i="1"/>
  <c r="R971" i="1"/>
  <c r="R446" i="1"/>
  <c r="R1037" i="1"/>
  <c r="R983" i="1"/>
  <c r="R448" i="1"/>
  <c r="R984" i="1"/>
  <c r="R1034" i="1"/>
  <c r="R990" i="1"/>
  <c r="R1035" i="1"/>
  <c r="R453" i="1"/>
  <c r="R999" i="1"/>
  <c r="R1003" i="1"/>
  <c r="R455" i="1"/>
  <c r="R385" i="1"/>
  <c r="R1084" i="1"/>
  <c r="R1062" i="1"/>
  <c r="R1087" i="1"/>
  <c r="R1092" i="1"/>
  <c r="R620" i="1"/>
  <c r="R404" i="1"/>
  <c r="R1018" i="1"/>
  <c r="R1088" i="1"/>
  <c r="R1106" i="1"/>
  <c r="R1114" i="1"/>
  <c r="R1038" i="1"/>
  <c r="R440" i="1"/>
  <c r="R490" i="1"/>
  <c r="R1053" i="1"/>
  <c r="R1131" i="1"/>
  <c r="R1059" i="1"/>
  <c r="R185" i="1"/>
  <c r="R1158" i="1"/>
  <c r="R320" i="1"/>
  <c r="R449" i="1"/>
  <c r="R1594" i="1"/>
  <c r="R450" i="1"/>
  <c r="R1148" i="1"/>
  <c r="R452" i="1"/>
  <c r="R1514" i="1"/>
  <c r="R1153" i="1"/>
  <c r="R1181" i="1"/>
  <c r="R433" i="1"/>
  <c r="R509" i="1"/>
  <c r="R1161" i="1"/>
  <c r="R1191" i="1"/>
  <c r="R1167" i="1"/>
  <c r="R1096" i="1"/>
  <c r="R1198" i="1"/>
  <c r="R96" i="1"/>
  <c r="R1103" i="1"/>
  <c r="R523" i="1"/>
  <c r="R447" i="1"/>
  <c r="R1204" i="1"/>
  <c r="R529" i="1"/>
  <c r="R535" i="1"/>
  <c r="R1197" i="1"/>
  <c r="R1203" i="1"/>
  <c r="R1124" i="1"/>
  <c r="R552" i="1"/>
  <c r="R562" i="1"/>
  <c r="R1135" i="1"/>
  <c r="R1227" i="1"/>
  <c r="R568" i="1"/>
  <c r="R480" i="1"/>
  <c r="R1226" i="1"/>
  <c r="R494" i="1"/>
  <c r="R1254" i="1"/>
  <c r="R1187" i="1"/>
  <c r="R428" i="1"/>
  <c r="R1253" i="1"/>
  <c r="R1205" i="1"/>
  <c r="R1210" i="1"/>
  <c r="R1215" i="1"/>
  <c r="R637" i="1"/>
  <c r="R1266" i="1"/>
  <c r="R1270" i="1"/>
  <c r="R534" i="1"/>
  <c r="R643" i="1"/>
  <c r="R1279" i="1"/>
  <c r="R648" i="1"/>
  <c r="R1283" i="1"/>
  <c r="R660" i="1"/>
  <c r="R554" i="1"/>
  <c r="R458" i="1"/>
  <c r="R1304" i="1"/>
  <c r="R250" i="1"/>
  <c r="R1307" i="1"/>
  <c r="R578" i="1"/>
  <c r="R1323" i="1"/>
  <c r="R589" i="1"/>
  <c r="R679" i="1"/>
  <c r="R1260" i="1"/>
  <c r="R684" i="1"/>
  <c r="R1264" i="1"/>
  <c r="R1785" i="1"/>
  <c r="R1309" i="1"/>
  <c r="R603" i="1"/>
  <c r="R1314" i="1"/>
  <c r="R710" i="1"/>
  <c r="R774" i="1"/>
  <c r="R1364" i="1"/>
  <c r="R1030" i="1"/>
  <c r="R795" i="1"/>
  <c r="R1268" i="1"/>
  <c r="R779" i="1"/>
  <c r="R1388" i="1"/>
  <c r="R588" i="1"/>
  <c r="R1363" i="1"/>
  <c r="R1271" i="1"/>
  <c r="R1280" i="1"/>
  <c r="R1369" i="1"/>
  <c r="R636" i="1"/>
  <c r="R1284" i="1"/>
  <c r="R1397" i="1"/>
  <c r="R1745" i="1"/>
  <c r="R1410" i="1"/>
  <c r="R1311" i="1"/>
  <c r="R749" i="1"/>
  <c r="R1399" i="1"/>
  <c r="R760" i="1"/>
  <c r="R668" i="1"/>
  <c r="R172" i="1"/>
  <c r="R763" i="1"/>
  <c r="R1402" i="1"/>
  <c r="R669" i="1"/>
  <c r="R1321" i="1"/>
  <c r="R1329" i="1"/>
  <c r="R1337" i="1"/>
  <c r="R678" i="1"/>
  <c r="R1449" i="1"/>
  <c r="R687" i="1"/>
  <c r="R1457" i="1"/>
  <c r="R1440" i="1"/>
  <c r="R705" i="1"/>
  <c r="R709" i="1"/>
  <c r="R1471" i="1"/>
  <c r="R1381" i="1"/>
  <c r="R1597" i="1"/>
  <c r="R1456" i="1"/>
  <c r="R1269" i="1"/>
  <c r="R322" i="1"/>
  <c r="R1385" i="1"/>
  <c r="R1461" i="1"/>
  <c r="R471" i="1"/>
  <c r="R821" i="1"/>
  <c r="R826" i="1"/>
  <c r="R1501" i="1"/>
  <c r="R1474" i="1"/>
  <c r="R831" i="1"/>
  <c r="R836" i="1"/>
  <c r="R1400" i="1"/>
  <c r="R1498" i="1"/>
  <c r="R1511" i="1"/>
  <c r="R1414" i="1"/>
  <c r="R1525" i="1"/>
  <c r="R847" i="1"/>
  <c r="R856" i="1"/>
  <c r="R756" i="1"/>
  <c r="R1431" i="1"/>
  <c r="R1433" i="1"/>
  <c r="R1513" i="1"/>
  <c r="R1825" i="1"/>
  <c r="R1393" i="1"/>
  <c r="R1528" i="1"/>
  <c r="R1452" i="1"/>
  <c r="R549" i="1"/>
  <c r="R1085" i="1"/>
  <c r="R1541" i="1"/>
  <c r="R781" i="1"/>
  <c r="R1535" i="1"/>
  <c r="R1502" i="1"/>
  <c r="R785" i="1"/>
  <c r="R931" i="1"/>
  <c r="R1052" i="1"/>
  <c r="R202" i="1"/>
  <c r="R805" i="1"/>
  <c r="R1500" i="1"/>
  <c r="R1572" i="1"/>
  <c r="R1575" i="1"/>
  <c r="R830" i="1"/>
  <c r="R1586" i="1"/>
  <c r="R835" i="1"/>
  <c r="R804" i="1"/>
  <c r="R1482" i="1"/>
  <c r="R1571" i="1"/>
  <c r="R973" i="1"/>
  <c r="R1752" i="1"/>
  <c r="R1518" i="1"/>
  <c r="R1551" i="1"/>
  <c r="R1522" i="1"/>
  <c r="R1526" i="1"/>
  <c r="R1533" i="1"/>
  <c r="R1225" i="1"/>
  <c r="R850" i="1"/>
  <c r="R855" i="1"/>
  <c r="R1632" i="1"/>
  <c r="R1611" i="1"/>
  <c r="R1638" i="1"/>
  <c r="R827" i="1"/>
  <c r="R1613" i="1"/>
  <c r="R55" i="1"/>
  <c r="R1661" i="1"/>
  <c r="R1631" i="1"/>
  <c r="R190" i="1"/>
  <c r="R1020" i="1"/>
  <c r="R1663" i="1"/>
  <c r="R920" i="1"/>
  <c r="R929" i="1"/>
  <c r="R942" i="1"/>
  <c r="R1689" i="1"/>
  <c r="R1040" i="1"/>
  <c r="R1045" i="1"/>
  <c r="R1730" i="1"/>
  <c r="R1057" i="1"/>
  <c r="R1061" i="1"/>
  <c r="R1066" i="1"/>
  <c r="R1606" i="1"/>
  <c r="R825" i="1"/>
  <c r="R1738" i="1"/>
  <c r="R1723" i="1"/>
  <c r="R1728" i="1"/>
  <c r="R1000" i="1"/>
  <c r="R1643" i="1"/>
  <c r="R319" i="1"/>
  <c r="R1746" i="1"/>
  <c r="R1740" i="1"/>
  <c r="R1751" i="1"/>
  <c r="R1112" i="1"/>
  <c r="R1754" i="1"/>
  <c r="R1627" i="1"/>
  <c r="R1678" i="1"/>
  <c r="R1011" i="1"/>
  <c r="R1650" i="1"/>
  <c r="R1694" i="1"/>
  <c r="R335" i="1"/>
  <c r="R1893" i="1"/>
  <c r="R432" i="1"/>
  <c r="R1764" i="1"/>
  <c r="R1749" i="1"/>
  <c r="R1768" i="1"/>
  <c r="R1705" i="1"/>
  <c r="R1027" i="1"/>
  <c r="R925" i="1"/>
  <c r="R1147" i="1"/>
  <c r="R1773" i="1"/>
  <c r="R1755" i="1"/>
  <c r="R1759" i="1"/>
  <c r="R1039" i="1"/>
  <c r="R633" i="1"/>
  <c r="R1762" i="1"/>
  <c r="R95" i="1"/>
  <c r="R456" i="1"/>
  <c r="R291" i="1"/>
  <c r="R1724" i="1"/>
  <c r="R1727" i="1"/>
  <c r="R1188" i="1"/>
  <c r="R1065" i="1"/>
  <c r="R402" i="1"/>
  <c r="R1782" i="1"/>
  <c r="R1776" i="1"/>
  <c r="R1458" i="1"/>
  <c r="R1196" i="1"/>
  <c r="R1139" i="1"/>
  <c r="R1202" i="1"/>
  <c r="R1206" i="1"/>
  <c r="R1796" i="1"/>
  <c r="R1811" i="1"/>
  <c r="R1670" i="1"/>
  <c r="R1784" i="1"/>
  <c r="R1220" i="1"/>
  <c r="R1753" i="1"/>
  <c r="R1791" i="1"/>
  <c r="R1806" i="1"/>
  <c r="R1808" i="1"/>
  <c r="R1769" i="1"/>
  <c r="R1252" i="1"/>
  <c r="R1832" i="1"/>
  <c r="R1835" i="1"/>
  <c r="R1164" i="1"/>
  <c r="R1839" i="1"/>
  <c r="R1844" i="1"/>
  <c r="R1852" i="1"/>
  <c r="R1041" i="1"/>
  <c r="R1779" i="1"/>
  <c r="R1828" i="1"/>
  <c r="R1831" i="1"/>
  <c r="R1866" i="1"/>
  <c r="R775" i="1"/>
  <c r="R1199" i="1"/>
  <c r="R1848" i="1"/>
  <c r="R1876" i="1"/>
  <c r="R1189" i="1"/>
  <c r="R1794" i="1"/>
  <c r="R1857" i="1"/>
  <c r="R1889" i="1"/>
  <c r="R1863" i="1"/>
  <c r="R1875" i="1"/>
  <c r="R1273" i="1"/>
  <c r="R1605" i="1"/>
  <c r="R1809" i="1"/>
  <c r="R1812" i="1"/>
  <c r="R1815" i="1"/>
  <c r="R1287" i="1"/>
  <c r="R1229" i="1"/>
  <c r="R1821" i="1"/>
  <c r="R1234" i="1"/>
  <c r="R1573" i="1"/>
  <c r="R1892" i="1"/>
  <c r="R806" i="1"/>
  <c r="R1904" i="1"/>
  <c r="R1313" i="1"/>
  <c r="R1243" i="1"/>
  <c r="R1822" i="1"/>
  <c r="R1896" i="1"/>
  <c r="R1241" i="1"/>
  <c r="R1909" i="1"/>
  <c r="R1293" i="1"/>
  <c r="R1833" i="1"/>
  <c r="R1015" i="1"/>
  <c r="R1837" i="1"/>
  <c r="R1840" i="1"/>
  <c r="R1360" i="1"/>
  <c r="R1910" i="1"/>
  <c r="R1917" i="1"/>
  <c r="R1378" i="1"/>
  <c r="R470" i="1"/>
  <c r="R1390" i="1"/>
  <c r="R1873" i="1"/>
  <c r="R1064" i="1"/>
  <c r="R1925" i="1"/>
  <c r="R1395" i="1"/>
  <c r="R1276" i="1"/>
  <c r="R1890" i="1"/>
  <c r="R88" i="1"/>
  <c r="R1288" i="1"/>
  <c r="R1420" i="1"/>
  <c r="R1300" i="1"/>
  <c r="R1302" i="1"/>
  <c r="R1884" i="1"/>
  <c r="R1315" i="1"/>
  <c r="R1322" i="1"/>
  <c r="R1912" i="1"/>
  <c r="R1451" i="1"/>
  <c r="R1339" i="1"/>
  <c r="R145" i="1"/>
  <c r="R1460" i="1"/>
  <c r="R1922" i="1"/>
  <c r="R1470" i="1"/>
  <c r="R1673" i="1"/>
  <c r="R1361" i="1"/>
  <c r="R1477" i="1"/>
  <c r="R1493" i="1"/>
  <c r="R1382" i="1"/>
  <c r="R1389" i="1"/>
  <c r="R1504" i="1"/>
  <c r="R1396" i="1"/>
  <c r="R1398" i="1"/>
  <c r="R1320" i="1"/>
  <c r="R1843" i="1"/>
  <c r="R1509" i="1"/>
  <c r="R1534" i="1"/>
  <c r="R1578" i="1"/>
  <c r="R1506" i="1"/>
  <c r="R1589" i="1"/>
  <c r="R227" i="1"/>
  <c r="R1601" i="1"/>
  <c r="R1348" i="1"/>
  <c r="R1610" i="1"/>
  <c r="R1612" i="1"/>
  <c r="R1614" i="1"/>
  <c r="R1527" i="1"/>
  <c r="R661" i="1"/>
  <c r="R1635" i="1"/>
  <c r="R1659" i="1"/>
  <c r="R1722" i="1"/>
  <c r="R1592" i="1"/>
  <c r="R1737" i="1"/>
  <c r="R1621" i="1"/>
  <c r="R1742" i="1"/>
  <c r="R1628" i="1"/>
  <c r="R1634" i="1"/>
  <c r="R1636" i="1"/>
  <c r="R1644" i="1"/>
  <c r="R615" i="1"/>
  <c r="R1648" i="1"/>
  <c r="R472" i="1"/>
  <c r="R54" i="1"/>
  <c r="R1653" i="1"/>
  <c r="R1763" i="1"/>
  <c r="R1721" i="1"/>
  <c r="R741" i="1"/>
  <c r="R1775" i="1"/>
  <c r="R220" i="1"/>
  <c r="R1036" i="1"/>
  <c r="R1792" i="1"/>
  <c r="R1251" i="1"/>
  <c r="R1813" i="1"/>
  <c r="R1761" i="1"/>
  <c r="R1817" i="1"/>
  <c r="R1919" i="1"/>
  <c r="R1766" i="1"/>
  <c r="R1427" i="1"/>
  <c r="R1774" i="1"/>
  <c r="R1827" i="1"/>
  <c r="R1836" i="1"/>
  <c r="R1838" i="1"/>
  <c r="R1778" i="1"/>
  <c r="R1842" i="1"/>
  <c r="R1789" i="1"/>
  <c r="R1810" i="1"/>
  <c r="R1814" i="1"/>
  <c r="R1816" i="1"/>
  <c r="R1820" i="1"/>
  <c r="R1834" i="1"/>
  <c r="R1841" i="1"/>
  <c r="R1267" i="1"/>
  <c r="R1877" i="1"/>
  <c r="R1750" i="1"/>
  <c r="R1891" i="1"/>
  <c r="R1898" i="1"/>
  <c r="R1913" i="1"/>
  <c r="R334" i="1"/>
  <c r="R571" i="1"/>
  <c r="R1871" i="1"/>
  <c r="R964" i="1"/>
  <c r="R156" i="1"/>
  <c r="R1290" i="1"/>
  <c r="R1620" i="1"/>
  <c r="R1469" i="1"/>
  <c r="R629" i="1"/>
  <c r="R1437" i="1"/>
  <c r="R1905" i="1"/>
  <c r="R1097" i="1"/>
  <c r="R1404" i="1"/>
  <c r="R570" i="1"/>
  <c r="R1259" i="1"/>
  <c r="R1660" i="1"/>
  <c r="R537" i="1"/>
  <c r="R483" i="1"/>
  <c r="R1230" i="1"/>
  <c r="R1295" i="1"/>
  <c r="R1897" i="1"/>
  <c r="R664" i="1"/>
  <c r="R131" i="1"/>
  <c r="R295" i="1"/>
  <c r="R340" i="1"/>
  <c r="R1862" i="1"/>
  <c r="R1303" i="1"/>
  <c r="R223" i="1"/>
  <c r="R97" i="1"/>
  <c r="R800" i="1"/>
  <c r="R677" i="1"/>
  <c r="R411" i="1"/>
  <c r="R390" i="1"/>
  <c r="R501" i="1"/>
  <c r="R686" i="1"/>
  <c r="R239" i="1"/>
  <c r="R613" i="1"/>
  <c r="R199" i="1"/>
  <c r="R513" i="1"/>
  <c r="R176" i="1"/>
  <c r="R644" i="1"/>
  <c r="R287" i="1"/>
  <c r="R676" i="1"/>
  <c r="R1584" i="1"/>
  <c r="R50" i="1"/>
  <c r="R1676" i="1"/>
  <c r="R121" i="1"/>
  <c r="R869" i="1"/>
  <c r="R416" i="1"/>
  <c r="R737" i="1"/>
  <c r="R1523" i="1"/>
  <c r="R485" i="1"/>
  <c r="R1902" i="1"/>
  <c r="R1111" i="1"/>
  <c r="R1258" i="1"/>
  <c r="R1056" i="1"/>
  <c r="R1374" i="1"/>
  <c r="R586" i="1"/>
  <c r="R1362" i="1"/>
  <c r="R1878" i="1"/>
  <c r="R507" i="1"/>
  <c r="R231" i="1"/>
  <c r="R1748" i="1"/>
  <c r="R1349" i="1"/>
  <c r="R1716" i="1"/>
  <c r="R1068" i="1"/>
  <c r="R157" i="1"/>
  <c r="R1532" i="1"/>
  <c r="R1556" i="1"/>
  <c r="R1770" i="1"/>
  <c r="R541" i="1"/>
  <c r="R1221" i="1"/>
  <c r="R1547" i="1"/>
  <c r="R1732" i="1"/>
  <c r="R315" i="1"/>
  <c r="R621" i="1"/>
  <c r="R349" i="1"/>
  <c r="R206" i="1"/>
  <c r="R52" i="1"/>
  <c r="R1519" i="1"/>
  <c r="R976" i="1"/>
  <c r="R144" i="1"/>
  <c r="R1505" i="1"/>
  <c r="R590" i="1"/>
  <c r="R1888" i="1"/>
  <c r="R1780" i="1"/>
  <c r="R614" i="1"/>
  <c r="R901" i="1"/>
  <c r="R1539" i="1"/>
  <c r="R1445" i="1"/>
  <c r="R1137" i="1"/>
  <c r="R90" i="1"/>
  <c r="R1429" i="1"/>
  <c r="R1795" i="1"/>
  <c r="R1292" i="1"/>
  <c r="R31" i="1"/>
  <c r="R14" i="1"/>
  <c r="R953" i="1"/>
  <c r="R628" i="1"/>
  <c r="R1177" i="1"/>
  <c r="R1235" i="1"/>
  <c r="R852" i="1"/>
  <c r="R1184" i="1"/>
  <c r="R1190" i="1"/>
  <c r="R816" i="1"/>
  <c r="R956" i="1"/>
  <c r="R576" i="1"/>
  <c r="R1149" i="1"/>
  <c r="R1472" i="1"/>
  <c r="R420" i="1"/>
  <c r="R949" i="1"/>
  <c r="R1671" i="1"/>
  <c r="R1358" i="1"/>
  <c r="R1675" i="1"/>
  <c r="R1365" i="1"/>
  <c r="R1542" i="1"/>
  <c r="R150" i="1"/>
  <c r="R1734" i="1"/>
  <c r="R1467" i="1"/>
  <c r="R618" i="1"/>
  <c r="R1496" i="1"/>
  <c r="R538" i="1"/>
  <c r="R1238" i="1"/>
  <c r="R1845" i="1"/>
  <c r="R217" i="1"/>
  <c r="R421" i="1"/>
  <c r="R887" i="1"/>
  <c r="R851" i="1"/>
  <c r="R278" i="1"/>
  <c r="R1236" i="1"/>
  <c r="R1070" i="1"/>
  <c r="R717" i="1"/>
  <c r="R1033" i="1"/>
  <c r="R114" i="1"/>
  <c r="R474" i="1"/>
  <c r="R728" i="1"/>
  <c r="R495" i="1"/>
  <c r="R1222" i="1"/>
  <c r="R1900" i="1"/>
  <c r="R819" i="1"/>
  <c r="R946" i="1"/>
  <c r="R1248" i="1"/>
  <c r="R397" i="1"/>
  <c r="R180" i="1"/>
  <c r="R1308" i="1"/>
  <c r="R1819" i="1"/>
  <c r="R1646" i="1"/>
  <c r="R491" i="1"/>
  <c r="R974" i="1"/>
  <c r="R1596" i="1"/>
  <c r="R339" i="1"/>
  <c r="R1120" i="1"/>
  <c r="R1201" i="1"/>
  <c r="R1731" i="1"/>
  <c r="R341" i="1"/>
  <c r="R1497" i="1"/>
  <c r="R72" i="1"/>
  <c r="R1567" i="1"/>
  <c r="R1788" i="1"/>
  <c r="R1713" i="1"/>
  <c r="R488" i="1"/>
  <c r="R1530" i="1"/>
  <c r="R894" i="1"/>
  <c r="R426" i="1"/>
  <c r="R332" i="1"/>
  <c r="R1562" i="1"/>
  <c r="R1001" i="1"/>
  <c r="R1183" i="1"/>
  <c r="R244" i="1"/>
  <c r="R866" i="1"/>
  <c r="R178" i="1"/>
  <c r="R1101" i="1"/>
  <c r="R689" i="1"/>
  <c r="R877" i="1"/>
  <c r="R403" i="1"/>
  <c r="R904" i="1"/>
  <c r="R143" i="1"/>
  <c r="R655" i="1"/>
  <c r="R857" i="1"/>
  <c r="R1050" i="1"/>
  <c r="R242" i="1"/>
  <c r="R966" i="1"/>
  <c r="R1765" i="1"/>
  <c r="R1537" i="1"/>
  <c r="R1524" i="1"/>
  <c r="R1645" i="1"/>
  <c r="R1312" i="1"/>
  <c r="R885" i="1"/>
  <c r="R998" i="1"/>
  <c r="R1240" i="1"/>
  <c r="R1063" i="1"/>
  <c r="R1479" i="1"/>
  <c r="R1434" i="1"/>
  <c r="R884" i="1"/>
  <c r="R1021" i="1"/>
  <c r="R1552" i="1"/>
  <c r="R1757" i="1"/>
  <c r="R910" i="1"/>
  <c r="R393" i="1"/>
  <c r="R413" i="1"/>
  <c r="R680" i="1"/>
  <c r="R1208" i="1"/>
  <c r="R1152" i="1"/>
  <c r="R1223" i="1"/>
  <c r="R482" i="1"/>
  <c r="R626" i="1"/>
  <c r="R1454" i="1"/>
  <c r="R414" i="1"/>
  <c r="R237" i="1"/>
  <c r="R256" i="1"/>
  <c r="R85" i="1"/>
  <c r="R486" i="1"/>
  <c r="R1031" i="1"/>
  <c r="R1231" i="1"/>
  <c r="R524" i="1"/>
  <c r="R1744" i="1"/>
  <c r="R1341" i="1"/>
  <c r="R101" i="1"/>
  <c r="R802" i="1"/>
  <c r="R1331" i="1"/>
  <c r="R1772" i="1"/>
  <c r="R1604" i="1"/>
  <c r="R1328" i="1"/>
  <c r="R1906" i="1"/>
  <c r="R1494" i="1"/>
  <c r="R632" i="1"/>
  <c r="R1565" i="1"/>
  <c r="R63" i="1"/>
  <c r="R127" i="1"/>
  <c r="R700" i="1"/>
  <c r="R985" i="1"/>
  <c r="R1193" i="1"/>
  <c r="R377" i="1"/>
  <c r="R1233" i="1"/>
  <c r="R1704" i="1"/>
  <c r="R1629" i="1"/>
  <c r="R1376" i="1"/>
  <c r="R364" i="1"/>
  <c r="R610" i="1"/>
  <c r="R569" i="1"/>
  <c r="R39" i="1"/>
  <c r="R1818" i="1"/>
  <c r="R410" i="1"/>
  <c r="R1543" i="1"/>
  <c r="R1217" i="1"/>
  <c r="R489" i="1"/>
  <c r="R566" i="1"/>
  <c r="R1060" i="1"/>
  <c r="R499" i="1"/>
  <c r="R961" i="1"/>
  <c r="R338" i="1"/>
  <c r="R1790" i="1"/>
  <c r="R1166" i="1"/>
  <c r="R1615" i="1"/>
  <c r="R75" i="1"/>
  <c r="R477" i="1"/>
  <c r="R1777" i="1"/>
  <c r="R532" i="1"/>
  <c r="R786" i="1"/>
  <c r="R43" i="1"/>
  <c r="R368" i="1"/>
  <c r="R1747" i="1"/>
  <c r="R1849" i="1"/>
  <c r="R867" i="1"/>
  <c r="R1176" i="1"/>
  <c r="R878" i="1"/>
  <c r="R817" i="1"/>
  <c r="R344" i="1"/>
  <c r="R1447" i="1"/>
  <c r="R192" i="1"/>
  <c r="R1583" i="1"/>
  <c r="R87" i="1"/>
  <c r="R1091" i="1"/>
  <c r="R1855" i="1"/>
  <c r="R32" i="1"/>
  <c r="R1441" i="1"/>
  <c r="R111" i="1"/>
  <c r="R729" i="1"/>
  <c r="R838" i="1"/>
  <c r="R996" i="1"/>
  <c r="R1478" i="1"/>
  <c r="R1717" i="1"/>
  <c r="R911" i="1"/>
  <c r="R1367" i="1"/>
  <c r="R1162" i="1"/>
  <c r="R840" i="1"/>
  <c r="R1055" i="1"/>
  <c r="R116" i="1"/>
  <c r="R555" i="1"/>
  <c r="R1491" i="1"/>
  <c r="R1867" i="1"/>
  <c r="R245" i="1"/>
  <c r="R1637" i="1"/>
  <c r="R1245" i="1"/>
  <c r="R99" i="1"/>
  <c r="R1102" i="1"/>
  <c r="R1093" i="1"/>
  <c r="R13" i="1"/>
  <c r="R423" i="1"/>
  <c r="R657" i="1"/>
  <c r="R1475" i="1"/>
  <c r="R1043" i="1"/>
  <c r="R1735" i="1"/>
  <c r="R1415" i="1"/>
  <c r="R1911" i="1"/>
  <c r="R1667" i="1"/>
  <c r="R1048" i="1"/>
  <c r="R36" i="1"/>
  <c r="R1545" i="1"/>
  <c r="R1207" i="1"/>
  <c r="R653" i="1"/>
  <c r="R772" i="1"/>
  <c r="R584" i="1"/>
  <c r="R1032" i="1"/>
  <c r="R1903" i="1"/>
  <c r="R1588" i="1"/>
  <c r="R907" i="1"/>
  <c r="R80" i="1"/>
  <c r="R987" i="1"/>
  <c r="R692" i="1"/>
  <c r="R1357" i="1"/>
  <c r="R12" i="1"/>
  <c r="R26" i="1"/>
  <c r="R1481" i="1"/>
  <c r="R401" i="1"/>
  <c r="R1113" i="1"/>
  <c r="R1172" i="1"/>
  <c r="R1250" i="1"/>
  <c r="R624" i="1"/>
  <c r="R803" i="1"/>
  <c r="R721" i="1"/>
  <c r="R1585" i="1"/>
  <c r="R1914" i="1"/>
  <c r="R1296" i="1"/>
  <c r="R572" i="1"/>
  <c r="R880" i="1"/>
  <c r="R1246" i="1"/>
  <c r="R468" i="1"/>
  <c r="R605" i="1"/>
  <c r="R216" i="1"/>
  <c r="R528" i="1"/>
  <c r="R240" i="1"/>
  <c r="R1797" i="1"/>
  <c r="R1580" i="1"/>
  <c r="R316" i="1"/>
  <c r="R1138" i="1"/>
  <c r="R742" i="1"/>
  <c r="R154" i="1"/>
  <c r="R464" i="1"/>
  <c r="R900" i="1"/>
  <c r="R731" i="1"/>
  <c r="R77" i="1"/>
  <c r="R1412" i="1"/>
  <c r="R726" i="1"/>
  <c r="R1117" i="1"/>
  <c r="R211" i="1"/>
  <c r="R299" i="1"/>
  <c r="R140" i="1"/>
  <c r="R1861" i="1"/>
  <c r="R782" i="1"/>
  <c r="R659" i="1"/>
  <c r="R1595" i="1"/>
  <c r="R593" i="1"/>
  <c r="R21" i="1"/>
  <c r="R893" i="1"/>
  <c r="R565" i="1"/>
  <c r="R387" i="1"/>
  <c r="R273" i="1"/>
  <c r="R350" i="1"/>
  <c r="R1072" i="1"/>
  <c r="R1702" i="1"/>
  <c r="R479" i="1"/>
  <c r="R1426" i="1"/>
  <c r="R1380" i="1"/>
  <c r="R641" i="1"/>
  <c r="R948" i="1"/>
  <c r="R92" i="1"/>
  <c r="R1640" i="1"/>
  <c r="R1086" i="1"/>
  <c r="R876" i="1"/>
  <c r="R418" i="1"/>
  <c r="R1442" i="1"/>
  <c r="R738" i="1"/>
  <c r="R123" i="1"/>
  <c r="R1920" i="1"/>
  <c r="R930" i="1"/>
  <c r="R1801" i="1"/>
  <c r="R459" i="1"/>
  <c r="R429" i="1"/>
  <c r="R723" i="1"/>
  <c r="R1483" i="1"/>
  <c r="R801" i="1"/>
  <c r="R1503" i="1"/>
  <c r="R1899" i="1"/>
  <c r="R672" i="1"/>
  <c r="R1195" i="1"/>
  <c r="R708" i="1"/>
  <c r="R1430" i="1"/>
  <c r="R305" i="1"/>
  <c r="R1473" i="1"/>
  <c r="R1301" i="1"/>
  <c r="R1340" i="1"/>
  <c r="R1324" i="1"/>
  <c r="R965" i="1"/>
  <c r="R419" i="1"/>
  <c r="R1921" i="1"/>
  <c r="R1116" i="1"/>
  <c r="R1624" i="1"/>
  <c r="R527" i="1"/>
  <c r="R233" i="1"/>
  <c r="R1619" i="1"/>
  <c r="R330" i="1"/>
  <c r="R1094" i="1"/>
  <c r="R1310" i="1"/>
  <c r="R1923" i="1"/>
  <c r="R165" i="1"/>
  <c r="R1622" i="1"/>
  <c r="R496" i="1"/>
  <c r="R1577" i="1"/>
  <c r="R861" i="1"/>
  <c r="R981" i="1"/>
  <c r="R110" i="1"/>
  <c r="R895" i="1"/>
  <c r="R1540" i="1"/>
  <c r="R1669" i="1"/>
  <c r="R228" i="1"/>
  <c r="R886" i="1"/>
  <c r="R1807" i="1"/>
  <c r="R1421" i="1"/>
  <c r="R1489" i="1"/>
  <c r="R1924" i="1"/>
  <c r="R166" i="1"/>
  <c r="R1569" i="1"/>
  <c r="R1150" i="1"/>
  <c r="R577" i="1"/>
  <c r="R1725" i="1"/>
  <c r="R1743" i="1"/>
  <c r="R1255" i="1"/>
  <c r="R525" i="1"/>
  <c r="R181" i="1"/>
  <c r="R359" i="1"/>
  <c r="R713" i="1"/>
  <c r="R232" i="1"/>
  <c r="R975" i="1"/>
  <c r="R203" i="1"/>
  <c r="R551" i="1"/>
  <c r="R1262" i="1"/>
  <c r="R1685" i="1"/>
  <c r="R41" i="1"/>
  <c r="R1178" i="1"/>
  <c r="R1126" i="1"/>
  <c r="R389" i="1"/>
  <c r="R1559" i="1"/>
  <c r="R1354" i="1"/>
  <c r="R1219" i="1"/>
  <c r="R793" i="1"/>
  <c r="R650" i="1"/>
  <c r="R1291" i="1"/>
  <c r="R1379" i="1"/>
  <c r="R308" i="1"/>
  <c r="R812" i="1"/>
  <c r="R606" i="1"/>
  <c r="R434" i="1"/>
  <c r="R1662" i="1"/>
  <c r="R19" i="1"/>
  <c r="R1224" i="1"/>
  <c r="R476" i="1"/>
  <c r="R147" i="1"/>
  <c r="R1281" i="1"/>
  <c r="R1151" i="1"/>
  <c r="R34" i="1"/>
  <c r="R730" i="1"/>
  <c r="R771" i="1"/>
  <c r="R533" i="1"/>
  <c r="R262" i="1"/>
  <c r="R646" i="1"/>
  <c r="R1105" i="1"/>
  <c r="R694" i="1"/>
  <c r="R1285" i="1"/>
  <c r="R1373" i="1"/>
  <c r="R698" i="1"/>
  <c r="R1538" i="1"/>
  <c r="R937" i="1"/>
  <c r="R890" i="1"/>
  <c r="R1618" i="1"/>
  <c r="R1521" i="1"/>
  <c r="R1886" i="1"/>
  <c r="R735" i="1"/>
  <c r="R167" i="1"/>
  <c r="R152" i="1"/>
  <c r="R33" i="1"/>
  <c r="R733" i="1"/>
  <c r="R280" i="1"/>
  <c r="R102" i="1"/>
  <c r="R783" i="1"/>
  <c r="R1347" i="1"/>
  <c r="R1154" i="1"/>
  <c r="R1438" i="1"/>
  <c r="R82" i="1"/>
  <c r="R846" i="1"/>
  <c r="R1122" i="1"/>
  <c r="R1179" i="1"/>
  <c r="R1664" i="1"/>
  <c r="R1386" i="1"/>
  <c r="R526" i="1"/>
  <c r="R136" i="1"/>
  <c r="R519" i="1"/>
  <c r="R1089" i="1"/>
  <c r="R1869" i="1"/>
  <c r="R1082" i="1"/>
  <c r="R1709" i="1"/>
  <c r="R1074" i="1"/>
  <c r="R991" i="1"/>
  <c r="R839" i="1"/>
  <c r="R1853" i="1"/>
  <c r="R1555" i="1"/>
  <c r="R484" i="1"/>
  <c r="R285" i="1"/>
  <c r="R914" i="1"/>
  <c r="R1760" i="1"/>
  <c r="R797" i="1"/>
  <c r="R431" i="1"/>
  <c r="R623" i="1"/>
  <c r="R1244" i="1"/>
  <c r="R1548" i="1"/>
  <c r="R1257" i="1"/>
  <c r="R553" i="1"/>
  <c r="R424" i="1"/>
  <c r="R962" i="1"/>
  <c r="R66" i="1"/>
  <c r="R750" i="1"/>
  <c r="R1510" i="1"/>
  <c r="R540" i="1"/>
  <c r="R1872" i="1"/>
  <c r="R365" i="1"/>
  <c r="R74" i="1"/>
  <c r="R510" i="1"/>
  <c r="R681" i="1"/>
  <c r="R951" i="1"/>
  <c r="R1316" i="1"/>
  <c r="R473" i="1"/>
  <c r="R1019" i="1"/>
  <c r="R193" i="1"/>
  <c r="R725" i="1"/>
  <c r="R1228" i="1"/>
  <c r="R748" i="1"/>
  <c r="R727" i="1"/>
  <c r="R1847" i="1"/>
  <c r="R530" i="1"/>
  <c r="R229" i="1"/>
  <c r="R169" i="1"/>
  <c r="R912" i="1"/>
  <c r="R1718" i="1"/>
  <c r="R1013" i="1"/>
  <c r="R1418" i="1"/>
  <c r="R1010" i="1"/>
  <c r="R744" i="1"/>
  <c r="R581" i="1"/>
  <c r="R764" i="1"/>
  <c r="R328" i="1"/>
  <c r="R1174" i="1"/>
  <c r="R1466" i="1"/>
  <c r="R1736" i="1"/>
  <c r="R405" i="1"/>
  <c r="R1692" i="1"/>
  <c r="R1136" i="1"/>
  <c r="R83" i="1"/>
  <c r="R1654" i="1"/>
  <c r="R1485" i="1"/>
  <c r="R909" i="1"/>
  <c r="R916" i="1"/>
  <c r="R1100" i="1"/>
  <c r="R1104" i="1"/>
  <c r="R155" i="1"/>
  <c r="R563" i="1"/>
  <c r="R1023" i="1"/>
  <c r="R939" i="1"/>
  <c r="R740" i="1"/>
  <c r="R1793" i="1"/>
  <c r="R374" i="1"/>
  <c r="R1297" i="1"/>
  <c r="R1014" i="1"/>
  <c r="R651" i="1"/>
  <c r="R758" i="1"/>
  <c r="R10" i="1"/>
  <c r="R1856" i="1"/>
  <c r="R358" i="1"/>
  <c r="R1444" i="1"/>
  <c r="R638" i="1"/>
  <c r="R258" i="1"/>
  <c r="R1140" i="1"/>
  <c r="R1443" i="1"/>
  <c r="R921" i="1"/>
  <c r="R769" i="1"/>
  <c r="R1432" i="1"/>
  <c r="R1006" i="1"/>
  <c r="R137" i="1"/>
  <c r="R1626" i="1"/>
  <c r="R1403" i="1"/>
  <c r="R286" i="1"/>
  <c r="R1081" i="1"/>
  <c r="R585" i="1"/>
  <c r="R1453" i="1"/>
  <c r="R732" i="1"/>
  <c r="R1401" i="1"/>
  <c r="R224" i="1"/>
  <c r="R1071" i="1"/>
  <c r="R1318" i="1"/>
  <c r="R268" i="1"/>
  <c r="R582" i="1"/>
  <c r="R109" i="1"/>
  <c r="R1083" i="1"/>
  <c r="R1488" i="1"/>
  <c r="R882" i="1"/>
  <c r="R1700" i="1"/>
  <c r="R560" i="1"/>
  <c r="R1352" i="1"/>
  <c r="R682" i="1"/>
  <c r="R1076" i="1"/>
  <c r="R186" i="1"/>
  <c r="R1771" i="1"/>
  <c r="R592" i="1"/>
  <c r="R1371" i="1"/>
  <c r="R163" i="1"/>
  <c r="R642" i="1"/>
  <c r="R599" i="1"/>
  <c r="R194" i="1"/>
  <c r="R1299" i="1"/>
  <c r="R1894" i="1"/>
  <c r="R1858" i="1"/>
  <c r="R1022" i="1"/>
  <c r="R849" i="1"/>
  <c r="R292" i="1"/>
  <c r="R272" i="1"/>
  <c r="R86" i="1"/>
  <c r="R29" i="1"/>
  <c r="R1499" i="1"/>
  <c r="R1561" i="1"/>
  <c r="R544" i="1"/>
  <c r="R1408" i="1"/>
  <c r="R259" i="1"/>
  <c r="R378" i="1"/>
  <c r="R979" i="1"/>
  <c r="R1658" i="1"/>
  <c r="R1800" i="1"/>
  <c r="R1394" i="1"/>
  <c r="R442" i="1"/>
  <c r="R271" i="1"/>
  <c r="R65" i="1"/>
  <c r="R516" i="1"/>
  <c r="R1756" i="1"/>
  <c r="R1439" i="1"/>
  <c r="R1710" i="1"/>
  <c r="R1077" i="1"/>
  <c r="R445" i="1"/>
  <c r="R407" i="1"/>
  <c r="R557" i="1"/>
  <c r="R1350" i="1"/>
  <c r="R1242" i="1"/>
  <c r="R269" i="1"/>
  <c r="R391" i="1"/>
  <c r="R16" i="1"/>
  <c r="R51" i="1"/>
  <c r="R627" i="1"/>
  <c r="R284" i="1"/>
  <c r="R1182" i="1"/>
  <c r="R634" i="1"/>
  <c r="R947" i="1"/>
  <c r="R1450" i="1"/>
  <c r="R113" i="1"/>
  <c r="R1109" i="1"/>
  <c r="R1823" i="1"/>
  <c r="R346" i="1"/>
  <c r="R1674" i="1"/>
  <c r="R160" i="1"/>
  <c r="R1265" i="1"/>
  <c r="R303" i="1"/>
  <c r="R1125" i="1"/>
  <c r="R1278" i="1"/>
  <c r="R1712" i="1"/>
  <c r="R972" i="1"/>
  <c r="R1286" i="1"/>
  <c r="R1247" i="1"/>
  <c r="R889" i="1"/>
  <c r="R215" i="1"/>
  <c r="R608" i="1"/>
  <c r="R1392" i="1"/>
  <c r="R1850" i="1"/>
  <c r="R1049" i="1"/>
  <c r="R1336" i="1"/>
  <c r="R1128" i="1"/>
  <c r="R1916" i="1"/>
  <c r="R58" i="1"/>
  <c r="R1630" i="1"/>
  <c r="R994" i="1"/>
  <c r="R309" i="1"/>
  <c r="R210" i="1"/>
  <c r="R68" i="1"/>
  <c r="R986" i="1"/>
  <c r="R1703" i="1"/>
  <c r="R1824" i="1"/>
  <c r="R61" i="1"/>
  <c r="R1603" i="1"/>
  <c r="R100" i="1"/>
  <c r="R502" i="1"/>
  <c r="R1495" i="1"/>
  <c r="R1194" i="1"/>
  <c r="R1895" i="1"/>
  <c r="R1212" i="1"/>
  <c r="R1160" i="1"/>
  <c r="R1343" i="1"/>
  <c r="R279" i="1"/>
  <c r="R1277" i="1"/>
  <c r="R386" i="1"/>
  <c r="R230" i="1"/>
  <c r="R1377" i="1"/>
  <c r="R512" i="1"/>
  <c r="R736" i="1"/>
  <c r="R670" i="1"/>
  <c r="R1781" i="1"/>
  <c r="R352" i="1"/>
  <c r="R182" i="1"/>
  <c r="R1345" i="1"/>
  <c r="R896" i="1"/>
  <c r="R380" i="1"/>
  <c r="R928" i="1"/>
  <c r="R469" i="1"/>
  <c r="R809" i="1"/>
  <c r="R881" i="1"/>
  <c r="R859" i="1"/>
  <c r="R1168" i="1"/>
  <c r="R1372" i="1"/>
  <c r="R1169" i="1"/>
  <c r="R963" i="1"/>
  <c r="R1666" i="1"/>
  <c r="R241" i="1"/>
  <c r="R922" i="1"/>
  <c r="R666" i="1"/>
  <c r="R293" i="1"/>
  <c r="R381" i="1"/>
  <c r="R955" i="1"/>
  <c r="R94" i="1"/>
  <c r="R1353" i="1"/>
  <c r="R1142" i="1"/>
  <c r="R1067" i="1"/>
  <c r="R1058" i="1"/>
  <c r="R1261" i="1"/>
  <c r="R1211" i="1"/>
  <c r="R417" i="1"/>
  <c r="R718" i="1"/>
  <c r="R952" i="1"/>
  <c r="R1134" i="1"/>
  <c r="R933" i="1"/>
  <c r="R294" i="1"/>
  <c r="R35" i="1"/>
  <c r="R347" i="1"/>
  <c r="R1025" i="1"/>
  <c r="R1697" i="1"/>
  <c r="R1729" i="1"/>
  <c r="R151" i="1"/>
  <c r="R899" i="1"/>
  <c r="R1508" i="1"/>
  <c r="R1180" i="1"/>
  <c r="R978" i="1"/>
  <c r="R1566" i="1"/>
  <c r="R1143" i="1"/>
  <c r="R1568" i="1"/>
  <c r="R1851" i="1"/>
  <c r="R1186" i="1"/>
  <c r="R1901" i="1"/>
  <c r="R1338" i="1"/>
  <c r="R906" i="1"/>
  <c r="R1707" i="1"/>
  <c r="R1574" i="1"/>
  <c r="R944" i="1"/>
  <c r="R467" i="1"/>
  <c r="R208" i="1"/>
  <c r="R91" i="1"/>
  <c r="R1531" i="1"/>
  <c r="R714" i="1"/>
  <c r="R1214" i="1"/>
  <c r="R520" i="1"/>
  <c r="R1581" i="1"/>
  <c r="R461" i="1"/>
  <c r="R481" i="1"/>
  <c r="R645" i="1"/>
  <c r="R892" i="1"/>
  <c r="R57" i="1"/>
  <c r="R78" i="1"/>
  <c r="R1868" i="1"/>
  <c r="R1515" i="1"/>
  <c r="R304" i="1"/>
  <c r="R575" i="1"/>
  <c r="R959" i="1"/>
  <c r="R1682" i="1"/>
  <c r="R1699" i="1"/>
  <c r="R1317" i="1"/>
  <c r="R647" i="1"/>
  <c r="R879" i="1"/>
  <c r="R1355" i="1"/>
  <c r="R67" i="1"/>
  <c r="R1870" i="1"/>
  <c r="R1108" i="1"/>
  <c r="R811" i="1"/>
  <c r="R982" i="1"/>
  <c r="R1609" i="1"/>
  <c r="R1042" i="1"/>
  <c r="R1024" i="1"/>
  <c r="R1647" i="1"/>
  <c r="R1591" i="1"/>
  <c r="R222" i="1"/>
  <c r="R355" i="1"/>
  <c r="R1054" i="1"/>
  <c r="R724" i="1"/>
  <c r="R1726" i="1"/>
  <c r="R1044" i="1"/>
  <c r="R1882" i="1"/>
  <c r="R1918" i="1"/>
  <c r="R343" i="1"/>
  <c r="R1289" i="1"/>
  <c r="R1274" i="1"/>
  <c r="R1786" i="1"/>
  <c r="R905" i="1"/>
  <c r="R522" i="1"/>
  <c r="R1680" i="1"/>
  <c r="R995" i="1"/>
  <c r="R712" i="1"/>
  <c r="R619" i="1"/>
  <c r="R968" i="1"/>
  <c r="R611" i="1"/>
  <c r="R743" i="1"/>
  <c r="R1344" i="1"/>
  <c r="R1865" i="1"/>
  <c r="R187" i="1"/>
  <c r="R1342" i="1"/>
  <c r="R1232" i="1"/>
  <c r="R415" i="1"/>
  <c r="R159" i="1"/>
  <c r="R1803" i="1"/>
  <c r="R1683" i="1"/>
  <c r="R76" i="1"/>
  <c r="R1275" i="1"/>
  <c r="R1598" i="1"/>
  <c r="R1004" i="1"/>
  <c r="R1424" i="1"/>
  <c r="R1802" i="1"/>
  <c r="R1239" i="1"/>
  <c r="R1570" i="1"/>
  <c r="R1739" i="1"/>
  <c r="R872" i="1"/>
  <c r="R1121" i="1"/>
  <c r="R1417" i="1"/>
  <c r="R1696" i="1"/>
  <c r="R860" i="1"/>
  <c r="R1517" i="1"/>
  <c r="R1554" i="1"/>
  <c r="R794" i="1"/>
  <c r="R4" i="1"/>
  <c r="R1462" i="1"/>
  <c r="R550" i="1"/>
  <c r="R1558" i="1"/>
  <c r="R1655" i="1"/>
  <c r="R1123" i="1"/>
  <c r="R1051" i="1"/>
  <c r="R504" i="1"/>
  <c r="R1079" i="1"/>
  <c r="R1879" i="1"/>
  <c r="R720" i="1"/>
  <c r="R219" i="1"/>
  <c r="R119" i="1"/>
  <c r="R460" i="1"/>
  <c r="R722" i="1"/>
  <c r="R1719" i="1"/>
  <c r="R622" i="1"/>
  <c r="R1883" i="1"/>
  <c r="R1145" i="1"/>
  <c r="R573" i="1"/>
  <c r="R1576" i="1"/>
  <c r="R1416" i="1"/>
  <c r="R1625" i="1"/>
  <c r="R1351" i="1"/>
  <c r="R579" i="1"/>
  <c r="R1799" i="1"/>
  <c r="R1007" i="1"/>
  <c r="R788" i="1"/>
  <c r="R1520" i="1"/>
  <c r="R988" i="1"/>
  <c r="R875" i="1"/>
  <c r="R915" i="1"/>
  <c r="R813" i="1"/>
  <c r="R1684" i="1"/>
  <c r="R1282" i="1"/>
  <c r="R1428" i="1"/>
  <c r="R234" i="1"/>
  <c r="R1423" i="1"/>
  <c r="R865" i="1"/>
  <c r="R1175" i="1"/>
  <c r="R752" i="1"/>
  <c r="R506" i="1"/>
  <c r="R375" i="1"/>
  <c r="R1733" i="1"/>
  <c r="R1272" i="1"/>
  <c r="R351" i="1"/>
  <c r="R970" i="1"/>
  <c r="R927" i="1"/>
  <c r="R1008" i="1"/>
  <c r="R8" i="1"/>
  <c r="R466" i="1"/>
  <c r="R654" i="1"/>
  <c r="R1216" i="1"/>
  <c r="R1446" i="1"/>
  <c r="R1720" i="1"/>
  <c r="R960" i="1"/>
  <c r="R1464" i="1"/>
  <c r="R545" i="1"/>
  <c r="R1593" i="1"/>
  <c r="R1859" i="1"/>
  <c r="R1366" i="1"/>
  <c r="R1159" i="1"/>
  <c r="R1563" i="1"/>
  <c r="R1370" i="1"/>
  <c r="R1805" i="1"/>
  <c r="R518" i="1"/>
  <c r="R908" i="1"/>
  <c r="R1171" i="1"/>
  <c r="R1616" i="1"/>
  <c r="R888" i="1"/>
  <c r="R531" i="1"/>
  <c r="R796" i="1"/>
  <c r="R799" i="1"/>
  <c r="R969" i="1"/>
  <c r="R1107" i="1"/>
  <c r="R430" i="1"/>
  <c r="R1413" i="1"/>
  <c r="R126" i="1"/>
  <c r="R594" i="1"/>
  <c r="R362" i="1"/>
  <c r="R135" i="1"/>
  <c r="R1686" i="1"/>
  <c r="R49" i="1"/>
  <c r="R1130" i="1"/>
  <c r="R168" i="1"/>
  <c r="R205" i="1"/>
  <c r="R1127" i="1"/>
  <c r="R1656" i="1"/>
  <c r="R1560" i="1"/>
  <c r="R858" i="1"/>
  <c r="R883" i="1"/>
  <c r="R1864" i="1"/>
  <c r="R1579" i="1"/>
  <c r="R1375" i="1"/>
  <c r="R1715" i="1"/>
  <c r="R514" i="1"/>
  <c r="R1163" i="1"/>
  <c r="R935" i="1"/>
  <c r="R789" i="1"/>
  <c r="R658" i="1"/>
  <c r="R848" i="1"/>
  <c r="R768" i="1"/>
  <c r="R765" i="1"/>
  <c r="R354" i="1"/>
  <c r="R1714" i="1"/>
  <c r="R1237" i="1"/>
  <c r="R412" i="1"/>
  <c r="R1448" i="1"/>
  <c r="R406" i="1"/>
  <c r="R1411" i="1"/>
  <c r="R108" i="1"/>
  <c r="R270" i="1"/>
  <c r="R1026" i="1"/>
  <c r="R1387" i="1"/>
  <c r="R1484" i="1"/>
  <c r="R917" i="1"/>
  <c r="R1409" i="1"/>
  <c r="R688" i="1"/>
  <c r="R1334" i="1"/>
  <c r="R409" i="1"/>
  <c r="R388" i="1"/>
  <c r="R1677" i="1"/>
  <c r="R1391" i="1"/>
  <c r="R1758" i="1"/>
  <c r="R601" i="1"/>
  <c r="R1633" i="1"/>
  <c r="R1885" i="1"/>
  <c r="R1463" i="1"/>
  <c r="R1798" i="1"/>
  <c r="R536" i="1"/>
  <c r="R898" i="1"/>
  <c r="R891" i="1"/>
  <c r="R149" i="1"/>
  <c r="R436" i="1"/>
  <c r="R759" i="1"/>
  <c r="R18" i="1"/>
  <c r="R73" i="1"/>
  <c r="R548" i="1"/>
  <c r="R1783" i="1"/>
  <c r="R542" i="1"/>
  <c r="R1486" i="1"/>
  <c r="R1550" i="1"/>
  <c r="R757" i="1"/>
  <c r="R1642" i="1"/>
  <c r="R1298" i="1"/>
  <c r="R1516" i="1"/>
  <c r="R1047" i="1"/>
  <c r="R543" i="1"/>
  <c r="R868" i="1"/>
  <c r="R361" i="1"/>
  <c r="R1213" i="1"/>
  <c r="R1564" i="1"/>
  <c r="R1465" i="1"/>
  <c r="R583" i="1"/>
  <c r="R870" i="1"/>
  <c r="R739" i="1"/>
  <c r="R1695" i="1"/>
  <c r="R1608" i="1"/>
  <c r="R1305" i="1"/>
  <c r="R1874" i="1"/>
  <c r="R1256" i="1"/>
  <c r="R1639" i="1"/>
  <c r="R1333" i="1"/>
  <c r="R753" i="1"/>
  <c r="R360" i="1"/>
  <c r="R1098" i="1"/>
  <c r="R106" i="1"/>
  <c r="R1546" i="1"/>
  <c r="R437" i="1"/>
  <c r="R1602" i="1"/>
  <c r="R1652" i="1"/>
  <c r="R1435" i="1"/>
  <c r="R1468" i="1"/>
  <c r="R602" i="1"/>
  <c r="R843" i="1"/>
  <c r="R1099" i="1"/>
  <c r="R1419" i="1"/>
  <c r="R924" i="1"/>
  <c r="R1617" i="1"/>
  <c r="R706" i="1"/>
  <c r="R142" i="1"/>
  <c r="R1553" i="1"/>
  <c r="R1118" i="1"/>
  <c r="R1249" i="1"/>
  <c r="R1346" i="1"/>
  <c r="R1804" i="1"/>
  <c r="R357" i="1"/>
  <c r="R780" i="1"/>
  <c r="R1368" i="1"/>
  <c r="R1698" i="1"/>
  <c r="R1693" i="1"/>
  <c r="R1263" i="1"/>
  <c r="R475" i="1"/>
  <c r="R695" i="1"/>
  <c r="R1327" i="1"/>
  <c r="R64" i="1"/>
  <c r="R691" i="1"/>
  <c r="R1384" i="1"/>
  <c r="R662" i="1"/>
  <c r="R1129" i="1"/>
  <c r="R1406" i="1"/>
  <c r="R897" i="1"/>
  <c r="R902" i="1"/>
  <c r="R932" i="1"/>
  <c r="R1668" i="1"/>
  <c r="R703" i="1"/>
  <c r="R547" i="1"/>
  <c r="R1016" i="1"/>
  <c r="R767" i="1"/>
  <c r="R1325" i="1"/>
  <c r="R943" i="1"/>
  <c r="R1599" i="1"/>
  <c r="R1623" i="1"/>
  <c r="R465" i="1"/>
  <c r="R561" i="1"/>
  <c r="R1607" i="1"/>
  <c r="R673" i="1"/>
  <c r="R1480" i="1"/>
  <c r="R59" i="1"/>
  <c r="R791" i="1"/>
  <c r="R1405" i="1"/>
  <c r="R1688" i="1"/>
  <c r="R1132" i="1"/>
  <c r="R1681" i="1"/>
  <c r="R112" i="1"/>
  <c r="R1073" i="1"/>
  <c r="R505" i="1"/>
  <c r="R934" i="1"/>
  <c r="R60" i="1"/>
  <c r="R1069" i="1"/>
  <c r="R1425" i="1"/>
  <c r="R1907" i="1"/>
  <c r="R443" i="1"/>
  <c r="R919" i="1"/>
  <c r="R118" i="1"/>
  <c r="R773" i="1"/>
  <c r="R940" i="1"/>
  <c r="R790" i="1"/>
  <c r="R597" i="1"/>
  <c r="R918" i="1"/>
  <c r="R62" i="1"/>
  <c r="R1880" i="1"/>
  <c r="R967" i="1"/>
  <c r="R630" i="1"/>
  <c r="R1436" i="1"/>
  <c r="R1078" i="1"/>
  <c r="R874" i="1"/>
  <c r="R923" i="1"/>
  <c r="R1319" i="1"/>
  <c r="R1156" i="1"/>
  <c r="R1544" i="1"/>
  <c r="R1017" i="1"/>
  <c r="R497" i="1"/>
  <c r="R1090" i="1"/>
  <c r="R40" i="1"/>
  <c r="R1887" i="1"/>
  <c r="R617" i="1"/>
  <c r="R1691" i="1"/>
  <c r="R115" i="1"/>
  <c r="R1512" i="1"/>
  <c r="R173" i="1"/>
  <c r="R1407" i="1"/>
  <c r="R587" i="1"/>
  <c r="R716" i="1"/>
  <c r="R1455" i="1"/>
  <c r="R1881" i="1"/>
  <c r="R1075" i="1"/>
  <c r="R1741" i="1"/>
  <c r="R1165" i="1"/>
  <c r="R48" i="1"/>
  <c r="R384" i="1"/>
  <c r="R652" i="1"/>
  <c r="R1028" i="1"/>
  <c r="R1146" i="1"/>
  <c r="R1476" i="1"/>
  <c r="R954" i="1"/>
  <c r="R363" i="1"/>
  <c r="R787" i="1"/>
  <c r="R1330" i="1"/>
  <c r="R1651" i="1"/>
  <c r="R997" i="1"/>
  <c r="R1854" i="1"/>
  <c r="R503" i="1"/>
  <c r="R699" i="1"/>
  <c r="R871" i="1"/>
  <c r="R574" i="1"/>
  <c r="R845" i="1"/>
  <c r="R1005" i="1"/>
  <c r="R1306" i="1"/>
  <c r="R1549" i="1"/>
  <c r="R1095" i="1"/>
  <c r="R23" i="1"/>
  <c r="R1529" i="1"/>
  <c r="R1046" i="1"/>
  <c r="R517" i="1"/>
  <c r="R958" i="1"/>
  <c r="R766" i="1"/>
  <c r="R1080" i="1"/>
  <c r="R124" i="1"/>
  <c r="R238" i="1"/>
  <c r="R1672" i="1"/>
  <c r="R1701" i="1"/>
  <c r="R1012" i="1"/>
  <c r="R1133" i="1"/>
  <c r="R693" i="1"/>
  <c r="R1487" i="1"/>
  <c r="R1383" i="1"/>
  <c r="R873" i="1"/>
  <c r="R400" i="1"/>
  <c r="R559" i="1"/>
  <c r="R141" i="1"/>
  <c r="R1846" i="1"/>
  <c r="R1507" i="1"/>
  <c r="R46" i="1"/>
  <c r="R1492" i="1"/>
  <c r="R1294" i="1"/>
  <c r="R1657" i="1"/>
  <c r="R508" i="1"/>
  <c r="R1587" i="1"/>
  <c r="R1687" i="1"/>
  <c r="R926" i="1"/>
  <c r="R1332" i="1"/>
  <c r="R247" i="1"/>
  <c r="R702" i="1"/>
  <c r="R1600" i="1"/>
  <c r="R422" i="1"/>
  <c r="R498" i="1"/>
  <c r="R625" i="1"/>
  <c r="R697" i="1"/>
  <c r="R1711" i="1"/>
  <c r="R1192" i="1"/>
  <c r="R1908" i="1"/>
  <c r="R1173" i="1"/>
  <c r="R1185" i="1"/>
  <c r="R98" i="1"/>
  <c r="R122" i="1"/>
  <c r="R1557" i="1"/>
  <c r="R1218" i="1"/>
  <c r="R1170" i="1"/>
  <c r="R318" i="1"/>
  <c r="R521" i="1"/>
  <c r="R1826" i="1"/>
  <c r="R1679" i="1"/>
  <c r="R567" i="1"/>
  <c r="R1767" i="1"/>
  <c r="R47" i="1"/>
  <c r="R598" i="1"/>
  <c r="R696" i="1"/>
  <c r="R1155" i="1"/>
  <c r="R913" i="1"/>
  <c r="R1110" i="1"/>
  <c r="R1490" i="1"/>
  <c r="R1200" i="1"/>
  <c r="R580" i="1"/>
  <c r="R313" i="1"/>
  <c r="R1119" i="1"/>
  <c r="R249" i="1"/>
  <c r="R600" i="1"/>
  <c r="R1459" i="1"/>
  <c r="R1649" i="1"/>
  <c r="R596" i="1"/>
  <c r="R1536" i="1"/>
  <c r="R844" i="1"/>
  <c r="R139" i="1"/>
  <c r="R1335" i="1"/>
  <c r="R980" i="1"/>
  <c r="R1590" i="1"/>
  <c r="R936" i="1"/>
  <c r="R837" i="1"/>
  <c r="R367" i="1"/>
  <c r="R1144" i="1"/>
  <c r="R1706" i="1"/>
  <c r="R639" i="1"/>
  <c r="R1708" i="1"/>
  <c r="R1422" i="1"/>
  <c r="R248" i="1"/>
  <c r="R408" i="1"/>
  <c r="R366" i="1"/>
  <c r="R1326" i="1"/>
  <c r="R158" i="1"/>
  <c r="R300" i="1"/>
  <c r="R977" i="1"/>
  <c r="R290" i="1"/>
  <c r="R379" i="1"/>
  <c r="R1157" i="1"/>
  <c r="R1115" i="1"/>
  <c r="R707" i="1"/>
  <c r="R1209" i="1"/>
  <c r="R938" i="1"/>
  <c r="R1915" i="1"/>
  <c r="R546" i="1"/>
  <c r="R302" i="1"/>
  <c r="R903" i="1"/>
  <c r="R1141" i="1"/>
  <c r="R649" i="1"/>
  <c r="R810" i="1"/>
  <c r="R1641" i="1"/>
  <c r="R1665" i="1"/>
  <c r="R674" i="1"/>
  <c r="R1359" i="1"/>
  <c r="S1356" i="1"/>
  <c r="S15" i="1"/>
  <c r="S25" i="1"/>
  <c r="S44" i="1"/>
  <c r="S28" i="1"/>
  <c r="S79" i="1"/>
  <c r="S81" i="1"/>
  <c r="S5" i="1"/>
  <c r="S53" i="1"/>
  <c r="S70" i="1"/>
  <c r="S71" i="1"/>
  <c r="S17" i="1"/>
  <c r="S105" i="1"/>
  <c r="S20" i="1"/>
  <c r="S117" i="1"/>
  <c r="S138" i="1"/>
  <c r="S104" i="1"/>
  <c r="S125" i="1"/>
  <c r="S45" i="1"/>
  <c r="S134" i="1"/>
  <c r="S56" i="1"/>
  <c r="S69" i="1"/>
  <c r="S184" i="1"/>
  <c r="S162" i="1"/>
  <c r="S171" i="1"/>
  <c r="S197" i="1"/>
  <c r="S204" i="1"/>
  <c r="S207" i="1"/>
  <c r="S179" i="1"/>
  <c r="S212" i="1"/>
  <c r="S183" i="1"/>
  <c r="S188" i="1"/>
  <c r="S191" i="1"/>
  <c r="S196" i="1"/>
  <c r="S128" i="1"/>
  <c r="S236" i="1"/>
  <c r="S146" i="1"/>
  <c r="S251" i="1"/>
  <c r="S263" i="1"/>
  <c r="S235" i="1"/>
  <c r="S266" i="1"/>
  <c r="S177" i="1"/>
  <c r="S255" i="1"/>
  <c r="S275" i="1"/>
  <c r="S198" i="1"/>
  <c r="S201" i="1"/>
  <c r="S297" i="1"/>
  <c r="S213" i="1"/>
  <c r="S218" i="1"/>
  <c r="S225" i="1"/>
  <c r="S289" i="1"/>
  <c r="S296" i="1"/>
  <c r="S226" i="1"/>
  <c r="S307" i="1"/>
  <c r="S312" i="1"/>
  <c r="S314" i="1"/>
  <c r="S246" i="1"/>
  <c r="S252" i="1"/>
  <c r="S257" i="1"/>
  <c r="S311" i="1"/>
  <c r="S264" i="1"/>
  <c r="S267" i="1"/>
  <c r="S317" i="1"/>
  <c r="S326" i="1"/>
  <c r="S276" i="1"/>
  <c r="S342" i="1"/>
  <c r="S329" i="1"/>
  <c r="S281" i="1"/>
  <c r="S331" i="1"/>
  <c r="S288" i="1"/>
  <c r="S348" i="1"/>
  <c r="S298" i="1"/>
  <c r="S345" i="1"/>
  <c r="S353" i="1"/>
  <c r="S369" i="1"/>
  <c r="S310" i="1"/>
  <c r="S371" i="1"/>
  <c r="S392" i="1"/>
  <c r="S376" i="1"/>
  <c r="S395" i="1"/>
  <c r="S399" i="1"/>
  <c r="S382" i="1"/>
  <c r="S323" i="1"/>
  <c r="S324" i="1"/>
  <c r="S327" i="1"/>
  <c r="S394" i="1"/>
  <c r="S333" i="1"/>
  <c r="S398" i="1"/>
  <c r="S336" i="1"/>
  <c r="S435" i="1"/>
  <c r="S439" i="1"/>
  <c r="S356" i="1"/>
  <c r="S427" i="1"/>
  <c r="S441" i="1"/>
  <c r="S1830" i="1"/>
  <c r="S444" i="1"/>
  <c r="S438" i="1"/>
  <c r="S372" i="1"/>
  <c r="S373" i="1"/>
  <c r="S462" i="1"/>
  <c r="S396" i="1"/>
  <c r="S425" i="1"/>
  <c r="S478" i="1"/>
  <c r="S487" i="1"/>
  <c r="S492" i="1"/>
  <c r="S500" i="1"/>
  <c r="S451" i="1"/>
  <c r="S7" i="1"/>
  <c r="S454" i="1"/>
  <c r="S9" i="1"/>
  <c r="S457" i="1"/>
  <c r="S11" i="1"/>
  <c r="S463" i="1"/>
  <c r="S511" i="1"/>
  <c r="S22" i="1"/>
  <c r="S38" i="1"/>
  <c r="S556" i="1"/>
  <c r="S558" i="1"/>
  <c r="S42" i="1"/>
  <c r="S493" i="1"/>
  <c r="S595" i="1"/>
  <c r="S604" i="1"/>
  <c r="S591" i="1"/>
  <c r="S612" i="1"/>
  <c r="S515" i="1"/>
  <c r="S6" i="1"/>
  <c r="S84" i="1"/>
  <c r="S89" i="1"/>
  <c r="S93" i="1"/>
  <c r="S616" i="1"/>
  <c r="S631" i="1"/>
  <c r="S539" i="1"/>
  <c r="S103" i="1"/>
  <c r="S120" i="1"/>
  <c r="S24" i="1"/>
  <c r="S27" i="1"/>
  <c r="S130" i="1"/>
  <c r="S564" i="1"/>
  <c r="S1690" i="1"/>
  <c r="S133" i="1"/>
  <c r="S30" i="1"/>
  <c r="S1829" i="1"/>
  <c r="S37" i="1"/>
  <c r="S640" i="1"/>
  <c r="S745" i="1"/>
  <c r="S671" i="1"/>
  <c r="S170" i="1"/>
  <c r="S675" i="1"/>
  <c r="S663" i="1"/>
  <c r="S175" i="1"/>
  <c r="S607" i="1"/>
  <c r="S665" i="1"/>
  <c r="S609" i="1"/>
  <c r="S683" i="1"/>
  <c r="S685" i="1"/>
  <c r="S690" i="1"/>
  <c r="S195" i="1"/>
  <c r="S200" i="1"/>
  <c r="S719" i="1"/>
  <c r="S635" i="1"/>
  <c r="S704" i="1"/>
  <c r="S711" i="1"/>
  <c r="S715" i="1"/>
  <c r="S656" i="1"/>
  <c r="S107" i="1"/>
  <c r="S734" i="1"/>
  <c r="S243" i="1"/>
  <c r="S747" i="1"/>
  <c r="S667" i="1"/>
  <c r="S129" i="1"/>
  <c r="S254" i="1"/>
  <c r="S132" i="1"/>
  <c r="S261" i="1"/>
  <c r="S265" i="1"/>
  <c r="S754" i="1"/>
  <c r="S148" i="1"/>
  <c r="S762" i="1"/>
  <c r="S153" i="1"/>
  <c r="S746" i="1"/>
  <c r="S161" i="1"/>
  <c r="S164" i="1"/>
  <c r="S777" i="1"/>
  <c r="S751" i="1"/>
  <c r="S174" i="1"/>
  <c r="S701" i="1"/>
  <c r="S277" i="1"/>
  <c r="S761" i="1"/>
  <c r="S283" i="1"/>
  <c r="S776" i="1"/>
  <c r="S778" i="1"/>
  <c r="S792" i="1"/>
  <c r="S189" i="1"/>
  <c r="S798" i="1"/>
  <c r="S301" i="1"/>
  <c r="S306" i="1"/>
  <c r="S209" i="1"/>
  <c r="S214" i="1"/>
  <c r="S808" i="1"/>
  <c r="S814" i="1"/>
  <c r="S221" i="1"/>
  <c r="S823" i="1"/>
  <c r="S828" i="1"/>
  <c r="S833" i="1"/>
  <c r="S807" i="1"/>
  <c r="S1860" i="1"/>
  <c r="S1582" i="1"/>
  <c r="S755" i="1"/>
  <c r="S818" i="1"/>
  <c r="S822" i="1"/>
  <c r="S832" i="1"/>
  <c r="S770" i="1"/>
  <c r="S841" i="1"/>
  <c r="S253" i="1"/>
  <c r="S260" i="1"/>
  <c r="S853" i="1"/>
  <c r="S321" i="1"/>
  <c r="S863" i="1"/>
  <c r="S784" i="1"/>
  <c r="S274" i="1"/>
  <c r="S862" i="1"/>
  <c r="S282" i="1"/>
  <c r="S815" i="1"/>
  <c r="S820" i="1"/>
  <c r="S1787" i="1"/>
  <c r="S824" i="1"/>
  <c r="S829" i="1"/>
  <c r="S834" i="1"/>
  <c r="S945" i="1"/>
  <c r="S370" i="1"/>
  <c r="S842" i="1"/>
  <c r="S957" i="1"/>
  <c r="S854" i="1"/>
  <c r="S864" i="1"/>
  <c r="S383" i="1"/>
  <c r="S993" i="1"/>
  <c r="S325" i="1"/>
  <c r="S1002" i="1"/>
  <c r="S989" i="1"/>
  <c r="S992" i="1"/>
  <c r="S337" i="1"/>
  <c r="S1009" i="1"/>
  <c r="S941" i="1"/>
  <c r="S950" i="1"/>
  <c r="S1029" i="1"/>
  <c r="S971" i="1"/>
  <c r="S446" i="1"/>
  <c r="S1037" i="1"/>
  <c r="S983" i="1"/>
  <c r="S448" i="1"/>
  <c r="S984" i="1"/>
  <c r="S1034" i="1"/>
  <c r="S990" i="1"/>
  <c r="S1035" i="1"/>
  <c r="S453" i="1"/>
  <c r="S999" i="1"/>
  <c r="S1003" i="1"/>
  <c r="S455" i="1"/>
  <c r="S385" i="1"/>
  <c r="S1084" i="1"/>
  <c r="S1062" i="1"/>
  <c r="S1087" i="1"/>
  <c r="S1092" i="1"/>
  <c r="S620" i="1"/>
  <c r="S404" i="1"/>
  <c r="S1018" i="1"/>
  <c r="S1088" i="1"/>
  <c r="S1106" i="1"/>
  <c r="S1114" i="1"/>
  <c r="S1038" i="1"/>
  <c r="S440" i="1"/>
  <c r="S490" i="1"/>
  <c r="S1053" i="1"/>
  <c r="S1131" i="1"/>
  <c r="S1059" i="1"/>
  <c r="S185" i="1"/>
  <c r="S1158" i="1"/>
  <c r="S320" i="1"/>
  <c r="S449" i="1"/>
  <c r="S1594" i="1"/>
  <c r="S450" i="1"/>
  <c r="S1148" i="1"/>
  <c r="S452" i="1"/>
  <c r="S1514" i="1"/>
  <c r="S1153" i="1"/>
  <c r="S1181" i="1"/>
  <c r="S433" i="1"/>
  <c r="S509" i="1"/>
  <c r="S1161" i="1"/>
  <c r="S1191" i="1"/>
  <c r="S1167" i="1"/>
  <c r="S1096" i="1"/>
  <c r="S1198" i="1"/>
  <c r="S96" i="1"/>
  <c r="S1103" i="1"/>
  <c r="S523" i="1"/>
  <c r="S447" i="1"/>
  <c r="S1204" i="1"/>
  <c r="S529" i="1"/>
  <c r="S535" i="1"/>
  <c r="S1197" i="1"/>
  <c r="S1203" i="1"/>
  <c r="S1124" i="1"/>
  <c r="S552" i="1"/>
  <c r="S562" i="1"/>
  <c r="S1135" i="1"/>
  <c r="S1227" i="1"/>
  <c r="S568" i="1"/>
  <c r="S480" i="1"/>
  <c r="S1226" i="1"/>
  <c r="S494" i="1"/>
  <c r="S1254" i="1"/>
  <c r="S1187" i="1"/>
  <c r="S428" i="1"/>
  <c r="S1253" i="1"/>
  <c r="S1205" i="1"/>
  <c r="S1210" i="1"/>
  <c r="S1215" i="1"/>
  <c r="S637" i="1"/>
  <c r="S1266" i="1"/>
  <c r="S1270" i="1"/>
  <c r="S534" i="1"/>
  <c r="S643" i="1"/>
  <c r="S1279" i="1"/>
  <c r="S648" i="1"/>
  <c r="S1283" i="1"/>
  <c r="S660" i="1"/>
  <c r="S554" i="1"/>
  <c r="S458" i="1"/>
  <c r="S1304" i="1"/>
  <c r="S250" i="1"/>
  <c r="S1307" i="1"/>
  <c r="S578" i="1"/>
  <c r="S1323" i="1"/>
  <c r="S589" i="1"/>
  <c r="S679" i="1"/>
  <c r="S1260" i="1"/>
  <c r="S684" i="1"/>
  <c r="S1264" i="1"/>
  <c r="S1785" i="1"/>
  <c r="S1309" i="1"/>
  <c r="S603" i="1"/>
  <c r="S1314" i="1"/>
  <c r="S710" i="1"/>
  <c r="S774" i="1"/>
  <c r="S1364" i="1"/>
  <c r="S1030" i="1"/>
  <c r="S795" i="1"/>
  <c r="S1268" i="1"/>
  <c r="S779" i="1"/>
  <c r="S1388" i="1"/>
  <c r="S588" i="1"/>
  <c r="S1363" i="1"/>
  <c r="S1271" i="1"/>
  <c r="S1280" i="1"/>
  <c r="S1369" i="1"/>
  <c r="S636" i="1"/>
  <c r="S1284" i="1"/>
  <c r="S1397" i="1"/>
  <c r="S1745" i="1"/>
  <c r="S1410" i="1"/>
  <c r="S1311" i="1"/>
  <c r="S749" i="1"/>
  <c r="S1399" i="1"/>
  <c r="S760" i="1"/>
  <c r="S668" i="1"/>
  <c r="S172" i="1"/>
  <c r="S763" i="1"/>
  <c r="S1402" i="1"/>
  <c r="S669" i="1"/>
  <c r="S1321" i="1"/>
  <c r="S1329" i="1"/>
  <c r="S1337" i="1"/>
  <c r="S678" i="1"/>
  <c r="S1449" i="1"/>
  <c r="S687" i="1"/>
  <c r="S1457" i="1"/>
  <c r="S1440" i="1"/>
  <c r="S705" i="1"/>
  <c r="S709" i="1"/>
  <c r="S1471" i="1"/>
  <c r="S1381" i="1"/>
  <c r="S1597" i="1"/>
  <c r="S1456" i="1"/>
  <c r="S1269" i="1"/>
  <c r="S322" i="1"/>
  <c r="S1385" i="1"/>
  <c r="S1461" i="1"/>
  <c r="S471" i="1"/>
  <c r="S821" i="1"/>
  <c r="S826" i="1"/>
  <c r="S1501" i="1"/>
  <c r="S1474" i="1"/>
  <c r="S831" i="1"/>
  <c r="S836" i="1"/>
  <c r="S1400" i="1"/>
  <c r="S1498" i="1"/>
  <c r="S1511" i="1"/>
  <c r="S1414" i="1"/>
  <c r="S1525" i="1"/>
  <c r="S847" i="1"/>
  <c r="S856" i="1"/>
  <c r="S756" i="1"/>
  <c r="S1431" i="1"/>
  <c r="S1433" i="1"/>
  <c r="S1513" i="1"/>
  <c r="S1825" i="1"/>
  <c r="S1393" i="1"/>
  <c r="S1528" i="1"/>
  <c r="S1452" i="1"/>
  <c r="S549" i="1"/>
  <c r="S1085" i="1"/>
  <c r="S1541" i="1"/>
  <c r="S781" i="1"/>
  <c r="S1535" i="1"/>
  <c r="S1502" i="1"/>
  <c r="S785" i="1"/>
  <c r="S931" i="1"/>
  <c r="S1052" i="1"/>
  <c r="S202" i="1"/>
  <c r="S805" i="1"/>
  <c r="S1500" i="1"/>
  <c r="S1572" i="1"/>
  <c r="S1575" i="1"/>
  <c r="S830" i="1"/>
  <c r="S1586" i="1"/>
  <c r="S835" i="1"/>
  <c r="S804" i="1"/>
  <c r="S1482" i="1"/>
  <c r="S1571" i="1"/>
  <c r="S973" i="1"/>
  <c r="S1752" i="1"/>
  <c r="S1518" i="1"/>
  <c r="S1551" i="1"/>
  <c r="S1522" i="1"/>
  <c r="S1526" i="1"/>
  <c r="S1533" i="1"/>
  <c r="S1225" i="1"/>
  <c r="S850" i="1"/>
  <c r="S855" i="1"/>
  <c r="S1632" i="1"/>
  <c r="S1611" i="1"/>
  <c r="S1638" i="1"/>
  <c r="S827" i="1"/>
  <c r="S1613" i="1"/>
  <c r="S55" i="1"/>
  <c r="S1661" i="1"/>
  <c r="S1631" i="1"/>
  <c r="S190" i="1"/>
  <c r="S1020" i="1"/>
  <c r="S1663" i="1"/>
  <c r="S920" i="1"/>
  <c r="S929" i="1"/>
  <c r="S942" i="1"/>
  <c r="S1689" i="1"/>
  <c r="S1040" i="1"/>
  <c r="S1045" i="1"/>
  <c r="S1730" i="1"/>
  <c r="S1057" i="1"/>
  <c r="S1061" i="1"/>
  <c r="S1066" i="1"/>
  <c r="S1606" i="1"/>
  <c r="S825" i="1"/>
  <c r="S1738" i="1"/>
  <c r="S1723" i="1"/>
  <c r="S1728" i="1"/>
  <c r="S1000" i="1"/>
  <c r="S1643" i="1"/>
  <c r="S319" i="1"/>
  <c r="S1746" i="1"/>
  <c r="S1740" i="1"/>
  <c r="S1751" i="1"/>
  <c r="S1112" i="1"/>
  <c r="S1754" i="1"/>
  <c r="S1627" i="1"/>
  <c r="S1678" i="1"/>
  <c r="S1011" i="1"/>
  <c r="S1650" i="1"/>
  <c r="S1694" i="1"/>
  <c r="S335" i="1"/>
  <c r="S1893" i="1"/>
  <c r="S432" i="1"/>
  <c r="S1764" i="1"/>
  <c r="S1749" i="1"/>
  <c r="S1768" i="1"/>
  <c r="S1705" i="1"/>
  <c r="S1027" i="1"/>
  <c r="S925" i="1"/>
  <c r="S1147" i="1"/>
  <c r="S1773" i="1"/>
  <c r="S1755" i="1"/>
  <c r="S1759" i="1"/>
  <c r="S1039" i="1"/>
  <c r="S633" i="1"/>
  <c r="S1762" i="1"/>
  <c r="S95" i="1"/>
  <c r="S456" i="1"/>
  <c r="S291" i="1"/>
  <c r="S1724" i="1"/>
  <c r="S1727" i="1"/>
  <c r="S1188" i="1"/>
  <c r="S1065" i="1"/>
  <c r="S402" i="1"/>
  <c r="S1782" i="1"/>
  <c r="S1776" i="1"/>
  <c r="S1458" i="1"/>
  <c r="S1196" i="1"/>
  <c r="S1139" i="1"/>
  <c r="S1202" i="1"/>
  <c r="S1206" i="1"/>
  <c r="S1796" i="1"/>
  <c r="S1811" i="1"/>
  <c r="S1670" i="1"/>
  <c r="S1784" i="1"/>
  <c r="S1220" i="1"/>
  <c r="S1753" i="1"/>
  <c r="S1791" i="1"/>
  <c r="S1806" i="1"/>
  <c r="S1808" i="1"/>
  <c r="S1769" i="1"/>
  <c r="S1252" i="1"/>
  <c r="S1832" i="1"/>
  <c r="S1835" i="1"/>
  <c r="S1164" i="1"/>
  <c r="S1839" i="1"/>
  <c r="S1844" i="1"/>
  <c r="S1852" i="1"/>
  <c r="S1041" i="1"/>
  <c r="S1779" i="1"/>
  <c r="S1828" i="1"/>
  <c r="S1831" i="1"/>
  <c r="S1866" i="1"/>
  <c r="S775" i="1"/>
  <c r="S1199" i="1"/>
  <c r="S1848" i="1"/>
  <c r="S1876" i="1"/>
  <c r="S1189" i="1"/>
  <c r="S1794" i="1"/>
  <c r="S1857" i="1"/>
  <c r="S1889" i="1"/>
  <c r="S1863" i="1"/>
  <c r="S1875" i="1"/>
  <c r="S1273" i="1"/>
  <c r="S1605" i="1"/>
  <c r="S1809" i="1"/>
  <c r="S1812" i="1"/>
  <c r="S1815" i="1"/>
  <c r="S1287" i="1"/>
  <c r="S1229" i="1"/>
  <c r="S1821" i="1"/>
  <c r="S1234" i="1"/>
  <c r="S1573" i="1"/>
  <c r="S1892" i="1"/>
  <c r="S806" i="1"/>
  <c r="S1904" i="1"/>
  <c r="S1313" i="1"/>
  <c r="S1243" i="1"/>
  <c r="S1822" i="1"/>
  <c r="S1896" i="1"/>
  <c r="S1241" i="1"/>
  <c r="S1909" i="1"/>
  <c r="S1293" i="1"/>
  <c r="S1833" i="1"/>
  <c r="S1015" i="1"/>
  <c r="S1837" i="1"/>
  <c r="S1840" i="1"/>
  <c r="S1360" i="1"/>
  <c r="S1910" i="1"/>
  <c r="S1917" i="1"/>
  <c r="S1378" i="1"/>
  <c r="S470" i="1"/>
  <c r="S1390" i="1"/>
  <c r="S1873" i="1"/>
  <c r="S1064" i="1"/>
  <c r="S1925" i="1"/>
  <c r="S1395" i="1"/>
  <c r="S1276" i="1"/>
  <c r="S1890" i="1"/>
  <c r="S88" i="1"/>
  <c r="S1288" i="1"/>
  <c r="S1420" i="1"/>
  <c r="S1300" i="1"/>
  <c r="S1302" i="1"/>
  <c r="S1884" i="1"/>
  <c r="S1315" i="1"/>
  <c r="S1322" i="1"/>
  <c r="S1912" i="1"/>
  <c r="S1451" i="1"/>
  <c r="S1339" i="1"/>
  <c r="S145" i="1"/>
  <c r="S1460" i="1"/>
  <c r="S1922" i="1"/>
  <c r="S1470" i="1"/>
  <c r="S1673" i="1"/>
  <c r="S1361" i="1"/>
  <c r="S1477" i="1"/>
  <c r="S1493" i="1"/>
  <c r="S1382" i="1"/>
  <c r="S1389" i="1"/>
  <c r="S1504" i="1"/>
  <c r="S1396" i="1"/>
  <c r="S1398" i="1"/>
  <c r="S1320" i="1"/>
  <c r="S1843" i="1"/>
  <c r="S1509" i="1"/>
  <c r="S1534" i="1"/>
  <c r="S1578" i="1"/>
  <c r="S1506" i="1"/>
  <c r="S1589" i="1"/>
  <c r="S227" i="1"/>
  <c r="S1601" i="1"/>
  <c r="S1348" i="1"/>
  <c r="S1610" i="1"/>
  <c r="S1612" i="1"/>
  <c r="S1614" i="1"/>
  <c r="S1527" i="1"/>
  <c r="S661" i="1"/>
  <c r="S1635" i="1"/>
  <c r="S1659" i="1"/>
  <c r="S1722" i="1"/>
  <c r="S1592" i="1"/>
  <c r="S1737" i="1"/>
  <c r="S1621" i="1"/>
  <c r="S1742" i="1"/>
  <c r="S1628" i="1"/>
  <c r="S1634" i="1"/>
  <c r="S1636" i="1"/>
  <c r="S1644" i="1"/>
  <c r="S615" i="1"/>
  <c r="S1648" i="1"/>
  <c r="S472" i="1"/>
  <c r="S54" i="1"/>
  <c r="S1653" i="1"/>
  <c r="S1763" i="1"/>
  <c r="S1721" i="1"/>
  <c r="S741" i="1"/>
  <c r="S1775" i="1"/>
  <c r="S220" i="1"/>
  <c r="S1036" i="1"/>
  <c r="S1792" i="1"/>
  <c r="S1251" i="1"/>
  <c r="S1813" i="1"/>
  <c r="S1761" i="1"/>
  <c r="S1817" i="1"/>
  <c r="S1919" i="1"/>
  <c r="S1766" i="1"/>
  <c r="S1427" i="1"/>
  <c r="S1774" i="1"/>
  <c r="S1827" i="1"/>
  <c r="S1836" i="1"/>
  <c r="S1838" i="1"/>
  <c r="S1778" i="1"/>
  <c r="S1842" i="1"/>
  <c r="S1789" i="1"/>
  <c r="S1810" i="1"/>
  <c r="S1814" i="1"/>
  <c r="S1816" i="1"/>
  <c r="S1820" i="1"/>
  <c r="S1834" i="1"/>
  <c r="S1841" i="1"/>
  <c r="S1267" i="1"/>
  <c r="S1877" i="1"/>
  <c r="S1750" i="1"/>
  <c r="S1891" i="1"/>
  <c r="S1898" i="1"/>
  <c r="S1913" i="1"/>
  <c r="S334" i="1"/>
  <c r="S571" i="1"/>
  <c r="S1871" i="1"/>
  <c r="S964" i="1"/>
  <c r="S156" i="1"/>
  <c r="S1290" i="1"/>
  <c r="S1620" i="1"/>
  <c r="S1469" i="1"/>
  <c r="S629" i="1"/>
  <c r="S1437" i="1"/>
  <c r="S1905" i="1"/>
  <c r="S1097" i="1"/>
  <c r="S1404" i="1"/>
  <c r="S570" i="1"/>
  <c r="S1259" i="1"/>
  <c r="S1660" i="1"/>
  <c r="S537" i="1"/>
  <c r="S483" i="1"/>
  <c r="S1230" i="1"/>
  <c r="S1295" i="1"/>
  <c r="S1897" i="1"/>
  <c r="S664" i="1"/>
  <c r="S131" i="1"/>
  <c r="S295" i="1"/>
  <c r="S340" i="1"/>
  <c r="S1862" i="1"/>
  <c r="S1303" i="1"/>
  <c r="S223" i="1"/>
  <c r="S97" i="1"/>
  <c r="S800" i="1"/>
  <c r="S677" i="1"/>
  <c r="S411" i="1"/>
  <c r="S390" i="1"/>
  <c r="S501" i="1"/>
  <c r="S686" i="1"/>
  <c r="S239" i="1"/>
  <c r="S613" i="1"/>
  <c r="S199" i="1"/>
  <c r="S513" i="1"/>
  <c r="S176" i="1"/>
  <c r="S644" i="1"/>
  <c r="S287" i="1"/>
  <c r="S676" i="1"/>
  <c r="S1584" i="1"/>
  <c r="S50" i="1"/>
  <c r="S1676" i="1"/>
  <c r="S121" i="1"/>
  <c r="S869" i="1"/>
  <c r="S416" i="1"/>
  <c r="S737" i="1"/>
  <c r="S1523" i="1"/>
  <c r="S485" i="1"/>
  <c r="S1902" i="1"/>
  <c r="S1111" i="1"/>
  <c r="S1258" i="1"/>
  <c r="S1056" i="1"/>
  <c r="S1374" i="1"/>
  <c r="S586" i="1"/>
  <c r="S1362" i="1"/>
  <c r="S1878" i="1"/>
  <c r="S507" i="1"/>
  <c r="S231" i="1"/>
  <c r="S1748" i="1"/>
  <c r="S1349" i="1"/>
  <c r="S1716" i="1"/>
  <c r="S1068" i="1"/>
  <c r="S157" i="1"/>
  <c r="S1532" i="1"/>
  <c r="S1556" i="1"/>
  <c r="S1770" i="1"/>
  <c r="S541" i="1"/>
  <c r="S1221" i="1"/>
  <c r="S1547" i="1"/>
  <c r="S1732" i="1"/>
  <c r="S315" i="1"/>
  <c r="S621" i="1"/>
  <c r="S349" i="1"/>
  <c r="S206" i="1"/>
  <c r="S52" i="1"/>
  <c r="S1519" i="1"/>
  <c r="S976" i="1"/>
  <c r="S144" i="1"/>
  <c r="S1505" i="1"/>
  <c r="S590" i="1"/>
  <c r="S1888" i="1"/>
  <c r="S1780" i="1"/>
  <c r="S614" i="1"/>
  <c r="S901" i="1"/>
  <c r="S1539" i="1"/>
  <c r="S1445" i="1"/>
  <c r="S1137" i="1"/>
  <c r="S90" i="1"/>
  <c r="S1429" i="1"/>
  <c r="S1795" i="1"/>
  <c r="S1292" i="1"/>
  <c r="S31" i="1"/>
  <c r="S14" i="1"/>
  <c r="S953" i="1"/>
  <c r="S628" i="1"/>
  <c r="S1177" i="1"/>
  <c r="S1235" i="1"/>
  <c r="S852" i="1"/>
  <c r="S1184" i="1"/>
  <c r="S1190" i="1"/>
  <c r="S816" i="1"/>
  <c r="S956" i="1"/>
  <c r="S576" i="1"/>
  <c r="S1149" i="1"/>
  <c r="S1472" i="1"/>
  <c r="S420" i="1"/>
  <c r="S949" i="1"/>
  <c r="S1671" i="1"/>
  <c r="S1358" i="1"/>
  <c r="S1675" i="1"/>
  <c r="S1365" i="1"/>
  <c r="S1542" i="1"/>
  <c r="S150" i="1"/>
  <c r="S1734" i="1"/>
  <c r="S1467" i="1"/>
  <c r="S618" i="1"/>
  <c r="S1496" i="1"/>
  <c r="S538" i="1"/>
  <c r="S1238" i="1"/>
  <c r="S1845" i="1"/>
  <c r="S217" i="1"/>
  <c r="S421" i="1"/>
  <c r="S887" i="1"/>
  <c r="S851" i="1"/>
  <c r="S278" i="1"/>
  <c r="S1236" i="1"/>
  <c r="S1070" i="1"/>
  <c r="S717" i="1"/>
  <c r="S1033" i="1"/>
  <c r="S114" i="1"/>
  <c r="S474" i="1"/>
  <c r="S728" i="1"/>
  <c r="S495" i="1"/>
  <c r="S1222" i="1"/>
  <c r="S1900" i="1"/>
  <c r="S819" i="1"/>
  <c r="S946" i="1"/>
  <c r="S1248" i="1"/>
  <c r="S397" i="1"/>
  <c r="S180" i="1"/>
  <c r="S1308" i="1"/>
  <c r="S1819" i="1"/>
  <c r="S1646" i="1"/>
  <c r="S491" i="1"/>
  <c r="S974" i="1"/>
  <c r="S1596" i="1"/>
  <c r="S339" i="1"/>
  <c r="S1120" i="1"/>
  <c r="S1201" i="1"/>
  <c r="S1731" i="1"/>
  <c r="S341" i="1"/>
  <c r="S1497" i="1"/>
  <c r="S72" i="1"/>
  <c r="S1567" i="1"/>
  <c r="S1788" i="1"/>
  <c r="S1713" i="1"/>
  <c r="S488" i="1"/>
  <c r="S1530" i="1"/>
  <c r="S894" i="1"/>
  <c r="S426" i="1"/>
  <c r="S332" i="1"/>
  <c r="S1562" i="1"/>
  <c r="S1001" i="1"/>
  <c r="S1183" i="1"/>
  <c r="S244" i="1"/>
  <c r="S866" i="1"/>
  <c r="S178" i="1"/>
  <c r="S1101" i="1"/>
  <c r="S689" i="1"/>
  <c r="S877" i="1"/>
  <c r="S403" i="1"/>
  <c r="S904" i="1"/>
  <c r="S143" i="1"/>
  <c r="S655" i="1"/>
  <c r="S857" i="1"/>
  <c r="S1050" i="1"/>
  <c r="S242" i="1"/>
  <c r="S966" i="1"/>
  <c r="S1765" i="1"/>
  <c r="S1537" i="1"/>
  <c r="S1524" i="1"/>
  <c r="S1645" i="1"/>
  <c r="S1312" i="1"/>
  <c r="S885" i="1"/>
  <c r="S998" i="1"/>
  <c r="S1240" i="1"/>
  <c r="S1063" i="1"/>
  <c r="S1479" i="1"/>
  <c r="S1434" i="1"/>
  <c r="S884" i="1"/>
  <c r="S1021" i="1"/>
  <c r="S1552" i="1"/>
  <c r="S1757" i="1"/>
  <c r="S910" i="1"/>
  <c r="S393" i="1"/>
  <c r="S413" i="1"/>
  <c r="S680" i="1"/>
  <c r="S1208" i="1"/>
  <c r="S1152" i="1"/>
  <c r="S1223" i="1"/>
  <c r="S482" i="1"/>
  <c r="S626" i="1"/>
  <c r="S1454" i="1"/>
  <c r="S414" i="1"/>
  <c r="S237" i="1"/>
  <c r="S256" i="1"/>
  <c r="S85" i="1"/>
  <c r="S486" i="1"/>
  <c r="S1031" i="1"/>
  <c r="S1231" i="1"/>
  <c r="S524" i="1"/>
  <c r="S1744" i="1"/>
  <c r="S1341" i="1"/>
  <c r="S101" i="1"/>
  <c r="S802" i="1"/>
  <c r="S1331" i="1"/>
  <c r="S1772" i="1"/>
  <c r="S1604" i="1"/>
  <c r="S1328" i="1"/>
  <c r="S1906" i="1"/>
  <c r="S1494" i="1"/>
  <c r="S632" i="1"/>
  <c r="S1565" i="1"/>
  <c r="S63" i="1"/>
  <c r="S127" i="1"/>
  <c r="S700" i="1"/>
  <c r="S985" i="1"/>
  <c r="S1193" i="1"/>
  <c r="S377" i="1"/>
  <c r="S1233" i="1"/>
  <c r="S1704" i="1"/>
  <c r="S1629" i="1"/>
  <c r="S1376" i="1"/>
  <c r="S364" i="1"/>
  <c r="S610" i="1"/>
  <c r="S569" i="1"/>
  <c r="S39" i="1"/>
  <c r="S1818" i="1"/>
  <c r="S410" i="1"/>
  <c r="S1543" i="1"/>
  <c r="S1217" i="1"/>
  <c r="S489" i="1"/>
  <c r="S566" i="1"/>
  <c r="S1060" i="1"/>
  <c r="S499" i="1"/>
  <c r="S961" i="1"/>
  <c r="S338" i="1"/>
  <c r="S1790" i="1"/>
  <c r="S1166" i="1"/>
  <c r="S1615" i="1"/>
  <c r="S75" i="1"/>
  <c r="S477" i="1"/>
  <c r="S1777" i="1"/>
  <c r="S532" i="1"/>
  <c r="S786" i="1"/>
  <c r="S43" i="1"/>
  <c r="S368" i="1"/>
  <c r="S1747" i="1"/>
  <c r="S1849" i="1"/>
  <c r="S867" i="1"/>
  <c r="S1176" i="1"/>
  <c r="S878" i="1"/>
  <c r="S817" i="1"/>
  <c r="S344" i="1"/>
  <c r="S1447" i="1"/>
  <c r="S192" i="1"/>
  <c r="S1583" i="1"/>
  <c r="S87" i="1"/>
  <c r="S1091" i="1"/>
  <c r="S1855" i="1"/>
  <c r="S32" i="1"/>
  <c r="S1441" i="1"/>
  <c r="S111" i="1"/>
  <c r="S729" i="1"/>
  <c r="S838" i="1"/>
  <c r="S996" i="1"/>
  <c r="S1478" i="1"/>
  <c r="S1717" i="1"/>
  <c r="S911" i="1"/>
  <c r="S1367" i="1"/>
  <c r="S1162" i="1"/>
  <c r="S840" i="1"/>
  <c r="S1055" i="1"/>
  <c r="S116" i="1"/>
  <c r="S555" i="1"/>
  <c r="S1491" i="1"/>
  <c r="S1867" i="1"/>
  <c r="S245" i="1"/>
  <c r="S1637" i="1"/>
  <c r="S1245" i="1"/>
  <c r="S99" i="1"/>
  <c r="S1102" i="1"/>
  <c r="S1093" i="1"/>
  <c r="S13" i="1"/>
  <c r="S423" i="1"/>
  <c r="S657" i="1"/>
  <c r="S1475" i="1"/>
  <c r="S1043" i="1"/>
  <c r="S1735" i="1"/>
  <c r="S1415" i="1"/>
  <c r="S1911" i="1"/>
  <c r="S1667" i="1"/>
  <c r="S1048" i="1"/>
  <c r="S36" i="1"/>
  <c r="S1545" i="1"/>
  <c r="S1207" i="1"/>
  <c r="S653" i="1"/>
  <c r="S772" i="1"/>
  <c r="S584" i="1"/>
  <c r="S1032" i="1"/>
  <c r="S1903" i="1"/>
  <c r="S1588" i="1"/>
  <c r="S907" i="1"/>
  <c r="S80" i="1"/>
  <c r="S987" i="1"/>
  <c r="S692" i="1"/>
  <c r="S1357" i="1"/>
  <c r="S12" i="1"/>
  <c r="S26" i="1"/>
  <c r="S1481" i="1"/>
  <c r="S401" i="1"/>
  <c r="S1113" i="1"/>
  <c r="S1172" i="1"/>
  <c r="S1250" i="1"/>
  <c r="S624" i="1"/>
  <c r="S803" i="1"/>
  <c r="S721" i="1"/>
  <c r="S1585" i="1"/>
  <c r="S1914" i="1"/>
  <c r="S1296" i="1"/>
  <c r="S572" i="1"/>
  <c r="S880" i="1"/>
  <c r="S1246" i="1"/>
  <c r="S468" i="1"/>
  <c r="S605" i="1"/>
  <c r="S216" i="1"/>
  <c r="S528" i="1"/>
  <c r="S240" i="1"/>
  <c r="S1797" i="1"/>
  <c r="S1580" i="1"/>
  <c r="S316" i="1"/>
  <c r="S1138" i="1"/>
  <c r="S742" i="1"/>
  <c r="S154" i="1"/>
  <c r="S464" i="1"/>
  <c r="S900" i="1"/>
  <c r="S731" i="1"/>
  <c r="S77" i="1"/>
  <c r="S1412" i="1"/>
  <c r="S726" i="1"/>
  <c r="S1117" i="1"/>
  <c r="S211" i="1"/>
  <c r="S299" i="1"/>
  <c r="S140" i="1"/>
  <c r="S1861" i="1"/>
  <c r="S782" i="1"/>
  <c r="S659" i="1"/>
  <c r="S1595" i="1"/>
  <c r="S593" i="1"/>
  <c r="S21" i="1"/>
  <c r="S893" i="1"/>
  <c r="S565" i="1"/>
  <c r="S387" i="1"/>
  <c r="S273" i="1"/>
  <c r="S350" i="1"/>
  <c r="S1072" i="1"/>
  <c r="S1702" i="1"/>
  <c r="S479" i="1"/>
  <c r="S1426" i="1"/>
  <c r="S1380" i="1"/>
  <c r="S641" i="1"/>
  <c r="S948" i="1"/>
  <c r="S92" i="1"/>
  <c r="S1640" i="1"/>
  <c r="S1086" i="1"/>
  <c r="S876" i="1"/>
  <c r="S418" i="1"/>
  <c r="S1442" i="1"/>
  <c r="S738" i="1"/>
  <c r="S123" i="1"/>
  <c r="S1920" i="1"/>
  <c r="S930" i="1"/>
  <c r="S1801" i="1"/>
  <c r="S459" i="1"/>
  <c r="S429" i="1"/>
  <c r="S723" i="1"/>
  <c r="S1483" i="1"/>
  <c r="S801" i="1"/>
  <c r="S1503" i="1"/>
  <c r="S1899" i="1"/>
  <c r="S672" i="1"/>
  <c r="S1195" i="1"/>
  <c r="S708" i="1"/>
  <c r="S1430" i="1"/>
  <c r="S305" i="1"/>
  <c r="S1473" i="1"/>
  <c r="S1301" i="1"/>
  <c r="S1340" i="1"/>
  <c r="S1324" i="1"/>
  <c r="S965" i="1"/>
  <c r="S419" i="1"/>
  <c r="S1921" i="1"/>
  <c r="S1116" i="1"/>
  <c r="S1624" i="1"/>
  <c r="S527" i="1"/>
  <c r="S233" i="1"/>
  <c r="S1619" i="1"/>
  <c r="S330" i="1"/>
  <c r="S1094" i="1"/>
  <c r="S1310" i="1"/>
  <c r="S1923" i="1"/>
  <c r="S165" i="1"/>
  <c r="S1622" i="1"/>
  <c r="S496" i="1"/>
  <c r="S1577" i="1"/>
  <c r="S861" i="1"/>
  <c r="S981" i="1"/>
  <c r="S110" i="1"/>
  <c r="S895" i="1"/>
  <c r="S1540" i="1"/>
  <c r="S1669" i="1"/>
  <c r="S228" i="1"/>
  <c r="S886" i="1"/>
  <c r="S1807" i="1"/>
  <c r="S1421" i="1"/>
  <c r="S1489" i="1"/>
  <c r="S1924" i="1"/>
  <c r="S166" i="1"/>
  <c r="S1569" i="1"/>
  <c r="S1150" i="1"/>
  <c r="S577" i="1"/>
  <c r="S1725" i="1"/>
  <c r="S1743" i="1"/>
  <c r="S1255" i="1"/>
  <c r="S525" i="1"/>
  <c r="S181" i="1"/>
  <c r="S359" i="1"/>
  <c r="S713" i="1"/>
  <c r="S232" i="1"/>
  <c r="S975" i="1"/>
  <c r="S203" i="1"/>
  <c r="S551" i="1"/>
  <c r="S1262" i="1"/>
  <c r="S1685" i="1"/>
  <c r="S41" i="1"/>
  <c r="S1178" i="1"/>
  <c r="S1126" i="1"/>
  <c r="S389" i="1"/>
  <c r="S1559" i="1"/>
  <c r="S1354" i="1"/>
  <c r="S1219" i="1"/>
  <c r="S793" i="1"/>
  <c r="S650" i="1"/>
  <c r="S1291" i="1"/>
  <c r="S1379" i="1"/>
  <c r="S308" i="1"/>
  <c r="S812" i="1"/>
  <c r="S606" i="1"/>
  <c r="S434" i="1"/>
  <c r="S1662" i="1"/>
  <c r="S19" i="1"/>
  <c r="S1224" i="1"/>
  <c r="S476" i="1"/>
  <c r="S147" i="1"/>
  <c r="S1281" i="1"/>
  <c r="S1151" i="1"/>
  <c r="S34" i="1"/>
  <c r="S730" i="1"/>
  <c r="S771" i="1"/>
  <c r="S533" i="1"/>
  <c r="S262" i="1"/>
  <c r="S646" i="1"/>
  <c r="S1105" i="1"/>
  <c r="S694" i="1"/>
  <c r="S1285" i="1"/>
  <c r="S1373" i="1"/>
  <c r="S698" i="1"/>
  <c r="S1538" i="1"/>
  <c r="S937" i="1"/>
  <c r="S890" i="1"/>
  <c r="S1618" i="1"/>
  <c r="S1521" i="1"/>
  <c r="S1886" i="1"/>
  <c r="S735" i="1"/>
  <c r="S167" i="1"/>
  <c r="S152" i="1"/>
  <c r="S33" i="1"/>
  <c r="S733" i="1"/>
  <c r="S280" i="1"/>
  <c r="S102" i="1"/>
  <c r="S783" i="1"/>
  <c r="S1347" i="1"/>
  <c r="S1154" i="1"/>
  <c r="S1438" i="1"/>
  <c r="S82" i="1"/>
  <c r="S846" i="1"/>
  <c r="S1122" i="1"/>
  <c r="S1179" i="1"/>
  <c r="S1664" i="1"/>
  <c r="S1386" i="1"/>
  <c r="S526" i="1"/>
  <c r="S136" i="1"/>
  <c r="S519" i="1"/>
  <c r="S1089" i="1"/>
  <c r="S1869" i="1"/>
  <c r="S1082" i="1"/>
  <c r="S1709" i="1"/>
  <c r="S1074" i="1"/>
  <c r="S991" i="1"/>
  <c r="S839" i="1"/>
  <c r="S1853" i="1"/>
  <c r="S1555" i="1"/>
  <c r="S484" i="1"/>
  <c r="S285" i="1"/>
  <c r="S914" i="1"/>
  <c r="S1760" i="1"/>
  <c r="S797" i="1"/>
  <c r="S431" i="1"/>
  <c r="S623" i="1"/>
  <c r="S1244" i="1"/>
  <c r="S1548" i="1"/>
  <c r="S1257" i="1"/>
  <c r="S553" i="1"/>
  <c r="S424" i="1"/>
  <c r="S962" i="1"/>
  <c r="S66" i="1"/>
  <c r="S750" i="1"/>
  <c r="S1510" i="1"/>
  <c r="S540" i="1"/>
  <c r="S1872" i="1"/>
  <c r="S365" i="1"/>
  <c r="S74" i="1"/>
  <c r="S510" i="1"/>
  <c r="S681" i="1"/>
  <c r="S951" i="1"/>
  <c r="S1316" i="1"/>
  <c r="S473" i="1"/>
  <c r="S1019" i="1"/>
  <c r="S193" i="1"/>
  <c r="S725" i="1"/>
  <c r="S1228" i="1"/>
  <c r="S748" i="1"/>
  <c r="S727" i="1"/>
  <c r="S1847" i="1"/>
  <c r="S530" i="1"/>
  <c r="S229" i="1"/>
  <c r="S169" i="1"/>
  <c r="S912" i="1"/>
  <c r="S1718" i="1"/>
  <c r="S1013" i="1"/>
  <c r="S1418" i="1"/>
  <c r="S1010" i="1"/>
  <c r="S744" i="1"/>
  <c r="S581" i="1"/>
  <c r="S764" i="1"/>
  <c r="S328" i="1"/>
  <c r="S1174" i="1"/>
  <c r="S1466" i="1"/>
  <c r="S1736" i="1"/>
  <c r="S405" i="1"/>
  <c r="S1692" i="1"/>
  <c r="S1136" i="1"/>
  <c r="S83" i="1"/>
  <c r="S1654" i="1"/>
  <c r="S1485" i="1"/>
  <c r="S909" i="1"/>
  <c r="S916" i="1"/>
  <c r="S1100" i="1"/>
  <c r="S1104" i="1"/>
  <c r="S155" i="1"/>
  <c r="S563" i="1"/>
  <c r="S1023" i="1"/>
  <c r="S939" i="1"/>
  <c r="S740" i="1"/>
  <c r="S1793" i="1"/>
  <c r="S374" i="1"/>
  <c r="S1297" i="1"/>
  <c r="S1014" i="1"/>
  <c r="S651" i="1"/>
  <c r="S758" i="1"/>
  <c r="S10" i="1"/>
  <c r="S1856" i="1"/>
  <c r="S358" i="1"/>
  <c r="S1444" i="1"/>
  <c r="S638" i="1"/>
  <c r="S258" i="1"/>
  <c r="S1140" i="1"/>
  <c r="S1443" i="1"/>
  <c r="S921" i="1"/>
  <c r="S769" i="1"/>
  <c r="S1432" i="1"/>
  <c r="S1006" i="1"/>
  <c r="S137" i="1"/>
  <c r="S1626" i="1"/>
  <c r="S1403" i="1"/>
  <c r="S286" i="1"/>
  <c r="S1081" i="1"/>
  <c r="S585" i="1"/>
  <c r="S1453" i="1"/>
  <c r="S732" i="1"/>
  <c r="S1401" i="1"/>
  <c r="S224" i="1"/>
  <c r="S1071" i="1"/>
  <c r="S1318" i="1"/>
  <c r="S268" i="1"/>
  <c r="S582" i="1"/>
  <c r="S109" i="1"/>
  <c r="S1083" i="1"/>
  <c r="S1488" i="1"/>
  <c r="S882" i="1"/>
  <c r="S1700" i="1"/>
  <c r="S560" i="1"/>
  <c r="S1352" i="1"/>
  <c r="S682" i="1"/>
  <c r="S1076" i="1"/>
  <c r="S186" i="1"/>
  <c r="S1771" i="1"/>
  <c r="S592" i="1"/>
  <c r="S1371" i="1"/>
  <c r="S163" i="1"/>
  <c r="S642" i="1"/>
  <c r="S599" i="1"/>
  <c r="S194" i="1"/>
  <c r="S1299" i="1"/>
  <c r="S1894" i="1"/>
  <c r="S1858" i="1"/>
  <c r="S1022" i="1"/>
  <c r="S849" i="1"/>
  <c r="S292" i="1"/>
  <c r="S272" i="1"/>
  <c r="S86" i="1"/>
  <c r="S29" i="1"/>
  <c r="S1499" i="1"/>
  <c r="S1561" i="1"/>
  <c r="S544" i="1"/>
  <c r="S1408" i="1"/>
  <c r="S259" i="1"/>
  <c r="S378" i="1"/>
  <c r="S979" i="1"/>
  <c r="S1658" i="1"/>
  <c r="S1800" i="1"/>
  <c r="S1394" i="1"/>
  <c r="S442" i="1"/>
  <c r="S271" i="1"/>
  <c r="S65" i="1"/>
  <c r="S516" i="1"/>
  <c r="S1756" i="1"/>
  <c r="S1439" i="1"/>
  <c r="S1710" i="1"/>
  <c r="S1077" i="1"/>
  <c r="S445" i="1"/>
  <c r="S407" i="1"/>
  <c r="S557" i="1"/>
  <c r="S1350" i="1"/>
  <c r="S1242" i="1"/>
  <c r="S269" i="1"/>
  <c r="S391" i="1"/>
  <c r="S16" i="1"/>
  <c r="S51" i="1"/>
  <c r="S627" i="1"/>
  <c r="S284" i="1"/>
  <c r="S1182" i="1"/>
  <c r="S634" i="1"/>
  <c r="S947" i="1"/>
  <c r="S1450" i="1"/>
  <c r="S113" i="1"/>
  <c r="S1109" i="1"/>
  <c r="S1823" i="1"/>
  <c r="S346" i="1"/>
  <c r="S1674" i="1"/>
  <c r="S160" i="1"/>
  <c r="S1265" i="1"/>
  <c r="S303" i="1"/>
  <c r="S1125" i="1"/>
  <c r="S1278" i="1"/>
  <c r="S1712" i="1"/>
  <c r="S972" i="1"/>
  <c r="S1286" i="1"/>
  <c r="S1247" i="1"/>
  <c r="S889" i="1"/>
  <c r="S215" i="1"/>
  <c r="S608" i="1"/>
  <c r="S1392" i="1"/>
  <c r="S1850" i="1"/>
  <c r="S1049" i="1"/>
  <c r="S1336" i="1"/>
  <c r="S1128" i="1"/>
  <c r="S1916" i="1"/>
  <c r="S58" i="1"/>
  <c r="S1630" i="1"/>
  <c r="S994" i="1"/>
  <c r="S309" i="1"/>
  <c r="S210" i="1"/>
  <c r="S68" i="1"/>
  <c r="S986" i="1"/>
  <c r="S1703" i="1"/>
  <c r="S1824" i="1"/>
  <c r="S61" i="1"/>
  <c r="S1603" i="1"/>
  <c r="S100" i="1"/>
  <c r="S502" i="1"/>
  <c r="S1495" i="1"/>
  <c r="S1194" i="1"/>
  <c r="S1895" i="1"/>
  <c r="S1212" i="1"/>
  <c r="S1160" i="1"/>
  <c r="S1343" i="1"/>
  <c r="S279" i="1"/>
  <c r="S1277" i="1"/>
  <c r="S386" i="1"/>
  <c r="S230" i="1"/>
  <c r="S1377" i="1"/>
  <c r="S512" i="1"/>
  <c r="S736" i="1"/>
  <c r="S670" i="1"/>
  <c r="S1781" i="1"/>
  <c r="S352" i="1"/>
  <c r="S182" i="1"/>
  <c r="S1345" i="1"/>
  <c r="S896" i="1"/>
  <c r="S380" i="1"/>
  <c r="S928" i="1"/>
  <c r="S469" i="1"/>
  <c r="S809" i="1"/>
  <c r="S881" i="1"/>
  <c r="S859" i="1"/>
  <c r="S1168" i="1"/>
  <c r="S1372" i="1"/>
  <c r="S1169" i="1"/>
  <c r="S963" i="1"/>
  <c r="S1666" i="1"/>
  <c r="S241" i="1"/>
  <c r="S922" i="1"/>
  <c r="S666" i="1"/>
  <c r="S293" i="1"/>
  <c r="S381" i="1"/>
  <c r="S955" i="1"/>
  <c r="S94" i="1"/>
  <c r="S1353" i="1"/>
  <c r="S1142" i="1"/>
  <c r="S1067" i="1"/>
  <c r="S1058" i="1"/>
  <c r="S1261" i="1"/>
  <c r="S1211" i="1"/>
  <c r="S417" i="1"/>
  <c r="S718" i="1"/>
  <c r="S952" i="1"/>
  <c r="S1134" i="1"/>
  <c r="S933" i="1"/>
  <c r="S294" i="1"/>
  <c r="S35" i="1"/>
  <c r="S347" i="1"/>
  <c r="S1025" i="1"/>
  <c r="S1697" i="1"/>
  <c r="S1729" i="1"/>
  <c r="S151" i="1"/>
  <c r="S899" i="1"/>
  <c r="S1508" i="1"/>
  <c r="S1180" i="1"/>
  <c r="S978" i="1"/>
  <c r="S1566" i="1"/>
  <c r="S1143" i="1"/>
  <c r="S1568" i="1"/>
  <c r="S1851" i="1"/>
  <c r="S1186" i="1"/>
  <c r="S1901" i="1"/>
  <c r="S1338" i="1"/>
  <c r="S906" i="1"/>
  <c r="S1707" i="1"/>
  <c r="S1574" i="1"/>
  <c r="S944" i="1"/>
  <c r="S467" i="1"/>
  <c r="S208" i="1"/>
  <c r="S91" i="1"/>
  <c r="S1531" i="1"/>
  <c r="S714" i="1"/>
  <c r="S1214" i="1"/>
  <c r="S520" i="1"/>
  <c r="S1581" i="1"/>
  <c r="S461" i="1"/>
  <c r="S481" i="1"/>
  <c r="S645" i="1"/>
  <c r="S892" i="1"/>
  <c r="S57" i="1"/>
  <c r="S78" i="1"/>
  <c r="S1868" i="1"/>
  <c r="S1515" i="1"/>
  <c r="S304" i="1"/>
  <c r="S575" i="1"/>
  <c r="S959" i="1"/>
  <c r="S1682" i="1"/>
  <c r="S1699" i="1"/>
  <c r="S1317" i="1"/>
  <c r="S647" i="1"/>
  <c r="S879" i="1"/>
  <c r="S1355" i="1"/>
  <c r="S67" i="1"/>
  <c r="S1870" i="1"/>
  <c r="S1108" i="1"/>
  <c r="S811" i="1"/>
  <c r="S982" i="1"/>
  <c r="S1609" i="1"/>
  <c r="S1042" i="1"/>
  <c r="S1024" i="1"/>
  <c r="S1647" i="1"/>
  <c r="S1591" i="1"/>
  <c r="S222" i="1"/>
  <c r="S355" i="1"/>
  <c r="S1054" i="1"/>
  <c r="S724" i="1"/>
  <c r="S1726" i="1"/>
  <c r="S1044" i="1"/>
  <c r="S1882" i="1"/>
  <c r="S1918" i="1"/>
  <c r="S343" i="1"/>
  <c r="S1289" i="1"/>
  <c r="S1274" i="1"/>
  <c r="S1786" i="1"/>
  <c r="S905" i="1"/>
  <c r="S522" i="1"/>
  <c r="S1680" i="1"/>
  <c r="S995" i="1"/>
  <c r="S712" i="1"/>
  <c r="S619" i="1"/>
  <c r="S968" i="1"/>
  <c r="S611" i="1"/>
  <c r="S743" i="1"/>
  <c r="S1344" i="1"/>
  <c r="S1865" i="1"/>
  <c r="S187" i="1"/>
  <c r="S1342" i="1"/>
  <c r="S1232" i="1"/>
  <c r="S415" i="1"/>
  <c r="S159" i="1"/>
  <c r="S1803" i="1"/>
  <c r="S1683" i="1"/>
  <c r="S76" i="1"/>
  <c r="S1275" i="1"/>
  <c r="S1598" i="1"/>
  <c r="S1004" i="1"/>
  <c r="S1424" i="1"/>
  <c r="S1802" i="1"/>
  <c r="S1239" i="1"/>
  <c r="S1570" i="1"/>
  <c r="S1739" i="1"/>
  <c r="S872" i="1"/>
  <c r="S1121" i="1"/>
  <c r="S1417" i="1"/>
  <c r="S1696" i="1"/>
  <c r="S860" i="1"/>
  <c r="S1517" i="1"/>
  <c r="S1554" i="1"/>
  <c r="S794" i="1"/>
  <c r="S4" i="1"/>
  <c r="S1462" i="1"/>
  <c r="S550" i="1"/>
  <c r="S1558" i="1"/>
  <c r="S1655" i="1"/>
  <c r="S1123" i="1"/>
  <c r="S1051" i="1"/>
  <c r="S504" i="1"/>
  <c r="S1079" i="1"/>
  <c r="S1879" i="1"/>
  <c r="S720" i="1"/>
  <c r="S219" i="1"/>
  <c r="S119" i="1"/>
  <c r="S460" i="1"/>
  <c r="S722" i="1"/>
  <c r="S1719" i="1"/>
  <c r="S622" i="1"/>
  <c r="S1883" i="1"/>
  <c r="S1145" i="1"/>
  <c r="S573" i="1"/>
  <c r="S1576" i="1"/>
  <c r="S1416" i="1"/>
  <c r="S1625" i="1"/>
  <c r="S1351" i="1"/>
  <c r="S579" i="1"/>
  <c r="S1799" i="1"/>
  <c r="S1007" i="1"/>
  <c r="S788" i="1"/>
  <c r="S1520" i="1"/>
  <c r="S988" i="1"/>
  <c r="S875" i="1"/>
  <c r="S915" i="1"/>
  <c r="S813" i="1"/>
  <c r="S1684" i="1"/>
  <c r="S1282" i="1"/>
  <c r="S1428" i="1"/>
  <c r="S234" i="1"/>
  <c r="S1423" i="1"/>
  <c r="S865" i="1"/>
  <c r="S1175" i="1"/>
  <c r="S752" i="1"/>
  <c r="S506" i="1"/>
  <c r="S375" i="1"/>
  <c r="S1733" i="1"/>
  <c r="S1272" i="1"/>
  <c r="S351" i="1"/>
  <c r="S970" i="1"/>
  <c r="S927" i="1"/>
  <c r="S1008" i="1"/>
  <c r="S8" i="1"/>
  <c r="S466" i="1"/>
  <c r="S654" i="1"/>
  <c r="S1216" i="1"/>
  <c r="S1446" i="1"/>
  <c r="S1720" i="1"/>
  <c r="S960" i="1"/>
  <c r="S1464" i="1"/>
  <c r="S545" i="1"/>
  <c r="S1593" i="1"/>
  <c r="S1859" i="1"/>
  <c r="S1366" i="1"/>
  <c r="S1159" i="1"/>
  <c r="S1563" i="1"/>
  <c r="S1370" i="1"/>
  <c r="S1805" i="1"/>
  <c r="S518" i="1"/>
  <c r="S908" i="1"/>
  <c r="S1171" i="1"/>
  <c r="S1616" i="1"/>
  <c r="S888" i="1"/>
  <c r="S531" i="1"/>
  <c r="S796" i="1"/>
  <c r="S799" i="1"/>
  <c r="S969" i="1"/>
  <c r="S1107" i="1"/>
  <c r="S430" i="1"/>
  <c r="S1413" i="1"/>
  <c r="S126" i="1"/>
  <c r="S594" i="1"/>
  <c r="S362" i="1"/>
  <c r="S135" i="1"/>
  <c r="S1686" i="1"/>
  <c r="S49" i="1"/>
  <c r="S1130" i="1"/>
  <c r="S168" i="1"/>
  <c r="S205" i="1"/>
  <c r="S1127" i="1"/>
  <c r="S1656" i="1"/>
  <c r="S1560" i="1"/>
  <c r="S858" i="1"/>
  <c r="S883" i="1"/>
  <c r="S1864" i="1"/>
  <c r="S1579" i="1"/>
  <c r="S1375" i="1"/>
  <c r="S1715" i="1"/>
  <c r="S514" i="1"/>
  <c r="S1163" i="1"/>
  <c r="S935" i="1"/>
  <c r="S789" i="1"/>
  <c r="S658" i="1"/>
  <c r="S848" i="1"/>
  <c r="S768" i="1"/>
  <c r="S765" i="1"/>
  <c r="S354" i="1"/>
  <c r="S1714" i="1"/>
  <c r="S1237" i="1"/>
  <c r="S412" i="1"/>
  <c r="S1448" i="1"/>
  <c r="S406" i="1"/>
  <c r="S1411" i="1"/>
  <c r="S108" i="1"/>
  <c r="S270" i="1"/>
  <c r="S1026" i="1"/>
  <c r="S1387" i="1"/>
  <c r="S1484" i="1"/>
  <c r="S917" i="1"/>
  <c r="S1409" i="1"/>
  <c r="S688" i="1"/>
  <c r="S1334" i="1"/>
  <c r="S409" i="1"/>
  <c r="S388" i="1"/>
  <c r="S1677" i="1"/>
  <c r="S1391" i="1"/>
  <c r="S1758" i="1"/>
  <c r="S601" i="1"/>
  <c r="S1633" i="1"/>
  <c r="S1885" i="1"/>
  <c r="S1463" i="1"/>
  <c r="S1798" i="1"/>
  <c r="S536" i="1"/>
  <c r="S898" i="1"/>
  <c r="S891" i="1"/>
  <c r="S149" i="1"/>
  <c r="S436" i="1"/>
  <c r="S759" i="1"/>
  <c r="S18" i="1"/>
  <c r="S73" i="1"/>
  <c r="S548" i="1"/>
  <c r="S1783" i="1"/>
  <c r="S542" i="1"/>
  <c r="S1486" i="1"/>
  <c r="S1550" i="1"/>
  <c r="S757" i="1"/>
  <c r="S1642" i="1"/>
  <c r="S1298" i="1"/>
  <c r="S1516" i="1"/>
  <c r="S1047" i="1"/>
  <c r="S543" i="1"/>
  <c r="S868" i="1"/>
  <c r="S361" i="1"/>
  <c r="S1213" i="1"/>
  <c r="S1564" i="1"/>
  <c r="S1465" i="1"/>
  <c r="S583" i="1"/>
  <c r="S870" i="1"/>
  <c r="S739" i="1"/>
  <c r="S1695" i="1"/>
  <c r="S1608" i="1"/>
  <c r="S1305" i="1"/>
  <c r="S1874" i="1"/>
  <c r="S1256" i="1"/>
  <c r="S1639" i="1"/>
  <c r="S1333" i="1"/>
  <c r="S753" i="1"/>
  <c r="S360" i="1"/>
  <c r="S1098" i="1"/>
  <c r="S106" i="1"/>
  <c r="S1546" i="1"/>
  <c r="S437" i="1"/>
  <c r="S1602" i="1"/>
  <c r="S1652" i="1"/>
  <c r="S1435" i="1"/>
  <c r="S1468" i="1"/>
  <c r="S602" i="1"/>
  <c r="S843" i="1"/>
  <c r="S1099" i="1"/>
  <c r="S1419" i="1"/>
  <c r="S924" i="1"/>
  <c r="S1617" i="1"/>
  <c r="S706" i="1"/>
  <c r="S142" i="1"/>
  <c r="S1553" i="1"/>
  <c r="S1118" i="1"/>
  <c r="S1249" i="1"/>
  <c r="S1346" i="1"/>
  <c r="S1804" i="1"/>
  <c r="S357" i="1"/>
  <c r="S780" i="1"/>
  <c r="S1368" i="1"/>
  <c r="S1698" i="1"/>
  <c r="S1693" i="1"/>
  <c r="S1263" i="1"/>
  <c r="S475" i="1"/>
  <c r="S695" i="1"/>
  <c r="S1327" i="1"/>
  <c r="S64" i="1"/>
  <c r="S691" i="1"/>
  <c r="S1384" i="1"/>
  <c r="S662" i="1"/>
  <c r="S1129" i="1"/>
  <c r="S1406" i="1"/>
  <c r="S897" i="1"/>
  <c r="S902" i="1"/>
  <c r="S932" i="1"/>
  <c r="S1668" i="1"/>
  <c r="S703" i="1"/>
  <c r="S547" i="1"/>
  <c r="S1016" i="1"/>
  <c r="S767" i="1"/>
  <c r="S1325" i="1"/>
  <c r="S943" i="1"/>
  <c r="S1599" i="1"/>
  <c r="S1623" i="1"/>
  <c r="S465" i="1"/>
  <c r="S561" i="1"/>
  <c r="S1607" i="1"/>
  <c r="S673" i="1"/>
  <c r="S1480" i="1"/>
  <c r="S59" i="1"/>
  <c r="S791" i="1"/>
  <c r="S1405" i="1"/>
  <c r="S1688" i="1"/>
  <c r="S1132" i="1"/>
  <c r="S1681" i="1"/>
  <c r="S112" i="1"/>
  <c r="S1073" i="1"/>
  <c r="S505" i="1"/>
  <c r="S934" i="1"/>
  <c r="S60" i="1"/>
  <c r="S1069" i="1"/>
  <c r="S1425" i="1"/>
  <c r="S1907" i="1"/>
  <c r="S443" i="1"/>
  <c r="S919" i="1"/>
  <c r="S118" i="1"/>
  <c r="S773" i="1"/>
  <c r="S940" i="1"/>
  <c r="S790" i="1"/>
  <c r="S597" i="1"/>
  <c r="S918" i="1"/>
  <c r="S62" i="1"/>
  <c r="S1880" i="1"/>
  <c r="S967" i="1"/>
  <c r="S630" i="1"/>
  <c r="S1436" i="1"/>
  <c r="S1078" i="1"/>
  <c r="S874" i="1"/>
  <c r="S923" i="1"/>
  <c r="S1319" i="1"/>
  <c r="S1156" i="1"/>
  <c r="S1544" i="1"/>
  <c r="S1017" i="1"/>
  <c r="S497" i="1"/>
  <c r="S1090" i="1"/>
  <c r="S40" i="1"/>
  <c r="S1887" i="1"/>
  <c r="S617" i="1"/>
  <c r="S1691" i="1"/>
  <c r="S115" i="1"/>
  <c r="S1512" i="1"/>
  <c r="S173" i="1"/>
  <c r="S1407" i="1"/>
  <c r="S587" i="1"/>
  <c r="S716" i="1"/>
  <c r="S1455" i="1"/>
  <c r="S1881" i="1"/>
  <c r="S1075" i="1"/>
  <c r="S1741" i="1"/>
  <c r="S1165" i="1"/>
  <c r="S48" i="1"/>
  <c r="S384" i="1"/>
  <c r="S652" i="1"/>
  <c r="S1028" i="1"/>
  <c r="S1146" i="1"/>
  <c r="S1476" i="1"/>
  <c r="S954" i="1"/>
  <c r="S363" i="1"/>
  <c r="S787" i="1"/>
  <c r="S1330" i="1"/>
  <c r="S1651" i="1"/>
  <c r="S997" i="1"/>
  <c r="S1854" i="1"/>
  <c r="S503" i="1"/>
  <c r="S699" i="1"/>
  <c r="S871" i="1"/>
  <c r="S574" i="1"/>
  <c r="S845" i="1"/>
  <c r="S1005" i="1"/>
  <c r="S1306" i="1"/>
  <c r="S1549" i="1"/>
  <c r="S1095" i="1"/>
  <c r="S23" i="1"/>
  <c r="S1529" i="1"/>
  <c r="S1046" i="1"/>
  <c r="S517" i="1"/>
  <c r="S958" i="1"/>
  <c r="S766" i="1"/>
  <c r="S1080" i="1"/>
  <c r="S124" i="1"/>
  <c r="S238" i="1"/>
  <c r="S1672" i="1"/>
  <c r="S1701" i="1"/>
  <c r="S1012" i="1"/>
  <c r="S1133" i="1"/>
  <c r="S693" i="1"/>
  <c r="S1487" i="1"/>
  <c r="S1383" i="1"/>
  <c r="S873" i="1"/>
  <c r="S400" i="1"/>
  <c r="S559" i="1"/>
  <c r="S141" i="1"/>
  <c r="S1846" i="1"/>
  <c r="S1507" i="1"/>
  <c r="S46" i="1"/>
  <c r="S1492" i="1"/>
  <c r="S1294" i="1"/>
  <c r="S1657" i="1"/>
  <c r="S508" i="1"/>
  <c r="S1587" i="1"/>
  <c r="S1687" i="1"/>
  <c r="S926" i="1"/>
  <c r="S1332" i="1"/>
  <c r="S247" i="1"/>
  <c r="S702" i="1"/>
  <c r="S1600" i="1"/>
  <c r="S422" i="1"/>
  <c r="S498" i="1"/>
  <c r="S625" i="1"/>
  <c r="S697" i="1"/>
  <c r="S1711" i="1"/>
  <c r="S1192" i="1"/>
  <c r="S1908" i="1"/>
  <c r="S1173" i="1"/>
  <c r="S1185" i="1"/>
  <c r="S98" i="1"/>
  <c r="S122" i="1"/>
  <c r="S1557" i="1"/>
  <c r="S1218" i="1"/>
  <c r="S1170" i="1"/>
  <c r="S318" i="1"/>
  <c r="S521" i="1"/>
  <c r="S1826" i="1"/>
  <c r="S1679" i="1"/>
  <c r="S567" i="1"/>
  <c r="S1767" i="1"/>
  <c r="S47" i="1"/>
  <c r="S598" i="1"/>
  <c r="S696" i="1"/>
  <c r="S1155" i="1"/>
  <c r="S913" i="1"/>
  <c r="S1110" i="1"/>
  <c r="S1490" i="1"/>
  <c r="S1200" i="1"/>
  <c r="S580" i="1"/>
  <c r="S313" i="1"/>
  <c r="S1119" i="1"/>
  <c r="S249" i="1"/>
  <c r="S600" i="1"/>
  <c r="S1459" i="1"/>
  <c r="S1649" i="1"/>
  <c r="S596" i="1"/>
  <c r="S1536" i="1"/>
  <c r="S844" i="1"/>
  <c r="S139" i="1"/>
  <c r="S1335" i="1"/>
  <c r="S980" i="1"/>
  <c r="S1590" i="1"/>
  <c r="S936" i="1"/>
  <c r="S837" i="1"/>
  <c r="S367" i="1"/>
  <c r="S1144" i="1"/>
  <c r="S1706" i="1"/>
  <c r="S639" i="1"/>
  <c r="S1708" i="1"/>
  <c r="S1422" i="1"/>
  <c r="S248" i="1"/>
  <c r="S408" i="1"/>
  <c r="S366" i="1"/>
  <c r="S1326" i="1"/>
  <c r="S158" i="1"/>
  <c r="S300" i="1"/>
  <c r="S977" i="1"/>
  <c r="S290" i="1"/>
  <c r="S379" i="1"/>
  <c r="S1157" i="1"/>
  <c r="S1115" i="1"/>
  <c r="S707" i="1"/>
  <c r="S1209" i="1"/>
  <c r="S938" i="1"/>
  <c r="S1915" i="1"/>
  <c r="S546" i="1"/>
  <c r="S302" i="1"/>
  <c r="S903" i="1"/>
  <c r="S1141" i="1"/>
  <c r="S649" i="1"/>
  <c r="S810" i="1"/>
  <c r="S1641" i="1"/>
  <c r="S1665" i="1"/>
  <c r="S674" i="1"/>
  <c r="S1359" i="1"/>
</calcChain>
</file>

<file path=xl/sharedStrings.xml><?xml version="1.0" encoding="utf-8"?>
<sst xmlns="http://schemas.openxmlformats.org/spreadsheetml/2006/main" count="32902" uniqueCount="9571">
  <si>
    <t>Accession</t>
  </si>
  <si>
    <t>Description</t>
  </si>
  <si>
    <t>Gene Names</t>
  </si>
  <si>
    <t>11:1 H2:CO Day 7</t>
  </si>
  <si>
    <t>11:1 H2:CO Day 14</t>
  </si>
  <si>
    <t>11:1 H2:CO Day 21</t>
  </si>
  <si>
    <t>11:1 condition timepoint replicates (n=3) values averaged</t>
  </si>
  <si>
    <t>ANOVA Significance</t>
  </si>
  <si>
    <t>rep1</t>
  </si>
  <si>
    <t>rep2</t>
  </si>
  <si>
    <t>rep3</t>
  </si>
  <si>
    <t>Day7</t>
  </si>
  <si>
    <t>Day14</t>
  </si>
  <si>
    <t>Day21</t>
  </si>
  <si>
    <t>Trend</t>
  </si>
  <si>
    <t>slope</t>
  </si>
  <si>
    <t>max-min</t>
  </si>
  <si>
    <t>.-Log ANOVA p value</t>
  </si>
  <si>
    <t>ANOVA q-value</t>
  </si>
  <si>
    <t>Standard deviation</t>
  </si>
  <si>
    <t>GeneName(other)</t>
  </si>
  <si>
    <t>Pathway</t>
  </si>
  <si>
    <t>Function</t>
  </si>
  <si>
    <t>Reaction</t>
  </si>
  <si>
    <t>GO</t>
  </si>
  <si>
    <t>U5RN85</t>
  </si>
  <si>
    <t>Glyoxylate reductase</t>
  </si>
  <si>
    <t>CAETHG_0004</t>
  </si>
  <si>
    <t/>
  </si>
  <si>
    <t>glyoxylate reductase (NAD+) activity [GO:0047964]; NAD binding [GO:0051287]</t>
  </si>
  <si>
    <t>U5RNQ4</t>
  </si>
  <si>
    <t>tripeptide aminopeptidase</t>
  </si>
  <si>
    <t>CAETHG_0005</t>
  </si>
  <si>
    <t>+</t>
  </si>
  <si>
    <t>Release of the N-terminal residue from a tripeptide.</t>
  </si>
  <si>
    <t>tripeptide aminopeptidase activity [GO:0045148]; zinc ion binding [GO:0008270]; peptide metabolic process [GO:0006518]</t>
  </si>
  <si>
    <t>U5RS81</t>
  </si>
  <si>
    <t>Tripeptide aminopeptidase</t>
  </si>
  <si>
    <t>CAETHG_0006</t>
  </si>
  <si>
    <t>U5RRP6</t>
  </si>
  <si>
    <t>ATP-dependent transcriptional regulator, MalT-like, LuxR family</t>
  </si>
  <si>
    <t>CAETHG_0007</t>
  </si>
  <si>
    <t>DNA binding [GO:0003677]; regulation of DNA-templated transcription [GO:0006355]</t>
  </si>
  <si>
    <t>U5RNC7</t>
  </si>
  <si>
    <t>Peptidase T</t>
  </si>
  <si>
    <t>CAETHG_0008</t>
  </si>
  <si>
    <t>pepT</t>
  </si>
  <si>
    <t>FUNCTION: Cleaves the N-terminal amino acid of tripeptides. {ECO:0000256|HAMAP-Rule:MF_00550}.</t>
  </si>
  <si>
    <t>cytoplasm [GO:0005737]; metallopeptidase activity [GO:0008237]; tripeptide aminopeptidase activity [GO:0045148]; zinc ion binding [GO:0008270]; peptide catabolic process [GO:0043171]; proteolysis [GO:0006508]</t>
  </si>
  <si>
    <t>U5RRQ2</t>
  </si>
  <si>
    <t>NADPH-dependent FMN reductase</t>
  </si>
  <si>
    <t>CAETHG_0012</t>
  </si>
  <si>
    <t>oxidoreductase activity [GO:0016491]</t>
  </si>
  <si>
    <t>U5RND1</t>
  </si>
  <si>
    <t>Flavodoxin</t>
  </si>
  <si>
    <t>CAETHG_0013</t>
  </si>
  <si>
    <t>U5RRQ8</t>
  </si>
  <si>
    <t>Transcriptional regulator, MarR family</t>
  </si>
  <si>
    <t>CAETHG_0017</t>
  </si>
  <si>
    <t>DNA-binding transcription factor activity [GO:0003700]</t>
  </si>
  <si>
    <t>U5RNA2</t>
  </si>
  <si>
    <t>Phenazine biosynthesis protein PhzF family</t>
  </si>
  <si>
    <t>CAETHG_0019</t>
  </si>
  <si>
    <t>catalytic activity [GO:0003824]; biosynthetic process [GO:0009058]</t>
  </si>
  <si>
    <t>U5RNS7</t>
  </si>
  <si>
    <t>Rubredoxin domain containing protein</t>
  </si>
  <si>
    <t>CAETHG_0025</t>
  </si>
  <si>
    <t>FMN binding [GO:0010181]; iron ion binding [GO:0005506]</t>
  </si>
  <si>
    <t>U5RSA6</t>
  </si>
  <si>
    <t>Ferritin</t>
  </si>
  <si>
    <t>CAETHG_0026</t>
  </si>
  <si>
    <t>FUNCTION: Iron-storage protein. {ECO:0000256|ARBA:ARBA00002485, ECO:0000256|RuleBase:RU361145}.</t>
  </si>
  <si>
    <t>4 Fe(2+) + 6 H2O + O2 = 12 H(+) + 4 iron(III) oxide-hydroxide</t>
  </si>
  <si>
    <t>cytoplasm [GO:0005737]; ferric iron binding [GO:0008199]; oxidoreductase activity [GO:0016491]; cellular iron ion homeostasis [GO:0006879]; iron ion transport [GO:0006826]</t>
  </si>
  <si>
    <t>U5RNF1</t>
  </si>
  <si>
    <t>NAD(+) diphosphatase</t>
  </si>
  <si>
    <t>CAETHG_0028</t>
  </si>
  <si>
    <t>metal ion binding [GO:0046872]; NAD+ diphosphatase activity [GO:0000210]; NADH pyrophosphatase activity [GO:0035529]</t>
  </si>
  <si>
    <t>U5RNB4</t>
  </si>
  <si>
    <t>Flavodoxin-like domain-containing protein</t>
  </si>
  <si>
    <t>CAETHG_0034</t>
  </si>
  <si>
    <t>electron transfer activity [GO:0009055]; FMN binding [GO:0010181]</t>
  </si>
  <si>
    <t>U5RNU1</t>
  </si>
  <si>
    <t>Cold-shock DNA-binding domain protein</t>
  </si>
  <si>
    <t>CAETHG_0035</t>
  </si>
  <si>
    <t>cytoplasm [GO:0005737]; DNA binding [GO:0003677]</t>
  </si>
  <si>
    <t>U5RSB8</t>
  </si>
  <si>
    <t>Putative transcriptional regulator, GntR family</t>
  </si>
  <si>
    <t>CAETHG_0036</t>
  </si>
  <si>
    <t>L-phenylalanine:2-oxoglutarate aminotransferase activity [GO:0080130]; pyridoxal phosphate binding [GO:0030170]; biosynthetic process [GO:0009058]</t>
  </si>
  <si>
    <t>U5RNB7</t>
  </si>
  <si>
    <t>Vesicle tethering protein</t>
  </si>
  <si>
    <t>CAETHG_0039</t>
  </si>
  <si>
    <t>U5RNU7</t>
  </si>
  <si>
    <t>histidine kinase</t>
  </si>
  <si>
    <t>CAETHG_0040</t>
  </si>
  <si>
    <t>ATP + protein L-histidine = ADP + protein N-phospho-L-histidine.</t>
  </si>
  <si>
    <t>membrane [GO:0016020]; phosphorelay sensor kinase activity [GO:0000155]</t>
  </si>
  <si>
    <t>U5RSC5</t>
  </si>
  <si>
    <t>Stage 0 sporulation protein A homolog</t>
  </si>
  <si>
    <t>CAETHG_0041</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</si>
  <si>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{ECO:0000256|ARBA:ARBA00024867}.</t>
  </si>
  <si>
    <t>DNA binding [GO:0003677]; phosphorelay signal transduction system [GO:0000160]; regulation of DNA-templated transcription [GO:0006355]</t>
  </si>
  <si>
    <t>U5RRU8</t>
  </si>
  <si>
    <t>FIST N domain protein</t>
  </si>
  <si>
    <t>CAETHG_0054</t>
  </si>
  <si>
    <t>U5RNW7</t>
  </si>
  <si>
    <t>Chaperone protein HtpG</t>
  </si>
  <si>
    <t>CAETHG_0057</t>
  </si>
  <si>
    <t>htpG</t>
  </si>
  <si>
    <t>FUNCTION: Molecular chaperone. Has ATPase activity. {ECO:0000256|HAMAP-Rule:MF_00505}.</t>
  </si>
  <si>
    <t>cytoplasm [GO:0005737]; ATP binding [GO:0005524]; ATP hydrolysis activity [GO:0016887]; ATP-dependent protein folding chaperone [GO:0140662]; unfolded protein binding [GO:0051082]</t>
  </si>
  <si>
    <t>U5RSE8</t>
  </si>
  <si>
    <t>YbaK/prolyl-tRNA synthetase associated region</t>
  </si>
  <si>
    <t>CAETHG_0063</t>
  </si>
  <si>
    <t>aminoacyl-tRNA editing activity [GO:0002161]; aminoacyl-tRNA ligase activity [GO:0004812]</t>
  </si>
  <si>
    <t>U5RNI4</t>
  </si>
  <si>
    <t>Glyoxalase-like domain containing protein</t>
  </si>
  <si>
    <t>CAETHG_0065</t>
  </si>
  <si>
    <t>U5RNX7</t>
  </si>
  <si>
    <t>UPF0597 protein CAETHG_0067</t>
  </si>
  <si>
    <t>CAETHG_0067</t>
  </si>
  <si>
    <t>U5RSF4</t>
  </si>
  <si>
    <t>Transcriptional regulator, GntR family</t>
  </si>
  <si>
    <t>CAETHG_0068</t>
  </si>
  <si>
    <t>DNA binding [GO:0003677]; DNA-binding transcription factor activity [GO:0003700]</t>
  </si>
  <si>
    <t>U5RNJ5</t>
  </si>
  <si>
    <t>DUF2225 domain-containing protein</t>
  </si>
  <si>
    <t>CAETHG_0075</t>
  </si>
  <si>
    <t>U5RNY8</t>
  </si>
  <si>
    <t>Methyl-accepting chemotaxis sensory transducer with Cache sensor</t>
  </si>
  <si>
    <t>CAETHG_0077</t>
  </si>
  <si>
    <t>plasma membrane [GO:0005886]; signal transduction [GO:0007165]</t>
  </si>
  <si>
    <t>U5RSG4</t>
  </si>
  <si>
    <t>ADP-ribosyl-(Dinitrogen reductase) hydrolase</t>
  </si>
  <si>
    <t>CAETHG_0078</t>
  </si>
  <si>
    <t>ADP-ribosyl-[dinitrogen reductase] hydrolase activity [GO:0047407]; metabolic process [GO:0008152]</t>
  </si>
  <si>
    <t>U5RNJ9</t>
  </si>
  <si>
    <t>Nitroreductase</t>
  </si>
  <si>
    <t>CAETHG_0080</t>
  </si>
  <si>
    <t>U5RNF6</t>
  </si>
  <si>
    <t>Molybdopterin-guanine dinucleotide biosynthesis protein B</t>
  </si>
  <si>
    <t>CAETHG_0081</t>
  </si>
  <si>
    <t>U5RNZ3</t>
  </si>
  <si>
    <t>(2Fe-2S) ferredoxin domain-containing protein</t>
  </si>
  <si>
    <t>CAETHG_0082</t>
  </si>
  <si>
    <t>U5RSH1</t>
  </si>
  <si>
    <t>4Fe-4S ferredoxin, iron-sulpur binding domain-containing protein</t>
  </si>
  <si>
    <t>CAETHG_0083</t>
  </si>
  <si>
    <t>iron-sulfur cluster binding [GO:0051536]; metal ion binding [GO:0046872]</t>
  </si>
  <si>
    <t>U5RRY3</t>
  </si>
  <si>
    <t>Nitrate reductase</t>
  </si>
  <si>
    <t>CAETHG_0084</t>
  </si>
  <si>
    <t>metal ion binding [GO:0046872]; molybdopterin cofactor binding [GO:0043546]; nitrate reductase activity [GO:0008940]</t>
  </si>
  <si>
    <t>U5RNK3</t>
  </si>
  <si>
    <t>CAETHG_0085</t>
  </si>
  <si>
    <t>4 iron, 4 sulfur cluster binding [GO:0051539]; nitrate reductase activity [GO:0008940]</t>
  </si>
  <si>
    <t>U5RSH5</t>
  </si>
  <si>
    <t>Iron-chelate-transporting ATPase</t>
  </si>
  <si>
    <t>CAETHG_0088</t>
  </si>
  <si>
    <t>ATP binding [GO:0005524]; hydrolase activity [GO:0016787]</t>
  </si>
  <si>
    <t>U5RRY7</t>
  </si>
  <si>
    <t>ABC-type transporter, integral membrane subunit</t>
  </si>
  <si>
    <t>CAETHG_0089</t>
  </si>
  <si>
    <t>plasma membrane [GO:0005886]; transmembrane transporter activity [GO:0022857]</t>
  </si>
  <si>
    <t>U5RNL0</t>
  </si>
  <si>
    <t>ABC-type transporter, periplasmic subunit</t>
  </si>
  <si>
    <t>CAETHG_0090</t>
  </si>
  <si>
    <t>U5RP02</t>
  </si>
  <si>
    <t>Aldehyde ferredoxin oxidoreductase</t>
  </si>
  <si>
    <t>CAETHG_0092</t>
  </si>
  <si>
    <t>4 iron, 4 sulfur cluster binding [GO:0051539]; aldehyde ferredoxin oxidoreductase activity [GO:0033726]; electron transfer activity [GO:0009055]; metal ion binding [GO:0046872]</t>
  </si>
  <si>
    <t>U5RSL2</t>
  </si>
  <si>
    <t>PAS modulated sigma54 specific transcriptional regulator, Fis family</t>
  </si>
  <si>
    <t>CAETHG_0093</t>
  </si>
  <si>
    <t>ATP binding [GO:0005524]; sequence-specific DNA binding [GO:0043565]; regulation of DNA-templated transcription [GO:0006355]</t>
  </si>
  <si>
    <t>U5RS11</t>
  </si>
  <si>
    <t>Sigma54 specific transcriptional regulator with PAS/PAC sensor, Fis family</t>
  </si>
  <si>
    <t>CAETHG_0094</t>
  </si>
  <si>
    <t>U5RNN4</t>
  </si>
  <si>
    <t>PBP domain containing protein</t>
  </si>
  <si>
    <t>CAETHG_0095</t>
  </si>
  <si>
    <t>U5RNJ1</t>
  </si>
  <si>
    <t>CAETHG_0096</t>
  </si>
  <si>
    <t>plasma membrane [GO:0005886]; transmembrane transport [GO:0055085]</t>
  </si>
  <si>
    <t>U5RP30</t>
  </si>
  <si>
    <t>Phosphate-transporting ATPase</t>
  </si>
  <si>
    <t>CAETHG_0097</t>
  </si>
  <si>
    <t>U5RSN1</t>
  </si>
  <si>
    <t>Molybdopterin molybdenumtransferase</t>
  </si>
  <si>
    <t>CAETHG_0098</t>
  </si>
  <si>
    <t>PATHWAY: Cofactor biosynthesis; molybdopterin biosynthesis. {ECO:0000256|ARBA:ARBA00005046, ECO:0000256|RuleBase:RU365090}.</t>
  </si>
  <si>
    <t>FUNCTION: Catalyzes the insertion of molybdate into adenylated molybdopterin with the concomitant release of AMP. {ECO:0000256|ARBA:ARBA00002901, ECO:0000256|RuleBase:RU365090}.; FUNCTION: May be involved in the biosynthesis of molybdopterin. {ECO:0000256|ARBA:ARBA00003487}.</t>
  </si>
  <si>
    <t>adenylyl-molybdopterin + H(+) + molybdate = AMP + H2O + Mo-molybdopterin</t>
  </si>
  <si>
    <t>metal ion binding [GO:0046872]; molybdopterin molybdotransferase activity [GO:0061599]; Mo-molybdopterin cofactor biosynthetic process [GO:0006777]; molybdopterin cofactor biosynthetic process [GO:0032324]</t>
  </si>
  <si>
    <t>U5RS34</t>
  </si>
  <si>
    <t>CAETHG_0099</t>
  </si>
  <si>
    <t>U5RNQ8</t>
  </si>
  <si>
    <t>MOSC domain containing protein</t>
  </si>
  <si>
    <t>CAETHG_0100</t>
  </si>
  <si>
    <t>catalytic activity [GO:0003824]; molybdenum ion binding [GO:0030151]; pyridoxal phosphate binding [GO:0030170]</t>
  </si>
  <si>
    <t>U5RNL1</t>
  </si>
  <si>
    <t>Sigma54 specific transcriptional regulator, Fis family</t>
  </si>
  <si>
    <t>CAETHG_0101</t>
  </si>
  <si>
    <t>U5RP39</t>
  </si>
  <si>
    <t>CAETHG_0102</t>
  </si>
  <si>
    <t>U5RSN7</t>
  </si>
  <si>
    <t>Thiamine S protein</t>
  </si>
  <si>
    <t>CAETHG_0103</t>
  </si>
  <si>
    <t>U5RS38</t>
  </si>
  <si>
    <t>UBA/THIF-type NAD/FAD binding protein</t>
  </si>
  <si>
    <t>CAETHG_0104</t>
  </si>
  <si>
    <t>ubiquitin-like modifier activating enzyme activity [GO:0008641]</t>
  </si>
  <si>
    <t>U5RNR2</t>
  </si>
  <si>
    <t>CAETHG_0105</t>
  </si>
  <si>
    <t>membrane [GO:0016020]; ATP binding [GO:0005524]; sequence-specific DNA binding [GO:0043565]; regulation of DNA-templated transcription [GO:0006355]</t>
  </si>
  <si>
    <t>U5RSN9</t>
  </si>
  <si>
    <t>Probable endonuclease 4</t>
  </si>
  <si>
    <t>CAETHG_0108</t>
  </si>
  <si>
    <t>nfo</t>
  </si>
  <si>
    <t>FUNCTION: Endonuclease IV plays a role in DNA repair. It cleaves phosphodiester bonds at apurinic or apyrimidinic (AP) sites, generating a 3'-hydroxyl group and a 5'-terminal sugar phosphate. {ECO:0000256|HAMAP-Rule:MF_00152}.</t>
  </si>
  <si>
    <t>Endonucleolytic cleavage to 5'-phosphooligonucleotide end-products.</t>
  </si>
  <si>
    <t>deoxyribonuclease IV (phage-T4-induced) activity [GO:0008833]; DNA binding [GO:0003677]; zinc ion binding [GO:0008270]; DNA repair [GO:0006281]</t>
  </si>
  <si>
    <t>U5RNL9</t>
  </si>
  <si>
    <t>DUF2334 domain-containing protein</t>
  </si>
  <si>
    <t>CAETHG_0111</t>
  </si>
  <si>
    <t>carbohydrate metabolic process [GO:0005975]</t>
  </si>
  <si>
    <t>U5RP55</t>
  </si>
  <si>
    <t>Nuclease SbcCD subunit D</t>
  </si>
  <si>
    <t>CAETHG_0112</t>
  </si>
  <si>
    <t>sbcD</t>
  </si>
  <si>
    <t>FUNCTION: SbcCD cleaves DNA hairpin structures. These structures can inhibit DNA replication and are intermediates in certain DNA recombination reactions. The complex acts as a 3'-&gt;5' double strand exonuclease that can open hairpins. It also has a 5' single-strand endonuclease activity. {ECO:0000256|RuleBase:RU363069}.</t>
  </si>
  <si>
    <t>3'-5' exonuclease activity [GO:0008408]; endonuclease activity [GO:0004519]; carbohydrate metabolic process [GO:0005975]; DNA recombination [GO:0006310]; DNA replication [GO:0006260]</t>
  </si>
  <si>
    <t>U5RSP8</t>
  </si>
  <si>
    <t>AAA_15 domain-containing protein</t>
  </si>
  <si>
    <t>CAETHG_0113</t>
  </si>
  <si>
    <t>U5RS45</t>
  </si>
  <si>
    <t>Nuclease SbcCD subunit C</t>
  </si>
  <si>
    <t>CAETHG_0114</t>
  </si>
  <si>
    <t>U5RNS0</t>
  </si>
  <si>
    <t>Electron transfer flavoprotein alpha/beta-subunit</t>
  </si>
  <si>
    <t>CAETHG_0115</t>
  </si>
  <si>
    <t>electron transfer activity [GO:0009055]</t>
  </si>
  <si>
    <t>U5RNM1</t>
  </si>
  <si>
    <t>CAETHG_0116</t>
  </si>
  <si>
    <t>electron transfer activity [GO:0009055]; flavin adenine dinucleotide binding [GO:0050660]</t>
  </si>
  <si>
    <t>U5RP57</t>
  </si>
  <si>
    <t>D-lactate dehydrogenase (Cytochrome)</t>
  </si>
  <si>
    <t>CAETHG_0117</t>
  </si>
  <si>
    <t>D-lactate dehydrogenase (cytochrome) activity [GO:0004458]; FAD binding [GO:0071949]</t>
  </si>
  <si>
    <t>U5RSQ2</t>
  </si>
  <si>
    <t>2-dehydropantoate 2-reductase</t>
  </si>
  <si>
    <t>CAETHG_0118</t>
  </si>
  <si>
    <t>PATHWAY: Cofactor biosynthesis; (R)-pantothenate biosynthesis; (R)-pantoate from 3-methyl-2-oxobutanoate: step 2/2. {ECO:0000256|RuleBase:RU362068}.</t>
  </si>
  <si>
    <t>FUNCTION: Catalyzes the NADPH-dependent reduction of ketopantoate into pantoic acid. {ECO:0000256|RuleBase:RU362068}.</t>
  </si>
  <si>
    <t>(R)-pantoate + NADP(+) = 2-dehydropantoate + H(+) + NADPH</t>
  </si>
  <si>
    <t>2-dehydropantoate 2-reductase activity [GO:0008677]; pantothenate biosynthetic process [GO:0015940]</t>
  </si>
  <si>
    <t>U5RS50</t>
  </si>
  <si>
    <t>Hydrogenase large subunit domain protein</t>
  </si>
  <si>
    <t>CAETHG_0119</t>
  </si>
  <si>
    <t>4 iron, 4 sulfur cluster binding [GO:0051539]; metal ion binding [GO:0046872]</t>
  </si>
  <si>
    <t>U5RNS5</t>
  </si>
  <si>
    <t>Methyl-accepting chemotaxis sensory transducer</t>
  </si>
  <si>
    <t>CAETHG_0120</t>
  </si>
  <si>
    <t>membrane [GO:0016020]; signal transduction [GO:0007165]</t>
  </si>
  <si>
    <t>U5RP61</t>
  </si>
  <si>
    <t>Ketol-acid reductoisomerase (NADP(+))</t>
  </si>
  <si>
    <t>CAETHG_0122</t>
  </si>
  <si>
    <t>ilvC</t>
  </si>
  <si>
    <t>PATHWAY: Amino-acid biosynthesis; L-isoleucine biosynthesis; L-isoleucine from 2-oxobutanoate: step 2/4. {ECO:0000256|ARBA:ARBA00004885, ECO:0000256|HAMAP-Rule:MF_00435}.; PATHWAY: Amino-acid biosynthesis; L-valine biosynthesis; L-valine from pyruvate: step 2/4. {ECO:0000256|ARBA:ARBA00004864, ECO:0000256|HAMAP-Rule:MF_00435}.</t>
  </si>
  <si>
    <t>FUNCTION: Involved in the biosynthesis of branched-chain amino acids (BCAA). Catalyzes an alkyl-migration followed by a ketol-acid reduction of (S)-2-acetolactate (S2AL) to yield (R)-2,3-dihydroxy-isovalerate. In the isomerase reaction, S2AL is rearranged via a Mg-dependent methyl migration to produce 3-hydroxy-3-methyl-2-ketobutyrate (HMKB). In the reductase reaction, this 2-ketoacid undergoes a metal-dependent reduction by NADPH to yield (R)-2,3-dihydroxy-isovalerate. {ECO:0000256|HAMAP-Rule:MF_00435}.</t>
  </si>
  <si>
    <t>(2R)-2,3-dihydroxy-3-methylbutanoate + NADP(+) = (2S)-2-acetolactate + H(+) + NADPH</t>
  </si>
  <si>
    <t>isomerase activity [GO:0016853]; ketol-acid reductoisomerase activity [GO:0004455]; magnesium ion binding [GO:0000287]; NADP binding [GO:0050661]; isoleucine biosynthetic process [GO:0009097]; valine biosynthetic process [GO:0009099]</t>
  </si>
  <si>
    <t>U5RSQ7</t>
  </si>
  <si>
    <t>Dihydroxy-acid dehydratase</t>
  </si>
  <si>
    <t>CAETHG_0123</t>
  </si>
  <si>
    <t>ilvD</t>
  </si>
  <si>
    <t>PATHWAY: Amino-acid biosynthesis; L-isoleucine biosynthesis; L-isoleucine from 2-oxobutanoate: step 3/4. {ECO:0000256|ARBA:ARBA00029437, ECO:0000256|HAMAP-Rule:MF_00012}.; PATHWAY: Amino-acid biosynthesis; L-valine biosynthesis; L-valine from pyruvate: step 3/4. {ECO:0000256|ARBA:ARBA00029436, ECO:0000256|HAMAP-Rule:MF_00012}.</t>
  </si>
  <si>
    <t>FUNCTION: Functions in the biosynthesis of branched-chain amino acids. Catalyzes the dehydration of (2R,3R)-2,3-dihydroxy-3-methylpentanoate (2,3-dihydroxy-3-methylvalerate) into 2-oxo-3-methylpentanoate (2-oxo-3-methylvalerate) and of (2R)-2,3-dihydroxy-3-methylbutanoate (2,3-dihydroxyisovalerate) into 2-oxo-3-methylbutanoate (2-oxoisovalerate), the penultimate precursor to L-isoleucine and L-valine, respectively. {ECO:0000256|HAMAP-Rule:MF_00012}.</t>
  </si>
  <si>
    <t>(2R)-2,3-dihydroxy-3-methylbutanoate = 3-methyl-2-oxobutanoate + H2O</t>
  </si>
  <si>
    <t>2 iron, 2 sulfur cluster binding [GO:0051537]; dihydroxy-acid dehydratase activity [GO:0004160]; magnesium ion binding [GO:0000287]; isoleucine biosynthetic process [GO:0009097]; valine biosynthetic process [GO:0009099]</t>
  </si>
  <si>
    <t>U5RS56</t>
  </si>
  <si>
    <t>Acetolactate synthase</t>
  </si>
  <si>
    <t>CAETHG_0124</t>
  </si>
  <si>
    <t>PATHWAY: Amino-acid biosynthesis; L-isoleucine biosynthesis; L-isoleucine from 2-oxobutanoate: step 1/4. {ECO:0000256|ARBA:ARBA00004974, ECO:0000256|RuleBase:RU003591}.; PATHWAY: Amino-acid biosynthesis; L-valine biosynthesis; L-valine from pyruvate: step 1/4. {ECO:0000256|ARBA:ARBA00005025, ECO:0000256|RuleBase:RU003591}.</t>
  </si>
  <si>
    <t>H(+) + 2 pyruvate = (2S)-2-acetolactate + CO2</t>
  </si>
  <si>
    <t>acetolactate synthase activity [GO:0003984]; flavin adenine dinucleotide binding [GO:0050660]; magnesium ion binding [GO:0000287]; thiamine pyrophosphate binding [GO:0030976]; isoleucine biosynthetic process [GO:0009097]; valine biosynthetic process [GO:0009099]</t>
  </si>
  <si>
    <t>U5RNT0</t>
  </si>
  <si>
    <t>Acetolactate synthase small subunit</t>
  </si>
  <si>
    <t>CAETHG_0125</t>
  </si>
  <si>
    <t>PATHWAY: Amino-acid biosynthesis; L-isoleucine biosynthesis; L-isoleucine from 2-oxobutanoate: step 1/4. {ECO:0000256|ARBA:ARBA00004974, ECO:0000256|RuleBase:RU368092}.; PATHWAY: Amino-acid biosynthesis; L-valine biosynthesis; L-valine from pyruvate: step 1/4. {ECO:0000256|ARBA:ARBA00005025, ECO:0000256|RuleBase:RU368092}.</t>
  </si>
  <si>
    <t>FUNCTION: Catalyzes the conversion of 2 pyruvate molecules into acetolactate in the first common step of the biosynthetic pathway of the branched-amino acids such as leucine, isoleucine, and valine. {ECO:0000256|RuleBase:RU368092}.</t>
  </si>
  <si>
    <t>cytoplasm [GO:0005737]; acetolactate synthase activity [GO:0003984]; acetolactate synthase regulator activity [GO:1990610]; isoleucine biosynthetic process [GO:0009097]; valine biosynthetic process [GO:0009099]</t>
  </si>
  <si>
    <t>U5RP66</t>
  </si>
  <si>
    <t>Biotin carboxylase</t>
  </si>
  <si>
    <t>CAETHG_0127</t>
  </si>
  <si>
    <t>ATP binding [GO:0005524]; biotin carboxylase activity [GO:0004075]; metal ion binding [GO:0046872]</t>
  </si>
  <si>
    <t>U5RNT6</t>
  </si>
  <si>
    <t>Urea carboxylase</t>
  </si>
  <si>
    <t>CAETHG_0130</t>
  </si>
  <si>
    <t>ATP binding [GO:0005524]; hydrolase activity [GO:0016787]; urea carboxylase activity [GO:0004847]</t>
  </si>
  <si>
    <t>U5RNU0</t>
  </si>
  <si>
    <t>Sodium/proline symporter</t>
  </si>
  <si>
    <t>CAETHG_0135</t>
  </si>
  <si>
    <t>FUNCTION: Catalyzes the sodium-dependent uptake of extracellular L-proline. {ECO:0000256|RuleBase:RU366012}.</t>
  </si>
  <si>
    <t>L-proline(in) + Na(+)(in) = L-proline(out) + Na(+)(out)</t>
  </si>
  <si>
    <t>plasma membrane [GO:0005886]; proline:sodium symporter activity [GO:0005298]; sodium ion binding [GO:0031402]; proline transport [GO:0015824]</t>
  </si>
  <si>
    <t>U5RNN7</t>
  </si>
  <si>
    <t>DUF2284 domain-containing protein</t>
  </si>
  <si>
    <t>CAETHG_0136</t>
  </si>
  <si>
    <t>U5RS70</t>
  </si>
  <si>
    <t>Cobalamin B12-binding domain protein</t>
  </si>
  <si>
    <t>CAETHG_0139</t>
  </si>
  <si>
    <t>cobalamin binding [GO:0031419]; metal ion binding [GO:0046872]; methyltransferase activity [GO:0008168]</t>
  </si>
  <si>
    <t>U5RNU4</t>
  </si>
  <si>
    <t>Uroporphyrinogen decarboxylase (URO-D)</t>
  </si>
  <si>
    <t>CAETHG_0140</t>
  </si>
  <si>
    <t>uroporphyrinogen decarboxylase activity [GO:0004853]; porphyrin-containing compound biosynthetic process [GO:0006779]</t>
  </si>
  <si>
    <t>U5RNP1</t>
  </si>
  <si>
    <t>CAETHG_0141</t>
  </si>
  <si>
    <t>U5RP78</t>
  </si>
  <si>
    <t>PTS system, fructose subfamily, IIC subunit</t>
  </si>
  <si>
    <t>CAETHG_0142</t>
  </si>
  <si>
    <t>plasma membrane [GO:0005886]; carbohydrate:proton symporter activity [GO:0005351]; D-glucosamine PTS permease activity [GO:0103111]; protein-N(PI)-phosphohistidine-fructose phosphotransferase system transporter activity [GO:0022877]; phosphoenolpyruvate-dependent sugar phosphotransferase system [GO:0009401]</t>
  </si>
  <si>
    <t>U5RSS6</t>
  </si>
  <si>
    <t>Tagatose-6-phosphate kinase</t>
  </si>
  <si>
    <t>CAETHG_0143</t>
  </si>
  <si>
    <t>PATHWAY: Carbohydrate metabolism; D-tagatose 6-phosphate degradation; D-glyceraldehyde 3-phosphate and glycerone phosphate from D-tagatose 6-phosphate: step 1/2. {ECO:0000256|PIRNR:PIRNR000535}.</t>
  </si>
  <si>
    <t>ATP + D-tagatofuranose 6-phosphate = ADP + D-tagatofuranose 1,6-bisphosphate + H(+)</t>
  </si>
  <si>
    <t>1-phosphofructokinase activity [GO:0008662]; ATP binding [GO:0005524]; tagatose-6-phosphate kinase activity [GO:0009024]; D-tagatose 6-phosphate catabolic process [GO:2001059]; lactose metabolic process [GO:0005988]</t>
  </si>
  <si>
    <t>U5RNU8</t>
  </si>
  <si>
    <t>Methionine synthase</t>
  </si>
  <si>
    <t>CAETHG_0145</t>
  </si>
  <si>
    <t>methionine synthase activity [GO:0008705]; methylation [GO:0032259]; pteridine-containing compound metabolic process [GO:0042558]</t>
  </si>
  <si>
    <t>U5RNP8</t>
  </si>
  <si>
    <t>CAETHG_0151</t>
  </si>
  <si>
    <t>U5RNV7</t>
  </si>
  <si>
    <t>CAETHG_0155</t>
  </si>
  <si>
    <t>U5RNQ1</t>
  </si>
  <si>
    <t>Ferredoxin</t>
  </si>
  <si>
    <t>CAETHG_0156</t>
  </si>
  <si>
    <t>U5RP90</t>
  </si>
  <si>
    <t>CAETHG_0157</t>
  </si>
  <si>
    <t>iron-sulfur cluster binding [GO:0051536]</t>
  </si>
  <si>
    <t>U5RST9</t>
  </si>
  <si>
    <t>Putative transcriptional regulator, PucR family</t>
  </si>
  <si>
    <t>CAETHG_0158</t>
  </si>
  <si>
    <t>U5RS88</t>
  </si>
  <si>
    <t>CAETHG_0159</t>
  </si>
  <si>
    <t>U5RNW1</t>
  </si>
  <si>
    <t>Purine nucleoside phosphorylase</t>
  </si>
  <si>
    <t>CAETHG_0160</t>
  </si>
  <si>
    <t>PATHWAY: Purine metabolism; purine nucleoside salvage. {ECO:0000256|ARBA:ARBA00005058, ECO:0000256|PIRNR:PIRNR000477}.</t>
  </si>
  <si>
    <t>FUNCTION: The purine nucleoside phosphorylases catalyze the phosphorolytic breakdown of the N-glycosidic bond in the beta-(deoxy)ribonucleoside molecules, with the formation of the corresponding free purine bases and pentose-1-phosphate. {ECO:0000256|PIRNR:PIRNR000477}.</t>
  </si>
  <si>
    <t>purine-nucleoside phosphorylase activity [GO:0004731]; nucleoside metabolic process [GO:0009116]</t>
  </si>
  <si>
    <t>U5RNQ5</t>
  </si>
  <si>
    <t>Translation initiation factor IF-3</t>
  </si>
  <si>
    <t>CAETHG_0161</t>
  </si>
  <si>
    <t>infC</t>
  </si>
  <si>
    <t>FUNCTION: IF-3 binds to the 30S ribosomal subunit and shifts the equilibrum between 70S ribosomes and their 50S and 30S subunits in favor of the free subunits, thus enhancing the availability of 30S subunits on which protein synthesis initiation begins. {ECO:0000256|HAMAP-Rule:MF_00080, ECO:0000256|RuleBase:RU000646}.</t>
  </si>
  <si>
    <t>cytoplasm [GO:0005737]; translation initiation factor activity [GO:0003743]</t>
  </si>
  <si>
    <t>U5RP95</t>
  </si>
  <si>
    <t>CAETHG_0162</t>
  </si>
  <si>
    <t>phosphorelay signal transduction system [GO:0000160]</t>
  </si>
  <si>
    <t>U5RSU2</t>
  </si>
  <si>
    <t>ATP-binding region ATPase domain protein</t>
  </si>
  <si>
    <t>CAETHG_0163</t>
  </si>
  <si>
    <t>membrane [GO:0016020]; ATP binding [GO:0005524]; kinase activity [GO:0016301]; phosphorelay signal transduction system [GO:0000160]; phosphorylation [GO:0016310]</t>
  </si>
  <si>
    <t>U5RS93</t>
  </si>
  <si>
    <t>Sodium:dicarboxylate symporter</t>
  </si>
  <si>
    <t>CAETHG_0164</t>
  </si>
  <si>
    <t>membrane [GO:0016020]; symporter activity [GO:0015293]; carboxylic acid transport [GO:0046942]</t>
  </si>
  <si>
    <t>U5RNQ9</t>
  </si>
  <si>
    <t>Glucokinase</t>
  </si>
  <si>
    <t>CAETHG_0166</t>
  </si>
  <si>
    <t>glucokinase activity [GO:0004340]</t>
  </si>
  <si>
    <t>U5RNW9</t>
  </si>
  <si>
    <t>Cysteine--tRNA ligase</t>
  </si>
  <si>
    <t>CAETHG_0170</t>
  </si>
  <si>
    <t>cysS</t>
  </si>
  <si>
    <t>ATP + L-cysteine + tRNA(Cys) = AMP + diphosphate + L-cysteinyl-tRNA(Cys)</t>
  </si>
  <si>
    <t>cytoplasm [GO:0005737]; ATP binding [GO:0005524]; cysteine-tRNA ligase activity [GO:0004817]; zinc ion binding [GO:0008270]; cysteinyl-tRNA aminoacylation [GO:0006423]</t>
  </si>
  <si>
    <t>U5RPA3</t>
  </si>
  <si>
    <t>HutD-family protein</t>
  </si>
  <si>
    <t>CAETHG_0172</t>
  </si>
  <si>
    <t>U5RSA3</t>
  </si>
  <si>
    <t>DUF1657 domain-containing protein</t>
  </si>
  <si>
    <t>CAETHG_0174</t>
  </si>
  <si>
    <t>U5RNS4</t>
  </si>
  <si>
    <t>DUF3006 domain-containing protein</t>
  </si>
  <si>
    <t>CAETHG_0181</t>
  </si>
  <si>
    <t>U5RNY3</t>
  </si>
  <si>
    <t>Protein containing Zn-finger domain</t>
  </si>
  <si>
    <t>CAETHG_0187</t>
  </si>
  <si>
    <t>U5RNS8</t>
  </si>
  <si>
    <t>LexA repressor</t>
  </si>
  <si>
    <t>CAETHG_0188</t>
  </si>
  <si>
    <t>lexA</t>
  </si>
  <si>
    <t>FUNCTION: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{ECO:0000256|HAMAP-Rule:MF_00015}.</t>
  </si>
  <si>
    <t>Hydrolysis of Ala-|-Gly bond in repressor LexA.</t>
  </si>
  <si>
    <t>DNA binding [GO:0003677]; serine-type endopeptidase activity [GO:0004252]; DNA repair [GO:0006281]; DNA replication [GO:0006260]; negative regulation of DNA-templated transcription [GO:0045892]; proteolysis [GO:0006508]; SOS response [GO:0009432]</t>
  </si>
  <si>
    <t>U5RSC0</t>
  </si>
  <si>
    <t>2-hydroxyglutaryl-CoA dehydratase D-component</t>
  </si>
  <si>
    <t>CAETHG_0196</t>
  </si>
  <si>
    <t>hydro-lyase activity [GO:0016836]</t>
  </si>
  <si>
    <t>U5RNZ1</t>
  </si>
  <si>
    <t>CAETHG_0197</t>
  </si>
  <si>
    <t>U5RNT7</t>
  </si>
  <si>
    <t>General substrate transporter</t>
  </si>
  <si>
    <t>CAETHG_0198</t>
  </si>
  <si>
    <t>U5RSW9</t>
  </si>
  <si>
    <t>CAETHG_0200</t>
  </si>
  <si>
    <t>U5RSC4</t>
  </si>
  <si>
    <t>CAETHG_0201</t>
  </si>
  <si>
    <t>U5RSX3</t>
  </si>
  <si>
    <t>2,4-dienoyl-CoA reductase (NADPH)</t>
  </si>
  <si>
    <t>CAETHG_0205</t>
  </si>
  <si>
    <t>2,4-dienoyl-CoA reductase (NADPH) activity [GO:0008670]; FMN binding [GO:0010181]</t>
  </si>
  <si>
    <t>U5RSC8</t>
  </si>
  <si>
    <t>Aluminum resistance family protein</t>
  </si>
  <si>
    <t>CAETHG_0206</t>
  </si>
  <si>
    <t>catalytic activity [GO:0003824]</t>
  </si>
  <si>
    <t>U5RP01</t>
  </si>
  <si>
    <t>RNA-binding protein Hfq</t>
  </si>
  <si>
    <t>CAETHG_0207</t>
  </si>
  <si>
    <t>hfq</t>
  </si>
  <si>
    <t>FUNCTION: RNA chaperone that binds small regulatory RNA (sRNAs) and mRNAs to facilitate mRNA translational regulation in response to envelope stress, environmental stress and changes in metabolite concentrations. Also binds with high specificity to tRNAs. {ECO:0000256|HAMAP-Rule:MF_00436}.</t>
  </si>
  <si>
    <t>RNA binding [GO:0003723]; regulation of DNA-templated transcription [GO:0006355]</t>
  </si>
  <si>
    <t>U5RNU6</t>
  </si>
  <si>
    <t>tRNA dimethylallyltransferase</t>
  </si>
  <si>
    <t>CAETHG_0208</t>
  </si>
  <si>
    <t>miaA</t>
  </si>
  <si>
    <t>FUNCTION: Catalyzes the transfer of a dimethylallyl group onto the adenine at position 37 in tRNAs that read codons beginning with uridine, leading to the formation of N6-(dimethylallyl)adenosine (i(6)A). {ECO:0000256|ARBA:ARBA00003213, ECO:0000256|HAMAP-Rule:MF_00185, ECO:0000256|RuleBase:RU003784}.</t>
  </si>
  <si>
    <t>adenosine(37) in tRNA + dimethylallyl diphosphate = diphosphate + N(6)-dimethylallyladenosine(37) in tRNA</t>
  </si>
  <si>
    <t>ATP binding [GO:0005524]; tRNA dimethylallyltransferase activity [GO:0052381]; tRNA processing [GO:0008033]</t>
  </si>
  <si>
    <t>U5RPD4</t>
  </si>
  <si>
    <t>DNA mismatch repair protein MutL</t>
  </si>
  <si>
    <t>CAETHG_0209</t>
  </si>
  <si>
    <t>mutL</t>
  </si>
  <si>
    <t>FUNCTION: This protein is involved in the repair of mismatches in DNA. It is required for dam-dependent methyl-directed DNA mismatch repair. May act as a 'molecular matchmaker', a protein that promotes the formation of a stable complex between two or more DNA-binding proteins in an ATP-dependent manner without itself being part of a final effector complex. {ECO:0000256|HAMAP-Rule:MF_00149}.</t>
  </si>
  <si>
    <t>mismatch repair complex [GO:0032300]; ATP binding [GO:0005524]; ATP hydrolysis activity [GO:0016887]; ATP-dependent DNA damage sensor activity [GO:0140664]; mismatched DNA binding [GO:0030983]; mismatch repair [GO:0006298]</t>
  </si>
  <si>
    <t>U5RSX7</t>
  </si>
  <si>
    <t>DNA mismatch repair protein MutS</t>
  </si>
  <si>
    <t>CAETHG_0210</t>
  </si>
  <si>
    <t>mutS</t>
  </si>
  <si>
    <t>FUNCTION: This protein is involved in the repair of mismatches in DNA. It is possible that it carries out the mismatch recognition step. This protein has a weak ATPase activity. {ECO:0000256|HAMAP-Rule:MF_00096}.</t>
  </si>
  <si>
    <t>ATP binding [GO:0005524]; ATP-dependent DNA damage sensor activity [GO:0140664]; damaged DNA binding [GO:0003684]; mismatched DNA binding [GO:0030983]; mismatch repair [GO:0006298]</t>
  </si>
  <si>
    <t>U5RSD2</t>
  </si>
  <si>
    <t>tRNA-2-methylthio-N(6)-dimethylallyladenosine synthase</t>
  </si>
  <si>
    <t>CAETHG_0211</t>
  </si>
  <si>
    <t>miaB</t>
  </si>
  <si>
    <t>FUNCTION: Catalyzes the methylthiolation of N6-(dimethylallyl)adenosine (i(6)A), leading to the formation of 2-methylthio-N6-(dimethylallyl)adenosine (ms(2)i(6)A) at position 37 in tRNAs that read codons beginning with uridine. {ECO:0000256|ARBA:ARBA00003234, ECO:0000256|HAMAP-Rule:MF_01864}.</t>
  </si>
  <si>
    <t>[sulfur carrier]-SH + AH2 + N(6)-dimethylallyladenosine(37) in tRNA + 2 S-adenosyl-L-methionine = 2-methylsulfanyl-N(6)-dimethylallyladenosine(37) in tRNA + 5'-deoxyadenosine + [sulfur carrier]-H + A + 2 H(+) + L-methionine + S-adenosyl-L-homocysteine</t>
  </si>
  <si>
    <t>cytoplasm [GO:0005737]; 4 iron, 4 sulfur cluster binding [GO:0051539]; metal ion binding [GO:0046872]; methylthiotransferase activity [GO:0035596]; tRNA modification [GO:0006400]</t>
  </si>
  <si>
    <t>U5RNV1</t>
  </si>
  <si>
    <t>CAETHG_0213</t>
  </si>
  <si>
    <t>U5RSY0</t>
  </si>
  <si>
    <t>Aminotransferase</t>
  </si>
  <si>
    <t>CAETHG_0215</t>
  </si>
  <si>
    <t>pyridoxal phosphate binding [GO:0030170]; transaminase activity [GO:0008483]; biosynthetic process [GO:0009058]</t>
  </si>
  <si>
    <t>U5RP10</t>
  </si>
  <si>
    <t>S-adenosylmethionine decarboxylase proenzyme</t>
  </si>
  <si>
    <t>CAETHG_0217</t>
  </si>
  <si>
    <t>speH</t>
  </si>
  <si>
    <t>PATHWAY: Amine and polyamine biosynthesis; S-adenosylmethioninamine biosynthesis; S-adenosylmethioninamine from S-adenosyl-L-methionine: step 1/1. {ECO:0000256|HAMAP-Rule:MF_00464}.</t>
  </si>
  <si>
    <t>FUNCTION: Catalyzes the decarboxylation of S-adenosylmethionine to S-adenosylmethioninamine (dcAdoMet), the propylamine donor required for the synthesis of the polyamines spermine and spermidine from the diamine putrescine. {ECO:0000256|HAMAP-Rule:MF_00464}.</t>
  </si>
  <si>
    <t>H(+) + S-adenosyl-L-methionine = CO2 + S-adenosyl 3-(methylsulfanyl)propylamine</t>
  </si>
  <si>
    <t>adenosylmethionine decarboxylase activity [GO:0004014]; spermidine biosynthetic process [GO:0008295]</t>
  </si>
  <si>
    <t>U5RNV6</t>
  </si>
  <si>
    <t>4-hydroxy-3-methylbut-2-enyl diphosphate reductase</t>
  </si>
  <si>
    <t>CAETHG_0218</t>
  </si>
  <si>
    <t>ispH</t>
  </si>
  <si>
    <t>PATHWAY: Isoprenoid biosynthesis; dimethylallyl diphosphate biosynthesis; dimethylallyl diphosphate from (2E)-4-hydroxy-3-methylbutenyl diphosphate: step 1/1. {ECO:0000256|HAMAP-Rule:MF_00191}.; PATHWAY: Isoprenoid biosynthesis; isopentenyl diphosphate biosynthesis via DXP pathway; isopentenyl diphosphate from 1-deoxy-D-xylulose 5-phosphate: step 6/6. {ECO:0000256|HAMAP-Rule:MF_00191}.</t>
  </si>
  <si>
    <t>FUNCTION: Catalyzes the conversion of 1-hydroxy-2-methyl-2-(E)-butenyl 4-diphosphate (HMBPP) into a mixture of isopentenyl diphosphate (IPP) and dimethylallyl diphosphate (DMAPP). Acts in the terminal step of the DOXP/MEP pathway for isoprenoid precursor biosynthesis. {ECO:0000256|HAMAP-Rule:MF_00191}.</t>
  </si>
  <si>
    <t>H2O + isopentenyl diphosphate + 2 oxidized [2Fe-2S]-[ferredoxin] = (2E)-4-hydroxy-3-methylbut-2-enyl diphosphate + 2 H(+) + 2 reduced [2Fe-2S]-[ferredoxin]</t>
  </si>
  <si>
    <t>4 iron, 4 sulfur cluster binding [GO:0051539]; 4-hydroxy-3-methylbut-2-en-1-yl diphosphate reductase activity [GO:0051745]; metal ion binding [GO:0046872]; nucleic acid binding [GO:0003676]; nucleotidyltransferase activity [GO:0016779]; dimethylallyl diphosphate biosynthetic process [GO:0050992]; isopentenyl diphosphate biosynthetic process, methylerythritol 4-phosphate pathway [GO:0019288]; terpenoid biosynthetic process [GO:0016114]</t>
  </si>
  <si>
    <t>U5RPE3</t>
  </si>
  <si>
    <t>Cytidylate kinase</t>
  </si>
  <si>
    <t>CAETHG_0219</t>
  </si>
  <si>
    <t>cmk</t>
  </si>
  <si>
    <t>ATP + CMP = ADP + CDP</t>
  </si>
  <si>
    <t>cytoplasm [GO:0005737]; ATP binding [GO:0005524]; CMP kinase activity [GO:0036430]; dCMP kinase activity [GO:0036431]; phosphorylation [GO:0016310]; pyrimidine nucleotide metabolic process [GO:0006220]</t>
  </si>
  <si>
    <t>U5RSY4</t>
  </si>
  <si>
    <t>HI0933 family protein</t>
  </si>
  <si>
    <t>CAETHG_0220</t>
  </si>
  <si>
    <t>U5RSE1</t>
  </si>
  <si>
    <t>Transcriptional regulator, RpiR family</t>
  </si>
  <si>
    <t>CAETHG_0221</t>
  </si>
  <si>
    <t>carbohydrate derivative binding [GO:0097367]; DNA binding [GO:0003677]; DNA-binding transcription factor activity [GO:0003700]; carbohydrate derivative metabolic process [GO:1901135]</t>
  </si>
  <si>
    <t>U5RP14</t>
  </si>
  <si>
    <t>Pseudouridine synthase</t>
  </si>
  <si>
    <t>CAETHG_0222</t>
  </si>
  <si>
    <t>RNA binding [GO:0003723]; rRNA pseudouridine synthase activity [GO:0120159]; enzyme-directed rRNA pseudouridine synthesis [GO:0000455]</t>
  </si>
  <si>
    <t>U5RNW2</t>
  </si>
  <si>
    <t>Uncharacterized protein</t>
  </si>
  <si>
    <t>CAETHG_0223</t>
  </si>
  <si>
    <t>membrane [GO:0016020]</t>
  </si>
  <si>
    <t>U5RPE8</t>
  </si>
  <si>
    <t>Selenium metabolism protein YedF</t>
  </si>
  <si>
    <t>CAETHG_0224</t>
  </si>
  <si>
    <t>U5RSY8</t>
  </si>
  <si>
    <t>Nitrilase/cyanide hydratase and apolipoprotein N-acyltransferase</t>
  </si>
  <si>
    <t>CAETHG_0225</t>
  </si>
  <si>
    <t>acyltransferase activity [GO:0016746]; hydrolase activity, acting on carbon-nitrogen (but not peptide) bonds, in linear amides [GO:0016811]; nitrogen compound metabolic process [GO:0006807]</t>
  </si>
  <si>
    <t>U5RSE6</t>
  </si>
  <si>
    <t>CAETHG_0226</t>
  </si>
  <si>
    <t>U5RP17</t>
  </si>
  <si>
    <t>Probable molybdenum cofactor guanylyltransferase</t>
  </si>
  <si>
    <t>CAETHG_0227</t>
  </si>
  <si>
    <t>mobA</t>
  </si>
  <si>
    <t>FUNCTION: Transfers a GMP moiety from GTP to Mo-molybdopterin (Mo-MPT) cofactor (Moco or molybdenum cofactor) to form Mo-molybdopterin guanine dinucleotide (Mo-MGD) cofactor. {ECO:0000256|HAMAP-Rule:MF_00316}.</t>
  </si>
  <si>
    <t>GTP + H(+) + Mo-molybdopterin = diphosphate + Mo-molybdopterin guanine dinucleotide</t>
  </si>
  <si>
    <t>cytoplasm [GO:0005737]; GTP binding [GO:0005525]; metal ion binding [GO:0046872]; molybdenum cofactor guanylyltransferase activity [GO:0061603]; Mo-molybdopterin cofactor biosynthetic process [GO:0006777]</t>
  </si>
  <si>
    <t>U5RNW6</t>
  </si>
  <si>
    <t>Formimidoylglutamase</t>
  </si>
  <si>
    <t>CAETHG_0228</t>
  </si>
  <si>
    <t>hutG</t>
  </si>
  <si>
    <t>PATHWAY: Amino-acid degradation; L-histidine degradation into L-glutamate; L-glutamate from N-formimidoyl-L-glutamate (hydrolase route): step 1/1. {ECO:0000256|HAMAP-Rule:MF_00737}.</t>
  </si>
  <si>
    <t>FUNCTION: Catalyzes the conversion of N-formimidoyl-L-glutamate to L-glutamate and formamide. {ECO:0000256|HAMAP-Rule:MF_00737}.</t>
  </si>
  <si>
    <t>H2O + N-formimidoyl-L-glutamate = formamide + L-glutamate</t>
  </si>
  <si>
    <t>formimidoylglutamase activity [GO:0050415]; manganese ion binding [GO:0030145]; histidine catabolic process to glutamate and formamide [GO:0019556]; histidine catabolic process to glutamate and formate [GO:0019557]</t>
  </si>
  <si>
    <t>U5RSZ1</t>
  </si>
  <si>
    <t>Glutamate formimidoyltransferase</t>
  </si>
  <si>
    <t>CAETHG_0230</t>
  </si>
  <si>
    <t>glutamate formimidoyltransferase activity [GO:0030409]</t>
  </si>
  <si>
    <t>U5RSF0</t>
  </si>
  <si>
    <t>Amino acid permease</t>
  </si>
  <si>
    <t>CAETHG_0231</t>
  </si>
  <si>
    <t>membrane [GO:0016020]; transmembrane transporter activity [GO:0022857]</t>
  </si>
  <si>
    <t>U5RP20</t>
  </si>
  <si>
    <t>Histidine ammonia-lyase</t>
  </si>
  <si>
    <t>CAETHG_0232</t>
  </si>
  <si>
    <t>hutH</t>
  </si>
  <si>
    <t>PATHWAY: Amino-acid degradation; L-histidine degradation into L-glutamate; N-formimidoyl-L-glutamate from L-histidine: step 1/3. {ECO:0000256|ARBA:ARBA00005113, ECO:0000256|HAMAP-Rule:MF_00229, ECO:0000256|RuleBase:RU004479}.</t>
  </si>
  <si>
    <t>L-histidine = NH4(+) + trans-urocanate</t>
  </si>
  <si>
    <t>cytoplasm [GO:0005737]; histidine ammonia-lyase activity [GO:0004397]; histidine catabolic process to glutamate and formamide [GO:0019556]; histidine catabolic process to glutamate and formate [GO:0019557]</t>
  </si>
  <si>
    <t>U5RP25</t>
  </si>
  <si>
    <t>glutamate formimidoyltransferase</t>
  </si>
  <si>
    <t>CAETHG_0237</t>
  </si>
  <si>
    <t>PATHWAY: Amino-acid degradation; L-histidine degradation into L-glutamate; L-glutamate from N-formimidoyl-L-glutamate (transferase route): step 1/1. {ECO:0000256|ARBA:ARBA00005082}.</t>
  </si>
  <si>
    <t>cytoplasm [GO:0005737]; folic acid binding [GO:0005542]; glutamate formimidoyltransferase activity [GO:0030409]; histidine catabolic process to glutamate and formamide [GO:0019556]; histidine catabolic process to glutamate and formate [GO:0019557]</t>
  </si>
  <si>
    <t>U5RNX5</t>
  </si>
  <si>
    <t>Acetylornithine aminotransferase</t>
  </si>
  <si>
    <t>CAETHG_0238</t>
  </si>
  <si>
    <t>argD</t>
  </si>
  <si>
    <t>PATHWAY: Amino-acid biosynthesis; L-arginine biosynthesis; N(2)-acetyl-L-ornithine from L-glutamate: step 4/4. {ECO:0000256|HAMAP-Rule:MF_01107}.</t>
  </si>
  <si>
    <t>2-oxoglutarate + N(2)-acetyl-L-ornithine = L-glutamate + N-acetyl-L-glutamate 5-semialdehyde</t>
  </si>
  <si>
    <t>cytoplasm [GO:0005737]; N2-acetyl-L-ornithine:2-oxoglutarate 5-aminotransferase activity [GO:0003992]; pyridoxal phosphate binding [GO:0030170]; arginine biosynthetic process [GO:0006526]</t>
  </si>
  <si>
    <t>U5RPG2</t>
  </si>
  <si>
    <t>Acetylglutamate kinase</t>
  </si>
  <si>
    <t>CAETHG_0239</t>
  </si>
  <si>
    <t>argB</t>
  </si>
  <si>
    <t>PATHWAY: Amino-acid biosynthesis; L-arginine biosynthesis; N(2)-acetyl-L-ornithine from L-glutamate: step 2/4. {ECO:0000256|HAMAP-Rule:MF_00082}.</t>
  </si>
  <si>
    <t>FUNCTION: Catalyzes the ATP-dependent phosphorylation of N-acetyl-L-glutamate. {ECO:0000256|HAMAP-Rule:MF_00082}.</t>
  </si>
  <si>
    <t>ATP + N-acetyl-L-glutamate = ADP + N-acetyl-L-glutamyl 5-phosphate</t>
  </si>
  <si>
    <t>cytoplasm [GO:0005737]; acetylglutamate kinase activity [GO:0003991]; ATP binding [GO:0005524]; arginine biosynthetic process via ornithine [GO:0042450]; phosphorylation [GO:0016310]</t>
  </si>
  <si>
    <t>U5RSZ9</t>
  </si>
  <si>
    <t>Arginine biosynthesis bifunctional protein ArgJ</t>
  </si>
  <si>
    <t>CAETHG_0240</t>
  </si>
  <si>
    <t>argJ</t>
  </si>
  <si>
    <t>PATHWAY: Amino-acid biosynthesis; L-arginine biosynthesis; L-ornithine and N-acetyl-L-glutamate from L-glutamate and N(2)-acetyl-L-ornithine (cyclic): step 1/1. {ECO:0000256|HAMAP-Rule:MF_01106}.; PATHWAY: Amino-acid biosynthesis; L-arginine biosynthesis; N(2)-acetyl-L-ornithine from L-glutamate: step 1/4. {ECO:0000256|HAMAP-Rule:MF_01106}.</t>
  </si>
  <si>
    <t>FUNCTION: Catalyzes two activities which are involved in the cyclic version of arginine biosynthesis: the synthesis of N-acetylglutamate from glutamate and acetyl-CoA as the acetyl donor, and of ornithine by transacetylation between N(2)-acetylornithine and glutamate. {ECO:0000256|HAMAP-Rule:MF_01106}.</t>
  </si>
  <si>
    <t>L-glutamate + N(2)-acetyl-L-ornithine = L-ornithine + N-acetyl-L-glutamate</t>
  </si>
  <si>
    <t>cytoplasm [GO:0005737]; acetyl-CoA:L-glutamate N-acetyltransferase activity [GO:0004042]; glutamate N-acetyltransferase activity [GO:0004358]; methione N-acyltransferase activity [GO:0103045]; arginine biosynthetic process [GO:0006526]</t>
  </si>
  <si>
    <t>U5RSF8</t>
  </si>
  <si>
    <t>N-acetyl-gamma-glutamyl-phosphate reductase</t>
  </si>
  <si>
    <t>CAETHG_0241</t>
  </si>
  <si>
    <t>argC</t>
  </si>
  <si>
    <t>PATHWAY: Amino-acid biosynthesis; L-arginine biosynthesis; N(2)-acetyl-L-ornithine from L-glutamate: step 3/4. {ECO:0000256|HAMAP-Rule:MF_00150}.</t>
  </si>
  <si>
    <t>FUNCTION: Catalyzes the NADPH-dependent reduction of N-acetyl-5-glutamyl phosphate to yield N-acetyl-L-glutamate 5-semialdehyde. {ECO:0000256|HAMAP-Rule:MF_00150}.</t>
  </si>
  <si>
    <t>N-acetyl-L-glutamate 5-semialdehyde + NADP(+) + phosphate = H(+) + N-acetyl-L-glutamyl 5-phosphate + NADPH</t>
  </si>
  <si>
    <t>cytoplasm [GO:0005737]; N-acetyl-gamma-glutamyl-phosphate reductase activity [GO:0003942]; NAD binding [GO:0051287]; NADP+ binding [GO:0070401]; protein dimerization activity [GO:0046983]; arginine biosynthetic process [GO:0006526]</t>
  </si>
  <si>
    <t>U5RPG7</t>
  </si>
  <si>
    <t>CAETHG_0244</t>
  </si>
  <si>
    <t>U5RT03</t>
  </si>
  <si>
    <t>CAETHG_0245</t>
  </si>
  <si>
    <t>U5RSG3</t>
  </si>
  <si>
    <t>CAETHG_0246</t>
  </si>
  <si>
    <t>U5RP34</t>
  </si>
  <si>
    <t>Lar_N domain-containing protein</t>
  </si>
  <si>
    <t>CAETHG_0247</t>
  </si>
  <si>
    <t>lactate racemase activity [GO:0050043]</t>
  </si>
  <si>
    <t>U5RPH2</t>
  </si>
  <si>
    <t>Regulatory protein GntR HTH</t>
  </si>
  <si>
    <t>CAETHG_0249</t>
  </si>
  <si>
    <t>U5RT07</t>
  </si>
  <si>
    <t>RNase_H_2 domain-containing protein</t>
  </si>
  <si>
    <t>CAETHG_0250</t>
  </si>
  <si>
    <t>nucleic acid binding [GO:0003676]</t>
  </si>
  <si>
    <t>U5RSG7</t>
  </si>
  <si>
    <t>HAD-superfamily subfamily IB hydrolase, TIGR01490</t>
  </si>
  <si>
    <t>CAETHG_0251</t>
  </si>
  <si>
    <t>hydrolase activity [GO:0016787]</t>
  </si>
  <si>
    <t>U5RNY9</t>
  </si>
  <si>
    <t>Ferrous iron transport protein B</t>
  </si>
  <si>
    <t>CAETHG_0253</t>
  </si>
  <si>
    <t>FUNCTION: Probable transporter of a GTP-driven Fe(2+) uptake system. {ECO:0000256|ARBA:ARBA00003926, ECO:0000256|RuleBase:RU362098}.</t>
  </si>
  <si>
    <t>plasma membrane [GO:0005886]; ferrous iron transmembrane transporter activity [GO:0015093]; GTP binding [GO:0005525]; iron ion homeostasis [GO:0055072]</t>
  </si>
  <si>
    <t>U5RT11</t>
  </si>
  <si>
    <t>Transcriptional regulator, Rrf2 family</t>
  </si>
  <si>
    <t>CAETHG_0255</t>
  </si>
  <si>
    <t>U5RSH0</t>
  </si>
  <si>
    <t>CAETHG_0256</t>
  </si>
  <si>
    <t>U5RP42</t>
  </si>
  <si>
    <t>Arginine--tRNA ligase</t>
  </si>
  <si>
    <t>CAETHG_0257</t>
  </si>
  <si>
    <t>argS</t>
  </si>
  <si>
    <t>ATP + L-arginine + tRNA(Arg) = AMP + diphosphate + L-arginyl-tRNA(Arg)</t>
  </si>
  <si>
    <t>cytoplasm [GO:0005737]; arginine-tRNA ligase activity [GO:0004814]; ATP binding [GO:0005524]; arginyl-tRNA aminoacylation [GO:0006420]</t>
  </si>
  <si>
    <t>U5RNZ5</t>
  </si>
  <si>
    <t>UDP-glucose 4-epimerase</t>
  </si>
  <si>
    <t>CAETHG_0258</t>
  </si>
  <si>
    <t>PATHWAY: Carbohydrate metabolism; galactose metabolism. {ECO:0000256|ARBA:ARBA00004947, ECO:0000256|RuleBase:RU366046}.</t>
  </si>
  <si>
    <t>UDP-alpha-D-glucose = UDP-alpha-D-galactose</t>
  </si>
  <si>
    <t>UDP-glucose 4-epimerase activity [GO:0003978]; galactose metabolic process [GO:0006012]</t>
  </si>
  <si>
    <t>U5RPI2</t>
  </si>
  <si>
    <t>N-acyl-D-glutamate deacylase</t>
  </si>
  <si>
    <t>CAETHG_0259</t>
  </si>
  <si>
    <t>N-acyl-D-glutamate deacylase activity [GO:0047421]</t>
  </si>
  <si>
    <t>U5RT15</t>
  </si>
  <si>
    <t>Spermidine/putrescine ABC transporter substrate-binding protein</t>
  </si>
  <si>
    <t>CAETHG_0260</t>
  </si>
  <si>
    <t>periplasmic space [GO:0042597]; polyamine binding [GO:0019808]; polyamine transport [GO:0015846]</t>
  </si>
  <si>
    <t>U5RP00</t>
  </si>
  <si>
    <t>Membrane-flanked domain DUF304</t>
  </si>
  <si>
    <t>CAETHG_0265</t>
  </si>
  <si>
    <t>U5RPI7</t>
  </si>
  <si>
    <t>CAETHG_0266</t>
  </si>
  <si>
    <t>U5RPJ2</t>
  </si>
  <si>
    <t>Amino acid permease-associated region</t>
  </si>
  <si>
    <t>CAETHG_0271</t>
  </si>
  <si>
    <t>membrane [GO:0016020]; amino acid transport [GO:0006865]; transmembrane transport [GO:0055085]</t>
  </si>
  <si>
    <t>U5RT24</t>
  </si>
  <si>
    <t>DNA mismatch repair protein MutS domain protein</t>
  </si>
  <si>
    <t>CAETHG_0272</t>
  </si>
  <si>
    <t>membrane [GO:0016020]; ATP binding [GO:0005524]; ATP-dependent DNA damage sensor activity [GO:0140664]; mismatched DNA binding [GO:0030983]; mismatch repair [GO:0006298]</t>
  </si>
  <si>
    <t>U5RSI3</t>
  </si>
  <si>
    <t>Hemerythrin-like metal-binding protein</t>
  </si>
  <si>
    <t>CAETHG_0273</t>
  </si>
  <si>
    <t>metal ion binding [GO:0046872]</t>
  </si>
  <si>
    <t>U5RP08</t>
  </si>
  <si>
    <t>Phage protein</t>
  </si>
  <si>
    <t>CAETHG_0275</t>
  </si>
  <si>
    <t>U5RT29</t>
  </si>
  <si>
    <t>PHP domain protein</t>
  </si>
  <si>
    <t>CAETHG_0277</t>
  </si>
  <si>
    <t>U5RSI5</t>
  </si>
  <si>
    <t>M18 family aminopeptidase</t>
  </si>
  <si>
    <t>CAETHG_0278</t>
  </si>
  <si>
    <t>aminopeptidase activity [GO:0004177]; metallopeptidase activity [GO:0008237]; zinc ion binding [GO:0008270]; proteolysis [GO:0006508]</t>
  </si>
  <si>
    <t>U5RT33</t>
  </si>
  <si>
    <t>DUF917 family protein</t>
  </si>
  <si>
    <t>CAETHG_0282</t>
  </si>
  <si>
    <t>U5RP60</t>
  </si>
  <si>
    <t>Transcriptional regulator, PucR family</t>
  </si>
  <si>
    <t>CAETHG_0284</t>
  </si>
  <si>
    <t>U5RPK6</t>
  </si>
  <si>
    <t>5-formyltetrahydrofolate cyclo-ligase</t>
  </si>
  <si>
    <t>CAETHG_0286</t>
  </si>
  <si>
    <t>(6S)-5-formyl-5,6,7,8-tetrahydrofolate + ATP = 5,10-methenyltetrahydrofolate + ADP + phosphate</t>
  </si>
  <si>
    <t>5-formyltetrahydrofolate cyclo-ligase activity [GO:0030272]; ATP binding [GO:0005524]; metal ion binding [GO:0046872]</t>
  </si>
  <si>
    <t>U5RT40</t>
  </si>
  <si>
    <t>HPr kinase/phosphorylase</t>
  </si>
  <si>
    <t>CAETHG_0287</t>
  </si>
  <si>
    <t>hprK</t>
  </si>
  <si>
    <t>FUNCTION: Catalyzes the ATP- as well as the pyrophosphate-dependent phosphorylation of a specific serine residue in HPr, a phosphocarrier protein of the phosphoenolpyruvate-dependent sugar phosphotransferase system (PTS). HprK/P also catalyzes the pyrophosphate-producing, inorganic phosphate-dependent dephosphorylation (phosphorolysis) of seryl-phosphorylated HPr (P-Ser-HPr). The two antagonistic activities of HprK/P are regulated by several intracellular metabolites, which change their concentration in response to the absence or presence of rapidly metabolisable carbon sources (glucose, fructose, etc.) in the growth medium. Therefore, by controlling the phosphorylation state of HPr, HPrK/P is a sensor enzyme that plays a major role in the regulation of carbon metabolism and sugar transport: it mediates carbon catabolite repression (CCR), and regulates PTS-catalyzed carbohydrate uptake and inducer exclusion. {ECO:0000256|HAMAP-Rule:MF_01249}.</t>
  </si>
  <si>
    <t>[HPr protein]-L-serine + ATP = [HPr protein]-O-phospho-L-serine + ADP + H(+)</t>
  </si>
  <si>
    <t>ATP binding [GO:0005524]; magnesium ion binding [GO:0000287]; phosphorelay sensor kinase activity [GO:0000155]; protein serine/threonine kinase activity [GO:0004674]; protein serine/threonine/tyrosine kinase activity [GO:0004712]; carbohydrate metabolic process [GO:0005975]; regulation of carbohydrate metabolic process [GO:0006109]</t>
  </si>
  <si>
    <t>U5RP63</t>
  </si>
  <si>
    <t>Sporulation stage 0, Spo0E-like regulatory phosphatase</t>
  </si>
  <si>
    <t>CAETHG_0289</t>
  </si>
  <si>
    <t>protein dimerization activity [GO:0046983]; regulation of sporulation [GO:0043937]</t>
  </si>
  <si>
    <t>U5RPL1</t>
  </si>
  <si>
    <t>Beta-lactamase domain protein</t>
  </si>
  <si>
    <t>CAETHG_0291</t>
  </si>
  <si>
    <t>electron transfer activity [GO:0009055]; FMN binding [GO:0010181]; metal ion binding [GO:0046872]</t>
  </si>
  <si>
    <t>U5RT44</t>
  </si>
  <si>
    <t>UvrD-like helicase ATP-binding domain-containing protein</t>
  </si>
  <si>
    <t>CAETHG_0292</t>
  </si>
  <si>
    <t>ATP binding [GO:0005524]; ATP hydrolysis activity [GO:0016887]; DNA binding [GO:0003677]; DNA helicase activity [GO:0003678]</t>
  </si>
  <si>
    <t>U5RSJ5</t>
  </si>
  <si>
    <t>Peptide deformylase</t>
  </si>
  <si>
    <t>CAETHG_0293</t>
  </si>
  <si>
    <t>def</t>
  </si>
  <si>
    <t>FUNCTION: Removes the formyl group from the N-terminal Met of newly synthesized proteins. Requires at least a dipeptide for an efficient rate of reaction. N-terminal L-methionine is a prerequisite for activity but the enzyme has broad specificity at other positions. {ECO:0000256|HAMAP-Rule:MF_00163}.</t>
  </si>
  <si>
    <t>H2O + N-terminal N-formyl-L-methionyl-[peptide] = formate + N-terminal L-methionyl-[peptide]</t>
  </si>
  <si>
    <t>metal ion binding [GO:0046872]; peptide deformylase activity [GO:0042586]; translation [GO:0006412]</t>
  </si>
  <si>
    <t>U5RT48</t>
  </si>
  <si>
    <t>Fe-S_biosyn domain-containing protein</t>
  </si>
  <si>
    <t>CAETHG_0297</t>
  </si>
  <si>
    <t>U5RP73</t>
  </si>
  <si>
    <t>Class I SAM-dependent methyltransferase</t>
  </si>
  <si>
    <t>CAETHG_0299</t>
  </si>
  <si>
    <t>U5RP28</t>
  </si>
  <si>
    <t>Phospholipase C</t>
  </si>
  <si>
    <t>CAETHG_0300</t>
  </si>
  <si>
    <t>a 1,2-diacyl-sn-glycero-3-phosphocholine + H2O = a 1,2-diacyl-sn-glycerol + H(+) + phosphocholine</t>
  </si>
  <si>
    <t>phosphatidylcholine phospholipase C activity [GO:0034480]; zinc ion binding [GO:0008270]</t>
  </si>
  <si>
    <t>U5RT54</t>
  </si>
  <si>
    <t>Rubrerythrin domain-containing protein</t>
  </si>
  <si>
    <t>CAETHG_0302</t>
  </si>
  <si>
    <t>metal ion binding [GO:0046872]; oxidoreductase activity [GO:0016491]</t>
  </si>
  <si>
    <t>U5RP77</t>
  </si>
  <si>
    <t>6,7-dimethyl-8-ribityllumazine synthase</t>
  </si>
  <si>
    <t>CAETHG_0304</t>
  </si>
  <si>
    <t>ribH</t>
  </si>
  <si>
    <t>PATHWAY: Cofactor biosynthesis; riboflavin biosynthesis; riboflavin from 2-hydroxy-3-oxobutyl phosphate and 5-amino-6-(D-ribitylamino)uracil: step 1/2. {ECO:0000256|ARBA:ARBA00004917, ECO:0000256|HAMAP-Rule:MF_00178}.</t>
  </si>
  <si>
    <t>FUNCTION: Catalyzes the formation of 6,7-dimethyl-8-ribityllumazine by condensation of 5-amino-6-(D-ribitylamino)uracil with 3,4-dihydroxy-2-butanone 4-phosphate. This is the penultimate step in the biosynthesis of riboflavin. {ECO:0000256|HAMAP-Rule:MF_00178}.</t>
  </si>
  <si>
    <t>(2S)-2-hydroxy-3-oxobutyl phosphate + 5-amino-6-(D-ribitylamino)uracil = 6,7-dimethyl-8-(1-D-ribityl)lumazine + H(+) + 2 H2O + phosphate</t>
  </si>
  <si>
    <t>riboflavin synthase complex [GO:0009349]; 6,7-dimethyl-8-ribityllumazine synthase activity [GO:0000906]; riboflavin biosynthetic process [GO:0009231]</t>
  </si>
  <si>
    <t>U5RP32</t>
  </si>
  <si>
    <t>Riboflavin biosynthesis protein RibBA</t>
  </si>
  <si>
    <t>CAETHG_0305</t>
  </si>
  <si>
    <t>ribBA</t>
  </si>
  <si>
    <t>PATHWAY: Cofactor biosynthesis; riboflavin biosynthesis; 2-hydroxy-3-oxobutyl phosphate from D-ribulose 5-phosphate: step 1/1. {ECO:0000256|ARBA:ARBA00004904, ECO:0000256|HAMAP-Rule:MF_01283}.; PATHWAY: Cofactor biosynthesis; riboflavin biosynthesis; 5-amino-6-(D-ribitylamino)uracil from GTP: step 1/4. {ECO:0000256|ARBA:ARBA00004853, ECO:0000256|HAMAP-Rule:MF_01283}.</t>
  </si>
  <si>
    <t>FUNCTION: Catalyzes the conversion of D-ribulose 5-phosphate to formate and 3,4-dihydroxy-2-butanone 4-phosphate. {ECO:0000256|ARBA:ARBA00002284, ECO:0000256|HAMAP-Rule:MF_01283}.; FUNCTION: Catalyzes the conversion of GTP to 2,5-diamino-6-ribosylamino-4(3H)-pyrimidinone 5'-phosphate (DARP), formate and pyrophosphate. {ECO:0000256|HAMAP-Rule:MF_01283}.</t>
  </si>
  <si>
    <t>D-ribulose 5-phosphate = (2S)-2-hydroxy-3-oxobutyl phosphate + formate + H(+)</t>
  </si>
  <si>
    <t>3,4-dihydroxy-2-butanone-4-phosphate synthase activity [GO:0008686]; GTP binding [GO:0005525]; GTP cyclohydrolase II activity [GO:0003935]; magnesium ion binding [GO:0000287]; manganese ion binding [GO:0030145]; zinc ion binding [GO:0008270]; riboflavin biosynthetic process [GO:0009231]</t>
  </si>
  <si>
    <t>U5RPM4</t>
  </si>
  <si>
    <t>Riboflavin synthase, alpha subunit</t>
  </si>
  <si>
    <t>CAETHG_0306</t>
  </si>
  <si>
    <t>riboflavin synthase activity [GO:0004746]</t>
  </si>
  <si>
    <t>U5RT59</t>
  </si>
  <si>
    <t>Riboflavin biosynthesis protein RibD</t>
  </si>
  <si>
    <t>CAETHG_0307</t>
  </si>
  <si>
    <t>PATHWAY: Cofactor biosynthesis; riboflavin biosynthesis; 5-amino-6-(D-ribitylamino)uracil from GTP: step 2/4. {ECO:0000256|ARBA:ARBA00004882, ECO:0000256|PIRNR:PIRNR006769}.; PATHWAY: Cofactor biosynthesis; riboflavin biosynthesis; 5-amino-6-(D-ribitylamino)uracil from GTP: step 3/4. {ECO:0000256|ARBA:ARBA00004910, ECO:0000256|PIRNR:PIRNR006769}.</t>
  </si>
  <si>
    <t>FUNCTION: Converts 2,5-diamino-6-(ribosylamino)-4(3h)-pyrimidinone 5'-phosphate into 5-amino-6-(ribosylamino)-2,4(1h,3h)-pyrimidinedione 5'-phosphate. {ECO:0000256|ARBA:ARBA00002151, ECO:0000256|PIRNR:PIRNR006769}.</t>
  </si>
  <si>
    <t>2,5-diamino-6-hydroxy-4-(5-phosphoribosylamino)-pyrimidine + H(+) + H2O = 5-amino-6-(5-phospho-D-ribosylamino)uracil + NH4(+)</t>
  </si>
  <si>
    <t>5-amino-6-(5-phosphoribosylamino)uracil reductase activity [GO:0008703]; diaminohydroxyphosphoribosylaminopyrimidine deaminase activity [GO:0008835]; NADP binding [GO:0050661]; zinc ion binding [GO:0008270]; riboflavin biosynthetic process [GO:0009231]</t>
  </si>
  <si>
    <t>U5RPM9</t>
  </si>
  <si>
    <t>CAETHG_0311</t>
  </si>
  <si>
    <t>U5RSL0</t>
  </si>
  <si>
    <t>Fe(3+)-transporting ATPase</t>
  </si>
  <si>
    <t>CAETHG_0313</t>
  </si>
  <si>
    <t>U5RP86</t>
  </si>
  <si>
    <t>Molybdenum transport system permease</t>
  </si>
  <si>
    <t>CAETHG_0314</t>
  </si>
  <si>
    <t>FUNCTION: Part of the binding-protein-dependent transport system for molybdenum; probably responsible for the translocation of the substrate across the membrane. {ECO:0000256|RuleBase:RU365097}.</t>
  </si>
  <si>
    <t>plasma membrane [GO:0005886]; molybdate ion transmembrane transporter activity [GO:0015098]</t>
  </si>
  <si>
    <t>U5RP41</t>
  </si>
  <si>
    <t>Molybdenum ABC transporter, periplasmic molybdate-binding protein</t>
  </si>
  <si>
    <t>CAETHG_0315</t>
  </si>
  <si>
    <t>metal ion binding [GO:0046872]; molybdate ion transport [GO:0015689]</t>
  </si>
  <si>
    <t>U5RPN3</t>
  </si>
  <si>
    <t>CAETHG_0316</t>
  </si>
  <si>
    <t>U5RT68</t>
  </si>
  <si>
    <t>ATPase P</t>
  </si>
  <si>
    <t>CAETHG_0317</t>
  </si>
  <si>
    <t>U5RSL6</t>
  </si>
  <si>
    <t>ABC-type metal ion transporter, periplasmic subunit</t>
  </si>
  <si>
    <t>CAETHG_0318</t>
  </si>
  <si>
    <t>metal ion binding [GO:0046872]; cell adhesion [GO:0007155]; metal ion transport [GO:0030001]</t>
  </si>
  <si>
    <t>U5RP91</t>
  </si>
  <si>
    <t>Phosphoribosylaminoimidazolecarboxamide formyltransferase</t>
  </si>
  <si>
    <t>CAETHG_0319</t>
  </si>
  <si>
    <t>IMP cyclohydrolase activity [GO:0003937]; phosphoribosylaminoimidazolecarboxamide formyltransferase activity [GO:0004643]; purine nucleotide biosynthetic process [GO:0006164]</t>
  </si>
  <si>
    <t>U5RPN9</t>
  </si>
  <si>
    <t>Cobalt transport protein CbiM</t>
  </si>
  <si>
    <t>CAETHG_0321</t>
  </si>
  <si>
    <t>cbiM</t>
  </si>
  <si>
    <t>PATHWAY: Cofactor biosynthesis; adenosylcobalamin biosynthesis. {ECO:0000256|HAMAP-Rule:MF_01462}.</t>
  </si>
  <si>
    <t>FUNCTION: Part of the energy-coupling factor (ECF) transporter complex CbiMNOQ involved in cobalt import. {ECO:0000256|HAMAP-Rule:MF_01462}.</t>
  </si>
  <si>
    <t>ATP-binding cassette (ABC) transporter complex [GO:0043190]; cobalt ion transmembrane transporter activity [GO:0015087]; cobalamin biosynthetic process [GO:0009236]</t>
  </si>
  <si>
    <t>U5RT73</t>
  </si>
  <si>
    <t>Xylose isomerase domain-containing protein TIM barrel</t>
  </si>
  <si>
    <t>CAETHG_0322</t>
  </si>
  <si>
    <t>isomerase activity [GO:0016853]</t>
  </si>
  <si>
    <t>U5RPA7</t>
  </si>
  <si>
    <t>Ig domain protein group 2 domain protein</t>
  </si>
  <si>
    <t>CAETHG_0334</t>
  </si>
  <si>
    <t>U5RPB2</t>
  </si>
  <si>
    <t>biotin synthase</t>
  </si>
  <si>
    <t>CAETHG_0339</t>
  </si>
  <si>
    <t>PATHWAY: Cofactor biosynthesis; biotin biosynthesis; biotin from 7,8-diaminononanoate: step 2/2. {ECO:0000256|ARBA:ARBA00004942}.</t>
  </si>
  <si>
    <t>(4R,5S)-dethiobiotin + [sulfur carrier]-SH + 2 reduced [2Fe-2S]-[ferredoxin] + 2 S-adenosyl-L-methionine = 2 5'-deoxyadenosine + [sulfur carrier]-H + biotin + 2 L-methionine + 2 oxidized [2Fe-2S]-[ferredoxin]</t>
  </si>
  <si>
    <t>4 iron, 4 sulfur cluster binding [GO:0051539]; biotin synthase activity [GO:0004076]; metal ion binding [GO:0046872]; biotin biosynthetic process [GO:0009102]</t>
  </si>
  <si>
    <t>U5RP64</t>
  </si>
  <si>
    <t>Transcriptional regulator, PadR-like family</t>
  </si>
  <si>
    <t>CAETHG_0340</t>
  </si>
  <si>
    <t>U5RT91</t>
  </si>
  <si>
    <t>L-aspartate oxidase</t>
  </si>
  <si>
    <t>CAETHG_0342</t>
  </si>
  <si>
    <t>L-aspartate oxidase activity [GO:0008734]; L-aspartate:fumarate oxidoreductase activity [GO:0044318]</t>
  </si>
  <si>
    <t>U5RPB8</t>
  </si>
  <si>
    <t>Putative Succinate dehydogenase/fumarate reductase</t>
  </si>
  <si>
    <t>CAETHG_0344</t>
  </si>
  <si>
    <t>4 iron, 4 sulfur cluster binding [GO:0051539]; electron transfer activity [GO:0009055]</t>
  </si>
  <si>
    <t>U5RP68</t>
  </si>
  <si>
    <t>CAETHG_0345</t>
  </si>
  <si>
    <t>U5RPR1</t>
  </si>
  <si>
    <t>DUF218 domain-containing protein</t>
  </si>
  <si>
    <t>CAETHG_0346</t>
  </si>
  <si>
    <t>U5RP72</t>
  </si>
  <si>
    <t>CAETHG_0350</t>
  </si>
  <si>
    <t>U5RPR5</t>
  </si>
  <si>
    <t>Peptidyl-prolyl cis-trans isomerase</t>
  </si>
  <si>
    <t>CAETHG_0351</t>
  </si>
  <si>
    <t>FUNCTION: PPIases accelerate the folding of proteins. It catalyzes the cis-trans isomerization of proline imidic peptide bonds in oligopeptides. {ECO:0000256|ARBA:ARBA00002388, ECO:0000256|RuleBase:RU363019}.</t>
  </si>
  <si>
    <t>[protein]-peptidylproline (omega=180) = [protein]-peptidylproline (omega=0)</t>
  </si>
  <si>
    <t>peptidyl-prolyl cis-trans isomerase activity [GO:0003755]; protein folding [GO:0006457]; protein peptidyl-prolyl isomerization [GO:0000413]</t>
  </si>
  <si>
    <t>U5RPD2</t>
  </si>
  <si>
    <t>CRISPR-associated protein</t>
  </si>
  <si>
    <t>CAETHG_0359</t>
  </si>
  <si>
    <t>U5RTA7</t>
  </si>
  <si>
    <t>TIM-barrel signal transduction protein</t>
  </si>
  <si>
    <t>CAETHG_0362</t>
  </si>
  <si>
    <t>U5RSQ4</t>
  </si>
  <si>
    <t>CAETHG_0365</t>
  </si>
  <si>
    <t>catalytic activity [GO:0003824]; DNA-binding transcription factor activity [GO:0003700]; sequence-specific DNA binding [GO:0043565]</t>
  </si>
  <si>
    <t>U5RPD7</t>
  </si>
  <si>
    <t>Oxidoreductase/nitrogenase component 1</t>
  </si>
  <si>
    <t>CAETHG_0366</t>
  </si>
  <si>
    <t>U5RP87</t>
  </si>
  <si>
    <t>CAETHG_0367</t>
  </si>
  <si>
    <t>U5RPS7</t>
  </si>
  <si>
    <t>Nitrogenase</t>
  </si>
  <si>
    <t>CAETHG_0368</t>
  </si>
  <si>
    <t>4 iron, 4 sulfur cluster binding [GO:0051539]; ATP binding [GO:0005524]; carbonyl sulfide nitrogenase activity [GO:0018697]; metal ion binding [GO:0046872]; nitrogenase activity [GO:0016163]</t>
  </si>
  <si>
    <t>U5RTB2</t>
  </si>
  <si>
    <t>Hydrogenase expression/formation protein HypE</t>
  </si>
  <si>
    <t>CAETHG_0369</t>
  </si>
  <si>
    <t>U5RSQ8</t>
  </si>
  <si>
    <t>Hydrogenase expression/formation protein HypD</t>
  </si>
  <si>
    <t>CAETHG_0370</t>
  </si>
  <si>
    <t>U5RPE2</t>
  </si>
  <si>
    <t>Hydrogenase assembly chaperone hypC/hupF</t>
  </si>
  <si>
    <t>CAETHG_0371</t>
  </si>
  <si>
    <t>U5RP92</t>
  </si>
  <si>
    <t>Carbamoyltransferase</t>
  </si>
  <si>
    <t>CAETHG_0372</t>
  </si>
  <si>
    <t>PATHWAY: Protein modification; [NiFe] hydrogenase maturation. {ECO:0000256|ARBA:ARBA00004711}.</t>
  </si>
  <si>
    <t>ATP + C-terminal L-cysteinyl-[HypE protein] + carbamoyl phosphate + H2O = AMP + C-terminal S-carboxamide-L-cysteinyl-[HypE protein] + diphosphate + H(+) + phosphate</t>
  </si>
  <si>
    <t>acylphosphatase activity [GO:0003998]; carboxyl- or carbamoyltransferase activity [GO:0016743]; double-stranded RNA binding [GO:0003725]; ligase activity [GO:0016874]; zinc ion binding [GO:0008270]; protein carbamoylation [GO:0046944]</t>
  </si>
  <si>
    <t>U5RPT3</t>
  </si>
  <si>
    <t>CAETHG_0373</t>
  </si>
  <si>
    <t>U5RTB7</t>
  </si>
  <si>
    <t>CAETHG_0374</t>
  </si>
  <si>
    <t>U5RSR4</t>
  </si>
  <si>
    <t>CAETHG_0375</t>
  </si>
  <si>
    <t>U5RPT6</t>
  </si>
  <si>
    <t>Isochorismatase hydrolase</t>
  </si>
  <si>
    <t>CAETHG_0378</t>
  </si>
  <si>
    <t>U5RTC1</t>
  </si>
  <si>
    <t>CAETHG_0379</t>
  </si>
  <si>
    <t>U5RPF1</t>
  </si>
  <si>
    <t>Na+/solute symporter</t>
  </si>
  <si>
    <t>CAETHG_0381</t>
  </si>
  <si>
    <t>U5RPA2</t>
  </si>
  <si>
    <t>CAETHG_0382</t>
  </si>
  <si>
    <t>U5RTC6</t>
  </si>
  <si>
    <t>Peptidase M20</t>
  </si>
  <si>
    <t>CAETHG_0384</t>
  </si>
  <si>
    <t>U5RSS2</t>
  </si>
  <si>
    <t>(R,R)-butanediol dehydrogenase</t>
  </si>
  <si>
    <t>CAETHG_0385</t>
  </si>
  <si>
    <t>(R,R)-butanediol dehydrogenase activity [GO:0000721]; zinc ion binding [GO:0008270]</t>
  </si>
  <si>
    <t>U5RPA6</t>
  </si>
  <si>
    <t>Cl-channel voltage-gated family protein</t>
  </si>
  <si>
    <t>CAETHG_0387</t>
  </si>
  <si>
    <t>membrane [GO:0016020]; voltage-gated chloride channel activity [GO:0005247]</t>
  </si>
  <si>
    <t>U5RPU8</t>
  </si>
  <si>
    <t>Sulfate-transporting ATPase</t>
  </si>
  <si>
    <t>CAETHG_0388</t>
  </si>
  <si>
    <t>U5RTD0</t>
  </si>
  <si>
    <t>Transporter</t>
  </si>
  <si>
    <t>CAETHG_0389</t>
  </si>
  <si>
    <t>U5RSS7</t>
  </si>
  <si>
    <t>Efflux transporter, RND family, MFP subunit</t>
  </si>
  <si>
    <t>CAETHG_0390</t>
  </si>
  <si>
    <t>U5RPG1</t>
  </si>
  <si>
    <t>Acriflavin resistance protein</t>
  </si>
  <si>
    <t>CAETHG_0391</t>
  </si>
  <si>
    <t>plasma membrane [GO:0005886]; transmembrane transporter activity [GO:0022857]; response to toxic substance [GO:0009636]</t>
  </si>
  <si>
    <t>U5RPB1</t>
  </si>
  <si>
    <t>CAETHG_0392</t>
  </si>
  <si>
    <t>U5RPV4</t>
  </si>
  <si>
    <t>CAETHG_0393</t>
  </si>
  <si>
    <t>U5RTD4</t>
  </si>
  <si>
    <t>CAETHG_0394</t>
  </si>
  <si>
    <t>U5RST2</t>
  </si>
  <si>
    <t>NAD(+) ADP-ribosyltransferase</t>
  </si>
  <si>
    <t>CAETHG_0395</t>
  </si>
  <si>
    <t>NAD+ ADP-ribosyltransferase activity [GO:0003950]</t>
  </si>
  <si>
    <t>U5RPG4</t>
  </si>
  <si>
    <t>DUF166 domain-containing protein</t>
  </si>
  <si>
    <t>CAETHG_0396</t>
  </si>
  <si>
    <t>U5RPC3</t>
  </si>
  <si>
    <t>tRNA-specific 2-thiouridylase MnmA</t>
  </si>
  <si>
    <t>CAETHG_0402</t>
  </si>
  <si>
    <t>mnmA</t>
  </si>
  <si>
    <t>FUNCTION: Catalyzes the 2-thiolation of uridine at the wobble position (U34) of tRNA, leading to the formation of s(2)U34. {ECO:0000256|HAMAP-Rule:MF_00144}.</t>
  </si>
  <si>
    <t>AH2 + ATP + S-sulfanyl-L-cysteinyl-[protein] + uridine(34) in tRNA = 2-thiouridine(34) in tRNA + A + AMP + diphosphate + H(+) + L-cysteinyl-[protein]</t>
  </si>
  <si>
    <t>cytoplasm [GO:0005737]; ATP binding [GO:0005524]; sulfurtransferase activity [GO:0016783]; tRNA binding [GO:0000049]; tRNA modification [GO:0006400]</t>
  </si>
  <si>
    <t>U5RPW4</t>
  </si>
  <si>
    <t>Cysteine desulfurase IscS</t>
  </si>
  <si>
    <t>CAETHG_0403</t>
  </si>
  <si>
    <t>iscS</t>
  </si>
  <si>
    <t>PATHWAY: Cofactor biosynthesis; iron-sulfur cluster biosynthesis. {ECO:0000256|HAMAP-Rule:MF_00331}.</t>
  </si>
  <si>
    <t>FUNCTION: 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 {ECO:0000256|HAMAP-Rule:MF_00331}.</t>
  </si>
  <si>
    <t>[sulfur carrier]-H + L-cysteine = [sulfur carrier]-SH + L-alanine</t>
  </si>
  <si>
    <t>cytoplasm [GO:0005737]; 2 iron, 2 sulfur cluster binding [GO:0051537]; cysteine desulfurase activity [GO:0031071]; metal ion binding [GO:0046872]; pyridoxal phosphate binding [GO:0030170]; [2Fe-2S] cluster assembly [GO:0044571]; amino acid metabolic process [GO:0006520]</t>
  </si>
  <si>
    <t>U5RPH4</t>
  </si>
  <si>
    <t>CAETHG_0406</t>
  </si>
  <si>
    <t>U5RPC8</t>
  </si>
  <si>
    <t>CAETHG_0407</t>
  </si>
  <si>
    <t>U5RTE4</t>
  </si>
  <si>
    <t>Vitamin B12 dependent methionine synthase activation region</t>
  </si>
  <si>
    <t>CAETHG_0409</t>
  </si>
  <si>
    <t>methionine synthase activity [GO:0008705]</t>
  </si>
  <si>
    <t>U5RSU6</t>
  </si>
  <si>
    <t>Alcohol dehydrogenase (NADP(+))</t>
  </si>
  <si>
    <t>CAETHG_0410</t>
  </si>
  <si>
    <t>alcohol dehydrogenase (NADP+) activity [GO:0008106]; butanol dehydrogenase activity [GO:1990362]; metal ion binding [GO:0046872]</t>
  </si>
  <si>
    <t>U5RPI0</t>
  </si>
  <si>
    <t>DNA topoisomerase 3</t>
  </si>
  <si>
    <t>CAETHG_0411</t>
  </si>
  <si>
    <t>topB</t>
  </si>
  <si>
    <t>FUNCTION: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{ECO:0000256|HAMAP-Rule:MF_00953}.</t>
  </si>
  <si>
    <t>ATP-independent breakage of single-stranded DNA, followed by passage and rejoining.</t>
  </si>
  <si>
    <t>DNA binding [GO:0003677]; DNA topoisomerase type I (single strand cut, ATP-independent) activity [GO:0003917]; magnesium ion binding [GO:0000287]; DNA topological change [GO:0006265]</t>
  </si>
  <si>
    <t>U5RPD3</t>
  </si>
  <si>
    <t>S-ribosylhomocysteine lyase</t>
  </si>
  <si>
    <t>CAETHG_0412</t>
  </si>
  <si>
    <t>luxS</t>
  </si>
  <si>
    <t>FUNCTION: 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4,5-dihydroxy-2,3-pentadione (DPD). {ECO:0000256|ARBA:ARBA00024654, ECO:0000256|HAMAP-Rule:MF_00091}.</t>
  </si>
  <si>
    <t>S-(5-deoxy-D-ribos-5-yl)-L-homocysteine = (S)-4,5-dihydroxypentane-2,3-dione + L-homocysteine</t>
  </si>
  <si>
    <t>iron ion binding [GO:0005506]; S-ribosylhomocysteine lyase activity [GO:0043768]; quorum sensing [GO:0009372]</t>
  </si>
  <si>
    <t>U5RPX5</t>
  </si>
  <si>
    <t>rRNA methylase</t>
  </si>
  <si>
    <t>CAETHG_0413</t>
  </si>
  <si>
    <t>methyltransferase activity [GO:0008168]; methylation [GO:0032259]</t>
  </si>
  <si>
    <t>U5RPZ1</t>
  </si>
  <si>
    <t>Xanthine dehydrogenase</t>
  </si>
  <si>
    <t>CAETHG_0423</t>
  </si>
  <si>
    <t>iron ion binding [GO:0005506]; xanthine dehydrogenase activity [GO:0004854]</t>
  </si>
  <si>
    <t>U5RTG6</t>
  </si>
  <si>
    <t>Pyridoxamine 5-phosphate oxidase-related FMN-binding protein</t>
  </si>
  <si>
    <t>CAETHG_0434</t>
  </si>
  <si>
    <t>U5RTH7</t>
  </si>
  <si>
    <t>Dihydropyrimidinase</t>
  </si>
  <si>
    <t>CAETHG_0444</t>
  </si>
  <si>
    <t>cytoplasm [GO:0005737]; dihydropyrimidinase activity [GO:0004157]</t>
  </si>
  <si>
    <t>U5RSX4</t>
  </si>
  <si>
    <t>Carbamate kinase</t>
  </si>
  <si>
    <t>CAETHG_0445</t>
  </si>
  <si>
    <t>PATHWAY: Metabolic intermediate metabolism; carbamoyl phosphate degradation; CO(2) and NH(3) from carbamoyl phosphate: step 1/1. {ECO:0000256|ARBA:ARBA00005118}.</t>
  </si>
  <si>
    <t>ATP + hydrogencarbonate + NH4(+) = ADP + carbamoyl phosphate + H(+) + H2O</t>
  </si>
  <si>
    <t>carbamate kinase activity [GO:0008804]; arginine metabolic process [GO:0006525]; carbamoyl phosphate catabolic process [GO:0035975]; phosphorylation [GO:0016310]</t>
  </si>
  <si>
    <t>U5RPL6</t>
  </si>
  <si>
    <t>Putative selenium metabolism hydrolase</t>
  </si>
  <si>
    <t>CAETHG_0446</t>
  </si>
  <si>
    <t>U5RPH0</t>
  </si>
  <si>
    <t>Selenium metabolism protein SsnA</t>
  </si>
  <si>
    <t>CAETHG_0447</t>
  </si>
  <si>
    <t>S-adenosylhomocysteine deaminase activity [GO:0050270]</t>
  </si>
  <si>
    <t>U5RQ11</t>
  </si>
  <si>
    <t>Selenate reductase YgfK</t>
  </si>
  <si>
    <t>CAETHG_0448</t>
  </si>
  <si>
    <t>glutamate synthase (NADPH) activity [GO:0004355]; iron-sulfur cluster binding [GO:0051536]; metal ion binding [GO:0046872]</t>
  </si>
  <si>
    <t>U5RTI1</t>
  </si>
  <si>
    <t>Carbamoyltransferase YgeW</t>
  </si>
  <si>
    <t>CAETHG_0449</t>
  </si>
  <si>
    <t>amino acid binding [GO:0016597]; ornithine carbamoyltransferase activity [GO:0004585]</t>
  </si>
  <si>
    <t>U5RSX8</t>
  </si>
  <si>
    <t>Xanthine permease</t>
  </si>
  <si>
    <t>CAETHG_0450</t>
  </si>
  <si>
    <t>plasma membrane [GO:0005886]; nucleobase transmembrane transporter activity [GO:0015205]</t>
  </si>
  <si>
    <t>U5RPM1</t>
  </si>
  <si>
    <t>Diaminopropionate ammonia-lyase</t>
  </si>
  <si>
    <t>CAETHG_0451</t>
  </si>
  <si>
    <t>diaminopropionate ammonia-lyase activity [GO:0008838]; pyridoxal phosphate binding [GO:0030170]</t>
  </si>
  <si>
    <t>U5RPH6</t>
  </si>
  <si>
    <t>CAETHG_0452</t>
  </si>
  <si>
    <t>U5RTI7</t>
  </si>
  <si>
    <t>Molybdopterin dehydrogenase FAD-binding protein</t>
  </si>
  <si>
    <t>CAETHG_0454</t>
  </si>
  <si>
    <t>FAD binding [GO:0071949]; oxidoreductase activity [GO:0016491]</t>
  </si>
  <si>
    <t>U5RSY2</t>
  </si>
  <si>
    <t>Carbon-monoxide dehydrogenase (Acceptor)</t>
  </si>
  <si>
    <t>CAETHG_0455</t>
  </si>
  <si>
    <t>2 iron, 2 sulfur cluster binding [GO:0051537]; metal ion binding [GO:0046872]; oxidoreductase activity [GO:0016491]</t>
  </si>
  <si>
    <t>U5RPM6</t>
  </si>
  <si>
    <t>CAETHG_0456</t>
  </si>
  <si>
    <t>U5RPI1</t>
  </si>
  <si>
    <t>Selenium-dependent molybdenum hydroxylase 1</t>
  </si>
  <si>
    <t>CAETHG_0457</t>
  </si>
  <si>
    <t>2 iron, 2 sulfur cluster binding [GO:0051537]; iron ion binding [GO:0005506]; oxidoreductase activity [GO:0016491]</t>
  </si>
  <si>
    <t>U5RQ20</t>
  </si>
  <si>
    <t>MobA-like NTP transferase domain containing protein</t>
  </si>
  <si>
    <t>CAETHG_0458</t>
  </si>
  <si>
    <t>DNA-binding transcription factor activity [GO:0003700]; transferase activity [GO:0016740]</t>
  </si>
  <si>
    <t>U5RTJ2</t>
  </si>
  <si>
    <t>Transcriptional regulator, TetR family</t>
  </si>
  <si>
    <t>CAETHG_0459</t>
  </si>
  <si>
    <t>DNA binding [GO:0003677]</t>
  </si>
  <si>
    <t>U5RSY7</t>
  </si>
  <si>
    <t>Adenine deaminase</t>
  </si>
  <si>
    <t>CAETHG_0460</t>
  </si>
  <si>
    <t>ade</t>
  </si>
  <si>
    <t>adenine + H(+) + H2O = hypoxanthine + NH4(+)</t>
  </si>
  <si>
    <t>adenine deaminase activity [GO:0000034]; adenine catabolic process [GO:0006146]</t>
  </si>
  <si>
    <t>U5RPN4</t>
  </si>
  <si>
    <t>Xanthine/uracil/vitamin C permease</t>
  </si>
  <si>
    <t>CAETHG_0461</t>
  </si>
  <si>
    <t>plasma membrane [GO:0005886]; nucleobase transmembrane transporter activity [GO:0015205]; purine nucleobase transmembrane transport [GO:1904823]</t>
  </si>
  <si>
    <t>U5RPI6</t>
  </si>
  <si>
    <t>Guanine deaminase</t>
  </si>
  <si>
    <t>CAETHG_0462</t>
  </si>
  <si>
    <t>PATHWAY: Purine metabolism; guanine degradation; xanthine from guanine: step 1/1. {ECO:0000256|ARBA:ARBA00004984, ECO:0000256|RuleBase:RU366009}.</t>
  </si>
  <si>
    <t>FUNCTION: Catalyzes the hydrolytic deamination of guanine, producing xanthine and ammonia. {ECO:0000256|RuleBase:RU366009}.</t>
  </si>
  <si>
    <t>guanine + H(+) + H2O = NH4(+) + xanthine</t>
  </si>
  <si>
    <t>guanine deaminase activity [GO:0008892]; zinc ion binding [GO:0008270]; guanine catabolic process [GO:0006147]</t>
  </si>
  <si>
    <t>U5RQ25</t>
  </si>
  <si>
    <t>CAETHG_0463</t>
  </si>
  <si>
    <t>U5RTJ8</t>
  </si>
  <si>
    <t>Alpha-ribazole phosphatase</t>
  </si>
  <si>
    <t>CAETHG_0464</t>
  </si>
  <si>
    <t>alpha-ribazole phosphatase activity [GO:0043755]; cobalamin biosynthetic process [GO:0009236]</t>
  </si>
  <si>
    <t>U5RSZ0</t>
  </si>
  <si>
    <t>Metal dependent phosphohydrolase</t>
  </si>
  <si>
    <t>CAETHG_0465</t>
  </si>
  <si>
    <t>U5RPN8</t>
  </si>
  <si>
    <t>XshC-Cox1-family protein</t>
  </si>
  <si>
    <t>CAETHG_0466</t>
  </si>
  <si>
    <t>U5RPJ3</t>
  </si>
  <si>
    <t>AMP-dependent synthetase and ligase</t>
  </si>
  <si>
    <t>CAETHG_0467</t>
  </si>
  <si>
    <t>ligase activity [GO:0016874]</t>
  </si>
  <si>
    <t>U5RPJ8</t>
  </si>
  <si>
    <t>CAETHG_0472</t>
  </si>
  <si>
    <t>U5RQ34</t>
  </si>
  <si>
    <t>Probable glycine dehydrogenase (decarboxylating) subunit 2</t>
  </si>
  <si>
    <t>CAETHG_0473</t>
  </si>
  <si>
    <t>gcvPB</t>
  </si>
  <si>
    <t>FUNCTION: The glycine cleavage system catalyzes the degradation of glycine. The P protein binds the alpha-amino group of glycine through its pyridoxal phosphate cofactor; CO(2) is released and the remaining methylamine moiety is then transferred to the lipoamide cofactor of the H protein. {ECO:0000256|ARBA:ARBA00003788, ECO:0000256|HAMAP-Rule:MF_00713}.</t>
  </si>
  <si>
    <t>(R)-N(6)-lipoyl-L-lysyl-[glycine-cleavage complex H protein] + glycine + H(+) = (R)-N(6)-(S(8)-aminomethyldihydrolipoyl)-L-lysyl-[glycine-cleavage complex H protein] + CO2</t>
  </si>
  <si>
    <t>glycine dehydrogenase (decarboxylating) activity [GO:0004375]; glycine decarboxylation via glycine cleavage system [GO:0019464]</t>
  </si>
  <si>
    <t>U5RTK9</t>
  </si>
  <si>
    <t>Probable glycine dehydrogenase (decarboxylating) subunit 1</t>
  </si>
  <si>
    <t>CAETHG_0474</t>
  </si>
  <si>
    <t>gcvPA</t>
  </si>
  <si>
    <t>FUNCTION: The glycine cleavage system catalyzes the degradation of glycine. The P protein binds the alpha-amino group of glycine through its pyridoxal phosphate cofactor; CO(2) is released and the remaining methylamine moiety is then transferred to the lipoamide cofactor of the H protein. {ECO:0000256|ARBA:ARBA00003788, ECO:0000256|HAMAP-Rule:MF_00712}.</t>
  </si>
  <si>
    <t>glycine dehydrogenase (decarboxylating) activity [GO:0004375]; glycine decarboxylation via glycine cleavage system [GO:0019464]; nucleoside metabolic process [GO:0009116]</t>
  </si>
  <si>
    <t>U5RT00</t>
  </si>
  <si>
    <t>Glycine cleavage system H protein</t>
  </si>
  <si>
    <t>CAETHG_0475</t>
  </si>
  <si>
    <t>gcvH</t>
  </si>
  <si>
    <t>FUNCTION: The glycine cleavage system catalyzes the degradation of glycine. The H protein shuttles the methylamine group of glycine from the P protein to the T protein. {ECO:0000256|HAMAP-Rule:MF_00272}.</t>
  </si>
  <si>
    <t>glycine cleavage complex [GO:0005960]; glycine decarboxylation via glycine cleavage system [GO:0019464]</t>
  </si>
  <si>
    <t>U5RPP5</t>
  </si>
  <si>
    <t>Aminomethyltransferase</t>
  </si>
  <si>
    <t>CAETHG_0476</t>
  </si>
  <si>
    <t>gcvT</t>
  </si>
  <si>
    <t>FUNCTION: The glycine cleavage system catalyzes the degradation of glycine. {ECO:0000256|HAMAP-Rule:MF_00259}.</t>
  </si>
  <si>
    <t>(6S)-5,6,7,8-tetrahydrofolate + (R)-N(6)-(S(8)-aminomethyldihydrolipoyl)-L-lysyl-[protein] = (6R)-5,10-methylene-5,6,7,8-tetrahydrofolate + (R)-N(6)-dihydrolipoyl-L-lysyl-[protein] + NH4(+)</t>
  </si>
  <si>
    <t>aminomethyltransferase activity [GO:0004047]; methyltransferase activity [GO:0008168]; transaminase activity [GO:0008483]; glycine decarboxylation via glycine cleavage system [GO:0019464]; methylation [GO:0032259]</t>
  </si>
  <si>
    <t>U5RPK3</t>
  </si>
  <si>
    <t>Glutamate synthase (NADPH)</t>
  </si>
  <si>
    <t>CAETHG_0477</t>
  </si>
  <si>
    <t>glutamate synthase (NADPH) activity [GO:0004355]; iron-sulfur cluster binding [GO:0051536]</t>
  </si>
  <si>
    <t>U5RQ38</t>
  </si>
  <si>
    <t>3-isopropylmalate dehydratase</t>
  </si>
  <si>
    <t>CAETHG_0478</t>
  </si>
  <si>
    <t>PATHWAY: Carbohydrate metabolism; tricarboxylic acid cycle. {ECO:0000256|ARBA:ARBA00005163}.</t>
  </si>
  <si>
    <t>3-isopropylmalate dehydratase activity [GO:0003861]; iron-sulfur cluster binding [GO:0051536]; metal ion binding [GO:0046872]; tricarboxylic acid cycle [GO:0006099]</t>
  </si>
  <si>
    <t>U5RT05</t>
  </si>
  <si>
    <t>Transcriptional regulator, DeoR family</t>
  </si>
  <si>
    <t>CAETHG_0480</t>
  </si>
  <si>
    <t>carbohydrate binding [GO:0030246]</t>
  </si>
  <si>
    <t>U5RPK9</t>
  </si>
  <si>
    <t>NADPH dehydrogenase</t>
  </si>
  <si>
    <t>CAETHG_0482</t>
  </si>
  <si>
    <t>FMN binding [GO:0010181]; NADPH dehydrogenase activity [GO:0003959]; pentaerythritol trinitrate reductase activity [GO:0018548]</t>
  </si>
  <si>
    <t>U5RTL9</t>
  </si>
  <si>
    <t>Cyclase family protein</t>
  </si>
  <si>
    <t>CAETHG_0484</t>
  </si>
  <si>
    <t>arylformamidase activity [GO:0004061]; tryptophan catabolic process to kynurenine [GO:0019441]</t>
  </si>
  <si>
    <t>U5RT08</t>
  </si>
  <si>
    <t>Calcineurin-like phosphoesterase superfamily domain containing protein</t>
  </si>
  <si>
    <t>CAETHG_0485</t>
  </si>
  <si>
    <t>membrane [GO:0016020]; hydrolase activity [GO:0016787]; carbohydrate metabolic process [GO:0005975]</t>
  </si>
  <si>
    <t>U5RPQ6</t>
  </si>
  <si>
    <t>CAETHG_0491</t>
  </si>
  <si>
    <t>U5RPM0</t>
  </si>
  <si>
    <t>Homoserine O-acetyltransferase</t>
  </si>
  <si>
    <t>CAETHG_0492</t>
  </si>
  <si>
    <t>metAA</t>
  </si>
  <si>
    <t>PATHWAY: Amino-acid biosynthesis; L-methionine biosynthesis via de novo pathway; O-acetyl-L-homoserine from L-homoserine: step 1/1. {ECO:0000256|HAMAP-Rule:MF_00295}.</t>
  </si>
  <si>
    <t>FUNCTION: Transfers an acetyl group from acetyl-CoA to L-homoserine, forming acetyl-L-homoserine. {ECO:0000256|HAMAP-Rule:MF_00295}.</t>
  </si>
  <si>
    <t>acetyl-CoA + L-homoserine = CoA + O-acetyl-L-homoserine</t>
  </si>
  <si>
    <t>cytoplasm [GO:0005737]; homoserine O-acetyltransferase activity [GO:0004414]; homoserine O-succinyltransferase activity [GO:0008899]; L-methionine biosynthetic process from homoserine via O-succinyl-L-homoserine and cystathionine [GO:0019281]</t>
  </si>
  <si>
    <t>U5RQ53</t>
  </si>
  <si>
    <t>CAETHG_0493</t>
  </si>
  <si>
    <t>U5RT17</t>
  </si>
  <si>
    <t>Epoxyqueuosine reductase</t>
  </si>
  <si>
    <t>CAETHG_0495</t>
  </si>
  <si>
    <t>U5RPM5</t>
  </si>
  <si>
    <t>Cysteine synthase</t>
  </si>
  <si>
    <t>CAETHG_0497</t>
  </si>
  <si>
    <t>PATHWAY: Amino-acid biosynthesis; L-cysteine biosynthesis; L-cysteine from L-serine: step 2/2. {ECO:0000256|ARBA:ARBA00004962}.</t>
  </si>
  <si>
    <t>hydrogen sulfide + O-acetyl-L-serine = acetate + L-cysteine</t>
  </si>
  <si>
    <t>cysteine synthase activity [GO:0004124]; cysteine biosynthetic process from serine [GO:0006535]</t>
  </si>
  <si>
    <t>U5RQ57</t>
  </si>
  <si>
    <t>Cys/Met metabolism pyridoxal-phosphate-dependent protein</t>
  </si>
  <si>
    <t>CAETHG_0498</t>
  </si>
  <si>
    <t>catalytic activity [GO:0003824]; pyridoxal phosphate binding [GO:0030170]; transsulfuration [GO:0019346]</t>
  </si>
  <si>
    <t>U5RT23</t>
  </si>
  <si>
    <t>CAETHG_0500</t>
  </si>
  <si>
    <t>U5RPR6</t>
  </si>
  <si>
    <t>nicotinate-nucleotide diphosphorylase (carboxylating)</t>
  </si>
  <si>
    <t>CAETHG_0501</t>
  </si>
  <si>
    <t>PATHWAY: Cofactor biosynthesis; NAD(+) biosynthesis; nicotinate D-ribonucleotide from quinolinate: step 1/1. {ECO:0000256|ARBA:ARBA00004893}.</t>
  </si>
  <si>
    <t>FUNCTION: Involved in the catabolism of quinolinic acid (QA). {ECO:0000256|ARBA:ARBA00003237}.</t>
  </si>
  <si>
    <t>nicotinate-nucleotide diphosphorylase (carboxylating) activity [GO:0004514]; NAD biosynthetic process [GO:0009435]</t>
  </si>
  <si>
    <t>U5RPN0</t>
  </si>
  <si>
    <t>CAETHG_0502</t>
  </si>
  <si>
    <t>PATHWAY: Cofactor biosynthesis; NAD(+) biosynthesis; iminoaspartate from L-aspartate (oxidase route): step 1/1. {ECO:0000256|ARBA:ARBA00004950, ECO:0000256|RuleBase:RU362049}.</t>
  </si>
  <si>
    <t>FUNCTION: Catalyzes the oxidation of L-aspartate to iminoaspartate. {ECO:0000256|RuleBase:RU362049}.</t>
  </si>
  <si>
    <t>L-aspartate + O2 = H2O2 + iminosuccinate</t>
  </si>
  <si>
    <t>cytoplasm [GO:0005737]; membrane [GO:0016020]; L-aspartate oxidase activity [GO:0008734]; L-aspartate:fumarate oxidoreductase activity [GO:0044318]; NAD biosynthetic process [GO:0009435]</t>
  </si>
  <si>
    <t>U5RQ63</t>
  </si>
  <si>
    <t>Quinolinate synthase</t>
  </si>
  <si>
    <t>CAETHG_0503</t>
  </si>
  <si>
    <t>nadA</t>
  </si>
  <si>
    <t>PATHWAY: Cofactor biosynthesis; NAD(+) biosynthesis; quinolinate from iminoaspartate: step 1/1. {ECO:0000256|ARBA:ARBA00005065, ECO:0000256|HAMAP-Rule:MF_00568}.</t>
  </si>
  <si>
    <t>FUNCTION: Catalyzes the condensation of iminoaspartate with dihydroxyacetone phosphate to form quinolinate. {ECO:0000256|HAMAP-Rule:MF_00568}.</t>
  </si>
  <si>
    <t>dihydroxyacetone phosphate + iminosuccinate = H(+) + 2 H2O + phosphate + quinolinate</t>
  </si>
  <si>
    <t>cytoplasm [GO:0005737]; 4 iron, 4 sulfur cluster binding [GO:0051539]; metal ion binding [GO:0046872]; quinolinate synthetase A activity [GO:0008987]; NAD biosynthetic process [GO:0009435]</t>
  </si>
  <si>
    <t>U5RTN9</t>
  </si>
  <si>
    <t>CAETHG_0504</t>
  </si>
  <si>
    <t>U5RTP4</t>
  </si>
  <si>
    <t>Dihydrofolate reductase</t>
  </si>
  <si>
    <t>CAETHG_0509</t>
  </si>
  <si>
    <t>PATHWAY: Cofactor biosynthesis; tetrahydrofolate biosynthesis; 5,6,7,8-tetrahydrofolate from 7,8-dihydrofolate: step 1/1. {ECO:0000256|ARBA:ARBA00004903, ECO:0000256|PIRNR:PIRNR000194}.</t>
  </si>
  <si>
    <t>FUNCTION: Key enzyme in folate metabolism. Catalyzes an essential reaction for de novo glycine and purine synthesis, and for DNA precursor synthesis. {ECO:0000256|PIRNR:PIRNR000194}.</t>
  </si>
  <si>
    <t>(6S)-5,6,7,8-tetrahydrofolate + NADP(+) = 7,8-dihydrofolate + H(+) + NADPH</t>
  </si>
  <si>
    <t>dihydrofolate reductase activity [GO:0004146]; NADP binding [GO:0050661]; glycine biosynthetic process [GO:0006545]; one-carbon metabolic process [GO:0006730]; tetrahydrofolate biosynthetic process [GO:0046654]</t>
  </si>
  <si>
    <t>U5RTR6</t>
  </si>
  <si>
    <t>Small GTP-binding protein</t>
  </si>
  <si>
    <t>CAETHG_0529</t>
  </si>
  <si>
    <t>FUNCTION: Abolishes the inhibitory effect of tetracyclin on protein synthesis by a non-covalent modification of the ribosomes. {ECO:0000256|ARBA:ARBA00003987}.</t>
  </si>
  <si>
    <t>GTP binding [GO:0005525]; GTPase activity [GO:0003924]; response to antibiotic [GO:0046677]</t>
  </si>
  <si>
    <t>U5RPR3</t>
  </si>
  <si>
    <t>YibE/F family protein</t>
  </si>
  <si>
    <t>CAETHG_0537</t>
  </si>
  <si>
    <t>U5RQ96</t>
  </si>
  <si>
    <t>ATP-dependent Clp protease, ATP-binding subunit clpA</t>
  </si>
  <si>
    <t>CAETHG_0538</t>
  </si>
  <si>
    <t>ATP binding [GO:0005524]; ATP hydrolysis activity [GO:0016887]; peptidase activity [GO:0008233]; protein unfolding [GO:0043335]; proteolysis [GO:0006508]</t>
  </si>
  <si>
    <t>U5RT72</t>
  </si>
  <si>
    <t>Cell wall binding repeat 2-containing protein</t>
  </si>
  <si>
    <t>CAETHG_0540</t>
  </si>
  <si>
    <t>U5RPR9</t>
  </si>
  <si>
    <t>CAETHG_0542</t>
  </si>
  <si>
    <t>U5RQA2</t>
  </si>
  <si>
    <t>CAETHG_0543</t>
  </si>
  <si>
    <t>U5RPS8</t>
  </si>
  <si>
    <t>CAETHG_0552</t>
  </si>
  <si>
    <t>U5RQB1</t>
  </si>
  <si>
    <t>Alcohol dehydrogenase zinc-binding domain protein</t>
  </si>
  <si>
    <t>CAETHG_0553</t>
  </si>
  <si>
    <t>oxidoreductase activity [GO:0016491]; zinc ion binding [GO:0008270]</t>
  </si>
  <si>
    <t>U5RTU5</t>
  </si>
  <si>
    <t>CAETHG_0554</t>
  </si>
  <si>
    <t>U5RT89</t>
  </si>
  <si>
    <t>Alcohol dehydrogenase</t>
  </si>
  <si>
    <t>CAETHG_0555</t>
  </si>
  <si>
    <t>alcohol dehydrogenase (NAD+) activity [GO:0004022]; metal ion binding [GO:0046872]</t>
  </si>
  <si>
    <t>U5RPW7</t>
  </si>
  <si>
    <t>Heavy metal transport/detoxification protein</t>
  </si>
  <si>
    <t>CAETHG_0556</t>
  </si>
  <si>
    <t>copper ion binding [GO:0005507]; copper ion transport [GO:0006825]</t>
  </si>
  <si>
    <t>U5RPT2</t>
  </si>
  <si>
    <t>Copper-exporting P-type ATPase</t>
  </si>
  <si>
    <t>CAETHG_0557</t>
  </si>
  <si>
    <t>ATP + Cu(+)(in) + H2O = ADP + Cu(+)(out) + H(+) + phosphate</t>
  </si>
  <si>
    <t>plasma membrane [GO:0005886]; ATP binding [GO:0005524]; ATP hydrolysis activity [GO:0016887]; copper ion binding [GO:0005507]; P-type monovalent copper transporter activity [GO:0140581]</t>
  </si>
  <si>
    <t>U5RQB8</t>
  </si>
  <si>
    <t>Metal sensitive transcriptional repressor</t>
  </si>
  <si>
    <t>CAETHG_0558</t>
  </si>
  <si>
    <t>DNA binding [GO:0003677]; metal ion binding [GO:0046872]; negative regulation of DNA-templated transcription [GO:0045892]</t>
  </si>
  <si>
    <t>U5RT94</t>
  </si>
  <si>
    <t>KWG Leptospira repeat protein</t>
  </si>
  <si>
    <t>CAETHG_0560</t>
  </si>
  <si>
    <t>U5RQC2</t>
  </si>
  <si>
    <t>DegV family protein</t>
  </si>
  <si>
    <t>CAETHG_0563</t>
  </si>
  <si>
    <t>lipid binding [GO:0008289]</t>
  </si>
  <si>
    <t>U5RPX6</t>
  </si>
  <si>
    <t>CAETHG_0566</t>
  </si>
  <si>
    <t>U5RTV9</t>
  </si>
  <si>
    <t>ABC-type transporter, periplasmic subunit family 3</t>
  </si>
  <si>
    <t>CAETHG_0569</t>
  </si>
  <si>
    <t>membrane [GO:0016020]; ligand-gated ion channel activity [GO:0015276]</t>
  </si>
  <si>
    <t>U5RPX9</t>
  </si>
  <si>
    <t>AI-2E family transporter</t>
  </si>
  <si>
    <t>CAETHG_0571</t>
  </si>
  <si>
    <t>U5RPU9</t>
  </si>
  <si>
    <t>CAETHG_0572</t>
  </si>
  <si>
    <t>U5RQD2</t>
  </si>
  <si>
    <t>Cyclic pyranopterin monophosphate synthase</t>
  </si>
  <si>
    <t>CAETHG_0573</t>
  </si>
  <si>
    <t>moaC</t>
  </si>
  <si>
    <t>PATHWAY: Cofactor biosynthesis; molybdopterin biosynthesis. {ECO:0000256|ARBA:ARBA00005046, ECO:0000256|HAMAP-Rule:MF_01224}.</t>
  </si>
  <si>
    <t>FUNCTION: Catalyzes the conversion of (8S)-3',8-cyclo-7,8-dihydroguanosine 5'-triphosphate to cyclic pyranopterin monophosphate (cPMP). {ECO:0000256|HAMAP-Rule:MF_01224}.</t>
  </si>
  <si>
    <t>(8S)-3',8-cyclo-7,8-dihydroguanosine 5'-triphosphate = cyclic pyranopterin phosphate + diphosphate</t>
  </si>
  <si>
    <t>cyclic pyranopterin monophosphate synthase activity [GO:0061799]; Mo-molybdopterin cofactor biosynthetic process [GO:0006777]</t>
  </si>
  <si>
    <t>U5RTW5</t>
  </si>
  <si>
    <t>Molybdenum cofactor synthesis domain containing protein</t>
  </si>
  <si>
    <t>CAETHG_0574</t>
  </si>
  <si>
    <t>PATHWAY: Cofactor biosynthesis; molybdopterin biosynthesis. {ECO:0000256|ARBA:ARBA00005046}.</t>
  </si>
  <si>
    <t>FUNCTION: May be involved in the biosynthesis of molybdopterin. {ECO:0000256|ARBA:ARBA00003487}.</t>
  </si>
  <si>
    <t>Mo-molybdopterin cofactor biosynthetic process [GO:0006777]</t>
  </si>
  <si>
    <t>U5RTB0</t>
  </si>
  <si>
    <t>DUF4834 domain-containing protein</t>
  </si>
  <si>
    <t>CAETHG_0575</t>
  </si>
  <si>
    <t>U5RPY2</t>
  </si>
  <si>
    <t>Sulfatase</t>
  </si>
  <si>
    <t>CAETHG_0576</t>
  </si>
  <si>
    <t>plasma membrane [GO:0005886]; metal ion binding [GO:0046872]; sulfuric ester hydrolase activity [GO:0008484]</t>
  </si>
  <si>
    <t>U5RPV3</t>
  </si>
  <si>
    <t>CAETHG_0577</t>
  </si>
  <si>
    <t>U5RQD6</t>
  </si>
  <si>
    <t>CAETHG_0578</t>
  </si>
  <si>
    <t>U5RQE6</t>
  </si>
  <si>
    <t>NADP-dependent oxidoreductase domain containing protein</t>
  </si>
  <si>
    <t>CAETHG_0588</t>
  </si>
  <si>
    <t>U5RTY1</t>
  </si>
  <si>
    <t>Carbamoyl-phosphate synthase large chain</t>
  </si>
  <si>
    <t>CAETHG_0589</t>
  </si>
  <si>
    <t>carB</t>
  </si>
  <si>
    <t>PATHWAY: Amino-acid biosynthesis; L-arginine biosynthesis; carbamoyl phosphate from bicarbonate: step 1/1. {ECO:0000256|HAMAP-Rule:MF_01210}.; PATHWAY: Pyrimidine metabolism; UMP biosynthesis via de novo pathway; (S)-dihydroorotate from bicarbonate: step 1/3. {ECO:0000256|HAMAP-Rule:MF_01210}.</t>
  </si>
  <si>
    <t>2 ATP + H2O + hydrogencarbonate + L-glutamine = 2 ADP + carbamoyl phosphate + 2 H(+) + L-glutamate + phosphate</t>
  </si>
  <si>
    <t>ATP binding [GO:0005524]; carbamoyl-phosphate synthase (glutamine-hydrolyzing) activity [GO:0004088]; metal ion binding [GO:0046872]; 'de novo' UMP biosynthetic process [GO:0044205]; arginine biosynthetic process [GO:0006526]</t>
  </si>
  <si>
    <t>U5RTC4</t>
  </si>
  <si>
    <t>Carbamoyl-phosphate synthase small chain</t>
  </si>
  <si>
    <t>CAETHG_0590</t>
  </si>
  <si>
    <t>carA</t>
  </si>
  <si>
    <t>PATHWAY: Amino-acid biosynthesis; L-arginine biosynthesis; carbamoyl phosphate from bicarbonate: step 1/1. {ECO:0000256|HAMAP-Rule:MF_01209}.; PATHWAY: Pyrimidine metabolism; UMP biosynthesis via de novo pathway; (S)-dihydroorotate from bicarbonate: step 1/3. {ECO:0000256|HAMAP-Rule:MF_01209}.</t>
  </si>
  <si>
    <t>ATP binding [GO:0005524]; carbamoyl-phosphate synthase (glutamine-hydrolyzing) activity [GO:0004088]; 'de novo' pyrimidine nucleobase biosynthetic process [GO:0006207]; 'de novo' UMP biosynthetic process [GO:0044205]; arginine biosynthetic process [GO:0006526]; glutamine metabolic process [GO:0006541]</t>
  </si>
  <si>
    <t>U5RPZ5</t>
  </si>
  <si>
    <t>Ornithine carbamoyltransferase</t>
  </si>
  <si>
    <t>CAETHG_0591</t>
  </si>
  <si>
    <t>carbamoyl phosphate + L-ornithine = H(+) + L-citrulline + phosphate</t>
  </si>
  <si>
    <t>cytoplasm [GO:0005737]; amino acid binding [GO:0016597]; ornithine carbamoyltransferase activity [GO:0004585]</t>
  </si>
  <si>
    <t>U5RPX1</t>
  </si>
  <si>
    <t>Ureidoglycolate lyase</t>
  </si>
  <si>
    <t>CAETHG_0592</t>
  </si>
  <si>
    <t>ureidoglycolate lyase activity [GO:0050385]</t>
  </si>
  <si>
    <t>U5RQF1</t>
  </si>
  <si>
    <t>Methyltransferase type 11</t>
  </si>
  <si>
    <t>CAETHG_0593</t>
  </si>
  <si>
    <t>U5RTY6</t>
  </si>
  <si>
    <t>DNA helicase</t>
  </si>
  <si>
    <t>CAETHG_0594</t>
  </si>
  <si>
    <t>3'-5' DNA helicase activity [GO:0043138]; nucleic acid binding [GO:0003676]; nucleotide binding [GO:0000166]; DNA repair [GO:0006281]; DNA replication [GO:0006260]</t>
  </si>
  <si>
    <t>U5RTC9</t>
  </si>
  <si>
    <t>ATP-dependent DNA helicase, RecQ family</t>
  </si>
  <si>
    <t>CAETHG_0595</t>
  </si>
  <si>
    <t>cytoplasm [GO:0005737]; ATP binding [GO:0005524]; helicase activity [GO:0004386]; nucleic acid binding [GO:0003676]; DNA recombination [GO:0006310]</t>
  </si>
  <si>
    <t>U5RPZ9</t>
  </si>
  <si>
    <t>Conserved domain protein</t>
  </si>
  <si>
    <t>CAETHG_0596</t>
  </si>
  <si>
    <t>U5RTJ5</t>
  </si>
  <si>
    <t>Aminopyrimidine aminohydrolase</t>
  </si>
  <si>
    <t>CAETHG_0610</t>
  </si>
  <si>
    <t>PATHWAY: Cofactor biosynthesis; thiamine diphosphate biosynthesis. {ECO:0000256|ARBA:ARBA00004948, ECO:0000256|RuleBase:RU363093}.</t>
  </si>
  <si>
    <t>FUNCTION: Catalyzes an amino-pyrimidine hydrolysis reaction at the C5' of the pyrimidine moiety of thiamine compounds, a reaction that is part of a thiamine salvage pathway. {ECO:0000256|RuleBase:RU363093}.</t>
  </si>
  <si>
    <t>4-amino-5-aminomethyl-2-methylpyrimidine + H2O = 4-amino-5-hydroxymethyl-2-methylpyrimidine + NH4(+)</t>
  </si>
  <si>
    <t>thiaminase activity [GO:0050334]; thiamine biosynthetic process [GO:0009228]; thiamine diphosphate biosynthetic process [GO:0009229]</t>
  </si>
  <si>
    <t>U5RQ14</t>
  </si>
  <si>
    <t>Transcriptional regulator, LysR family</t>
  </si>
  <si>
    <t>CAETHG_0612</t>
  </si>
  <si>
    <t>U5RQK9</t>
  </si>
  <si>
    <t>CAETHG_0613</t>
  </si>
  <si>
    <t>iron-sulfur cluster binding [GO:0051536]; metal ion binding [GO:0046872]; molybdopterin cofactor binding [GO:0043546]; nitrate reductase activity [GO:0008940]</t>
  </si>
  <si>
    <t>U5RQ50</t>
  </si>
  <si>
    <t>Sulfite reductase, subunit A</t>
  </si>
  <si>
    <t>CAETHG_0616</t>
  </si>
  <si>
    <t>U5RQ18</t>
  </si>
  <si>
    <t>Sulfite reductase, subunit B</t>
  </si>
  <si>
    <t>CAETHG_0617</t>
  </si>
  <si>
    <t>2 iron, 2 sulfur cluster binding [GO:0051537]; flavin adenine dinucleotide binding [GO:0050660]; metal ion binding [GO:0046872]; oxidoreductase activity [GO:0016491]; pyrimidine nucleotide biosynthetic process [GO:0006221]</t>
  </si>
  <si>
    <t>U5RU40</t>
  </si>
  <si>
    <t>prephenate dehydratase</t>
  </si>
  <si>
    <t>CAETHG_0619</t>
  </si>
  <si>
    <t>PATHWAY: Amino-acid biosynthesis; L-phenylalanine biosynthesis; phenylpyruvate from prephenate: step 1/1. {ECO:0000256|ARBA:ARBA00004741}.</t>
  </si>
  <si>
    <t>H(+) + prephenate = 3-phenylpyruvate + CO2 + H2O</t>
  </si>
  <si>
    <t>prephenate dehydratase activity [GO:0004664]; L-phenylalanine biosynthetic process [GO:0009094]</t>
  </si>
  <si>
    <t>U5RQ22</t>
  </si>
  <si>
    <t>PTS EIIB type-1 domain-containing protein</t>
  </si>
  <si>
    <t>CAETHG_0622</t>
  </si>
  <si>
    <t>U5RU50</t>
  </si>
  <si>
    <t>Antibiotic biosynthesis monooxygenase</t>
  </si>
  <si>
    <t>CAETHG_0629</t>
  </si>
  <si>
    <t>monooxygenase activity [GO:0004497]</t>
  </si>
  <si>
    <t>U5RTL2</t>
  </si>
  <si>
    <t>Peptidase_S9 domain-containing protein</t>
  </si>
  <si>
    <t>CAETHG_0630</t>
  </si>
  <si>
    <t>serine-type peptidase activity [GO:0008236]; proteolysis [GO:0006508]</t>
  </si>
  <si>
    <t>U5RQ64</t>
  </si>
  <si>
    <t>CAETHG_0631</t>
  </si>
  <si>
    <t>U5RQM8</t>
  </si>
  <si>
    <t>Transcriptional regulator, MerR family</t>
  </si>
  <si>
    <t>CAETHG_0633</t>
  </si>
  <si>
    <t>U5RQ69</t>
  </si>
  <si>
    <t>CAETHG_0636</t>
  </si>
  <si>
    <t>U5RQ75</t>
  </si>
  <si>
    <t>CAETHG_0641</t>
  </si>
  <si>
    <t>U5RTM8</t>
  </si>
  <si>
    <t>CAETHG_0645</t>
  </si>
  <si>
    <t>membrane [GO:0016020]; ATP binding [GO:0005524]; phosphorelay sensor kinase activity [GO:0000155]</t>
  </si>
  <si>
    <t>U5RQ84</t>
  </si>
  <si>
    <t>1-deoxy-D-xylulose-5-phosphate synthase</t>
  </si>
  <si>
    <t>CAETHG_0651</t>
  </si>
  <si>
    <t>1-deoxy-D-xylulose-5-phosphate synthase activity [GO:0008661]</t>
  </si>
  <si>
    <t>U5RQP6</t>
  </si>
  <si>
    <t>L-iditol 2-dehydrogenase</t>
  </si>
  <si>
    <t>CAETHG_0653</t>
  </si>
  <si>
    <t>L-iditol 2-dehydrogenase activity [GO:0003939]; zinc ion binding [GO:0008270]</t>
  </si>
  <si>
    <t>U5RQP9</t>
  </si>
  <si>
    <t>CAETHG_0658</t>
  </si>
  <si>
    <t>U5RU78</t>
  </si>
  <si>
    <t>Anti-sigma-W factor RsiW</t>
  </si>
  <si>
    <t>CAETHG_0659</t>
  </si>
  <si>
    <t>U5RQ92</t>
  </si>
  <si>
    <t>DUF2164 domain-containing protein</t>
  </si>
  <si>
    <t>CAETHG_0661</t>
  </si>
  <si>
    <t>U5RQQ3</t>
  </si>
  <si>
    <t>Chloramphenicol O-acetyltransferase</t>
  </si>
  <si>
    <t>CAETHG_0663</t>
  </si>
  <si>
    <t>chloramphenicol O-acetyltransferase activity [GO:0008811]</t>
  </si>
  <si>
    <t>U5RTP7</t>
  </si>
  <si>
    <t>Transaldolase</t>
  </si>
  <si>
    <t>CAETHG_0665</t>
  </si>
  <si>
    <t>cytoplasm [GO:0005737]; aldehyde-lyase activity [GO:0016832]; carbohydrate metabolic process [GO:0005975]</t>
  </si>
  <si>
    <t>U5RQA1</t>
  </si>
  <si>
    <t>CAETHG_0671</t>
  </si>
  <si>
    <t>U5RQ70</t>
  </si>
  <si>
    <t>CAETHG_0677</t>
  </si>
  <si>
    <t>U5RQB3</t>
  </si>
  <si>
    <t>CAETHG_0681</t>
  </si>
  <si>
    <t>U5RQ74</t>
  </si>
  <si>
    <t>CAETHG_0682</t>
  </si>
  <si>
    <t>U5RQS5</t>
  </si>
  <si>
    <t>Polyamine-transporting ATPase</t>
  </si>
  <si>
    <t>CAETHG_0683</t>
  </si>
  <si>
    <t>ATP-binding cassette (ABC) transporter complex [GO:0043190]; ATP binding [GO:0005524]; hydrolase activity [GO:0016787]; transmembrane transporter activity [GO:0022857]</t>
  </si>
  <si>
    <t>U5RQB7</t>
  </si>
  <si>
    <t>Threonine aldolase</t>
  </si>
  <si>
    <t>CAETHG_0686</t>
  </si>
  <si>
    <t>threonine aldolase activity [GO:0004793]; amino acid metabolic process [GO:0006520]</t>
  </si>
  <si>
    <t>U5RQ81</t>
  </si>
  <si>
    <t>Cellulase</t>
  </si>
  <si>
    <t>CAETHG_0687</t>
  </si>
  <si>
    <t>aminopeptidase activity [GO:0004177]; cellulase activity [GO:0008810]; metal ion binding [GO:0046872]; proteolysis [GO:0006508]</t>
  </si>
  <si>
    <t>U5RQT0</t>
  </si>
  <si>
    <t>TPR_REGION domain-containing protein</t>
  </si>
  <si>
    <t>CAETHG_0688</t>
  </si>
  <si>
    <t>U5RUA6</t>
  </si>
  <si>
    <t>CAETHG_0689</t>
  </si>
  <si>
    <t>U5RTR8</t>
  </si>
  <si>
    <t>SNF2-related protein</t>
  </si>
  <si>
    <t>CAETHG_0690</t>
  </si>
  <si>
    <t>ATP binding [GO:0005524]; ATP-dependent chromatin remodeler activity [GO:0140658]</t>
  </si>
  <si>
    <t>U5RQC3</t>
  </si>
  <si>
    <t>CAETHG_0691</t>
  </si>
  <si>
    <t>cytoplasm [GO:0005737]; ATP binding [GO:0005524]; ATP-dependent chromatin remodeler activity [GO:0140658]</t>
  </si>
  <si>
    <t>U5RQ93</t>
  </si>
  <si>
    <t>4Fe4S-binding SPASM domain containing protein</t>
  </si>
  <si>
    <t>CAETHG_0692</t>
  </si>
  <si>
    <t>catalytic activity [GO:0003824]; iron-sulfur cluster binding [GO:0051536]; metal ion binding [GO:0046872]</t>
  </si>
  <si>
    <t>U5RQC8</t>
  </si>
  <si>
    <t>Lactamase_B domain-containing protein</t>
  </si>
  <si>
    <t>CAETHG_0696</t>
  </si>
  <si>
    <t>U5RQ98</t>
  </si>
  <si>
    <t>Transcriptional regulator, AsnC family</t>
  </si>
  <si>
    <t>CAETHG_0697</t>
  </si>
  <si>
    <t>sequence-specific DNA binding [GO:0043565]</t>
  </si>
  <si>
    <t>U5RQA3</t>
  </si>
  <si>
    <t>DUF4003 domain-containing protein</t>
  </si>
  <si>
    <t>CAETHG_0702</t>
  </si>
  <si>
    <t>U5RQB2</t>
  </si>
  <si>
    <t>Phosphoglycerate mutase</t>
  </si>
  <si>
    <t>CAETHG_0712</t>
  </si>
  <si>
    <t>U5RQE8</t>
  </si>
  <si>
    <t>CAETHG_0716</t>
  </si>
  <si>
    <t>U5RTU7</t>
  </si>
  <si>
    <t>Transcription elongation factor GreA</t>
  </si>
  <si>
    <t>CAETHG_0720</t>
  </si>
  <si>
    <t>greA</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</si>
  <si>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{ECO:0000256|HAMAP-Rule:MF_00105, ECO:0000256|RuleBase:RU000556}.</t>
  </si>
  <si>
    <t>DNA binding [GO:0003677]; RNA polymerase binding [GO:0070063]; translation elongation factor activity [GO:0003746]; regulation of DNA-templated transcription elongation [GO:0032784]</t>
  </si>
  <si>
    <t>U5RQC6</t>
  </si>
  <si>
    <t>Transcriptional regulator, LytTR family</t>
  </si>
  <si>
    <t>CAETHG_0727</t>
  </si>
  <si>
    <t>U5RQD0</t>
  </si>
  <si>
    <t>CAETHG_0732</t>
  </si>
  <si>
    <t>U5RQX2</t>
  </si>
  <si>
    <t>CAETHG_0733</t>
  </si>
  <si>
    <t>U5RUD5</t>
  </si>
  <si>
    <t>Lipoprotein</t>
  </si>
  <si>
    <t>CAETHG_0734</t>
  </si>
  <si>
    <t>U5RQX8</t>
  </si>
  <si>
    <t>Glycerol dehydrogenase</t>
  </si>
  <si>
    <t>CAETHG_0738</t>
  </si>
  <si>
    <t>glycerol dehydrogenase [NAD+] activity [GO:0008888]; metal ion binding [GO:0046872]</t>
  </si>
  <si>
    <t>U5RUE1</t>
  </si>
  <si>
    <t>Short-chain dehydrogenase/reductase SDR</t>
  </si>
  <si>
    <t>CAETHG_0739</t>
  </si>
  <si>
    <t>steroid metabolic process [GO:0008202]</t>
  </si>
  <si>
    <t>U5RQG9</t>
  </si>
  <si>
    <t>Purine or other phosphorylase family 1</t>
  </si>
  <si>
    <t>CAETHG_0741</t>
  </si>
  <si>
    <t>catalytic activity [GO:0003824]; nucleoside metabolic process [GO:0009116]</t>
  </si>
  <si>
    <t>U5RUE6</t>
  </si>
  <si>
    <t>DUF1016 domain-containing protein</t>
  </si>
  <si>
    <t>CAETHG_0744</t>
  </si>
  <si>
    <t>U5RQE5</t>
  </si>
  <si>
    <t>Bifunctional ligase/repressor BirA</t>
  </si>
  <si>
    <t>CAETHG_0747</t>
  </si>
  <si>
    <t>birA</t>
  </si>
  <si>
    <t>FUNCTION: Acts both as a biotin--[acetyl-CoA-carboxylase] ligase and a repressor. {ECO:0000256|HAMAP-Rule:MF_00978}.</t>
  </si>
  <si>
    <t>ATP + biotin + L-lysyl-[protein] = AMP + diphosphate + H(+) + N(6)-biotinyl-L-lysyl-[protein]</t>
  </si>
  <si>
    <t>ATP binding [GO:0005524]; biotin-[acetyl-CoA-carboxylase] ligase activity [GO:0004077]; DNA binding [GO:0003677]; transferase activity [GO:0016740]; protein lipoylation [GO:0009249]; regulation of DNA-templated transcription [GO:0006355]</t>
  </si>
  <si>
    <t>U5RQY9</t>
  </si>
  <si>
    <t>Isoaspartyl dipeptidase</t>
  </si>
  <si>
    <t>CAETHG_0748</t>
  </si>
  <si>
    <t>FUNCTION: Catalyzes the hydrolytic cleavage of a subset of L-isoaspartyl (L-beta-aspartyl) dipeptides. Used to degrade proteins damaged by L-isoaspartyl residues formation. {ECO:0000256|PIRNR:PIRNR001238}.; FUNCTION: Catalyzes the reversible cyclization of carbamoyl aspartate to dihydroorotate. {ECO:0000256|ARBA:ARBA00002368}.</t>
  </si>
  <si>
    <t>cytoplasm [GO:0005737]; beta-aspartyl-peptidase activity [GO:0008798]; hydrolase activity, acting on carbon-nitrogen (but not peptide) bonds, in cyclic amides [GO:0016812]; metal ion binding [GO:0046872]; metallopeptidase activity [GO:0008237]; proteolysis [GO:0006508]</t>
  </si>
  <si>
    <t>U5RUF0</t>
  </si>
  <si>
    <t>4Fe-4S ferredoxin iron-sulfur binding domain-containing protein</t>
  </si>
  <si>
    <t>CAETHG_0749</t>
  </si>
  <si>
    <t>U5RTX6</t>
  </si>
  <si>
    <t>CAETHG_0750</t>
  </si>
  <si>
    <t>membrane [GO:0016020]; transmembrane signaling receptor activity [GO:0004888]; chemotaxis [GO:0006935]; signal transduction [GO:0007165]</t>
  </si>
  <si>
    <t>U5RQH8</t>
  </si>
  <si>
    <t>AAA domain-containing protein</t>
  </si>
  <si>
    <t>CAETHG_0751</t>
  </si>
  <si>
    <t>U5RQF0</t>
  </si>
  <si>
    <t>NAD_synthase domain-containing protein</t>
  </si>
  <si>
    <t>CAETHG_0752</t>
  </si>
  <si>
    <t>sulfurtransferase activity [GO:0016783]</t>
  </si>
  <si>
    <t>U5RTY0</t>
  </si>
  <si>
    <t>Glutamine--tRNA ligase</t>
  </si>
  <si>
    <t>CAETHG_0755</t>
  </si>
  <si>
    <t>glnS</t>
  </si>
  <si>
    <t>ATP + L-glutamine + tRNA(Gln) = AMP + diphosphate + L-glutaminyl-tRNA(Gln)</t>
  </si>
  <si>
    <t>cytoplasm [GO:0005737]; ATP binding [GO:0005524]; glutamine-tRNA ligase activity [GO:0004819]; glutaminyl-tRNA aminoacylation [GO:0006425]; glutamyl-tRNA aminoacylation [GO:0006424]</t>
  </si>
  <si>
    <t>U5RUF8</t>
  </si>
  <si>
    <t>DegT/DnrJ/EryC1/StrS aminotransferase</t>
  </si>
  <si>
    <t>CAETHG_0759</t>
  </si>
  <si>
    <t>transaminase activity [GO:0008483]</t>
  </si>
  <si>
    <t>U5RTY5</t>
  </si>
  <si>
    <t>Glutamine--scyllo-inositol transaminase</t>
  </si>
  <si>
    <t>CAETHG_0760</t>
  </si>
  <si>
    <t>glutamine-scyllo-inositol transaminase activity [GO:0047310]; L-glutamine:2-oxoglutarate aminotransferase activity [GO:0080100]</t>
  </si>
  <si>
    <t>U5RR11</t>
  </si>
  <si>
    <t>ABC transporter related protein</t>
  </si>
  <si>
    <t>CAETHG_0775</t>
  </si>
  <si>
    <t>ATP binding [GO:0005524]</t>
  </si>
  <si>
    <t>U5RUH4</t>
  </si>
  <si>
    <t>Permease</t>
  </si>
  <si>
    <t>CAETHG_0776</t>
  </si>
  <si>
    <t>plasma membrane [GO:0005886]</t>
  </si>
  <si>
    <t>U5RQH2</t>
  </si>
  <si>
    <t>Threonylcarbamoyl-AMP synthase</t>
  </si>
  <si>
    <t>CAETHG_0779</t>
  </si>
  <si>
    <t>FUNCTION: Required for the formation of a threonylcarbamoyl group on adenosine at position 37 (t(6)A37) in tRNAs that read codons beginning with adenine. {ECO:0000256|PIRNR:PIRNR004930}.</t>
  </si>
  <si>
    <t>ATP + hydrogencarbonate + L-threonine = diphosphate + H2O + L-threonylcarbamoyladenylate</t>
  </si>
  <si>
    <t>cytoplasm [GO:0005737]; ATP binding [GO:0005524]; double-stranded RNA binding [GO:0003725]; L-threonylcarbamoyladenylate synthase [GO:0061710]; tRNA processing [GO:0008033]</t>
  </si>
  <si>
    <t>U5RR17</t>
  </si>
  <si>
    <t>DUF362 domain-containing protein</t>
  </si>
  <si>
    <t>CAETHG_0780</t>
  </si>
  <si>
    <t>U5RUI5</t>
  </si>
  <si>
    <t>Radical SAM domain protein</t>
  </si>
  <si>
    <t>CAETHG_0786</t>
  </si>
  <si>
    <t>U5RQI4</t>
  </si>
  <si>
    <t>CAETHG_0794</t>
  </si>
  <si>
    <t>U5RU14</t>
  </si>
  <si>
    <t>CAETHG_0797</t>
  </si>
  <si>
    <t>U5RQL3</t>
  </si>
  <si>
    <t>CAETHG_0803</t>
  </si>
  <si>
    <t>membrane [GO:0016020]; DNA binding [GO:0003677]; phosphorelay sensor kinase activity [GO:0000155]; regulation of DNA-templated transcription [GO:0006355]</t>
  </si>
  <si>
    <t>U5RR37</t>
  </si>
  <si>
    <t>ABC transporter permease</t>
  </si>
  <si>
    <t>CAETHG_0805</t>
  </si>
  <si>
    <t>U5RR45</t>
  </si>
  <si>
    <t>Transposase</t>
  </si>
  <si>
    <t>CAETHG_0815 CAETHG_1101 CAETHG_2269</t>
  </si>
  <si>
    <t>U5RR49</t>
  </si>
  <si>
    <t>Polyamine aminopropyltransferase</t>
  </si>
  <si>
    <t>CAETHG_0820</t>
  </si>
  <si>
    <t>speE</t>
  </si>
  <si>
    <t>PATHWAY: Amine and polyamine biosynthesis; spermidine biosynthesis; spermidine from putrescine: step 1/1. {ECO:0000256|HAMAP-Rule:MF_00198}.</t>
  </si>
  <si>
    <t>FUNCTION: Catalyzes the irreversible transfer of a propylamine group from the amino donor S-adenosylmethioninamine (decarboxy-AdoMet) to putrescine (1,4-diaminobutane) to yield spermidine. {ECO:0000256|HAMAP-Rule:MF_00198}.</t>
  </si>
  <si>
    <t>putrescine + S-adenosyl 3-(methylsulfanyl)propylamine = H(+) + S-methyl-5'-thioadenosine + spermidine</t>
  </si>
  <si>
    <t>spermidine synthase activity [GO:0004766]; spermidine biosynthetic process [GO:0008295]</t>
  </si>
  <si>
    <t>U5RUL7</t>
  </si>
  <si>
    <t>Methylglyoxal reductase (NADPH-dependent)</t>
  </si>
  <si>
    <t>CAETHG_0821</t>
  </si>
  <si>
    <t>methylglyoxal reductase (NADPH-dependent) activity [GO:0043892]</t>
  </si>
  <si>
    <t>U5RQN3</t>
  </si>
  <si>
    <t>Dihydrodipicolinate synthase</t>
  </si>
  <si>
    <t>CAETHG_0823</t>
  </si>
  <si>
    <t>4-hydroxy-tetrahydrodipicolinate synthase activity [GO:0008840]</t>
  </si>
  <si>
    <t>U5RR52</t>
  </si>
  <si>
    <t>Adenosine deaminase</t>
  </si>
  <si>
    <t>CAETHG_0825</t>
  </si>
  <si>
    <t>add</t>
  </si>
  <si>
    <t>FUNCTION: Catalyzes the hydrolytic deamination of adenosine and 2-deoxyadenosine. {ECO:0000256|HAMAP-Rule:MF_00540}.</t>
  </si>
  <si>
    <t>2'-deoxyadenosine + H(+) + H2O = 2'-deoxyinosine + NH4(+)</t>
  </si>
  <si>
    <t>2'-deoxyadenosine deaminase activity [GO:0046936]; adenosine deaminase activity [GO:0004000]; zinc ion binding [GO:0008270]; nucleotide metabolic process [GO:0009117]; purine ribonucleoside monophosphate biosynthetic process [GO:0009168]</t>
  </si>
  <si>
    <t>U5RUM2</t>
  </si>
  <si>
    <t>Diguanylate cyclase</t>
  </si>
  <si>
    <t>CAETHG_0826</t>
  </si>
  <si>
    <t>cytoplasm [GO:0005737]</t>
  </si>
  <si>
    <t>U5RR57</t>
  </si>
  <si>
    <t>DUF4317 family protein</t>
  </si>
  <si>
    <t>CAETHG_0830</t>
  </si>
  <si>
    <t>U5RUM7</t>
  </si>
  <si>
    <t>HesB-related (Seleno)protein</t>
  </si>
  <si>
    <t>CAETHG_0831</t>
  </si>
  <si>
    <t>U5RU42</t>
  </si>
  <si>
    <t>Probable tRNA sulfurtransferase</t>
  </si>
  <si>
    <t>CAETHG_0832</t>
  </si>
  <si>
    <t>thiI</t>
  </si>
  <si>
    <t>PATHWAY: Cofactor biosynthesis; thiamine diphosphate biosynthesis. {ECO:0000256|HAMAP-Rule:MF_00021}.</t>
  </si>
  <si>
    <t>FUNCTION: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 {ECO:0000256|HAMAP-Rule:MF_00021}.</t>
  </si>
  <si>
    <t>[ThiI sulfur-carrier protein]-S-sulfanyl-L-cysteine + a uridine in tRNA + ATP + H(+) + 2 reduced [2Fe-2S]-[ferredoxin] = [ThiI sulfur-carrier protein]-L-cysteine + a 4-thiouridine in tRNA + AMP + diphosphate + 2 oxidized [2Fe-2S]-[ferredoxin]</t>
  </si>
  <si>
    <t>cytoplasm [GO:0005737]; ATP binding [GO:0005524]; tRNA adenylyltransferase activity [GO:0004810]; tRNA binding [GO:0000049]; tRNA U4 sulfurtransferase [GO:0140741]; thiamine biosynthetic process [GO:0009228]; thiamine diphosphate biosynthetic process [GO:0009229]; tRNA thio-modification [GO:0034227]</t>
  </si>
  <si>
    <t>U5RQP4</t>
  </si>
  <si>
    <t>Cysteine desulfurase</t>
  </si>
  <si>
    <t>CAETHG_0833</t>
  </si>
  <si>
    <t>cysteine desulfurase activity [GO:0031071]</t>
  </si>
  <si>
    <t>U5RU47</t>
  </si>
  <si>
    <t>PDDEXK_1 domain-containing protein</t>
  </si>
  <si>
    <t>CAETHG_0837</t>
  </si>
  <si>
    <t>U5RR65</t>
  </si>
  <si>
    <t>Cyclopropane-fatty-acyl-phospholipid synthase</t>
  </si>
  <si>
    <t>CAETHG_0840</t>
  </si>
  <si>
    <t>cyclopropane-fatty-acyl-phospholipid synthase activity [GO:0008825]; lipid biosynthetic process [GO:0008610]; methylation [GO:0032259]</t>
  </si>
  <si>
    <t>U5RUN7</t>
  </si>
  <si>
    <t>Putative signal transduction protein with CBS domain containing protein</t>
  </si>
  <si>
    <t>CAETHG_0841</t>
  </si>
  <si>
    <t>membrane [GO:0016020]; flavin adenine dinucleotide binding [GO:0050660]</t>
  </si>
  <si>
    <t>U5RU57</t>
  </si>
  <si>
    <t>Diguanylate cyclase/phosphodiesterase</t>
  </si>
  <si>
    <t>CAETHG_0847</t>
  </si>
  <si>
    <t>U5RQQ9</t>
  </si>
  <si>
    <t>RNA binding S1 domain protein</t>
  </si>
  <si>
    <t>CAETHG_0848</t>
  </si>
  <si>
    <t>U5RQM6</t>
  </si>
  <si>
    <t>Peptidase S58 DmpA</t>
  </si>
  <si>
    <t>CAETHG_0849</t>
  </si>
  <si>
    <t>U5RR75</t>
  </si>
  <si>
    <t>ECF transporter, substrate-specific component</t>
  </si>
  <si>
    <t>CAETHG_0850</t>
  </si>
  <si>
    <t>U5RUP6</t>
  </si>
  <si>
    <t>AMP-binding_C domain-containing protein</t>
  </si>
  <si>
    <t>CAETHG_0851</t>
  </si>
  <si>
    <t>U5RU61</t>
  </si>
  <si>
    <t>DUF1998 domain-containing protein</t>
  </si>
  <si>
    <t>CAETHG_0852</t>
  </si>
  <si>
    <t>U5RQN1</t>
  </si>
  <si>
    <t>ABC transporter ATP-binding protein</t>
  </si>
  <si>
    <t>CAETHG_0854</t>
  </si>
  <si>
    <t>FUNCTION: Part of an ABC transporter complex. Responsible for energy coupling to the transport system. {ECO:0000256|RuleBase:RU364103}.</t>
  </si>
  <si>
    <t>plasma membrane [GO:0005886]; ATP binding [GO:0005524]; hydrolase activity [GO:0016787]; transmembrane transporter activity [GO:0022857]; cobalt ion transport [GO:0006824]</t>
  </si>
  <si>
    <t>U5RUP9</t>
  </si>
  <si>
    <t>CAETHG_0856</t>
  </si>
  <si>
    <t>U5RQS3</t>
  </si>
  <si>
    <t>Abhydrolase_3 domain-containing protein</t>
  </si>
  <si>
    <t>CAETHG_0863</t>
  </si>
  <si>
    <t>U5RQN9</t>
  </si>
  <si>
    <t>Alpha/beta hydrolase</t>
  </si>
  <si>
    <t>CAETHG_0864</t>
  </si>
  <si>
    <t>U5RR90</t>
  </si>
  <si>
    <t>Major facilitator superfamily MFS_1</t>
  </si>
  <si>
    <t>CAETHG_0865</t>
  </si>
  <si>
    <t>U5RU76</t>
  </si>
  <si>
    <t>CAETHG_0867</t>
  </si>
  <si>
    <t>U5RQS8</t>
  </si>
  <si>
    <t>CAETHG_0868</t>
  </si>
  <si>
    <t>U5RQP3</t>
  </si>
  <si>
    <t>NADPH dehydrogenase, Dihydrolipoyl dehydrogenase</t>
  </si>
  <si>
    <t>CAETHG_0869</t>
  </si>
  <si>
    <t>dihydrolipoyl dehydrogenase activity [GO:0004148]; FMN binding [GO:0010181]; NADPH dehydrogenase activity [GO:0003959]; pentaerythritol trinitrate reductase activity [GO:0018548]</t>
  </si>
  <si>
    <t>U5RR96</t>
  </si>
  <si>
    <t>Shikimate dehydrogenase (NADP(+))</t>
  </si>
  <si>
    <t>CAETHG_0870</t>
  </si>
  <si>
    <t>aroE</t>
  </si>
  <si>
    <t>PATHWAY: Metabolic intermediate biosynthesis; chorismate biosynthesis; chorismate from D-erythrose 4-phosphate and phosphoenolpyruvate: step 4/7. {ECO:0000256|HAMAP-Rule:MF_00222}.</t>
  </si>
  <si>
    <t>FUNCTION: Involved in the biosynthesis of the chorismate, which leads to the biosynthesis of aromatic amino acids. Catalyzes the reversible NADPH linked reduction of 3-dehydroshikimate (DHSA) to yield shikimate (SA). {ECO:0000256|HAMAP-Rule:MF_00222}.</t>
  </si>
  <si>
    <t>NADP(+) + shikimate = 3-dehydroshikimate + H(+) + NADPH</t>
  </si>
  <si>
    <t>NADP binding [GO:0050661]; shikimate 3-dehydrogenase (NADP+) activity [GO:0004764]; amino acid biosynthetic process [GO:0008652]; aromatic amino acid family biosynthetic process [GO:0009073]; chorismate biosynthetic process [GO:0009423]; shikimate metabolic process [GO:0019632]</t>
  </si>
  <si>
    <t>U5RUR4</t>
  </si>
  <si>
    <t>3-dehydroquinate dehydratase</t>
  </si>
  <si>
    <t>CAETHG_0871</t>
  </si>
  <si>
    <t>aroD</t>
  </si>
  <si>
    <t>PATHWAY: Metabolic intermediate biosynthesis; chorismate biosynthesis; chorismate from D-erythrose 4-phosphate and phosphoenolpyruvate: step 3/7. {ECO:0000256|HAMAP-Rule:MF_00214}.</t>
  </si>
  <si>
    <t>FUNCTION: Involved in the third step of the chorismate pathway, which leads to the biosynthesis of aromatic amino acids. Catalyzes the cis-dehydration of 3-dehydroquinate (DHQ) and introduces the first double bond of the aromatic ring to yield 3-dehydroshikimate. {ECO:0000256|HAMAP-Rule:MF_00214}.</t>
  </si>
  <si>
    <t>3-dehydroquinate = 3-dehydroshikimate + H2O</t>
  </si>
  <si>
    <t>3-dehydroquinate dehydratase activity [GO:0003855]; 3,4-dihydroxybenzoate biosynthetic process [GO:0046279]; amino acid biosynthetic process [GO:0008652]; aromatic amino acid family biosynthetic process [GO:0009073]; chorismate biosynthetic process [GO:0009423]</t>
  </si>
  <si>
    <t>U5RUS6</t>
  </si>
  <si>
    <t>CAETHG_0886</t>
  </si>
  <si>
    <t>U5RU94</t>
  </si>
  <si>
    <t>Rubrerythrin</t>
  </si>
  <si>
    <t>CAETHG_0887</t>
  </si>
  <si>
    <t>U5RUT0</t>
  </si>
  <si>
    <t>CAETHG_0891</t>
  </si>
  <si>
    <t>cellular anatomical entity [GO:0110165]</t>
  </si>
  <si>
    <t>U5RQV2</t>
  </si>
  <si>
    <t>CBS domain containing membrane protein</t>
  </si>
  <si>
    <t>CAETHG_0893</t>
  </si>
  <si>
    <t>U5RQS2</t>
  </si>
  <si>
    <t>CAETHG_0894</t>
  </si>
  <si>
    <t>U5RUA1</t>
  </si>
  <si>
    <t>Fructose-1,6-bisphosphatase class 3</t>
  </si>
  <si>
    <t>CAETHG_0897</t>
  </si>
  <si>
    <t>fbp</t>
  </si>
  <si>
    <t>PATHWAY: Carbohydrate biosynthesis; gluconeogenesis. {ECO:0000256|HAMAP-Rule:MF_01854}.</t>
  </si>
  <si>
    <t>beta-D-fructose 1,6-bisphosphate + H2O = beta-D-fructose 6-phosphate + phosphate</t>
  </si>
  <si>
    <t>fructose 1,6-bisphosphate 1-phosphatase activity [GO:0042132]; gluconeogenesis [GO:0006094]</t>
  </si>
  <si>
    <t>U5RQV8</t>
  </si>
  <si>
    <t>Phosphoglucomutase/phosphomannomutase alpha/beta/alpha domain I</t>
  </si>
  <si>
    <t>CAETHG_0898</t>
  </si>
  <si>
    <t>intramolecular transferase activity, phosphotransferases [GO:0016868]; carbohydrate metabolic process [GO:0005975]</t>
  </si>
  <si>
    <t>U5RUU2</t>
  </si>
  <si>
    <t>ErfK/YbiS/YcfS/YnhG family protein</t>
  </si>
  <si>
    <t>CAETHG_0901</t>
  </si>
  <si>
    <t>PATHWAY: Cell wall biogenesis; peptidoglycan biosynthesis. {ECO:0000256|ARBA:ARBA00004752}.</t>
  </si>
  <si>
    <t>transferase activity [GO:0016740]; peptidoglycan biosynthetic process [GO:0009252]</t>
  </si>
  <si>
    <t>U5RQW2</t>
  </si>
  <si>
    <t>Shikimate kinase</t>
  </si>
  <si>
    <t>CAETHG_0903</t>
  </si>
  <si>
    <t>aroK</t>
  </si>
  <si>
    <t>PATHWAY: Metabolic intermediate biosynthesis; chorismate biosynthesis; chorismate from D-erythrose 4-phosphate and phosphoenolpyruvate: step 5/7. {ECO:0000256|ARBA:ARBA00004842, ECO:0000256|HAMAP-Rule:MF_00109}.</t>
  </si>
  <si>
    <t>FUNCTION: Catalyzes the specific phosphorylation of the 3-hydroxyl group of shikimic acid using ATP as a cosubstrate. {ECO:0000256|HAMAP-Rule:MF_00109}.</t>
  </si>
  <si>
    <t>ATP + shikimate = 3-phosphoshikimate + ADP + H(+)</t>
  </si>
  <si>
    <t>cytoplasm [GO:0005737]; ATP binding [GO:0005524]; magnesium ion binding [GO:0000287]; shikimate kinase activity [GO:0004765]; amino acid biosynthetic process [GO:0008652]; aromatic amino acid family biosynthetic process [GO:0009073]; chorismate biosynthetic process [GO:0009423]; phosphorylation [GO:0016310]</t>
  </si>
  <si>
    <t>U5RQT1</t>
  </si>
  <si>
    <t>CAETHG_0904</t>
  </si>
  <si>
    <t>U5RRD5</t>
  </si>
  <si>
    <t>Bifunctional chorismate mutase/prephenate dehydratase</t>
  </si>
  <si>
    <t>CAETHG_0905</t>
  </si>
  <si>
    <t>PATHWAY: Amino-acid biosynthesis; L-phenylalanine biosynthesis; phenylpyruvate from prephenate: step 1/1. {ECO:0000256|ARBA:ARBA00004741}.; PATHWAY: Metabolic intermediate biosynthesis; prephenate biosynthesis; prephenate from chorismate: step 1/1. {ECO:0000256|ARBA:ARBA00004817}.</t>
  </si>
  <si>
    <t>FUNCTION: Catalyzes the Claisen rearrangement of chorismate to prephenate and the decarboxylation/dehydration of prephenate to phenylpyruvate. {ECO:0000256|ARBA:ARBA00002364}.</t>
  </si>
  <si>
    <t>cytoplasm [GO:0005737]; chorismate mutase activity [GO:0004106]; prephenate dehydratase activity [GO:0004664]; chorismate metabolic process [GO:0046417]; L-phenylalanine biosynthetic process [GO:0009094]</t>
  </si>
  <si>
    <t>U5RUU6</t>
  </si>
  <si>
    <t>Chorismate synthase</t>
  </si>
  <si>
    <t>CAETHG_0906</t>
  </si>
  <si>
    <t>aroC</t>
  </si>
  <si>
    <t>PATHWAY: Metabolic intermediate biosynthesis; chorismate biosynthesis; chorismate from D-erythrose 4-phosphate and phosphoenolpyruvate: step 7/7. {ECO:0000256|ARBA:ARBA00005044, ECO:0000256|HAMAP-Rule:MF_00300}.</t>
  </si>
  <si>
    <t>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{ECO:0000256|HAMAP-Rule:MF_00300}.</t>
  </si>
  <si>
    <t>5-O-(1-carboxyvinyl)-3-phosphoshikimate = chorismate + phosphate</t>
  </si>
  <si>
    <t>chorismate synthase activity [GO:0004107]; amino acid biosynthetic process [GO:0008652]; aromatic amino acid family biosynthetic process [GO:0009073]; chorismate biosynthetic process [GO:0009423]</t>
  </si>
  <si>
    <t>U5RUA7</t>
  </si>
  <si>
    <t>3-phosphoshikimate 1-carboxyvinyltransferase</t>
  </si>
  <si>
    <t>CAETHG_0907</t>
  </si>
  <si>
    <t>aroA</t>
  </si>
  <si>
    <t>PATHWAY: Metabolic intermediate biosynthesis; chorismate biosynthesis; chorismate from D-erythrose 4-phosphate and phosphoenolpyruvate: step 6/7. {ECO:0000256|ARBA:ARBA00004811, ECO:0000256|HAMAP-Rule:MF_00210}.</t>
  </si>
  <si>
    <t>FUNCTION: Catalyzes the transfer of the enolpyruvyl moiety of phosphoenolpyruvate (PEP) to the 5-hydroxyl of shikimate-3-phosphate (S3P) to produce enolpyruvyl shikimate-3-phosphate and inorganic phosphate. {ECO:0000256|HAMAP-Rule:MF_00210}.</t>
  </si>
  <si>
    <t>3-phosphoshikimate + phosphoenolpyruvate = 5-O-(1-carboxyvinyl)-3-phosphoshikimate + phosphate</t>
  </si>
  <si>
    <t>cytoplasm [GO:0005737]; 3-phosphoshikimate 1-carboxyvinyltransferase activity [GO:0003866]; amino acid biosynthetic process [GO:0008652]; aromatic amino acid family biosynthetic process [GO:0009073]; chorismate biosynthetic process [GO:0009423]</t>
  </si>
  <si>
    <t>U5RQW8</t>
  </si>
  <si>
    <t>3-dehydroquinate synthase</t>
  </si>
  <si>
    <t>CAETHG_0908</t>
  </si>
  <si>
    <t>aroB</t>
  </si>
  <si>
    <t>PATHWAY: Metabolic intermediate biosynthesis; chorismate biosynthesis; chorismate from D-erythrose 4-phosphate and phosphoenolpyruvate: step 2/7. {ECO:0000256|HAMAP-Rule:MF_00110}.</t>
  </si>
  <si>
    <t>FUNCTION: Catalyzes the conversion of 3-deoxy-D-arabino-heptulosonate 7-phosphate (DAHP) to dehydroquinate (DHQ). {ECO:0000256|HAMAP-Rule:MF_00110}.</t>
  </si>
  <si>
    <t>7-phospho-2-dehydro-3-deoxy-D-arabino-heptonate = 3-dehydroquinate + phosphate</t>
  </si>
  <si>
    <t>cytoplasm [GO:0005737]; 3-dehydroquinate synthase activity [GO:0003856]; metal ion binding [GO:0046872]; nucleotide binding [GO:0000166]; amino acid biosynthetic process [GO:0008652]; aromatic amino acid family biosynthetic process [GO:0009073]; chorismate biosynthetic process [GO:0009423]</t>
  </si>
  <si>
    <t>U5RQT6</t>
  </si>
  <si>
    <t>Prephenate dehydrogenase</t>
  </si>
  <si>
    <t>CAETHG_0909</t>
  </si>
  <si>
    <t>PATHWAY: Amino-acid biosynthesis. {ECO:0000256|ARBA:ARBA00029440}.</t>
  </si>
  <si>
    <t>NAD+ binding [GO:0070403]; prephenate dehydrogenase (NAD+) activity [GO:0008977]; prephenate dehydrogenase (NADP+) activity [GO:0004665]; tyrosine biosynthetic process [GO:0006571]</t>
  </si>
  <si>
    <t>U5RRE0</t>
  </si>
  <si>
    <t>Phospho-2-dehydro-3-deoxyheptonate aldolase</t>
  </si>
  <si>
    <t>CAETHG_0910</t>
  </si>
  <si>
    <t>3-deoxy-7-phosphoheptulonate synthase activity [GO:0003849]; aldehyde-lyase activity [GO:0016832]; aromatic amino acid family biosynthetic process [GO:0009073]</t>
  </si>
  <si>
    <t>U5RUB2</t>
  </si>
  <si>
    <t>CHAP domain containing protein</t>
  </si>
  <si>
    <t>CAETHG_0912</t>
  </si>
  <si>
    <t>U5RQU1</t>
  </si>
  <si>
    <t>CAETHG_0914</t>
  </si>
  <si>
    <t>oxidoreductase activity [GO:0016491]; steroid metabolic process [GO:0008202]</t>
  </si>
  <si>
    <t>U5RRE3</t>
  </si>
  <si>
    <t>UPF0237 protein CAETHG_0917</t>
  </si>
  <si>
    <t>CAETHG_0917</t>
  </si>
  <si>
    <t>U5RUV6</t>
  </si>
  <si>
    <t>UPF0210 protein CAETHG_0918</t>
  </si>
  <si>
    <t>CAETHG_0918</t>
  </si>
  <si>
    <t>U5RUB7</t>
  </si>
  <si>
    <t>Putative metal dependent phosphohydrolase</t>
  </si>
  <si>
    <t>CAETHG_0919</t>
  </si>
  <si>
    <t>U5RQY0</t>
  </si>
  <si>
    <t>CAETHG_0920</t>
  </si>
  <si>
    <t>U5RQU6</t>
  </si>
  <si>
    <t>2'-5' RNA ligase family protein</t>
  </si>
  <si>
    <t>CAETHG_0921</t>
  </si>
  <si>
    <t>U5RRE7</t>
  </si>
  <si>
    <t>Integral membrane protein</t>
  </si>
  <si>
    <t>CAETHG_0922</t>
  </si>
  <si>
    <t>U5RUC1</t>
  </si>
  <si>
    <t>UDP-glucuronosyl/UDP-glucosyltransferase</t>
  </si>
  <si>
    <t>CAETHG_0924</t>
  </si>
  <si>
    <t>hexosyltransferase activity [GO:0016758]; UDP-glycosyltransferase activity [GO:0008194]</t>
  </si>
  <si>
    <t>U5RQZ0</t>
  </si>
  <si>
    <t>Exo-poly-alpha-galacturonosidase</t>
  </si>
  <si>
    <t>CAETHG_0930</t>
  </si>
  <si>
    <t>exo-poly-alpha-galacturonosidase activity [GO:0033917]; polygalacturonase activity [GO:0004650]; carbohydrate metabolic process [GO:0005975]</t>
  </si>
  <si>
    <t>U5RQV7</t>
  </si>
  <si>
    <t>AAA ATPase</t>
  </si>
  <si>
    <t>CAETHG_0931</t>
  </si>
  <si>
    <t>ATP-dependent DNA damage sensor activity [GO:0140664]</t>
  </si>
  <si>
    <t>U5RRF4</t>
  </si>
  <si>
    <t>Transcriptional regulator, IclR family</t>
  </si>
  <si>
    <t>CAETHG_0932</t>
  </si>
  <si>
    <t>U5RUC7</t>
  </si>
  <si>
    <t>CAETHG_0934</t>
  </si>
  <si>
    <t>iron-sulfur cluster binding [GO:0051536]; metal ion binding [GO:0046872]; oxidoreductase activity [GO:0016491]</t>
  </si>
  <si>
    <t>U5RQZ5</t>
  </si>
  <si>
    <t>MaoC-like domain-containing protein</t>
  </si>
  <si>
    <t>CAETHG_0935</t>
  </si>
  <si>
    <t>U5RQW3</t>
  </si>
  <si>
    <t>CAETHG_0936</t>
  </si>
  <si>
    <t>U5RUX6</t>
  </si>
  <si>
    <t>Aspartate racemase</t>
  </si>
  <si>
    <t>CAETHG_0938</t>
  </si>
  <si>
    <t>amino-acid racemase activity [GO:0047661]; nitrogen compound metabolic process [GO:0006807]</t>
  </si>
  <si>
    <t>U5RR00</t>
  </si>
  <si>
    <t>CAETHG_0940</t>
  </si>
  <si>
    <t>U5RQW9</t>
  </si>
  <si>
    <t>SEC-C motif domain protein</t>
  </si>
  <si>
    <t>CAETHG_0941</t>
  </si>
  <si>
    <t>U5RUX9</t>
  </si>
  <si>
    <t>CoA-disulfide reductase</t>
  </si>
  <si>
    <t>CAETHG_0943</t>
  </si>
  <si>
    <t>CoA-disulfide reductase activity [GO:0050451]; flavin adenine dinucleotide binding [GO:0050660]; cell redox homeostasis [GO:0045454]</t>
  </si>
  <si>
    <t>U5RRG7</t>
  </si>
  <si>
    <t>Regulatory protein ArsR</t>
  </si>
  <si>
    <t>CAETHG_0947</t>
  </si>
  <si>
    <t>U5RR12</t>
  </si>
  <si>
    <t>Transcriptional regulator, ArsR family</t>
  </si>
  <si>
    <t>CAETHG_0950</t>
  </si>
  <si>
    <t>U5RQY7</t>
  </si>
  <si>
    <t>Peptidase M24</t>
  </si>
  <si>
    <t>CAETHG_0961</t>
  </si>
  <si>
    <t>U5RUZ7</t>
  </si>
  <si>
    <t>SGNH_hydro domain-containing protein</t>
  </si>
  <si>
    <t>CAETHG_0963</t>
  </si>
  <si>
    <t>U5RQZ3</t>
  </si>
  <si>
    <t>Peptidase M50</t>
  </si>
  <si>
    <t>CAETHG_0966</t>
  </si>
  <si>
    <t>plasma membrane [GO:0005886]; metal ion binding [GO:0046872]; metalloendopeptidase activity [GO:0004222]; proteolysis [GO:0006508]</t>
  </si>
  <si>
    <t>U5RUF9</t>
  </si>
  <si>
    <t>PhoH family protein</t>
  </si>
  <si>
    <t>CAETHG_0969</t>
  </si>
  <si>
    <t>U5RUG4</t>
  </si>
  <si>
    <t>CAETHG_0974</t>
  </si>
  <si>
    <t>U5RR09</t>
  </si>
  <si>
    <t>DUF6487 domain-containing protein</t>
  </si>
  <si>
    <t>CAETHG_0981</t>
  </si>
  <si>
    <t>U5RV16</t>
  </si>
  <si>
    <t>CAETHG_0983</t>
  </si>
  <si>
    <t>U5RUH3</t>
  </si>
  <si>
    <t>CAETHG_0984</t>
  </si>
  <si>
    <t>U5RRJ9</t>
  </si>
  <si>
    <t>RNA polymerase, sigma-24 subunit, ECF subfamily</t>
  </si>
  <si>
    <t>CAETHG_0987</t>
  </si>
  <si>
    <t>DNA binding [GO:0003677]; sigma factor activity [GO:0016987]; DNA-templated transcription initiation [GO:0006352]</t>
  </si>
  <si>
    <t>U5RUJ0</t>
  </si>
  <si>
    <t>Basic membrane lipoprotein</t>
  </si>
  <si>
    <t>CAETHG_0999</t>
  </si>
  <si>
    <t>U5RV39</t>
  </si>
  <si>
    <t>CAETHG_1003</t>
  </si>
  <si>
    <t>U5RV42</t>
  </si>
  <si>
    <t>CAETHG_1008</t>
  </si>
  <si>
    <t>U5RRM8</t>
  </si>
  <si>
    <t>Glyoxylate reductase (NADP(+))</t>
  </si>
  <si>
    <t>CAETHG_1012</t>
  </si>
  <si>
    <t>glyoxylate reductase (NADP+) activity [GO:0030267]; NAD binding [GO:0051287]</t>
  </si>
  <si>
    <t>U5RV48</t>
  </si>
  <si>
    <t>CAETHG_1013</t>
  </si>
  <si>
    <t>U5RUL3</t>
  </si>
  <si>
    <t>MAC/Perforin domain protein</t>
  </si>
  <si>
    <t>CAETHG_1019</t>
  </si>
  <si>
    <t>U5RRP9</t>
  </si>
  <si>
    <t>Fumarate reductase/succinate dehydrogenase flavoprotein domain protein</t>
  </si>
  <si>
    <t>CAETHG_1032</t>
  </si>
  <si>
    <t>4 iron, 4 sulfur cluster binding [GO:0051539]; metal ion binding [GO:0046872]; oxidoreductase activity [GO:0016491]</t>
  </si>
  <si>
    <t>U5RUM9</t>
  </si>
  <si>
    <t>DNA modification/repair radical SAM protein, putative</t>
  </si>
  <si>
    <t>CAETHG_1034</t>
  </si>
  <si>
    <t>U5RR60</t>
  </si>
  <si>
    <t>Chemotaxis protein</t>
  </si>
  <si>
    <t>CAETHG_1036</t>
  </si>
  <si>
    <t>U5RRQ5</t>
  </si>
  <si>
    <t>CAETHG_1037</t>
  </si>
  <si>
    <t>U5RRA8</t>
  </si>
  <si>
    <t>CAETHG_1045</t>
  </si>
  <si>
    <t>U5RUP5</t>
  </si>
  <si>
    <t>Citrate lyase acyl carrier protein</t>
  </si>
  <si>
    <t>CAETHG_1054</t>
  </si>
  <si>
    <t>citD</t>
  </si>
  <si>
    <t>FUNCTION: Covalent carrier of the coenzyme of citrate lyase. {ECO:0000256|HAMAP-Rule:MF_00805}.</t>
  </si>
  <si>
    <t>cytoplasm [GO:0005737]; lyase activity [GO:0016829]</t>
  </si>
  <si>
    <t>U5RR82</t>
  </si>
  <si>
    <t>CAETHG_1056</t>
  </si>
  <si>
    <t>U5RUQ1</t>
  </si>
  <si>
    <t>CAETHG_1059</t>
  </si>
  <si>
    <t>U5RR87</t>
  </si>
  <si>
    <t>CAETHG_1061</t>
  </si>
  <si>
    <t>U5RRT3</t>
  </si>
  <si>
    <t>Putative methyl-accepting chemotaxis sensory transducer</t>
  </si>
  <si>
    <t>CAETHG_1062</t>
  </si>
  <si>
    <t>U5RUQ6</t>
  </si>
  <si>
    <t>CAETHG_1064</t>
  </si>
  <si>
    <t>U5RRC9</t>
  </si>
  <si>
    <t>D-3-phosphoglycerate dehydrogenase</t>
  </si>
  <si>
    <t>CAETHG_1065</t>
  </si>
  <si>
    <t>PATHWAY: Amino-acid biosynthesis; L-serine biosynthesis; L-serine from 3-phospho-D-glycerate: step 1/3. {ECO:0000256|ARBA:ARBA00005216}.</t>
  </si>
  <si>
    <t>FUNCTION: Catalyzes the reversible oxidation of 3-phospho-D-glycerate to 3-phosphonooxypyruvate, the first step of the phosphorylated L-serine biosynthesis pathway. Also catalyzes the reversible oxidation of 2-hydroxyglutarate to 2-oxoglutarate. {ECO:0000256|ARBA:ARBA00003800}.</t>
  </si>
  <si>
    <t>(2R)-3-phosphoglycerate + NAD(+) = 3-phosphooxypyruvate + H(+) + NADH</t>
  </si>
  <si>
    <t>NAD binding [GO:0051287]; phosphoglycerate dehydrogenase activity [GO:0004617]; L-serine biosynthetic process [GO:0006564]</t>
  </si>
  <si>
    <t>U5RRU5</t>
  </si>
  <si>
    <t>CAETHG_1072</t>
  </si>
  <si>
    <t>U5RVB3</t>
  </si>
  <si>
    <t>DNA polymerase III PolC-type</t>
  </si>
  <si>
    <t>CAETHG_1073</t>
  </si>
  <si>
    <t>polC</t>
  </si>
  <si>
    <t>FUNCTION: Required for replicative DNA synthesis. This DNA polymerase also exhibits 3' to 5' exonuclease activity. {ECO:0000256|ARBA:ARBA00003452, ECO:0000256|HAMAP-Rule:MF_00356}.</t>
  </si>
  <si>
    <t>a 2'-deoxyribonucleoside 5'-triphosphate + DNA(n) = diphosphate + DNA(n+1)</t>
  </si>
  <si>
    <t>cytoplasm [GO:0005737]; 3'-5' exonuclease activity [GO:0008408]; DNA binding [GO:0003677]; DNA-directed DNA polymerase activity [GO:0003887]; DNA-templated DNA replication [GO:0006261]</t>
  </si>
  <si>
    <t>U5RUR5</t>
  </si>
  <si>
    <t>Peptidase S51 dipeptidase E</t>
  </si>
  <si>
    <t>CAETHG_1074</t>
  </si>
  <si>
    <t>U5RRA1</t>
  </si>
  <si>
    <t>RelA_SpoT domain-containing protein</t>
  </si>
  <si>
    <t>CAETHG_1076</t>
  </si>
  <si>
    <t>U5RVB9</t>
  </si>
  <si>
    <t>CAETHG_1078</t>
  </si>
  <si>
    <t>U5RUR9</t>
  </si>
  <si>
    <t>CAETHG_1079</t>
  </si>
  <si>
    <t>U5RRA6</t>
  </si>
  <si>
    <t>Transcriptional regulator, CdaR</t>
  </si>
  <si>
    <t>CAETHG_1081</t>
  </si>
  <si>
    <t>U5RRV5</t>
  </si>
  <si>
    <t>CAETHG_1082</t>
  </si>
  <si>
    <t>U5RRF6</t>
  </si>
  <si>
    <t>CAETHG_1095</t>
  </si>
  <si>
    <t>U5RRC4</t>
  </si>
  <si>
    <t>CAETHG_1096</t>
  </si>
  <si>
    <t>U5RRG0</t>
  </si>
  <si>
    <t>Antitoxin</t>
  </si>
  <si>
    <t>CAETHG_1106</t>
  </si>
  <si>
    <t>U5RRK2</t>
  </si>
  <si>
    <t>Cob(I)alamin adenosyltransferase</t>
  </si>
  <si>
    <t>CAETHG_1110</t>
  </si>
  <si>
    <t>ATP binding [GO:0005524]; cob(I)yrinic acid a,c-diamide adenosyltransferase activity [GO:0008817]; cobalamin biosynthetic process [GO:0009236]</t>
  </si>
  <si>
    <t>U5RRH7</t>
  </si>
  <si>
    <t>GHMP kinase</t>
  </si>
  <si>
    <t>CAETHG_1111</t>
  </si>
  <si>
    <t>ATP binding [GO:0005524]; kinase activity [GO:0016301]; phosphorylation [GO:0016310]</t>
  </si>
  <si>
    <t>U5RS03</t>
  </si>
  <si>
    <t>Precorrin-6x reductase</t>
  </si>
  <si>
    <t>CAETHG_1112</t>
  </si>
  <si>
    <t>PATHWAY: Cofactor biosynthesis; adenosylcobalamin biosynthesis. {ECO:0000256|ARBA:ARBA00004953}.</t>
  </si>
  <si>
    <t>precorrin-6A reductase activity [GO:0016994]; cobalamin biosynthetic process [GO:0009236]</t>
  </si>
  <si>
    <t>U5RVI6</t>
  </si>
  <si>
    <t>Sirohydrochlorin cobaltochelatase</t>
  </si>
  <si>
    <t>CAETHG_1113</t>
  </si>
  <si>
    <t>metal ion binding [GO:0046872]; sirohydrochlorin cobaltochelatase activity [GO:0016852]; anaerobic cobalamin biosynthetic process [GO:0019251]</t>
  </si>
  <si>
    <t>U5RUZ3</t>
  </si>
  <si>
    <t>Precorrin-3B C17-methyltransferase</t>
  </si>
  <si>
    <t>CAETHG_1114</t>
  </si>
  <si>
    <t>precorrin-3B C17-methyltransferase activity [GO:0030789]; cobalamin biosynthetic process [GO:0009236]; methylation [GO:0032259]</t>
  </si>
  <si>
    <t>U5RRI2</t>
  </si>
  <si>
    <t>Precorrin-4 C11-methyltransferase</t>
  </si>
  <si>
    <t>CAETHG_1116</t>
  </si>
  <si>
    <t>precorrin-4 C11-methyltransferase activity [GO:0046026]; cobalamin biosynthetic process [GO:0009236]; methylation [GO:0032259]</t>
  </si>
  <si>
    <t>U5RS07</t>
  </si>
  <si>
    <t>Cobalt-precorrin-2 C(20)-methyltransferase</t>
  </si>
  <si>
    <t>CAETHG_1117</t>
  </si>
  <si>
    <t>FUNCTION: Methylates cobalt-precorrin-2 at the C-20 position to produce cobalt-precorrin-3A in the anaerobic cobalamin biosynthesis pathway. {ECO:0000256|PIRNR:PIRNR036427}.</t>
  </si>
  <si>
    <t>Co-precorrin-2 + S-adenosyl-L-methionine = Co-precorrin-3 + H(+) + S-adenosyl-L-homocysteine</t>
  </si>
  <si>
    <t>cobalt-factor II C20-methyltransferase activity [GO:0043781]; precorrin-2 C20-methyltransferase activity [GO:0030788]; cobalamin biosynthetic process [GO:0009236]; methylation [GO:0032259]</t>
  </si>
  <si>
    <t>U5RVJ1</t>
  </si>
  <si>
    <t>Precorrin-6Y C5,15-methyltransferase (Decarboxylating), CbiT subunit</t>
  </si>
  <si>
    <t>CAETHG_1118</t>
  </si>
  <si>
    <t>protein methyltransferase activity [GO:0008276]; cobalamin biosynthetic process [GO:0009236]</t>
  </si>
  <si>
    <t>U5RUZ8</t>
  </si>
  <si>
    <t>Precorrin-6y C5,15-methyltransferase (Decarboxylating), CbiE subunit</t>
  </si>
  <si>
    <t>CAETHG_1119</t>
  </si>
  <si>
    <t>U5RRM0</t>
  </si>
  <si>
    <t>Cobalt-precorrin-5B C(1)-methyltransferase</t>
  </si>
  <si>
    <t>CAETHG_1120</t>
  </si>
  <si>
    <t>cbiD</t>
  </si>
  <si>
    <t>PATHWAY: Cofactor biosynthesis; adenosylcobalamin biosynthesis; cob(II)yrinate a,c-diamide from sirohydrochlorin (anaerobic route): step 6/10. {ECO:0000256|HAMAP-Rule:MF_00787}.</t>
  </si>
  <si>
    <t>FUNCTION: Catalyzes the methylation of C-1 in cobalt-precorrin-5B to form cobalt-precorrin-6A. {ECO:0000256|HAMAP-Rule:MF_00787}.</t>
  </si>
  <si>
    <t>Co-precorrin-5B + S-adenosyl-L-methionine = Co-precorrin-6A + S-adenosyl-L-homocysteine</t>
  </si>
  <si>
    <t>cobalt-precorrin-5B C1-methyltransferase activity [GO:0043780]; cobalamin biosynthetic process [GO:0009236]; corrin biosynthetic process [GO:0046140]; methylation [GO:0032259]</t>
  </si>
  <si>
    <t>U5RRI6</t>
  </si>
  <si>
    <t>Precorrin-8X methylmutase</t>
  </si>
  <si>
    <t>CAETHG_1121</t>
  </si>
  <si>
    <t>precorrin-8X methylmutase activity [GO:0016993]; cobalamin biosynthetic process [GO:0009236]</t>
  </si>
  <si>
    <t>U5RS12</t>
  </si>
  <si>
    <t>Nicotinate-nucleotide--dimethylbenzimidazole phosphoribosyltransferase</t>
  </si>
  <si>
    <t>CAETHG_1122</t>
  </si>
  <si>
    <t>cobT</t>
  </si>
  <si>
    <t>PATHWAY: Nucleoside biosynthesis; alpha-ribazole biosynthesis; alpha-ribazole from 5,6-dimethylbenzimidazole: step 1/2. {ECO:0000256|ARBA:ARBA00005049, ECO:0000256|HAMAP-Rule:MF_00230}.</t>
  </si>
  <si>
    <t>FUNCTION: Catalyzes the synthesis of alpha-ribazole-5'-phosphate from nicotinate mononucleotide (NAMN) and 5,6-dimethylbenzimidazole (DMB). {ECO:0000256|HAMAP-Rule:MF_00230}.</t>
  </si>
  <si>
    <t>5,6-dimethylbenzimidazole + nicotinate beta-D-ribonucleotide = alpha-ribazole 5'-phosphate + H(+) + nicotinate</t>
  </si>
  <si>
    <t>nicotinate-nucleotide-dimethylbenzimidazole phosphoribosyltransferase activity [GO:0008939]; cobalamin biosynthetic process [GO:0009236]</t>
  </si>
  <si>
    <t>U5RVJ6</t>
  </si>
  <si>
    <t>Cobyrinate a,c-diamide synthase</t>
  </si>
  <si>
    <t>CAETHG_1123</t>
  </si>
  <si>
    <t>cbiA</t>
  </si>
  <si>
    <t>PATHWAY: Cofactor biosynthesis; adenosylcobalamin biosynthesis; cob(II)yrinate a,c-diamide from sirohydrochlorin (anaerobic route): step 10/10. {ECO:0000256|HAMAP-Rule:MF_00027}.</t>
  </si>
  <si>
    <t>FUNCTION: Catalyzes the ATP-dependent amidation of the two carboxylate groups at positions a and c of cobyrinate, using either L-glutamine or ammonia as the nitrogen source. {ECO:0000256|HAMAP-Rule:MF_00027}.</t>
  </si>
  <si>
    <t>2 ATP + cob(II)yrinate + 2 H2O + 2 L-glutamine = 2 ADP + cob(II)yrinate a,c diamide + 2 H(+) + 2 L-glutamate + 2 phosphate</t>
  </si>
  <si>
    <t>ATP binding [GO:0005524]; cobyrinic acid a,c-diamide synthase activity [GO:0042242]; cobalamin biosynthetic process [GO:0009236]; glutamine metabolic process [GO:0006541]</t>
  </si>
  <si>
    <t>U5RV02</t>
  </si>
  <si>
    <t>Delta-aminolevulinic acid dehydratase</t>
  </si>
  <si>
    <t>CAETHG_1124</t>
  </si>
  <si>
    <t>PATHWAY: Porphyrin-containing compound metabolism; protoporphyrin-IX biosynthesis; coproporphyrinogen-III from 5-aminolevulinate: step 1/4. {ECO:0000256|ARBA:ARBA00004694}.</t>
  </si>
  <si>
    <t>FUNCTION: Catalyzes an early step in the biosynthesis of tetrapyrroles. Binds two molecules of 5-aminolevulinate per subunit, each at a distinct site, and catalyzes their condensation to form porphobilinogen. {ECO:0000256|ARBA:ARBA00025628}.</t>
  </si>
  <si>
    <t>2 5-aminolevulinate = H(+) + 2 H2O + porphobilinogen</t>
  </si>
  <si>
    <t>metal ion binding [GO:0046872]; porphobilinogen synthase activity [GO:0004655]; protoporphyrinogen IX biosynthetic process [GO:0006782]</t>
  </si>
  <si>
    <t>U5RRM4</t>
  </si>
  <si>
    <t>uroporphyrinogen-III C-methyltransferase</t>
  </si>
  <si>
    <t>CAETHG_1125</t>
  </si>
  <si>
    <t>uroporphyrin-III C-methyltransferase activity [GO:0004851]; uroporphyrinogen-III synthase activity [GO:0004852]; methylation [GO:0032259]; siroheme biosynthetic process [GO:0019354]</t>
  </si>
  <si>
    <t>U5RRJ1</t>
  </si>
  <si>
    <t>Porphobilinogen deaminase</t>
  </si>
  <si>
    <t>CAETHG_1126</t>
  </si>
  <si>
    <t>hemC</t>
  </si>
  <si>
    <t>FUNCTION: Tetrapolymerization of the monopyrrole PBG into the hydroxymethylbilane pre-uroporphyrinogen in several discrete steps. {ECO:0000256|ARBA:ARBA00002869, ECO:0000256|HAMAP-Rule:MF_00260}.</t>
  </si>
  <si>
    <t>H2O + 4 porphobilinogen = hydroxymethylbilane + 4 NH4(+)</t>
  </si>
  <si>
    <t>hydroxymethylbilane synthase activity [GO:0004418]; porphyrin-containing compound biosynthetic process [GO:0006779]</t>
  </si>
  <si>
    <t>U5RS16</t>
  </si>
  <si>
    <t>precorrin-2 dehydrogenase</t>
  </si>
  <si>
    <t>CAETHG_1127</t>
  </si>
  <si>
    <t>PATHWAY: Porphyrin-containing compound metabolism; siroheme biosynthesis; sirohydrochlorin from precorrin-2: step 1/1. {ECO:0000256|ARBA:ARBA00005010}.</t>
  </si>
  <si>
    <t>ferrochelatase activity [GO:0004325]; precorrin-2 dehydrogenase activity [GO:0043115]; siroheme biosynthetic process [GO:0019354]</t>
  </si>
  <si>
    <t>U5RVK0</t>
  </si>
  <si>
    <t>Threonine-phosphate decarboxylase</t>
  </si>
  <si>
    <t>CAETHG_1128</t>
  </si>
  <si>
    <t>pyridoxal phosphate binding [GO:0030170]; threonine-phosphate decarboxylase activity [GO:0048472]; biosynthetic process [GO:0009058]</t>
  </si>
  <si>
    <t>U5RRN1</t>
  </si>
  <si>
    <t>Cobyric acid synthase</t>
  </si>
  <si>
    <t>CAETHG_1130</t>
  </si>
  <si>
    <t>cobQ</t>
  </si>
  <si>
    <t>PATHWAY: Cofactor biosynthesis; adenosylcobalamin biosynthesis. {ECO:0000256|ARBA:ARBA00004953, ECO:0000256|HAMAP-Rule:MF_00028}.</t>
  </si>
  <si>
    <t>FUNCTION: Catalyzes amidations at positions B, D, E, and G on adenosylcobyrinic A,C-diamide. NH(2) groups are provided by glutamine, and one molecule of ATP is hydrogenolyzed for each amidation. {ECO:0000256|HAMAP-Rule:MF_00028}.</t>
  </si>
  <si>
    <t>ABC-type vitamin B12 transporter activity [GO:0015420]; catalytic activity [GO:0003824]; cobalamin biosynthetic process [GO:0009236]; glutamine metabolic process [GO:0006541]</t>
  </si>
  <si>
    <t>U5RRJ5</t>
  </si>
  <si>
    <t>CAETHG_1131</t>
  </si>
  <si>
    <t>plasma membrane [GO:0005886]; ATP binding [GO:0005524]; hydrolase activity [GO:0016787]; transmembrane transporter activity [GO:0022857]</t>
  </si>
  <si>
    <t>U5RS20</t>
  </si>
  <si>
    <t>CAETHG_1132</t>
  </si>
  <si>
    <t>U5RVK5</t>
  </si>
  <si>
    <t>NUDIX hydrolase</t>
  </si>
  <si>
    <t>CAETHG_1133</t>
  </si>
  <si>
    <t>U5RV12</t>
  </si>
  <si>
    <t>Transcriptional regulator, GntR family with aminotransferase domain containing protein</t>
  </si>
  <si>
    <t>CAETHG_1134</t>
  </si>
  <si>
    <t>DNA binding [GO:0003677]; DNA-binding transcription factor activity [GO:0003700]; L-phenylalanine:2-oxoglutarate aminotransferase activity [GO:0080130]; pyridoxal phosphate binding [GO:0030170]</t>
  </si>
  <si>
    <t>U5RRJ7</t>
  </si>
  <si>
    <t>YhgE/Pip C-terminal domain protein</t>
  </si>
  <si>
    <t>CAETHG_1136</t>
  </si>
  <si>
    <t>membrane [GO:0016020]; ABC-type transporter activity [GO:0140359]</t>
  </si>
  <si>
    <t>U5RVL0</t>
  </si>
  <si>
    <t>CAETHG_1138</t>
  </si>
  <si>
    <t>U5RV17</t>
  </si>
  <si>
    <t>D-alanine--D-alanine ligase</t>
  </si>
  <si>
    <t>CAETHG_1139</t>
  </si>
  <si>
    <t>ddl</t>
  </si>
  <si>
    <t>PATHWAY: Cell wall biogenesis; peptidoglycan biosynthesis. {ECO:0000256|HAMAP-Rule:MF_00047}.</t>
  </si>
  <si>
    <t>FUNCTION: Cell wall formation. {ECO:0000256|HAMAP-Rule:MF_00047}.</t>
  </si>
  <si>
    <t>ATP + 2 D-alanine = ADP + D-alanyl-D-alanine + H(+) + phosphate</t>
  </si>
  <si>
    <t>cytoplasm [GO:0005737]; ATP binding [GO:0005524]; D-alanine-D-alanine ligase activity [GO:0008716]; metal ion binding [GO:0046872]; cell wall organization [GO:0071555]; peptidoglycan biosynthetic process [GO:0009252]; regulation of cell shape [GO:0008360]</t>
  </si>
  <si>
    <t>U5RRP1</t>
  </si>
  <si>
    <t>Alanine racemase</t>
  </si>
  <si>
    <t>CAETHG_1140</t>
  </si>
  <si>
    <t>PATHWAY: Amino-acid biosynthesis; D-alanine biosynthesis; D-alanine from L-alanine: step 1/1. {ECO:0000256|HAMAP-Rule:MF_01201}.</t>
  </si>
  <si>
    <t>FUNCTION: Catalyzes the interconversion of L-alanine and D-alanine. May also act on other amino acids. {ECO:0000256|HAMAP-Rule:MF_01201}.</t>
  </si>
  <si>
    <t>L-alanine = D-alanine</t>
  </si>
  <si>
    <t>alanine racemase activity [GO:0008784]; pyridoxal phosphate binding [GO:0030170]; D-alanine biosynthetic process [GO:0030632]</t>
  </si>
  <si>
    <t>U5RVL6</t>
  </si>
  <si>
    <t>Beta-Casp domain containing protein</t>
  </si>
  <si>
    <t>CAETHG_1143</t>
  </si>
  <si>
    <t>U5RRK7</t>
  </si>
  <si>
    <t>CAETHG_1146</t>
  </si>
  <si>
    <t>U5RS29</t>
  </si>
  <si>
    <t>D-lactate dehydrogenase</t>
  </si>
  <si>
    <t>CAETHG_1147</t>
  </si>
  <si>
    <t>D-lactate dehydrogenase activity [GO:0008720]; NAD binding [GO:0051287]</t>
  </si>
  <si>
    <t>U5RVP2</t>
  </si>
  <si>
    <t>4Fe-4S ferredoxin-type domain-containing protein</t>
  </si>
  <si>
    <t>CAETHG_1173</t>
  </si>
  <si>
    <t>oxidoreductase activity [GO:0016491]; queuosine biosynthetic process [GO:0008616]; tRNA processing [GO:0008033]</t>
  </si>
  <si>
    <t>U5RRN0</t>
  </si>
  <si>
    <t>Phosphoglycerate dehydrogenase</t>
  </si>
  <si>
    <t>CAETHG_1176</t>
  </si>
  <si>
    <t>NAD binding [GO:0051287]; phosphoglycerate dehydrogenase activity [GO:0004617]</t>
  </si>
  <si>
    <t>U5RV55</t>
  </si>
  <si>
    <t>Transcriptional regulator, XRE family</t>
  </si>
  <si>
    <t>CAETHG_1179</t>
  </si>
  <si>
    <t>U5RRN9</t>
  </si>
  <si>
    <t>CAETHG_1186</t>
  </si>
  <si>
    <t>U5RRT5</t>
  </si>
  <si>
    <t>DUF1129 domain-containing protein</t>
  </si>
  <si>
    <t>CAETHG_1190</t>
  </si>
  <si>
    <t>U5RS69</t>
  </si>
  <si>
    <t>ATP-dependent Clp protease proteolytic subunit</t>
  </si>
  <si>
    <t>CAETHG_1192</t>
  </si>
  <si>
    <t>clpP</t>
  </si>
  <si>
    <t>FUNCTION: Cleaves peptides in various proteins in a process that requires ATP hydrolysis. Has a chymotrypsin-like activity. Plays a major role in the degradation of misfolded proteins. {ECO:0000256|HAMAP-Rule:MF_00444, ECO:0000256|RuleBase:RU000550}.</t>
  </si>
  <si>
    <t>Hydrolysis of proteins to small peptides in the presence of ATP and magnesium. alpha-casein is the usual test substrate. In the absence of ATP, only oligopeptides shorter than five residues are hydrolyzed (such as succinyl-Leu-Tyr-|-NHMec, and Leu-Tyr-Leu-|-Tyr-Trp, in which cleavage of the -Tyr-|-Leu- and -Tyr-|-Trp bonds also occurs).</t>
  </si>
  <si>
    <t>cytoplasm [GO:0005737]; ATP-dependent peptidase activity [GO:0004176]; serine-type endopeptidase activity [GO:0004252]; proteolysis [GO:0006508]</t>
  </si>
  <si>
    <t>U5RV68</t>
  </si>
  <si>
    <t>CAETHG_1194</t>
  </si>
  <si>
    <t>U5RRQ3</t>
  </si>
  <si>
    <t>UspA domain-containing protein</t>
  </si>
  <si>
    <t>CAETHG_1201</t>
  </si>
  <si>
    <t>U5RS79</t>
  </si>
  <si>
    <t>Phosphomethylpyrimidine kinase</t>
  </si>
  <si>
    <t>CAETHG_1202</t>
  </si>
  <si>
    <t>phosphomethylpyrimidine kinase activity [GO:0008972]; phosphorylation [GO:0016310]; thiamine biosynthetic process [GO:0009228]</t>
  </si>
  <si>
    <t>U5RVR4</t>
  </si>
  <si>
    <t>Hydroxyethylthiazole kinase</t>
  </si>
  <si>
    <t>CAETHG_1203</t>
  </si>
  <si>
    <t>thiM</t>
  </si>
  <si>
    <t>PATHWAY: Cofactor biosynthesis; thiamine diphosphate biosynthesis; 4-methyl-5-(2-phosphoethyl)-thiazole from 5-(2-hydroxyethyl)-4-methylthiazole: step 1/1. {ECO:0000256|ARBA:ARBA00004868, ECO:0000256|HAMAP-Rule:MF_00228}.</t>
  </si>
  <si>
    <t>FUNCTION: Catalyzes the phosphorylation of the hydroxyl group of 4-methyl-5-beta-hydroxyethylthiazole (THZ). {ECO:0000256|HAMAP-Rule:MF_00228}.</t>
  </si>
  <si>
    <t>5-(2-hydroxyethyl)-4-methylthiazole + ATP = 4-methyl-5-(2-phosphooxyethyl)-thiazole + ADP + H(+)</t>
  </si>
  <si>
    <t>ATP binding [GO:0005524]; hydroxyethylthiazole kinase activity [GO:0004417]; magnesium ion binding [GO:0000287]; phosphorylation [GO:0016310]; thiamine biosynthetic process [GO:0009228]; thiamine diphosphate biosynthetic process [GO:0009229]</t>
  </si>
  <si>
    <t>U5RRR0</t>
  </si>
  <si>
    <t>CAETHG_1211</t>
  </si>
  <si>
    <t>U5RS89</t>
  </si>
  <si>
    <t>Polar amino acid ABC transporter, inner membrane subunit</t>
  </si>
  <si>
    <t>CAETHG_1212</t>
  </si>
  <si>
    <t>ATP-binding cassette (ABC) transporter complex, substrate-binding subunit-containing [GO:0055052]; transmembrane transporter activity [GO:0022857]; amino acid transport [GO:0006865]</t>
  </si>
  <si>
    <t>U5RRV6</t>
  </si>
  <si>
    <t>ATP-dependent helicase/nuclease subunit A</t>
  </si>
  <si>
    <t>CAETHG_1215</t>
  </si>
  <si>
    <t>addA</t>
  </si>
  <si>
    <t>FUNCTION: The heterodimer acts as both an ATP-dependent DNA helicase and an ATP-dependent, dual-direction single-stranded exonuclease. Recognizes the chi site generating a DNA molecule suitable for the initiation of homologous recombination. The AddA nuclease domain is required for chi fragment generation; this subunit has the helicase and 3' -&gt; 5' nuclease activities. {ECO:0000256|HAMAP-Rule:MF_01451}.</t>
  </si>
  <si>
    <t>ATP + H2O = ADP + H(+) + phosphate</t>
  </si>
  <si>
    <t>3'-5' exonuclease activity [GO:0008408]; ATP binding [GO:0005524]; ATP hydrolysis activity [GO:0016887]; DNA helicase activity [GO:0003678]; double-stranded DNA binding [GO:0003690]; double-strand break repair via homologous recombination [GO:0000724]</t>
  </si>
  <si>
    <t>U5RRR6</t>
  </si>
  <si>
    <t>CAETHG_1216</t>
  </si>
  <si>
    <t>cytoplasm [GO:0005737]; membrane [GO:0016020]</t>
  </si>
  <si>
    <t>U5RS92</t>
  </si>
  <si>
    <t>Threonine synthase</t>
  </si>
  <si>
    <t>CAETHG_1217</t>
  </si>
  <si>
    <t>PATHWAY: Amino-acid biosynthesis; L-threonine biosynthesis; L-threonine from L-aspartate: step 5/5. {ECO:0000256|ARBA:ARBA00004979}.</t>
  </si>
  <si>
    <t>H2O + O-phospho-L-homoserine = L-threonine + phosphate</t>
  </si>
  <si>
    <t>pyridoxal phosphate binding [GO:0030170]; threonine synthase activity [GO:0004795]; threonine biosynthetic process [GO:0009088]</t>
  </si>
  <si>
    <t>U5RVS3</t>
  </si>
  <si>
    <t>cysteine desulfurase</t>
  </si>
  <si>
    <t>CAETHG_1218</t>
  </si>
  <si>
    <t>cysteine desulfurase activity [GO:0031071]; pyridoxal phosphate binding [GO:0030170]; cysteine metabolic process [GO:0006534]</t>
  </si>
  <si>
    <t>U5RV92</t>
  </si>
  <si>
    <t>Cobalamin (Vitamin B12) biosynthesis CbiM protein</t>
  </si>
  <si>
    <t>CAETHG_1219</t>
  </si>
  <si>
    <t>plasma membrane [GO:0005886]; transition metal ion transport [GO:0000041]</t>
  </si>
  <si>
    <t>U5RRW1</t>
  </si>
  <si>
    <t>Lipoyl synthase</t>
  </si>
  <si>
    <t>CAETHG_1220</t>
  </si>
  <si>
    <t>lipA</t>
  </si>
  <si>
    <t>PATHWAY: Protein modification; protein lipoylation via endogenous pathway; protein N(6)-(lipoyl)lysine from octanoyl-[acyl-carrier-protein]: step 2/2. {ECO:0000256|HAMAP-Rule:MF_00206}.</t>
  </si>
  <si>
    <t>FUNCTION: Catalyzes the radical-mediated insertion of two sulfur atoms into the C-6 and C-8 positions of the octanoyl moiety bound to the lipoyl domains of lipoate-dependent enzymes, thereby converting the octanoylated domains into lipoylated derivatives. {ECO:0000256|HAMAP-Rule:MF_00206}.</t>
  </si>
  <si>
    <t>[[Fe-S] cluster scaffold protein carrying a second [4Fe-4S](2+) cluster] + 4 H(+) + N(6)-octanoyl-L-lysyl-[protein] + 2 oxidized [2Fe-2S]-[ferredoxin] + 2 S-adenosyl-L-methionine = (R)-N(6)-dihydrolipoyl-L-lysyl-[protein] + 2 5'-deoxyadenosine + [[Fe-S] cluster scaffold protein] + 4 Fe(3+) + 2 hydrogen sulfide + 2 L-methionine + 2 reduced [2Fe-2S]-[ferredoxin]</t>
  </si>
  <si>
    <t>cytoplasm [GO:0005737]; 4 iron, 4 sulfur cluster binding [GO:0051539]; lipoate synthase activity [GO:0016992]; metal ion binding [GO:0046872]; protein lipoylation [GO:0009249]</t>
  </si>
  <si>
    <t>U5RRS0</t>
  </si>
  <si>
    <t>lipoate--protein ligase</t>
  </si>
  <si>
    <t>CAETHG_1221</t>
  </si>
  <si>
    <t>PATHWAY: Protein modification; protein lipoylation via exogenous pathway; protein N(6)-(lipoyl)lysine from lipoate: step 1/2. {ECO:0000256|ARBA:ARBA00005124}.; PATHWAY: Protein modification; protein lipoylation via exogenous pathway; protein N(6)-(lipoyl)lysine from lipoate: step 2/2. {ECO:0000256|ARBA:ARBA00005085}.</t>
  </si>
  <si>
    <t>(R)-lipoate + ATP + L-lysyl-[lipoyl-carrier protein] = (R)-N(6)-lipoyl-L-lysyl-[lipoyl-carrier protein] + AMP + diphosphate + H(+)</t>
  </si>
  <si>
    <t>ATP binding [GO:0005524]; lipoate-protein ligase activity [GO:0016979]; protein lipoylation [GO:0009249]</t>
  </si>
  <si>
    <t>U5RVS7</t>
  </si>
  <si>
    <t>CAETHG_1223</t>
  </si>
  <si>
    <t>U5RV98</t>
  </si>
  <si>
    <t>L-serine dehydratase</t>
  </si>
  <si>
    <t>CAETHG_1224</t>
  </si>
  <si>
    <t>L-serine = NH4(+) + pyruvate</t>
  </si>
  <si>
    <t>4 iron, 4 sulfur cluster binding [GO:0051539]; L-serine ammonia-lyase activity [GO:0003941]; metal ion binding [GO:0046872]; gluconeogenesis [GO:0006094]</t>
  </si>
  <si>
    <t>U5RRW4</t>
  </si>
  <si>
    <t>L-serine deaminase</t>
  </si>
  <si>
    <t>CAETHG_1225</t>
  </si>
  <si>
    <t>PATHWAY: Carbohydrate biosynthesis; gluconeogenesis. {ECO:0000256|PIRNR:PIRNR036692}.</t>
  </si>
  <si>
    <t>U5RVA3</t>
  </si>
  <si>
    <t>CAETHG_1229</t>
  </si>
  <si>
    <t>U5RVA5</t>
  </si>
  <si>
    <t>Sporulation protein YtfJ</t>
  </si>
  <si>
    <t>CAETHG_1234</t>
  </si>
  <si>
    <t>U5RVT7</t>
  </si>
  <si>
    <t>GTP 3',8-cyclase</t>
  </si>
  <si>
    <t>CAETHG_1238</t>
  </si>
  <si>
    <t>moaA</t>
  </si>
  <si>
    <t>PATHWAY: Cofactor biosynthesis; molybdopterin biosynthesis. {ECO:0000256|ARBA:ARBA00005046, ECO:0000256|HAMAP-Rule:MF_01225}.</t>
  </si>
  <si>
    <t>FUNCTION: Catalyzes the cyclization of GTP to (8S)-3',8-cyclo-7,8-dihydroguanosine 5'-triphosphate. {ECO:0000256|HAMAP-Rule:MF_01225}.</t>
  </si>
  <si>
    <t>AH2 + GTP + S-adenosyl-L-methionine = (8S)-3',8-cyclo-7,8-dihydroguanosine 5'-triphosphate + 5'-deoxyadenosine + A + H(+) + L-methionine</t>
  </si>
  <si>
    <t>molybdopterin synthase complex [GO:0019008]; 4 iron, 4 sulfur cluster binding [GO:0051539]; GTP 3',8'-cyclase activity [GO:0061798]; GTP binding [GO:0005525]; metal ion binding [GO:0046872]; S-adenosyl-L-methionine binding [GO:1904047]; Mo-molybdopterin cofactor biosynthetic process [GO:0006777]</t>
  </si>
  <si>
    <t>U5RVU2</t>
  </si>
  <si>
    <t>CAETHG_1243</t>
  </si>
  <si>
    <t>U5RRU4</t>
  </si>
  <si>
    <t>Peptidase M20 domain-containing protein 2</t>
  </si>
  <si>
    <t>CAETHG_1246</t>
  </si>
  <si>
    <t>dipeptidase activity [GO:0016805]</t>
  </si>
  <si>
    <t>U5RVU5</t>
  </si>
  <si>
    <t>CAETHG_1248</t>
  </si>
  <si>
    <t>U5RVB8</t>
  </si>
  <si>
    <t>VanW family protein</t>
  </si>
  <si>
    <t>CAETHG_1249</t>
  </si>
  <si>
    <t>U5RRY6</t>
  </si>
  <si>
    <t>Probable phosphatase CAETHG_1250</t>
  </si>
  <si>
    <t>CAETHG_1250</t>
  </si>
  <si>
    <t>phosphatase activity [GO:0016791]; zinc ion binding [GO:0008270]</t>
  </si>
  <si>
    <t>U5RRU9</t>
  </si>
  <si>
    <t>Glycosyl transferase family 2</t>
  </si>
  <si>
    <t>CAETHG_1251</t>
  </si>
  <si>
    <t>transferase activity [GO:0016740]</t>
  </si>
  <si>
    <t>U5RSC2</t>
  </si>
  <si>
    <t>UDP-galactopyranose mutase</t>
  </si>
  <si>
    <t>CAETHG_1252</t>
  </si>
  <si>
    <t>UDP-galactopyranose mutase activity [GO:0008767]</t>
  </si>
  <si>
    <t>U5RSC7</t>
  </si>
  <si>
    <t>Lytic transglycosylase catalytic</t>
  </si>
  <si>
    <t>CAETHG_1257</t>
  </si>
  <si>
    <t>U5RVC8</t>
  </si>
  <si>
    <t>DNA polymerase I</t>
  </si>
  <si>
    <t>CAETHG_1259</t>
  </si>
  <si>
    <t>polA</t>
  </si>
  <si>
    <t>FUNCTION: In addition to polymerase activity, this DNA polymerase exhibits 5'-3' exonuclease activity. {ECO:0000256|RuleBase:RU004460}.</t>
  </si>
  <si>
    <t>3'-5' exonuclease activity [GO:0008408]; DNA binding [GO:0003677]; DNA-directed DNA polymerase activity [GO:0003887]; DNA repair [GO:0006281]; DNA-templated DNA replication [GO:0006261]</t>
  </si>
  <si>
    <t>U5RVV9</t>
  </si>
  <si>
    <t>CAETHG_1263</t>
  </si>
  <si>
    <t>U5RVD2</t>
  </si>
  <si>
    <t>Aspartate--tRNA ligase</t>
  </si>
  <si>
    <t>CAETHG_1264</t>
  </si>
  <si>
    <t>aspS</t>
  </si>
  <si>
    <t>FUNCTION: Catalyzes the attachment of L-aspartate to tRNA(Asp) in a two-step reaction: L-aspartate is first activated by ATP to form Asp-AMP and then transferred to the acceptor end of tRNA(Asp). {ECO:0000256|HAMAP-Rule:MF_00044}.</t>
  </si>
  <si>
    <t>ATP + L-aspartate + tRNA(Asp) = AMP + diphosphate + L-aspartyl-tRNA(Asp)</t>
  </si>
  <si>
    <t>cytoplasm [GO:0005737]; aspartate-tRNA ligase activity [GO:0004815]; ATP binding [GO:0005524]; nucleic acid binding [GO:0003676]; transferase activity [GO:0016740]; aspartyl-tRNA aminoacylation [GO:0006422]</t>
  </si>
  <si>
    <t>U5RRZ5</t>
  </si>
  <si>
    <t>Histidine--tRNA ligase</t>
  </si>
  <si>
    <t>CAETHG_1265</t>
  </si>
  <si>
    <t>hisS</t>
  </si>
  <si>
    <t>ATP + L-histidine + tRNA(His) = AMP + diphosphate + H(+) + L-histidyl-tRNA(His)</t>
  </si>
  <si>
    <t>cytoplasm [GO:0005737]; ATP binding [GO:0005524]; histidine-tRNA ligase activity [GO:0004821]; transferase activity [GO:0016740]; histidyl-tRNA aminoacylation [GO:0006427]</t>
  </si>
  <si>
    <t>U5RRW2</t>
  </si>
  <si>
    <t>Coproporphyrinogen III oxidase</t>
  </si>
  <si>
    <t>CAETHG_1266</t>
  </si>
  <si>
    <t>U5RSD7</t>
  </si>
  <si>
    <t>CAETHG_1267</t>
  </si>
  <si>
    <t>U5RVW3</t>
  </si>
  <si>
    <t>D-aminoacyl-tRNA deacylase</t>
  </si>
  <si>
    <t>CAETHG_1268</t>
  </si>
  <si>
    <t>dtd</t>
  </si>
  <si>
    <t>FUNCTION: An aminoacyl-tRNA editing enzyme that deacylates mischarged D-aminoacyl-tRNAs. Also deacylates mischarged glycyl-tRNA(Ala), protecting cells against glycine mischarging by AlaRS. Acts via tRNA-based rather than protein-based catalysis; 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 {ECO:0000256|HAMAP-Rule:MF_00518}.</t>
  </si>
  <si>
    <t>a D-aminoacyl-tRNA + H2O = a D-alpha-amino acid + a tRNA + H(+)</t>
  </si>
  <si>
    <t>cytoplasm [GO:0005737]; D-aminoacyl-tRNA deacylase activity [GO:0051499]; Gly-tRNA(Ala) hydrolase activity [GO:0106026]; Ser(Gly)-tRNA(Ala) hydrolase activity [GO:0043908]; tRNA binding [GO:0000049]; D-amino acid catabolic process [GO:0019478]</t>
  </si>
  <si>
    <t>U5RVD8</t>
  </si>
  <si>
    <t>GTP diphosphokinase</t>
  </si>
  <si>
    <t>CAETHG_1269</t>
  </si>
  <si>
    <t>PATHWAY: Purine metabolism; ppGpp biosynthesis; ppGpp from GTP: step 1/2. {ECO:0000256|ARBA:ARBA00004976}.</t>
  </si>
  <si>
    <t>FUNCTION: In eubacteria ppGpp (guanosine 3'-diphosphate 5'-diphosphate) is a mediator of the stringent response that coordinates a variety of cellular activities in response to changes in nutritional abundance. {ECO:0000256|RuleBase:RU003847}.</t>
  </si>
  <si>
    <t>ATP + GTP = AMP + guanosine 3'-diphosphate 5'-triphosphate</t>
  </si>
  <si>
    <t>GTP diphosphokinase activity [GO:0008728]; guanosine tetraphosphate biosynthetic process [GO:0015970]</t>
  </si>
  <si>
    <t>U5RRZ9</t>
  </si>
  <si>
    <t>Adenine phosphoribosyltransferase</t>
  </si>
  <si>
    <t>CAETHG_1270</t>
  </si>
  <si>
    <t>apt</t>
  </si>
  <si>
    <t>PATHWAY: Purine metabolism; AMP biosynthesis via salvage pathway; AMP from adenine: step 1/1. {ECO:0000256|ARBA:ARBA00004659, ECO:0000256|HAMAP-Rule:MF_00004}.</t>
  </si>
  <si>
    <t>FUNCTION: Catalyzes a salvage reaction resulting in the formation of AMP, that is energically less costly than de novo synthesis. {ECO:0000256|HAMAP-Rule:MF_00004}.</t>
  </si>
  <si>
    <t>AMP + diphosphate = 5-phospho-alpha-D-ribose 1-diphosphate + adenine</t>
  </si>
  <si>
    <t>cytoplasm [GO:0005737]; adenine phosphoribosyltransferase activity [GO:0003999]; adenine salvage [GO:0006168]; AMP salvage [GO:0044209]; purine ribonucleoside salvage [GO:0006166]</t>
  </si>
  <si>
    <t>U5RRW7</t>
  </si>
  <si>
    <t>Phosphoesterase RecJ domain protein</t>
  </si>
  <si>
    <t>CAETHG_1271</t>
  </si>
  <si>
    <t>U5RSE0</t>
  </si>
  <si>
    <t>Protein-export membrane protein SecF</t>
  </si>
  <si>
    <t>CAETHG_1272</t>
  </si>
  <si>
    <t>secF</t>
  </si>
  <si>
    <t>FUNCTION: Part of the Sec protein translocase complex. Interacts with the SecYEG preprotein conducting channel. SecDF uses the proton motive force (PMF) to complete protein translocation after the ATP-dependent function of SecA. {ECO:0000256|HAMAP-Rule:MF_01464}.</t>
  </si>
  <si>
    <t>plasma membrane [GO:0005886]; protein-transporting ATPase activity [GO:0015450]; intracellular protein transmembrane transport [GO:0065002]; protein targeting [GO:0006605]; protein transport by the Sec complex [GO:0043952]</t>
  </si>
  <si>
    <t>U5RVW7</t>
  </si>
  <si>
    <t>Protein translocase subunit SecD</t>
  </si>
  <si>
    <t>CAETHG_1273</t>
  </si>
  <si>
    <t>secD</t>
  </si>
  <si>
    <t>FUNCTION: Part of the Sec protein translocase complex. Interacts with the SecYEG preprotein conducting channel. SecDF uses the proton motive force (PMF) to complete protein translocation after the ATP-dependent function of SecA. {ECO:0000256|HAMAP-Rule:MF_01463}.</t>
  </si>
  <si>
    <t>U5RVE2</t>
  </si>
  <si>
    <t>SCIFF radical SAM maturase</t>
  </si>
  <si>
    <t>CAETHG_1274</t>
  </si>
  <si>
    <t>U5RSE5</t>
  </si>
  <si>
    <t>Preprotein translocase, YajC subunit</t>
  </si>
  <si>
    <t>CAETHG_1277</t>
  </si>
  <si>
    <t>U5RVX1</t>
  </si>
  <si>
    <t>Queuine tRNA-ribosyltransferase</t>
  </si>
  <si>
    <t>CAETHG_1278</t>
  </si>
  <si>
    <t>tgt</t>
  </si>
  <si>
    <t>PATHWAY: tRNA modification; tRNA-queuosine biosynthesis. {ECO:0000256|HAMAP-Rule:MF_00168}.</t>
  </si>
  <si>
    <t>FUNCTION: 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(7-(((4,5-cis-dihydroxy-2-cyclopenten-1-yl)amino)methyl)-7-deazaguanosine). {ECO:0000256|HAMAP-Rule:MF_00168}.</t>
  </si>
  <si>
    <t>7-aminomethyl-7-carbaguanine + guanosine(34) in tRNA = 7-aminomethyl-7-carbaguanosine(34) in tRNA + guanine</t>
  </si>
  <si>
    <t>metal ion binding [GO:0046872]; queuine tRNA-ribosyltransferase activity [GO:0008479]; queuosine biosynthetic process [GO:0008616]; tRNA-guanine transglycosylation [GO:0101030]</t>
  </si>
  <si>
    <t>U5RVE5</t>
  </si>
  <si>
    <t>S-adenosylmethionine:tRNA ribosyltransferase-isomerase</t>
  </si>
  <si>
    <t>CAETHG_1279</t>
  </si>
  <si>
    <t>queA</t>
  </si>
  <si>
    <t>PATHWAY: tRNA modification; tRNA-queuosine biosynthesis. {ECO:0000256|HAMAP-Rule:MF_00113}.</t>
  </si>
  <si>
    <t>FUNCTION: Transfers and isomerizes the ribose moiety from AdoMet to the 7-aminomethyl group of 7-deazaguanine (preQ1-tRNA) to give epoxyqueuosine (oQ-tRNA). {ECO:0000256|HAMAP-Rule:MF_00113}.</t>
  </si>
  <si>
    <t>7-aminomethyl-7-carbaguanosine(34) in tRNA + S-adenosyl-L-methionine = adenine + epoxyqueuosine(34) in tRNA + H(+) + L-methionine</t>
  </si>
  <si>
    <t>cytoplasm [GO:0005737]; S-adenosylmethionine:tRNA ribosyltransferase-isomerase activity [GO:0051075]; queuosine biosynthetic process [GO:0008616]</t>
  </si>
  <si>
    <t>U5RS06</t>
  </si>
  <si>
    <t>Holliday junction ATP-dependent DNA helicase RuvB</t>
  </si>
  <si>
    <t>CAETHG_1280</t>
  </si>
  <si>
    <t>ruvB</t>
  </si>
  <si>
    <t>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{ECO:0000256|HAMAP-Rule:MF_00016}.</t>
  </si>
  <si>
    <t>ATP binding [GO:0005524]; ATP hydrolysis activity [GO:0016887]; DNA binding [GO:0003677]; four-way junction helicase activity [GO:0009378]; DNA recombination [GO:0006310]; DNA repair [GO:0006281]; SOS response [GO:0009432]</t>
  </si>
  <si>
    <t>U5RVE8</t>
  </si>
  <si>
    <t>Endolytic murein transglycosylase</t>
  </si>
  <si>
    <t>CAETHG_1284</t>
  </si>
  <si>
    <t>mltG</t>
  </si>
  <si>
    <t>FUNCTION: Functions as a peptidoglycan terminase that cleaves nascent peptidoglycan strands endolytically to terminate their elongation. {ECO:0000256|HAMAP-Rule:MF_02065}.</t>
  </si>
  <si>
    <t>plasma membrane [GO:0005886]; lyase activity [GO:0016829]; lytic endotransglycosylase activity [GO:0008932]; cell wall organization [GO:0071555]; peptidoglycan biosynthetic process [GO:0009252]</t>
  </si>
  <si>
    <t>U5RS10</t>
  </si>
  <si>
    <t>Probable transcriptional regulatory protein CAETHG_1285</t>
  </si>
  <si>
    <t>CAETHG_1285</t>
  </si>
  <si>
    <t>cytoplasm [GO:0005737]; DNA binding [GO:0003677]; regulation of DNA-templated transcription [GO:0006355]</t>
  </si>
  <si>
    <t>U5RRY0</t>
  </si>
  <si>
    <t>YigZ family protein</t>
  </si>
  <si>
    <t>CAETHG_1286</t>
  </si>
  <si>
    <t>U5RSF6</t>
  </si>
  <si>
    <t>CAETHG_1287</t>
  </si>
  <si>
    <t>U5RVY2</t>
  </si>
  <si>
    <t>DNA polymerase beta domain protein region</t>
  </si>
  <si>
    <t>CAETHG_1288</t>
  </si>
  <si>
    <t>U5RVF2</t>
  </si>
  <si>
    <t>GTPase HflX</t>
  </si>
  <si>
    <t>CAETHG_1289</t>
  </si>
  <si>
    <t>hflX</t>
  </si>
  <si>
    <t>FUNCTION: GTPase that associates with the 50S ribosomal subunit and may have a role during protein synthesis or ribosome biogenesis. {ECO:0000256|HAMAP-Rule:MF_00900}.</t>
  </si>
  <si>
    <t>cytoplasm [GO:0005737]; GTP binding [GO:0005525]; GTPase activity [GO:0003924]; metal ion binding [GO:0046872]</t>
  </si>
  <si>
    <t>U5RS14</t>
  </si>
  <si>
    <t>Hypoxanthine phosphoribosyltransferase</t>
  </si>
  <si>
    <t>CAETHG_1290</t>
  </si>
  <si>
    <t>PATHWAY: Purine metabolism; IMP biosynthesis via salvage pathway; IMP from hypoxanthine: step 1/1. {ECO:0000256|RuleBase:RU364099}.</t>
  </si>
  <si>
    <t>diphosphate + IMP = 5-phospho-alpha-D-ribose 1-diphosphate + hypoxanthine</t>
  </si>
  <si>
    <t>cytoplasm [GO:0005737]; guanine phosphoribosyltransferase activity [GO:0052657]; hypoxanthine phosphoribosyltransferase activity [GO:0004422]; metal ion binding [GO:0046872]; nucleotide binding [GO:0000166]; IMP salvage [GO:0032264]; purine ribonucleoside salvage [GO:0006166]</t>
  </si>
  <si>
    <t>U5RSF9</t>
  </si>
  <si>
    <t>Penicillin-binding protein 1A</t>
  </si>
  <si>
    <t>CAETHG_1292</t>
  </si>
  <si>
    <t>FUNCTION: 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 {ECO:0000256|ARBA:ARBA00002624}.</t>
  </si>
  <si>
    <t>Preferential cleavage: (Ac)2-L-Lys-D-Ala-|-D-Ala. Also transpeptidation of peptidyl-alanyl moieties that are N-acyl substituents of D-alanine.</t>
  </si>
  <si>
    <t>plasma membrane [GO:0005886]; penicillin binding [GO:0008658]; peptidoglycan glycosyltransferase activity [GO:0008955]; serine-type D-Ala-D-Ala carboxypeptidase activity [GO:0009002]; peptidoglycan biosynthetic process [GO:0009252]; proteolysis [GO:0006508]; response to antibiotic [GO:0046677]</t>
  </si>
  <si>
    <t>U5RVY6</t>
  </si>
  <si>
    <t>RNA polymerase, sigma 28 subunit, SigF</t>
  </si>
  <si>
    <t>CAETHG_1293</t>
  </si>
  <si>
    <t>U5RVF5</t>
  </si>
  <si>
    <t>Anti-sigma F factor</t>
  </si>
  <si>
    <t>CAETHG_1294</t>
  </si>
  <si>
    <t>spoIIAB</t>
  </si>
  <si>
    <t>FUNCTION: Binds to sigma F and blocks its ability to form an RNA polymerase holoenzyme (E-sigma F). Phosphorylates SpoIIAA on a serine residue. This phosphorylation may enable SpoIIAA to act as an anti-anti-sigma factor that counteracts SpoIIAB and thus releases sigma F from inhibition. {ECO:0000256|HAMAP-Rule:MF_00637}.</t>
  </si>
  <si>
    <t>ATP + L-seryl-[protein] = ADP + H(+) + O-phospho-L-seryl-[protein]</t>
  </si>
  <si>
    <t>ATP binding [GO:0005524]; protein serine kinase activity [GO:0106310]; protein serine/threonine kinase activity [GO:0004674]; sigma factor antagonist activity [GO:0016989]; asexual sporulation [GO:0030436]; negative regulation of sporulation resulting in formation of a cellular spore [GO:0042174]; protein phosphorylation [GO:0006468]; sporulation resulting in formation of a cellular spore [GO:0030435]</t>
  </si>
  <si>
    <t>U5RVZ0</t>
  </si>
  <si>
    <t>Transcriptional regulator, BadM/Rrf2 family</t>
  </si>
  <si>
    <t>CAETHG_1298</t>
  </si>
  <si>
    <t>U5RVF9</t>
  </si>
  <si>
    <t>N-acetylglucosaminyldiphosphoundecaprenol N-acetyl-beta-D-mannosaminyltransferase</t>
  </si>
  <si>
    <t>CAETHG_1299</t>
  </si>
  <si>
    <t>PATHWAY: Cell wall biogenesis; teichoic acid biosynthesis. {ECO:0000256|HAMAP-Rule:MF_02070}.</t>
  </si>
  <si>
    <t>FUNCTION: Catalyzes the conversion of GlcNAc-PP-undecaprenol into ManNAc-GlcNAc-PP-undecaprenol, the first committed lipid intermediate in the de novo synthesis of teichoic acid. {ECO:0000256|HAMAP-Rule:MF_02070}.</t>
  </si>
  <si>
    <t>N-acetyl-alpha-D-glucosaminyl-di-trans,octa-cis-undecaprenyl diphosphate + UDP-N-acetyl-alpha-D-mannosamine = H(+) + N-acetyl-beta-D-mannosaminyl-(1-&gt;4)-N-acetyl-alpha-D-glucosaminyl di-trans,octa-cis-undecaprenyl diphosphate + UDP</t>
  </si>
  <si>
    <t>N-acetylglucosaminyldiphosphoundecaprenol N-acetyl-beta-D-mannosaminyltransferase activity [GO:0047244]; cell wall organization [GO:0071555]; teichoic acid biosynthetic process [GO:0019350]</t>
  </si>
  <si>
    <t>U5RS23</t>
  </si>
  <si>
    <t>Exopolysaccharide biosynthesis polyprenyl glycosylphosphotransferase</t>
  </si>
  <si>
    <t>CAETHG_1300</t>
  </si>
  <si>
    <t>membrane [GO:0016020]; undecaprenyl-phosphate galactose phosphotransferase activity [GO:0047360]</t>
  </si>
  <si>
    <t>U5RVZ4</t>
  </si>
  <si>
    <t>Glycosyl transferase group 1</t>
  </si>
  <si>
    <t>CAETHG_1303</t>
  </si>
  <si>
    <t>glycosyltransferase activity [GO:0016757]</t>
  </si>
  <si>
    <t>U5RVG3</t>
  </si>
  <si>
    <t>O-antigen ligase family protein</t>
  </si>
  <si>
    <t>CAETHG_1304</t>
  </si>
  <si>
    <t>U5RS27</t>
  </si>
  <si>
    <t>UDP-N-acetylglucosamine 2-epimerase</t>
  </si>
  <si>
    <t>CAETHG_1305</t>
  </si>
  <si>
    <t>UDP-N-acetylglucosamine 2-epimerase activity [GO:0008761]</t>
  </si>
  <si>
    <t>U5RRZ4</t>
  </si>
  <si>
    <t>Transferase hexapeptide repeat containing protein</t>
  </si>
  <si>
    <t>CAETHG_1306</t>
  </si>
  <si>
    <t>U5RSH6</t>
  </si>
  <si>
    <t>Oxidoreductase domain protein</t>
  </si>
  <si>
    <t>CAETHG_1307</t>
  </si>
  <si>
    <t>nucleotide binding [GO:0000166]</t>
  </si>
  <si>
    <t>U5RVZ9</t>
  </si>
  <si>
    <t>Nucleotide sugar dehydrogenase</t>
  </si>
  <si>
    <t>CAETHG_1308</t>
  </si>
  <si>
    <t>NAD binding [GO:0051287]; oxidoreductase activity, acting on the CH-CH group of donors, NAD or NADP as acceptor [GO:0016628]; UDP-glucose 6-dehydrogenase activity [GO:0003979]; polysaccharide biosynthetic process [GO:0000271]</t>
  </si>
  <si>
    <t>U5RVG7</t>
  </si>
  <si>
    <t>Maltodextrin-binding protein</t>
  </si>
  <si>
    <t>CAETHG_1309</t>
  </si>
  <si>
    <t>transmembrane transport [GO:0055085]</t>
  </si>
  <si>
    <t>U5RSI0</t>
  </si>
  <si>
    <t>Oligosaccharide repeat unit polymerase</t>
  </si>
  <si>
    <t>CAETHG_1312</t>
  </si>
  <si>
    <t>U5RW04</t>
  </si>
  <si>
    <t>CAETHG_1313</t>
  </si>
  <si>
    <t>membrane [GO:0016020]; transferase activity [GO:0016740]</t>
  </si>
  <si>
    <t>U5RVH4</t>
  </si>
  <si>
    <t>Glyco_trans_4-like_N domain-containing protein</t>
  </si>
  <si>
    <t>CAETHG_1314</t>
  </si>
  <si>
    <t>U5RS35</t>
  </si>
  <si>
    <t>CAETHG_1315</t>
  </si>
  <si>
    <t>U5RS01</t>
  </si>
  <si>
    <t>CapD, capsular polysaccharide biosynthesis protein</t>
  </si>
  <si>
    <t>CAETHG_1316</t>
  </si>
  <si>
    <t>U5RSI4</t>
  </si>
  <si>
    <t>Polysaccharide biosynthesis protein CapD</t>
  </si>
  <si>
    <t>CAETHG_1317</t>
  </si>
  <si>
    <t>U5RW08</t>
  </si>
  <si>
    <t>UTP--glucose-1-phosphate uridylyltransferase</t>
  </si>
  <si>
    <t>CAETHG_1318</t>
  </si>
  <si>
    <t>alpha-D-glucose 1-phosphate + H(+) + UTP = diphosphate + UDP-alpha-D-glucose</t>
  </si>
  <si>
    <t>UTP:glucose-1-phosphate uridylyltransferase activity [GO:0003983]; biosynthetic process [GO:0009058]; UDP-glucose metabolic process [GO:0006011]</t>
  </si>
  <si>
    <t>U5RVH7</t>
  </si>
  <si>
    <t>Tetratricopeptide TPR_1 repeat-containing protein</t>
  </si>
  <si>
    <t>CAETHG_1319</t>
  </si>
  <si>
    <t>U5RS40</t>
  </si>
  <si>
    <t>CAETHG_1320</t>
  </si>
  <si>
    <t>intramolecular transferase activity, phosphotransferases [GO:0016868]; magnesium ion binding [GO:0000287]; carbohydrate metabolic process [GO:0005975]</t>
  </si>
  <si>
    <t>U5RW13</t>
  </si>
  <si>
    <t>DUF4179 domain-containing protein</t>
  </si>
  <si>
    <t>CAETHG_1323</t>
  </si>
  <si>
    <t>U5RS18</t>
  </si>
  <si>
    <t>L-lactate oxidase</t>
  </si>
  <si>
    <t>CAETHG_1336</t>
  </si>
  <si>
    <t>(S)-lactate + O2 = H2O2 + pyruvate</t>
  </si>
  <si>
    <t>(S)-2-hydroxy-acid oxidase activity [GO:0003973]; FMN binding [GO:0010181]</t>
  </si>
  <si>
    <t>U5RSJ8</t>
  </si>
  <si>
    <t>DUF523 domain-containing protein</t>
  </si>
  <si>
    <t>CAETHG_1337</t>
  </si>
  <si>
    <t>U5RW29</t>
  </si>
  <si>
    <t>Endonuclease MutS2</t>
  </si>
  <si>
    <t>CAETHG_1338</t>
  </si>
  <si>
    <t>mutS2</t>
  </si>
  <si>
    <t>FUNCTION: Endonuclease that is involved in the suppression of homologous recombination and may therefore have a key role in the control of bacterial genetic diversity. {ECO:0000256|HAMAP-Rule:MF_00092}.</t>
  </si>
  <si>
    <t>ATP binding [GO:0005524]; ATP hydrolysis activity [GO:0016887]; ATP-dependent DNA damage sensor activity [GO:0140664]; endonuclease activity [GO:0004519]; mismatched DNA binding [GO:0030983]; mismatch repair [GO:0006298]; negative regulation of DNA recombination [GO:0045910]</t>
  </si>
  <si>
    <t>U5RVJ3</t>
  </si>
  <si>
    <t>Peptidase U32</t>
  </si>
  <si>
    <t>CAETHG_1339</t>
  </si>
  <si>
    <t>organic substance metabolic process [GO:0071704]</t>
  </si>
  <si>
    <t>U5RS62</t>
  </si>
  <si>
    <t>Cell division protein ZapA</t>
  </si>
  <si>
    <t>CAETHG_1340</t>
  </si>
  <si>
    <t>U5RS24</t>
  </si>
  <si>
    <t>Phenylalanine--tRNA ligase beta subunit</t>
  </si>
  <si>
    <t>CAETHG_1341</t>
  </si>
  <si>
    <t>pheT</t>
  </si>
  <si>
    <t>ATP + L-phenylalanine + tRNA(Phe) = AMP + diphosphate + H(+) + L-phenylalanyl-tRNA(Phe)</t>
  </si>
  <si>
    <t>cytoplasm [GO:0005737]; ATP binding [GO:0005524]; magnesium ion binding [GO:0000287]; phenylalanine-tRNA ligase activity [GO:0004826]; transferase activity [GO:0016740]; tRNA binding [GO:0000049]; phenylalanyl-tRNA aminoacylation [GO:0006432]</t>
  </si>
  <si>
    <t>U5RSK4</t>
  </si>
  <si>
    <t>Phenylalanine--tRNA ligase alpha subunit</t>
  </si>
  <si>
    <t>CAETHG_1342</t>
  </si>
  <si>
    <t>pheS</t>
  </si>
  <si>
    <t>U5RVJ8</t>
  </si>
  <si>
    <t>50S ribosomal protein L20</t>
  </si>
  <si>
    <t>CAETHG_1344</t>
  </si>
  <si>
    <t>rplT</t>
  </si>
  <si>
    <t>FUNCTION: Binds directly to 23S ribosomal RNA and is necessary for the in vitro assembly process of the 50S ribosomal subunit. It is not involved in the protein synthesizing functions of that subunit. {ECO:0000256|HAMAP-Rule:MF_00382, ECO:0000256|RuleBase:RU000560}.</t>
  </si>
  <si>
    <t>ribonucleoprotein complex [GO:1990904]; ribosome [GO:0005840]; rRNA binding [GO:0019843]; structural constituent of ribosome [GO:0003735]; ribosomal large subunit assembly [GO:0000027]; translation [GO:0006412]</t>
  </si>
  <si>
    <t>U5RS28</t>
  </si>
  <si>
    <t>CAETHG_1346</t>
  </si>
  <si>
    <t>U5RSK7</t>
  </si>
  <si>
    <t>Threonine--tRNA ligase</t>
  </si>
  <si>
    <t>CAETHG_1347</t>
  </si>
  <si>
    <t>thrS</t>
  </si>
  <si>
    <t>ATP + L-threonine + tRNA(Thr) = AMP + diphosphate + H(+) + L-threonyl-tRNA(Thr)</t>
  </si>
  <si>
    <t>cytoplasm [GO:0005737]; ATP binding [GO:0005524]; metal ion binding [GO:0046872]; threonine-tRNA ligase activity [GO:0004829]; transferase activity [GO:0016740]; tRNA binding [GO:0000049]; threonyl-tRNA aminoacylation [GO:0006435]</t>
  </si>
  <si>
    <t>U5RS73</t>
  </si>
  <si>
    <t>CAETHG_1350</t>
  </si>
  <si>
    <t>U5RS32</t>
  </si>
  <si>
    <t>4-hydroxy-tetrahydrodipicolinate reductase</t>
  </si>
  <si>
    <t>CAETHG_1351</t>
  </si>
  <si>
    <t>dapB</t>
  </si>
  <si>
    <t>PATHWAY: Amino-acid biosynthesis; L-lysine biosynthesis via DAP pathway; (S)-tetrahydrodipicolinate from L-aspartate: step 4/4. {ECO:0000256|HAMAP-Rule:MF_00102}.</t>
  </si>
  <si>
    <t>FUNCTION: Catalyzes the conversion of 4-hydroxy-tetrahydrodipicolinate (HTPA) to tetrahydrodipicolinate. {ECO:0000256|HAMAP-Rule:MF_00102}.</t>
  </si>
  <si>
    <t>(S)-2,3,4,5-tetrahydrodipicolinate + H2O + NAD(+) = (2S,4S)-4-hydroxy-2,3,4,5-tetrahydrodipicolinate + H(+) + NADH</t>
  </si>
  <si>
    <t>cytoplasm [GO:0005737]; 4-hydroxy-tetrahydrodipicolinate reductase [GO:0008839]; NAD binding [GO:0051287]; NADP binding [GO:0050661]; oxidoreductase activity, acting on CH or CH2 groups, NAD or NADP as acceptor [GO:0016726]; diaminopimelate biosynthetic process [GO:0019877]; lysine biosynthetic process via diaminopimelate [GO:0009089]</t>
  </si>
  <si>
    <t>U5RSL1</t>
  </si>
  <si>
    <t>4-hydroxy-tetrahydrodipicolinate synthase</t>
  </si>
  <si>
    <t>CAETHG_1352</t>
  </si>
  <si>
    <t>dapA</t>
  </si>
  <si>
    <t>PATHWAY: Amino-acid biosynthesis; L-lysine biosynthesis via DAP pathway; (S)-tetrahydrodipicolinate from L-aspartate: step 3/4. {ECO:0000256|ARBA:ARBA00005120, ECO:0000256|HAMAP-Rule:MF_00418}.</t>
  </si>
  <si>
    <t>FUNCTION: Catalyzes the condensation of (S)-aspartate-beta-semialdehyde [(S)-ASA] and pyruvate to 4-hydroxy-tetrahydrodipicolinate (HTPA). {ECO:0000256|ARBA:ARBA00003294, ECO:0000256|HAMAP-Rule:MF_00418}.</t>
  </si>
  <si>
    <t>L-aspartate 4-semialdehyde + pyruvate = (2S,4S)-4-hydroxy-2,3,4,5-tetrahydrodipicolinate + H(+) + H2O</t>
  </si>
  <si>
    <t>cytoplasm [GO:0005737]; 4-hydroxy-tetrahydrodipicolinate synthase activity [GO:0008840]; diaminopimelate biosynthetic process [GO:0019877]; lysine biosynthetic process via diaminopimelate [GO:0009089]</t>
  </si>
  <si>
    <t>U5RW45</t>
  </si>
  <si>
    <t>Aspartate-semialdehyde dehydrogenase</t>
  </si>
  <si>
    <t>CAETHG_1353</t>
  </si>
  <si>
    <t>asd</t>
  </si>
  <si>
    <t>PATHWAY: Amino-acid biosynthesis; L-lysine biosynthesis via DAP pathway; (S)-tetrahydrodipicolinate from L-aspartate: step 2/4. {ECO:0000256|ARBA:ARBA00005076, ECO:0000256|HAMAP-Rule:MF_02121}.; PATHWAY: Amino-acid biosynthesis; L-methionine biosynthesis via de novo pathway; L-homoserine from L-aspartate: step 2/3. {ECO:0000256|ARBA:ARBA00005021, ECO:0000256|HAMAP-Rule:MF_02121}.; PATHWAY: Amino-acid biosynthesis; L-threonine biosynthesis; L-threonine from L-aspartate: step 2/5. {ECO:0000256|ARBA:ARBA00005097, ECO:0000256|HAMAP-Rule:MF_02121}.</t>
  </si>
  <si>
    <t>FUNCTION: Catalyzes the NADPH-dependent formation of L-aspartate-semialdehyde (L-ASA) by the reductive dephosphorylation of L-aspartyl-4-phosphate. {ECO:0000256|HAMAP-Rule:MF_02121}.</t>
  </si>
  <si>
    <t>L-aspartate 4-semialdehyde + NADP(+) + phosphate = 4-phospho-L-aspartate + H(+) + NADPH</t>
  </si>
  <si>
    <t>aspartate-semialdehyde dehydrogenase activity [GO:0004073]; NAD binding [GO:0051287]; NADP binding [GO:0050661]; protein dimerization activity [GO:0046983]; 'de novo' L-methionine biosynthetic process [GO:0071266]; diaminopimelate biosynthetic process [GO:0019877]; isoleucine biosynthetic process [GO:0009097]; lysine biosynthetic process via diaminopimelate [GO:0009089]; threonine biosynthetic process [GO:0009088]</t>
  </si>
  <si>
    <t>U5RS37</t>
  </si>
  <si>
    <t>33 kDa chaperonin</t>
  </si>
  <si>
    <t>CAETHG_1356</t>
  </si>
  <si>
    <t>hslO</t>
  </si>
  <si>
    <t>FUNCTION: Redox regulated molecular chaperone. Protects both thermally unfolding and oxidatively damaged proteins from irreversible aggregation. Plays an important role in the bacterial defense system toward oxidative stress. {ECO:0000256|HAMAP-Rule:MF_00117}.</t>
  </si>
  <si>
    <t>cytoplasm [GO:0005737]; unfolded protein binding [GO:0051082]; protein folding [GO:0006457]</t>
  </si>
  <si>
    <t>U5RSL5</t>
  </si>
  <si>
    <t>2,3,4,5-tetrahydropyridine-2,6-dicarboxylate N-acetyltransferase</t>
  </si>
  <si>
    <t>CAETHG_1357</t>
  </si>
  <si>
    <t>dapH</t>
  </si>
  <si>
    <t>PATHWAY: Amino-acid biosynthesis; L-lysine biosynthesis via DAP pathway; LL-2,6-diaminopimelate from (S)-tetrahydrodipicolinate (acetylase route): step 1/3. {ECO:0000256|HAMAP-Rule:MF_01691}.</t>
  </si>
  <si>
    <t>FUNCTION: Catalyzes the transfer of an acetyl group from acetyl-CoA to tetrahydrodipicolinate. {ECO:0000256|HAMAP-Rule:MF_01691}.</t>
  </si>
  <si>
    <t>(S)-2,3,4,5-tetrahydrodipicolinate + acetyl-CoA + H2O = CoA + L-2-acetamido-6-oxoheptanedioate</t>
  </si>
  <si>
    <t>tetrahydrodipicolinate N-acetyltransferase activity [GO:0047200]; diaminopimelate biosynthetic process [GO:0019877]; lysine biosynthetic process via diaminopimelate [GO:0009089]</t>
  </si>
  <si>
    <t>U5RW49</t>
  </si>
  <si>
    <t>Single-strand binding protein/Primosomal replication protein n</t>
  </si>
  <si>
    <t>CAETHG_1358</t>
  </si>
  <si>
    <t>single-stranded DNA binding [GO:0003697]</t>
  </si>
  <si>
    <t>U5RS43</t>
  </si>
  <si>
    <t>DUF4364 family protein</t>
  </si>
  <si>
    <t>CAETHG_1361</t>
  </si>
  <si>
    <t>U5RS90</t>
  </si>
  <si>
    <t>FolC bifunctional protein</t>
  </si>
  <si>
    <t>CAETHG_1365</t>
  </si>
  <si>
    <t>ATP binding [GO:0005524]; metal ion binding [GO:0046872]; tetrahydrofolylpolyglutamate synthase activity [GO:0004326]</t>
  </si>
  <si>
    <t>U5RS48</t>
  </si>
  <si>
    <t>Valine--tRNA ligase</t>
  </si>
  <si>
    <t>CAETHG_1366</t>
  </si>
  <si>
    <t>valS</t>
  </si>
  <si>
    <t>FUNCTION: Catalyzes the attachment of valine to tRNA(Val). As ValRS can inadvertently accommodate and process structurally similar amino acids such as threonine, to avoid such errors, it has a 'posttransfer' editing activity that hydrolyzes mischarged Thr-tRNA(Val) in a tRNA-dependent manner. {ECO:0000256|HAMAP-Rule:MF_02004}.</t>
  </si>
  <si>
    <t>ATP + L-valine + tRNA(Val) = AMP + diphosphate + L-valyl-tRNA(Val)</t>
  </si>
  <si>
    <t>cytoplasm [GO:0005737]; aminoacyl-tRNA editing activity [GO:0002161]; ATP binding [GO:0005524]; valine-tRNA ligase activity [GO:0004832]; valyl-tRNA aminoacylation [GO:0006438]</t>
  </si>
  <si>
    <t>U5RSM2</t>
  </si>
  <si>
    <t>Cytosolic protein</t>
  </si>
  <si>
    <t>CAETHG_1367</t>
  </si>
  <si>
    <t>U5RS53</t>
  </si>
  <si>
    <t>5'-nucleotidase SurE</t>
  </si>
  <si>
    <t>CAETHG_1371</t>
  </si>
  <si>
    <t>surE</t>
  </si>
  <si>
    <t>FUNCTION: Nucleotidase that shows phosphatase activity on nucleoside 5'-monophosphates. {ECO:0000256|HAMAP-Rule:MF_00060}.</t>
  </si>
  <si>
    <t>a ribonucleoside 5'-phosphate + H2O = a ribonucleoside + phosphate</t>
  </si>
  <si>
    <t>cytoplasm [GO:0005737]; metal ion binding [GO:0046872]; nucleotide binding [GO:0000166]; XMP 5'-nucleosidase activity [GO:0106411]</t>
  </si>
  <si>
    <t>U5RSM6</t>
  </si>
  <si>
    <t>CAETHG_1372</t>
  </si>
  <si>
    <t>U5RW61</t>
  </si>
  <si>
    <t>CAETHG_1373</t>
  </si>
  <si>
    <t>NAD binding [GO:0051287]; phosphoglycerate dehydrogenase activity [GO:0004617]; transcription corepressor activity [GO:0003714]</t>
  </si>
  <si>
    <t>U5RS58</t>
  </si>
  <si>
    <t>Amidohydrolase</t>
  </si>
  <si>
    <t>CAETHG_1376</t>
  </si>
  <si>
    <t>deacetylase activity [GO:0019213]; hydrolase activity, acting on carbon-nitrogen (but not peptide) bonds [GO:0016810]</t>
  </si>
  <si>
    <t>U5RS63</t>
  </si>
  <si>
    <t>DUF2812 domain-containing protein</t>
  </si>
  <si>
    <t>CAETHG_1381</t>
  </si>
  <si>
    <t>U5RSB0</t>
  </si>
  <si>
    <t>Periplasmic binding protein domain containing protein</t>
  </si>
  <si>
    <t>CAETHG_1385</t>
  </si>
  <si>
    <t>U5RSP2</t>
  </si>
  <si>
    <t>Flavodoxin domain containing protein</t>
  </si>
  <si>
    <t>CAETHG_1387</t>
  </si>
  <si>
    <t>membrane [GO:0016020]; FMN binding [GO:0010181]</t>
  </si>
  <si>
    <t>U5RVP1</t>
  </si>
  <si>
    <t>Cell shape determination protein CcmA</t>
  </si>
  <si>
    <t>CAETHG_1389</t>
  </si>
  <si>
    <t>U5RSB6</t>
  </si>
  <si>
    <t>DUF4004 family protein</t>
  </si>
  <si>
    <t>CAETHG_1390</t>
  </si>
  <si>
    <t>U5RSP4</t>
  </si>
  <si>
    <t>3-oxoacyl-[acyl-carrier-protein] reductase</t>
  </si>
  <si>
    <t>CAETHG_1392</t>
  </si>
  <si>
    <t>PATHWAY: Lipid metabolism; fatty acid biosynthesis. {ECO:0000256|ARBA:ARBA00005194, ECO:0000256|RuleBase:RU366074}.</t>
  </si>
  <si>
    <t>FUNCTION: Catalyzes the NADPH-dependent reduction of beta-ketoacyl-ACP substrates to beta-hydroxyacyl-ACP products, the first reductive step in the elongation cycle of fatty acid biosynthesis. {ECO:0000256|RuleBase:RU366074}.</t>
  </si>
  <si>
    <t>a (3R)-hydroxyacyl-[ACP] + NADP(+) = a 3-oxoacyl-[ACP] + H(+) + NADPH</t>
  </si>
  <si>
    <t>3-oxoacyl-[acyl-carrier-protein] reductase (NADPH) activity [GO:0004316]; NAD binding [GO:0051287]; fatty acid biosynthetic process [GO:0006633]; steroid metabolic process [GO:0008202]</t>
  </si>
  <si>
    <t>U5RW79</t>
  </si>
  <si>
    <t>CAETHG_1393</t>
  </si>
  <si>
    <t>U5RSC1</t>
  </si>
  <si>
    <t>CRISPR-associated endonuclease Cas1</t>
  </si>
  <si>
    <t>CAETHG_1395</t>
  </si>
  <si>
    <t>cas1</t>
  </si>
  <si>
    <t>FUNCTION: 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 {ECO:0000256|HAMAP-Rule:MF_01470}.</t>
  </si>
  <si>
    <t>DNA binding [GO:0003677]; endodeoxyribonuclease activity [GO:0004520]; metal ion binding [GO:0046872]; defense response to virus [GO:0051607]; maintenance of CRISPR repeat elements [GO:0043571]</t>
  </si>
  <si>
    <t>U5RS77</t>
  </si>
  <si>
    <t>Cas_Cas4 domain-containing protein</t>
  </si>
  <si>
    <t>CAETHG_1396</t>
  </si>
  <si>
    <t>U5RW83</t>
  </si>
  <si>
    <t>CRISPR-associated protein Cas5, Hmari subtype</t>
  </si>
  <si>
    <t>CAETHG_1398</t>
  </si>
  <si>
    <t>defense response to virus [GO:0051607]</t>
  </si>
  <si>
    <t>U5RVQ0</t>
  </si>
  <si>
    <t>CAETHG_1399</t>
  </si>
  <si>
    <t>maintenance of CRISPR repeat elements [GO:0043571]</t>
  </si>
  <si>
    <t>U5RSC6</t>
  </si>
  <si>
    <t>Cadherin domain-containing protein</t>
  </si>
  <si>
    <t>CAETHG_1400</t>
  </si>
  <si>
    <t>membrane [GO:0016020]; calcium ion binding [GO:0005509]; homophilic cell adhesion via plasma membrane adhesion molecules [GO:0007156]</t>
  </si>
  <si>
    <t>U5RS82</t>
  </si>
  <si>
    <t>CAETHG_1401</t>
  </si>
  <si>
    <t>hydrolase activity, acting on ester bonds [GO:0016788]; defense response to virus [GO:0051607]</t>
  </si>
  <si>
    <t>U5RVQ6</t>
  </si>
  <si>
    <t>CAETHG_1409</t>
  </si>
  <si>
    <t>U5RVR5</t>
  </si>
  <si>
    <t>TfoX domain-containing protein</t>
  </si>
  <si>
    <t>CAETHG_1419</t>
  </si>
  <si>
    <t>U5RSE7</t>
  </si>
  <si>
    <t>GCN5-related N-acetyltransferase</t>
  </si>
  <si>
    <t>CAETHG_1420</t>
  </si>
  <si>
    <t>glucosamine 6-phosphate N-acetyltransferase activity [GO:0004343]; UDP-N-acetylglucosamine biosynthetic process [GO:0006048]</t>
  </si>
  <si>
    <t>U5RSF7</t>
  </si>
  <si>
    <t>Carboxymuconolactone decarboxylase</t>
  </si>
  <si>
    <t>CAETHG_1430</t>
  </si>
  <si>
    <t>peroxiredoxin activity [GO:0051920]</t>
  </si>
  <si>
    <t>U5RSB3</t>
  </si>
  <si>
    <t>Beta-lactamase</t>
  </si>
  <si>
    <t>CAETHG_1431</t>
  </si>
  <si>
    <t>U5RST3</t>
  </si>
  <si>
    <t>CAETHG_1432</t>
  </si>
  <si>
    <t>U5RSB9</t>
  </si>
  <si>
    <t>ABC-2 membrane transporter-like protein</t>
  </si>
  <si>
    <t>CAETHG_1436</t>
  </si>
  <si>
    <t>U5RST8</t>
  </si>
  <si>
    <t>CAETHG_1437</t>
  </si>
  <si>
    <t>U5RWB4</t>
  </si>
  <si>
    <t>CAETHG_1438</t>
  </si>
  <si>
    <t>U5RSU3</t>
  </si>
  <si>
    <t>CoA-substrate-specific enzyme activase</t>
  </si>
  <si>
    <t>CAETHG_1442</t>
  </si>
  <si>
    <t>hydro-lyase activity [GO:0016836]; iron-sulfur cluster binding [GO:0051536]</t>
  </si>
  <si>
    <t>U5RSU5</t>
  </si>
  <si>
    <t>Transglutaminase domain-containing protein</t>
  </si>
  <si>
    <t>CAETHG_1447</t>
  </si>
  <si>
    <t>U5RWC5</t>
  </si>
  <si>
    <t>Regulatory protein RecX</t>
  </si>
  <si>
    <t>CAETHG_1448</t>
  </si>
  <si>
    <t>recX</t>
  </si>
  <si>
    <t>FUNCTION: Modulates RecA activity. {ECO:0000256|ARBA:ARBA00003529, ECO:0000256|HAMAP-Rule:MF_01114}.</t>
  </si>
  <si>
    <t>cytoplasm [GO:0005737]; regulation of DNA repair [GO:0006282]</t>
  </si>
  <si>
    <t>U5RVT8</t>
  </si>
  <si>
    <t>Processing peptidase</t>
  </si>
  <si>
    <t>CAETHG_1449</t>
  </si>
  <si>
    <t>metal ion binding [GO:0046872]; metalloendopeptidase activity [GO:0004222]; proteolysis [GO:0006508]</t>
  </si>
  <si>
    <t>U5RSH8</t>
  </si>
  <si>
    <t>DEAD/DEAH box helicase domain protein</t>
  </si>
  <si>
    <t>CAETHG_1450</t>
  </si>
  <si>
    <t>cytoplasm [GO:0005737]; ATP binding [GO:0005524]; hydrolase activity [GO:0016787]; nucleic acid binding [GO:0003676]; RNA helicase activity [GO:0003724]</t>
  </si>
  <si>
    <t>U5RWD0</t>
  </si>
  <si>
    <t>CAETHG_1453</t>
  </si>
  <si>
    <t>FUNCTION: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{ECO:0000256|ARBA:ARBA00024916, ECO:0000256|HAMAP-Rule:MF_00105, ECO:0000256|RuleBase:RU000556}.</t>
  </si>
  <si>
    <t>U5RSI2</t>
  </si>
  <si>
    <t>Di-trans,poly-cis-decaprenylcistransferase</t>
  </si>
  <si>
    <t>CAETHG_1455</t>
  </si>
  <si>
    <t>di-trans,poly-cis-decaprenylcistransferase activity [GO:0008834]</t>
  </si>
  <si>
    <t>U5RSV4</t>
  </si>
  <si>
    <t>DUF1858 domain-containing protein</t>
  </si>
  <si>
    <t>CAETHG_1457</t>
  </si>
  <si>
    <t>U5RWD4</t>
  </si>
  <si>
    <t>CAETHG_1458</t>
  </si>
  <si>
    <t>U5RVU7</t>
  </si>
  <si>
    <t>FAD:protein FMN transferase</t>
  </si>
  <si>
    <t>CAETHG_1459</t>
  </si>
  <si>
    <t>FUNCTION: Flavin transferase that catalyzes the transfer of the FMN moiety of FAD and its covalent binding to the hydroxyl group of a threonine residue in a target flavoprotein. {ECO:0000256|RuleBase:RU363002}.</t>
  </si>
  <si>
    <t>FAD + L-threonyl-[protein] = AMP + FMN-L-threonyl-[protein] + H(+)</t>
  </si>
  <si>
    <t>membrane [GO:0016020]; metal ion binding [GO:0046872]; transferase activity [GO:0016740]; protein flavinylation [GO:0017013]</t>
  </si>
  <si>
    <t>U5RSI7</t>
  </si>
  <si>
    <t>Adenosylcobinamide kinase</t>
  </si>
  <si>
    <t>CAETHG_1460</t>
  </si>
  <si>
    <t>PATHWAY: Cofactor biosynthesis; adenosylcobalamin biosynthesis; adenosylcobalamin from cob(II)yrinate a,c-diamide: step 5/7. {ECO:0000256|ARBA:ARBA00005159}.; PATHWAY: Cofactor biosynthesis; adenosylcobalamin biosynthesis; adenosylcobalamin from cob(II)yrinate a,c-diamide: step 6/7. {ECO:0000256|ARBA:ARBA00004692}.</t>
  </si>
  <si>
    <t>FUNCTION: Catalyzes ATP-dependent phosphorylation of adenosylcobinamide and addition of GMP to adenosylcobinamide phosphate. {ECO:0000256|ARBA:ARBA00003889}.</t>
  </si>
  <si>
    <t>adenosylcob(III)inamide + ATP = adenosylcob(III)inamide phosphate + ADP + H(+)</t>
  </si>
  <si>
    <t>adenosylcobinamide kinase (ATP-specific) activity [GO:0036429]; adenosylcobinamide kinase (GTP-specific) activity [GO:0036428]; ATP binding [GO:0005524]; cobinamide phosphate guanylyltransferase activity [GO:0008820]; GTP binding [GO:0005525]; cobalamin biosynthetic process [GO:0009236]; phosphorylation [GO:0016310]</t>
  </si>
  <si>
    <t>U5RSV6</t>
  </si>
  <si>
    <t>CAETHG_1462</t>
  </si>
  <si>
    <t>U5RWE0</t>
  </si>
  <si>
    <t>Ferric uptake regulator, Fur family</t>
  </si>
  <si>
    <t>CAETHG_1463</t>
  </si>
  <si>
    <t>U5RSE9</t>
  </si>
  <si>
    <t>WYL domain containing protein</t>
  </si>
  <si>
    <t>CAETHG_1466</t>
  </si>
  <si>
    <t>U5RVV6</t>
  </si>
  <si>
    <t>Probable GTP-binding protein EngB</t>
  </si>
  <si>
    <t>CAETHG_1469</t>
  </si>
  <si>
    <t>engB</t>
  </si>
  <si>
    <t>FUNCTION: Necessary for normal cell division and for the maintenance of normal septation. {ECO:0000256|HAMAP-Rule:MF_00321}.</t>
  </si>
  <si>
    <t>GTP binding [GO:0005525]; metal ion binding [GO:0046872]; division septum assembly [GO:0000917]</t>
  </si>
  <si>
    <t>U5RSJ7</t>
  </si>
  <si>
    <t>Lon protease</t>
  </si>
  <si>
    <t>CAETHG_1470</t>
  </si>
  <si>
    <t>lon</t>
  </si>
  <si>
    <t>FUNCTION: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{ECO:0000256|HAMAP-Rule:MF_01973}.</t>
  </si>
  <si>
    <t>Hydrolysis of proteins in presence of ATP.</t>
  </si>
  <si>
    <t>cytoplasm [GO:0005737]; ATP binding [GO:0005524]; ATP hydrolysis activity [GO:0016887]; ATP-dependent peptidase activity [GO:0004176]; sequence-specific DNA binding [GO:0043565]; serine-type endopeptidase activity [GO:0004252]; cellular response to heat [GO:0034605]; protein quality control for misfolded or incompletely synthesized proteins [GO:0006515]</t>
  </si>
  <si>
    <t>U5RSF5</t>
  </si>
  <si>
    <t>ATP-dependent Clp protease ATP-binding subunit ClpX</t>
  </si>
  <si>
    <t>CAETHG_1471</t>
  </si>
  <si>
    <t>clpX</t>
  </si>
  <si>
    <t>FUNCTION: ATP-dependent specificity component of the Clp protease. It directs the protease to specific substrates. Can perform chaperone functions in the absence of ClpP. {ECO:0000256|HAMAP-Rule:MF_00175}.</t>
  </si>
  <si>
    <t>ATP binding [GO:0005524]; ATP hydrolysis activity [GO:0016887]; ATP-dependent protein folding chaperone [GO:0140662]; peptidase activity [GO:0008233]; protein dimerization activity [GO:0046983]; unfolded protein binding [GO:0051082]; zinc ion binding [GO:0008270]; proteolysis [GO:0006508]</t>
  </si>
  <si>
    <t>U5RSW5</t>
  </si>
  <si>
    <t>CAETHG_1472</t>
  </si>
  <si>
    <t>FUNCTION: Cleaves peptides in various proteins in a process that requires ATP hydrolysis. Has a chymotrypsin-like activity. Plays a major role in the degradation of misfolded proteins. {ECO:0000256|HAMAP-Rule:MF_00444}.</t>
  </si>
  <si>
    <t>U5RWF1</t>
  </si>
  <si>
    <t>Trigger factor</t>
  </si>
  <si>
    <t>CAETHG_1473</t>
  </si>
  <si>
    <t>tig</t>
  </si>
  <si>
    <t>FUNCTION: Involved in protein export. Acts as a chaperone by maintaining the newly synthesized protein in an open conformation. Functions as a peptidyl-prolyl cis-trans isomerase. {ECO:0000256|ARBA:ARBA00024849, ECO:0000256|HAMAP-Rule:MF_00303}.</t>
  </si>
  <si>
    <t>cytoplasm [GO:0005737]; peptidyl-prolyl cis-trans isomerase activity [GO:0003755]; cell cycle [GO:0007049]; cell division [GO:0051301]; protein folding [GO:0006457]; protein transport [GO:0015031]</t>
  </si>
  <si>
    <t>U5RVW2</t>
  </si>
  <si>
    <t>CAETHG_1474</t>
  </si>
  <si>
    <t>U5RSK1</t>
  </si>
  <si>
    <t>CAETHG_1475</t>
  </si>
  <si>
    <t>U5RSG1</t>
  </si>
  <si>
    <t>Orotate phosphoribosyltransferase</t>
  </si>
  <si>
    <t>CAETHG_1476</t>
  </si>
  <si>
    <t>pyrE</t>
  </si>
  <si>
    <t>PATHWAY: Pyrimidine metabolism; UMP biosynthesis via de novo pathway; UMP from orotate: step 1/2. {ECO:0000256|ARBA:ARBA00004889, ECO:0000256|HAMAP-Rule:MF_01208}.</t>
  </si>
  <si>
    <t>FUNCTION: Catalyzes the transfer of a ribosyl phosphate group from 5-phosphoribose 1-diphosphate to orotate, leading to the formation of orotidine monophosphate (OMP). {ECO:0000256|HAMAP-Rule:MF_01208}.</t>
  </si>
  <si>
    <t>diphosphate + orotidine 5'-phosphate = 5-phospho-alpha-D-ribose 1-diphosphate + orotate</t>
  </si>
  <si>
    <t>magnesium ion binding [GO:0000287]; orotate phosphoribosyltransferase activity [GO:0004588]; 'de novo' UMP biosynthetic process [GO:0044205]; pyrimidine nucleobase biosynthetic process [GO:0019856]</t>
  </si>
  <si>
    <t>U5RSX0</t>
  </si>
  <si>
    <t>Dihydroorotate dehydrogenase</t>
  </si>
  <si>
    <t>CAETHG_1477</t>
  </si>
  <si>
    <t>pyrD</t>
  </si>
  <si>
    <t>PATHWAY: Pyrimidine metabolism; UMP biosynthesis via de novo pathway. {ECO:0000256|ARBA:ARBA00004725, ECO:0000256|HAMAP-Rule:MF_00224}.</t>
  </si>
  <si>
    <t>FUNCTION: Catalyzes the conversion of dihydroorotate to orotate. {ECO:0000256|HAMAP-Rule:MF_00224}.</t>
  </si>
  <si>
    <t>(S)-dihydroorotate + A = AH2 + orotate</t>
  </si>
  <si>
    <t>cytoplasm [GO:0005737]; dihydroorotate dehydrogenase activity [GO:0004152]; 'de novo' pyrimidine nucleobase biosynthetic process [GO:0006207]; 'de novo' UMP biosynthetic process [GO:0044205]</t>
  </si>
  <si>
    <t>U5RVW5</t>
  </si>
  <si>
    <t>Orotidine 5'-phosphate decarboxylase</t>
  </si>
  <si>
    <t>CAETHG_1479</t>
  </si>
  <si>
    <t>pyrF</t>
  </si>
  <si>
    <t>PATHWAY: Pyrimidine metabolism; UMP biosynthesis via de novo pathway; UMP from orotate: step 2/2. {ECO:0000256|ARBA:ARBA00004861, ECO:0000256|HAMAP-Rule:MF_01215}.</t>
  </si>
  <si>
    <t>H(+) + orotidine 5'-phosphate = CO2 + UMP</t>
  </si>
  <si>
    <t>orotidine-5'-phosphate decarboxylase activity [GO:0004590]; 'de novo' pyrimidine nucleobase biosynthetic process [GO:0006207]; 'de novo' UMP biosynthetic process [GO:0044205]</t>
  </si>
  <si>
    <t>U5RSK5</t>
  </si>
  <si>
    <t>Aspartate carbamoyltransferase regulatory chain</t>
  </si>
  <si>
    <t>CAETHG_1480</t>
  </si>
  <si>
    <t>FUNCTION: Involved in allosteric regulation of aspartate carbamoyltransferase. {ECO:0000256|ARBA:ARBA00002565}.</t>
  </si>
  <si>
    <t>aspartate carbamoyltransferase complex [GO:0009347]; metal ion binding [GO:0046872]; transferase activity [GO:0016740]; 'de novo' pyrimidine nucleobase biosynthetic process [GO:0006207]; pyrimidine nucleotide biosynthetic process [GO:0006221]</t>
  </si>
  <si>
    <t>U5RSG6</t>
  </si>
  <si>
    <t>Aspartate carbamoyltransferase</t>
  </si>
  <si>
    <t>CAETHG_1481</t>
  </si>
  <si>
    <t>pyrB</t>
  </si>
  <si>
    <t>PATHWAY: Pyrimidine metabolism; UMP biosynthesis via de novo pathway; (S)-dihydroorotate from bicarbonate: step 2/3. {ECO:0000256|ARBA:ARBA00004852, ECO:0000256|HAMAP-Rule:MF_00001}.</t>
  </si>
  <si>
    <t>carbamoyl phosphate + L-aspartate = H(+) + N-carbamoyl-L-aspartate + phosphate</t>
  </si>
  <si>
    <t>amino acid binding [GO:0016597]; aspartate carbamoyltransferase activity [GO:0004070]; 'de novo' pyrimidine nucleobase biosynthetic process [GO:0006207]; 'de novo' UMP biosynthetic process [GO:0044205]; amino acid metabolic process [GO:0006520]</t>
  </si>
  <si>
    <t>U5RVW9</t>
  </si>
  <si>
    <t>CAETHG_1484</t>
  </si>
  <si>
    <t>U5RSK9</t>
  </si>
  <si>
    <t>Bcr/CflA family efflux transporter</t>
  </si>
  <si>
    <t>CAETHG_1485</t>
  </si>
  <si>
    <t>plasma membrane [GO:0005886]; xenobiotic transmembrane transporter activity [GO:0042910]; xenobiotic detoxification by transmembrane export across the plasma membrane [GO:1990961]</t>
  </si>
  <si>
    <t>U5RSH3</t>
  </si>
  <si>
    <t>Methionine aminopeptidase</t>
  </si>
  <si>
    <t>CAETHG_1486</t>
  </si>
  <si>
    <t>map</t>
  </si>
  <si>
    <t>FUNCTION: 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{ECO:0000256|ARBA:ARBA00002521, ECO:0000256|HAMAP-Rule:MF_01974}.</t>
  </si>
  <si>
    <t>Release of N-terminal amino acids, preferentially methionine, from peptides and arylamides.</t>
  </si>
  <si>
    <t>metalloaminopeptidase activity [GO:0070006]; transition metal ion binding [GO:0046914]; protein initiator methionine removal [GO:0070084]; proteolysis [GO:0006508]</t>
  </si>
  <si>
    <t>U5RSL4</t>
  </si>
  <si>
    <t>Diguanylate phosphodiesterase</t>
  </si>
  <si>
    <t>CAETHG_1490</t>
  </si>
  <si>
    <t>U5RWH1</t>
  </si>
  <si>
    <t>CAETHG_1493</t>
  </si>
  <si>
    <t>U5RSM4</t>
  </si>
  <si>
    <t>CAETHG_1500</t>
  </si>
  <si>
    <t>U5RSJ0</t>
  </si>
  <si>
    <t>Aminotransferase class IV</t>
  </si>
  <si>
    <t>CAETHG_1508</t>
  </si>
  <si>
    <t>U5RSZ4</t>
  </si>
  <si>
    <t>aminodeoxychorismate synthase</t>
  </si>
  <si>
    <t>CAETHG_1509</t>
  </si>
  <si>
    <t>4-amino-4-deoxychorismate synthase activity [GO:0046820]; lyase activity [GO:0016829]; folic acid-containing compound biosynthetic process [GO:0009396]</t>
  </si>
  <si>
    <t>U5RWI7</t>
  </si>
  <si>
    <t>ubiquitinyl hydrolase 1</t>
  </si>
  <si>
    <t>CAETHG_1510</t>
  </si>
  <si>
    <t>Thiol-dependent hydrolysis of ester, thioester, amide, peptide and isopeptide bonds formed by the C-terminal Gly of ubiquitin (a 76-residue protein attached to proteins as an intracellular targeting signal).</t>
  </si>
  <si>
    <t>cysteine-type deubiquitinase activity [GO:0004843]; lyase activity [GO:0016829]; transferase activity [GO:0016740]; glutamine metabolic process [GO:0006541]; protein deubiquitination [GO:0016579]</t>
  </si>
  <si>
    <t>U5RWJ3</t>
  </si>
  <si>
    <t>Signal peptide protein, YSIRK family</t>
  </si>
  <si>
    <t>CAETHG_1515</t>
  </si>
  <si>
    <t>U5RSN8</t>
  </si>
  <si>
    <t>DUF3786 domain-containing protein</t>
  </si>
  <si>
    <t>CAETHG_1517</t>
  </si>
  <si>
    <t>U5RSK0</t>
  </si>
  <si>
    <t>CAETHG_1518</t>
  </si>
  <si>
    <t>U5RT09</t>
  </si>
  <si>
    <t>4-hydroxybenzoyl-CoA thioesterase</t>
  </si>
  <si>
    <t>CAETHG_1524</t>
  </si>
  <si>
    <t>U5RSK8</t>
  </si>
  <si>
    <t>TGc domain-containing protein</t>
  </si>
  <si>
    <t>CAETHG_1528</t>
  </si>
  <si>
    <t>U5RSQ3</t>
  </si>
  <si>
    <t>CAETHG_1532</t>
  </si>
  <si>
    <t>U5RSL3</t>
  </si>
  <si>
    <t>Exonuclease RNase T and DNA polymerase III</t>
  </si>
  <si>
    <t>CAETHG_1533</t>
  </si>
  <si>
    <t>exonuclease activity [GO:0004527]; nucleic acid binding [GO:0003676]</t>
  </si>
  <si>
    <t>U5RWL9</t>
  </si>
  <si>
    <t>ATPase_AAA_core domain-containing protein</t>
  </si>
  <si>
    <t>CAETHG_1540</t>
  </si>
  <si>
    <t>ATP binding [GO:0005524]; ATP hydrolysis activity [GO:0016887]</t>
  </si>
  <si>
    <t>U5RSM1</t>
  </si>
  <si>
    <t>CAETHG_1543</t>
  </si>
  <si>
    <t>U5RWM3</t>
  </si>
  <si>
    <t>Phosphoesterase</t>
  </si>
  <si>
    <t>CAETHG_1545</t>
  </si>
  <si>
    <t>cellular anatomical entity [GO:0110165]; hydrolase activity [GO:0016787]; metal ion binding [GO:0046872]; carbohydrate metabolic process [GO:0005975]</t>
  </si>
  <si>
    <t>U5RW31</t>
  </si>
  <si>
    <t>dITP/XTP pyrophosphatase</t>
  </si>
  <si>
    <t>CAETHG_1546</t>
  </si>
  <si>
    <t>FUNCTION: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DNA/RNA and avoiding chromosomal lesions. {ECO:0000256|HAMAP-Rule:MF_01405}.</t>
  </si>
  <si>
    <t>H2O + ITP = diphosphate + H(+) + IMP</t>
  </si>
  <si>
    <t>dITP diphosphatase activity [GO:0035870]; ITP diphosphatase activity [GO:0036220]; metal ion binding [GO:0046872]; nucleotide binding [GO:0000166]; ribonucleoside triphosphate phosphatase activity [GO:0017111]; XTP diphosphatase activity [GO:0036222]; nucleotide metabolic process [GO:0009117]; purine nucleoside triphosphate catabolic process [GO:0009146]</t>
  </si>
  <si>
    <t>U5RSS0</t>
  </si>
  <si>
    <t>Ribonuclease PH</t>
  </si>
  <si>
    <t>CAETHG_1547</t>
  </si>
  <si>
    <t>rph</t>
  </si>
  <si>
    <t>FUNCTION: Phosphorolytic 3'-5' exoribonuclease that plays an important role in tRNA 3'-end maturation. Removes nucleotide residues following the 3'-CCA terminus of tRNAs; can also add nucleotides to the ends of RNA molecules by using nucleoside diphosphates as substrates, but this may not be physiologically important. Probably plays a role in initiation of 16S rRNA degradation (leading to ribosome degradation) during starvation. {ECO:0000256|HAMAP-Rule:MF_00564}.</t>
  </si>
  <si>
    <t>phosphate + tRNA(n+1) = a ribonucleoside 5'-diphosphate + tRNA(n)</t>
  </si>
  <si>
    <t>3'-5'-exoribonuclease activity [GO:0000175]; tRNA binding [GO:0000049]; tRNA nucleotidyltransferase activity [GO:0009022]; rRNA catabolic process [GO:0016075]; rRNA processing [GO:0006364]; tRNA processing [GO:0008033]</t>
  </si>
  <si>
    <t>U5RSM5</t>
  </si>
  <si>
    <t>AIR synthase related protein domain protein</t>
  </si>
  <si>
    <t>CAETHG_1548</t>
  </si>
  <si>
    <t>U5RSS4</t>
  </si>
  <si>
    <t>Aspartyl/glutamyl-tRNA(Asn/Gln) amidotransferase subunit B</t>
  </si>
  <si>
    <t>CAETHG_1552</t>
  </si>
  <si>
    <t>gatB</t>
  </si>
  <si>
    <t>FUNCTION: Allows the formation of correctly charged Asn-tRNA(Asn) or Gln-tRNA(Gln) through the transamidation of misacylated Asp-tRNA(Asn) or Glu-tRNA(Gln) in organisms which lack either or both of asparaginyl-tRNA or glutaminyl-tRNA synthetases. The reaction takes place in the presence of glutamine and ATP through an activated phospho-Asp-tRNA(Asn) or phospho-Glu-tRNA(Gln). {ECO:0000256|ARBA:ARBA00024799, ECO:0000256|HAMAP-Rule:MF_00121}.</t>
  </si>
  <si>
    <t>ATP + H2O + L-aspartyl-tRNA(Asn) + L-glutamine = ADP + 2 H(+) + L-asparaginyl-tRNA(Asn) + L-glutamate + phosphate</t>
  </si>
  <si>
    <t>asparaginyl-tRNA synthase (glutamine-hydrolyzing) activity [GO:0050566]; ATP binding [GO:0005524]; glutaminyl-tRNA synthase (glutamine-hydrolyzing) activity [GO:0050567]; transferase activity [GO:0016740]; translation [GO:0006412]</t>
  </si>
  <si>
    <t>U5RSM9</t>
  </si>
  <si>
    <t>Glutamyl-tRNA(Gln) amidotransferase subunit A</t>
  </si>
  <si>
    <t>CAETHG_1553</t>
  </si>
  <si>
    <t>gatA</t>
  </si>
  <si>
    <t>FUNCTION: Allows the formation of correctly charged Gln-tRNA(Gln) through the transamidation of misacylated Glu-tRNA(Gln) in organisms which lack glutaminyl-tRNA synthetase. The reaction takes place in the presence of glutamine and ATP through an activated gamma-phospho-Glu-tRNA(Gln). {ECO:0000256|ARBA:ARBA00025295, ECO:0000256|HAMAP-Rule:MF_00120}.</t>
  </si>
  <si>
    <t>ATP + H2O + L-glutamine + L-glutamyl-tRNA(Gln) = ADP + H(+) + L-glutamate + L-glutaminyl-tRNA(Gln) + phosphate</t>
  </si>
  <si>
    <t>glutamyl-tRNA(Gln) amidotransferase complex [GO:0030956]; ATP binding [GO:0005524]; glutaminyl-tRNA synthase (glutamine-hydrolyzing) activity [GO:0050567]; transferase activity [GO:0016740]; translation [GO:0006412]</t>
  </si>
  <si>
    <t>U5RW41</t>
  </si>
  <si>
    <t>Putative sigma54 specific transcriptional regulator</t>
  </si>
  <si>
    <t>CAETHG_1556</t>
  </si>
  <si>
    <t>ATP binding [GO:0005524]; regulation of DNA-templated transcription [GO:0006355]</t>
  </si>
  <si>
    <t>U5RSN4</t>
  </si>
  <si>
    <t>DNA ligase</t>
  </si>
  <si>
    <t>CAETHG_1558</t>
  </si>
  <si>
    <t>ligA</t>
  </si>
  <si>
    <t>FUNCTION: DNA ligase that catalyzes the formation of phosphodiester linkages between 5'-phosphoryl and 3'-hydroxyl groups in double-stranded DNA using NAD as a coenzyme and as the energy source for the reaction. It is essential for DNA replication and repair of damaged DNA. {ECO:0000256|HAMAP-Rule:MF_01588}.</t>
  </si>
  <si>
    <t>NAD(+) + (deoxyribonucleotide)n-3'-hydroxyl + 5'-phospho-(deoxyribonucleotide)m = (deoxyribonucleotide)n+m + AMP + beta-nicotinamide D-nucleotide.</t>
  </si>
  <si>
    <t>DNA ligase (NAD+) activity [GO:0003911]; metal ion binding [GO:0046872]; DNA repair [GO:0006281]; DNA replication [GO:0006260]</t>
  </si>
  <si>
    <t>U5RT45</t>
  </si>
  <si>
    <t>ATP-dependent DNA helicase</t>
  </si>
  <si>
    <t>CAETHG_1559</t>
  </si>
  <si>
    <t>cytoplasm [GO:0005737]; ATP binding [GO:0005524]; ATP hydrolysis activity [GO:0016887]; DNA binding [GO:0003677]; DNA helicase activity [GO:0003678]; DNA unwinding involved in DNA replication [GO:0006268]</t>
  </si>
  <si>
    <t>U5RWN8</t>
  </si>
  <si>
    <t>Trp operon repressor family protein</t>
  </si>
  <si>
    <t>CAETHG_1560</t>
  </si>
  <si>
    <t>DNA-binding transcription factor activity [GO:0003700]; sequence-specific DNA binding [GO:0043565]</t>
  </si>
  <si>
    <t>U5RW46</t>
  </si>
  <si>
    <t>CAETHG_1561</t>
  </si>
  <si>
    <t>U5RST5</t>
  </si>
  <si>
    <t>CAETHG_1562</t>
  </si>
  <si>
    <t>membrane [GO:0016020]; lytic transglycosylase activity [GO:0008933]; peptidoglycan metabolic process [GO:0000270]</t>
  </si>
  <si>
    <t>U5RSP0</t>
  </si>
  <si>
    <t>Two component regulator three Y domain-containing protein</t>
  </si>
  <si>
    <t>CAETHG_1563</t>
  </si>
  <si>
    <t>U5RW50</t>
  </si>
  <si>
    <t>CAETHG_1566</t>
  </si>
  <si>
    <t>U5RSP6</t>
  </si>
  <si>
    <t>Glucose-6-phosphate isomerase</t>
  </si>
  <si>
    <t>CAETHG_1568</t>
  </si>
  <si>
    <t>pgi</t>
  </si>
  <si>
    <t>PATHWAY: Carbohydrate biosynthesis; gluconeogenesis. {ECO:0000256|HAMAP-Rule:MF_00473}.; PATHWAY: Carbohydrate degradation; glycolysis; D-glyceraldehyde 3-phosphate and glycerone phosphate from D-glucose: step 2/4. {ECO:0000256|ARBA:ARBA00004926, ECO:0000256|HAMAP-Rule:MF_00473, ECO:0000256|RuleBase:RU000612}.</t>
  </si>
  <si>
    <t>FUNCTION: Catalyzes the reversible isomerization of glucose-6-phosphate to fructose-6-phosphate. {ECO:0000256|HAMAP-Rule:MF_00473}.</t>
  </si>
  <si>
    <t>alpha-D-glucose 6-phosphate = beta-D-fructose 6-phosphate</t>
  </si>
  <si>
    <t>cytoplasm [GO:0005737]; carbohydrate derivative binding [GO:0097367]; glucose-6-phosphate isomerase activity [GO:0004347]; gluconeogenesis [GO:0006094]; glycolytic process [GO:0006096]</t>
  </si>
  <si>
    <t>U5RT56</t>
  </si>
  <si>
    <t>CAETHG_1569</t>
  </si>
  <si>
    <t>U5RWQ1</t>
  </si>
  <si>
    <t>GMP synthase [glutamine-hydrolyzing]</t>
  </si>
  <si>
    <t>CAETHG_1570</t>
  </si>
  <si>
    <t>guaA</t>
  </si>
  <si>
    <t>PATHWAY: Purine metabolism; GMP biosynthesis; GMP from XMP (L-Gln route): step 1/1. {ECO:0000256|ARBA:ARBA00005153, ECO:0000256|HAMAP-Rule:MF_00344}.</t>
  </si>
  <si>
    <t>FUNCTION: Catalyzes the synthesis of GMP from XMP. {ECO:0000256|ARBA:ARBA00002332, ECO:0000256|HAMAP-Rule:MF_00344}.</t>
  </si>
  <si>
    <t>ATP + H2O + L-glutamine + XMP = AMP + diphosphate + GMP + 2 H(+) + L-glutamate</t>
  </si>
  <si>
    <t>ATP binding [GO:0005524]; GMP synthase activity [GO:0003921]; glutamine metabolic process [GO:0006541]</t>
  </si>
  <si>
    <t>U5RW54</t>
  </si>
  <si>
    <t>Inosine-5'-monophosphate dehydrogenase</t>
  </si>
  <si>
    <t>CAETHG_1571</t>
  </si>
  <si>
    <t>guaB</t>
  </si>
  <si>
    <t>PATHWAY: Purine metabolism; XMP biosynthesis via de novo pathway; XMP from IMP: step 1/1. {ECO:0000256|HAMAP-Rule:MF_01964, ECO:0000256|RuleBase:RU003928}.</t>
  </si>
  <si>
    <t>FUNCTION: Catalyzes the conversion of inosine 5'-phosphate (IMP) to xanthosine 5'-phosphate (XMP), the first committed and rate-limiting step in the de novo synthesis of guanine nucleotides, and therefore plays an important role in the regulation of cell growth. {ECO:0000256|HAMAP-Rule:MF_01964}.</t>
  </si>
  <si>
    <t>H2O + IMP + NAD(+) = H(+) + NADH + XMP</t>
  </si>
  <si>
    <t>IMP dehydrogenase activity [GO:0003938]; metal ion binding [GO:0046872]; nucleotide binding [GO:0000166]; GMP biosynthetic process [GO:0006177]</t>
  </si>
  <si>
    <t>U5RSU4</t>
  </si>
  <si>
    <t>Chaperonin GroEL</t>
  </si>
  <si>
    <t>CAETHG_1572</t>
  </si>
  <si>
    <t>groEL, groL</t>
  </si>
  <si>
    <t>FUNCTION: Together with its co-chaperonin GroES, plays an essential role in assisting protein folding. The GroEL-GroES system forms a nano-cage that allows encapsulation of the non-native substrate proteins and provides a physical environment optimized to promote and accelerate protein folding. {ECO:0000256|HAMAP-Rule:MF_00600, ECO:0000256|RuleBase:RU000419}.</t>
  </si>
  <si>
    <t>ATP + H2O + a folded polypeptide = ADP + phosphate + an unfolded polypeptide.</t>
  </si>
  <si>
    <t>cytoplasm [GO:0005737]; ATP binding [GO:0005524]; ATP-dependent protein folding chaperone [GO:0140662]; isomerase activity [GO:0016853]; unfolded protein binding [GO:0051082]; protein refolding [GO:0042026]</t>
  </si>
  <si>
    <t>U5RSQ1</t>
  </si>
  <si>
    <t>Co-chaperonin GroES</t>
  </si>
  <si>
    <t>CAETHG_1573</t>
  </si>
  <si>
    <t>groES, groS</t>
  </si>
  <si>
    <t>FUNCTION: Together with the chaperonin GroEL, plays an essential role in assisting protein folding. The GroEL-GroES system forms a nano-cage that allows encapsulation of the non-native substrate proteins and provides a physical environment optimized to promote and accelerate protein folding. GroES binds to the apical surface of the GroEL ring, thereby capping the opening of the GroEL channel. {ECO:0000256|HAMAP-Rule:MF_00580, ECO:0000256|RuleBase:RU000535}.</t>
  </si>
  <si>
    <t>cytoplasm [GO:0005737]; ATP binding [GO:0005524]; ATP-dependent protein folding chaperone [GO:0140662]</t>
  </si>
  <si>
    <t>U5RW58</t>
  </si>
  <si>
    <t>Hydrogenase, Fe-only</t>
  </si>
  <si>
    <t>CAETHG_1576</t>
  </si>
  <si>
    <t>membrane [GO:0016020]; 4 iron, 4 sulfur cluster binding [GO:0051539]; ferredoxin hydrogenase activity [GO:0008901]; iron ion binding [GO:0005506]; NADH dehydrogenase (ubiquinone) activity [GO:0008137]; ATP synthesis coupled electron transport [GO:0042773]</t>
  </si>
  <si>
    <t>U5RSU8</t>
  </si>
  <si>
    <t>NADH dehydrogenase (Quinone)</t>
  </si>
  <si>
    <t>CAETHG_1577</t>
  </si>
  <si>
    <t>cellular anatomical entity [GO:0110165]; 4 iron, 4 sulfur cluster binding [GO:0051539]; FMN binding [GO:0010181]; metal ion binding [GO:0046872]; NADH dehydrogenase (ubiquinone) activity [GO:0008137]</t>
  </si>
  <si>
    <t>U5RSQ6</t>
  </si>
  <si>
    <t>NADH dehydrogenase (Ubiquinone) 24 kDa subunit</t>
  </si>
  <si>
    <t>CAETHG_1578</t>
  </si>
  <si>
    <t>U5RT69</t>
  </si>
  <si>
    <t>DNA-(Apurinic or apyrimidinic site) lyase</t>
  </si>
  <si>
    <t>CAETHG_1579</t>
  </si>
  <si>
    <t>class I DNA-(apurinic or apyrimidinic site) endonuclease activity [GO:0140078]; damaged DNA binding [GO:0003684]; oxidized purine nucleobase lesion DNA N-glycosylase activity [GO:0008534]; base-excision repair [GO:0006284]; nucleotide-excision repair [GO:0006289]</t>
  </si>
  <si>
    <t>U5RWR1</t>
  </si>
  <si>
    <t>Glutamate synthase (NADPH), homotetrameric</t>
  </si>
  <si>
    <t>CAETHG_1580</t>
  </si>
  <si>
    <t>U5RW62</t>
  </si>
  <si>
    <t>Redox-sensing transcriptional repressor Rex</t>
  </si>
  <si>
    <t>CAETHG_1581</t>
  </si>
  <si>
    <t>rex</t>
  </si>
  <si>
    <t>FUNCTION: Modulates transcription in response to changes in cellular NADH/NAD(+) redox state. {ECO:0000256|HAMAP-Rule:MF_01131}.</t>
  </si>
  <si>
    <t>cytoplasm [GO:0005737]; DNA binding [GO:0003677]; DNA-binding transcription factor activity [GO:0003700]; negative regulation of DNA-templated transcription [GO:0045892]; response to redox state [GO:0051775]</t>
  </si>
  <si>
    <t>U5RSV2</t>
  </si>
  <si>
    <t>CAETHG_1582</t>
  </si>
  <si>
    <t>ATP binding [GO:0005524]; DNA binding [GO:0003677]</t>
  </si>
  <si>
    <t>U5RWR6</t>
  </si>
  <si>
    <t>Dihydroorotase</t>
  </si>
  <si>
    <t>CAETHG_1585</t>
  </si>
  <si>
    <t>pyrC</t>
  </si>
  <si>
    <t>PATHWAY: Pyrimidine metabolism; UMP biosynthesis via de novo pathway; (S)-dihydroorotate from bicarbonate: step 3/3. {ECO:0000256|HAMAP-Rule:MF_00220}.</t>
  </si>
  <si>
    <t>FUNCTION: Catalyzes the reversible cyclization of carbamoyl aspartate to dihydroorotate. {ECO:0000256|ARBA:ARBA00002368, ECO:0000256|HAMAP-Rule:MF_00220}.</t>
  </si>
  <si>
    <t>(S)-dihydroorotate + H2O = H(+) + N-carbamoyl-L-aspartate</t>
  </si>
  <si>
    <t>dihydroorotase activity [GO:0004151]; zinc ion binding [GO:0008270]; 'de novo' UMP biosynthetic process [GO:0044205]</t>
  </si>
  <si>
    <t>U5RW67</t>
  </si>
  <si>
    <t>3-hydroxybutyryl-CoA dehydrogenase</t>
  </si>
  <si>
    <t>CAETHG_1586</t>
  </si>
  <si>
    <t>PATHWAY: Lipid metabolism; butanoate metabolism. {ECO:0000256|ARBA:ARBA00005086}.</t>
  </si>
  <si>
    <t>3-hydroxybutyryl-CoA dehydrogenase activity [GO:0008691]; NAD+ binding [GO:0070403]; butyrate metabolic process [GO:0019605]</t>
  </si>
  <si>
    <t>U5RSV8</t>
  </si>
  <si>
    <t>Thiamine_BP domain-containing protein</t>
  </si>
  <si>
    <t>CAETHG_1587</t>
  </si>
  <si>
    <t>U5RSR7</t>
  </si>
  <si>
    <t>CAETHG_1588</t>
  </si>
  <si>
    <t>DNA binding [GO:0003677]; phosphorelay signal transduction system [GO:0000160]</t>
  </si>
  <si>
    <t>U5RWS1</t>
  </si>
  <si>
    <t>Carbon starvation protein CstA</t>
  </si>
  <si>
    <t>CAETHG_1590</t>
  </si>
  <si>
    <t>plasma membrane [GO:0005886]; cellular response to starvation [GO:0009267]</t>
  </si>
  <si>
    <t>U5RW73</t>
  </si>
  <si>
    <t>CAETHG_1591</t>
  </si>
  <si>
    <t>U5RSW3</t>
  </si>
  <si>
    <t>Peptidase M16C associated domain protein</t>
  </si>
  <si>
    <t>CAETHG_1592</t>
  </si>
  <si>
    <t>metal ion binding [GO:0046872]; proteolysis [GO:0006508]</t>
  </si>
  <si>
    <t>U5RSS3</t>
  </si>
  <si>
    <t>Pyrroline-5-carboxylate reductase</t>
  </si>
  <si>
    <t>CAETHG_1593</t>
  </si>
  <si>
    <t>proC</t>
  </si>
  <si>
    <t>PATHWAY: Amino-acid biosynthesis; L-proline biosynthesis; L-proline from L-glutamate 5-semialdehyde: step 1/1. {ECO:0000256|HAMAP-Rule:MF_01925}.</t>
  </si>
  <si>
    <t>FUNCTION: Catalyzes the reduction of 1-pyrroline-5-carboxylate (PCA) to L-proline. {ECO:0000256|HAMAP-Rule:MF_01925}.</t>
  </si>
  <si>
    <t>L-proline + NAD(+) = 1-pyrroline-5-carboxylate + 2 H(+) + NADH</t>
  </si>
  <si>
    <t>cytoplasm [GO:0005737]; pyrroline-5-carboxylate reductase activity [GO:0004735]; L-proline biosynthetic process [GO:0055129]</t>
  </si>
  <si>
    <t>U5RT85</t>
  </si>
  <si>
    <t>Pyruvate carboxylase</t>
  </si>
  <si>
    <t>CAETHG_1594</t>
  </si>
  <si>
    <t>PATHWAY: Carbohydrate biosynthesis; gluconeogenesis. {ECO:0000256|ARBA:ARBA00004742}.</t>
  </si>
  <si>
    <t>FUNCTION: Catalyzes a 2-step reaction, involving the ATP-dependent carboxylation of the covalently attached biotin in the first step and the transfer of the carboxyl group to pyruvate in the second. {ECO:0000256|PIRNR:PIRNR001594}.</t>
  </si>
  <si>
    <t>ATP + hydrogencarbonate + pyruvate = ADP + H(+) + oxaloacetate + phosphate</t>
  </si>
  <si>
    <t>cytoplasm [GO:0005737]; ATP binding [GO:0005524]; metal ion binding [GO:0046872]; pyruvate carboxylase activity [GO:0004736]; gluconeogenesis [GO:0006094]; pyruvate metabolic process [GO:0006090]</t>
  </si>
  <si>
    <t>U5RWS6</t>
  </si>
  <si>
    <t>tRNA N6-adenosine threonylcarbamoyltransferase</t>
  </si>
  <si>
    <t>CAETHG_1595</t>
  </si>
  <si>
    <t>tsaD</t>
  </si>
  <si>
    <t>FUNCTION: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{ECO:0000256|HAMAP-Rule:MF_01445}.</t>
  </si>
  <si>
    <t>adenosine(37) in tRNA + L-threonylcarbamoyladenylate = AMP + H(+) + N(6)-L-threonylcarbamoyladenosine(37) in tRNA</t>
  </si>
  <si>
    <t>cytoplasm [GO:0005737]; hydrolase activity [GO:0016787]; iron ion binding [GO:0005506]; N(6)-L-threonylcarbamoyladenine synthase activity [GO:0061711]; tRNA threonylcarbamoyladenosine modification [GO:0002949]</t>
  </si>
  <si>
    <t>U5RSW7</t>
  </si>
  <si>
    <t>DUF1836 domain-containing protein</t>
  </si>
  <si>
    <t>CAETHG_1597</t>
  </si>
  <si>
    <t>U5RT92</t>
  </si>
  <si>
    <t>Pyridine nucleotide-disulfide oxidoreductase, FAD/NAD(P)-binding domain containing protein</t>
  </si>
  <si>
    <t>CAETHG_1599</t>
  </si>
  <si>
    <t>U5RW82</t>
  </si>
  <si>
    <t>CAETHG_1603</t>
  </si>
  <si>
    <t>U5RSX1</t>
  </si>
  <si>
    <t>Zinc transporter</t>
  </si>
  <si>
    <t>CAETHG_1604</t>
  </si>
  <si>
    <t>U5RST4</t>
  </si>
  <si>
    <t>RNA-binding protein</t>
  </si>
  <si>
    <t>CAETHG_1605</t>
  </si>
  <si>
    <t>U5RT96</t>
  </si>
  <si>
    <t>CAETHG_1606</t>
  </si>
  <si>
    <t>U5RWW1</t>
  </si>
  <si>
    <t>CAETHG_1607</t>
  </si>
  <si>
    <t>U5RWA4</t>
  </si>
  <si>
    <t>CO-methylating acetyl-CoA synthase</t>
  </si>
  <si>
    <t>CAETHG_1608</t>
  </si>
  <si>
    <t>4 iron, 4 sulfur cluster binding [GO:0051539]; carbon-monoxide dehydrogenase (acceptor) activity [GO:0018492]; CO-methylating acetyl-CoA synthase activity [GO:0043884]; metal ion binding [GO:0046872]; acetyl-CoA metabolic process [GO:0006084]</t>
  </si>
  <si>
    <t>U5RSZ7</t>
  </si>
  <si>
    <t>Dihydropteroate synthase DHPS</t>
  </si>
  <si>
    <t>CAETHG_1609</t>
  </si>
  <si>
    <t>transferase activity [GO:0016740]; pteridine-containing compound metabolic process [GO:0042558]</t>
  </si>
  <si>
    <t>U5RSW0</t>
  </si>
  <si>
    <t>CO dehydrogenase/acetyl-CoA synthase delta subunit, TIM barrel</t>
  </si>
  <si>
    <t>CAETHG_1610</t>
  </si>
  <si>
    <t>U5RTB6</t>
  </si>
  <si>
    <t>CAETHG_1611</t>
  </si>
  <si>
    <t>U5RWY0</t>
  </si>
  <si>
    <t>Cobyrinic acid ac-diamide synthase</t>
  </si>
  <si>
    <t>CAETHG_1612</t>
  </si>
  <si>
    <t>U5RWC1</t>
  </si>
  <si>
    <t>Dihydrolipoyl dehydrogenase</t>
  </si>
  <si>
    <t>CAETHG_1613</t>
  </si>
  <si>
    <t>(R)-N(6)-dihydrolipoyl-L-lysyl-[protein] + NAD(+) = (R)-N(6)-lipoyl-L-lysyl-[protein] + H(+) + NADH</t>
  </si>
  <si>
    <t>membrane [GO:0016020]; dihydrolipoyl dehydrogenase activity [GO:0004148]; flavin adenine dinucleotide binding [GO:0050660]; cell redox homeostasis [GO:0045454]</t>
  </si>
  <si>
    <t>U5RT18</t>
  </si>
  <si>
    <t>Methylenetetrahydrofolate reductase</t>
  </si>
  <si>
    <t>CAETHG_1614</t>
  </si>
  <si>
    <t>PATHWAY: One-carbon metabolism; tetrahydrofolate interconversion. {ECO:0000256|ARBA:ARBA00004777, ECO:0000256|RuleBase:RU003862}.</t>
  </si>
  <si>
    <t>(6S)-5-methyl-5,6,7,8-tetrahydrofolate + NAD(+) = (6R)-5,10-methylene-5,6,7,8-tetrahydrofolate + H(+) + NADH</t>
  </si>
  <si>
    <t>methylenetetrahydrofolate reductase NADH activity [GO:0106312]; methylenetetrahydrofolate reductase NADPH activity [GO:0106313]; methionine metabolic process [GO:0006555]; tetrahydrofolate interconversion [GO:0035999]</t>
  </si>
  <si>
    <t>U5RSX6</t>
  </si>
  <si>
    <t>Methylene-tetrahydrofolate reductase domain-containing protein</t>
  </si>
  <si>
    <t>CAETHG_1615</t>
  </si>
  <si>
    <t>U5RTD1</t>
  </si>
  <si>
    <t>Bifunctional protein FolD</t>
  </si>
  <si>
    <t>CAETHG_1616</t>
  </si>
  <si>
    <t>folD</t>
  </si>
  <si>
    <t>PATHWAY: One-carbon metabolism; tetrahydrofolate interconversion. {ECO:0000256|HAMAP-Rule:MF_01576}.</t>
  </si>
  <si>
    <t>FUNCTION: Catalyzes the oxidation of 5,10-methylenetetrahydrofolate to 5,10-methenyltetrahydrofolate and then the hydrolysis of 5,10-methenyltetrahydrofolate to 10-formyltetrahydrofolate. {ECO:0000256|HAMAP-Rule:MF_01576}.</t>
  </si>
  <si>
    <t>(6R)-5,10-methylene-5,6,7,8-tetrahydrofolate + NADP(+) = 5,10-methenyltetrahydrofolate + NADPH</t>
  </si>
  <si>
    <t>methenyltetrahydrofolate cyclohydrolase activity [GO:0004477]; methylenetetrahydrofolate dehydrogenase (NADP+) activity [GO:0004488]; histidine biosynthetic process [GO:0000105]; methionine biosynthetic process [GO:0009086]; purine nucleotide biosynthetic process [GO:0006164]; tetrahydrofolate interconversion [GO:0035999]</t>
  </si>
  <si>
    <t>U5RWY6</t>
  </si>
  <si>
    <t>Methenyltetrahydrofolate cyclohydrolase</t>
  </si>
  <si>
    <t>CAETHG_1617</t>
  </si>
  <si>
    <t>methenyltetrahydrofolate cyclohydrolase activity [GO:0004477]</t>
  </si>
  <si>
    <t>U5RWC6</t>
  </si>
  <si>
    <t>Formate--tetrahydrofolate ligase</t>
  </si>
  <si>
    <t>CAETHG_1618</t>
  </si>
  <si>
    <t>fhs</t>
  </si>
  <si>
    <t>PATHWAY: One-carbon metabolism; tetrahydrofolate interconversion. {ECO:0000256|ARBA:ARBA00004777, ECO:0000256|HAMAP-Rule:MF_01543}.</t>
  </si>
  <si>
    <t>(6S)-5,6,7,8-tetrahydrofolate + ATP + formate = (6S)-10-formyltetrahydrofolate + ADP + phosphate</t>
  </si>
  <si>
    <t>ATP binding [GO:0005524]; formate-tetrahydrofolate ligase activity [GO:0004329]; tetrahydrofolate interconversion [GO:0035999]</t>
  </si>
  <si>
    <t>U5RT22</t>
  </si>
  <si>
    <t>CAETHG_1619</t>
  </si>
  <si>
    <t>U5RSY1</t>
  </si>
  <si>
    <t>CAETHG_1620</t>
  </si>
  <si>
    <t>U5RTE2</t>
  </si>
  <si>
    <t>CAETHG_1621</t>
  </si>
  <si>
    <t>4 iron, 4 sulfur cluster binding [GO:0051539]; carbon-monoxide dehydrogenase (acceptor) activity [GO:0018492]; nickel cation binding [GO:0016151]; generation of precursor metabolites and energy [GO:0006091]</t>
  </si>
  <si>
    <t>U5RWZ2</t>
  </si>
  <si>
    <t>CAETHG_1622</t>
  </si>
  <si>
    <t>U5RWD1</t>
  </si>
  <si>
    <t>Dinitrogenase iron-molybdenum cofactor biosynthesis protein</t>
  </si>
  <si>
    <t>CAETHG_1623</t>
  </si>
  <si>
    <t>U5RT27</t>
  </si>
  <si>
    <t>UPF0251 protein CAETHG_1624</t>
  </si>
  <si>
    <t>CAETHG_1624</t>
  </si>
  <si>
    <t>U5RSY5</t>
  </si>
  <si>
    <t>Iron-sulfur cluster carrier protein</t>
  </si>
  <si>
    <t>CAETHG_1625</t>
  </si>
  <si>
    <t>FUNCTION: Binds and transfers iron-sulfur (Fe-S) clusters to target apoproteins. Can hydrolyze ATP. {ECO:0000256|HAMAP-Rule:MF_02040}.</t>
  </si>
  <si>
    <t>ATP binding [GO:0005524]; ATP hydrolysis activity [GO:0016887]; ATP-dependent FeS chaperone activity [GO:0140663]; iron-sulfur cluster binding [GO:0051536]; metal ion binding [GO:0046872]; iron-sulfur cluster assembly [GO:0016226]</t>
  </si>
  <si>
    <t>U5RTE6</t>
  </si>
  <si>
    <t>GTP-binding protein</t>
  </si>
  <si>
    <t>CAETHG_1626</t>
  </si>
  <si>
    <t>U5RWZ7</t>
  </si>
  <si>
    <t>CAETHG_1627</t>
  </si>
  <si>
    <t>U5RT31</t>
  </si>
  <si>
    <t>Nitrite and sulfite reductase 4Fe-4S region</t>
  </si>
  <si>
    <t>CAETHG_1629</t>
  </si>
  <si>
    <t>4 iron, 4 sulfur cluster binding [GO:0051539]; heme binding [GO:0020037]; metal ion binding [GO:0046872]; oxidoreductase activity [GO:0016491]</t>
  </si>
  <si>
    <t>U5RSY9</t>
  </si>
  <si>
    <t>SufBD protein</t>
  </si>
  <si>
    <t>CAETHG_1630</t>
  </si>
  <si>
    <t>iron-sulfur cluster assembly [GO:0016226]</t>
  </si>
  <si>
    <t>U5RX00</t>
  </si>
  <si>
    <t>CAETHG_1632</t>
  </si>
  <si>
    <t>U5RWE2</t>
  </si>
  <si>
    <t>Methyltransf_25 domain-containing protein</t>
  </si>
  <si>
    <t>CAETHG_1633</t>
  </si>
  <si>
    <t>U5RT35</t>
  </si>
  <si>
    <t>Putative pyrophosphorylase ModD</t>
  </si>
  <si>
    <t>CAETHG_1634</t>
  </si>
  <si>
    <t>U5RSZ3</t>
  </si>
  <si>
    <t>Metallophos domain-containing protein</t>
  </si>
  <si>
    <t>CAETHG_1635</t>
  </si>
  <si>
    <t>U5RWF5</t>
  </si>
  <si>
    <t>Putative transcriptional regulator</t>
  </si>
  <si>
    <t>CAETHG_1648</t>
  </si>
  <si>
    <t>U5RT06</t>
  </si>
  <si>
    <t>DUF1156 domain-containing protein</t>
  </si>
  <si>
    <t>CAETHG_1650</t>
  </si>
  <si>
    <t>U5RX17</t>
  </si>
  <si>
    <t>Fn3 associated repeat containing protein</t>
  </si>
  <si>
    <t>CAETHG_1652</t>
  </si>
  <si>
    <t>U5RT57</t>
  </si>
  <si>
    <t>HNH endonuclease</t>
  </si>
  <si>
    <t>CAETHG_1659</t>
  </si>
  <si>
    <t>U5RT14</t>
  </si>
  <si>
    <t>Restriction endonuclease subunit S</t>
  </si>
  <si>
    <t>CAETHG_1660</t>
  </si>
  <si>
    <t>U5RT61</t>
  </si>
  <si>
    <t>DUF5048 domain-containing protein</t>
  </si>
  <si>
    <t>CAETHG_1664</t>
  </si>
  <si>
    <t>U5RT21</t>
  </si>
  <si>
    <t>CAETHG_1670</t>
  </si>
  <si>
    <t>U5RTH8</t>
  </si>
  <si>
    <t>Integrase family protein</t>
  </si>
  <si>
    <t>CAETHG_1671</t>
  </si>
  <si>
    <t>FUNCTION: Site-specific tyrosine recombinase, which acts by catalyzing the cutting and rejoining of the recombining DNA molecules. {ECO:0000256|ARBA:ARBA00003283}.</t>
  </si>
  <si>
    <t>DNA binding [GO:0003677]; DNA integration [GO:0015074]; DNA recombination [GO:0006310]</t>
  </si>
  <si>
    <t>U5RX34</t>
  </si>
  <si>
    <t>CAETHG_1672</t>
  </si>
  <si>
    <t>U5RWH8</t>
  </si>
  <si>
    <t>CAETHG_1673</t>
  </si>
  <si>
    <t>U5RT26</t>
  </si>
  <si>
    <t>Universal protein YeaZ</t>
  </si>
  <si>
    <t>CAETHG_1675</t>
  </si>
  <si>
    <t>tRNA threonylcarbamoyladenosine modification [GO:0002949]</t>
  </si>
  <si>
    <t>U5RX38</t>
  </si>
  <si>
    <t>Tyrosine--tRNA ligase</t>
  </si>
  <si>
    <t>CAETHG_1677</t>
  </si>
  <si>
    <t>tyrS</t>
  </si>
  <si>
    <t>FUNCTION: Catalyzes the attachment of tyrosine to tRNA(Tyr) in a two-step reaction: tyrosine is first activated by ATP to form Tyr-AMP and then transferred to the acceptor end of tRNA(Tyr). {ECO:0000256|HAMAP-Rule:MF_02006}.</t>
  </si>
  <si>
    <t>ATP + L-tyrosine + tRNA(Tyr) = AMP + diphosphate + H(+) + L-tyrosyl-tRNA(Tyr)</t>
  </si>
  <si>
    <t>cytoplasm [GO:0005737]; ATP binding [GO:0005524]; RNA binding [GO:0003723]; tyrosine-tRNA ligase activity [GO:0004831]; tyrosyl-tRNA aminoacylation [GO:0006437]</t>
  </si>
  <si>
    <t>U5RWI4</t>
  </si>
  <si>
    <t>Twitching motility protein PilT</t>
  </si>
  <si>
    <t>CAETHG_1678</t>
  </si>
  <si>
    <t>U5RT74</t>
  </si>
  <si>
    <t>CAETHG_1679</t>
  </si>
  <si>
    <t>U5RT32</t>
  </si>
  <si>
    <t>Putative zinc-binding domain containing protein</t>
  </si>
  <si>
    <t>CAETHG_1680</t>
  </si>
  <si>
    <t>U5RWI8</t>
  </si>
  <si>
    <t>Phosphoesterase PA-phosphatase related protein</t>
  </si>
  <si>
    <t>CAETHG_1683</t>
  </si>
  <si>
    <t>U5RT79</t>
  </si>
  <si>
    <t>Cof-like hydrolase</t>
  </si>
  <si>
    <t>CAETHG_1684</t>
  </si>
  <si>
    <t>phosphatase activity [GO:0016791]</t>
  </si>
  <si>
    <t>U5RT36</t>
  </si>
  <si>
    <t>Peptide chain release factor 3</t>
  </si>
  <si>
    <t>CAETHG_1685</t>
  </si>
  <si>
    <t>prfC</t>
  </si>
  <si>
    <t>FUNCTION: Increases the formation of ribosomal termination complexes and stimulates activities of RF-1 and RF-2. It binds guanine nucleotides and has strong preference for UGA stop codons. It may interact directly with the ribosome. The stimulation of RF-1 and RF-2 is significantly reduced by GTP and GDP, but not by GMP. {ECO:0000256|HAMAP-Rule:MF_00072}.</t>
  </si>
  <si>
    <t>cytoplasm [GO:0005737]; GTP binding [GO:0005525]; GTPase activity [GO:0003924]; translation release factor activity, codon specific [GO:0016149]; regulation of translational termination [GO:0006449]</t>
  </si>
  <si>
    <t>U5RTI9</t>
  </si>
  <si>
    <t>Tryptophan--tRNA ligase</t>
  </si>
  <si>
    <t>CAETHG_1686</t>
  </si>
  <si>
    <t>trpS</t>
  </si>
  <si>
    <t>FUNCTION: Catalyzes the attachment of tryptophan to tRNA(Trp). {ECO:0000256|HAMAP-Rule:MF_00140}.</t>
  </si>
  <si>
    <t>ATP + L-tryptophan + tRNA(Trp) = AMP + diphosphate + H(+) + L-tryptophanyl-tRNA(Trp)</t>
  </si>
  <si>
    <t>cytoplasm [GO:0005737]; ATP binding [GO:0005524]; tryptophan-tRNA ligase activity [GO:0004830]; tryptophanyl-tRNA aminoacylation [GO:0006436]</t>
  </si>
  <si>
    <t>U5RWJ1</t>
  </si>
  <si>
    <t>Diaminopimelate decarboxylase</t>
  </si>
  <si>
    <t>CAETHG_1688</t>
  </si>
  <si>
    <t>lysA</t>
  </si>
  <si>
    <t>PATHWAY: Amino-acid biosynthesis; L-lysine biosynthesis via DAP pathway; L-lysine from DL-2,6-diaminopimelate: step 1/1. {ECO:0000256|HAMAP-Rule:MF_02120, ECO:0000256|RuleBase:RU003738}.</t>
  </si>
  <si>
    <t>FUNCTION: Specifically catalyzes the decarboxylation of meso-diaminopimelate (meso-DAP) to L-lysine. {ECO:0000256|HAMAP-Rule:MF_02120}.</t>
  </si>
  <si>
    <t>H(+) + meso-2,6-diaminoheptanedioate = CO2 + L-lysine</t>
  </si>
  <si>
    <t>diaminopimelate decarboxylase activity [GO:0008836]; pyridoxal phosphate binding [GO:0030170]; lysine biosynthetic process via diaminopimelate [GO:0009089]</t>
  </si>
  <si>
    <t>U5RT84</t>
  </si>
  <si>
    <t>ACT domain-containing protein</t>
  </si>
  <si>
    <t>CAETHG_1689</t>
  </si>
  <si>
    <t>PATHWAY: Amino-acid biosynthesis; L-methionine biosynthesis via de novo pathway; L-homoserine from L-aspartate: step 1/3. {ECO:0000256|ARBA:ARBA00004986}.; PATHWAY: Amino-acid biosynthesis; L-threonine biosynthesis; L-threonine from L-aspartate: step 1/5. {ECO:0000256|ARBA:ARBA00005139}.</t>
  </si>
  <si>
    <t>aspartate kinase activity [GO:0004072]; threonine biosynthetic process [GO:0009088]</t>
  </si>
  <si>
    <t>U5RT38</t>
  </si>
  <si>
    <t>Aspartokinase</t>
  </si>
  <si>
    <t>CAETHG_1690</t>
  </si>
  <si>
    <t>PATHWAY: Amino-acid biosynthesis; L-lysine biosynthesis via DAP pathway; (S)-tetrahydrodipicolinate from L-aspartate: step 1/4. {ECO:0000256|ARBA:ARBA00004766, ECO:0000256|RuleBase:RU004249}.; PATHWAY: Amino-acid biosynthesis; L-methionine biosynthesis via de novo pathway; L-homoserine from L-aspartate: step 1/3. {ECO:0000256|ARBA:ARBA00004986, ECO:0000256|RuleBase:RU004249}.; PATHWAY: Amino-acid biosynthesis; L-threonine biosynthesis; L-threonine from L-aspartate: step 1/5. {ECO:0000256|ARBA:ARBA00005139, ECO:0000256|RuleBase:RU004249}.</t>
  </si>
  <si>
    <t>FUNCTION: Catalyzes the phosphorylation of the beta-carboxyl group of aspartic acid with ATP to yield 4-phospho-L-aspartate, which is involved in the branched biosynthetic pathway leading to the biosynthesis of amino acids threonine, isoleucine and methionine. {ECO:0000256|ARBA:ARBA00003121}.</t>
  </si>
  <si>
    <t>ATP + L-aspartate = 4-phospho-L-aspartate + ADP</t>
  </si>
  <si>
    <t>aspartate kinase activity [GO:0004072]; lysine biosynthetic process via diaminopimelate [GO:0009089]; phosphorylation [GO:0016310]; threonine biosynthetic process [GO:0009088]</t>
  </si>
  <si>
    <t>U5RTJ4</t>
  </si>
  <si>
    <t>(FeFe)-hydrogenase maturation HydE, radical SAM</t>
  </si>
  <si>
    <t>CAETHG_1691</t>
  </si>
  <si>
    <t>catalytic activity [GO:0003824]; iron-sulfur cluster binding [GO:0051536]; metal ion binding [GO:0046872]; cellular nitrogen compound biosynthetic process [GO:0044271]; heterocycle biosynthetic process [GO:0018130]; organic cyclic compound biosynthetic process [GO:1901362]; organonitrogen compound biosynthetic process [GO:1901566]; sulfur compound biosynthetic process [GO:0044272]; water-soluble vitamin biosynthetic process [GO:0042364]</t>
  </si>
  <si>
    <t>U5RX49</t>
  </si>
  <si>
    <t>CAETHG_1692</t>
  </si>
  <si>
    <t>U5RWJ6</t>
  </si>
  <si>
    <t>ATP-dependent zinc metalloprotease FtsH</t>
  </si>
  <si>
    <t>CAETHG_1693</t>
  </si>
  <si>
    <t>ftsH</t>
  </si>
  <si>
    <t>FUNCTION: Acts as a processive, ATP-dependent zinc metallopeptidase for both cytoplasmic and membrane proteins. Plays a role in the quality control of integral membrane proteins. {ECO:0000256|HAMAP-Rule:MF_01458}.</t>
  </si>
  <si>
    <t>plasma membrane [GO:0005886]; ATP binding [GO:0005524]; ATP hydrolysis activity [GO:0016887]; ATP-dependent peptidase activity [GO:0004176]; metalloendopeptidase activity [GO:0004222]; zinc ion binding [GO:0008270]; protein catabolic process [GO:0030163]; proteolysis [GO:0006508]</t>
  </si>
  <si>
    <t>U5RT88</t>
  </si>
  <si>
    <t>Proline--tRNA ligase</t>
  </si>
  <si>
    <t>CAETHG_1694</t>
  </si>
  <si>
    <t>proS</t>
  </si>
  <si>
    <t>FUNCTION: Catalyzes the attachment of proline to tRNA(Pro) in a two-step reaction: proline is first activated by ATP to form Pro-AMP and then transferred to the acceptor end of tRNA(Pro). {ECO:0000256|HAMAP-Rule:MF_01571}.</t>
  </si>
  <si>
    <t>ATP + L-proline + tRNA(Pro) = AMP + diphosphate + L-prolyl-tRNA(Pro)</t>
  </si>
  <si>
    <t>cytoplasm [GO:0005737]; ATP binding [GO:0005524]; proline-tRNA ligase activity [GO:0004827]; transferase activity [GO:0016740]; prolyl-tRNA aminoacylation [GO:0006433]</t>
  </si>
  <si>
    <t>U5RX58</t>
  </si>
  <si>
    <t>Malate dehydrogenase (Oxaloacetate-decarboxylating) (NADP(+))</t>
  </si>
  <si>
    <t>CAETHG_1702</t>
  </si>
  <si>
    <t>malate dehydrogenase (decarboxylating) (NAD+) activity [GO:0004471]; malate dehydrogenase (decarboxylating) (NADP+) activity [GO:0004473]; metal ion binding [GO:0046872]; NAD binding [GO:0051287]; oxaloacetate decarboxylase activity [GO:0008948]</t>
  </si>
  <si>
    <t>U5RWK7</t>
  </si>
  <si>
    <t>Transcriptional regulatory protein</t>
  </si>
  <si>
    <t>CAETHG_1703</t>
  </si>
  <si>
    <t>cytoplasm [GO:0005737]; DNA binding [GO:0003677]; DNA-binding transcription factor activity [GO:0003700]; phosphorelay signal transduction system [GO:0000160]</t>
  </si>
  <si>
    <t>U5RT98</t>
  </si>
  <si>
    <t>CAETHG_1704</t>
  </si>
  <si>
    <t>plasma membrane [GO:0005886]; ATP binding [GO:0005524]; phosphorelay sensor kinase activity [GO:0000155]; regulation of DNA-templated transcription [GO:0006355]</t>
  </si>
  <si>
    <t>U5RT55</t>
  </si>
  <si>
    <t>CAETHG_1705</t>
  </si>
  <si>
    <t>U5RTA4</t>
  </si>
  <si>
    <t>CAETHG_1714</t>
  </si>
  <si>
    <t>U5RT63</t>
  </si>
  <si>
    <t>CAETHG_1715</t>
  </si>
  <si>
    <t>U5RX71</t>
  </si>
  <si>
    <t>CAETHG_1724</t>
  </si>
  <si>
    <t>U5RX74</t>
  </si>
  <si>
    <t>Peptidoglycan glycosyltransferase</t>
  </si>
  <si>
    <t>CAETHG_1729</t>
  </si>
  <si>
    <t>membrane [GO:0016020]; penicillin binding [GO:0008658]; peptidoglycan glycosyltransferase activity [GO:0008955]</t>
  </si>
  <si>
    <t>U5RWP1</t>
  </si>
  <si>
    <t>CAETHG_1740</t>
  </si>
  <si>
    <t>acetolactate synthase activity [GO:0003984]; magnesium ion binding [GO:0000287]; thiamine pyrophosphate binding [GO:0030976]</t>
  </si>
  <si>
    <t>U5RTC2</t>
  </si>
  <si>
    <t>4-hydroxybutyrate dehydrogenase</t>
  </si>
  <si>
    <t>CAETHG_1741</t>
  </si>
  <si>
    <t>4-hydroxybutyrate dehydrogenase activity [GO:0047577]; metal ion binding [GO:0046872]</t>
  </si>
  <si>
    <t>U5RTP6</t>
  </si>
  <si>
    <t>CAETHG_1748</t>
  </si>
  <si>
    <t>U5RX90</t>
  </si>
  <si>
    <t>Ribonuclease R</t>
  </si>
  <si>
    <t>CAETHG_1754</t>
  </si>
  <si>
    <t>rnr</t>
  </si>
  <si>
    <t>FUNCTION: 3'-5' exoribonuclease that releases 5'-nucleoside monophosphates and is involved in maturation of structured RNAs. {ECO:0000256|HAMAP-Rule:MF_01895}.</t>
  </si>
  <si>
    <t>Exonucleolytic cleavage in the 3'- to 5'-direction to yield nucleoside 5'-phosphates.</t>
  </si>
  <si>
    <t>cytoplasm [GO:0005737]; exoribonuclease II activity [GO:0008859]; RNA binding [GO:0003723]</t>
  </si>
  <si>
    <t>U5RWQ4</t>
  </si>
  <si>
    <t>Protein-export membrane protein SecG</t>
  </si>
  <si>
    <t>CAETHG_1755</t>
  </si>
  <si>
    <t>FUNCTION: Involved in protein export. Participates in an early event of protein translocation. {ECO:0000256|RuleBase:RU365087}.</t>
  </si>
  <si>
    <t>plasma membrane [GO:0005886]; protein-transporting ATPase activity [GO:0015450]; protein secretion [GO:0009306]</t>
  </si>
  <si>
    <t>U5RTD3</t>
  </si>
  <si>
    <t>Enolase</t>
  </si>
  <si>
    <t>CAETHG_1756</t>
  </si>
  <si>
    <t>eno</t>
  </si>
  <si>
    <t>PATHWAY: Carbohydrate degradation; glycolysis; pyruvate from D-glyceraldehyde 3-phosphate: step 4/5. {ECO:0000256|ARBA:ARBA00005031, ECO:0000256|HAMAP-Rule:MF_00318}.</t>
  </si>
  <si>
    <t>FUNCTION: Catalyzes the reversible conversion of 2-phosphoglycerate into phosphoenolpyruvate. It is essential for the degradation of carbohydrates via glycolysis. {ECO:0000256|HAMAP-Rule:MF_00318}.</t>
  </si>
  <si>
    <t>(2R)-2-phosphoglycerate = H2O + phosphoenolpyruvate</t>
  </si>
  <si>
    <t>cell surface [GO:0009986]; extracellular region [GO:0005576]; phosphopyruvate hydratase complex [GO:0000015]; magnesium ion binding [GO:0000287]; phosphopyruvate hydratase activity [GO:0004634]; glycolytic process [GO:0006096]</t>
  </si>
  <si>
    <t>U5RTA1</t>
  </si>
  <si>
    <t>2,3-bisphosphoglycerate-independent phosphoglycerate mutase</t>
  </si>
  <si>
    <t>CAETHG_1757</t>
  </si>
  <si>
    <t>gpmI</t>
  </si>
  <si>
    <t>PATHWAY: Carbohydrate degradation; glycolysis; pyruvate from D-glyceraldehyde 3-phosphate: step 3/5. {ECO:0000256|ARBA:ARBA00004798, ECO:0000256|HAMAP-Rule:MF_01038}.</t>
  </si>
  <si>
    <t>FUNCTION: Catalyzes the interconversion of 2-phosphoglycerate and 3-phosphoglycerate. {ECO:0000256|HAMAP-Rule:MF_01038}.</t>
  </si>
  <si>
    <t>(2R)-2-phosphoglycerate = (2R)-3-phosphoglycerate</t>
  </si>
  <si>
    <t>cytoplasm [GO:0005737]; 2,3-bisphosphoglycerate-independent phosphoglycerate mutase activity [GO:0046537]; manganese ion binding [GO:0030145]; glucose catabolic process [GO:0006007]; glycolytic process [GO:0006096]</t>
  </si>
  <si>
    <t>U5RTQ5</t>
  </si>
  <si>
    <t>Triosephosphate isomerase</t>
  </si>
  <si>
    <t>CAETHG_1758</t>
  </si>
  <si>
    <t>tpiA</t>
  </si>
  <si>
    <t>PATHWAY: Carbohydrate biosynthesis; gluconeogenesis. {ECO:0000256|HAMAP-Rule:MF_00147, ECO:0000256|RuleBase:RU363013}.; PATHWAY: Carbohydrate degradation; glycolysis; D-glyceraldehyde 3-phosphate from glycerone phosphate: step 1/1. {ECO:0000256|HAMAP-Rule:MF_00147, ECO:0000256|RuleBase:RU363013}.</t>
  </si>
  <si>
    <t>FUNCTION: Involved in the gluconeogenesis. Catalyzes stereospecifically the conversion of dihydroxyacetone phosphate (DHAP) to D-glyceraldehyde-3-phosphate (G3P). {ECO:0000256|HAMAP-Rule:MF_00147}.</t>
  </si>
  <si>
    <t>D-glyceraldehyde 3-phosphate = dihydroxyacetone phosphate</t>
  </si>
  <si>
    <t>cytoplasm [GO:0005737]; triose-phosphate isomerase activity [GO:0004807]; gluconeogenesis [GO:0006094]; glycolytic process [GO:0006096]</t>
  </si>
  <si>
    <t>U5RX94</t>
  </si>
  <si>
    <t>Phosphoglycerate kinase</t>
  </si>
  <si>
    <t>CAETHG_1759</t>
  </si>
  <si>
    <t>pgk</t>
  </si>
  <si>
    <t>PATHWAY: Carbohydrate degradation; glycolysis; pyruvate from D-glyceraldehyde 3-phosphate: step 2/5. {ECO:0000256|HAMAP-Rule:MF_00145, ECO:0000256|RuleBase:RU000695}.</t>
  </si>
  <si>
    <t>(2R)-3-phosphoglycerate + ATP = (2R)-3-phospho-glyceroyl phosphate + ADP</t>
  </si>
  <si>
    <t>cytoplasm [GO:0005737]; ATP binding [GO:0005524]; phosphoglycerate kinase activity [GO:0004618]; glycolytic process [GO:0006096]</t>
  </si>
  <si>
    <t>U5RWQ9</t>
  </si>
  <si>
    <t>Glyceraldehyde-3-phosphate dehydrogenase</t>
  </si>
  <si>
    <t>CAETHG_1760</t>
  </si>
  <si>
    <t>NAD binding [GO:0051287]; NADP binding [GO:0050661]; oxidoreductase activity, acting on the aldehyde or oxo group of donors, NAD or NADP as acceptor [GO:0016620]; glucose metabolic process [GO:0006006]</t>
  </si>
  <si>
    <t>U5RTA5</t>
  </si>
  <si>
    <t>RNA polymerase, sigma 54 subunit, RpoN</t>
  </si>
  <si>
    <t>CAETHG_1762</t>
  </si>
  <si>
    <t>DNA-directed RNA polymerase complex [GO:0000428]; DNA binding [GO:0003677]; DNA-binding transcription activator activity [GO:0001216]; nucleotidyltransferase activity [GO:0016779]; sigma factor activity [GO:0016987]; DNA-templated transcription initiation [GO:0006352]</t>
  </si>
  <si>
    <t>U5RTR0</t>
  </si>
  <si>
    <t>CAETHG_1763</t>
  </si>
  <si>
    <t>U5RX98</t>
  </si>
  <si>
    <t>Putative tRNA (cytidine(34)-2'-O)-methyltransferase</t>
  </si>
  <si>
    <t>CAETHG_1764</t>
  </si>
  <si>
    <t>FUNCTION: Could methylate the ribose at the nucleotide 34 wobble position in tRNA. {ECO:0000256|HAMAP-Rule:MF_01885}.</t>
  </si>
  <si>
    <t>5-carboxymethylaminomethyluridine(34) in tRNA(Leu) + S-adenosyl-L-methionine = 5-carboxymethylaminomethyl-2'-O-methyluridine(34) in tRNA(Leu) + H(+) + S-adenosyl-L-homocysteine</t>
  </si>
  <si>
    <t>cytoplasm [GO:0005737]; RNA binding [GO:0003723]; S-adenosylmethionine-dependent methyltransferase activity [GO:0008757]; tRNA methyltransferase activity [GO:0008175]</t>
  </si>
  <si>
    <t>U5RTR5</t>
  </si>
  <si>
    <t>PBECR3 domain-containing protein</t>
  </si>
  <si>
    <t>CAETHG_1768</t>
  </si>
  <si>
    <t>U5RWR8</t>
  </si>
  <si>
    <t>Putative competence-damage inducible protein</t>
  </si>
  <si>
    <t>CAETHG_1770</t>
  </si>
  <si>
    <t>cinA</t>
  </si>
  <si>
    <t>U5RTE5</t>
  </si>
  <si>
    <t>CAETHG_1771</t>
  </si>
  <si>
    <t>4 iron, 4 sulfur cluster binding [GO:0051539]; class I DNA-(apurinic or apyrimidinic site) endonuclease activity [GO:0140078]; DNA binding [GO:0003677]; hydrolase activity, acting on glycosyl bonds [GO:0016798]; metal ion binding [GO:0046872]; base-excision repair [GO:0006284]</t>
  </si>
  <si>
    <t>U5RTB3</t>
  </si>
  <si>
    <t>Endonuclease III</t>
  </si>
  <si>
    <t>CAETHG_1772</t>
  </si>
  <si>
    <t>endonuclease activity [GO:0004519]; DNA repair [GO:0006281]</t>
  </si>
  <si>
    <t>U5RTR9</t>
  </si>
  <si>
    <t>Phospholipid/glycerol acyltransferase</t>
  </si>
  <si>
    <t>CAETHG_1773</t>
  </si>
  <si>
    <t>acyltransferase activity [GO:0016746]</t>
  </si>
  <si>
    <t>U5RWS2</t>
  </si>
  <si>
    <t>Serine acetyltransferase</t>
  </si>
  <si>
    <t>CAETHG_1775</t>
  </si>
  <si>
    <t>PATHWAY: Amino-acid biosynthesis; L-cysteine biosynthesis; L-cysteine from L-serine: step 1/2. {ECO:0000256|ARBA:ARBA00004876}.</t>
  </si>
  <si>
    <t>acetyl-CoA + L-serine = CoA + O-acetyl-L-serine</t>
  </si>
  <si>
    <t>cytoplasm [GO:0005737]; serine O-acetyltransferase activity [GO:0009001]; cysteine biosynthetic process from serine [GO:0006535]</t>
  </si>
  <si>
    <t>U5RTE9</t>
  </si>
  <si>
    <t>CAETHG_1776</t>
  </si>
  <si>
    <t>cysteine synthase activity [GO:0004124]; pyridoxal phosphate binding [GO:0030170]; cysteine biosynthetic process from serine [GO:0006535]</t>
  </si>
  <si>
    <t>U5RTS5</t>
  </si>
  <si>
    <t>Ig domain protein</t>
  </si>
  <si>
    <t>CAETHG_1778</t>
  </si>
  <si>
    <t>U5RXB0</t>
  </si>
  <si>
    <t>CAETHG_1779</t>
  </si>
  <si>
    <t>iron ion binding [GO:0005506]; oxidoreductase activity [GO:0016491]</t>
  </si>
  <si>
    <t>U5RTC3</t>
  </si>
  <si>
    <t>CAETHG_1782</t>
  </si>
  <si>
    <t>U5RXC1</t>
  </si>
  <si>
    <t>Butyryl-CoA dehydrogenase</t>
  </si>
  <si>
    <t>CAETHG_1789</t>
  </si>
  <si>
    <t>butyryl-CoA dehydrogenase activity [GO:0004085]; flavin adenine dinucleotide binding [GO:0050660]</t>
  </si>
  <si>
    <t>U5RWU0</t>
  </si>
  <si>
    <t>3-isopropylmalate dehydrogenase</t>
  </si>
  <si>
    <t>CAETHG_1795</t>
  </si>
  <si>
    <t>leuB</t>
  </si>
  <si>
    <t>PATHWAY: Amino-acid biosynthesis; L-leucine biosynthesis; L-leucine from 3-methyl-2-oxobutanoate: step 3/4. {ECO:0000256|HAMAP-Rule:MF_01033}.</t>
  </si>
  <si>
    <t>FUNCTION: Catalyzes the oxidation of 3-carboxy-2-hydroxy-4-methylpentanoate (3-isopropylmalate) to 3-carboxy-4-methyl-2-oxopentanoate. The product decarboxylates to 4-methyl-2 oxopentanoate. {ECO:0000256|HAMAP-Rule:MF_01033}.</t>
  </si>
  <si>
    <t>(2R,3S)-3-isopropylmalate + NAD(+) = 4-methyl-2-oxopentanoate + CO2 + NADH</t>
  </si>
  <si>
    <t>cytoplasm [GO:0005737]; 3-isopropylmalate dehydrogenase activity [GO:0003862]; metal ion binding [GO:0046872]; leucine biosynthetic process [GO:0009098]</t>
  </si>
  <si>
    <t>U5RTG3</t>
  </si>
  <si>
    <t>CAETHG_1796</t>
  </si>
  <si>
    <t>U5RTD5</t>
  </si>
  <si>
    <t>CAETHG_1797</t>
  </si>
  <si>
    <t>U5RTD8</t>
  </si>
  <si>
    <t>CAETHG_1802</t>
  </si>
  <si>
    <t>U5RXD6</t>
  </si>
  <si>
    <t>Pyridoxal 5'-phosphate synthase subunit PdxS</t>
  </si>
  <si>
    <t>CAETHG_1804</t>
  </si>
  <si>
    <t>pdxS</t>
  </si>
  <si>
    <t>PATHWAY: Cofactor biosynthesis; pyridoxal 5'-phosphate biosynthesis. {ECO:0000256|HAMAP-Rule:MF_01824}.</t>
  </si>
  <si>
    <t>FUNCTION: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{ECO:0000256|HAMAP-Rule:MF_01824}.</t>
  </si>
  <si>
    <t>aldehydo-D-ribose 5-phosphate + D-glyceraldehyde 3-phosphate + L-glutamine = H(+) + 3 H2O + L-glutamate + phosphate + pyridoxal 5'-phosphate</t>
  </si>
  <si>
    <t>pyridoxal 5'-phosphate synthase (glutamine hydrolysing) activity [GO:0036381]; pyridoxal phosphate biosynthetic process [GO:0042823]</t>
  </si>
  <si>
    <t>U5RWU8</t>
  </si>
  <si>
    <t>Pyridoxal 5'-phosphate synthase subunit PdxT</t>
  </si>
  <si>
    <t>CAETHG_1805</t>
  </si>
  <si>
    <t>pdxT</t>
  </si>
  <si>
    <t>PATHWAY: Cofactor biosynthesis; pyridoxal 5'-phosphate biosynthesis. {ECO:0000256|HAMAP-Rule:MF_01615}.</t>
  </si>
  <si>
    <t>FUNCTION: Catalyzes the hydrolysis of glutamine to glutamate and ammonia as part of the biosynthesis of pyridoxal 5'-phosphate. The resulting ammonia molecule is channeled to the active site of PdxS. {ECO:0000256|HAMAP-Rule:MF_01615}.</t>
  </si>
  <si>
    <t>H2O + L-glutamine = L-glutamate + NH4(+)</t>
  </si>
  <si>
    <t>glutaminase activity [GO:0004359]; pyridoxal 5'-phosphate synthase (glutamine hydrolysing) activity [GO:0036381]; transferase activity [GO:0016740]; glutamine catabolic process [GO:0006543]; pyridoxal phosphate biosynthetic process [GO:0042823]</t>
  </si>
  <si>
    <t>U5RXE1</t>
  </si>
  <si>
    <t>CAETHG_1809</t>
  </si>
  <si>
    <t>U5RWV0</t>
  </si>
  <si>
    <t>Probable transaldolase</t>
  </si>
  <si>
    <t>CAETHG_1810</t>
  </si>
  <si>
    <t>tal</t>
  </si>
  <si>
    <t>PATHWAY: Carbohydrate degradation; pentose phosphate pathway; D-glyceraldehyde 3-phosphate and beta-D-fructose 6-phosphate from D-ribose 5-phosphate and D-xylulose 5-phosphate (non-oxidative stage): step 2/3. {ECO:0000256|ARBA:ARBA00004857, ECO:0000256|HAMAP-Rule:MF_00494}.</t>
  </si>
  <si>
    <t>FUNCTION: Transaldolase is important for the balance of metabolites in the pentose-phosphate pathway. {ECO:0000256|HAMAP-Rule:MF_00494}.</t>
  </si>
  <si>
    <t>D-glyceraldehyde 3-phosphate + D-sedoheptulose 7-phosphate = beta-D-fructose 6-phosphate + D-erythrose 4-phosphate</t>
  </si>
  <si>
    <t>cytoplasm [GO:0005737]; aldehyde-lyase activity [GO:0016832]; transaldolase activity [GO:0004801]; carbohydrate metabolic process [GO:0005975]; pentose-phosphate shunt [GO:0006098]</t>
  </si>
  <si>
    <t>U5RTE3</t>
  </si>
  <si>
    <t>Choline kinase</t>
  </si>
  <si>
    <t>CAETHG_1812</t>
  </si>
  <si>
    <t>U5RTV6</t>
  </si>
  <si>
    <t>CAETHG_1813</t>
  </si>
  <si>
    <t>U5RXE9</t>
  </si>
  <si>
    <t>Histidine kinase</t>
  </si>
  <si>
    <t>CAETHG_1814</t>
  </si>
  <si>
    <t>phosphorelay sensor kinase activity [GO:0000155]</t>
  </si>
  <si>
    <t>U5RWV3</t>
  </si>
  <si>
    <t>CAETHG_1815</t>
  </si>
  <si>
    <t>DNA-binding transcription factor activity [GO:0003700]; sequence-specific DNA binding [GO:0043565]; phosphorelay signal transduction system [GO:0000160]</t>
  </si>
  <si>
    <t>U5RTI0</t>
  </si>
  <si>
    <t>Microcompartments protein</t>
  </si>
  <si>
    <t>CAETHG_1816 CAETHG_3290</t>
  </si>
  <si>
    <t>bacterial microcompartment [GO:0031469]</t>
  </si>
  <si>
    <t>U5RTF0</t>
  </si>
  <si>
    <t>CAETHG_1817</t>
  </si>
  <si>
    <t>U5RTW1</t>
  </si>
  <si>
    <t>Phosphate propanoyltransferase</t>
  </si>
  <si>
    <t>CAETHG_1818</t>
  </si>
  <si>
    <t>PATHWAY: Polyol metabolism; 1,2-propanediol degradation. {ECO:0000256|PIRNR:PIRNR010130}.</t>
  </si>
  <si>
    <t>FUNCTION: Involved in 1,2-propanediol (1,2-PD) degradation by catalyzing the conversion of propanoyl-CoA to propanoyl-phosphate. {ECO:0000256|PIRNR:PIRNR010130}.</t>
  </si>
  <si>
    <t>phosphate + propanoyl-CoA = CoA + propanoyl phosphate</t>
  </si>
  <si>
    <t>acyltransferase activity, transferring groups other than amino-acyl groups [GO:0016747]; propanediol catabolic process [GO:0051144]</t>
  </si>
  <si>
    <t>U5RWV7</t>
  </si>
  <si>
    <t>CAETHG_1820</t>
  </si>
  <si>
    <t>U5RTI4</t>
  </si>
  <si>
    <t>Ethanolamine utilization EutQ family protein</t>
  </si>
  <si>
    <t>CAETHG_1821</t>
  </si>
  <si>
    <t>U5RTF4</t>
  </si>
  <si>
    <t>CAETHG_1822</t>
  </si>
  <si>
    <t>U5RTW4</t>
  </si>
  <si>
    <t>Respiratory-chain NADH dehydrogenase domain 51 kDa subunit</t>
  </si>
  <si>
    <t>CAETHG_1823</t>
  </si>
  <si>
    <t>membrane [GO:0016020]; 4 iron, 4 sulfur cluster binding [GO:0051539]; electron transfer activity [GO:0009055]; metal ion binding [GO:0046872]</t>
  </si>
  <si>
    <t>U5RY42</t>
  </si>
  <si>
    <t>Ethanolamine utilization protein EutN/carboxysome structural protein Ccml</t>
  </si>
  <si>
    <t>CAETHG_1824 CAETHG_3284</t>
  </si>
  <si>
    <t>U5RWW2</t>
  </si>
  <si>
    <t>CAETHG_1825 CAETHG_3283</t>
  </si>
  <si>
    <t>U5RXP0</t>
  </si>
  <si>
    <t>Chaperone protein DnaK</t>
  </si>
  <si>
    <t>CAETHG_1826 CAETHG_3282</t>
  </si>
  <si>
    <t>U5RTF7</t>
  </si>
  <si>
    <t>Ethanolamine utilization cobalamin adenosyltransferase</t>
  </si>
  <si>
    <t>CAETHG_1827</t>
  </si>
  <si>
    <t>U5RTW9</t>
  </si>
  <si>
    <t>Choline trimethylamine-lyase activating enzyme</t>
  </si>
  <si>
    <t>CAETHG_1828</t>
  </si>
  <si>
    <t>cutD</t>
  </si>
  <si>
    <t>PATHWAY: Amine and polyamine metabolism; choline degradation. {ECO:0000256|HAMAP-Rule:MF_02059}.</t>
  </si>
  <si>
    <t>FUNCTION: Catalyzes activation of the choline trimethylamine-lyase CutC under anaerobic conditions by generation of an organic free radical on a glycine residue, via an homolytic cleavage of S-adenosyl-L-methionine (SAM). {ECO:0000256|HAMAP-Rule:MF_02059}.</t>
  </si>
  <si>
    <t>glycyl-[protein] + reduced [flavodoxin] + S-adenosyl-L-methionine = 5'-deoxyadenosine + glycin-2-yl radical-[protein] + H(+) + L-methionine + semiquinone [flavodoxin]</t>
  </si>
  <si>
    <t>4 iron, 4 sulfur cluster binding [GO:0051539]; metal ion binding [GO:0046872]; oxidoreductase activity [GO:0016491]; choline catabolic process [GO:0042426]</t>
  </si>
  <si>
    <t>U5RXG3</t>
  </si>
  <si>
    <t>Choline trimethylamine-lyase</t>
  </si>
  <si>
    <t>CAETHG_1829</t>
  </si>
  <si>
    <t>cutC</t>
  </si>
  <si>
    <t>PATHWAY: Amine and polyamine metabolism; choline degradation. {ECO:0000256|HAMAP-Rule:MF_02058}.</t>
  </si>
  <si>
    <t>FUNCTION: Glycine radical enzyme that catalyzes the cleavage of a C-N bond in choline, producing trimethylamine (TMA) and acetaldehyde. {ECO:0000256|HAMAP-Rule:MF_02058}.</t>
  </si>
  <si>
    <t>choline = acetaldehyde + trimethylamine</t>
  </si>
  <si>
    <t>carbon-nitrogen lyase activity [GO:0016840]; choline catabolic process [GO:0042426]</t>
  </si>
  <si>
    <t>U5RWW6</t>
  </si>
  <si>
    <t>Acetaldehyde dehydrogenase (Acetylating)</t>
  </si>
  <si>
    <t>CAETHG_1830</t>
  </si>
  <si>
    <t>acetaldehyde dehydrogenase (acetylating) activity [GO:0008774]</t>
  </si>
  <si>
    <t>U5RTJ3</t>
  </si>
  <si>
    <t>CAETHG_1831</t>
  </si>
  <si>
    <t>U5RTG1</t>
  </si>
  <si>
    <t>CAETHG_1832</t>
  </si>
  <si>
    <t>U5RTX4</t>
  </si>
  <si>
    <t>PadR family transcriptional regulator</t>
  </si>
  <si>
    <t>CAETHG_1833</t>
  </si>
  <si>
    <t>U5RXG9</t>
  </si>
  <si>
    <t>Multidrug resistance efflux transporter family protein</t>
  </si>
  <si>
    <t>CAETHG_1834</t>
  </si>
  <si>
    <t>U5RWX1</t>
  </si>
  <si>
    <t>CAETHG_1835</t>
  </si>
  <si>
    <t>U5RWX5</t>
  </si>
  <si>
    <t>CAETHG_1840</t>
  </si>
  <si>
    <t>U5RTK2</t>
  </si>
  <si>
    <t>CAETHG_1841</t>
  </si>
  <si>
    <t>U5RTZ9</t>
  </si>
  <si>
    <t>Flavoprotein</t>
  </si>
  <si>
    <t>CAETHG_1863</t>
  </si>
  <si>
    <t>U5RTN2</t>
  </si>
  <si>
    <t>OsmC family protein</t>
  </si>
  <si>
    <t>CAETHG_1871</t>
  </si>
  <si>
    <t>U5RTK6</t>
  </si>
  <si>
    <t>CAETHG_1882</t>
  </si>
  <si>
    <t>threonine synthase activity [GO:0004795]</t>
  </si>
  <si>
    <t>U5RU15</t>
  </si>
  <si>
    <t>Endoribonuclease L-PSP</t>
  </si>
  <si>
    <t>CAETHG_1883</t>
  </si>
  <si>
    <t>U5RX15</t>
  </si>
  <si>
    <t>Glutamine--fructose-6-phosphate aminotransferase [isomerizing]</t>
  </si>
  <si>
    <t>CAETHG_1885</t>
  </si>
  <si>
    <t>glmS</t>
  </si>
  <si>
    <t>FUNCTION: Catalyzes the first step in hexosamine metabolism, converting fructose-6P into glucosamine-6P using glutamine as a nitrogen source. {ECO:0000256|HAMAP-Rule:MF_00164}.</t>
  </si>
  <si>
    <t>D-fructose 6-phosphate + L-glutamine = D-glucosamine 6-phosphate + L-glutamate</t>
  </si>
  <si>
    <t>cytoplasm [GO:0005737]; carbohydrate derivative binding [GO:0097367]; glutamine-fructose-6-phosphate transaminase (isomerizing) activity [GO:0004360]; carbohydrate derivative biosynthetic process [GO:1901137]; carbohydrate metabolic process [GO:0005975]; glutamine metabolic process [GO:0006541]</t>
  </si>
  <si>
    <t>U5RTL3</t>
  </si>
  <si>
    <t>Phosphoglucosamine mutase</t>
  </si>
  <si>
    <t>CAETHG_1887</t>
  </si>
  <si>
    <t>glmM</t>
  </si>
  <si>
    <t>FUNCTION: Catalyzes the conversion of glucosamine-6-phosphate to glucosamine-1-phosphate. {ECO:0000256|HAMAP-Rule:MF_01554, ECO:0000256|RuleBase:RU004327}.</t>
  </si>
  <si>
    <t>alpha-D-glucosamine 1-phosphate = D-glucosamine 6-phosphate</t>
  </si>
  <si>
    <t>magnesium ion binding [GO:0000287]; phosphoglucosamine mutase activity [GO:0008966]; carbohydrate metabolic process [GO:0005975]</t>
  </si>
  <si>
    <t>U5RU19</t>
  </si>
  <si>
    <t>CAETHG_1888</t>
  </si>
  <si>
    <t>U5RXM2</t>
  </si>
  <si>
    <t>YbbR family protein</t>
  </si>
  <si>
    <t>CAETHG_1889</t>
  </si>
  <si>
    <t>U5RX20</t>
  </si>
  <si>
    <t>Diadenylate cyclase</t>
  </si>
  <si>
    <t>CAETHG_1890</t>
  </si>
  <si>
    <t>dacA</t>
  </si>
  <si>
    <t>FUNCTION: Catalyzes the condensation of 2 ATP molecules into cyclic di-AMP (c-di-AMP), a second messenger used to regulate differing processes in different bacteria. {ECO:0000256|HAMAP-Rule:MF_01499}.</t>
  </si>
  <si>
    <t>2 ATP = 3',3'-c-di-AMP + 2 diphosphate</t>
  </si>
  <si>
    <t>plasma membrane [GO:0005886]; adenylate cyclase activity [GO:0004016]; ATP binding [GO:0005524]; diadenylate cyclase activity [GO:0106408]; cAMP biosynthetic process [GO:0006171]; second-messenger-mediated signaling [GO:0019932]</t>
  </si>
  <si>
    <t>U5RTM0</t>
  </si>
  <si>
    <t>Thioredoxin-disulfide reductase</t>
  </si>
  <si>
    <t>CAETHG_1892</t>
  </si>
  <si>
    <t>thioredoxin-disulfide reductase activity [GO:0004791]</t>
  </si>
  <si>
    <t>U5RU23</t>
  </si>
  <si>
    <t>Thioredoxin</t>
  </si>
  <si>
    <t>CAETHG_1893</t>
  </si>
  <si>
    <t>protein-disulfide reductase activity [GO:0015035]</t>
  </si>
  <si>
    <t>U5RXM6</t>
  </si>
  <si>
    <t>Tetratricopeptide repeat-containing protein</t>
  </si>
  <si>
    <t>CAETHG_1894</t>
  </si>
  <si>
    <t>U5RX27</t>
  </si>
  <si>
    <t>DUF4652 domain-containing protein</t>
  </si>
  <si>
    <t>CAETHG_1895</t>
  </si>
  <si>
    <t>U5RTQ9</t>
  </si>
  <si>
    <t>Phosphoenolpyruvate-protein phosphotransferase</t>
  </si>
  <si>
    <t>CAETHG_1896</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</si>
  <si>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{ECO:0000256|ARBA:ARBA00002728, ECO:0000256|PIRNR:PIRNR000732}.</t>
  </si>
  <si>
    <t>L-histidyl-[protein] + phosphoenolpyruvate = N(pros)-phospho-L-histidyl-[protein] + pyruvate</t>
  </si>
  <si>
    <t>cytoplasm [GO:0005737]; kinase activity [GO:0016301]; metal ion binding [GO:0046872]; phosphoenolpyruvate-protein phosphotransferase activity [GO:0008965]; phosphoenolpyruvate-dependent sugar phosphotransferase system [GO:0009401]; phosphorylation [GO:0016310]</t>
  </si>
  <si>
    <t>U5RTM5</t>
  </si>
  <si>
    <t>CAETHG_1897</t>
  </si>
  <si>
    <t>U5RU28</t>
  </si>
  <si>
    <t>[Citrate [pro-3S]-lyase] ligase</t>
  </si>
  <si>
    <t>CAETHG_1898</t>
  </si>
  <si>
    <t>FUNCTION: Acetylation of prosthetic group (2-(5''-phosphoribosyl)-3'-dephosphocoenzyme-A) of the gamma subunit of citrate lyase. {ECO:0000256|PIRNR:PIRNR005751}.</t>
  </si>
  <si>
    <t>acetate + ATP + holo-[citrate lyase ACP] = acetyl-[citrate lyase ACP] + AMP + diphosphate</t>
  </si>
  <si>
    <t>[citrate (pro-3S)-lyase] ligase activity [GO:0008771]; ATP binding [GO:0005524]; lyase activity [GO:0016829]; biosynthetic process [GO:0009058]</t>
  </si>
  <si>
    <t>U5RXN1</t>
  </si>
  <si>
    <t>Citrate lyase alpha chain</t>
  </si>
  <si>
    <t>CAETHG_1899</t>
  </si>
  <si>
    <t>acetyl-CoA + citrate = (3S)-citryl-CoA + acetate</t>
  </si>
  <si>
    <t>ATP-independent citrate lyase complex [GO:0009346]; cytoplasm [GO:0005737]; citrate (pro-3S)-lyase activity [GO:0008815]; citrate CoA-transferase activity [GO:0008814]; acetyl-CoA metabolic process [GO:0006084]</t>
  </si>
  <si>
    <t>U5RX32</t>
  </si>
  <si>
    <t>Citryl-CoA lyase</t>
  </si>
  <si>
    <t>CAETHG_1900</t>
  </si>
  <si>
    <t>citryl-CoA lyase activity [GO:0008816]; metal ion binding [GO:0046872]</t>
  </si>
  <si>
    <t>U5RTR4</t>
  </si>
  <si>
    <t>CAETHG_1901</t>
  </si>
  <si>
    <t>U5RTN0</t>
  </si>
  <si>
    <t>Hydro-lyase, Fe-S type, tartrate/fumarate subfamily, beta subunit</t>
  </si>
  <si>
    <t>CAETHG_1902</t>
  </si>
  <si>
    <t>fumarate hydratase activity [GO:0004333]</t>
  </si>
  <si>
    <t>U5RU33</t>
  </si>
  <si>
    <t>Hydro-lyase, Fe-S type, tartrate/fumarate subfamily, alpha subunit</t>
  </si>
  <si>
    <t>CAETHG_1903</t>
  </si>
  <si>
    <t>4 iron, 4 sulfur cluster binding [GO:0051539]; fumarate hydratase activity [GO:0004333]; metal ion binding [GO:0046872]</t>
  </si>
  <si>
    <t>U5RXN5</t>
  </si>
  <si>
    <t>methylaspartate ammonia-lyase</t>
  </si>
  <si>
    <t>CAETHG_1904</t>
  </si>
  <si>
    <t>PATHWAY: Amino-acid degradation; L-glutamate degradation via mesaconate pathway; acetate and pyruvate from L-glutamate: step 2/4. {ECO:0000256|ARBA:ARBA00004675}.</t>
  </si>
  <si>
    <t>(2S,3S)-3-methyl-L-aspartate = mesaconate + NH4(+)</t>
  </si>
  <si>
    <t>metal ion binding [GO:0046872]; methylaspartate ammonia-lyase activity [GO:0050096]; glutamate catabolic process via L-citramalate [GO:0019553]</t>
  </si>
  <si>
    <t>U5RX36</t>
  </si>
  <si>
    <t>Glutamate mutase epsilon subunit</t>
  </si>
  <si>
    <t>CAETHG_1905</t>
  </si>
  <si>
    <t>glmE</t>
  </si>
  <si>
    <t>PATHWAY: Amino-acid degradation; L-glutamate degradation via mesaconate pathway; acetate and pyruvate from L-glutamate: step 1/4. {ECO:0000256|HAMAP-Rule:MF_01923}.</t>
  </si>
  <si>
    <t>FUNCTION: Catalyzes the carbon skeleton rearrangement of L-glutamate to L-threo-3-methylaspartate ((2S,3S)-3-methylaspartate). {ECO:0000256|HAMAP-Rule:MF_01923}.</t>
  </si>
  <si>
    <t>(2S,3S)-3-methyl-L-aspartate = L-glutamate</t>
  </si>
  <si>
    <t>cobalamin binding [GO:0031419]; methylaspartate mutase activity [GO:0050097]; anaerobic glutamate catabolic process [GO:0019670]; glutamate catabolic process via L-citramalate [GO:0019553]</t>
  </si>
  <si>
    <t>U5RTS0</t>
  </si>
  <si>
    <t>MutL protein</t>
  </si>
  <si>
    <t>CAETHG_1906</t>
  </si>
  <si>
    <t>U5RTN5</t>
  </si>
  <si>
    <t>Glutamate mutase sigma subunit</t>
  </si>
  <si>
    <t>CAETHG_1907</t>
  </si>
  <si>
    <t>PATHWAY: Amino-acid degradation; L-glutamate degradation via mesaconate pathway; acetate and pyruvate from L-glutamate: step 1/4. {ECO:0000256|HAMAP-Rule:MF_00526}.</t>
  </si>
  <si>
    <t>FUNCTION: Catalyzes the carbon skeleton rearrangement of L-glutamate to L-threo-3-methylaspartate ((2S,3S)-3-methylaspartate). {ECO:0000256|HAMAP-Rule:MF_00526}.</t>
  </si>
  <si>
    <t>cobalamin binding [GO:0031419]; metal ion binding [GO:0046872]; methylaspartate mutase activity [GO:0050097]; anaerobic glutamate catabolic process [GO:0019670]; glutamate catabolic process via L-citramalate [GO:0019553]</t>
  </si>
  <si>
    <t>U5RU38</t>
  </si>
  <si>
    <t>CAETHG_1908</t>
  </si>
  <si>
    <t>U5RU43</t>
  </si>
  <si>
    <t>30S ribosomal protein S9</t>
  </si>
  <si>
    <t>CAETHG_1913</t>
  </si>
  <si>
    <t>rpsI</t>
  </si>
  <si>
    <t>ribonucleoprotein complex [GO:1990904]; ribosome [GO:0005840]; structural constituent of ribosome [GO:0003735]; translation [GO:0006412]</t>
  </si>
  <si>
    <t>U5RXP1</t>
  </si>
  <si>
    <t>50S ribosomal protein L13</t>
  </si>
  <si>
    <t>CAETHG_1914</t>
  </si>
  <si>
    <t>rplM</t>
  </si>
  <si>
    <t>FUNCTION: This protein is one of the early assembly proteins of the 50S ribosomal subunit, although it is not seen to bind rRNA by itself. It is important during the early stages of 50S assembly. {ECO:0000256|HAMAP-Rule:MF_01366, ECO:0000256|RuleBase:RU003878}.</t>
  </si>
  <si>
    <t>U5RTS7</t>
  </si>
  <si>
    <t>Energy-coupling factor transporter transmembrane protein EcfT</t>
  </si>
  <si>
    <t>CAETHG_1916</t>
  </si>
  <si>
    <t>ecfT</t>
  </si>
  <si>
    <t>FUNCTION: Transmembrane (T) component of an energy-coupling factor (ECF) ABC-transporter complex. Unlike classic ABC transporters this ECF transporter provides the energy necessary to transport a number of different substrates. {ECO:0000256|HAMAP-Rule:MF_01461}.</t>
  </si>
  <si>
    <t>U5RTP5</t>
  </si>
  <si>
    <t>Energy-coupling factor transporter ATP-binding protein EcfA2</t>
  </si>
  <si>
    <t>CAETHG_1917</t>
  </si>
  <si>
    <t>FUNCTION: ATP-binding (A) component of a common energy-coupling factor (ECF) ABC-transporter complex. {ECO:0000256|RuleBase:RU365104}.</t>
  </si>
  <si>
    <t>U5RU49</t>
  </si>
  <si>
    <t>Phosphonate-transporting ATPase</t>
  </si>
  <si>
    <t>CAETHG_1918</t>
  </si>
  <si>
    <t>U5RXP5</t>
  </si>
  <si>
    <t>50S ribosomal protein L17</t>
  </si>
  <si>
    <t>CAETHG_1919</t>
  </si>
  <si>
    <t>rplQ</t>
  </si>
  <si>
    <t>U5RX48</t>
  </si>
  <si>
    <t>DNA-directed RNA polymerase subunit alpha</t>
  </si>
  <si>
    <t>CAETHG_1920</t>
  </si>
  <si>
    <t>rpoA</t>
  </si>
  <si>
    <t>FUNCTION: DNA-dependent RNA polymerase catalyzes the transcription of DNA into RNA using the four ribonucleoside triphosphates as substrates. {ECO:0000256|HAMAP-Rule:MF_00059}.</t>
  </si>
  <si>
    <t>a ribonucleoside 5'-triphosphate + RNA(n) = diphosphate + RNA(n+1)</t>
  </si>
  <si>
    <t>cytoplasm [GO:0005737]; DNA-directed RNA polymerase complex [GO:0000428]; DNA binding [GO:0003677]; DNA-directed 5'-3' RNA polymerase activity [GO:0003899]; protein dimerization activity [GO:0046983]; DNA-templated transcription [GO:0006351]</t>
  </si>
  <si>
    <t>U5RTT2</t>
  </si>
  <si>
    <t>30S ribosomal protein S4</t>
  </si>
  <si>
    <t>CAETHG_1921</t>
  </si>
  <si>
    <t>rpsD</t>
  </si>
  <si>
    <t>FUNCTION: One of the primary rRNA binding proteins, it binds directly to 16S rRNA where it nucleates assembly of the body of the 30S subunit. {ECO:0000256|HAMAP-Rule:MF_01306}.; FUNCTION: With S5 and S12 plays an important role in translational accuracy. {ECO:0000256|HAMAP-Rule:MF_01306}.</t>
  </si>
  <si>
    <t>small ribosomal subunit [GO:0015935]; rRNA binding [GO:0019843]; structural constituent of ribosome [GO:0003735]; translation [GO:0006412]</t>
  </si>
  <si>
    <t>U5RU54</t>
  </si>
  <si>
    <t>30S ribosomal protein S13</t>
  </si>
  <si>
    <t>CAETHG_1923</t>
  </si>
  <si>
    <t>rpsM</t>
  </si>
  <si>
    <t>FUNCTION: Located at the top of the head of the 30S subunit, it contacts several helices of the 16S rRNA. In the 70S ribosome it contacts the 23S rRNA (bridge B1a) and protein L5 of the 50S subunit (bridge B1b), connecting the 2 subunits; these bridges are implicated in subunit movement. Contacts the tRNAs in the A and P-sites. {ECO:0000256|HAMAP-Rule:MF_01315}.</t>
  </si>
  <si>
    <t>ribonucleoprotein complex [GO:1990904]; ribosome [GO:0005840]; rRNA binding [GO:0019843]; structural constituent of ribosome [GO:0003735]; tRNA binding [GO:0000049]; translation [GO:0006412]</t>
  </si>
  <si>
    <t>U5RX52</t>
  </si>
  <si>
    <t>Translation initiation factor IF-1</t>
  </si>
  <si>
    <t>CAETHG_1925</t>
  </si>
  <si>
    <t>infA</t>
  </si>
  <si>
    <t>FUNCTION: One of the essential components for the initiation of protein synthesis. Stabilizes the binding of IF-2 and IF-3 on the 30S subunit to which N-formylmethionyl-tRNA(fMet) subsequently binds. Helps modulate mRNA selection, yielding the 30S pre-initiation complex (PIC). Upon addition of the 50S ribosomal subunit IF-1, IF-2 and IF-3 are released leaving the mature 70S translation initiation complex. {ECO:0000256|HAMAP-Rule:MF_00075}.</t>
  </si>
  <si>
    <t>cytoplasm [GO:0005737]; ribosome binding [GO:0043022]; rRNA binding [GO:0019843]; translation initiation factor activity [GO:0003743]</t>
  </si>
  <si>
    <t>U5RTT7</t>
  </si>
  <si>
    <t>Adenylate kinase</t>
  </si>
  <si>
    <t>CAETHG_1926</t>
  </si>
  <si>
    <t>adk</t>
  </si>
  <si>
    <t>PATHWAY: Purine metabolism; AMP biosynthesis via salvage pathway; AMP from ADP: step 1/1. {ECO:0000256|HAMAP-Rule:MF_00235}.</t>
  </si>
  <si>
    <t>FUNCTION: Catalyzes the reversible transfer of the terminal phosphate group between ATP and AMP. Plays an important role in cellular energy homeostasis and in adenine nucleotide metabolism. {ECO:0000256|HAMAP-Rule:MF_00235}.</t>
  </si>
  <si>
    <t>AMP + ATP = 2 ADP</t>
  </si>
  <si>
    <t>cytoplasm [GO:0005737]; adenylate kinase activity [GO:0004017]; ATP binding [GO:0005524]; zinc ion binding [GO:0008270]; AMP salvage [GO:0044209]; phosphorylation [GO:0016310]</t>
  </si>
  <si>
    <t>U5RTQ6</t>
  </si>
  <si>
    <t>Protein translocase subunit SecY</t>
  </si>
  <si>
    <t>CAETHG_1927</t>
  </si>
  <si>
    <t>secY</t>
  </si>
  <si>
    <t>FUNCTION: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{ECO:0000256|HAMAP-Rule:MF_01465, ECO:0000256|RuleBase:RU000537}.</t>
  </si>
  <si>
    <t>plasma membrane [GO:0005886]; intracellular protein transmembrane transport [GO:0065002]; protein targeting [GO:0006605]; protein transport by the Sec complex [GO:0043952]</t>
  </si>
  <si>
    <t>U5RU58</t>
  </si>
  <si>
    <t>50S ribosomal protein L15</t>
  </si>
  <si>
    <t>CAETHG_1928</t>
  </si>
  <si>
    <t>rplO</t>
  </si>
  <si>
    <t>FUNCTION: Binds to the 23S rRNA. {ECO:0000256|HAMAP-Rule:MF_01341}.</t>
  </si>
  <si>
    <t>cytoplasm [GO:0005737]; large ribosomal subunit [GO:0015934]; rRNA binding [GO:0019843]; structural constituent of ribosome [GO:0003735]; translation [GO:0006412]</t>
  </si>
  <si>
    <t>U5RXQ3</t>
  </si>
  <si>
    <t>50S ribosomal protein L30</t>
  </si>
  <si>
    <t>CAETHG_1929</t>
  </si>
  <si>
    <t>rpmD</t>
  </si>
  <si>
    <t>cytoplasm [GO:0005737]; large ribosomal subunit [GO:0015934]; structural constituent of ribosome [GO:0003735]; translation [GO:0006412]</t>
  </si>
  <si>
    <t>U5RX57</t>
  </si>
  <si>
    <t>30S ribosomal protein S5</t>
  </si>
  <si>
    <t>CAETHG_1930</t>
  </si>
  <si>
    <t>rpsE</t>
  </si>
  <si>
    <t>FUNCTION: Located at the back of the 30S subunit body where it stabilizes the conformation of the head with respect to the body. {ECO:0000256|HAMAP-Rule:MF_01307}.; FUNCTION: With S4 and S12 plays an important role in translational accuracy. {ECO:0000256|HAMAP-Rule:MF_01307}.</t>
  </si>
  <si>
    <t>U5RTU2</t>
  </si>
  <si>
    <t>50S ribosomal protein L18</t>
  </si>
  <si>
    <t>CAETHG_1931</t>
  </si>
  <si>
    <t>rplR</t>
  </si>
  <si>
    <t>FUNCTION: This is one of the proteins that binds and probably mediates the attachment of the 5S RNA into the large ribosomal subunit, where it forms part of the central protuberance. {ECO:0000256|HAMAP-Rule:MF_01337}.</t>
  </si>
  <si>
    <t>cytoplasm [GO:0005737]; ribonucleoprotein complex [GO:1990904]; ribosome [GO:0005840]; rRNA binding [GO:0019843]; structural constituent of ribosome [GO:0003735]; translation [GO:0006412]</t>
  </si>
  <si>
    <t>U5RTR1</t>
  </si>
  <si>
    <t>50S ribosomal protein L6</t>
  </si>
  <si>
    <t>CAETHG_1932</t>
  </si>
  <si>
    <t>rplF</t>
  </si>
  <si>
    <t>FUNCTION: This protein binds to the 23S rRNA, and is important in its secondary structure. It is located near the subunit interface in the base of the L7/L12 stalk, and near the tRNA binding site of the peptidyltransferase center. {ECO:0000256|HAMAP-Rule:MF_01365, ECO:0000256|RuleBase:RU003870}.</t>
  </si>
  <si>
    <t>ribonucleoprotein complex [GO:1990904]; ribosome [GO:0005840]; rRNA binding [GO:0019843]; structural constituent of ribosome [GO:0003735]; translation [GO:0006412]</t>
  </si>
  <si>
    <t>U5RU64</t>
  </si>
  <si>
    <t>30S ribosomal protein S8</t>
  </si>
  <si>
    <t>CAETHG_1933</t>
  </si>
  <si>
    <t>rpsH</t>
  </si>
  <si>
    <t>FUNCTION: One of the primary rRNA binding proteins, it binds directly to 16S rRNA central domain where it helps coordinate assembly of the platform of the 30S subunit. {ECO:0000256|HAMAP-Rule:MF_01302}.</t>
  </si>
  <si>
    <t>U5RX62</t>
  </si>
  <si>
    <t>50S ribosomal protein L5</t>
  </si>
  <si>
    <t>CAETHG_1935</t>
  </si>
  <si>
    <t>rplE</t>
  </si>
  <si>
    <t>FUNCTION: This is 1 of the proteins that binds and probably mediates the attachment of the 5S RNA into the large ribosomal subunit, where it forms part of the central protuberance. In the 70S ribosome it contacts protein S13 of the 30S subunit (bridge B1b), connecting the 2 subunits; this bridge is implicated in subunit movement. Contacts the P site tRNA; the 5S rRNA and some of its associated proteins might help stabilize positioning of ribosome-bound tRNAs. {ECO:0000256|HAMAP-Rule:MF_01333}.</t>
  </si>
  <si>
    <t>U5RTU8</t>
  </si>
  <si>
    <t>50S ribosomal protein L24</t>
  </si>
  <si>
    <t>CAETHG_1936</t>
  </si>
  <si>
    <t>rplX</t>
  </si>
  <si>
    <t>FUNCTION: One of the proteins that surrounds the polypeptide exit tunnel on the outside of the subunit. {ECO:0000256|HAMAP-Rule:MF_01326}.; FUNCTION: One of two assembly initiator proteins, it binds directly to the 5'-end of the 23S rRNA, where it nucleates assembly of the 50S subunit. {ECO:0000256|HAMAP-Rule:MF_01326}.</t>
  </si>
  <si>
    <t>U5RTR7</t>
  </si>
  <si>
    <t>50S ribosomal protein L14</t>
  </si>
  <si>
    <t>CAETHG_1937</t>
  </si>
  <si>
    <t>rplN</t>
  </si>
  <si>
    <t>FUNCTION: Binds to 23S rRNA. Forms part of two intersubunit bridges in the 70S ribosome. {ECO:0000256|HAMAP-Rule:MF_01367, ECO:0000256|RuleBase:RU003950}.</t>
  </si>
  <si>
    <t>large ribosomal subunit [GO:0015934]; rRNA binding [GO:0019843]; structural constituent of ribosome [GO:0003735]; translation [GO:0006412]</t>
  </si>
  <si>
    <t>U5RU69</t>
  </si>
  <si>
    <t>30S ribosomal protein S17</t>
  </si>
  <si>
    <t>CAETHG_1938</t>
  </si>
  <si>
    <t>rpsQ</t>
  </si>
  <si>
    <t>FUNCTION: One of the primary rRNA binding proteins, it binds specifically to the 5'-end of 16S ribosomal RNA. {ECO:0000256|HAMAP-Rule:MF_01345}.</t>
  </si>
  <si>
    <t>U5RXR1</t>
  </si>
  <si>
    <t>50S ribosomal protein L29</t>
  </si>
  <si>
    <t>CAETHG_1939</t>
  </si>
  <si>
    <t>rpmC</t>
  </si>
  <si>
    <t>U5RX66</t>
  </si>
  <si>
    <t>50S ribosomal protein L16</t>
  </si>
  <si>
    <t>CAETHG_1940</t>
  </si>
  <si>
    <t>rplP</t>
  </si>
  <si>
    <t>FUNCTION: Binds 23S rRNA and is also seen to make contacts with the A and possibly P site tRNAs. {ECO:0000256|HAMAP-Rule:MF_01342, ECO:0000256|RuleBase:RU004414}.</t>
  </si>
  <si>
    <t>U5RTV3</t>
  </si>
  <si>
    <t>30S ribosomal protein S3</t>
  </si>
  <si>
    <t>CAETHG_1941</t>
  </si>
  <si>
    <t>rpsC</t>
  </si>
  <si>
    <t>FUNCTION: Binds the lower part of the 30S subunit head. Binds mRNA in the 70S ribosome, positioning it for translation. {ECO:0000256|ARBA:ARBA00024998, ECO:0000256|HAMAP-Rule:MF_01309}.</t>
  </si>
  <si>
    <t>ribonucleoprotein complex [GO:1990904]; ribosome [GO:0005840]; mRNA binding [GO:0003729]; rRNA binding [GO:0019843]; structural constituent of ribosome [GO:0003735]; translation [GO:0006412]</t>
  </si>
  <si>
    <t>U5RTS3</t>
  </si>
  <si>
    <t>50S ribosomal protein L22</t>
  </si>
  <si>
    <t>CAETHG_1942</t>
  </si>
  <si>
    <t>rplV</t>
  </si>
  <si>
    <t>FUNCTION: The globular domain of the protein is located near the polypeptide exit tunnel on the outside of the subunit, while an extended beta-hairpin is found that lines the wall of the exit tunnel in the center of the 70S ribosome. {ECO:0000256|HAMAP-Rule:MF_01331}.; FUNCTION: This protein binds specifically to 23S rRNA; its binding is stimulated by other ribosomal proteins, e.g. L4, L17, and L20. It is important during the early stages of 50S assembly. It makes multiple contacts with different domains of the 23S rRNA in the assembled 50S subunit and ribosome. {ECO:0000256|ARBA:ARBA00025084}.; FUNCTION: This protein binds specifically to 23S rRNA; its binding is stimulated by other ribosomal proteins, e.g., L4, L17, and L20. It is important during the early stages of 50S assembly. It makes multiple contacts with different domains of the 23S rRNA in the assembled 50S subunit and ribosome. {ECO:0000256|HAMAP-Rule:MF_01331, ECO:0000256|RuleBase:RU004008}.</t>
  </si>
  <si>
    <t>U5RU73</t>
  </si>
  <si>
    <t>30S ribosomal protein S19</t>
  </si>
  <si>
    <t>CAETHG_1943</t>
  </si>
  <si>
    <t>rpsS</t>
  </si>
  <si>
    <t>FUNCTION: Protein S19 forms a complex with S13 that binds strongly to the 16S ribosomal RNA. {ECO:0000256|ARBA:ARBA00003239, ECO:0000256|HAMAP-Rule:MF_00531}.</t>
  </si>
  <si>
    <t>cytoplasm [GO:0005737]; small ribosomal subunit [GO:0015935]; rRNA binding [GO:0019843]; structural constituent of ribosome [GO:0003735]; translation [GO:0006412]</t>
  </si>
  <si>
    <t>U5RXR5</t>
  </si>
  <si>
    <t>50S ribosomal protein L2</t>
  </si>
  <si>
    <t>CAETHG_1944</t>
  </si>
  <si>
    <t>rplB</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</si>
  <si>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{ECO:0000256|ARBA:ARBA00025469}.; FUNCTION: One of the primary rRNA binding proteins. Required for association of the 30S and 50S subunits to form the 70S ribosome, for tRNA binding and peptide bond formation. It has been suggested to have peptidyltransferase activity; this is somewhat controversial. Makes several contacts with the 16S rRNA in the 70S ribosome. {ECO:0000256|HAMAP-Rule:MF_01320}.</t>
  </si>
  <si>
    <t>large ribosomal subunit [GO:0015934]; rRNA binding [GO:0019843]; structural constituent of ribosome [GO:0003735]; transferase activity [GO:0016740]; translation [GO:0006412]</t>
  </si>
  <si>
    <t>U5RX69</t>
  </si>
  <si>
    <t>50S ribosomal protein L23</t>
  </si>
  <si>
    <t>CAETHG_1945</t>
  </si>
  <si>
    <t>rplW</t>
  </si>
  <si>
    <t>FUNCTION: One of the early assembly proteins it binds 23S rRNA. One of the proteins that surrounds the polypeptide exit tunnel on the outside of the ribosome. Forms the main docking site for trigger factor binding to the ribosome. {ECO:0000256|HAMAP-Rule:MF_01369}.</t>
  </si>
  <si>
    <t>U5RTV7</t>
  </si>
  <si>
    <t>50S ribosomal protein L4</t>
  </si>
  <si>
    <t>CAETHG_1946</t>
  </si>
  <si>
    <t>rplD</t>
  </si>
  <si>
    <t>FUNCTION: Forms part of the polypeptide exit tunnel. {ECO:0000256|HAMAP-Rule:MF_01328}.; FUNCTION: One of the primary rRNA binding proteins, this protein initially binds near the 5'-end of the 23S rRNA. It is important during the early stages of 50S assembly. It makes multiple contacts with different domains of the 23S rRNA in the assembled 50S subunit and ribosome. {ECO:0000256|HAMAP-Rule:MF_01328}.</t>
  </si>
  <si>
    <t>U5RTS8</t>
  </si>
  <si>
    <t>50S ribosomal protein L3</t>
  </si>
  <si>
    <t>CAETHG_1947</t>
  </si>
  <si>
    <t>rplC</t>
  </si>
  <si>
    <t>FUNCTION: One of the primary rRNA binding proteins, it binds directly near the 3'-end of the 23S rRNA, where it nucleates assembly of the 50S subunit. {ECO:0000256|HAMAP-Rule:MF_01325, ECO:0000256|RuleBase:RU003906}.</t>
  </si>
  <si>
    <t>U5RU77</t>
  </si>
  <si>
    <t>30S ribosomal protein S10</t>
  </si>
  <si>
    <t>CAETHG_1948</t>
  </si>
  <si>
    <t>rpsJ</t>
  </si>
  <si>
    <t>FUNCTION: Involved in the binding of tRNA to the ribosomes. {ECO:0000256|HAMAP-Rule:MF_00508}.</t>
  </si>
  <si>
    <t>ribonucleoprotein complex [GO:1990904]; ribosome [GO:0005840]; structural constituent of ribosome [GO:0003735]; tRNA binding [GO:0000049]; translation [GO:0006412]</t>
  </si>
  <si>
    <t>U5RU93</t>
  </si>
  <si>
    <t>Elongation factor Tu</t>
  </si>
  <si>
    <t>CAETHG_1949 CAETHG_1963</t>
  </si>
  <si>
    <t>tuf</t>
  </si>
  <si>
    <t>FUNCTION: This protein promotes the GTP-dependent binding of aminoacyl-tRNA to the A-site of ribosomes during protein biosynthesis. {ECO:0000256|HAMAP-Rule:MF_00118}.</t>
  </si>
  <si>
    <t>cytoplasm [GO:0005737]; GTP binding [GO:0005525]; GTPase activity [GO:0003924]; translation elongation factor activity [GO:0003746]</t>
  </si>
  <si>
    <t>U5RX73</t>
  </si>
  <si>
    <t>Elongation factor G</t>
  </si>
  <si>
    <t>CAETHG_1950</t>
  </si>
  <si>
    <t>fusA</t>
  </si>
  <si>
    <t>FUNCTION: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{ECO:0000256|HAMAP-Rule:MF_00054}.</t>
  </si>
  <si>
    <t>U5RTW2</t>
  </si>
  <si>
    <t>30S ribosomal protein S7</t>
  </si>
  <si>
    <t>CAETHG_1951</t>
  </si>
  <si>
    <t>rpsG</t>
  </si>
  <si>
    <t>FUNCTION: One of the primary rRNA binding proteins, it binds directly to 16S rRNA where it nucleates assembly of the head domain of the 30S subunit. Is located at the subunit interface close to the decoding center, probably blocks exit of the E-site tRNA. {ECO:0000256|HAMAP-Rule:MF_00480}.</t>
  </si>
  <si>
    <t>small ribosomal subunit [GO:0015935]; rRNA binding [GO:0019843]; structural constituent of ribosome [GO:0003735]; tRNA binding [GO:0000049]; translation [GO:0006412]</t>
  </si>
  <si>
    <t>U5RTT3</t>
  </si>
  <si>
    <t>30S ribosomal protein S12</t>
  </si>
  <si>
    <t>CAETHG_1952</t>
  </si>
  <si>
    <t>rpsL</t>
  </si>
  <si>
    <t>FUNCTION: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{ECO:0000256|HAMAP-Rule:MF_00403, ECO:0000256|RuleBase:RU003623}.; FUNCTION: With S4 and S5 plays an important role in translational accuracy. {ECO:0000256|ARBA:ARBA00003022, ECO:0000256|HAMAP-Rule:MF_00403, ECO:0000256|RuleBase:RU003623}.</t>
  </si>
  <si>
    <t>U5RU83</t>
  </si>
  <si>
    <t>Ribosomal protein L7Ae/L30e/S12e/Gadd45</t>
  </si>
  <si>
    <t>CAETHG_1953</t>
  </si>
  <si>
    <t>U5RXS4</t>
  </si>
  <si>
    <t>DNA-directed RNA polymerase subunit beta'</t>
  </si>
  <si>
    <t>CAETHG_1954</t>
  </si>
  <si>
    <t>rpoC</t>
  </si>
  <si>
    <t>FUNCTION: DNA-dependent RNA polymerase catalyzes the transcription of DNA into RNA using the four ribonucleoside triphosphates as substrates. {ECO:0000256|HAMAP-Rule:MF_01322, ECO:0000256|RuleBase:RU004279}.</t>
  </si>
  <si>
    <t>DNA-directed RNA polymerase complex [GO:0000428]; DNA binding [GO:0003677]; DNA-directed 5'-3' RNA polymerase activity [GO:0003899]; magnesium ion binding [GO:0000287]; zinc ion binding [GO:0008270]; DNA-templated transcription [GO:0006351]</t>
  </si>
  <si>
    <t>U5RX76</t>
  </si>
  <si>
    <t>DNA-directed RNA polymerase subunit beta</t>
  </si>
  <si>
    <t>CAETHG_1955</t>
  </si>
  <si>
    <t>rpoB</t>
  </si>
  <si>
    <t>FUNCTION: DNA-dependent RNA polymerase catalyzes the transcription of DNA into RNA using the four ribonucleoside triphosphates as substrates. {ECO:0000256|HAMAP-Rule:MF_01321, ECO:0000256|RuleBase:RU363031}.</t>
  </si>
  <si>
    <t>DNA-directed RNA polymerase complex [GO:0000428]; DNA binding [GO:0003677]; DNA-directed 5'-3' RNA polymerase activity [GO:0003899]; ribonucleoside binding [GO:0032549]; DNA-templated transcription [GO:0006351]</t>
  </si>
  <si>
    <t>U5RTW7</t>
  </si>
  <si>
    <t>50S ribosomal protein L7/L12</t>
  </si>
  <si>
    <t>CAETHG_1956</t>
  </si>
  <si>
    <t>rplL</t>
  </si>
  <si>
    <t>FUNCTION: Forms part of the ribosomal stalk which helps the ribosome interact with GTP-bound translation factors. Is thus essential for accurate translation. {ECO:0000256|HAMAP-Rule:MF_00368}.</t>
  </si>
  <si>
    <t>U5RTT9</t>
  </si>
  <si>
    <t>50S ribosomal protein L10</t>
  </si>
  <si>
    <t>CAETHG_1957</t>
  </si>
  <si>
    <t>rplJ</t>
  </si>
  <si>
    <t>FUNCTION: Forms part of the ribosomal stalk, playing a central role in the interaction of the ribosome with GTP-bound translation factors. {ECO:0000256|HAMAP-Rule:MF_00362}.</t>
  </si>
  <si>
    <t>ribonucleoprotein complex [GO:1990904]; ribosome [GO:0005840]; large ribosomal subunit rRNA binding [GO:0070180]; translation [GO:0006412]</t>
  </si>
  <si>
    <t>U5RU88</t>
  </si>
  <si>
    <t>50S ribosomal protein L1</t>
  </si>
  <si>
    <t>CAETHG_1958</t>
  </si>
  <si>
    <t>rplA</t>
  </si>
  <si>
    <t>FUNCTION: Binds directly to 23S rRNA. The L1 stalk is quite mobile in the ribosome, and is involved in E site tRNA release. {ECO:0000256|HAMAP-Rule:MF_01318}.; FUNCTION: Protein L1 is also a translational repressor protein, it controls the translation of the L11 operon by binding to its mRNA. {ECO:0000256|HAMAP-Rule:MF_01318}.</t>
  </si>
  <si>
    <t>large ribosomal subunit [GO:0015934]; rRNA binding [GO:0019843]; structural constituent of ribosome [GO:0003735]; tRNA binding [GO:0000049]; regulation of translation [GO:0006417]; translation [GO:0006412]</t>
  </si>
  <si>
    <t>U5RXS9</t>
  </si>
  <si>
    <t>50S ribosomal protein L11</t>
  </si>
  <si>
    <t>CAETHG_1959</t>
  </si>
  <si>
    <t>rplK</t>
  </si>
  <si>
    <t>FUNCTION: Forms part of the ribosomal stalk which helps the ribosome interact with GTP-bound translation factors. {ECO:0000256|HAMAP-Rule:MF_00736, ECO:0000256|RuleBase:RU003979}.</t>
  </si>
  <si>
    <t>ribonucleoprotein complex [GO:1990904]; ribosome [GO:0005840]; large ribosomal subunit rRNA binding [GO:0070180]; structural constituent of ribosome [GO:0003735]; translation [GO:0006412]</t>
  </si>
  <si>
    <t>U5RX80</t>
  </si>
  <si>
    <t>Transcription termination/antitermination protein NusG</t>
  </si>
  <si>
    <t>CAETHG_1960</t>
  </si>
  <si>
    <t>nusG</t>
  </si>
  <si>
    <t>FUNCTION: Participates in transcription elongation, termination and antitermination. {ECO:0000256|HAMAP-Rule:MF_00948, ECO:0000256|RuleBase:RU000538}.</t>
  </si>
  <si>
    <t>ribonucleoprotein complex [GO:1990904]; ribosome [GO:0005840]; DNA-templated transcription elongation [GO:0006354]; DNA-templated transcription termination [GO:0006353]; regulation of DNA-templated transcription elongation [GO:0032784]; transcription antitermination [GO:0031564]; transcription elongation-coupled chromatin remodeling [GO:0140673]</t>
  </si>
  <si>
    <t>U5RXT3</t>
  </si>
  <si>
    <t>RNA polymerase, sigma-24 subunit, SigH, ECF subfamily</t>
  </si>
  <si>
    <t>CAETHG_1964</t>
  </si>
  <si>
    <t>U5RTX8</t>
  </si>
  <si>
    <t>RNA methyltransferase, TrmH family, group 3</t>
  </si>
  <si>
    <t>CAETHG_1966</t>
  </si>
  <si>
    <t>cytoplasm [GO:0005737]; RNA binding [GO:0003723]; RNA methyltransferase activity [GO:0008173]; RNA processing [GO:0006396]</t>
  </si>
  <si>
    <t>U5RTV0</t>
  </si>
  <si>
    <t>Mini-ribonuclease 3</t>
  </si>
  <si>
    <t>CAETHG_1967</t>
  </si>
  <si>
    <t>mrnC</t>
  </si>
  <si>
    <t>FUNCTION: Involved in correct processing of both the 5' and 3' ends of 23S rRNA precursor. Processes 30S rRNA precursor transcript even in absence of ribonuclease 3 (Rnc); Rnc processes 30S rRNA into smaller rRNA precursors. {ECO:0000256|HAMAP-Rule:MF_01468}.</t>
  </si>
  <si>
    <t>cytoplasm [GO:0005737]; ribonuclease III activity [GO:0004525]; rRNA binding [GO:0019843]; rRNA processing [GO:0006364]</t>
  </si>
  <si>
    <t>U5RU97</t>
  </si>
  <si>
    <t>CAETHG_1968</t>
  </si>
  <si>
    <t>U5RX89</t>
  </si>
  <si>
    <t>PilT protein domain protein</t>
  </si>
  <si>
    <t>CAETHG_1970</t>
  </si>
  <si>
    <t>U5RTY3</t>
  </si>
  <si>
    <t>DUF1573 domain-containing protein</t>
  </si>
  <si>
    <t>CAETHG_1971</t>
  </si>
  <si>
    <t>U5RTV5</t>
  </si>
  <si>
    <t>DNA integrity scanning protein DisA</t>
  </si>
  <si>
    <t>CAETHG_1972</t>
  </si>
  <si>
    <t>disA</t>
  </si>
  <si>
    <t>FUNCTION: Has also diadenylate cyclase activity, catalyzing the condensation of 2 ATP molecules into cyclic di-AMP (c-di-AMP). c-di-AMP acts as a signaling molecule that couples DNA integrity with progression of sporulation. The rise in c-di-AMP level generated by DisA while scanning the chromosome, operates as a positive signal that advances sporulation; upon encountering a lesion, the DisA focus arrests at the damaged site and halts c-di-AMP synthesis. {ECO:0000256|HAMAP-Rule:MF_01438}.; FUNCTION: Participates in a DNA-damage check-point that is active prior to asymmetric division when DNA is damaged. DisA forms globular foci that rapidly scan along the chromosomes during sporulation, searching for lesions. When a lesion is present, DisA pauses at the lesion site. This triggers a cellular response that culminates in a temporary block in sporulation initiation. {ECO:0000256|HAMAP-Rule:MF_01438}.</t>
  </si>
  <si>
    <t>ATP binding [GO:0005524]; diadenylate cyclase activity [GO:0106408]; DNA binding [GO:0003677]; DNA repair [GO:0006281]; second-messenger-mediated signaling [GO:0019932]</t>
  </si>
  <si>
    <t>U5RUA2</t>
  </si>
  <si>
    <t>DNA repair protein RadA</t>
  </si>
  <si>
    <t>CAETHG_1973</t>
  </si>
  <si>
    <t>radA</t>
  </si>
  <si>
    <t>FUNCTION: 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 {ECO:0000256|RuleBase:RU003555}.; FUNCTION: Plays a role in repairing double-strand DNA breaks, probably involving stabilizing or processing branched DNA or blocked replication forks. {ECO:0000256|HAMAP-Rule:MF_01498}.</t>
  </si>
  <si>
    <t>ATP binding [GO:0005524]; ATP-dependent DNA damage sensor activity [GO:0140664]; damaged DNA binding [GO:0003684]; hydrolase activity [GO:0016787]; metal ion binding [GO:0046872]; recombinational repair [GO:0000725]</t>
  </si>
  <si>
    <t>U5RXU4</t>
  </si>
  <si>
    <t>ATPase AAA-2 domain protein</t>
  </si>
  <si>
    <t>CAETHG_1974</t>
  </si>
  <si>
    <t>U5RX93</t>
  </si>
  <si>
    <t>Protein-arginine kinase</t>
  </si>
  <si>
    <t>CAETHG_1975</t>
  </si>
  <si>
    <t>mcsB</t>
  </si>
  <si>
    <t>FUNCTION: Catalyzes the specific phosphorylation of arginine residues in proteins. {ECO:0000256|HAMAP-Rule:MF_00602}.</t>
  </si>
  <si>
    <t>ATP + L-arginyl-[protein] = ADP + H(+) + N(omega)-phospho-L-arginyl-[protein]</t>
  </si>
  <si>
    <t>ATP binding [GO:0005524]; creatine kinase activity [GO:0004111]; protein kinase activity [GO:0004672]; phosphocreatine biosynthetic process [GO:0046314]; phosphorylation [GO:0016310]</t>
  </si>
  <si>
    <t>U5RTY8</t>
  </si>
  <si>
    <t>UvrB/UvrC protein</t>
  </si>
  <si>
    <t>CAETHG_1976</t>
  </si>
  <si>
    <t>U5RXV0</t>
  </si>
  <si>
    <t>CAETHG_1979</t>
  </si>
  <si>
    <t>GTP binding [GO:0005525]; GTPase activity [GO:0003924]; translation elongation factor activity [GO:0003746]</t>
  </si>
  <si>
    <t>U5RX97</t>
  </si>
  <si>
    <t>UDP-N-acetylmuramoylalanine--D-glutamate ligase</t>
  </si>
  <si>
    <t>CAETHG_1980</t>
  </si>
  <si>
    <t>murD</t>
  </si>
  <si>
    <t>PATHWAY: Cell wall biogenesis; peptidoglycan biosynthesis. {ECO:0000256|ARBA:ARBA00004752, ECO:0000256|HAMAP-Rule:MF_00639}.</t>
  </si>
  <si>
    <t>FUNCTION: Cell wall formation. Catalyzes the addition of glutamate to the nucleotide precursor UDP-N-acetylmuramoyl-L-alanine (UMA). {ECO:0000256|HAMAP-Rule:MF_00639}.</t>
  </si>
  <si>
    <t>ATP + D-glutamate + UDP-N-acetyl-alpha-D-muramoyl-L-alanine = ADP + H(+) + phosphate + UDP-N-acetyl-alpha-D-muramoyl-L-alanyl-D-glutamate</t>
  </si>
  <si>
    <t>cytoplasm [GO:0005737]; ATP binding [GO:0005524]; UDP-N-acetylmuramoylalanine-D-glutamate ligase activity [GO:0008764]; cell cycle [GO:0007049]; cell division [GO:0051301]; cell wall organization [GO:0071555]; peptidoglycan biosynthetic process [GO:0009252]; regulation of cell shape [GO:0008360]</t>
  </si>
  <si>
    <t>U5RTZ3</t>
  </si>
  <si>
    <t>Glycine--tRNA ligase</t>
  </si>
  <si>
    <t>CAETHG_1981</t>
  </si>
  <si>
    <t>glyQS</t>
  </si>
  <si>
    <t>FUNCTION: Catalyzes the attachment of glycine to tRNA(Gly). {ECO:0000256|HAMAP-Rule:MF_00253}.</t>
  </si>
  <si>
    <t>ATP + glycine + tRNA(Gly) = AMP + diphosphate + glycyl-tRNA(Gly)</t>
  </si>
  <si>
    <t>cytoplasm [GO:0005737]; ATP binding [GO:0005524]; glycine-tRNA ligase activity [GO:0004820]; transferase activity [GO:0016740]; glycyl-tRNA aminoacylation [GO:0006426]</t>
  </si>
  <si>
    <t>U5RTW6</t>
  </si>
  <si>
    <t>Lysine--tRNA ligase</t>
  </si>
  <si>
    <t>CAETHG_1982</t>
  </si>
  <si>
    <t>lysS</t>
  </si>
  <si>
    <t>ATP + L-lysine + tRNA(Lys) = AMP + diphosphate + L-lysyl-tRNA(Lys)</t>
  </si>
  <si>
    <t>cytoplasm [GO:0005737]; ATP binding [GO:0005524]; lysine-tRNA ligase activity [GO:0004824]; magnesium ion binding [GO:0000287]; nucleic acid binding [GO:0003676]; transferase activity [GO:0016740]; lysyl-tRNA aminoacylation [GO:0006430]</t>
  </si>
  <si>
    <t>U5RUB0</t>
  </si>
  <si>
    <t>CAETHG_1983</t>
  </si>
  <si>
    <t>U5RXA3</t>
  </si>
  <si>
    <t>tRNA-dihydrouridine synthase</t>
  </si>
  <si>
    <t>CAETHG_1985</t>
  </si>
  <si>
    <t>FUNCTION: Catalyzes the synthesis of 5,6-dihydrouridine (D), a modified base found in the D-loop of most tRNAs, via the reduction of the C5-C6 double bond in target uridines. {ECO:0000256|ARBA:ARBA00002790, ECO:0000256|PIRNR:PIRNR006621}.</t>
  </si>
  <si>
    <t>a 5,6-dihydrouridine in tRNA + NAD(+) = a uridine in tRNA + H(+) + NADH</t>
  </si>
  <si>
    <t>flavin adenine dinucleotide binding [GO:0050660]; RNA binding [GO:0003723]; tRNA dihydrouridine synthase activity [GO:0017150]</t>
  </si>
  <si>
    <t>U5RTZ7</t>
  </si>
  <si>
    <t>Type III pantothenate kinase</t>
  </si>
  <si>
    <t>CAETHG_1986</t>
  </si>
  <si>
    <t>coaX</t>
  </si>
  <si>
    <t>PATHWAY: Cofactor biosynthesis; coenzyme A biosynthesis; CoA from (R)-pantothenate: step 1/5. {ECO:0000256|ARBA:ARBA00005225, ECO:0000256|HAMAP-Rule:MF_01274}.</t>
  </si>
  <si>
    <t>FUNCTION: Catalyzes the phosphorylation of pantothenate (Pan), the first step in CoA biosynthesis. {ECO:0000256|HAMAP-Rule:MF_01274}.</t>
  </si>
  <si>
    <t>(R)-pantothenate + ATP = (R)-4'-phosphopantothenate + ADP + H(+)</t>
  </si>
  <si>
    <t>cytoplasm [GO:0005737]; ATP binding [GO:0005524]; metal ion binding [GO:0046872]; pantothenate kinase activity [GO:0004594]; coenzyme A biosynthetic process [GO:0015937]; phosphorylation [GO:0016310]</t>
  </si>
  <si>
    <t>U5RTX1</t>
  </si>
  <si>
    <t>CAETHG_1987</t>
  </si>
  <si>
    <t>U5RUB5</t>
  </si>
  <si>
    <t>CAETHG_1988</t>
  </si>
  <si>
    <t>U5RXW1</t>
  </si>
  <si>
    <t>tRNA(Ile)-lysidine synthase</t>
  </si>
  <si>
    <t>CAETHG_1989</t>
  </si>
  <si>
    <t>tilS</t>
  </si>
  <si>
    <t>FUNCTION: Ligates lysine onto the cytidine present at position 34 of the AUA codon-specific tRNA(Ile) that contains the anticodon CAU, in an ATP-dependent manner. Cytidine is converted to lysidine, thus changing the amino acid specificity of the tRNA from methionine to isoleucine. {ECO:0000256|HAMAP-Rule:MF_01161}.</t>
  </si>
  <si>
    <t>ATP + cytidine(34) in tRNA(Ile2) + L-lysine = AMP + diphosphate + H(+) + lysidine(34) in tRNA(Ile2)</t>
  </si>
  <si>
    <t>cytoplasm [GO:0005737]; membrane [GO:0016020]; ATP binding [GO:0005524]; ligase activity, forming carbon-nitrogen bonds [GO:0016879]; tRNA modification [GO:0006400]</t>
  </si>
  <si>
    <t>U5RU02</t>
  </si>
  <si>
    <t>CAETHG_1991</t>
  </si>
  <si>
    <t>U5RXB3</t>
  </si>
  <si>
    <t>RNA-binding S4 domain protein</t>
  </si>
  <si>
    <t>CAETHG_1995</t>
  </si>
  <si>
    <t>RNA binding [GO:0003723]</t>
  </si>
  <si>
    <t>U5RU07</t>
  </si>
  <si>
    <t>Histone family protein DNA-binding protein</t>
  </si>
  <si>
    <t>CAETHG_1996</t>
  </si>
  <si>
    <t>DNA binding [GO:0003677]; structural constituent of chromatin [GO:0030527]; chromosome condensation [GO:0030261]</t>
  </si>
  <si>
    <t>U5RTY2</t>
  </si>
  <si>
    <t>MazG family protein</t>
  </si>
  <si>
    <t>CAETHG_1997</t>
  </si>
  <si>
    <t>methyltransferase activity [GO:0008168]</t>
  </si>
  <si>
    <t>U5RXB8</t>
  </si>
  <si>
    <t>Foldase protein PrsA</t>
  </si>
  <si>
    <t>CAETHG_2000</t>
  </si>
  <si>
    <t>prsA</t>
  </si>
  <si>
    <t>FUNCTION: Plays a major role in protein secretion by helping the post-translocational extracellular folding of several secreted proteins. {ECO:0000256|HAMAP-Rule:MF_01145}.</t>
  </si>
  <si>
    <t>plasma membrane [GO:0005886]; peptidyl-prolyl cis-trans isomerase activity [GO:0003755]; protein folding [GO:0006457]</t>
  </si>
  <si>
    <t>U5RTY7</t>
  </si>
  <si>
    <t>Peptidyl-tRNA hydrolase</t>
  </si>
  <si>
    <t>CAETHG_2002</t>
  </si>
  <si>
    <t>pth</t>
  </si>
  <si>
    <t>FUNCTION: The natural substrate for this enzyme may be peptidyl-tRNAs which drop off the ribosome during protein synthesis. {ECO:0000256|HAMAP-Rule:MF_00083}.</t>
  </si>
  <si>
    <t>an N-acyl-L-alpha-aminoacyl-tRNA + H2O = a tRNA + an N-acyl-L-amino acid + H(+)</t>
  </si>
  <si>
    <t>cytoplasm [GO:0005737]; aminoacyl-tRNA hydrolase activity [GO:0004045]; translation [GO:0006412]</t>
  </si>
  <si>
    <t>U5RUC5</t>
  </si>
  <si>
    <t>HtrA2 peptidase</t>
  </si>
  <si>
    <t>CAETHG_2003</t>
  </si>
  <si>
    <t>membrane [GO:0016020]; metalloendopeptidase activity [GO:0004222]; serine-type endopeptidase activity [GO:0004252]; proteolysis [GO:0006508]</t>
  </si>
  <si>
    <t>U5RXX9</t>
  </si>
  <si>
    <t>CAETHG_2004</t>
  </si>
  <si>
    <t>U5RXC5</t>
  </si>
  <si>
    <t>CAETHG_2005</t>
  </si>
  <si>
    <t>U5RU17</t>
  </si>
  <si>
    <t>Ribose-phosphate pyrophosphokinase</t>
  </si>
  <si>
    <t>CAETHG_2006</t>
  </si>
  <si>
    <t>prs</t>
  </si>
  <si>
    <t>PATHWAY: Metabolic intermediate biosynthesis; 5-phospho-alpha-D-ribose 1-diphosphate biosynthesis; 5-phospho-alpha-D-ribose 1-diphosphate from D-ribose 5-phosphate (route I): step 1/1. {ECO:0000256|HAMAP-Rule:MF_00583}.</t>
  </si>
  <si>
    <t>FUNCTION: Involved in the biosynthesis of the central metabolite phospho-alpha-D-ribosyl-1-pyrophosphate (PRPP) via the transfer of pyrophosphoryl group from ATP to 1-hydroxyl of ribose-5-phosphate (Rib-5-P). {ECO:0000256|HAMAP-Rule:MF_00583}.</t>
  </si>
  <si>
    <t>ATP + D-ribose 5-phosphate = 5-phospho-alpha-D-ribose 1-diphosphate + AMP + H(+)</t>
  </si>
  <si>
    <t>cytoplasm [GO:0005737]; ATP binding [GO:0005524]; kinase activity [GO:0016301]; magnesium ion binding [GO:0000287]; ribose phosphate diphosphokinase activity [GO:0004749]; 5-phosphoribose 1-diphosphate biosynthetic process [GO:0006015]; nucleotide biosynthetic process [GO:0009165]; phosphorylation [GO:0016310]; ribonucleoside monophosphate biosynthetic process [GO:0009156]</t>
  </si>
  <si>
    <t>U5RTZ1</t>
  </si>
  <si>
    <t>Bifunctional protein GlmU</t>
  </si>
  <si>
    <t>CAETHG_2007</t>
  </si>
  <si>
    <t>glmU</t>
  </si>
  <si>
    <t>PATHWAY: Bacterial outer membrane biogenesis; LPS lipid A biosynthesis. {ECO:0000256|HAMAP-Rule:MF_01631}.; PATHWAY: Nucleotide-sugar biosynthesis; UDP-N-acetyl-alpha-D-glucosamine biosynthesis; N-acetyl-alpha-D-glucosamine 1-phosphate from alpha-D-glucosamine 6-phosphate (route II): step 2/2. {ECO:0000256|HAMAP-Rule:MF_01631}.; PATHWAY: Nucleotide-sugar biosynthesis; UDP-N-acetyl-alpha-D-glucosamine biosynthesis; UDP-N-acetyl-alpha-D-glucosamine from N-acetyl-alpha-D-glucosamine 1-phosphate: step 1/1. {ECO:0000256|HAMAP-Rule:MF_01631}.</t>
  </si>
  <si>
    <t>FUNCTION: Catalyzes the last two sequential reactions in the de novo biosynthetic pathway for UDP-N-acetylglucosamine (UDP-GlcNAc). The C-terminal domain catalyzes the transfer of acetyl group from acetyl coenzyme A to glucosamine-1-phosphate (GlcN-1-P) to produce N-acetylglucosamine-1-phosphate (GlcNAc-1-P), which is converted into UDP-GlcNAc by the transfer of uridine 5-monophosphate (from uridine 5-triphosphate), a reaction catalyzed by the N-terminal domain. {ECO:0000256|HAMAP-Rule:MF_01631}.</t>
  </si>
  <si>
    <t>H(+) + N-acetyl-alpha-D-glucosamine 1-phosphate + UTP = diphosphate + UDP-N-acetyl-alpha-D-glucosamine</t>
  </si>
  <si>
    <t>cytoplasm [GO:0005737]; glucosamine-1-phosphate N-acetyltransferase activity [GO:0019134]; magnesium ion binding [GO:0000287]; UDP-N-acetylglucosamine diphosphorylase activity [GO:0003977]; cell morphogenesis [GO:0000902]; cell wall organization [GO:0071555]; lipid A biosynthetic process [GO:0009245]; peptidoglycan biosynthetic process [GO:0009252]; regulation of cell shape [GO:0008360]; UDP-N-acetylglucosamine biosynthetic process [GO:0006048]</t>
  </si>
  <si>
    <t>U5RUD0</t>
  </si>
  <si>
    <t>Putative septation protein SpoVG</t>
  </si>
  <si>
    <t>CAETHG_2008</t>
  </si>
  <si>
    <t>spoVG</t>
  </si>
  <si>
    <t>FUNCTION: Could be involved in septation. {ECO:0000256|HAMAP-Rule:MF_00819}.</t>
  </si>
  <si>
    <t>division septum assembly [GO:0000917]; sporulation resulting in formation of a cellular spore [GO:0030435]</t>
  </si>
  <si>
    <t>U5RXY4</t>
  </si>
  <si>
    <t>Pur operon repressor</t>
  </si>
  <si>
    <t>CAETHG_2009</t>
  </si>
  <si>
    <t>DNA binding [GO:0003677]; negative regulation of DNA-templated transcription [GO:0045892]; negative regulation of purine nucleobase metabolic process [GO:0045982]</t>
  </si>
  <si>
    <t>U5RXD0</t>
  </si>
  <si>
    <t>UDP-N-acetylmuramate--L-alanine ligase</t>
  </si>
  <si>
    <t>CAETHG_2010</t>
  </si>
  <si>
    <t>murC</t>
  </si>
  <si>
    <t>PATHWAY: Cell wall biogenesis; peptidoglycan biosynthesis. {ECO:0000256|ARBA:ARBA00004752, ECO:0000256|HAMAP-Rule:MF_00046}.</t>
  </si>
  <si>
    <t>FUNCTION: Cell wall formation. {ECO:0000256|HAMAP-Rule:MF_00046}.</t>
  </si>
  <si>
    <t>ATP + L-alanine + UDP-N-acetyl-alpha-D-muramate = ADP + H(+) + phosphate + UDP-N-acetyl-alpha-D-muramoyl-L-alanine</t>
  </si>
  <si>
    <t>cytoplasm [GO:0005737]; ATP binding [GO:0005524]; UDP-N-acetylmuramate-L-alanine ligase activity [GO:0008763]; cell cycle [GO:0007049]; cell division [GO:0051301]; cell wall organization [GO:0071555]; peptidoglycan biosynthetic process [GO:0009252]; regulation of cell shape [GO:0008360]</t>
  </si>
  <si>
    <t>U5RU00</t>
  </si>
  <si>
    <t>Probable 2-phosphosulfolactate phosphatase</t>
  </si>
  <si>
    <t>CAETHG_2017</t>
  </si>
  <si>
    <t>comB</t>
  </si>
  <si>
    <t>(2R)-O-phospho-3-sulfolactate + H2O = (2R)-3-sulfolactate + phosphate</t>
  </si>
  <si>
    <t>2-phosphosulfolactate phosphatase activity [GO:0050532]; magnesium ion binding [GO:0000287]</t>
  </si>
  <si>
    <t>U5RU03</t>
  </si>
  <si>
    <t>Helix-turn-helix domain protein</t>
  </si>
  <si>
    <t>CAETHG_2022</t>
  </si>
  <si>
    <t>U5RUE2</t>
  </si>
  <si>
    <t>Glutamate racemase</t>
  </si>
  <si>
    <t>CAETHG_2023</t>
  </si>
  <si>
    <t>murI</t>
  </si>
  <si>
    <t>PATHWAY: Cell wall biogenesis; peptidoglycan biosynthesis. {ECO:0000256|HAMAP-Rule:MF_00258}.</t>
  </si>
  <si>
    <t>FUNCTION: Provides the (R)-glutamate required for cell wall biosynthesis. {ECO:0000256|HAMAP-Rule:MF_00258}.</t>
  </si>
  <si>
    <t>L-glutamate = D-glutamate</t>
  </si>
  <si>
    <t>glutamate racemase activity [GO:0008881]; cell wall organization [GO:0071555]; peptidoglycan biosynthetic process [GO:0009252]; regulation of cell shape [GO:0008360]</t>
  </si>
  <si>
    <t>U5RY03</t>
  </si>
  <si>
    <t>Glutamine synthetase catalytic region</t>
  </si>
  <si>
    <t>CAETHG_2024</t>
  </si>
  <si>
    <t>glutamate-ammonia ligase activity [GO:0004356]; nitrogen compound metabolic process [GO:0006807]</t>
  </si>
  <si>
    <t>U5RXE6</t>
  </si>
  <si>
    <t>2'-5' RNA ligase</t>
  </si>
  <si>
    <t>CAETHG_2025</t>
  </si>
  <si>
    <t>U5RU08</t>
  </si>
  <si>
    <t>UDP-N-acetylglucosamine 1-carboxyvinyltransferase</t>
  </si>
  <si>
    <t>CAETHG_2027</t>
  </si>
  <si>
    <t>murA</t>
  </si>
  <si>
    <t>PATHWAY: Cell wall biogenesis; peptidoglycan biosynthesis. {ECO:0000256|HAMAP-Rule:MF_00111}.</t>
  </si>
  <si>
    <t>FUNCTION: Cell wall formation. Adds enolpyruvyl to UDP-N-acetylglucosamine. {ECO:0000256|HAMAP-Rule:MF_00111}.</t>
  </si>
  <si>
    <t>phosphoenolpyruvate + UDP-N-acetyl-alpha-D-glucosamine = phosphate + UDP-N-acetyl-3-O-(1-carboxyvinyl)-alpha-D-glucosamine</t>
  </si>
  <si>
    <t>cytoplasm [GO:0005737]; UDP-N-acetylglucosamine 1-carboxyvinyltransferase activity [GO:0008760]; cell cycle [GO:0007049]; cell division [GO:0051301]; cell wall organization [GO:0071555]; peptidoglycan biosynthetic process [GO:0009252]; regulation of cell shape [GO:0008360]; UDP-N-acetylgalactosamine biosynthetic process [GO:0019277]</t>
  </si>
  <si>
    <t>U5RUE7</t>
  </si>
  <si>
    <t>CAETHG_2028</t>
  </si>
  <si>
    <t>U5RXF1</t>
  </si>
  <si>
    <t>CAETHG_2030</t>
  </si>
  <si>
    <t>U5RU44</t>
  </si>
  <si>
    <t>CAETHG_2031</t>
  </si>
  <si>
    <t>U5RU13</t>
  </si>
  <si>
    <t>Coagulation factor 5/8 type domain protein</t>
  </si>
  <si>
    <t>CAETHG_2032</t>
  </si>
  <si>
    <t>membrane [GO:0016020]; hydrolase activity [GO:0016787]</t>
  </si>
  <si>
    <t>U5RUF1</t>
  </si>
  <si>
    <t>Asparagine--tRNA ligase</t>
  </si>
  <si>
    <t>CAETHG_2033</t>
  </si>
  <si>
    <t>asnS</t>
  </si>
  <si>
    <t>ATP + L-asparagine + tRNA(Asn) = AMP + diphosphate + H(+) + L-asparaginyl-tRNA(Asn)</t>
  </si>
  <si>
    <t>cytoplasm [GO:0005737]; asparagine-tRNA ligase activity [GO:0004816]; ATP binding [GO:0005524]; nucleic acid binding [GO:0003676]; transferase activity [GO:0016740]; asparaginyl-tRNA aminoacylation [GO:0006421]</t>
  </si>
  <si>
    <t>U5RY15</t>
  </si>
  <si>
    <t>(FeFe)-hydrogenase system regulator</t>
  </si>
  <si>
    <t>CAETHG_2034</t>
  </si>
  <si>
    <t>cellular biosynthetic process [GO:0044249]; nitrogen compound metabolic process [GO:0006807]; organic substance biosynthetic process [GO:1901576]; primary metabolic process [GO:0044238]</t>
  </si>
  <si>
    <t>U5RXF7</t>
  </si>
  <si>
    <t>dUTPase</t>
  </si>
  <si>
    <t>CAETHG_2035</t>
  </si>
  <si>
    <t>U5RU16</t>
  </si>
  <si>
    <t>CAETHG_2037</t>
  </si>
  <si>
    <t>U5RY20</t>
  </si>
  <si>
    <t>CAETHG_2039</t>
  </si>
  <si>
    <t>U5RXG2</t>
  </si>
  <si>
    <t>Acetyl-coenzyme A carboxylase carboxyl transferase subunit alpha</t>
  </si>
  <si>
    <t>CAETHG_2040</t>
  </si>
  <si>
    <t>accA</t>
  </si>
  <si>
    <t>PATHWAY: Lipid metabolism; malonyl-CoA biosynthesis; malonyl-CoA from acetyl-CoA: step 1/1. {ECO:0000256|ARBA:ARBA00004956, ECO:0000256|HAMAP-Rule:MF_00823}.</t>
  </si>
  <si>
    <t>FUNCTION: Component of the acetyl coenzyme A carboxylase (ACC) complex. First, biotin carboxylase catalyzes the carboxylation of biotin on its carrier protein (BCCP) and then the CO(2) group is transferred by the carboxyltransferase to acetyl-CoA to form malonyl-CoA. {ECO:0000256|HAMAP-Rule:MF_00823}.</t>
  </si>
  <si>
    <t>acetyl-CoA + N(6)-carboxybiotinyl-L-lysyl-[protein] = malonyl-CoA + N(6)-biotinyl-L-lysyl-[protein]</t>
  </si>
  <si>
    <t>acetyl-CoA carboxylase complex [GO:0009317]; acetyl-CoA carboxylase activity [GO:0003989]; ATP binding [GO:0005524]; carboxyl- or carbamoyltransferase activity [GO:0016743]; fatty acid biosynthetic process [GO:0006633]; malonyl-CoA biosynthetic process [GO:2001295]</t>
  </si>
  <si>
    <t>U5RU53</t>
  </si>
  <si>
    <t>Acetyl-coenzyme A carboxylase carboxyl transferase subunit beta</t>
  </si>
  <si>
    <t>CAETHG_2041</t>
  </si>
  <si>
    <t>accD</t>
  </si>
  <si>
    <t>PATHWAY: Lipid metabolism; malonyl-CoA biosynthesis; malonyl-CoA from acetyl-CoA: step 1/1. {ECO:0000256|HAMAP-Rule:MF_01395}.</t>
  </si>
  <si>
    <t>FUNCTION: Component of the acetyl coenzyme A carboxylase (ACC) complex. Biotin carboxylase (BC) catalyzes the carboxylation of biotin on its carrier protein (BCCP) and then the CO(2) group is transferred by the transcarboxylase to acetyl-CoA to form malonyl-CoA. {ECO:0000256|ARBA:ARBA00025280, ECO:0000256|HAMAP-Rule:MF_01395}.</t>
  </si>
  <si>
    <t>acetyl-CoA carboxylase complex [GO:0009317]; acetyl-CoA carboxylase activity [GO:0003989]; ATP binding [GO:0005524]; carboxyl- or carbamoyltransferase activity [GO:0016743]; zinc ion binding [GO:0008270]; fatty acid biosynthetic process [GO:0006633]; malonyl-CoA biosynthetic process [GO:2001295]</t>
  </si>
  <si>
    <t>U5RU20</t>
  </si>
  <si>
    <t>CAETHG_2042</t>
  </si>
  <si>
    <t>PATHWAY: Lipid metabolism; malonyl-CoA biosynthesis; malonyl-CoA from acetyl-CoA: step 1/1. {ECO:0000256|RuleBase:RU365063}.</t>
  </si>
  <si>
    <t>FUNCTION: This protein is a component of the acetyl coenzyme A carboxylase complex; first, biotin carboxylase catalyzes the carboxylation of the carrier protein and then the transcarboxylase transfers the carboxyl group to form malonyl-CoA. {ECO:0000256|ARBA:ARBA00003761, ECO:0000256|RuleBase:RU365063}.</t>
  </si>
  <si>
    <t>ATP + hydrogencarbonate + N(6)-biotinyl-L-lysyl-[protein] = ADP + H(+) + N(6)-carboxybiotinyl-L-lysyl-[protein] + phosphate</t>
  </si>
  <si>
    <t>acetyl-CoA carboxylase activity [GO:0003989]; ATP binding [GO:0005524]; biotin carboxylase activity [GO:0004075]; metal ion binding [GO:0046872]; fatty acid biosynthetic process [GO:0006633]; malonyl-CoA biosynthetic process [GO:2001295]</t>
  </si>
  <si>
    <t>U5RUG1</t>
  </si>
  <si>
    <t>3-hydroxyacyl-[acyl-carrier-protein] dehydratase FabZ</t>
  </si>
  <si>
    <t>CAETHG_2043</t>
  </si>
  <si>
    <t>fabZ</t>
  </si>
  <si>
    <t>FUNCTION: Involved in unsaturated fatty acids biosynthesis. Catalyzes the dehydration of short chain beta-hydroxyacyl-ACPs and long chain saturated and unsaturated beta-hydroxyacyl-ACPs. {ECO:0000256|ARBA:ARBA00025049, ECO:0000256|HAMAP-Rule:MF_00406}.</t>
  </si>
  <si>
    <t>a (3R)-hydroxyacyl-[ACP] = a (2E)-enoyl-[ACP] + H2O</t>
  </si>
  <si>
    <t>cytoplasm [GO:0005737]; (3R)-hydroxymyristoyl-[acyl-carrier-protein] dehydratase activity [GO:0008659]; 3-hydroxydecanoyl-[acyl-carrier-protein] dehydratase activity [GO:0008693]; 3-hydroxyoctanoyl-[acyl-carrier-protein] dehydratase activity [GO:0047451]; 3-hydroxypalmitoyl-[acyl-carrier-protein] dehydratase activity [GO:0004317]; fatty acid biosynthetic process [GO:0006633]; lipid A biosynthetic process [GO:0009245]</t>
  </si>
  <si>
    <t>U5RY25</t>
  </si>
  <si>
    <t>Biotin carboxyl carrier protein of acetyl-CoA carboxylase</t>
  </si>
  <si>
    <t>CAETHG_2044</t>
  </si>
  <si>
    <t>PATHWAY: Lipid metabolism; fatty acid biosynthesis. {ECO:0000256|ARBA:ARBA00005194, ECO:0000256|RuleBase:RU364072}.</t>
  </si>
  <si>
    <t>FUNCTION: This protein is a component of the acetyl coenzyme A carboxylase complex; first, biotin carboxylase catalyzes the carboxylation of the carrier protein and then the transcarboxylase transfers the carboxyl group to form malonyl-CoA. {ECO:0000256|RuleBase:RU364072}.</t>
  </si>
  <si>
    <t>acetyl-CoA carboxylase complex [GO:0009317]; acetyl-CoA carboxylase activity [GO:0003989]; fatty acid biosynthetic process [GO:0006633]</t>
  </si>
  <si>
    <t>U5RXG7</t>
  </si>
  <si>
    <t>3-oxoacyl-[acyl-carrier-protein] synthase 2</t>
  </si>
  <si>
    <t>CAETHG_2045</t>
  </si>
  <si>
    <t>PATHWAY: Lipid metabolism; fatty acid biosynthesis. {ECO:0000256|ARBA:ARBA00005194, ECO:0000256|PIRNR:PIRNR000447}.</t>
  </si>
  <si>
    <t>FUNCTION: Involved in the type II fatty acid elongation cycle. Catalyzes the elongation of a wide range of acyl-ACP by the addition of two carbons from malonyl-ACP to an acyl acceptor. Can efficiently catalyze the conversion of palmitoleoyl-ACP (cis-hexadec-9-enoyl-ACP) to cis-vaccenoyl-ACP (cis-octadec-11-enoyl-ACP), an essential step in the thermal regulation of fatty acid composition. {ECO:0000256|PIRNR:PIRNR000447}.</t>
  </si>
  <si>
    <t>(9Z)-hexadecenoyl-[ACP] + H(+) + malonyl-[ACP] = 3-oxo-(11Z)-octadecenoyl-[ACP] + CO2 + holo-[ACP]</t>
  </si>
  <si>
    <t>3-oxoacyl-[acyl-carrier-protein] synthase activity [GO:0004315]; fatty acid biosynthetic process [GO:0006633]</t>
  </si>
  <si>
    <t>U5RU59</t>
  </si>
  <si>
    <t>CAETHG_2046</t>
  </si>
  <si>
    <t>U5RU25</t>
  </si>
  <si>
    <t>[Acyl-carrier-protein] S-malonyltransferase</t>
  </si>
  <si>
    <t>CAETHG_2047</t>
  </si>
  <si>
    <t>U5RUG6</t>
  </si>
  <si>
    <t>(Acyl-carrier-protein) S-malonyltransferase</t>
  </si>
  <si>
    <t>CAETHG_2048</t>
  </si>
  <si>
    <t>[acyl-carrier-protein] S-malonyltransferase activity [GO:0004314]</t>
  </si>
  <si>
    <t>U5RY30</t>
  </si>
  <si>
    <t>Enoyl-(Acyl-carrier-protein) reductase II</t>
  </si>
  <si>
    <t>CAETHG_2049</t>
  </si>
  <si>
    <t>nitronate monooxygenase activity [GO:0018580]</t>
  </si>
  <si>
    <t>U5RXH4</t>
  </si>
  <si>
    <t>Beta-ketoacyl-[acyl-carrier-protein] synthase III</t>
  </si>
  <si>
    <t>CAETHG_2050</t>
  </si>
  <si>
    <t>fabH</t>
  </si>
  <si>
    <t>PATHWAY: Lipid metabolism; fatty acid biosynthesis. {ECO:0000256|HAMAP-Rule:MF_01815}.</t>
  </si>
  <si>
    <t>FUNCTION: 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branched-chain and/or straight-chain of fatty acids. {ECO:0000256|HAMAP-Rule:MF_01815}.</t>
  </si>
  <si>
    <t>acetyl-CoA + H(+) + malonyl-[ACP] = 3-oxobutanoyl-[ACP] + CO2 + CoA</t>
  </si>
  <si>
    <t>cytoplasm [GO:0005737]; 3-oxoacyl-[acyl-carrier-protein] synthase activity [GO:0004315]; beta-ketoacyl-acyl-carrier-protein synthase III activity [GO:0033818]; fatty acid biosynthetic process [GO:0006633]</t>
  </si>
  <si>
    <t>U5RU30</t>
  </si>
  <si>
    <t>2-nitropropane dioxygenase NPD</t>
  </si>
  <si>
    <t>CAETHG_2052</t>
  </si>
  <si>
    <t>dioxygenase activity [GO:0051213]; nitronate monooxygenase activity [GO:0018580]</t>
  </si>
  <si>
    <t>U5RUH2</t>
  </si>
  <si>
    <t>Primosome, DnaD subunit</t>
  </si>
  <si>
    <t>CAETHG_2053</t>
  </si>
  <si>
    <t>U5RY37</t>
  </si>
  <si>
    <t>IstB domain protein ATP-binding protein</t>
  </si>
  <si>
    <t>CAETHG_2054</t>
  </si>
  <si>
    <t>U5RXI0</t>
  </si>
  <si>
    <t>Putative pyruvate, phosphate dikinase regulatory protein</t>
  </si>
  <si>
    <t>CAETHG_2055</t>
  </si>
  <si>
    <t>FUNCTION: Bifunctional serine/threonine kinase and phosphorylase involved in the regulation of the pyruvate, phosphate dikinase (PPDK) by catalyzing its phosphorylation/dephosphorylation. {ECO:0000256|HAMAP-Rule:MF_00921}.</t>
  </si>
  <si>
    <t>ADP + N(tele)-phospho-L-histidyl/L-threonyl-[pyruvate, phosphate dikinase] = AMP + H(+) + N(tele)-phospho-L-histidyl/O-phospho-L-threonyl-[pyruvate, phosphate dikinase]</t>
  </si>
  <si>
    <t>ADP binding [GO:0043531]; ATP binding [GO:0005524]; phosphotransferase activity, phosphate group as acceptor [GO:0016776]; protein serine/threonine kinase activity [GO:0004674]; protein dephosphorylation [GO:0006470]; protein phosphorylation [GO:0006468]</t>
  </si>
  <si>
    <t>U5RU70</t>
  </si>
  <si>
    <t>CoA-binding domain protein</t>
  </si>
  <si>
    <t>CAETHG_2056</t>
  </si>
  <si>
    <t>U5RU35</t>
  </si>
  <si>
    <t>CAETHG_2057</t>
  </si>
  <si>
    <t>U5RUH7</t>
  </si>
  <si>
    <t>Acyl-ACP thioesterase</t>
  </si>
  <si>
    <t>CAETHG_2058</t>
  </si>
  <si>
    <t>acyl-[acyl-carrier-protein] hydrolase activity [GO:0016297]; fatty acid biosynthetic process [GO:0006633]</t>
  </si>
  <si>
    <t>U5RY43</t>
  </si>
  <si>
    <t>Adenylosuccinate synthetase</t>
  </si>
  <si>
    <t>CAETHG_2059</t>
  </si>
  <si>
    <t>purA</t>
  </si>
  <si>
    <t>PATHWAY: Purine metabolism; AMP biosynthesis via de novo pathway; AMP from IMP: step 1/2. {ECO:0000256|HAMAP-Rule:MF_00011, ECO:0000256|RuleBase:RU000520}.</t>
  </si>
  <si>
    <t>FUNCTION: Plays an important role in the de novo pathway of purine nucleotide biosynthesis. Catalyzes the first committed step in the biosynthesis of AMP from IMP. {ECO:0000256|HAMAP-Rule:MF_00011}.</t>
  </si>
  <si>
    <t>GTP + IMP + L-aspartate = GDP + 2 H(+) + N(6)-(1,2-dicarboxyethyl)-AMP + phosphate</t>
  </si>
  <si>
    <t>cytoplasm [GO:0005737]; adenylosuccinate synthase activity [GO:0004019]; GTP binding [GO:0005525]; magnesium ion binding [GO:0000287]; 'de novo' AMP biosynthetic process [GO:0044208]</t>
  </si>
  <si>
    <t>U5RXI5</t>
  </si>
  <si>
    <t>CAETHG_2060</t>
  </si>
  <si>
    <t>U5RU41</t>
  </si>
  <si>
    <t>Fumarate hydratase</t>
  </si>
  <si>
    <t>CAETHG_2062</t>
  </si>
  <si>
    <t>fumarate hydratase activity [GO:0004333]; tricarboxylic acid cycle [GO:0006099]</t>
  </si>
  <si>
    <t>U5RUI2</t>
  </si>
  <si>
    <t>(FeFe)-hydrogenase H-cluster maturation GTPase HydF</t>
  </si>
  <si>
    <t>CAETHG_2063</t>
  </si>
  <si>
    <t>GTP binding [GO:0005525]</t>
  </si>
  <si>
    <t>U5RXJ0</t>
  </si>
  <si>
    <t>CAETHG_2065</t>
  </si>
  <si>
    <t>metal ion binding [GO:0046872]; transferase activity [GO:0016740]; protein flavinylation [GO:0017013]</t>
  </si>
  <si>
    <t>U5RU79</t>
  </si>
  <si>
    <t>CAETHG_2066</t>
  </si>
  <si>
    <t>U5RUI7</t>
  </si>
  <si>
    <t>Cupin 2 conserved barrel domain protein</t>
  </si>
  <si>
    <t>CAETHG_2068</t>
  </si>
  <si>
    <t>U5RUJ2</t>
  </si>
  <si>
    <t>CAETHG_2073</t>
  </si>
  <si>
    <t>U5RY61</t>
  </si>
  <si>
    <t>Putative agmatine deiminase</t>
  </si>
  <si>
    <t>CAETHG_2074</t>
  </si>
  <si>
    <t>aguA</t>
  </si>
  <si>
    <t>agmatine + H2O = N-carbamoylputrescine + NH4(+)</t>
  </si>
  <si>
    <t>agmatine deiminase activity [GO:0047632]; protein-arginine deiminase activity [GO:0004668]; putrescine biosynthetic process [GO:0009446]</t>
  </si>
  <si>
    <t>U5RY67</t>
  </si>
  <si>
    <t>Amidohydrolase 2</t>
  </si>
  <si>
    <t>CAETHG_2079</t>
  </si>
  <si>
    <t>carboxy-lyase activity [GO:0016831]; hydrolase activity [GO:0016787]</t>
  </si>
  <si>
    <t>U5RU95</t>
  </si>
  <si>
    <t>CAETHG_2081</t>
  </si>
  <si>
    <t>U5RU62</t>
  </si>
  <si>
    <t>Putrescine carbamoyltransferase</t>
  </si>
  <si>
    <t>CAETHG_2082</t>
  </si>
  <si>
    <t>ptcA</t>
  </si>
  <si>
    <t>PATHWAY: Amine and polyamine biosynthesis; putrescine biosynthesis via agmatine pathway; putrescine from N-carbamoylputrescine (transferase route): step 1/1. {ECO:0000256|HAMAP-Rule:MF_02102}.</t>
  </si>
  <si>
    <t>FUNCTION: Catalyzes the phosphorolysis of N-carbamoylputrescine to form carbamoyl phosphate and putrescine. Is involved in the degradation pathway of the polyamine agmatine. {ECO:0000256|HAMAP-Rule:MF_02102}.</t>
  </si>
  <si>
    <t>carbamoyl phosphate + putrescine = H(+) + N-carbamoylputrescine + phosphate</t>
  </si>
  <si>
    <t>cytoplasm [GO:0005737]; amino acid binding [GO:0016597]; ornithine carbamoyltransferase activity [GO:0004585]; putrescine carbamoyltransferase activity [GO:0050231]; putrescine biosynthetic process from arginine via N-carbamoylputrescine [GO:0033390]</t>
  </si>
  <si>
    <t>U5RU99</t>
  </si>
  <si>
    <t>L-rhamnose isomerase</t>
  </si>
  <si>
    <t>CAETHG_2086</t>
  </si>
  <si>
    <t>rhaA</t>
  </si>
  <si>
    <t>PATHWAY: Carbohydrate degradation; L-rhamnose degradation; glycerone phosphate from L-rhamnose: step 1/3. {ECO:0000256|HAMAP-Rule:MF_00541}.</t>
  </si>
  <si>
    <t>FUNCTION: Catalyzes the interconversion of L-rhamnose and L-rhamnulose. {ECO:0000256|HAMAP-Rule:MF_00541}.</t>
  </si>
  <si>
    <t>L-rhamnopyranose = L-rhamnulose</t>
  </si>
  <si>
    <t>cytoplasm [GO:0005737]; L-rhamnose isomerase activity [GO:0008740]; manganese ion binding [GO:0030145]; rhamnose catabolic process [GO:0019301]</t>
  </si>
  <si>
    <t>U5RUK9</t>
  </si>
  <si>
    <t>CAETHG_2088</t>
  </si>
  <si>
    <t>U5RXL5</t>
  </si>
  <si>
    <t>CAETHG_2090</t>
  </si>
  <si>
    <t>U5RUA4</t>
  </si>
  <si>
    <t>Nitrogen regulatory protein P-II</t>
  </si>
  <si>
    <t>CAETHG_2091</t>
  </si>
  <si>
    <t>enzyme regulator activity [GO:0030234]; regulation of nitrogen utilization [GO:0006808]</t>
  </si>
  <si>
    <t>U5RU74</t>
  </si>
  <si>
    <t>Heat shock protein Hsp20</t>
  </si>
  <si>
    <t>CAETHG_2094</t>
  </si>
  <si>
    <t>U5RUL4</t>
  </si>
  <si>
    <t>CAETHG_2095</t>
  </si>
  <si>
    <t>U5RY83</t>
  </si>
  <si>
    <t>Replicative DNA helicase</t>
  </si>
  <si>
    <t>CAETHG_2096</t>
  </si>
  <si>
    <t>FUNCTION: Participates in initiation and elongation during chromosome replication; it exhibits DNA-dependent ATPase activity. {ECO:0000256|RuleBase:RU362085}.</t>
  </si>
  <si>
    <t>primosome complex [GO:1990077]; ATP binding [GO:0005524]; ATP hydrolysis activity [GO:0016887]; DNA binding [GO:0003677]; DNA helicase activity [GO:0003678]; DNA replication, synthesis of RNA primer [GO:0006269]</t>
  </si>
  <si>
    <t>U5RXM1</t>
  </si>
  <si>
    <t>endopeptidase La</t>
  </si>
  <si>
    <t>CAETHG_2097</t>
  </si>
  <si>
    <t>ATP binding [GO:0005524]; ATP hydrolysis activity [GO:0016887]; ATP-dependent peptidase activity [GO:0004176]; serine-type endopeptidase activity [GO:0004252]; protein catabolic process [GO:0030163]; proteolysis [GO:0006508]; regulation of DNA-templated transcription [GO:0006355]</t>
  </si>
  <si>
    <t>U5RUA8</t>
  </si>
  <si>
    <t>50S ribosomal protein L9</t>
  </si>
  <si>
    <t>CAETHG_2098</t>
  </si>
  <si>
    <t>rplI</t>
  </si>
  <si>
    <t>FUNCTION: Binds to the 23S rRNA. {ECO:0000256|HAMAP-Rule:MF_00503}.</t>
  </si>
  <si>
    <t>U5RU80</t>
  </si>
  <si>
    <t>Cyclic-di-AMP phosphodiesterase</t>
  </si>
  <si>
    <t>CAETHG_2099</t>
  </si>
  <si>
    <t>FUNCTION: Has phosphodiesterase (PDE) activity against cyclic-di-AMP (c-di-AMP). {ECO:0000256|PIRNR:PIRNR026583}.</t>
  </si>
  <si>
    <t>3',3'-c-di-AMP + H2O = 5'-O-phosphonoadenylyl-(3'-&gt;5')-adenosine + H(+)</t>
  </si>
  <si>
    <t>plasma membrane [GO:0005886]; cyclic-di-AMP phosphodiesterase activity [GO:0106409]; hydrolase activity [GO:0016787]; metal ion binding [GO:0046872]; nucleic acid binding [GO:0003676]</t>
  </si>
  <si>
    <t>U5RUM0</t>
  </si>
  <si>
    <t>MazG-like domain containing protein</t>
  </si>
  <si>
    <t>CAETHG_2102</t>
  </si>
  <si>
    <t>nucleoside triphosphate diphosphatase activity [GO:0047429]; nucleoside triphosphate catabolic process [GO:0009143]</t>
  </si>
  <si>
    <t>U5RY88</t>
  </si>
  <si>
    <t>30S ribosomal protein S18</t>
  </si>
  <si>
    <t>CAETHG_2103</t>
  </si>
  <si>
    <t>rpsR</t>
  </si>
  <si>
    <t>FUNCTION: Binds as a heterodimer with protein S6 to the central domain of the 16S rRNA, where it helps stabilize the platform of the 30S subunit. {ECO:0000256|HAMAP-Rule:MF_00270}.</t>
  </si>
  <si>
    <t>U5RUB3</t>
  </si>
  <si>
    <t>30S ribosomal protein S6</t>
  </si>
  <si>
    <t>CAETHG_2105</t>
  </si>
  <si>
    <t>rpsF</t>
  </si>
  <si>
    <t>FUNCTION: Binds together with S18 to 16S ribosomal RNA. {ECO:0000256|HAMAP-Rule:MF_00360}.</t>
  </si>
  <si>
    <t>U5RU85</t>
  </si>
  <si>
    <t>DUF951 domain-containing protein</t>
  </si>
  <si>
    <t>CAETHG_2106</t>
  </si>
  <si>
    <t>U5RUM5</t>
  </si>
  <si>
    <t>MscS Mechanosensitive ion channel</t>
  </si>
  <si>
    <t>CAETHG_2107</t>
  </si>
  <si>
    <t>plasma membrane [GO:0005886]; mechanosensitive ion channel activity [GO:0008381]</t>
  </si>
  <si>
    <t>U5RY93</t>
  </si>
  <si>
    <t>Se_S_carrier domain-containing protein</t>
  </si>
  <si>
    <t>CAETHG_2108</t>
  </si>
  <si>
    <t>U5RUN0</t>
  </si>
  <si>
    <t>DUF4446 family protein</t>
  </si>
  <si>
    <t>CAETHG_2112</t>
  </si>
  <si>
    <t>U5RYB6</t>
  </si>
  <si>
    <t>ParB-like partition protein</t>
  </si>
  <si>
    <t>CAETHG_2113</t>
  </si>
  <si>
    <t>U5RXR2</t>
  </si>
  <si>
    <t>CAETHG_2114</t>
  </si>
  <si>
    <t>U5RUD8</t>
  </si>
  <si>
    <t>CAETHG_2115</t>
  </si>
  <si>
    <t>cytoplasm [GO:0005737]; DNA binding [GO:0003677]; division septum assembly [GO:0000917]</t>
  </si>
  <si>
    <t>U5RUB4</t>
  </si>
  <si>
    <t>Ribosomal RNA small subunit methyltransferase G</t>
  </si>
  <si>
    <t>CAETHG_2116</t>
  </si>
  <si>
    <t>rsmG</t>
  </si>
  <si>
    <t>FUNCTION: Specifically methylates the N7 position of a guanine in 16S rRNA. {ECO:0000256|HAMAP-Rule:MF_00074}.</t>
  </si>
  <si>
    <t>cytoplasm [GO:0005737]; rRNA (guanine-N7-)-methyltransferase activity [GO:0070043]</t>
  </si>
  <si>
    <t>U5RUQ7</t>
  </si>
  <si>
    <t>tRNA uridine 5-carboxymethylaminomethyl modification enzyme MnmG</t>
  </si>
  <si>
    <t>CAETHG_2117</t>
  </si>
  <si>
    <t>mnmG, gidA</t>
  </si>
  <si>
    <t>FUNCTION: NAD-binding protein involved in the addition of a carboxymethylaminomethyl (cmnm) group at the wobble position (U34) of certain tRNAs, forming tRNA-cmnm(5)s(2)U34. {ECO:0000256|ARBA:ARBA00003717, ECO:0000256|HAMAP-Rule:MF_00129}.</t>
  </si>
  <si>
    <t>cytoplasm [GO:0005737]; flavin adenine dinucleotide binding [GO:0050660]; tRNA wobble uridine modification [GO:0002098]</t>
  </si>
  <si>
    <t>U5RYC9</t>
  </si>
  <si>
    <t>tRNA modification GTPase MnmE</t>
  </si>
  <si>
    <t>CAETHG_2118</t>
  </si>
  <si>
    <t>mnmE, trmE</t>
  </si>
  <si>
    <t>FUNCTION: Exhibits a very high intrinsic GTPase hydrolysis rate. Involved in the addition of a carboxymethylaminomethyl (cmnm) group at the wobble position (U34) of certain tRNAs, forming tRNA-cmnm(5)s(2)U34. {ECO:0000256|HAMAP-Rule:MF_00379}.</t>
  </si>
  <si>
    <t>cytoplasm [GO:0005737]; GTP binding [GO:0005525]; GTPase activity [GO:0003924]; metal ion binding [GO:0046872]; tRNA modification [GO:0006400]</t>
  </si>
  <si>
    <t>U5RXS6</t>
  </si>
  <si>
    <t>Single-stranded nucleic acid binding R3H domain-containing protein</t>
  </si>
  <si>
    <t>CAETHG_2119</t>
  </si>
  <si>
    <t>cytoplasm [GO:0005737]; RNA binding [GO:0003723]; cell wall organization [GO:0071555]; regulation of cell shape [GO:0008360]</t>
  </si>
  <si>
    <t>U5RUF7</t>
  </si>
  <si>
    <t>Membrane protein insertase, YidC/Oxa1 family</t>
  </si>
  <si>
    <t>CAETHG_2120</t>
  </si>
  <si>
    <t>membrane [GO:0016020]; membrane insertase activity [GO:0032977]; protein transport [GO:0015031]</t>
  </si>
  <si>
    <t>U5RUS7</t>
  </si>
  <si>
    <t>Ribonuclease P protein component</t>
  </si>
  <si>
    <t>CAETHG_2122</t>
  </si>
  <si>
    <t>rnpA</t>
  </si>
  <si>
    <t>FUNCTION: 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 {ECO:0000256|HAMAP-Rule:MF_00227}.</t>
  </si>
  <si>
    <t>Endonucleolytic cleavage of RNA, removing 5'-extranucleotides from tRNA precursor.</t>
  </si>
  <si>
    <t>ribonuclease P activity [GO:0004526]; tRNA binding [GO:0000049]; tRNA 5'-leader removal [GO:0001682]</t>
  </si>
  <si>
    <t>U5RYD4</t>
  </si>
  <si>
    <t>50S ribosomal protein L34</t>
  </si>
  <si>
    <t>CAETHG_2123</t>
  </si>
  <si>
    <t>rpmH</t>
  </si>
  <si>
    <t>U5RXT5</t>
  </si>
  <si>
    <t>Chromosomal replication initiator protein DnaA</t>
  </si>
  <si>
    <t>CAETHG_2124</t>
  </si>
  <si>
    <t>dnaA</t>
  </si>
  <si>
    <t>FUNCTION: Plays an important role in the initiation and regulation of chromosomal replication. Binds to the origin of replication; it binds specifically double-stranded DNA at a 9 bp consensus (dnaA box): 5'-TTATC[CA]A[CA]A-3'. DnaA binds to ATP and to acidic phospholipids. {ECO:0000256|HAMAP-Rule:MF_00377, ECO:0000256|RuleBase:RU000577}.</t>
  </si>
  <si>
    <t>cytoplasm [GO:0005737]; ATP binding [GO:0005524]; DNA replication origin binding [GO:0003688]; DNA replication initiation [GO:0006270]; regulation of DNA replication [GO:0006275]</t>
  </si>
  <si>
    <t>U5RUG5</t>
  </si>
  <si>
    <t>Beta sliding clamp</t>
  </si>
  <si>
    <t>CAETHG_2125</t>
  </si>
  <si>
    <t>FUNCTION: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Pol III exhibits 3'-5' exonuclease proofreading activity. The beta chain is required for initiation of replication as well as for processivity of DNA replication. {ECO:0000256|ARBA:ARBA00002266, ECO:0000256|PIRNR:PIRNR000804}.</t>
  </si>
  <si>
    <t>cytoplasm [GO:0005737]; DNA polymerase III complex [GO:0009360]; 3'-5' exonuclease activity [GO:0008408]; DNA binding [GO:0003677]; DNA-directed DNA polymerase activity [GO:0003887]; DNA replication [GO:0006260]</t>
  </si>
  <si>
    <t>U5RUT3</t>
  </si>
  <si>
    <t>DNA replication and repair protein RecF</t>
  </si>
  <si>
    <t>CAETHG_2127</t>
  </si>
  <si>
    <t>recF</t>
  </si>
  <si>
    <t>FUNCTION: The RecF protein is involved in DNA metabolism; it is required for DNA replication and normal SOS inducibility. RecF binds preferentially to single-stranded, linear DNA. It also seems to bind ATP. {ECO:0000256|HAMAP-Rule:MF_00365, ECO:0000256|RuleBase:RU000578}.</t>
  </si>
  <si>
    <t>cytoplasm [GO:0005737]; ATP binding [GO:0005524]; single-stranded DNA binding [GO:0003697]; DNA repair [GO:0006281]; DNA replication [GO:0006260]; SOS response [GO:0009432]</t>
  </si>
  <si>
    <t>U5RYD9</t>
  </si>
  <si>
    <t>DUF370 domain-containing protein</t>
  </si>
  <si>
    <t>CAETHG_2128</t>
  </si>
  <si>
    <t>U5RXT9</t>
  </si>
  <si>
    <t>DNA gyrase subunit B</t>
  </si>
  <si>
    <t>CAETHG_2129</t>
  </si>
  <si>
    <t>gyrB</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</si>
  <si>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{ECO:0000256|HAMAP-Rule:MF_01898}.</t>
  </si>
  <si>
    <t>ATP-dependent breakage, passage and rejoining of double-stranded DNA.</t>
  </si>
  <si>
    <t>chromosome [GO:0005694]; cytoplasm [GO:0005737]; ATP binding [GO:0005524]; DNA binding [GO:0003677]; DNA topoisomerase type II (double strand cut, ATP-hydrolyzing) activity [GO:0003918]; metal ion binding [GO:0046872]; DNA topological change [GO:0006265]; DNA-templated DNA replication [GO:0006261]</t>
  </si>
  <si>
    <t>U5RUH0</t>
  </si>
  <si>
    <t>DNA gyrase subunit A</t>
  </si>
  <si>
    <t>CAETHG_2130</t>
  </si>
  <si>
    <t>gyrA</t>
  </si>
  <si>
    <t>FUNCTION: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{ECO:0000256|HAMAP-Rule:MF_01897}.</t>
  </si>
  <si>
    <t>chromosome [GO:0005694]; cytoplasm [GO:0005737]; ATP binding [GO:0005524]; DNA binding [GO:0003677]; DNA negative supercoiling activity [GO:0034335]; DNA topological change [GO:0006265]; DNA-templated DNA replication [GO:0006261]</t>
  </si>
  <si>
    <t>U5RUT8</t>
  </si>
  <si>
    <t>3H domain-containing protein</t>
  </si>
  <si>
    <t>CAETHG_2132</t>
  </si>
  <si>
    <t>metal ion binding [GO:0046872]; small molecule binding [GO:0036094]</t>
  </si>
  <si>
    <t>U5RYF0</t>
  </si>
  <si>
    <t>UPF0182 protein CAETHG_2133</t>
  </si>
  <si>
    <t>CAETHG_2133</t>
  </si>
  <si>
    <t>U5RXU3</t>
  </si>
  <si>
    <t>DUF1667 domain-containing protein</t>
  </si>
  <si>
    <t>CAETHG_2136</t>
  </si>
  <si>
    <t>U5RUH5</t>
  </si>
  <si>
    <t>Serine--tRNA ligase</t>
  </si>
  <si>
    <t>CAETHG_2137</t>
  </si>
  <si>
    <t>serS</t>
  </si>
  <si>
    <t>PATHWAY: Aminoacyl-tRNA biosynthesis; selenocysteinyl-tRNA(Sec) biosynthesis; L-seryl-tRNA(Sec) from L-serine and tRNA(Sec): step 1/1. {ECO:0000256|HAMAP-Rule:MF_00176}.</t>
  </si>
  <si>
    <t>FUNCTION: Catalyzes the attachment of serine to tRNA(Ser). Is also able to aminoacylate tRNA(Sec) with serine, to form the misacylated tRNA L-seryl-tRNA(Sec), which will be further converted into selenocysteinyl-tRNA(Sec). {ECO:0000256|HAMAP-Rule:MF_00176}.</t>
  </si>
  <si>
    <t>ATP + L-serine + tRNA(Sec) = AMP + diphosphate + H(+) + L-seryl-tRNA(Sec)</t>
  </si>
  <si>
    <t>cytoplasm [GO:0005737]; ATP binding [GO:0005524]; serine-tRNA ligase activity [GO:0004828]; transferase activity [GO:0016740]; selenocysteine biosynthetic process [GO:0016260]; selenocysteinyl-tRNA(Sec) biosynthetic process [GO:0097056]; seryl-tRNA aminoacylation [GO:0006434]</t>
  </si>
  <si>
    <t>U5RUU3</t>
  </si>
  <si>
    <t>CAETHG_2139</t>
  </si>
  <si>
    <t>U5RYG1</t>
  </si>
  <si>
    <t>TFIIS-type domain-containing protein</t>
  </si>
  <si>
    <t>CAETHG_2150</t>
  </si>
  <si>
    <t>U5RXV6</t>
  </si>
  <si>
    <t>CAETHG_2151</t>
  </si>
  <si>
    <t>U5RUF6</t>
  </si>
  <si>
    <t>Phage tail tape measure protein, TP901 family</t>
  </si>
  <si>
    <t>CAETHG_2158</t>
  </si>
  <si>
    <t>U5RUV8</t>
  </si>
  <si>
    <t>CAETHG_2159</t>
  </si>
  <si>
    <t>U5RUG2</t>
  </si>
  <si>
    <t>CAETHG_2168</t>
  </si>
  <si>
    <t>U5RUW7</t>
  </si>
  <si>
    <t>F-type ATPase subunit delta</t>
  </si>
  <si>
    <t>CAETHG_2169</t>
  </si>
  <si>
    <t>U5RXX4</t>
  </si>
  <si>
    <t>CAETHG_2171</t>
  </si>
  <si>
    <t>U5RUK6</t>
  </si>
  <si>
    <t>Virulence protein RhuM</t>
  </si>
  <si>
    <t>CAETHG_2172</t>
  </si>
  <si>
    <t>U5RUL0</t>
  </si>
  <si>
    <t>CAETHG_2177</t>
  </si>
  <si>
    <t>U5RUX4</t>
  </si>
  <si>
    <t>Dehydratase, YjhG/YagF family</t>
  </si>
  <si>
    <t>CAETHG_2179</t>
  </si>
  <si>
    <t>2 iron, 2 sulfur cluster binding [GO:0051537]; dihydroxy-acid dehydratase activity [GO:0004160]; xylonate dehydratase activity [GO:0050401]; branched-chain amino acid biosynthetic process [GO:0009082]</t>
  </si>
  <si>
    <t>U5RUH6</t>
  </si>
  <si>
    <t>CAETHG_2183</t>
  </si>
  <si>
    <t>U5RUX7</t>
  </si>
  <si>
    <t>Ketose-bisphosphate aldolase</t>
  </si>
  <si>
    <t>CAETHG_2184</t>
  </si>
  <si>
    <t>tagatose-bisphosphate aldolase activity [GO:0009025]; zinc ion binding [GO:0008270]; carbohydrate metabolic process [GO:0005975]</t>
  </si>
  <si>
    <t>U5RYI8</t>
  </si>
  <si>
    <t>Type III effector Hrp-dependent outer protein</t>
  </si>
  <si>
    <t>CAETHG_2185</t>
  </si>
  <si>
    <t>ATP binding [GO:0005524]; kinase activity [GO:0016301]; carbohydrate metabolic process [GO:0005975]; phosphorylation [GO:0016310]</t>
  </si>
  <si>
    <t>U5RXY7</t>
  </si>
  <si>
    <t>2-hydroxy-3-oxopropionate reductase</t>
  </si>
  <si>
    <t>CAETHG_2186</t>
  </si>
  <si>
    <t>2-hydroxy-3-oxopropionate reductase activity [GO:0008679]; NAD binding [GO:0051287]; NADP binding [GO:0050661]; glyoxylate metabolic process [GO:0046487]; organic acid catabolic process [GO:0016054]</t>
  </si>
  <si>
    <t>U5RUL9</t>
  </si>
  <si>
    <t>CAETHG_2187</t>
  </si>
  <si>
    <t>U5RUY1</t>
  </si>
  <si>
    <t>CAETHG_2189</t>
  </si>
  <si>
    <t>U5RUZ1</t>
  </si>
  <si>
    <t>DNA polymerase III subunit gamma/tau</t>
  </si>
  <si>
    <t>CAETHG_2199</t>
  </si>
  <si>
    <t>dnaX</t>
  </si>
  <si>
    <t>FUNCTION: DNA polymerase III is a complex, multichain enzyme responsible for most of the replicative synthesis in bacteria. This DNA polymerase also exhibits 3' to 5' exonuclease activity. {ECO:0000256|RuleBase:RU364063}.</t>
  </si>
  <si>
    <t>DNA polymerase III complex [GO:0009360]; ATP binding [GO:0005524]; DNA binding [GO:0003677]; DNA-directed DNA polymerase activity [GO:0003887]; DNA replication [GO:0006260]</t>
  </si>
  <si>
    <t>U5RYK0</t>
  </si>
  <si>
    <t>Nucleoid-associated protein CAETHG_2200</t>
  </si>
  <si>
    <t>CAETHG_2200</t>
  </si>
  <si>
    <t>FUNCTION: Binds to DNA and alters its conformation. May be involved in regulation of gene expression, nucleoid organization and DNA protection. {ECO:0000256|HAMAP-Rule:MF_00274}.</t>
  </si>
  <si>
    <t>bacterial nucleoid [GO:0043590]; cytoplasm [GO:0005737]; DNA binding [GO:0003677]</t>
  </si>
  <si>
    <t>U5RXZ9</t>
  </si>
  <si>
    <t>Recombination protein RecR</t>
  </si>
  <si>
    <t>CAETHG_2201</t>
  </si>
  <si>
    <t>recR</t>
  </si>
  <si>
    <t>FUNCTION: May play a role in DNA repair. It seems to be involved in an RecBC-independent recombinational process of DNA repair. It may act with RecF and RecO. {ECO:0000256|HAMAP-Rule:MF_00017}.</t>
  </si>
  <si>
    <t>DNA binding [GO:0003677]; metal ion binding [GO:0046872]; DNA recombination [GO:0006310]; DNA repair [GO:0006281]</t>
  </si>
  <si>
    <t>U5RYK1</t>
  </si>
  <si>
    <t>CAETHG_2205</t>
  </si>
  <si>
    <t>U5RY04</t>
  </si>
  <si>
    <t>Hydrolase</t>
  </si>
  <si>
    <t>CAETHG_2206</t>
  </si>
  <si>
    <t>U5RUN6</t>
  </si>
  <si>
    <t>CAETHG_2207</t>
  </si>
  <si>
    <t>FMN binding [GO:0010181]; iron-sulfur cluster binding [GO:0051536]; metal ion binding [GO:0046872]</t>
  </si>
  <si>
    <t>U5RYK5</t>
  </si>
  <si>
    <t>Alanine--glyoxylate transaminase</t>
  </si>
  <si>
    <t>CAETHG_2210</t>
  </si>
  <si>
    <t>alanine-glyoxylate transaminase activity [GO:0008453]</t>
  </si>
  <si>
    <t>U5RY08</t>
  </si>
  <si>
    <t>CAETHG_2211</t>
  </si>
  <si>
    <t>U5RUN9</t>
  </si>
  <si>
    <t>Putative conserved protein UCP033563</t>
  </si>
  <si>
    <t>CAETHG_2212</t>
  </si>
  <si>
    <t>U5RUK5</t>
  </si>
  <si>
    <t>Metal-dependent phosphohydrolase HD sub domain-containing protein</t>
  </si>
  <si>
    <t>CAETHG_2215</t>
  </si>
  <si>
    <t>U5RV05</t>
  </si>
  <si>
    <t>CAETHG_2216</t>
  </si>
  <si>
    <t>U5RUL1</t>
  </si>
  <si>
    <t>CAETHG_2220</t>
  </si>
  <si>
    <t>U5RV11</t>
  </si>
  <si>
    <t>CAETHG_2221</t>
  </si>
  <si>
    <t>U5RYL3</t>
  </si>
  <si>
    <t>CAETHG_2222</t>
  </si>
  <si>
    <t>U5RY17</t>
  </si>
  <si>
    <t>Uracil-DNA glycosylase superfamily</t>
  </si>
  <si>
    <t>CAETHG_2223</t>
  </si>
  <si>
    <t>U5RUP8</t>
  </si>
  <si>
    <t>Serine--pyruvate transaminase</t>
  </si>
  <si>
    <t>CAETHG_2224</t>
  </si>
  <si>
    <t>serine-pyruvate transaminase activity [GO:0004760]</t>
  </si>
  <si>
    <t>U5RV15</t>
  </si>
  <si>
    <t>peptidylprolyl isomerase</t>
  </si>
  <si>
    <t>CAETHG_2226</t>
  </si>
  <si>
    <t>peptidyl-prolyl cis-trans isomerase activity [GO:0003755]</t>
  </si>
  <si>
    <t>U5RYL6</t>
  </si>
  <si>
    <t>Aldose 1-epimerase</t>
  </si>
  <si>
    <t>CAETHG_2227</t>
  </si>
  <si>
    <t>PATHWAY: Carbohydrate metabolism; hexose metabolism. {ECO:0000256|ARBA:ARBA00005028, ECO:0000256|PIRNR:PIRNR005096}.</t>
  </si>
  <si>
    <t>alpha-D-glucose = beta-D-glucose</t>
  </si>
  <si>
    <t>aldose 1-epimerase activity [GO:0004034]; carbohydrate binding [GO:0030246]; hexose metabolic process [GO:0019318]</t>
  </si>
  <si>
    <t>U5RY22</t>
  </si>
  <si>
    <t>L-arabinose isomerase</t>
  </si>
  <si>
    <t>CAETHG_2228</t>
  </si>
  <si>
    <t>araA</t>
  </si>
  <si>
    <t>PATHWAY: Carbohydrate degradation; L-arabinose degradation via L-ribulose; D-xylulose 5-phosphate from L-arabinose (bacterial route): step 1/3. {ECO:0000256|HAMAP-Rule:MF_00519}.</t>
  </si>
  <si>
    <t>FUNCTION: Catalyzes the conversion of L-arabinose to L-ribulose. {ECO:0000256|HAMAP-Rule:MF_00519}.</t>
  </si>
  <si>
    <t>beta-L-arabinopyranose = L-ribulose</t>
  </si>
  <si>
    <t>cytoplasm [GO:0005737]; L-arabinose isomerase activity [GO:0008733]; manganese ion binding [GO:0030145]; L-arabinose catabolic process to xylulose 5-phosphate [GO:0019569]</t>
  </si>
  <si>
    <t>U5RUQ2</t>
  </si>
  <si>
    <t>L-ribulose-5-phosphate 4-epimerase</t>
  </si>
  <si>
    <t>CAETHG_2229</t>
  </si>
  <si>
    <t>L-ribulose-phosphate 4-epimerase activity [GO:0008742]</t>
  </si>
  <si>
    <t>U5RUM1</t>
  </si>
  <si>
    <t>Carbohydrate kinase, FGGY</t>
  </si>
  <si>
    <t>CAETHG_2230</t>
  </si>
  <si>
    <t>kinase activity [GO:0016301]; carbohydrate metabolic process [GO:0005975]; phosphorylation [GO:0016310]</t>
  </si>
  <si>
    <t>U5RV20</t>
  </si>
  <si>
    <t>CAETHG_2231</t>
  </si>
  <si>
    <t>U5RYM0</t>
  </si>
  <si>
    <t>Peripla_BP_3 domain-containing protein</t>
  </si>
  <si>
    <t>CAETHG_2232</t>
  </si>
  <si>
    <t>regulation of DNA-templated transcription [GO:0006355]</t>
  </si>
  <si>
    <t>U5RY27</t>
  </si>
  <si>
    <t>Alpha-L-arabinofuranosidase domain protein</t>
  </si>
  <si>
    <t>CAETHG_2233</t>
  </si>
  <si>
    <t>alpha-L-arabinofuranosidase activity [GO:0046556]; L-arabinose metabolic process [GO:0046373]</t>
  </si>
  <si>
    <t>U5RUM6</t>
  </si>
  <si>
    <t>CAETHG_2235</t>
  </si>
  <si>
    <t>U5RV25</t>
  </si>
  <si>
    <t>Monosaccharide-transporting ATPase</t>
  </si>
  <si>
    <t>CAETHG_2236</t>
  </si>
  <si>
    <t>U5RUR0</t>
  </si>
  <si>
    <t>NAD-dependent protein deacetylase</t>
  </si>
  <si>
    <t>CAETHG_2239</t>
  </si>
  <si>
    <t>cobB</t>
  </si>
  <si>
    <t>FUNCTION: NAD-dependent protein deacetylase which modulates the activities of several enzymes which are inactive in their acetylated form. {ECO:0000256|HAMAP-Rule:MF_01968}.</t>
  </si>
  <si>
    <t>H2O + N(6)-acetyl-L-lysyl-[protein] + NAD(+) = 2''-O-acetyl-ADP-D-ribose + L-lysyl-[protein] + nicotinamide</t>
  </si>
  <si>
    <t>cytoplasm [GO:0005737]; NAD+ binding [GO:0070403]; NAD-dependent protein deacetylase activity [GO:0034979]; transferase activity [GO:0016740]; zinc ion binding [GO:0008270]; protein deacetylation [GO:0006476]</t>
  </si>
  <si>
    <t>U5RV30</t>
  </si>
  <si>
    <t>Peptidase U61 LD-carboxypeptidase A</t>
  </si>
  <si>
    <t>CAETHG_2241</t>
  </si>
  <si>
    <t>carboxypeptidase activity [GO:0004180]</t>
  </si>
  <si>
    <t>U5RYM6</t>
  </si>
  <si>
    <t>Mg2 transporter protein CorA family protein</t>
  </si>
  <si>
    <t>CAETHG_2242</t>
  </si>
  <si>
    <t>membrane [GO:0016020]; metal ion transmembrane transporter activity [GO:0046873]</t>
  </si>
  <si>
    <t>U5RUN5</t>
  </si>
  <si>
    <t>Thymidylate_kin domain-containing protein</t>
  </si>
  <si>
    <t>CAETHG_2245</t>
  </si>
  <si>
    <t>U5RV35</t>
  </si>
  <si>
    <t>Transcriptional regulator</t>
  </si>
  <si>
    <t>CAETHG_2246</t>
  </si>
  <si>
    <t>U5RYN0</t>
  </si>
  <si>
    <t>DNA polymerase III subunit delta'</t>
  </si>
  <si>
    <t>CAETHG_2247</t>
  </si>
  <si>
    <t>DNA polymerase III complex [GO:0009360]; DNA binding [GO:0003677]; DNA-directed DNA polymerase activity [GO:0003887]; DNA replication [GO:0006260]</t>
  </si>
  <si>
    <t>U5RY40</t>
  </si>
  <si>
    <t>PSP1 domain protein</t>
  </si>
  <si>
    <t>CAETHG_2248</t>
  </si>
  <si>
    <t>U5RUS1</t>
  </si>
  <si>
    <t>Ribosomal RNA small subunit methyltransferase I</t>
  </si>
  <si>
    <t>CAETHG_2254</t>
  </si>
  <si>
    <t>rsmI</t>
  </si>
  <si>
    <t>FUNCTION: Catalyzes the 2'-O-methylation of the ribose of cytidine 1402 (C1402) in 16S rRNA. {ECO:0000256|HAMAP-Rule:MF_01877}.</t>
  </si>
  <si>
    <t>cytidine(1402) in 16S rRNA + S-adenosyl-L-methionine = 2'-O-methylcytidine(1402) in 16S rRNA + H(+) + S-adenosyl-L-homocysteine</t>
  </si>
  <si>
    <t>cytoplasm [GO:0005737]; rRNA (cytosine-2'-O-)-methyltransferase activity [GO:0070677]; enzyme-directed rRNA 2'-O-methylation [GO:0000453]</t>
  </si>
  <si>
    <t>U5RUP3</t>
  </si>
  <si>
    <t>NLP/P60 protein</t>
  </si>
  <si>
    <t>CAETHG_2255</t>
  </si>
  <si>
    <t>U5RYN7</t>
  </si>
  <si>
    <t>Transcriptional regulator, AbrB family</t>
  </si>
  <si>
    <t>CAETHG_2257</t>
  </si>
  <si>
    <t>U5RY48</t>
  </si>
  <si>
    <t>CAETHG_2258</t>
  </si>
  <si>
    <t>hydrolase activity [GO:0016787]; nucleotidyltransferase activity [GO:0016779]; RNA binding [GO:0003723]; RNA 3'-end processing [GO:0031123]</t>
  </si>
  <si>
    <t>U5RUS5</t>
  </si>
  <si>
    <t>DUF1292 domain-containing protein</t>
  </si>
  <si>
    <t>CAETHG_2259</t>
  </si>
  <si>
    <t>U5RUP7</t>
  </si>
  <si>
    <t>Phage shock protein A, PspA</t>
  </si>
  <si>
    <t>CAETHG_2260</t>
  </si>
  <si>
    <t>U5RYP2</t>
  </si>
  <si>
    <t>CAETHG_2262</t>
  </si>
  <si>
    <t>U5RY53</t>
  </si>
  <si>
    <t>2-C-methyl-D-erythritol 2,4-cyclodiphosphate synthase</t>
  </si>
  <si>
    <t>CAETHG_2263</t>
  </si>
  <si>
    <t>ispF</t>
  </si>
  <si>
    <t>PATHWAY: Isoprenoid biosynthesis; isopentenyl diphosphate biosynthesis via DXP pathway; isopentenyl diphosphate from 1-deoxy-D-xylulose 5-phosphate: step 4/6. {ECO:0000256|ARBA:ARBA00004709, ECO:0000256|HAMAP-Rule:MF_00107}.</t>
  </si>
  <si>
    <t>FUNCTION: Involved in the biosynthesis of isopentenyl diphosphate (IPP) and dimethylallyl diphosphate (DMAPP), two major building blocks of isoprenoid compounds. Catalyzes the conversion of 4-diphosphocytidyl-2-C-methyl-D-erythritol 2-phosphate (CDP-ME2P) to 2-C-methyl-D-erythritol 2,4-cyclodiphosphate (ME-CPP) with a corresponding release of cytidine 5-monophosphate (CMP). {ECO:0000256|HAMAP-Rule:MF_00107}.</t>
  </si>
  <si>
    <t>4-CDP-2-C-methyl-D-erythritol 2-phosphate = 2-C-methyl-D-erythritol 2,4-cyclic diphosphate + CMP</t>
  </si>
  <si>
    <t>2-C-methyl-D-erythritol 2,4-cyclodiphosphate synthase activity [GO:0008685]; metal ion binding [GO:0046872]; isopentenyl diphosphate biosynthetic process, methylerythritol 4-phosphate pathway [GO:0019288]; terpenoid biosynthetic process [GO:0016114]</t>
  </si>
  <si>
    <t>U5RUQ0</t>
  </si>
  <si>
    <t>Polysaccharide deacetylase</t>
  </si>
  <si>
    <t>CAETHG_2265</t>
  </si>
  <si>
    <t>membrane [GO:0016020]; hydrolase activity, acting on carbon-nitrogen (but not peptide) bonds [GO:0016810]; carbohydrate metabolic process [GO:0005975]</t>
  </si>
  <si>
    <t>U5RV56</t>
  </si>
  <si>
    <t>CAETHG_2266</t>
  </si>
  <si>
    <t>hydrolase activity, acting on carbon-nitrogen (but not peptide) bonds [GO:0016810]; carbohydrate metabolic process [GO:0005975]</t>
  </si>
  <si>
    <t>U5RYP5</t>
  </si>
  <si>
    <t>Mannosyl-glycoprotein endo-beta-N-acetylglucosaminidase</t>
  </si>
  <si>
    <t>CAETHG_2267</t>
  </si>
  <si>
    <t>amidase activity [GO:0004040]; mannosyl-glycoprotein endo-beta-N-acetylglucosaminidase activity [GO:0033925]; metabolic process [GO:0008152]</t>
  </si>
  <si>
    <t>U5RUQ3</t>
  </si>
  <si>
    <t>Exodeoxyribonuclease VII small subunit</t>
  </si>
  <si>
    <t>CAETHG_2270</t>
  </si>
  <si>
    <t>U5RUT9</t>
  </si>
  <si>
    <t>Type-4 uracil-DNA glycosylase</t>
  </si>
  <si>
    <t>CAETHG_2274</t>
  </si>
  <si>
    <t>Hydrolyzes single-stranded DNA or mismatched double-stranded DNA and polynucleotides, releasing free uracil.</t>
  </si>
  <si>
    <t>4 iron, 4 sulfur cluster binding [GO:0051539]; metal ion binding [GO:0046872]; uracil DNA N-glycosylase activity [GO:0004844]</t>
  </si>
  <si>
    <t>U5RUQ8</t>
  </si>
  <si>
    <t>Methionine--tRNA ligase</t>
  </si>
  <si>
    <t>CAETHG_2275</t>
  </si>
  <si>
    <t>metG</t>
  </si>
  <si>
    <t>FUNCTION: Is required not only for elongation of protein synthesis but also for the initiation of all mRNA translation through initiator tRNA(fMet) aminoacylation. {ECO:0000256|ARBA:ARBA00003314, ECO:0000256|HAMAP-Rule:MF_01228}.</t>
  </si>
  <si>
    <t>ATP + L-methionine + tRNA(Met) = AMP + diphosphate + L-methionyl-tRNA(Met)</t>
  </si>
  <si>
    <t>cytoplasm [GO:0005737]; ATP binding [GO:0005524]; metal ion binding [GO:0046872]; methionine-tRNA ligase activity [GO:0004825]; tRNA binding [GO:0000049]; methionyl-tRNA aminoacylation [GO:0006431]</t>
  </si>
  <si>
    <t>U5RY72</t>
  </si>
  <si>
    <t>CAETHG_2283</t>
  </si>
  <si>
    <t>U5RUU8</t>
  </si>
  <si>
    <t>CAETHG_2284</t>
  </si>
  <si>
    <t>U5RUR6</t>
  </si>
  <si>
    <t>CAETHG_2285</t>
  </si>
  <si>
    <t>FUNCTION: Ferredoxins are iron-sulfur proteins that transfer electrons in a wide variety of metabolic reactions. {ECO:0000256|RuleBase:RU368020}.</t>
  </si>
  <si>
    <t>electron transfer activity [GO:0009055]; iron ion binding [GO:0005506]; iron-sulfur cluster binding [GO:0051536]</t>
  </si>
  <si>
    <t>U5RYR3</t>
  </si>
  <si>
    <t>Anaerobic ribonucleoside-triphosphate reductase</t>
  </si>
  <si>
    <t>CAETHG_2287</t>
  </si>
  <si>
    <t>ATP binding [GO:0005524]; ribonucleoside-triphosphate reductase activity [GO:0008998]; DNA replication [GO:0006260]</t>
  </si>
  <si>
    <t>U5RUV2</t>
  </si>
  <si>
    <t>CAETHG_2289</t>
  </si>
  <si>
    <t>U5RUS0</t>
  </si>
  <si>
    <t>MBL fold metallo-hydrolase</t>
  </si>
  <si>
    <t>CAETHG_2290</t>
  </si>
  <si>
    <t>U5RV79</t>
  </si>
  <si>
    <t>Cell wall hydrolase/autolysin</t>
  </si>
  <si>
    <t>CAETHG_2291</t>
  </si>
  <si>
    <t>N-acetylmuramoyl-L-alanine amidase activity [GO:0008745]; peptidoglycan catabolic process [GO:0009253]</t>
  </si>
  <si>
    <t>U5RYR7</t>
  </si>
  <si>
    <t>Isoleucine--tRNA ligase</t>
  </si>
  <si>
    <t>CAETHG_2292</t>
  </si>
  <si>
    <t>ileS</t>
  </si>
  <si>
    <t>FUNCTION: Catalyzes the attachment of isoleucine to tRNA(Ile). As IleRS can inadvertently accommodate and process structurally similar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{ECO:0000256|ARBA:ARBA00025217, ECO:0000256|HAMAP-Rule:MF_02003}.</t>
  </si>
  <si>
    <t>ATP + L-isoleucine + tRNA(Ile) = AMP + diphosphate + L-isoleucyl-tRNA(Ile)</t>
  </si>
  <si>
    <t>cytoplasm [GO:0005737]; aminoacyl-tRNA editing activity [GO:0002161]; ATP binding [GO:0005524]; isoleucine-tRNA ligase activity [GO:0004822]; tRNA binding [GO:0000049]; zinc ion binding [GO:0008270]; isoleucyl-tRNA aminoacylation [GO:0006428]</t>
  </si>
  <si>
    <t>U5RY81</t>
  </si>
  <si>
    <t>Transcriptional regulator, LacI family</t>
  </si>
  <si>
    <t>CAETHG_2293</t>
  </si>
  <si>
    <t>U5RUV4</t>
  </si>
  <si>
    <t>SNARE associated protein</t>
  </si>
  <si>
    <t>CAETHG_2294</t>
  </si>
  <si>
    <t>U5RY84</t>
  </si>
  <si>
    <t>Putative 3-methyladenine DNA glycosylase</t>
  </si>
  <si>
    <t>CAETHG_2298</t>
  </si>
  <si>
    <t>membrane [GO:0016020]; alkylbase DNA N-glycosylase activity [GO:0003905]; DNA binding [GO:0003677]; base-excision repair [GO:0006284]</t>
  </si>
  <si>
    <t>U5RUV7</t>
  </si>
  <si>
    <t>Pyridinium-3,5-bisthiocarboxylic acid mononucleotide nickel insertion protein</t>
  </si>
  <si>
    <t>CAETHG_2299</t>
  </si>
  <si>
    <t>larC</t>
  </si>
  <si>
    <t>FUNCTION: Involved in the biosynthesis of a nickel-pincer cofactor ((SCS)Ni(II) pincer complex). Binds Ni(2+), and functions in nickel delivery to pyridinium-3,5-bisthiocarboxylic acid mononucleotide (P2TMN), to form the mature cofactor. Is thus probably required for the activation of nickel-pincer cofactor-dependent enzymes. {ECO:0000256|HAMAP-Rule:MF_01074}.</t>
  </si>
  <si>
    <t>Ni(II)-pyridinium-3,5-bisthiocarboxylate mononucleotide = Ni(2+) + pyridinium-3,5-bisthiocarboxylate mononucleotide</t>
  </si>
  <si>
    <t>lyase activity [GO:0016829]; nickel cation binding [GO:0016151]; protein maturation [GO:0051604]</t>
  </si>
  <si>
    <t>U5RUS8</t>
  </si>
  <si>
    <t>CAETHG_2300</t>
  </si>
  <si>
    <t>U5RV91</t>
  </si>
  <si>
    <t>Extracellular solute-binding protein family 1</t>
  </si>
  <si>
    <t>CAETHG_2301</t>
  </si>
  <si>
    <t>U5RYT7</t>
  </si>
  <si>
    <t>Veg protein</t>
  </si>
  <si>
    <t>CAETHG_2312</t>
  </si>
  <si>
    <t>U5RUX0</t>
  </si>
  <si>
    <t>Cyanophycinase</t>
  </si>
  <si>
    <t>CAETHG_2314</t>
  </si>
  <si>
    <t>FUNCTION: Exopeptidase that catalyzes the hydrolytic cleavage of multi-L-arginyl-poly-L-aspartic acid (cyanophycin; a water-insoluble reserve polymer) into aspartate-arginine dipeptides. {ECO:0000256|ARBA:ARBA00002039}.</t>
  </si>
  <si>
    <t>[L-4-(L-arginin-2-N-yl)aspartate](n) + H2O = [L-4-(L-arginin-2-N-yl)aspartate](n-1) + L-4-(L-arginin-2-N-yl)aspartate</t>
  </si>
  <si>
    <t>carboxypeptidase activity [GO:0004180]; serine-type peptidase activity [GO:0008236]; cellular macromolecule metabolic process [GO:0044260]; proteolysis [GO:0006508]</t>
  </si>
  <si>
    <t>U5RUU0</t>
  </si>
  <si>
    <t>Cyanophycin synthetase</t>
  </si>
  <si>
    <t>CAETHG_2315</t>
  </si>
  <si>
    <t>FUNCTION: Catalyzes the ATP-dependent polymerization of arginine and aspartate to multi-L-arginyl-poly-L-aspartic acid (cyanophycin; a water-insoluble reserve polymer). {ECO:0000256|ARBA:ARBA00003184}.</t>
  </si>
  <si>
    <t>[L-4-(L-arginin-2-N-yl)aspartate](n) + ATP + L-aspartate = [L-4-(L-arginin-2-N-yl)aspartate](n)-L-aspartate + ADP + H(+) + phosphate</t>
  </si>
  <si>
    <t>ATP binding [GO:0005524]; cyanophycin synthetase activity (L-arginine-adding) [GO:0071161]; cyanophycin synthetase activity (L-aspartate-adding) [GO:0071160]; metal ion binding [GO:0046872]; tetrahydrofolylpolyglutamate synthase activity [GO:0004326]; macromolecule biosynthetic process [GO:0009059]</t>
  </si>
  <si>
    <t>U5RVA4</t>
  </si>
  <si>
    <t>4-diphosphocytidyl-2-C-methyl-D-erythritol kinase</t>
  </si>
  <si>
    <t>CAETHG_2316</t>
  </si>
  <si>
    <t>ispE</t>
  </si>
  <si>
    <t>PATHWAY: Isoprenoid biosynthesis; isopentenyl diphosphate biosynthesis via DXP pathway; isopentenyl diphosphate from 1-deoxy-D-xylulose 5-phosphate: step 3/6. {ECO:0000256|HAMAP-Rule:MF_00061}.</t>
  </si>
  <si>
    <t>FUNCTION: Catalyzes the phosphorylation of the position 2 hydroxy group of 4-diphosphocytidyl-2C-methyl-D-erythritol. {ECO:0000256|HAMAP-Rule:MF_00061}.</t>
  </si>
  <si>
    <t>4-CDP-2-C-methyl-D-erythritol + ATP = 4-CDP-2-C-methyl-D-erythritol 2-phosphate + ADP + H(+)</t>
  </si>
  <si>
    <t>4-(cytidine 5'-diphospho)-2-C-methyl-D-erythritol kinase activity [GO:0050515]; ATP binding [GO:0005524]; isopentenyl diphosphate biosynthetic process, methylerythritol 4-phosphate pathway [GO:0019288]; phosphorylation [GO:0016310]; terpenoid biosynthetic process [GO:0016114]</t>
  </si>
  <si>
    <t>U5RVB1</t>
  </si>
  <si>
    <t>Monogalactosyldiacylglycerol synthase</t>
  </si>
  <si>
    <t>CAETHG_2321</t>
  </si>
  <si>
    <t>membrane [GO:0016020]; 1,2-diacylglycerol 3-beta-galactosyltransferase activity [GO:0046509]; glycolipid biosynthetic process [GO:0009247]</t>
  </si>
  <si>
    <t>U5RYA6</t>
  </si>
  <si>
    <t>DUF1934 domain-containing protein</t>
  </si>
  <si>
    <t>CAETHG_2323</t>
  </si>
  <si>
    <t>U5RUU9</t>
  </si>
  <si>
    <t>CTP synthase</t>
  </si>
  <si>
    <t>CAETHG_2325</t>
  </si>
  <si>
    <t>pyrG</t>
  </si>
  <si>
    <t>PATHWAY: Pyrimidine metabolism; CTP biosynthesis via de novo pathway; CTP from UDP: step 2/2. {ECO:0000256|ARBA:ARBA00005171, ECO:0000256|HAMAP-Rule:MF_01227}.</t>
  </si>
  <si>
    <t>FUNCTION: Catalyzes the ATP-dependent amination of UTP to CTP with either L-glutamine or ammonia as the source of nitrogen. Regulates intracellular CTP levels through interactions with the four ribonucleotide triphosphates. {ECO:0000256|HAMAP-Rule:MF_01227}.</t>
  </si>
  <si>
    <t>ATP + H2O + L-glutamine + UTP = ADP + CTP + 2 H(+) + L-glutamate + phosphate</t>
  </si>
  <si>
    <t>ATP binding [GO:0005524]; CTP synthase activity [GO:0003883]; glutaminase activity [GO:0004359]; metal ion binding [GO:0046872]; 'de novo' CTP biosynthetic process [GO:0044210]; glutamine metabolic process [GO:0006541]</t>
  </si>
  <si>
    <t>U5RYV2</t>
  </si>
  <si>
    <t>Transcription termination factor Rho</t>
  </si>
  <si>
    <t>CAETHG_2327</t>
  </si>
  <si>
    <t>rho</t>
  </si>
  <si>
    <t>FUNCTION: Facilitates transcription termination by a mechanism that involves Rho binding to the nascent RNA, activation of Rho's RNA-dependent ATPase activity, and release of the mRNA from the DNA template. {ECO:0000256|HAMAP-Rule:MF_01884}.</t>
  </si>
  <si>
    <t>ATP binding [GO:0005524]; ATP-dependent activity, acting on RNA [GO:0008186]; helicase activity [GO:0004386]; hydrolase activity [GO:0016787]; RNA binding [GO:0003723]; DNA-templated transcription termination [GO:0006353]</t>
  </si>
  <si>
    <t>U5RYB0</t>
  </si>
  <si>
    <t>50S ribosomal protein L31</t>
  </si>
  <si>
    <t>CAETHG_2328</t>
  </si>
  <si>
    <t>rpmE</t>
  </si>
  <si>
    <t>FUNCTION: Binds the 23S rRNA. {ECO:0000256|HAMAP-Rule:MF_00501}.</t>
  </si>
  <si>
    <t>ribonucleoprotein complex [GO:1990904]; ribosome [GO:0005840]; metal ion binding [GO:0046872]; rRNA binding [GO:0019843]; structural constituent of ribosome [GO:0003735]; translation [GO:0006412]</t>
  </si>
  <si>
    <t>U5RUY2</t>
  </si>
  <si>
    <t>DUF1385 domain-containing protein</t>
  </si>
  <si>
    <t>CAETHG_2329</t>
  </si>
  <si>
    <t>U5RUV5</t>
  </si>
  <si>
    <t>Release factor glutamine methyltransferase</t>
  </si>
  <si>
    <t>CAETHG_2330</t>
  </si>
  <si>
    <t>prmC</t>
  </si>
  <si>
    <t>FUNCTION: Methylates the class 1 translation termination release factors RF1/PrfA and RF2/PrfB on the glutamine residue of the universally conserved GGQ motif. {ECO:0000256|ARBA:ARBA00002551, ECO:0000256|HAMAP-Rule:MF_02126}.</t>
  </si>
  <si>
    <t>L-glutaminyl-[peptide chain release factor] + S-adenosyl-L-methionine = H(+) + N(5)-methyl-L-glutaminyl-[peptide chain release factor] + S-adenosyl-L-homocysteine</t>
  </si>
  <si>
    <t>nucleic acid binding [GO:0003676]; protein-(glutamine-N5) methyltransferase activity [GO:0102559]; protein-glutamine N-methyltransferase activity [GO:0036009]; peptidyl-glutamine methylation [GO:0018364]</t>
  </si>
  <si>
    <t>U5RVC0</t>
  </si>
  <si>
    <t>Peptide chain release factor 1</t>
  </si>
  <si>
    <t>CAETHG_2331</t>
  </si>
  <si>
    <t>prfA</t>
  </si>
  <si>
    <t>FUNCTION: Peptide chain release factor 1 directs the termination of translation in response to the peptide chain termination codons UAG and UAA. {ECO:0000256|ARBA:ARBA00002986, ECO:0000256|HAMAP-Rule:MF_00093}.</t>
  </si>
  <si>
    <t>cytoplasm [GO:0005737]; translation release factor activity, codon specific [GO:0016149]</t>
  </si>
  <si>
    <t>U5RUY6</t>
  </si>
  <si>
    <t>CAETHG_2334</t>
  </si>
  <si>
    <t>U5RUV9</t>
  </si>
  <si>
    <t>Protein tyrosine phosphatase</t>
  </si>
  <si>
    <t>CAETHG_2335</t>
  </si>
  <si>
    <t>protein tyrosine phosphatase activity [GO:0004725]; protein dephosphorylation [GO:0006470]</t>
  </si>
  <si>
    <t>U5RVC5</t>
  </si>
  <si>
    <t>Sugar-phosphate isomerase, RpiB/LacA/LacB family</t>
  </si>
  <si>
    <t>CAETHG_2336</t>
  </si>
  <si>
    <t>ribose-5-phosphate isomerase activity [GO:0004751]; carbohydrate metabolic process [GO:0005975]</t>
  </si>
  <si>
    <t>U5RYW1</t>
  </si>
  <si>
    <t>Uracil phosphoribosyltransferase</t>
  </si>
  <si>
    <t>CAETHG_2337</t>
  </si>
  <si>
    <t>upp</t>
  </si>
  <si>
    <t>PATHWAY: Pyrimidine metabolism; UMP biosynthesis via salvage pathway; UMP from uracil: step 1/1. {ECO:0000256|ARBA:ARBA00005180, ECO:0000256|HAMAP-Rule:MF_01218}.</t>
  </si>
  <si>
    <t>FUNCTION: Catalyzes the conversion of uracil and 5-phospho-alpha-D-ribose 1-diphosphate (PRPP) to UMP and diphosphate. {ECO:0000256|HAMAP-Rule:MF_01218}.</t>
  </si>
  <si>
    <t>diphosphate + UMP = 5-phospho-alpha-D-ribose 1-diphosphate + uracil</t>
  </si>
  <si>
    <t>GTP binding [GO:0005525]; magnesium ion binding [GO:0000287]; uracil phosphoribosyltransferase activity [GO:0004845]; UMP salvage [GO:0044206]; uracil salvage [GO:0006223]</t>
  </si>
  <si>
    <t>U5RUW3</t>
  </si>
  <si>
    <t>Glycosyl transferase family 4</t>
  </si>
  <si>
    <t>CAETHG_2340</t>
  </si>
  <si>
    <t>membrane [GO:0016020]; phosphotransferase activity, for other substituted phosphate groups [GO:0016780]; cell wall organization [GO:0071555]</t>
  </si>
  <si>
    <t>U5RVD0</t>
  </si>
  <si>
    <t>CAETHG_2341</t>
  </si>
  <si>
    <t>U5RYC2</t>
  </si>
  <si>
    <t>ATP synthase subunit a</t>
  </si>
  <si>
    <t>CAETHG_2343</t>
  </si>
  <si>
    <t>atpB</t>
  </si>
  <si>
    <t>FUNCTION: Key component of the proton channel; it plays a direct role in the translocation of protons across the membrane. {ECO:0000256|HAMAP-Rule:MF_01393, ECO:0000256|RuleBase:RU000483}.</t>
  </si>
  <si>
    <t>plasma membrane [GO:0005886]; proton-transporting ATP synthase complex, coupling factor F(o) [GO:0045263]; proton-transporting ATP synthase activity, rotational mechanism [GO:0046933]</t>
  </si>
  <si>
    <t>U5RUW8</t>
  </si>
  <si>
    <t>ATP synthase subunit b</t>
  </si>
  <si>
    <t>CAETHG_2345</t>
  </si>
  <si>
    <t>atpF</t>
  </si>
  <si>
    <t>FUNCTION: Component of the F(0) channel, it forms part of the peripheral stalk, linking F(1) to F(0). {ECO:0000256|HAMAP-Rule:MF_01398}.;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{ECO:0000256|ARBA:ARBA00025198, ECO:0000256|HAMAP-Rule:MF_01398}.</t>
  </si>
  <si>
    <t>U5RVD6</t>
  </si>
  <si>
    <t>ATP synthase subunit delta</t>
  </si>
  <si>
    <t>CAETHG_2346</t>
  </si>
  <si>
    <t>atpH</t>
  </si>
  <si>
    <t>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{ECO:0000256|HAMAP-Rule:MF_01416}.; FUNCTION: This protein is part of the stalk that links CF(0) to CF(1). It either transmits conformational changes from CF(0) to CF(1) or is implicated in proton conduction. {ECO:0000256|HAMAP-Rule:MF_01416}.</t>
  </si>
  <si>
    <t>plasma membrane [GO:0005886]; proton-transporting ATP synthase complex, catalytic core F(1) [GO:0045261]; proton-transporting ATP synthase activity, rotational mechanism [GO:0046933]</t>
  </si>
  <si>
    <t>U5RYX1</t>
  </si>
  <si>
    <t>ATP synthase subunit alpha</t>
  </si>
  <si>
    <t>CAETHG_2347</t>
  </si>
  <si>
    <t>atpA</t>
  </si>
  <si>
    <t>FUNCTION: Produces ATP from ADP in the presence of a proton gradient across the membrane. The alpha chain is a regulatory subunit. {ECO:0000256|HAMAP-Rule:MF_01346}.</t>
  </si>
  <si>
    <t>ATP + 4 H(+)(in) + H2O = ADP + 5 H(+)(out) + phosphate</t>
  </si>
  <si>
    <t>plasma membrane [GO:0005886]; proton-transporting ATP synthase complex, catalytic core F(1) [GO:0045261]; ATP binding [GO:0005524]; proton-transporting ATP synthase activity, rotational mechanism [GO:0046933]; proton-transporting ATPase activity, rotational mechanism [GO:0046961]</t>
  </si>
  <si>
    <t>U5RYC5</t>
  </si>
  <si>
    <t>ATP synthase gamma chain</t>
  </si>
  <si>
    <t>CAETHG_2348</t>
  </si>
  <si>
    <t>atpG</t>
  </si>
  <si>
    <t>FUNCTION: Produces ATP from ADP in the presence of a proton gradient across the membrane. The gamma chain is believed to be important in regulating ATPase activity and the flow of protons through the CF(0) complex. {ECO:0000256|ARBA:ARBA00003456, ECO:0000256|HAMAP-Rule:MF_00815}.</t>
  </si>
  <si>
    <t>plasma membrane [GO:0005886]; proton-transporting ATP synthase complex, catalytic core F(1) [GO:0045261]; ATP binding [GO:0005524]; proton-transporting ATP synthase activity, rotational mechanism [GO:0046933]; proton motive force-driven plasma membrane ATP synthesis [GO:0042777]</t>
  </si>
  <si>
    <t>U5RV03</t>
  </si>
  <si>
    <t>ATP synthase subunit beta</t>
  </si>
  <si>
    <t>CAETHG_2349</t>
  </si>
  <si>
    <t>atpD</t>
  </si>
  <si>
    <t>FUNCTION: Produces ATP from ADP in the presence of a proton gradient across the membrane. The catalytic sites are hosted primarily by the beta subunits. {ECO:0000256|HAMAP-Rule:MF_01347}.</t>
  </si>
  <si>
    <t>U5RUX1</t>
  </si>
  <si>
    <t>ATP synthase epsilon chain</t>
  </si>
  <si>
    <t>CAETHG_2350</t>
  </si>
  <si>
    <t>atpC</t>
  </si>
  <si>
    <t>FUNCTION: Produces ATP from ADP in the presence of a proton gradient across the membrane. {ECO:0000256|HAMAP-Rule:MF_00530}.</t>
  </si>
  <si>
    <t>plasma membrane [GO:0005886]; proton-transporting ATP synthase complex, catalytic core F(1) [GO:0045261]; ATP binding [GO:0005524]; proton-transporting ATP synthase activity, rotational mechanism [GO:0046933]</t>
  </si>
  <si>
    <t>U5RVE3</t>
  </si>
  <si>
    <t>Cell shape-determining protein MreB</t>
  </si>
  <si>
    <t>CAETHG_2356</t>
  </si>
  <si>
    <t>mreB</t>
  </si>
  <si>
    <t>FUNCTION: Forms membrane-associated dynamic filaments that are essential for cell shape determination. Acts by regulating cell wall synthesis and cell elongation, and thus cell shape. A feedback loop between cell geometry and MreB localization may maintain elongated cell shape by targeting cell wall growth to regions of negative cell wall curvature. {ECO:0000256|HAMAP-Rule:MF_02207}.</t>
  </si>
  <si>
    <t>cytoplasm [GO:0005737]; ATP binding [GO:0005524]; cell morphogenesis [GO:0000902]; regulation of cell shape [GO:0008360]</t>
  </si>
  <si>
    <t>U5RYD5</t>
  </si>
  <si>
    <t>S-adenosylmethionine synthase</t>
  </si>
  <si>
    <t>CAETHG_2358</t>
  </si>
  <si>
    <t>metK</t>
  </si>
  <si>
    <t>PATHWAY: Amino-acid biosynthesis; S-adenosyl-L-methionine biosynthesis; S-adenosyl-L-methionine from L-methionine: step 1/1. {ECO:0000256|ARBA:ARBA00005224, ECO:0000256|HAMAP-Rule:MF_00086}.</t>
  </si>
  <si>
    <t>FUNCTION: Catalyzes the formation of S-adenosylmethionine (AdoMet) from methionine and ATP. The overall synthetic reaction is composed of two sequential steps, AdoMet formation and the subsequent tripolyphosphate hydrolysis which occurs prior to release of AdoMet from the enzyme. {ECO:0000256|HAMAP-Rule:MF_00086}.</t>
  </si>
  <si>
    <t>ATP + H2O + L-methionine = diphosphate + phosphate + S-adenosyl-L-methionine</t>
  </si>
  <si>
    <t>cytoplasm [GO:0005737]; ATP binding [GO:0005524]; magnesium ion binding [GO:0000287]; methionine adenosyltransferase activity [GO:0004478]; one-carbon metabolic process [GO:0006730]; S-adenosylmethionine biosynthetic process [GO:0006556]</t>
  </si>
  <si>
    <t>U5RV13</t>
  </si>
  <si>
    <t>ATP-dependent RecD-like DNA helicase</t>
  </si>
  <si>
    <t>CAETHG_2359</t>
  </si>
  <si>
    <t>recD2</t>
  </si>
  <si>
    <t>FUNCTION: DNA-dependent ATPase and ATP-dependent 5'-3' DNA helicase. Has no activity on blunt DNA or DNA with 3'-overhangs, requires at least 10 bases of 5'-ssDNA for helicase activity. {ECO:0000256|HAMAP-Rule:MF_01488}.</t>
  </si>
  <si>
    <t>5'-3' DNA helicase activity [GO:0043139]; ATP binding [GO:0005524]; ATP hydrolysis activity [GO:0016887]; DNA binding [GO:0003677]</t>
  </si>
  <si>
    <t>U5RYE0</t>
  </si>
  <si>
    <t>Ribosome hibernation promoting factor</t>
  </si>
  <si>
    <t>CAETHG_2363</t>
  </si>
  <si>
    <t>hpf</t>
  </si>
  <si>
    <t>FUNCTION: Required for dimerization of active 70S ribosomes into 100S ribosomes in stationary phase; 100S ribosomes are translationally inactive and sometimes present during exponential growth. {ECO:0000256|HAMAP-Rule:MF_00839}.</t>
  </si>
  <si>
    <t>cytoplasm [GO:0005737]; ribosome [GO:0005840]; primary metabolic process [GO:0044238]; regulation of translation [GO:0006417]</t>
  </si>
  <si>
    <t>U5RV19</t>
  </si>
  <si>
    <t>Protein translocase subunit SecA</t>
  </si>
  <si>
    <t>CAETHG_2364</t>
  </si>
  <si>
    <t>secA</t>
  </si>
  <si>
    <t>FUNCTION: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{ECO:0000256|HAMAP-Rule:MF_01382}.</t>
  </si>
  <si>
    <t>ATP + H2O + cellular proteinSide 1 = ADP + phosphate + cellular proteinSide 2.</t>
  </si>
  <si>
    <t>cytoplasm [GO:0005737]; plasma membrane [GO:0005886]; ATP binding [GO:0005524]; metal ion binding [GO:0046872]; intracellular protein transmembrane transport [GO:0065002]; protein import [GO:0017038]; protein targeting [GO:0006605]</t>
  </si>
  <si>
    <t>U5RUY3</t>
  </si>
  <si>
    <t>Peptide chain release factor 2</t>
  </si>
  <si>
    <t>CAETHG_2365</t>
  </si>
  <si>
    <t>prfB</t>
  </si>
  <si>
    <t>FUNCTION: Peptide chain release factor 2 directs the termination of translation in response to the peptide chain termination codons UGA and UAA. {ECO:0000256|ARBA:ARBA00002613, ECO:0000256|HAMAP-Rule:MF_00094}.</t>
  </si>
  <si>
    <t>U5RVF3</t>
  </si>
  <si>
    <t>MFS domain-containing protein</t>
  </si>
  <si>
    <t>CAETHG_2366</t>
  </si>
  <si>
    <t>U5RYZ2</t>
  </si>
  <si>
    <t>Glutamate dehydrogenase</t>
  </si>
  <si>
    <t>CAETHG_2367</t>
  </si>
  <si>
    <t>glutamate dehydrogenase (NAD+) activity [GO:0004352]; nucleotide binding [GO:0000166]; amino acid metabolic process [GO:0006520]</t>
  </si>
  <si>
    <t>U5RV24</t>
  </si>
  <si>
    <t>Tex-like protein</t>
  </si>
  <si>
    <t>CAETHG_2369</t>
  </si>
  <si>
    <t>nucleic acid binding [GO:0003676]; nucleobase-containing compound metabolic process [GO:0006139]</t>
  </si>
  <si>
    <t>U5RUY9</t>
  </si>
  <si>
    <t>Riboflavin transporter</t>
  </si>
  <si>
    <t>CAETHG_2370</t>
  </si>
  <si>
    <t>FUNCTION: Probably a riboflavin-binding protein that interacts with the energy-coupling factor (ECF) ABC-transporter complex. {ECO:0000256|PIRNR:PIRNR037778}.</t>
  </si>
  <si>
    <t>plasma membrane [GO:0005886]; riboflavin transmembrane transporter activity [GO:0032217]</t>
  </si>
  <si>
    <t>U5RVF6</t>
  </si>
  <si>
    <t>DUF4369 domain-containing protein</t>
  </si>
  <si>
    <t>CAETHG_2371</t>
  </si>
  <si>
    <t>U5RUZ4</t>
  </si>
  <si>
    <t>CAETHG_2375</t>
  </si>
  <si>
    <t>U5RVG0</t>
  </si>
  <si>
    <t>RelA/SpoT domain protein</t>
  </si>
  <si>
    <t>CAETHG_2376</t>
  </si>
  <si>
    <t>guanosine tetraphosphate biosynthetic process [GO:0015970]</t>
  </si>
  <si>
    <t>U5RZ02</t>
  </si>
  <si>
    <t>Leucine--tRNA ligase</t>
  </si>
  <si>
    <t>CAETHG_2377</t>
  </si>
  <si>
    <t>leuS</t>
  </si>
  <si>
    <t>ATP + L-leucine + tRNA(Leu) = AMP + diphosphate + L-leucyl-tRNA(Leu)</t>
  </si>
  <si>
    <t>cytoplasm [GO:0005737]; aminoacyl-tRNA editing activity [GO:0002161]; ATP binding [GO:0005524]; leucine-tRNA ligase activity [GO:0004823]; leucyl-tRNA aminoacylation [GO:0006429]</t>
  </si>
  <si>
    <t>U5RVG6</t>
  </si>
  <si>
    <t>Adenylate cyclase</t>
  </si>
  <si>
    <t>CAETHG_2381</t>
  </si>
  <si>
    <t>U5RZ09</t>
  </si>
  <si>
    <t>Fructose-1,6-bisphosphate aldolase, class II</t>
  </si>
  <si>
    <t>CAETHG_2382</t>
  </si>
  <si>
    <t>fructose-bisphosphate aldolase activity [GO:0004332]; zinc ion binding [GO:0008270]; fructose 1,6-bisphosphate metabolic process [GO:0030388]; glycolytic process [GO:0006096]</t>
  </si>
  <si>
    <t>U5RV04</t>
  </si>
  <si>
    <t>Phosphoribulokinase/uridine kinase</t>
  </si>
  <si>
    <t>CAETHG_2385</t>
  </si>
  <si>
    <t>aminoacyl-tRNA ligase activity [GO:0004812]; ATP binding [GO:0005524]; kinase activity [GO:0016301]; phosphorylation [GO:0016310]</t>
  </si>
  <si>
    <t>U5RZ12</t>
  </si>
  <si>
    <t>1-(5-phosphoribosyl)-5-amino-4-imidazole-carboxylate (AIR) carboxylase</t>
  </si>
  <si>
    <t>CAETHG_2387</t>
  </si>
  <si>
    <t>hydrolase activity [GO:0016787]; 'de novo' IMP biosynthetic process [GO:0006189]</t>
  </si>
  <si>
    <t>U5RYG4</t>
  </si>
  <si>
    <t>Benzoate membrane transport protein</t>
  </si>
  <si>
    <t>CAETHG_2388</t>
  </si>
  <si>
    <t>membrane [GO:0016020]; benzoate transmembrane transporter activity [GO:0042925]</t>
  </si>
  <si>
    <t>U5RV44</t>
  </si>
  <si>
    <t>Quinolinate phosphoribosyl transferase</t>
  </si>
  <si>
    <t>CAETHG_2389</t>
  </si>
  <si>
    <t>U5RV09</t>
  </si>
  <si>
    <t>Molybdopterin binding domain-containing protein</t>
  </si>
  <si>
    <t>CAETHG_2390</t>
  </si>
  <si>
    <t>U5RVH2</t>
  </si>
  <si>
    <t>2-oxopent-4-enoate hydratase</t>
  </si>
  <si>
    <t>CAETHG_2391</t>
  </si>
  <si>
    <t>2-oxopent-4-enoate hydratase activity [GO:0008684]</t>
  </si>
  <si>
    <t>U5RZ17</t>
  </si>
  <si>
    <t>CAETHG_2392</t>
  </si>
  <si>
    <t>U5RYG8</t>
  </si>
  <si>
    <t>CAETHG_2393</t>
  </si>
  <si>
    <t>U5RV49</t>
  </si>
  <si>
    <t>TIGR00299 family protein</t>
  </si>
  <si>
    <t>CAETHG_2394</t>
  </si>
  <si>
    <t>U5RV14</t>
  </si>
  <si>
    <t>Nickel pincer cofactor biosynthesis protein LarC</t>
  </si>
  <si>
    <t>CAETHG_2395</t>
  </si>
  <si>
    <t>U5RVH6</t>
  </si>
  <si>
    <t>CAETHG_2396</t>
  </si>
  <si>
    <t>U5RZ23</t>
  </si>
  <si>
    <t>CAETHG_2397</t>
  </si>
  <si>
    <t>U5RYH4</t>
  </si>
  <si>
    <t>CAETHG_2398</t>
  </si>
  <si>
    <t>U5RV18</t>
  </si>
  <si>
    <t>CAETHG_2400</t>
  </si>
  <si>
    <t>U5RVI1</t>
  </si>
  <si>
    <t>Anti-sigma factor antagonist</t>
  </si>
  <si>
    <t>CAETHG_2401</t>
  </si>
  <si>
    <t>anti-sigma factor antagonist activity [GO:0043856]</t>
  </si>
  <si>
    <t>U5RZ27</t>
  </si>
  <si>
    <t>CAETHG_2402</t>
  </si>
  <si>
    <t>U5RV59</t>
  </si>
  <si>
    <t>Putative PAS/PAC sensor protein</t>
  </si>
  <si>
    <t>CAETHG_2404</t>
  </si>
  <si>
    <t>U5RV64</t>
  </si>
  <si>
    <t>DAGKc domain-containing protein</t>
  </si>
  <si>
    <t>CAETHG_2409</t>
  </si>
  <si>
    <t>ATP binding [GO:0005524]; kinase activity [GO:0016301]; phospholipid biosynthetic process [GO:0008654]; phosphorylation [GO:0016310]</t>
  </si>
  <si>
    <t>U5RVJ0</t>
  </si>
  <si>
    <t>UPF0313 protein CAETHG_2411</t>
  </si>
  <si>
    <t>CAETHG_2411</t>
  </si>
  <si>
    <t>4 iron, 4 sulfur cluster binding [GO:0051539]; catalytic activity [GO:0003824]; iron ion binding [GO:0005506]</t>
  </si>
  <si>
    <t>U5RZ33</t>
  </si>
  <si>
    <t>MgtE intracellular region</t>
  </si>
  <si>
    <t>CAETHG_2412</t>
  </si>
  <si>
    <t>membrane [GO:0016020]; magnesium ion transmembrane transporter activity [GO:0015095]</t>
  </si>
  <si>
    <t>U5RV31</t>
  </si>
  <si>
    <t>Holo-[acyl-carrier-protein] synthase</t>
  </si>
  <si>
    <t>CAETHG_2415</t>
  </si>
  <si>
    <t>acpS</t>
  </si>
  <si>
    <t>FUNCTION: Transfers the 4'-phosphopantetheine moiety from coenzyme A to a Ser of acyl-carrier-protein. {ECO:0000256|HAMAP-Rule:MF_00101}.</t>
  </si>
  <si>
    <t>apo-[ACP] + CoA = adenosine 3',5'-bisphosphate + H(+) + holo-[ACP]</t>
  </si>
  <si>
    <t>cytoplasm [GO:0005737]; holo-[acyl-carrier-protein] synthase activity [GO:0008897]; magnesium ion binding [GO:0000287]; fatty acid biosynthetic process [GO:0006633]</t>
  </si>
  <si>
    <t>U5RVJ5</t>
  </si>
  <si>
    <t>Bifunctional NAD(P)H-hydrate repair enzyme</t>
  </si>
  <si>
    <t>CAETHG_2416</t>
  </si>
  <si>
    <t>nnrE, nnrD</t>
  </si>
  <si>
    <t>FUNCTION: 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 {ECO:0000256|ARBA:ARBA00025153, ECO:0000256|PIRNR:PIRNR017184}.; FUNCTION: 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 {ECO:0000256|HAMAP-Rule:MF_01965}.; FUNCTION: Catalyzes the epimerization of the S- and R-forms of NAD(P)HX, a damaged form of NAD(P)H that is a result of enzymatic or heat-dependent hydration. This is a prerequisite for the S-specific NAD(P)H-hydrate dehydratase to allow the repair of both epimers of NAD(P)HX. {ECO:0000256|HAMAP-Rule:MF_01966}.</t>
  </si>
  <si>
    <t>(6R)-NADHX = (6S)-NADHX</t>
  </si>
  <si>
    <t>ADP-dependent NAD(P)H-hydrate dehydratase activity [GO:0052855]; ATP binding [GO:0005524]; metal ion binding [GO:0046872]; NADHX epimerase activity [GO:0052856]; NADPHX epimerase activity [GO:0052857]; nicotinamide nucleotide metabolic process [GO:0046496]</t>
  </si>
  <si>
    <t>U5RV75</t>
  </si>
  <si>
    <t>mRNA interferase</t>
  </si>
  <si>
    <t>CAETHG_2419</t>
  </si>
  <si>
    <t>FUNCTION: Toxic component of a type II toxin-antitoxin (TA) system. {ECO:0000256|PIRNR:PIRNR033490}.</t>
  </si>
  <si>
    <t>DNA binding [GO:0003677]; endonuclease activity [GO:0004519]</t>
  </si>
  <si>
    <t>U5RV36</t>
  </si>
  <si>
    <t>Transketolase</t>
  </si>
  <si>
    <t>CAETHG_2420</t>
  </si>
  <si>
    <t>transketolase activity [GO:0004802]</t>
  </si>
  <si>
    <t>U5RVJ9</t>
  </si>
  <si>
    <t>CAETHG_2421</t>
  </si>
  <si>
    <t>U5RZ41</t>
  </si>
  <si>
    <t>Cell division ATP-binding protein FtsE</t>
  </si>
  <si>
    <t>CAETHG_2422</t>
  </si>
  <si>
    <t>ftsE</t>
  </si>
  <si>
    <t>FUNCTION: Part of the ABC transporter FtsEX involved in cellular division. {ECO:0000256|RuleBase:RU365094}.</t>
  </si>
  <si>
    <t>plasma membrane [GO:0005886]; ATP binding [GO:0005524]; hydrolase activity [GO:0016787]; cell cycle [GO:0007049]; cell division [GO:0051301]</t>
  </si>
  <si>
    <t>U5RYJ7</t>
  </si>
  <si>
    <t>Cell division protein FtsX</t>
  </si>
  <si>
    <t>CAETHG_2423</t>
  </si>
  <si>
    <t>FUNCTION: Part of the ABC transporter FtsEX involved in asymmetric cellular division facilitating the initiation of sporulation. {ECO:0000256|PIRNR:PIRNR003097}.</t>
  </si>
  <si>
    <t>plasma membrane [GO:0005886]; cell cycle [GO:0007049]; cell division [GO:0051301]</t>
  </si>
  <si>
    <t>U5RV81</t>
  </si>
  <si>
    <t>Carboxyl-terminal protease</t>
  </si>
  <si>
    <t>CAETHG_2424</t>
  </si>
  <si>
    <t>membrane [GO:0016020]; metalloendopeptidase activity [GO:0004222]; serine-type peptidase activity [GO:0008236]; proteolysis [GO:0006508]</t>
  </si>
  <si>
    <t>U5RV43</t>
  </si>
  <si>
    <t>PDZ/DHR/GLGF domain protein</t>
  </si>
  <si>
    <t>CAETHG_2425</t>
  </si>
  <si>
    <t>membrane [GO:0016020]; metalloendopeptidase activity [GO:0004222]; proteolysis [GO:0006508]</t>
  </si>
  <si>
    <t>U5RVK3</t>
  </si>
  <si>
    <t>UvrABC system protein B</t>
  </si>
  <si>
    <t>CAETHG_2426</t>
  </si>
  <si>
    <t>uvrB</t>
  </si>
  <si>
    <t>FUNCTION: The UvrABC repair system catalyzes the recognition and processing of DNA lesions. A damage recognition complex composed of 2 UvrA and 2 UvrB subunits scans DNA for abnormalities. Upon binding of the UvrA(2)B(2) complex to a putative 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{ECO:0000256|HAMAP-Rule:MF_00204}.</t>
  </si>
  <si>
    <t>cytoplasm [GO:0005737]; excinuclease repair complex [GO:0009380]; ATP binding [GO:0005524]; ATP hydrolysis activity [GO:0016887]; DNA binding [GO:0003677]; excinuclease ABC activity [GO:0009381]; nucleotide-excision repair [GO:0006289]; SOS response [GO:0009432]</t>
  </si>
  <si>
    <t>U5RZ46</t>
  </si>
  <si>
    <t>UvrABC system protein A</t>
  </si>
  <si>
    <t>CAETHG_2427</t>
  </si>
  <si>
    <t>uvrA</t>
  </si>
  <si>
    <t>FUNCTION: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{ECO:0000256|HAMAP-Rule:MF_00205}.</t>
  </si>
  <si>
    <t>cytoplasm [GO:0005737]; excinuclease repair complex [GO:0009380]; ATP binding [GO:0005524]; ATP hydrolysis activity [GO:0016887]; DNA binding [GO:0003677]; excinuclease ABC activity [GO:0009381]; zinc ion binding [GO:0008270]; nucleotide-excision repair [GO:0006289]; SOS response [GO:0009432]</t>
  </si>
  <si>
    <t>U5RYK3</t>
  </si>
  <si>
    <t>FHA domain containing protein</t>
  </si>
  <si>
    <t>CAETHG_2428</t>
  </si>
  <si>
    <t>U5RV47</t>
  </si>
  <si>
    <t>CAETHG_2430</t>
  </si>
  <si>
    <t>penicillin binding [GO:0008658]; peptidoglycan glycosyltransferase activity [GO:0008955]</t>
  </si>
  <si>
    <t>U5RZ50</t>
  </si>
  <si>
    <t>UvrABC system protein C</t>
  </si>
  <si>
    <t>CAETHG_2432</t>
  </si>
  <si>
    <t>uvrC</t>
  </si>
  <si>
    <t>FUNCTION: The UvrABC repair system catalyzes the recognition and processing of DNA lesions. UvrC both incises the 5' and 3' sides of the lesion. The N-terminal half is responsible for the 3' incision and the C-terminal half is responsible for the 5' incision. {ECO:0000256|HAMAP-Rule:MF_00203}.</t>
  </si>
  <si>
    <t>cytoplasm [GO:0005737]; excinuclease repair complex [GO:0009380]; DNA binding [GO:0003677]; excinuclease ABC activity [GO:0009381]; nucleotide-excision repair [GO:0006289]; SOS response [GO:0009432]</t>
  </si>
  <si>
    <t>U5RYK7</t>
  </si>
  <si>
    <t>UDP-N-acetylenolpyruvoylglucosamine reductase</t>
  </si>
  <si>
    <t>CAETHG_2433</t>
  </si>
  <si>
    <t>murB</t>
  </si>
  <si>
    <t>PATHWAY: Cell wall biogenesis; peptidoglycan biosynthesis. {ECO:0000256|ARBA:ARBA00004752, ECO:0000256|HAMAP-Rule:MF_00037}.</t>
  </si>
  <si>
    <t>FUNCTION: Cell wall formation. {ECO:0000256|ARBA:ARBA00003921, ECO:0000256|HAMAP-Rule:MF_00037}.</t>
  </si>
  <si>
    <t>NADP(+) + UDP-N-acetyl-alpha-D-muramate = H(+) + NADPH + UDP-N-acetyl-3-O-(1-carboxyvinyl)-alpha-D-glucosamine</t>
  </si>
  <si>
    <t>cytoplasm [GO:0005737]; FAD binding [GO:0071949]; UDP-N-acetylmuramate dehydrogenase activity [GO:0008762]; cell cycle [GO:0007049]; cell division [GO:0051301]; cell wall organization [GO:0071555]; peptidoglycan biosynthetic process [GO:0009252]; regulation of cell shape [GO:0008360]</t>
  </si>
  <si>
    <t>U5RV90</t>
  </si>
  <si>
    <t>Nucleotide-binding protein CAETHG_2434</t>
  </si>
  <si>
    <t>CAETHG_2434</t>
  </si>
  <si>
    <t>FUNCTION: Displays ATPase and GTPase activities. {ECO:0000256|HAMAP-Rule:MF_00636}.</t>
  </si>
  <si>
    <t>ATP binding [GO:0005524]; GTP binding [GO:0005525]</t>
  </si>
  <si>
    <t>U5RV52</t>
  </si>
  <si>
    <t>Putative gluconeogenesis factor</t>
  </si>
  <si>
    <t>CAETHG_2435</t>
  </si>
  <si>
    <t>FUNCTION: Required for morphogenesis under gluconeogenic growth conditions. {ECO:0000256|HAMAP-Rule:MF_00973}.</t>
  </si>
  <si>
    <t>cytoplasm [GO:0005737]; membrane [GO:0016020]; LPPG:FO 2-phospho-L-lactate transferase activity [GO:0043743]; regulation of cell shape [GO:0008360]</t>
  </si>
  <si>
    <t>U5RVL1</t>
  </si>
  <si>
    <t>Probable cell division protein WhiA</t>
  </si>
  <si>
    <t>CAETHG_2436</t>
  </si>
  <si>
    <t>whiA</t>
  </si>
  <si>
    <t>FUNCTION: Involved in cell division and chromosome segregation. {ECO:0000256|HAMAP-Rule:MF_01420}.</t>
  </si>
  <si>
    <t>DNA binding [GO:0003677]; cell cycle [GO:0007049]; cell division [GO:0051301]; regulation of sporulation [GO:0043937]</t>
  </si>
  <si>
    <t>U5RZ53</t>
  </si>
  <si>
    <t>Putative signal transduction protein with CBS and DRTGG domain containing protein</t>
  </si>
  <si>
    <t>CAETHG_2437</t>
  </si>
  <si>
    <t>U5RYL1</t>
  </si>
  <si>
    <t>DNA-directed DNA polymerase</t>
  </si>
  <si>
    <t>CAETHG_2438</t>
  </si>
  <si>
    <t>3'-5' exonuclease activity [GO:0008408]; DNA-directed DNA polymerase activity [GO:0003887]; DNA replication [GO:0006260]</t>
  </si>
  <si>
    <t>U5RV95</t>
  </si>
  <si>
    <t>ATP-dependent 6-phosphofructokinase</t>
  </si>
  <si>
    <t>CAETHG_2439</t>
  </si>
  <si>
    <t>pfkA</t>
  </si>
  <si>
    <t>PATHWAY: Carbohydrate degradation; glycolysis; D-glyceraldehyde 3-phosphate and glycerone phosphate from D-glucose: step 3/4. {ECO:0000256|ARBA:ARBA00004679, ECO:0000256|HAMAP-Rule:MF_00339}.</t>
  </si>
  <si>
    <t>FUNCTION: Catalyzes the phosphorylation of D-fructose 6-phosphate to fructose 1,6-bisphosphate by ATP, the first committing step of glycolysis. {ECO:0000256|HAMAP-Rule:MF_00339}.</t>
  </si>
  <si>
    <t>ATP + beta-D-fructose 6-phosphate = ADP + beta-D-fructose 1,6-bisphosphate + H(+)</t>
  </si>
  <si>
    <t>cytoplasm [GO:0005737]; 6-phosphofructokinase activity [GO:0003872]; ATP binding [GO:0005524]; metal ion binding [GO:0046872]; fructose 6-phosphate metabolic process [GO:0006002]</t>
  </si>
  <si>
    <t>U5RVL5</t>
  </si>
  <si>
    <t>Pyruvate kinase</t>
  </si>
  <si>
    <t>CAETHG_2441</t>
  </si>
  <si>
    <t>PATHWAY: Carbohydrate degradation; glycolysis; pyruvate from D-glyceraldehyde 3-phosphate: step 5/5. {ECO:0000256|ARBA:ARBA00004997, ECO:0000256|RuleBase:RU000504}.</t>
  </si>
  <si>
    <t>ATP + pyruvate = ADP + H(+) + phosphoenolpyruvate</t>
  </si>
  <si>
    <t>ATP binding [GO:0005524]; kinase activity [GO:0016301]; magnesium ion binding [GO:0000287]; potassium ion binding [GO:0030955]; pyruvate kinase activity [GO:0004743]</t>
  </si>
  <si>
    <t>U5RVM2</t>
  </si>
  <si>
    <t>CAETHG_2446</t>
  </si>
  <si>
    <t>U5RYL8</t>
  </si>
  <si>
    <t>CAETHG_2448</t>
  </si>
  <si>
    <t>U5RVA6</t>
  </si>
  <si>
    <t>CAETHG_2449</t>
  </si>
  <si>
    <t>U5RVA9</t>
  </si>
  <si>
    <t>CAETHG_2454</t>
  </si>
  <si>
    <t>U5RV72</t>
  </si>
  <si>
    <t>DUF3870 domain-containing protein</t>
  </si>
  <si>
    <t>CAETHG_2455</t>
  </si>
  <si>
    <t>U5RZ70</t>
  </si>
  <si>
    <t>CAETHG_2457</t>
  </si>
  <si>
    <t>U5RYM8</t>
  </si>
  <si>
    <t>CAETHG_2458</t>
  </si>
  <si>
    <t>U5RVP0</t>
  </si>
  <si>
    <t>CAETHG_2468</t>
  </si>
  <si>
    <t>U5RZ79</t>
  </si>
  <si>
    <t>rRNA (Guanine-N(2)-)-methyltransferase</t>
  </si>
  <si>
    <t>CAETHG_2469</t>
  </si>
  <si>
    <t>methyltransferase activity [GO:0008168]; RNA binding [GO:0003723]; ncRNA processing [GO:0034470]; RNA methylation [GO:0001510]</t>
  </si>
  <si>
    <t>U5RYN9</t>
  </si>
  <si>
    <t>CAETHG_2470</t>
  </si>
  <si>
    <t>U5RVC6</t>
  </si>
  <si>
    <t>CAETHG_2471</t>
  </si>
  <si>
    <t>U5RV87</t>
  </si>
  <si>
    <t>CAETHG_2472</t>
  </si>
  <si>
    <t>U5RZ85</t>
  </si>
  <si>
    <t>ATP-dependent RNA helicase DbpA</t>
  </si>
  <si>
    <t>CAETHG_2474</t>
  </si>
  <si>
    <t>dbpA</t>
  </si>
  <si>
    <t>FUNCTION: DEAD-box RNA helicase involved in the assembly of the 50S ribosomal subunit. Has an RNA-dependent ATPase activity, which is specific for 23S rRNA, and a 3' to 5' RNA helicase activity that uses the energy of ATP hydrolysis to destabilize and unwind short rRNA duplexes. {ECO:0000256|HAMAP-Rule:MF_00965}.</t>
  </si>
  <si>
    <t>cytoplasm [GO:0005737]; 3'-5' RNA helicase activity [GO:0034458]; ATP binding [GO:0005524]; ATP hydrolysis activity [GO:0016887]; RNA binding [GO:0003723]; ribosomal large subunit assembly [GO:0000027]</t>
  </si>
  <si>
    <t>U5RV93</t>
  </si>
  <si>
    <t>CAETHG_2477</t>
  </si>
  <si>
    <t>U5RVP8</t>
  </si>
  <si>
    <t>CAETHG_2478</t>
  </si>
  <si>
    <t>U5RYP7</t>
  </si>
  <si>
    <t>Citrate carrier protein</t>
  </si>
  <si>
    <t>CAETHG_2480</t>
  </si>
  <si>
    <t>plasma membrane [GO:0005886]; organic anion transmembrane transporter activity [GO:0008514]; symporter activity [GO:0015293]</t>
  </si>
  <si>
    <t>U5RVD5</t>
  </si>
  <si>
    <t>CAETHG_2481</t>
  </si>
  <si>
    <t>U5RV97</t>
  </si>
  <si>
    <t>CAETHG_2482</t>
  </si>
  <si>
    <t>U5RVQ2</t>
  </si>
  <si>
    <t>CAETHG_2483</t>
  </si>
  <si>
    <t>U5RYP9</t>
  </si>
  <si>
    <t>CAETHG_2485</t>
  </si>
  <si>
    <t>U5RVA2</t>
  </si>
  <si>
    <t>CAETHG_2487</t>
  </si>
  <si>
    <t>U5RVA8</t>
  </si>
  <si>
    <t>Condensation domain protein</t>
  </si>
  <si>
    <t>CAETHG_2492</t>
  </si>
  <si>
    <t>diacylglycerol O-acyltransferase activity [GO:0004144]</t>
  </si>
  <si>
    <t>U5RVR3</t>
  </si>
  <si>
    <t>HAD-superfamily hydrolase, subfamily IA, variant 1</t>
  </si>
  <si>
    <t>CAETHG_2493</t>
  </si>
  <si>
    <t>XMP 5'-nucleosidase activity [GO:0106411]</t>
  </si>
  <si>
    <t>U5RVR9</t>
  </si>
  <si>
    <t>CAETHG_2498</t>
  </si>
  <si>
    <t>U5RZB7</t>
  </si>
  <si>
    <t>CAETHG_2504</t>
  </si>
  <si>
    <t>U5RVS5</t>
  </si>
  <si>
    <t>Carbamoyl-phosphate synthase (Glutamine-hydrolyzing)</t>
  </si>
  <si>
    <t>CAETHG_2508</t>
  </si>
  <si>
    <t>carbamoyl-phosphate synthase (glutamine-hydrolyzing) activity [GO:0004088]</t>
  </si>
  <si>
    <t>U5RYS5</t>
  </si>
  <si>
    <t>CAETHG_2510</t>
  </si>
  <si>
    <t>PATHWAY: Amino-acid biosynthesis; L-arginine biosynthesis; carbamoyl phosphate from bicarbonate: step 1/1. {ECO:0000256|HAMAP-Rule:MF_01210}.; PATHWAY: Pyrimidine metabolism; UMP biosynthesis via de novo pathway; (S)-dihydroorotate from bicarbonate: step 1/3. {ECO:0000256|ARBA:ARBA00004812, ECO:0000256|HAMAP-Rule:MF_01210}.</t>
  </si>
  <si>
    <t>U5RVG4</t>
  </si>
  <si>
    <t>CAETHG_2511</t>
  </si>
  <si>
    <t>N-acetyldiaminopimelate deacetylase activity [GO:0050118]</t>
  </si>
  <si>
    <t>U5RVT1</t>
  </si>
  <si>
    <t>Carboxyvinyl-carboxyphosphonate phosphorylmutase</t>
  </si>
  <si>
    <t>CAETHG_2513</t>
  </si>
  <si>
    <t>carboxyvinyl-carboxyphosphonate phosphorylmutase activity [GO:0008807]; oxo-acid-lyase activity [GO:0016833]</t>
  </si>
  <si>
    <t>U5RVG9</t>
  </si>
  <si>
    <t>CAETHG_2516</t>
  </si>
  <si>
    <t>U5RYT6</t>
  </si>
  <si>
    <t>Glutamyl-tRNA reductase</t>
  </si>
  <si>
    <t>CAETHG_2520</t>
  </si>
  <si>
    <t>hemA</t>
  </si>
  <si>
    <t>PATHWAY: Porphyrin-containing compound metabolism; protoporphyrin-IX biosynthesis; 5-aminolevulinate from L-glutamyl-tRNA(Glu): step 1/2. {ECO:0000256|ARBA:ARBA00005059, ECO:0000256|HAMAP-Rule:MF_00087, ECO:0000256|RuleBase:RU000584}.</t>
  </si>
  <si>
    <t>FUNCTION: Catalyzes the NADPH-dependent reduction of glutamyl-tRNA(Glu) to glutamate 1-semialdehyde (GSA). {ECO:0000256|HAMAP-Rule:MF_00087}.</t>
  </si>
  <si>
    <t>(S)-4-amino-5-oxopentanoate + NADP(+) + tRNA(Glu) = H(+) + L-glutamyl-tRNA(Glu) + NADPH</t>
  </si>
  <si>
    <t>glutamyl-tRNA reductase activity [GO:0008883]; NADP binding [GO:0050661]; protoporphyrinogen IX biosynthetic process [GO:0006782]</t>
  </si>
  <si>
    <t>U5RVH1</t>
  </si>
  <si>
    <t>Glutamate-1-semialdehyde 2,1-aminomutase</t>
  </si>
  <si>
    <t>CAETHG_2521</t>
  </si>
  <si>
    <t>hemL</t>
  </si>
  <si>
    <t>PATHWAY: Porphyrin-containing compound metabolism; protoporphyrin-IX biosynthesis; 5-aminolevulinate from L-glutamyl-tRNA(Glu): step 2/2. {ECO:0000256|ARBA:ARBA00004819}.</t>
  </si>
  <si>
    <t>(S)-4-amino-5-oxopentanoate = 5-aminolevulinate</t>
  </si>
  <si>
    <t>cytoplasm [GO:0005737]; glutamate-1-semialdehyde 2,1-aminomutase activity [GO:0042286]; pyridoxal phosphate binding [GO:0030170]; transaminase activity [GO:0008483]; protoporphyrinogen IX biosynthetic process [GO:0006782]</t>
  </si>
  <si>
    <t>U5RYU0</t>
  </si>
  <si>
    <t>Transforming growth factor beta (TGFb)</t>
  </si>
  <si>
    <t>CAETHG_2525</t>
  </si>
  <si>
    <t>U5RYU6</t>
  </si>
  <si>
    <t>CAETHG_2530</t>
  </si>
  <si>
    <t>U5RVE9</t>
  </si>
  <si>
    <t>CAETHG_2532</t>
  </si>
  <si>
    <t>plasma membrane [GO:0005886]; ABC-type D-methionine transporter activity [GO:0033232]; ATP binding [GO:0005524]; hydrolase activity [GO:0016787]</t>
  </si>
  <si>
    <t>U5RVV0</t>
  </si>
  <si>
    <t>CAETHG_2533</t>
  </si>
  <si>
    <t>U5RZE9</t>
  </si>
  <si>
    <t>CAETHG_2534</t>
  </si>
  <si>
    <t>U5RVF1</t>
  </si>
  <si>
    <t>CAETHG_2537</t>
  </si>
  <si>
    <t>U5RZF5</t>
  </si>
  <si>
    <t>DUF116 domain-containing protein</t>
  </si>
  <si>
    <t>CAETHG_2539</t>
  </si>
  <si>
    <t>U5RVJ2</t>
  </si>
  <si>
    <t>CAETHG_2541</t>
  </si>
  <si>
    <t>U5RVF7</t>
  </si>
  <si>
    <t>DUF2089 domain-containing protein</t>
  </si>
  <si>
    <t>CAETHG_2542</t>
  </si>
  <si>
    <t>U5RVW1</t>
  </si>
  <si>
    <t>CAETHG_2543</t>
  </si>
  <si>
    <t>U5RZG6</t>
  </si>
  <si>
    <t>CAETHG_2549</t>
  </si>
  <si>
    <t>U5RYW8</t>
  </si>
  <si>
    <t>CAETHG_2550</t>
  </si>
  <si>
    <t>U5RYX2</t>
  </si>
  <si>
    <t>CAETHG_2555</t>
  </si>
  <si>
    <t>U5RVG8</t>
  </si>
  <si>
    <t>CAETHG_2557</t>
  </si>
  <si>
    <t>U5RVX4</t>
  </si>
  <si>
    <t>CAETHG_2558</t>
  </si>
  <si>
    <t>U5RZH8</t>
  </si>
  <si>
    <t>Xenobiotic-transporting ATPase</t>
  </si>
  <si>
    <t>CAETHG_2559</t>
  </si>
  <si>
    <t>membrane [GO:0016020]; ATP binding [GO:0005524]; hydrolase activity [GO:0016787]; inorganic phosphate transmembrane transporter activity [GO:0005315]; phosphate ion transmembrane transport [GO:0035435]</t>
  </si>
  <si>
    <t>U5RVH3</t>
  </si>
  <si>
    <t>M domain protein</t>
  </si>
  <si>
    <t>CAETHG_2562</t>
  </si>
  <si>
    <t>U5RZI4</t>
  </si>
  <si>
    <t>CAETHG_2564</t>
  </si>
  <si>
    <t>U5RVL8</t>
  </si>
  <si>
    <t>DNA binding domain protein, excisionase family</t>
  </si>
  <si>
    <t>CAETHG_2566</t>
  </si>
  <si>
    <t>U5RVM8</t>
  </si>
  <si>
    <t>CAETHG_2576</t>
  </si>
  <si>
    <t>U5RVI8</t>
  </si>
  <si>
    <t>CAETHG_2577</t>
  </si>
  <si>
    <t>U5RW03</t>
  </si>
  <si>
    <t>Outer membrane efflux protein</t>
  </si>
  <si>
    <t>CAETHG_2583</t>
  </si>
  <si>
    <t>efflux transmembrane transporter activity [GO:0015562]</t>
  </si>
  <si>
    <t>U5RZK5</t>
  </si>
  <si>
    <t>CAETHG_2584</t>
  </si>
  <si>
    <t>U5RZ08</t>
  </si>
  <si>
    <t>ResB family protein</t>
  </si>
  <si>
    <t>CAETHG_2585</t>
  </si>
  <si>
    <t>U5RVN9</t>
  </si>
  <si>
    <t>CAETHG_2586</t>
  </si>
  <si>
    <t>U5RVK1</t>
  </si>
  <si>
    <t>SLAP domain-containing protein</t>
  </si>
  <si>
    <t>CAETHG_2587</t>
  </si>
  <si>
    <t>U5RW09</t>
  </si>
  <si>
    <t>CAETHG_2588</t>
  </si>
  <si>
    <t>U5RZL0</t>
  </si>
  <si>
    <t>CAETHG_2589</t>
  </si>
  <si>
    <t>U5RZ15</t>
  </si>
  <si>
    <t>DUF2140 family protein</t>
  </si>
  <si>
    <t>CAETHG_2590</t>
  </si>
  <si>
    <t>U5RVP3</t>
  </si>
  <si>
    <t>Lipopolysaccharide biosynthesis protein</t>
  </si>
  <si>
    <t>CAETHG_2591</t>
  </si>
  <si>
    <t>plasma membrane [GO:0005886]; lipopolysaccharide biosynthetic process [GO:0009103]</t>
  </si>
  <si>
    <t>U5RW15</t>
  </si>
  <si>
    <t>non-specific protein-tyrosine kinase</t>
  </si>
  <si>
    <t>CAETHG_2593</t>
  </si>
  <si>
    <t>ATP + L-tyrosyl-[protein] = ADP + H(+) + O-phospho-L-tyrosyl-[protein]</t>
  </si>
  <si>
    <t>ATP binding [GO:0005524]; non-membrane spanning protein tyrosine kinase activity [GO:0004715]; extracellular polysaccharide biosynthetic process [GO:0045226]</t>
  </si>
  <si>
    <t>U5RW22</t>
  </si>
  <si>
    <t>CAETHG_2598</t>
  </si>
  <si>
    <t>U5RZM5</t>
  </si>
  <si>
    <t>CAETHG_2599</t>
  </si>
  <si>
    <t>U5RZ24</t>
  </si>
  <si>
    <t>Glycosyltransferase</t>
  </si>
  <si>
    <t>CAETHG_2600</t>
  </si>
  <si>
    <t>U5RVQ1</t>
  </si>
  <si>
    <t>CAETHG_2601</t>
  </si>
  <si>
    <t>U5RVL9</t>
  </si>
  <si>
    <t>CAETHG_2602</t>
  </si>
  <si>
    <t>U5RW27</t>
  </si>
  <si>
    <t>O-antigen polymerase</t>
  </si>
  <si>
    <t>CAETHG_2603</t>
  </si>
  <si>
    <t>U5RVM4</t>
  </si>
  <si>
    <t>CAETHG_2607</t>
  </si>
  <si>
    <t>U5RW32</t>
  </si>
  <si>
    <t>WxcM-like domain-containing protein</t>
  </si>
  <si>
    <t>CAETHG_2608</t>
  </si>
  <si>
    <t>U5RZN7</t>
  </si>
  <si>
    <t>CAETHG_2609</t>
  </si>
  <si>
    <t>U5RVR2</t>
  </si>
  <si>
    <t>CAETHG_2611</t>
  </si>
  <si>
    <t>U5RW37</t>
  </si>
  <si>
    <t>CAETHG_2613</t>
  </si>
  <si>
    <t>U5RZ39</t>
  </si>
  <si>
    <t>mannose-1-phosphate guanylyltransferase</t>
  </si>
  <si>
    <t>CAETHG_2615</t>
  </si>
  <si>
    <t>alpha-D-mannose 1-phosphate + GTP + H(+) = diphosphate + GDP-alpha-D-mannose</t>
  </si>
  <si>
    <t>isomerase activity [GO:0016853]; mannose-1-phosphate guanylyltransferase (GTP) activity [GO:0004475]; polysaccharide biosynthetic process [GO:0000271]</t>
  </si>
  <si>
    <t>U5RVR6</t>
  </si>
  <si>
    <t>dTDP-glucose 4,6-dehydratase</t>
  </si>
  <si>
    <t>CAETHG_2616</t>
  </si>
  <si>
    <t>dTDP-alpha-D-glucose = dTDP-4-dehydro-6-deoxy-alpha-D-glucose + H2O</t>
  </si>
  <si>
    <t>dTDP-glucose 4,6-dehydratase activity [GO:0008460]; nucleotide-sugar metabolic process [GO:0009225]</t>
  </si>
  <si>
    <t>U5RVN5</t>
  </si>
  <si>
    <t>Glucose-1-phosphate thymidylyltransferase</t>
  </si>
  <si>
    <t>CAETHG_2617</t>
  </si>
  <si>
    <t>FUNCTION: Catalyzes the formation of dTDP-glucose, from dTTP and glucose 1-phosphate, as well as its pyrophosphorolysis. {ECO:0000256|RuleBase:RU003706}.</t>
  </si>
  <si>
    <t>alpha-D-glucose 1-phosphate + dTTP + H(+) = diphosphate + dTDP-alpha-D-glucose</t>
  </si>
  <si>
    <t>glucose-1-phosphate thymidylyltransferase activity [GO:0008879]; metal ion binding [GO:0046872]; extracellular polysaccharide biosynthetic process [GO:0045226]</t>
  </si>
  <si>
    <t>U5RW43</t>
  </si>
  <si>
    <t>dTDP-4-dehydrorhamnose reductase</t>
  </si>
  <si>
    <t>CAETHG_2618</t>
  </si>
  <si>
    <t>PATHWAY: Carbohydrate biosynthesis; dTDP-L-rhamnose biosynthesis. {ECO:0000256|RuleBase:RU364082}.</t>
  </si>
  <si>
    <t>FUNCTION: Catalyzes the reduction of dTDP-6-deoxy-L-lyxo-4-hexulose to yield dTDP-L-rhamnose. {ECO:0000256|RuleBase:RU364082}.</t>
  </si>
  <si>
    <t>dTDP-beta-L-rhamnose + NADP(+) = dTDP-4-dehydro-beta-L-rhamnose + H(+) + NADPH</t>
  </si>
  <si>
    <t>dTDP-4-dehydrorhamnose reductase activity [GO:0008831]; dTDP-rhamnose biosynthetic process [GO:0019305]</t>
  </si>
  <si>
    <t>U5RZR8</t>
  </si>
  <si>
    <t>dTDP-4-dehydrorhamnose 3,5-epimerase</t>
  </si>
  <si>
    <t>CAETHG_2619</t>
  </si>
  <si>
    <t>PATHWAY: Carbohydrate biosynthesis; dTDP-L-rhamnose biosynthesis. {ECO:0000256|RuleBase:RU364069}.</t>
  </si>
  <si>
    <t>FUNCTION: Catalyzes the epimerization of the C3' and C5'positions of dTDP-6-deoxy-D-xylo-4-hexulose, forming dTDP-6-deoxy-L-lyxo-4-hexulose. {ECO:0000256|RuleBase:RU364069}.</t>
  </si>
  <si>
    <t>dTDP-4-dehydro-6-deoxy-alpha-D-glucose = dTDP-4-dehydro-beta-L-rhamnose</t>
  </si>
  <si>
    <t>dTDP-4-dehydrorhamnose 3,5-epimerase activity [GO:0008830]; dTDP-rhamnose biosynthetic process [GO:0019305]</t>
  </si>
  <si>
    <t>U5RVT9</t>
  </si>
  <si>
    <t>Glycosyl transferase</t>
  </si>
  <si>
    <t>CAETHG_2623</t>
  </si>
  <si>
    <t>U5RVX2</t>
  </si>
  <si>
    <t>CAETHG_2638</t>
  </si>
  <si>
    <t>U5RWA0</t>
  </si>
  <si>
    <t>CAETHG_2640</t>
  </si>
  <si>
    <t>U5RVT6</t>
  </si>
  <si>
    <t>Prepilin-type N-terminal cleavage/methylation domain-containing protein</t>
  </si>
  <si>
    <t>CAETHG_2644</t>
  </si>
  <si>
    <t>U5RVU4</t>
  </si>
  <si>
    <t>MgtC/SapB transporter</t>
  </si>
  <si>
    <t>CAETHG_2654</t>
  </si>
  <si>
    <t>U5RWB5</t>
  </si>
  <si>
    <t>CAETHG_2655</t>
  </si>
  <si>
    <t>U5RZW4</t>
  </si>
  <si>
    <t>CAETHG_2656</t>
  </si>
  <si>
    <t>U5RZC7</t>
  </si>
  <si>
    <t>MacB-like periplasmic core domain containing protein</t>
  </si>
  <si>
    <t>CAETHG_2657</t>
  </si>
  <si>
    <t>U5RVU9</t>
  </si>
  <si>
    <t>GOLD domain-containing protein</t>
  </si>
  <si>
    <t>CAETHG_2659</t>
  </si>
  <si>
    <t>U5RWC0</t>
  </si>
  <si>
    <t>Zinc ribbon domain-containing protein</t>
  </si>
  <si>
    <t>CAETHG_2660</t>
  </si>
  <si>
    <t>U5RZW8</t>
  </si>
  <si>
    <t>Exonuclease</t>
  </si>
  <si>
    <t>CAETHG_2661</t>
  </si>
  <si>
    <t>U5RZD2</t>
  </si>
  <si>
    <t>von Willebrand factor type A</t>
  </si>
  <si>
    <t>CAETHG_2662</t>
  </si>
  <si>
    <t>U5RVZ8</t>
  </si>
  <si>
    <t>Tubulin-like protein</t>
  </si>
  <si>
    <t>CAETHG_2663</t>
  </si>
  <si>
    <t>U5RVV2</t>
  </si>
  <si>
    <t>DUF87 domain-containing protein</t>
  </si>
  <si>
    <t>CAETHG_2664</t>
  </si>
  <si>
    <t>U5RWC2</t>
  </si>
  <si>
    <t>AAA-ATPase_like domain-containing protein</t>
  </si>
  <si>
    <t>CAETHG_2665</t>
  </si>
  <si>
    <t>U5RZX1</t>
  </si>
  <si>
    <t>CAETHG_2666</t>
  </si>
  <si>
    <t>U5RZD7</t>
  </si>
  <si>
    <t>Ig-like domain-containing protein</t>
  </si>
  <si>
    <t>CAETHG_2667</t>
  </si>
  <si>
    <t>U5RVV7</t>
  </si>
  <si>
    <t>CAETHG_2669</t>
  </si>
  <si>
    <t>U5RWC7</t>
  </si>
  <si>
    <t>CAETHG_2670</t>
  </si>
  <si>
    <t>U5RW07</t>
  </si>
  <si>
    <t>GTP1/OBG protein</t>
  </si>
  <si>
    <t>CAETHG_2673</t>
  </si>
  <si>
    <t>U5RVW0</t>
  </si>
  <si>
    <t>NurA domain-containing protein</t>
  </si>
  <si>
    <t>CAETHG_2674</t>
  </si>
  <si>
    <t>U5RZE6</t>
  </si>
  <si>
    <t>CAETHG_2677</t>
  </si>
  <si>
    <t>U5RZY3</t>
  </si>
  <si>
    <t>CAETHG_2681</t>
  </si>
  <si>
    <t>U5RZF2</t>
  </si>
  <si>
    <t>DUF1861 family protein</t>
  </si>
  <si>
    <t>CAETHG_2682</t>
  </si>
  <si>
    <t>U5RW16</t>
  </si>
  <si>
    <t>Glycosidase related protein</t>
  </si>
  <si>
    <t>CAETHG_2683</t>
  </si>
  <si>
    <t>glycosyltransferase activity [GO:0016757]; hydrolase activity, acting on glycosyl bonds [GO:0016798]; metabolic process [GO:0008152]</t>
  </si>
  <si>
    <t>U5RW20</t>
  </si>
  <si>
    <t>CAETHG_2688</t>
  </si>
  <si>
    <t>U5RVX3</t>
  </si>
  <si>
    <t>Malate dehydrogenase</t>
  </si>
  <si>
    <t>CAETHG_2689</t>
  </si>
  <si>
    <t>L-malate dehydrogenase activity [GO:0030060]</t>
  </si>
  <si>
    <t>U5RZZ1</t>
  </si>
  <si>
    <t>Appr-1-p processing domain protein</t>
  </si>
  <si>
    <t>CAETHG_2691</t>
  </si>
  <si>
    <t>U5RZF9</t>
  </si>
  <si>
    <t>CAETHG_2692</t>
  </si>
  <si>
    <t>U5RW25</t>
  </si>
  <si>
    <t>HlyD family secretion protein</t>
  </si>
  <si>
    <t>CAETHG_2693</t>
  </si>
  <si>
    <t>membrane [GO:0016020]; transmembrane transport [GO:0055085]</t>
  </si>
  <si>
    <t>U5RZZ5</t>
  </si>
  <si>
    <t>Signal peptidase I</t>
  </si>
  <si>
    <t>CAETHG_2696</t>
  </si>
  <si>
    <t>Cleavage of hydrophobic, N-terminal signal or leader sequences from secreted and periplasmic proteins.</t>
  </si>
  <si>
    <t>plasma membrane [GO:0005886]; serine-type endopeptidase activity [GO:0004252]; signal peptide processing [GO:0006465]</t>
  </si>
  <si>
    <t>U5RZG4</t>
  </si>
  <si>
    <t>Glutamate 5-kinase</t>
  </si>
  <si>
    <t>CAETHG_2697</t>
  </si>
  <si>
    <t>proB</t>
  </si>
  <si>
    <t>PATHWAY: Amino-acid biosynthesis; L-proline biosynthesis; L-glutamate 5-semialdehyde from L-glutamate: step 1/2. {ECO:0000256|HAMAP-Rule:MF_00456}.</t>
  </si>
  <si>
    <t>FUNCTION: Catalyzes the transfer of a phosphate group to glutamate to form L-glutamate 5-phosphate. {ECO:0000256|HAMAP-Rule:MF_00456}.</t>
  </si>
  <si>
    <t>ATP + L-glutamate = ADP + L-glutamyl 5-phosphate</t>
  </si>
  <si>
    <t>cytoplasm [GO:0005737]; ATP binding [GO:0005524]; glutamate 5-kinase activity [GO:0004349]; L-proline biosynthetic process [GO:0055129]; phosphorylation [GO:0016310]</t>
  </si>
  <si>
    <t>U5RW30</t>
  </si>
  <si>
    <t>Gamma-glutamyl phosphate reductase</t>
  </si>
  <si>
    <t>CAETHG_2698</t>
  </si>
  <si>
    <t>proA</t>
  </si>
  <si>
    <t>PATHWAY: Amino-acid biosynthesis; L-proline biosynthesis; L-glutamate 5-semialdehyde from L-glutamate: step 2/2. {ECO:0000256|ARBA:ARBA00004985, ECO:0000256|HAMAP-Rule:MF_00412}.</t>
  </si>
  <si>
    <t>FUNCTION: Catalyzes the NADPH-dependent reduction of L-glutamate 5-phosphate into L-glutamate 5-semialdehyde and phosphate. The product spontaneously undergoes cyclization to form 1-pyrroline-5-carboxylate. {ECO:0000256|HAMAP-Rule:MF_00412}.</t>
  </si>
  <si>
    <t>L-glutamate 5-semialdehyde + NADP(+) + phosphate = H(+) + L-glutamyl 5-phosphate + NADPH</t>
  </si>
  <si>
    <t>cytoplasm [GO:0005737]; glutamate-5-semialdehyde dehydrogenase activity [GO:0004350]; NADP binding [GO:0050661]; L-proline biosynthetic process [GO:0055129]</t>
  </si>
  <si>
    <t>U5RVY1</t>
  </si>
  <si>
    <t>Putative conserved protein UCP037246</t>
  </si>
  <si>
    <t>CAETHG_2699</t>
  </si>
  <si>
    <t>U5RZZ9</t>
  </si>
  <si>
    <t>CAETHG_2701</t>
  </si>
  <si>
    <t>U5RW33</t>
  </si>
  <si>
    <t>CAETHG_2703</t>
  </si>
  <si>
    <t>metalloendopeptidase activity [GO:0004222]; serine-type peptidase activity [GO:0008236]; proteolysis [GO:0006508]</t>
  </si>
  <si>
    <t>U5S002</t>
  </si>
  <si>
    <t>CAETHG_2706</t>
  </si>
  <si>
    <t>U5RW39</t>
  </si>
  <si>
    <t>CAETHG_2708</t>
  </si>
  <si>
    <t>U5RVY9</t>
  </si>
  <si>
    <t>Peptidase S54, rhomboid domain containing protein</t>
  </si>
  <si>
    <t>CAETHG_2709</t>
  </si>
  <si>
    <t>membrane [GO:0016020]; serine-type endopeptidase activity [GO:0004252]</t>
  </si>
  <si>
    <t>U5S005</t>
  </si>
  <si>
    <t>DUF1232 domain-containing protein</t>
  </si>
  <si>
    <t>CAETHG_2711</t>
  </si>
  <si>
    <t>U5RZH7</t>
  </si>
  <si>
    <t>Ribonuclease H</t>
  </si>
  <si>
    <t>CAETHG_2712</t>
  </si>
  <si>
    <t>nucleic acid binding [GO:0003676]; RNA-DNA hybrid ribonuclease activity [GO:0004523]</t>
  </si>
  <si>
    <t>U5RVZ5</t>
  </si>
  <si>
    <t>CAETHG_2714</t>
  </si>
  <si>
    <t>U5RZI2</t>
  </si>
  <si>
    <t>Chaperone protein ClpB</t>
  </si>
  <si>
    <t>CAETHG_2717</t>
  </si>
  <si>
    <t>clpB</t>
  </si>
  <si>
    <t>FUNCTION: Part of a stress-induced multi-chaperone system, it is involved in the recovery of the cell from heat-induced damage, in cooperation with DnaK, DnaJ and GrpE. {ECO:0000256|RuleBase:RU362034}.</t>
  </si>
  <si>
    <t>cytoplasm [GO:0005737]; ATP binding [GO:0005524]; ATP hydrolysis activity [GO:0016887]; protein refolding [GO:0042026]; response to heat [GO:0009408]</t>
  </si>
  <si>
    <t>U5RW48</t>
  </si>
  <si>
    <t>CAETHG_2718</t>
  </si>
  <si>
    <t>U5RW00</t>
  </si>
  <si>
    <t>Lipid II isoglutaminyl synthase (glutamine-hydrolyzing) subunit GatD</t>
  </si>
  <si>
    <t>CAETHG_2719</t>
  </si>
  <si>
    <t>gatD</t>
  </si>
  <si>
    <t>PATHWAY: Cell wall biogenesis; peptidoglycan biosynthesis. {ECO:0000256|HAMAP-Rule:MF_02213}.</t>
  </si>
  <si>
    <t>FUNCTION: The lipid II isoglutaminyl synthase complex catalyzes the formation of alpha-D-isoglutamine in the cell wall lipid II stem peptide. The GatD subunit catalyzes the hydrolysis of glutamine to glutamate and ammonia. The resulting ammonia molecule is channeled to the active site of MurT. {ECO:0000256|HAMAP-Rule:MF_02213}.</t>
  </si>
  <si>
    <t>ATP + beta-D-GlcNAc-(1-&gt;4)-Mur2Ac(oyl-L-Ala-gamma-D-Glu-L-Lys-D-Ala-D-Ala)-di-trans,octa-cis-undecaprenyl diphosphate + H2O + L-glutamine = ADP + beta-D-GlcNAc-(1-&gt;4)-Mur2Ac(oyl-L-Ala-D-isoglutaminyl-L-Lys-D-Ala-D-Ala)-di-trans,octa-cis-undecaprenyl diphosphate + H(+) + L-glutamate + phosphate</t>
  </si>
  <si>
    <t>carbon-nitrogen ligase activity on lipid II [GO:0140282]; glutaminase activity [GO:0004359]; transferase activity [GO:0016740]; cell wall organization [GO:0071555]; cobalamin biosynthetic process [GO:0009236]; glutamine metabolic process [GO:0006541]; peptidoglycan biosynthetic process [GO:0009252]; regulation of cell shape [GO:0008360]</t>
  </si>
  <si>
    <t>U5RWH6</t>
  </si>
  <si>
    <t>Lipid II isoglutaminyl synthase (glutamine-hydrolyzing) subunit MurT</t>
  </si>
  <si>
    <t>CAETHG_2720</t>
  </si>
  <si>
    <t>murT</t>
  </si>
  <si>
    <t>PATHWAY: Cell wall biogenesis; peptidoglycan biosynthesis. {ECO:0000256|HAMAP-Rule:MF_02214}.</t>
  </si>
  <si>
    <t>FUNCTION: The lipid II isoglutaminyl synthase complex catalyzes the formation of alpha-D-isoglutamine in the cell wall lipid II stem peptide. The MurT subunit catalyzes the ATP-dependent amidation of D-glutamate residue of lipid II, converting it to an isoglutamine residue. {ECO:0000256|HAMAP-Rule:MF_02214}.</t>
  </si>
  <si>
    <t>ATP binding [GO:0005524]; carbon-nitrogen ligase activity on lipid II [GO:0140282]; tetrahydrofolylpolyglutamate synthase activity [GO:0004326]; zinc ion binding [GO:0008270]; cell wall organization [GO:0071555]; peptidoglycan biosynthetic process [GO:0009252]; regulation of cell shape [GO:0008360]</t>
  </si>
  <si>
    <t>U5S013</t>
  </si>
  <si>
    <t>Phosphoenolpyruvate carboxykinase (ATP)</t>
  </si>
  <si>
    <t>CAETHG_2721</t>
  </si>
  <si>
    <t>pckA</t>
  </si>
  <si>
    <t>PATHWAY: Carbohydrate biosynthesis; gluconeogenesis. {ECO:0000256|ARBA:ARBA00004742, ECO:0000256|HAMAP-Rule:MF_00453}.</t>
  </si>
  <si>
    <t>FUNCTION: Involved in the gluconeogenesis. Catalyzes the conversion of oxaloacetate (OAA) to phosphoenolpyruvate (PEP) through direct phosphoryl transfer between the nucleoside triphosphate and OAA. {ECO:0000256|HAMAP-Rule:MF_00453}.</t>
  </si>
  <si>
    <t>ATP + oxaloacetate = ADP + CO2 + phosphoenolpyruvate</t>
  </si>
  <si>
    <t>cytoplasm [GO:0005737]; ATP binding [GO:0005524]; kinase activity [GO:0016301]; metal ion binding [GO:0046872]; phosphoenolpyruvate carboxykinase (ATP) activity [GO:0004612]; gluconeogenesis [GO:0006094]; phosphorylation [GO:0016310]</t>
  </si>
  <si>
    <t>U5RZI6</t>
  </si>
  <si>
    <t>Undecaprenyl-diphosphatase</t>
  </si>
  <si>
    <t>CAETHG_2722</t>
  </si>
  <si>
    <t>uppP</t>
  </si>
  <si>
    <t>FUNCTION: Catalyzes the dephosphorylation of undecaprenyl diphosphate (UPP). Confers resistance to bacitracin. {ECO:0000256|HAMAP-Rule:MF_01006}.</t>
  </si>
  <si>
    <t>di-trans,octa-cis-undecaprenyl diphosphate + H2O = di-trans,octa-cis-undecaprenyl phosphate + H(+) + phosphate</t>
  </si>
  <si>
    <t>plasma membrane [GO:0005886]; undecaprenyl-diphosphatase activity [GO:0050380]; cell wall organization [GO:0071555]; dephosphorylation [GO:0016311]; peptidoglycan biosynthetic process [GO:0009252]; regulation of cell shape [GO:0008360]; response to antibiotic [GO:0046677]</t>
  </si>
  <si>
    <t>U5RW52</t>
  </si>
  <si>
    <t>CAETHG_2723</t>
  </si>
  <si>
    <t>U5S018</t>
  </si>
  <si>
    <t>NLPA lipoprotein</t>
  </si>
  <si>
    <t>CAETHG_2726</t>
  </si>
  <si>
    <t>U5RW10</t>
  </si>
  <si>
    <t>Dihydropteroate synthase</t>
  </si>
  <si>
    <t>CAETHG_2729</t>
  </si>
  <si>
    <t>PATHWAY: Cofactor biosynthesis; tetrahydrofolate biosynthesis; 7,8-dihydrofolate from 2-amino-4-hydroxy-6-hydroxymethyl-7,8-dihydropteridine diphosphate and 4-aminobenzoate: step 1/2. {ECO:0000256|ARBA:ARBA00004763, ECO:0000256|RuleBase:RU361205}.</t>
  </si>
  <si>
    <t>FUNCTION: Catalyzes the condensation of para-aminobenzoate (pABA) with 6-hydroxymethyl-7,8-dihydropterin diphosphate (DHPt-PP) to form 7,8-dihydropteroate (H2Pte), the immediate precursor of folate derivatives. {ECO:0000256|RuleBase:RU361205}.</t>
  </si>
  <si>
    <t>(7,8-dihydropterin-6-yl)methyl diphosphate + 4-aminobenzoate = 7,8-dihydropteroate + diphosphate</t>
  </si>
  <si>
    <t>dihydropteroate synthase activity [GO:0004156]; metal ion binding [GO:0046872]; folic acid biosynthetic process [GO:0046656]; tetrahydrofolate biosynthetic process [GO:0046654]</t>
  </si>
  <si>
    <t>U5RWI5</t>
  </si>
  <si>
    <t>GTP cyclohydrolase 1</t>
  </si>
  <si>
    <t>CAETHG_2730</t>
  </si>
  <si>
    <t>folE</t>
  </si>
  <si>
    <t>PATHWAY: Cofactor biosynthesis; 7,8-dihydroneopterin triphosphate biosynthesis; 7,8-dihydroneopterin triphosphate from GTP: step 1/1. {ECO:0000256|ARBA:ARBA00005080, ECO:0000256|HAMAP-Rule:MF_00223}.</t>
  </si>
  <si>
    <t>GTP + H2O = 7,8-dihydroneopterin 3'-triphosphate + formate + H(+)</t>
  </si>
  <si>
    <t>GTP binding [GO:0005525]; GTP cyclohydrolase I activity [GO:0003934]; zinc ion binding [GO:0008270]; 7,8-dihydroneopterin 3'-triphosphate biosynthetic process [GO:0035998]; one-carbon metabolic process [GO:0006730]; tetrahydrofolate biosynthetic process [GO:0046654]</t>
  </si>
  <si>
    <t>U5S022</t>
  </si>
  <si>
    <t>CAETHG_2731</t>
  </si>
  <si>
    <t>U5RZJ5</t>
  </si>
  <si>
    <t>Bifunctional folate synthesis protein</t>
  </si>
  <si>
    <t>CAETHG_2732</t>
  </si>
  <si>
    <t>PATHWAY: Cofactor biosynthesis; tetrahydrofolate biosynthesis; 2-amino-4-hydroxy-6-hydroxymethyl-7,8-dihydropteridine diphosphate from 7,8-dihydroneopterin triphosphate: step 3/4. {ECO:0000256|ARBA:ARBA00005013, ECO:0000256|RuleBase:RU362079}.; PATHWAY: Cofactor biosynthesis; tetrahydrofolate biosynthesis; 2-amino-4-hydroxy-6-hydroxymethyl-7,8-dihydropteridine diphosphate from 7,8-dihydroneopterin triphosphate: step 4/4. {ECO:0000256|ARBA:ARBA00005051}.</t>
  </si>
  <si>
    <t>FUNCTION: Catalyzes the conversion of 7,8-dihydroneopterin to 6-hydroxymethyl-7,8-dihydropterin. {ECO:0000256|RuleBase:RU362079}.</t>
  </si>
  <si>
    <t>7,8-dihydroneopterin = 6-hydroxymethyl-7,8-dihydropterin + glycolaldehyde</t>
  </si>
  <si>
    <t>2-amino-4-hydroxy-6-hydroxymethyldihydropteridine diphosphokinase activity [GO:0003848]; ATP binding [GO:0005524]; dihydroneopterin aldolase activity [GO:0004150]; kinase activity [GO:0016301]; folic acid biosynthetic process [GO:0046656]; phosphorylation [GO:0016310]; tetrahydrofolate biosynthetic process [GO:0046654]</t>
  </si>
  <si>
    <t>U5S030</t>
  </si>
  <si>
    <t>DUF4132 domain-containing protein</t>
  </si>
  <si>
    <t>CAETHG_2741</t>
  </si>
  <si>
    <t>U5RWJ8</t>
  </si>
  <si>
    <t>CAETHG_2745</t>
  </si>
  <si>
    <t>U5S034</t>
  </si>
  <si>
    <t>CAETHG_2746</t>
  </si>
  <si>
    <t>U5RW28</t>
  </si>
  <si>
    <t>CAETHG_2749</t>
  </si>
  <si>
    <t>U5RWK4</t>
  </si>
  <si>
    <t>1-acyl-sn-glycerol-3-phosphate acyltransferase</t>
  </si>
  <si>
    <t>CAETHG_2750</t>
  </si>
  <si>
    <t>a 1-acyl-sn-glycero-3-phosphate + an acyl-CoA = a 1,2-diacyl-sn-glycero-3-phosphate + CoA</t>
  </si>
  <si>
    <t>membrane [GO:0016020]; 1-acylglycerol-3-phosphate O-acyltransferase activity [GO:0003841]; phospholipid biosynthetic process [GO:0008654]</t>
  </si>
  <si>
    <t>U5S038</t>
  </si>
  <si>
    <t>(R)-citramalate synthase</t>
  </si>
  <si>
    <t>CAETHG_2751</t>
  </si>
  <si>
    <t>U5RZL3</t>
  </si>
  <si>
    <t>Aconitate hydratase A</t>
  </si>
  <si>
    <t>CAETHG_2752</t>
  </si>
  <si>
    <t>PATHWAY: Carbohydrate metabolism; tricarboxylic acid cycle; isocitrate from oxaloacetate: step 2/2. {ECO:0000256|ARBA:ARBA00004717}.</t>
  </si>
  <si>
    <t>citrate = D-threo-isocitrate</t>
  </si>
  <si>
    <t>aconitate hydratase activity [GO:0003994]; citrate dehydratase activity [GO:0047780]; iron-sulfur cluster binding [GO:0051536]; metal ion binding [GO:0046872]; tricarboxylic acid cycle [GO:0006099]</t>
  </si>
  <si>
    <t>U5RW74</t>
  </si>
  <si>
    <t>Isocitrate dehydrogenase (NAD(+))</t>
  </si>
  <si>
    <t>CAETHG_2753</t>
  </si>
  <si>
    <t>isocitrate dehydrogenase (NAD+) activity [GO:0004449]; magnesium ion binding [GO:0000287]; NAD binding [GO:0051287]</t>
  </si>
  <si>
    <t>U5RW34</t>
  </si>
  <si>
    <t>O-acetylhomoserine/O-acetylserine sulfhydrylase</t>
  </si>
  <si>
    <t>CAETHG_2754</t>
  </si>
  <si>
    <t>cysteine synthase activity [GO:0004124]; pyridoxal phosphate binding [GO:0030170]; transsulfuration [GO:0019346]</t>
  </si>
  <si>
    <t>U5RWL0</t>
  </si>
  <si>
    <t>CAETHG_2755</t>
  </si>
  <si>
    <t>PATHWAY: Amino-acid biosynthesis; L-methionine biosynthesis via de novo pathway; L-methionine from L-homocysteine (MetH route): step 1/1. {ECO:0000256|ARBA:ARBA00005178}.</t>
  </si>
  <si>
    <t>FUNCTION: Catalyzes the transfer of a methyl group from methyl-cobalamin to homocysteine, yielding enzyme-bound cob(I)alamin and methionine. Subsequently, remethylates the cofactor using methyltetrahydrofolate. {ECO:0000256|ARBA:ARBA00025552}.</t>
  </si>
  <si>
    <t>(6S)-5-methyl-5,6,7,8-tetrahydrofolate + L-homocysteine = (6S)-5,6,7,8-tetrahydrofolate + L-methionine</t>
  </si>
  <si>
    <t>cobalamin binding [GO:0031419]; metal ion binding [GO:0046872]; methionine synthase activity [GO:0008705]; methylation [GO:0032259]; pteridine-containing compound metabolic process [GO:0042558]</t>
  </si>
  <si>
    <t>U5S043</t>
  </si>
  <si>
    <t>CAETHG_2756</t>
  </si>
  <si>
    <t>U5RZL7</t>
  </si>
  <si>
    <t>CAETHG_2757</t>
  </si>
  <si>
    <t>U5RW77</t>
  </si>
  <si>
    <t>Ectoine/hydroxyectoine ABC transporter, permease protein EhuC</t>
  </si>
  <si>
    <t>CAETHG_2758</t>
  </si>
  <si>
    <t>U5RW38</t>
  </si>
  <si>
    <t>CAETHG_2759</t>
  </si>
  <si>
    <t>ATP-binding cassette (ABC) transporter complex, substrate-binding subunit-containing [GO:0055052]; ABC-type amino acid transporter activity [GO:0015424]; ATP binding [GO:0005524]; hydrolase activity [GO:0016787]</t>
  </si>
  <si>
    <t>U5S045</t>
  </si>
  <si>
    <t>argininosuccinate synthase</t>
  </si>
  <si>
    <t>CAETHG_2761</t>
  </si>
  <si>
    <t>PATHWAY: Amino-acid biosynthesis; L-arginine biosynthesis; L-arginine from L-ornithine and carbamoyl phosphate: step 2/3. {ECO:0000256|ARBA:ARBA00004967}.</t>
  </si>
  <si>
    <t>argininosuccinate synthase activity [GO:0004055]; ATP binding [GO:0005524]; arginine biosynthetic process [GO:0006526]</t>
  </si>
  <si>
    <t>U5RZM1</t>
  </si>
  <si>
    <t>Argininosuccinate lyase</t>
  </si>
  <si>
    <t>CAETHG_2762</t>
  </si>
  <si>
    <t>argH</t>
  </si>
  <si>
    <t>PATHWAY: Amino-acid biosynthesis; L-arginine biosynthesis; L-arginine from L-ornithine and carbamoyl phosphate: step 3/3. {ECO:0000256|ARBA:ARBA00004941, ECO:0000256|HAMAP-Rule:MF_00006}.</t>
  </si>
  <si>
    <t>2-(N(omega)-L-arginino)succinate = fumarate + L-arginine</t>
  </si>
  <si>
    <t>cytoplasm [GO:0005737]; argininosuccinate lyase activity [GO:0004056]; arginine biosynthetic process via ornithine [GO:0042450]</t>
  </si>
  <si>
    <t>U5RW42</t>
  </si>
  <si>
    <t>CAETHG_2764</t>
  </si>
  <si>
    <t>U5RWM0</t>
  </si>
  <si>
    <t>tRNA synthetase class II (D K and N)</t>
  </si>
  <si>
    <t>CAETHG_2765</t>
  </si>
  <si>
    <t>aminoacyl-tRNA ligase activity [GO:0004812]; ATP binding [GO:0005524]; transferase activity [GO:0016740]; tRNA aminoacylation for protein translation [GO:0006418]</t>
  </si>
  <si>
    <t>U5RW86</t>
  </si>
  <si>
    <t>CAETHG_2768</t>
  </si>
  <si>
    <t>U5S055</t>
  </si>
  <si>
    <t>CAETHG_2771</t>
  </si>
  <si>
    <t>U5RW51</t>
  </si>
  <si>
    <t>CAETHG_2774</t>
  </si>
  <si>
    <t>U5RWM9</t>
  </si>
  <si>
    <t>Vitamin B12-dependent ribonucleotide reductase</t>
  </si>
  <si>
    <t>CAETHG_2775</t>
  </si>
  <si>
    <t>FUNCTION: Catalyzes the reduction of ribonucleotides to deoxyribonucleotides. May function to provide a pool of deoxyribonucleotide precursors for DNA repair during oxygen limitation and/or for immediate growth after restoration of oxygen. {ECO:0000256|ARBA:ARBA00025437, ECO:0000256|RuleBase:RU364064}.</t>
  </si>
  <si>
    <t>[thioredoxin]-disulfide + a 2'-deoxyribonucleoside 5'-diphosphate + H2O = [thioredoxin]-dithiol + a ribonucleoside 5'-diphosphate</t>
  </si>
  <si>
    <t>cobalamin binding [GO:0031419]; cobalt ion binding [GO:0050897]; nucleotide binding [GO:0000166]; ribonucleoside-diphosphate reductase activity, thioredoxin disulfide as acceptor [GO:0004748]; DNA biosynthetic process [GO:0071897]; DNA replication [GO:0006260]</t>
  </si>
  <si>
    <t>U5S058</t>
  </si>
  <si>
    <t>CAETHG_2776</t>
  </si>
  <si>
    <t>U5RWN5</t>
  </si>
  <si>
    <t>S1 motif domain-containing protein</t>
  </si>
  <si>
    <t>CAETHG_2780</t>
  </si>
  <si>
    <t>U5RZP0</t>
  </si>
  <si>
    <t>Glutamine-dependent NAD(+) synthetase</t>
  </si>
  <si>
    <t>CAETHG_2782</t>
  </si>
  <si>
    <t>nadE</t>
  </si>
  <si>
    <t>PATHWAY: Cofactor biosynthesis; NAD(+) biosynthesis; NAD(+) from deamido-NAD(+) (L-Gln route): step 1/1. {ECO:0000256|ARBA:ARBA00005188, ECO:0000256|HAMAP-Rule:MF_02090, ECO:0000256|PIRNR:PIRNR006630}.</t>
  </si>
  <si>
    <t>FUNCTION: Catalyzes the ATP-dependent amidation of deamido-NAD to form NAD. Uses L-glutamine as a nitrogen source. {ECO:0000256|HAMAP-Rule:MF_02090}.</t>
  </si>
  <si>
    <t>ATP + deamido-NAD(+) + H2O + L-glutamine = AMP + diphosphate + H(+) + L-glutamate + NAD(+)</t>
  </si>
  <si>
    <t>cytoplasm [GO:0005737]; ATP binding [GO:0005524]; glutaminase activity [GO:0004359]; NAD+ synthase (glutamine-hydrolyzing) activity [GO:0003952]; NAD+ synthase activity [GO:0008795]; NAD biosynthetic process [GO:0009435]</t>
  </si>
  <si>
    <t>U5RW95</t>
  </si>
  <si>
    <t>NfeD domain-containing protein</t>
  </si>
  <si>
    <t>CAETHG_2783</t>
  </si>
  <si>
    <t>U5RW59</t>
  </si>
  <si>
    <t>Band 7 protein</t>
  </si>
  <si>
    <t>CAETHG_2784</t>
  </si>
  <si>
    <t>S5ZJ57</t>
  </si>
  <si>
    <t>ATP-dependent helicase/deoxyribonuclease subunit B</t>
  </si>
  <si>
    <t>CAETHG_2788</t>
  </si>
  <si>
    <t>addB</t>
  </si>
  <si>
    <t>FUNCTION: The heterodimer acts as both an ATP-dependent DNA helicase and an ATP-dependent, dual-direction single-stranded exonuclease. Recognizes the chi site generating a DNA molecule suitable for the initiation of homologous recombination. The AddB nuclease domain is not required for chi fragment generation; this subunit has 5' -&gt; 3' nuclease activity. {ECO:0000256|HAMAP-Rule:MF_01452}.</t>
  </si>
  <si>
    <t>4 iron, 4 sulfur cluster binding [GO:0051539]; 5'-3' exonuclease activity [GO:0008409]; ATP binding [GO:0005524]; DNA helicase activity [GO:0003678]; double-stranded DNA binding [GO:0003690]; metal ion binding [GO:0046872]; double-strand break repair via homologous recombination [GO:0000724]</t>
  </si>
  <si>
    <t>U5RW64</t>
  </si>
  <si>
    <t>Molybdopterin oxidoreductase</t>
  </si>
  <si>
    <t>CAETHG_2789</t>
  </si>
  <si>
    <t>iron-sulfur cluster binding [GO:0051536]; oxidoreductase activity [GO:0016491]</t>
  </si>
  <si>
    <t>U5RWP5</t>
  </si>
  <si>
    <t>Formate dehydrogenase, alpha subunit</t>
  </si>
  <si>
    <t>CAETHG_2790</t>
  </si>
  <si>
    <t>formate dehydrogenase (NAD+) activity [GO:0008863]; metal ion binding [GO:0046872]; molybdopterin cofactor binding [GO:0043546]; nitrate reductase activity [GO:0008940]; formate metabolic process [GO:0015942]</t>
  </si>
  <si>
    <t>S5Z7W5</t>
  </si>
  <si>
    <t>CAETHG_2791</t>
  </si>
  <si>
    <t>moeA</t>
  </si>
  <si>
    <t>S5ZZ49</t>
  </si>
  <si>
    <t>CAETHG_2792</t>
  </si>
  <si>
    <t>mobB</t>
  </si>
  <si>
    <t>GTP binding [GO:0005525]; Mo-molybdopterin cofactor biosynthetic process [GO:0006777]</t>
  </si>
  <si>
    <t>S5Z058</t>
  </si>
  <si>
    <t>Protein FdhD</t>
  </si>
  <si>
    <t>CAETHG_2793</t>
  </si>
  <si>
    <t>fdhD</t>
  </si>
  <si>
    <t>FUNCTION: Required for formate dehydrogenase (FDH) activity. {ECO:0000256|HAMAP-Rule:MF_00187}.</t>
  </si>
  <si>
    <t>cytoplasm [GO:0005737]; sulfurtransferase activity [GO:0016783]; Mo-molybdopterin cofactor biosynthetic process [GO:0006777]</t>
  </si>
  <si>
    <t>S5ZJ59</t>
  </si>
  <si>
    <t>Electron bifurcating FeFe-hydrogenase dependent on TPN subunit C</t>
  </si>
  <si>
    <t>CAETHG_2794</t>
  </si>
  <si>
    <t>hytC</t>
  </si>
  <si>
    <t>S5YUD3</t>
  </si>
  <si>
    <t>Electron bifurcating FeFe-hydrogenase dependent on TPN subunit B</t>
  </si>
  <si>
    <t>CAETHG_2795</t>
  </si>
  <si>
    <t>hytB</t>
  </si>
  <si>
    <t>S5Z7X0</t>
  </si>
  <si>
    <t>CAETHG_2796</t>
  </si>
  <si>
    <t>hytD</t>
  </si>
  <si>
    <t>S5ZZ51</t>
  </si>
  <si>
    <t>CAETHG_2797</t>
  </si>
  <si>
    <t>hytE1</t>
  </si>
  <si>
    <t>U5RWA6</t>
  </si>
  <si>
    <t>CAETHG_2798</t>
  </si>
  <si>
    <t>ferredoxin hydrogenase activity [GO:0008901]; iron ion binding [GO:0005506]; iron-sulfur cluster binding [GO:0051536]</t>
  </si>
  <si>
    <t>U5RW72</t>
  </si>
  <si>
    <t>CAETHG_2799</t>
  </si>
  <si>
    <t>S5YUD8</t>
  </si>
  <si>
    <t>CAETHG_2800</t>
  </si>
  <si>
    <t>U5RZQ5</t>
  </si>
  <si>
    <t>CAETHG_2802</t>
  </si>
  <si>
    <t>U5S087</t>
  </si>
  <si>
    <t>UPF0735 ACT domain-containing protein CAETHG_2806</t>
  </si>
  <si>
    <t>CAETHG_2806</t>
  </si>
  <si>
    <t>U5RZQ9</t>
  </si>
  <si>
    <t>Homoserine dehydrogenase</t>
  </si>
  <si>
    <t>CAETHG_2807</t>
  </si>
  <si>
    <t>PATHWAY: Amino-acid biosynthesis; L-methionine biosynthesis via de novo pathway; L-homoserine from L-aspartate: step 3/3. {ECO:0000256|ARBA:ARBA00005062, ECO:0000256|RuleBase:RU000579}.; PATHWAY: Amino-acid biosynthesis; L-threonine biosynthesis; L-threonine from L-aspartate: step 3/5. {ECO:0000256|ARBA:ARBA00005056, ECO:0000256|RuleBase:RU000579}.</t>
  </si>
  <si>
    <t>L-homoserine + NAD(+) = H(+) + L-aspartate 4-semialdehyde + NADH</t>
  </si>
  <si>
    <t>homoserine dehydrogenase activity [GO:0004412]; NADP binding [GO:0050661]; isoleucine biosynthetic process [GO:0009097]; methionine biosynthetic process [GO:0009086]; threonine biosynthetic process [GO:0009088]</t>
  </si>
  <si>
    <t>U5RWB3</t>
  </si>
  <si>
    <t>Homoserine kinase</t>
  </si>
  <si>
    <t>CAETHG_2808</t>
  </si>
  <si>
    <t>thrB</t>
  </si>
  <si>
    <t>PATHWAY: Amino-acid biosynthesis; L-threonine biosynthesis; L-threonine from L-aspartate: step 4/5. {ECO:0000256|ARBA:ARBA00005015, ECO:0000256|HAMAP-Rule:MF_00384}.</t>
  </si>
  <si>
    <t>FUNCTION: Catalyzes the ATP-dependent phosphorylation of L-homoserine to L-homoserine phosphate. {ECO:0000256|HAMAP-Rule:MF_00384}.</t>
  </si>
  <si>
    <t>ATP + L-homoserine = ADP + H(+) + O-phospho-L-homoserine</t>
  </si>
  <si>
    <t>cytoplasm [GO:0005737]; ATP binding [GO:0005524]; homoserine kinase activity [GO:0004413]; phosphorylation [GO:0016310]; threonine biosynthetic process [GO:0009088]</t>
  </si>
  <si>
    <t>U5RW80</t>
  </si>
  <si>
    <t>N-acetyltransferase domain-containing protein</t>
  </si>
  <si>
    <t>CAETHG_2809</t>
  </si>
  <si>
    <t>acetyltransferase activity [GO:0016407]</t>
  </si>
  <si>
    <t>U5RZR3</t>
  </si>
  <si>
    <t>dTTP/UTP pyrophosphatase</t>
  </si>
  <si>
    <t>CAETHG_2812</t>
  </si>
  <si>
    <t>FUNCTION: Nucleoside triphosphate pyrophosphatase that hydrolyzes dTTP and UTP. May have a dual role in cell division arrest and in preventing the incorporation of modified nucleotides into cellular nucleic acids. {ECO:0000256|HAMAP-Rule:MF_00528}.</t>
  </si>
  <si>
    <t>H2O + UTP = diphosphate + H(+) + UMP</t>
  </si>
  <si>
    <t>cytoplasm [GO:0005737]; dTTP diphosphatase activity [GO:0036218]; UTP diphosphatase activity [GO:0036221]; nucleotide metabolic process [GO:0009117]</t>
  </si>
  <si>
    <t>U5RW84</t>
  </si>
  <si>
    <t>CAETHG_2814</t>
  </si>
  <si>
    <t>U5RWS0</t>
  </si>
  <si>
    <t>Cell shape-determining protein MreC</t>
  </si>
  <si>
    <t>CAETHG_2815</t>
  </si>
  <si>
    <t>FUNCTION: Involved in formation and maintenance of cell shape. {ECO:0000256|PIRNR:PIRNR038471}.</t>
  </si>
  <si>
    <t>regulation of cell shape [GO:0008360]</t>
  </si>
  <si>
    <t>U5RZR6</t>
  </si>
  <si>
    <t>Penicillin-binding protein dimerization domain-containing protein</t>
  </si>
  <si>
    <t>CAETHG_2817</t>
  </si>
  <si>
    <t>membrane [GO:0016020]; penicillin binding [GO:0008658]</t>
  </si>
  <si>
    <t>U5RWC3</t>
  </si>
  <si>
    <t>Probable septum site-determining protein MinC</t>
  </si>
  <si>
    <t>CAETHG_2818</t>
  </si>
  <si>
    <t>minC</t>
  </si>
  <si>
    <t>FUNCTION: Cell division inhibitor that blocks the formation of polar Z ring septums. Rapidly oscillates between the poles of the cell to destabilize FtsZ filaments that have formed before they mature into polar Z rings. Prevents FtsZ polymerization. {ECO:0000256|HAMAP-Rule:MF_00267}.</t>
  </si>
  <si>
    <t>cell morphogenesis [GO:0000902]; division septum assembly [GO:0000917]; regulation of cell septum assembly [GO:1901891]</t>
  </si>
  <si>
    <t>U5RW88</t>
  </si>
  <si>
    <t>Septum site-determining protein MinD</t>
  </si>
  <si>
    <t>CAETHG_2819</t>
  </si>
  <si>
    <t>FUNCTION: ATPase required for the correct placement of the division site. Cell division inhibitors MinC and MinD act in concert to form an inhibitor capable of blocking formation of the polar Z ring septums. Rapidly oscillates between the poles of the cell to destabilize FtsZ filaments that have formed before they mature into polar Z rings. {ECO:0000256|ARBA:ARBA00025436}.</t>
  </si>
  <si>
    <t>plasma membrane [GO:0005886]; ATP binding [GO:0005524]; ATP hydrolysis activity [GO:0016887]</t>
  </si>
  <si>
    <t>U5RWS5</t>
  </si>
  <si>
    <t>Cell division topological specificity factor</t>
  </si>
  <si>
    <t>CAETHG_2820</t>
  </si>
  <si>
    <t>minE</t>
  </si>
  <si>
    <t>FUNCTION: Prevents the cell division inhibition by proteins MinC and MinD at internal division sites while permitting inhibition at polar sites. This ensures cell division at the proper site by restricting the formation of a division septum at the midpoint of the long axis of the cell. {ECO:0000256|ARBA:ARBA00025265, ECO:0000256|HAMAP-Rule:MF_00262}.</t>
  </si>
  <si>
    <t>cell cycle [GO:0007049]; cell division [GO:0051301]; regulation of division septum assembly [GO:0032955]</t>
  </si>
  <si>
    <t>U5S0A3</t>
  </si>
  <si>
    <t>Peptidoglycan glycosyltransferase RodA</t>
  </si>
  <si>
    <t>CAETHG_2821</t>
  </si>
  <si>
    <t>rodA</t>
  </si>
  <si>
    <t>PATHWAY: Cell wall biogenesis; peptidoglycan biosynthesis. {ECO:0000256|HAMAP-Rule:MF_02079}.</t>
  </si>
  <si>
    <t>FUNCTION: Peptidoglycan polymerase that is essential for cell wall elongation. {ECO:0000256|HAMAP-Rule:MF_02079}.</t>
  </si>
  <si>
    <t>[GlcNAc-(1-&gt;4)-Mur2Ac(oyl-L-Ala-gamma-D-Glu-L-Lys-D-Ala-D-Ala)](n)-di-trans,octa-cis-undecaprenyl diphosphate + beta-D-GlcNAc-(1-&gt;4)-Mur2Ac(oyl-L-Ala-gamma-D-Glu-L-Lys-D-Ala-D-Ala)-di-trans,octa-cis-undecaprenyl diphosphate = [GlcNAc-(1-&gt;4)-Mur2Ac(oyl-L-Ala-gamma-D-Glu-L-Lys-D-Ala-D-Ala)](n+1)-di-trans-octa-cis-undecaprenyl diphosphate + di-trans,octa-cis-undecaprenyl diphosphate + H(+)</t>
  </si>
  <si>
    <t>plasma membrane [GO:0005886]; peptidoglycan glycosyltransferase activity [GO:0008955]; cell division [GO:0051301]; cell wall organization [GO:0071555]; peptidoglycan biosynthetic process [GO:0009252]; regulation of cell shape [GO:0008360]</t>
  </si>
  <si>
    <t>U5RZS1</t>
  </si>
  <si>
    <t>Methylglyoxal synthase</t>
  </si>
  <si>
    <t>CAETHG_2822</t>
  </si>
  <si>
    <t>mgsA</t>
  </si>
  <si>
    <t>FUNCTION: Catalyzes the formation of methylglyoxal from dihydroxyacetone phosphate. {ECO:0000256|HAMAP-Rule:MF_00549}.</t>
  </si>
  <si>
    <t>dihydroxyacetone phosphate = methylglyoxal + phosphate</t>
  </si>
  <si>
    <t>methylglyoxal synthase activity [GO:0008929]; methylglyoxal biosynthetic process [GO:0019242]</t>
  </si>
  <si>
    <t>U5RWT0</t>
  </si>
  <si>
    <t>Radical SAM core domain-containing protein</t>
  </si>
  <si>
    <t>CAETHG_2825</t>
  </si>
  <si>
    <t>U5RZS5</t>
  </si>
  <si>
    <t>RNA-binding protein AU-1/Ribonuclease E/G</t>
  </si>
  <si>
    <t>CAETHG_2827</t>
  </si>
  <si>
    <t>metal ion binding [GO:0046872]; ribonuclease activity [GO:0004540]; RNA binding [GO:0003723]; RNA processing [GO:0006396]</t>
  </si>
  <si>
    <t>U5RWD3</t>
  </si>
  <si>
    <t>50S ribosomal protein L21</t>
  </si>
  <si>
    <t>CAETHG_2828</t>
  </si>
  <si>
    <t>rplU</t>
  </si>
  <si>
    <t>FUNCTION: This protein binds to 23S rRNA in the presence of protein L20. {ECO:0000256|HAMAP-Rule:MF_01363, ECO:0000256|RuleBase:RU000562}.</t>
  </si>
  <si>
    <t>U5S0B2</t>
  </si>
  <si>
    <t>GTPase Obg</t>
  </si>
  <si>
    <t>CAETHG_2831</t>
  </si>
  <si>
    <t>obg</t>
  </si>
  <si>
    <t>FUNCTION: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{ECO:0000256|HAMAP-Rule:MF_01454}.</t>
  </si>
  <si>
    <t>cytoplasm [GO:0005737]; GTP binding [GO:0005525]; GTPase activity [GO:0003924]; magnesium ion binding [GO:0000287]; ribosome biogenesis [GO:0042254]</t>
  </si>
  <si>
    <t>U5RZS9</t>
  </si>
  <si>
    <t>Probable nicotinate-nucleotide adenylyltransferase</t>
  </si>
  <si>
    <t>CAETHG_2832</t>
  </si>
  <si>
    <t>nadD</t>
  </si>
  <si>
    <t>PATHWAY: Cofactor biosynthesis; NAD(+) biosynthesis; deamido-NAD(+) from nicotinate D-ribonucleotide: step 1/1. {ECO:0000256|ARBA:ARBA00005019, ECO:0000256|HAMAP-Rule:MF_00244}.</t>
  </si>
  <si>
    <t>FUNCTION: Catalyzes the reversible adenylation of nicotinate mononucleotide (NaMN) to nicotinic acid adenine dinucleotide (NaAD). {ECO:0000256|ARBA:ARBA00002324, ECO:0000256|HAMAP-Rule:MF_00244}.</t>
  </si>
  <si>
    <t>ATP + H(+) + nicotinate beta-D-ribonucleotide = deamido-NAD(+) + diphosphate</t>
  </si>
  <si>
    <t>ATP binding [GO:0005524]; nicotinate-nucleotide adenylyltransferase activity [GO:0004515]; NAD biosynthetic process [GO:0009435]</t>
  </si>
  <si>
    <t>U5RWD8</t>
  </si>
  <si>
    <t>bis(5'-nucleosyl)-tetraphosphatase (symmetrical)</t>
  </si>
  <si>
    <t>CAETHG_2833</t>
  </si>
  <si>
    <t>H2O + P(1),P(4)-bis(5'-adenosyl) tetraphosphate = 2 ADP + 2 H(+)</t>
  </si>
  <si>
    <t>U5RW98</t>
  </si>
  <si>
    <t>CAETHG_2834</t>
  </si>
  <si>
    <t>U5RWT9</t>
  </si>
  <si>
    <t>CAETHG_2835</t>
  </si>
  <si>
    <t>FUNCTION: Responsible for synthesis of pseudouridine from uracil. {ECO:0000256|RuleBase:RU362028}.</t>
  </si>
  <si>
    <t>a uridine in RNA = a pseudouridine in RNA</t>
  </si>
  <si>
    <t>catalytic activity, acting on RNA [GO:0140098]; pseudouridine synthase activity [GO:0009982]; RNA binding [GO:0003723]; ncRNA processing [GO:0034470]; pseudouridine synthesis [GO:0001522]</t>
  </si>
  <si>
    <t>U5S0B7</t>
  </si>
  <si>
    <t>serine-type D-Ala-D-Ala carboxypeptidase</t>
  </si>
  <si>
    <t>CAETHG_2836</t>
  </si>
  <si>
    <t>membrane [GO:0016020]; serine-type D-Ala-D-Ala carboxypeptidase activity [GO:0009002]; cell wall organization [GO:0071555]; peptidoglycan biosynthetic process [GO:0009252]; proteolysis [GO:0006508]; regulation of cell shape [GO:0008360]</t>
  </si>
  <si>
    <t>U5RWE3</t>
  </si>
  <si>
    <t>Selenide, water dikinase</t>
  </si>
  <si>
    <t>CAETHG_2838</t>
  </si>
  <si>
    <t>selD</t>
  </si>
  <si>
    <t>FUNCTION: Synthesizes selenophosphate from selenide and ATP. {ECO:0000256|HAMAP-Rule:MF_00625}.</t>
  </si>
  <si>
    <t>ATP + H2O + hydrogenselenide = AMP + 2 H(+) + phosphate + selenophosphate</t>
  </si>
  <si>
    <t>ATP binding [GO:0005524]; magnesium ion binding [GO:0000287]; selenide, water dikinase activity [GO:0004756]; phosphorylation [GO:0016310]; selenocysteine biosynthetic process [GO:0016260]</t>
  </si>
  <si>
    <t>U5RWA3</t>
  </si>
  <si>
    <t>L-seryl-tRNA(Sec) selenium transferase</t>
  </si>
  <si>
    <t>CAETHG_2839</t>
  </si>
  <si>
    <t>selA</t>
  </si>
  <si>
    <t>PATHWAY: Aminoacyl-tRNA biosynthesis; selenocysteinyl-tRNA(Sec) biosynthesis; selenocysteinyl-tRNA(Sec) from L-seryl-tRNA(Sec) (bacterial route): step 1/1. {ECO:0000256|HAMAP-Rule:MF_00423}.</t>
  </si>
  <si>
    <t>FUNCTION: Converts seryl-tRNA(Sec) to selenocysteinyl-tRNA(Sec) required for selenoprotein biosynthesis. {ECO:0000256|HAMAP-Rule:MF_00423}.</t>
  </si>
  <si>
    <t>H(+) + L-seryl-tRNA(Sec) + selenophosphate = L-selenocysteinyl-tRNA(Sec) + phosphate</t>
  </si>
  <si>
    <t>cytoplasm [GO:0005737]; L-seryl-tRNASec selenium transferase activity [GO:0004125]; selenocysteine incorporation [GO:0001514]; selenocysteinyl-tRNA(Sec) biosynthetic process [GO:0097056]</t>
  </si>
  <si>
    <t>U5RWU3</t>
  </si>
  <si>
    <t>Selenocysteine-specific elongation factor</t>
  </si>
  <si>
    <t>CAETHG_2840</t>
  </si>
  <si>
    <t>FUNCTION: Translation factor necessary for the incorporation of selenocysteine into proteins. It probably replaces EF-Tu for the insertion of selenocysteine directed by the UGA codon. SelB binds GTP and GDP. {ECO:0000256|ARBA:ARBA00025526}.</t>
  </si>
  <si>
    <t>cytoplasm [GO:0005737]; GTP binding [GO:0005525]; GTPase activity [GO:0003924]; RNA binding [GO:0003723]; translation elongation factor activity [GO:0003746]; selenocysteine incorporation [GO:0001514]</t>
  </si>
  <si>
    <t>U5S0C3</t>
  </si>
  <si>
    <t>Elongation factor SelB winged helix 3</t>
  </si>
  <si>
    <t>CAETHG_2841</t>
  </si>
  <si>
    <t>cytoplasm [GO:0005737]; GTP binding [GO:0005525]; RNA binding [GO:0003723]; translation elongation factor activity [GO:0003746]; selenocysteine incorporation [GO:0001514]</t>
  </si>
  <si>
    <t>U5RWE8</t>
  </si>
  <si>
    <t>CAETHG_2843</t>
  </si>
  <si>
    <t>U5RWA7</t>
  </si>
  <si>
    <t>Cobalamin-binding protein</t>
  </si>
  <si>
    <t>CAETHG_2844 CAETHG_2849</t>
  </si>
  <si>
    <t>U5S0C8</t>
  </si>
  <si>
    <t>CAETHG_2846</t>
  </si>
  <si>
    <t>U5RZU0</t>
  </si>
  <si>
    <t>CAETHG_2847</t>
  </si>
  <si>
    <t>U5RWV1</t>
  </si>
  <si>
    <t>CAETHG_2850</t>
  </si>
  <si>
    <t>U5RWV5</t>
  </si>
  <si>
    <t>DUF2179 domain-containing protein</t>
  </si>
  <si>
    <t>CAETHG_2855</t>
  </si>
  <si>
    <t>U5RWW5</t>
  </si>
  <si>
    <t>Putative transcriptional regulator, Crp/Fnr family</t>
  </si>
  <si>
    <t>CAETHG_2865</t>
  </si>
  <si>
    <t>U5S0E6</t>
  </si>
  <si>
    <t>Hydroxylamine reductase</t>
  </si>
  <si>
    <t>CAETHG_2866</t>
  </si>
  <si>
    <t>hcp</t>
  </si>
  <si>
    <t>FUNCTION: Catalyzes the reduction of hydroxylamine to form NH(3) and H(2)O. {ECO:0000256|HAMAP-Rule:MF_00069}.</t>
  </si>
  <si>
    <t>A + H2O + NH4(+) = AH2 + H(+) + hydroxylamine</t>
  </si>
  <si>
    <t>cytoplasm [GO:0005737]; 4 iron, 4 sulfur cluster binding [GO:0051539]; hydroxylamine reductase activity [GO:0050418]; metal ion binding [GO:0046872]</t>
  </si>
  <si>
    <t>U5RZW1</t>
  </si>
  <si>
    <t>CAETHG_2867</t>
  </si>
  <si>
    <t>U5S0F2</t>
  </si>
  <si>
    <t>CAETHG_2871</t>
  </si>
  <si>
    <t>U5RWD5</t>
  </si>
  <si>
    <t>Ribosomal protein L7/L12</t>
  </si>
  <si>
    <t>CAETHG_2876</t>
  </si>
  <si>
    <t>ribosome [GO:0005840]; structural constituent of ribosome [GO:0003735]; translation [GO:0006412]</t>
  </si>
  <si>
    <t>U5S0F5</t>
  </si>
  <si>
    <t>Outer membrane lipoprotein-sorting protein</t>
  </si>
  <si>
    <t>CAETHG_2878</t>
  </si>
  <si>
    <t>U5RWI3</t>
  </si>
  <si>
    <t>ATPase, P-type (Transporting), HAD superfamily, subfamily IC</t>
  </si>
  <si>
    <t>CAETHG_2880</t>
  </si>
  <si>
    <t>membrane [GO:0016020]; ATP binding [GO:0005524]; ATP hydrolysis activity [GO:0016887]</t>
  </si>
  <si>
    <t>U5RWX6</t>
  </si>
  <si>
    <t>DNA polymerase III, delta subunit</t>
  </si>
  <si>
    <t>CAETHG_2882</t>
  </si>
  <si>
    <t>U5S0G1</t>
  </si>
  <si>
    <t>30S ribosomal protein S20</t>
  </si>
  <si>
    <t>CAETHG_2883</t>
  </si>
  <si>
    <t>rpsT</t>
  </si>
  <si>
    <t>FUNCTION: Binds directly to 16S ribosomal RNA. {ECO:0000256|HAMAP-Rule:MF_00500}.</t>
  </si>
  <si>
    <t>U5RWI9</t>
  </si>
  <si>
    <t>Stage II sporulation protein P</t>
  </si>
  <si>
    <t>CAETHG_2885</t>
  </si>
  <si>
    <t>U5RWY1</t>
  </si>
  <si>
    <t>Elongation factor 4</t>
  </si>
  <si>
    <t>CAETHG_2887</t>
  </si>
  <si>
    <t>lepA</t>
  </si>
  <si>
    <t>FUNCTION: Required for accurate and efficient protein synthesis under certain stress conditions. May act as a fidelity factor of the translation reaction, by catalyzing a one-codon backward translocation of tRNAs on improperly translocated ribosomes. Back-translocation proceeds from a post-translocation (POST) complex to a pre-translocation (PRE) complex, thus giving elongation factor G a second chance to translocate the tRNAs correctly. Binds to ribosomes in a GTP-dependent manner. {ECO:0000256|HAMAP-Rule:MF_00071}.</t>
  </si>
  <si>
    <t>GTP + H2O = GDP + H(+) + phosphate</t>
  </si>
  <si>
    <t>plasma membrane [GO:0005886]; GTP binding [GO:0005525]; GTPase activity [GO:0003924]; ribosome binding [GO:0043022]; translation elongation factor activity [GO:0003746]; positive regulation of translation [GO:0045727]</t>
  </si>
  <si>
    <t>U5RZX7</t>
  </si>
  <si>
    <t>Heat-inducible transcription repressor HrcA</t>
  </si>
  <si>
    <t>CAETHG_2889</t>
  </si>
  <si>
    <t>hrcA</t>
  </si>
  <si>
    <t>FUNCTION: Negative regulator of class I heat shock genes (grpE-dnaK-dnaJ and groELS operons). Prevents heat-shock induction of these operons. {ECO:0000256|HAMAP-Rule:MF_00081}.</t>
  </si>
  <si>
    <t>DNA binding [GO:0003677]; negative regulation of DNA-templated transcription [GO:0045892]</t>
  </si>
  <si>
    <t>U5RWJ5</t>
  </si>
  <si>
    <t>Protein GrpE</t>
  </si>
  <si>
    <t>CAETHG_2890</t>
  </si>
  <si>
    <t>grpE</t>
  </si>
  <si>
    <t>FUNCTION: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{ECO:0000256|HAMAP-Rule:MF_01151, ECO:0000256|RuleBase:RU000639}.</t>
  </si>
  <si>
    <t>cytoplasm [GO:0005737]; adenyl-nucleotide exchange factor activity [GO:0000774]; chaperone binding [GO:0051087]; protein homodimerization activity [GO:0042803]; protein folding [GO:0006457]</t>
  </si>
  <si>
    <t>U5RWE9</t>
  </si>
  <si>
    <t>CAETHG_2891</t>
  </si>
  <si>
    <t>dnaK</t>
  </si>
  <si>
    <t>FUNCTION: Acts as a chaperone. {ECO:0000256|ARBA:ARBA00002290, ECO:0000256|HAMAP-Rule:MF_00332}.</t>
  </si>
  <si>
    <t>ATP binding [GO:0005524]; ATP-dependent protein folding chaperone [GO:0140662]; unfolded protein binding [GO:0051082]</t>
  </si>
  <si>
    <t>U5RWY5</t>
  </si>
  <si>
    <t>Chaperone protein DnaJ</t>
  </si>
  <si>
    <t>CAETHG_2892</t>
  </si>
  <si>
    <t>dnaJ</t>
  </si>
  <si>
    <t>FUNCTION: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{ECO:0000256|HAMAP-Rule:MF_01152}.</t>
  </si>
  <si>
    <t>cytoplasm [GO:0005737]; ATP binding [GO:0005524]; heat shock protein binding [GO:0031072]; unfolded protein binding [GO:0051082]; zinc ion binding [GO:0008270]; DNA replication [GO:0006260]; protein folding [GO:0006457]; response to heat [GO:0009408]</t>
  </si>
  <si>
    <t>U5S0G9</t>
  </si>
  <si>
    <t>Ribosomal protein L11 methyltransferase</t>
  </si>
  <si>
    <t>CAETHG_2893</t>
  </si>
  <si>
    <t>prmA</t>
  </si>
  <si>
    <t>FUNCTION: Methylates ribosomal protein L11. {ECO:0000256|HAMAP-Rule:MF_00735}.</t>
  </si>
  <si>
    <t>L-lysyl-[protein] + 3 S-adenosyl-L-methionine = 3 H(+) + N(6),N(6),N(6)-trimethyl-L-lysyl-[protein] + 3 S-adenosyl-L-homocysteine</t>
  </si>
  <si>
    <t>cytoplasm [GO:0005737]; ribosome [GO:0005840]; protein methyltransferase activity [GO:0008276]</t>
  </si>
  <si>
    <t>U5RZY1</t>
  </si>
  <si>
    <t>16S rRNA (uracil(1498)-N(3))-methyltransferase</t>
  </si>
  <si>
    <t>CAETHG_2894</t>
  </si>
  <si>
    <t>FUNCTION: Specifically methylates the N3 position of the uracil ring of uridine 1498 (m3U1498) in 16S rRNA. Acts on the fully assembled 30S ribosomal subunit. {ECO:0000256|ARBA:ARBA00025699}.</t>
  </si>
  <si>
    <t>S-adenosyl-L-methionine + uridine(1498) in 16S rRNA = H(+) + N(3)-methyluridine(1498) in 16S rRNA + S-adenosyl-L-homocysteine</t>
  </si>
  <si>
    <t>cytoplasm [GO:0005737]; methyltransferase activity [GO:0008168]; methylation [GO:0032259]; rRNA processing [GO:0006364]</t>
  </si>
  <si>
    <t>U5RWF6</t>
  </si>
  <si>
    <t>MiaB-like tRNA modifying enzyme</t>
  </si>
  <si>
    <t>CAETHG_2896</t>
  </si>
  <si>
    <t>cytoplasm [GO:0005737]; 4 iron, 4 sulfur cluster binding [GO:0051539]; metal ion binding [GO:0046872]; N6-threonylcarbomyladenosine methylthiotransferase activity [GO:0035598]</t>
  </si>
  <si>
    <t>U5RWZ0</t>
  </si>
  <si>
    <t>Histidine triad (HIT) protein</t>
  </si>
  <si>
    <t>CAETHG_2897</t>
  </si>
  <si>
    <t>U5S0H4</t>
  </si>
  <si>
    <t>30S ribosomal protein S21</t>
  </si>
  <si>
    <t>CAETHG_2898</t>
  </si>
  <si>
    <t>rpsU</t>
  </si>
  <si>
    <t>U5RZY4</t>
  </si>
  <si>
    <t>Aspartyl-tRNA amidotransferase</t>
  </si>
  <si>
    <t>CAETHG_2899</t>
  </si>
  <si>
    <t>carbon-nitrogen ligase activity, with glutamine as amido-N-donor [GO:0016884]</t>
  </si>
  <si>
    <t>U5RWZ5</t>
  </si>
  <si>
    <t>7TM receptor with intracellular metal dependent phosphohydrolase</t>
  </si>
  <si>
    <t>CAETHG_2902</t>
  </si>
  <si>
    <t>U5S0H8</t>
  </si>
  <si>
    <t>Endoribonuclease YbeY</t>
  </si>
  <si>
    <t>CAETHG_2903</t>
  </si>
  <si>
    <t>ybeY</t>
  </si>
  <si>
    <t>FUNCTION: Single strand-specific metallo-endoribonuclease involved in late-stage 70S ribosome quality control and in maturation of the 3' terminus of the 16S rRNA. {ECO:0000256|HAMAP-Rule:MF_00009}.</t>
  </si>
  <si>
    <t>cytoplasm [GO:0005737]; endoribonuclease activity [GO:0004521]; metalloendopeptidase activity [GO:0004222]; zinc ion binding [GO:0008270]; proteolysis [GO:0006508]; rRNA processing [GO:0006364]</t>
  </si>
  <si>
    <t>U5RWK8</t>
  </si>
  <si>
    <t>GTPase Era</t>
  </si>
  <si>
    <t>CAETHG_2905</t>
  </si>
  <si>
    <t>era</t>
  </si>
  <si>
    <t>FUNCTION: An essential GTPase that binds both GDP and GTP, with rapid nucleotide exchange. Plays a role in 16S rRNA processing and 30S ribosomal subunit biogenesis and possibly also in cell cycle regulation and energy metabolism. {ECO:0000256|HAMAP-Rule:MF_00367}.</t>
  </si>
  <si>
    <t>cytoplasm [GO:0005737]; plasma membrane [GO:0005886]; GTP binding [GO:0005525]; GTPase activity [GO:0003924]; small ribosomal subunit rRNA binding [GO:0070181]; ribosomal small subunit biogenesis [GO:0042274]</t>
  </si>
  <si>
    <t>U5RX02</t>
  </si>
  <si>
    <t>DUF4342 domain-containing protein</t>
  </si>
  <si>
    <t>CAETHG_2907</t>
  </si>
  <si>
    <t>U5S0I3</t>
  </si>
  <si>
    <t>Transcriptional regulator, CBS sensor domains and BirA family winged HTH</t>
  </si>
  <si>
    <t>CAETHG_2908</t>
  </si>
  <si>
    <t>U5RZZ4</t>
  </si>
  <si>
    <t>Pyruvate, phosphate dikinase</t>
  </si>
  <si>
    <t>CAETHG_2909</t>
  </si>
  <si>
    <t>ATP + phosphate + pyruvate = AMP + diphosphate + H(+) + phosphoenolpyruvate</t>
  </si>
  <si>
    <t>ATP binding [GO:0005524]; kinase activity [GO:0016301]; metal ion binding [GO:0046872]; pyruvate, phosphate dikinase activity [GO:0050242]; phosphorylation [GO:0016310]; pyruvate metabolic process [GO:0006090]</t>
  </si>
  <si>
    <t>U5RZZ8</t>
  </si>
  <si>
    <t>DUF3850 domain-containing protein</t>
  </si>
  <si>
    <t>CAETHG_2914</t>
  </si>
  <si>
    <t>U5RWH5</t>
  </si>
  <si>
    <t>DNA primase</t>
  </si>
  <si>
    <t>CAETHG_2916</t>
  </si>
  <si>
    <t>dnaG</t>
  </si>
  <si>
    <t>FUNCTION: RNA polymerase that catalyzes the synthesis of short RNA molecules used as primers for DNA polymerase during DNA replication. {ECO:0000256|HAMAP-Rule:MF_00974, ECO:0000256|PIRNR:PIRNR002811}.</t>
  </si>
  <si>
    <t>ssDNA + n NTP = ssDNA/pppN(pN)n-1 hybrid + (n-1) diphosphate.</t>
  </si>
  <si>
    <t>DNA-directed RNA polymerase complex [GO:0000428]; primosome complex [GO:1990077]; DNA binding [GO:0003677]; DNA primase activity [GO:0003896]; zinc ion binding [GO:0008270]</t>
  </si>
  <si>
    <t>U5RX12</t>
  </si>
  <si>
    <t>RNA polymerase sigma factor SigA</t>
  </si>
  <si>
    <t>CAETHG_2917</t>
  </si>
  <si>
    <t>sigA</t>
  </si>
  <si>
    <t>FUNCTION: Sigma factors are initiation factors that promote the attachment of RNA polymerase to specific initiation sites and are then released. This sigma factor is the primary sigma factor during exponential growth. {ECO:0000256|HAMAP-Rule:MF_00963}.</t>
  </si>
  <si>
    <t>cytoplasm [GO:0005737]; DNA binding [GO:0003677]; sigma factor activity [GO:0016987]; DNA-templated transcription initiation [GO:0006352]</t>
  </si>
  <si>
    <t>U5S000</t>
  </si>
  <si>
    <t>SAM-dependent methyltransferase</t>
  </si>
  <si>
    <t>CAETHG_2919</t>
  </si>
  <si>
    <t>tRNA (adenine-N1-)-methyltransferase activity [GO:0016429]</t>
  </si>
  <si>
    <t>U5RWM5</t>
  </si>
  <si>
    <t>GTP cyclohydrolase 1 type 2 homolog</t>
  </si>
  <si>
    <t>CAETHG_2920</t>
  </si>
  <si>
    <t>U5RX16</t>
  </si>
  <si>
    <t>Pyridoxal-5'-phosphate-dependent protein beta subunit</t>
  </si>
  <si>
    <t>CAETHG_2922</t>
  </si>
  <si>
    <t>U5RX25</t>
  </si>
  <si>
    <t>Alpha-acetolactate decarboxylase</t>
  </si>
  <si>
    <t>CAETHG_2932</t>
  </si>
  <si>
    <t>PATHWAY: Polyol metabolism; (R,R)-butane-2,3-diol biosynthesis; (R,R)-butane-2,3-diol from pyruvate: step 2/3. {ECO:0000256|ARBA:ARBA00005170, ECO:0000256|PIRNR:PIRNR001332}.</t>
  </si>
  <si>
    <t>(2S)-2-acetolactate + H(+) = (R)-acetoin + CO2</t>
  </si>
  <si>
    <t>acetolactate decarboxylase activity [GO:0047605]; acetoin biosynthetic process [GO:0045151]</t>
  </si>
  <si>
    <t>U5S0K2</t>
  </si>
  <si>
    <t>CAETHG_2933</t>
  </si>
  <si>
    <t>U5RWN9</t>
  </si>
  <si>
    <t>Phosphatidylglycerol--prolipoprotein diacylglyceryl transferase</t>
  </si>
  <si>
    <t>CAETHG_2935</t>
  </si>
  <si>
    <t>lgt</t>
  </si>
  <si>
    <t>PATHWAY: Protein modification; lipoprotein biosynthesis (diacylglyceryl transfer). {ECO:0000256|HAMAP-Rule:MF_01147}.</t>
  </si>
  <si>
    <t>FUNCTION: Catalyzes the transfer of the diacylglyceryl group from phosphatidylglycerol to the sulfhydryl group of the N-terminal cysteine of a prolipoprotein, the first step in the formation of mature lipoproteins. {ECO:0000256|HAMAP-Rule:MF_01147}.</t>
  </si>
  <si>
    <t>1,2-diacyl-sn-glycero-3-phospho-(1'-sn-glycerol) + L-cysteinyl-[prolipoprotein] = H(+) + S-1,2-diacyl-sn-glyceryl-L-cysteinyl-[prolipoprotein] + sn-glycerol 1-phosphate</t>
  </si>
  <si>
    <t>plasma membrane [GO:0005886]; phosphatidylglycerol-prolipoprotein diacylglyceryl transferase activity [GO:0008961]; lipoprotein biosynthetic process [GO:0042158]</t>
  </si>
  <si>
    <t>U5RWJ7</t>
  </si>
  <si>
    <t>CAETHG_2936</t>
  </si>
  <si>
    <t>U5RWK2</t>
  </si>
  <si>
    <t>CAETHG_2941</t>
  </si>
  <si>
    <t>U5RX35</t>
  </si>
  <si>
    <t>GerA spore germination protein</t>
  </si>
  <si>
    <t>CAETHG_2942</t>
  </si>
  <si>
    <t>membrane [GO:0016020]; spore germination [GO:0009847]</t>
  </si>
  <si>
    <t>U5RWK6</t>
  </si>
  <si>
    <t>CAETHG_2946</t>
  </si>
  <si>
    <t>U5RX39</t>
  </si>
  <si>
    <t>CAETHG_2947</t>
  </si>
  <si>
    <t>U5S0L4</t>
  </si>
  <si>
    <t>N5-carboxyaminoimidazole ribonucleotide mutase</t>
  </si>
  <si>
    <t>CAETHG_2948</t>
  </si>
  <si>
    <t>purE</t>
  </si>
  <si>
    <t>PATHWAY: Purine metabolism; IMP biosynthesis via de novo pathway; 5-amino-1-(5-phospho-D-ribosyl)imidazole-4-carboxylate from 5-amino-1-(5-phospho-D-ribosyl)imidazole (N5-CAIR route): step 2/2. {ECO:0000256|HAMAP-Rule:MF_01929, ECO:0000256|PIRNR:PIRNR001338}.</t>
  </si>
  <si>
    <t>FUNCTION: Catalyzes the conversion of N5-carboxyaminoimidazole ribonucleotide (N5-CAIR) to 4-carboxy-5-aminoimidazole ribonucleotide (CAIR). {ECO:0000256|HAMAP-Rule:MF_01929, ECO:0000256|PIRNR:PIRNR001338}.</t>
  </si>
  <si>
    <t>5-carboxyamino-1-(5-phospho-D-ribosyl)imidazole + H(+) = 5-amino-1-(5-phospho-D-ribosyl)imidazole-4-carboxylate</t>
  </si>
  <si>
    <t>5-(carboxyamino)imidazole ribonucleotide mutase activity [GO:0034023]; lyase activity [GO:0016829]; 'de novo' IMP biosynthetic process [GO:0006189]</t>
  </si>
  <si>
    <t>U5S026</t>
  </si>
  <si>
    <t>Phosphoribosylaminoimidazole-succinocarboxamide synthase</t>
  </si>
  <si>
    <t>CAETHG_2949</t>
  </si>
  <si>
    <t>purC</t>
  </si>
  <si>
    <t>PATHWAY: Purine metabolism; IMP biosynthesis via de novo pathway; 5-amino-1-(5-phospho-D-ribosyl)imidazole-4-carboxamide from 5-amino-1-(5-phospho-D-ribosyl)imidazole-4-carboxylate: step 1/2. {ECO:0000256|ARBA:ARBA00004672, ECO:0000256|HAMAP-Rule:MF_00137}.</t>
  </si>
  <si>
    <t>5-amino-1-(5-phospho-D-ribosyl)imidazole-4-carboxylate + ATP + L-aspartate = (2S)-2-[5-amino-1-(5-phospho-beta-D-ribosyl)imidazole-4-carboxamido]succinate + ADP + 2 H(+) + phosphate</t>
  </si>
  <si>
    <t>ATP binding [GO:0005524]; phosphoribosylaminoimidazolesuccinocarboxamide synthase activity [GO:0004639]; 'de novo' IMP biosynthetic process [GO:0006189]; cobalamin biosynthetic process [GO:0009236]</t>
  </si>
  <si>
    <t>U5RWQ3</t>
  </si>
  <si>
    <t>Amidophosphoribosyltransferase</t>
  </si>
  <si>
    <t>CAETHG_2950</t>
  </si>
  <si>
    <t>purF</t>
  </si>
  <si>
    <t>PATHWAY: Purine metabolism; IMP biosynthesis via de novo pathway; N(1)-(5-phospho-D-ribosyl)glycinamide from 5-phospho-alpha-D-ribose 1-diphosphate: step 1/2. {ECO:0000256|ARBA:ARBA00005209, ECO:0000256|HAMAP-Rule:MF_01931, ECO:0000256|PIRNR:PIRNR000485}.</t>
  </si>
  <si>
    <t>FUNCTION: Catalyzes the formation of phosphoribosylamine from phosphoribosylpyrophosphate (PRPP) and glutamine. {ECO:0000256|HAMAP-Rule:MF_01931}.</t>
  </si>
  <si>
    <t>5-phospho-beta-D-ribosylamine + diphosphate + L-glutamate = 5-phospho-alpha-D-ribose 1-diphosphate + H2O + L-glutamine</t>
  </si>
  <si>
    <t>4 iron, 4 sulfur cluster binding [GO:0051539]; amidophosphoribosyltransferase activity [GO:0004044]; magnesium ion binding [GO:0000287]; 'de novo' IMP biosynthetic process [GO:0006189]; glutamine metabolic process [GO:0006541]; purine nucleobase biosynthetic process [GO:0009113]</t>
  </si>
  <si>
    <t>U5RWL1</t>
  </si>
  <si>
    <t>Phosphoribosylformylglycinamidine cyclo-ligase</t>
  </si>
  <si>
    <t>CAETHG_2951</t>
  </si>
  <si>
    <t>purM</t>
  </si>
  <si>
    <t>PATHWAY: Purine metabolism; IMP biosynthesis via de novo pathway; 5-amino-1-(5-phospho-D-ribosyl)imidazole from N(2)-formyl-N(1)-(5-phospho-D-ribosyl)glycinamide: step 2/2. {ECO:0000256|ARBA:ARBA00004686, ECO:0000256|HAMAP-Rule:MF_00741}.</t>
  </si>
  <si>
    <t>2-formamido-N(1)-(5-O-phospho-beta-D-ribosyl)acetamidine + ATP = 5-amino-1-(5-phospho-beta-D-ribosyl)imidazole + ADP + H(+) + phosphate</t>
  </si>
  <si>
    <t>cytoplasm [GO:0005737]; ATP binding [GO:0005524]; phosphoribosylformylglycinamidine cyclo-ligase activity [GO:0004641]; 'de novo' IMP biosynthetic process [GO:0006189]</t>
  </si>
  <si>
    <t>U5S0L9</t>
  </si>
  <si>
    <t>Bifunctional purine biosynthesis protein PurH</t>
  </si>
  <si>
    <t>CAETHG_2953</t>
  </si>
  <si>
    <t>purH</t>
  </si>
  <si>
    <t>PATHWAY: Purine metabolism; IMP biosynthesis via de novo pathway; 5-formamido-1-(5-phospho-D-ribosyl)imidazole-4-carboxamide from 5-amino-1-(5-phospho-D-ribosyl)imidazole-4-carboxamide (10-formyl THF route): step 1/1. {ECO:0000256|ARBA:ARBA00004954, ECO:0000256|HAMAP-Rule:MF_00139}.; PATHWAY: Purine metabolism; IMP biosynthesis via de novo pathway; IMP from 5-formamido-1-(5-phospho-D-ribosyl)imidazole-4-carboxamide: step 1/1. {ECO:0000256|ARBA:ARBA00004844, ECO:0000256|HAMAP-Rule:MF_00139}.</t>
  </si>
  <si>
    <t>(6S)-10-formyltetrahydrofolate + 5-amino-1-(5-phospho-beta-D-ribosyl)imidazole-4-carboxamide = (6S)-5,6,7,8-tetrahydrofolate + 5-formamido-1-(5-phospho-D-ribosyl)imidazole-4-carboxamide</t>
  </si>
  <si>
    <t>IMP cyclohydrolase activity [GO:0003937]; phosphoribosylaminoimidazolecarboxamide formyltransferase activity [GO:0004643]; 'de novo' IMP biosynthetic process [GO:0006189]</t>
  </si>
  <si>
    <t>U5S031</t>
  </si>
  <si>
    <t>Phosphoribosylamine--glycine ligase</t>
  </si>
  <si>
    <t>CAETHG_2954</t>
  </si>
  <si>
    <t>purD</t>
  </si>
  <si>
    <t>PATHWAY: Purine metabolism; IMP biosynthesis via de novo pathway; N(1)-(5-phospho-D-ribosyl)glycinamide from 5-phospho-alpha-D-ribose 1-diphosphate: step 2/2. {ECO:0000256|ARBA:ARBA00005174, ECO:0000256|HAMAP-Rule:MF_00138}.</t>
  </si>
  <si>
    <t>5-phospho-beta-D-ribosylamine + ATP + glycine = ADP + H(+) + N(1)-(5-phospho-beta-D-ribosyl)glycinamide + phosphate</t>
  </si>
  <si>
    <t>ATP binding [GO:0005524]; metal ion binding [GO:0046872]; phosphoribosylamine-glycine ligase activity [GO:0004637]; 'de novo' IMP biosynthetic process [GO:0006189]; purine nucleobase biosynthetic process [GO:0009113]</t>
  </si>
  <si>
    <t>U5RWQ7</t>
  </si>
  <si>
    <t>NAGPA domain-containing protein</t>
  </si>
  <si>
    <t>CAETHG_2955</t>
  </si>
  <si>
    <t>U5RWL6</t>
  </si>
  <si>
    <t>DUF5050 domain-containing protein</t>
  </si>
  <si>
    <t>CAETHG_2956</t>
  </si>
  <si>
    <t>U5RX46</t>
  </si>
  <si>
    <t>CAETHG_2957</t>
  </si>
  <si>
    <t>U5S035</t>
  </si>
  <si>
    <t>CAETHG_2959</t>
  </si>
  <si>
    <t>U5RWR2</t>
  </si>
  <si>
    <t>D-glucuronyl C5-epimerase domain protein</t>
  </si>
  <si>
    <t>CAETHG_2960</t>
  </si>
  <si>
    <t>U5RWM1</t>
  </si>
  <si>
    <t>Succinate dehydrogenase</t>
  </si>
  <si>
    <t>CAETHG_2961</t>
  </si>
  <si>
    <t>U5S040</t>
  </si>
  <si>
    <t>CAETHG_2964</t>
  </si>
  <si>
    <t>U5S044</t>
  </si>
  <si>
    <t>RNA methyltransferase, TrmA family</t>
  </si>
  <si>
    <t>CAETHG_2969</t>
  </si>
  <si>
    <t>RNA methyltransferase activity [GO:0008173]; ncRNA processing [GO:0034470]</t>
  </si>
  <si>
    <t>U5RWS4</t>
  </si>
  <si>
    <t>RDD domain containing protein</t>
  </si>
  <si>
    <t>CAETHG_2970</t>
  </si>
  <si>
    <t>U5RWN2</t>
  </si>
  <si>
    <t>CAETHG_2971</t>
  </si>
  <si>
    <t>U5S0N6</t>
  </si>
  <si>
    <t>NMT1 domain-containing protein</t>
  </si>
  <si>
    <t>CAETHG_2975</t>
  </si>
  <si>
    <t>thiamine biosynthetic process [GO:0009228]</t>
  </si>
  <si>
    <t>U5S048</t>
  </si>
  <si>
    <t>Taurine-transporting ATPase</t>
  </si>
  <si>
    <t>CAETHG_2976</t>
  </si>
  <si>
    <t>U5RX68</t>
  </si>
  <si>
    <t>Cardiolipin synthase</t>
  </si>
  <si>
    <t>CAETHG_2984</t>
  </si>
  <si>
    <t>plasma membrane [GO:0005886]; cardiolipin synthase activity [GO:0008808]; cardiolipin biosynthetic process [GO:0032049]</t>
  </si>
  <si>
    <t>U5RWP7</t>
  </si>
  <si>
    <t>CAETHG_2988</t>
  </si>
  <si>
    <t>formate dehydrogenase (NAD+) activity [GO:0008863]; iron-sulfur cluster binding [GO:0051536]; metal ion binding [GO:0046872]; molybdopterin cofactor binding [GO:0043546]; nitrate reductase activity [GO:0008940]; formate metabolic process [GO:0015942]</t>
  </si>
  <si>
    <t>U5RX72</t>
  </si>
  <si>
    <t>D-galactose/methyl-galactoside binding periplasmic protein MglB</t>
  </si>
  <si>
    <t>CAETHG_2989</t>
  </si>
  <si>
    <t>periplasmic space [GO:0042597]; carbohydrate binding [GO:0030246]; metal ion binding [GO:0046872]; carbohydrate transport [GO:0008643]</t>
  </si>
  <si>
    <t>U5S0Q2</t>
  </si>
  <si>
    <t>CAETHG_2990</t>
  </si>
  <si>
    <t>U5RWU2</t>
  </si>
  <si>
    <t>CAETHG_2992</t>
  </si>
  <si>
    <t>U5RWQ2</t>
  </si>
  <si>
    <t>CAETHG_2993</t>
  </si>
  <si>
    <t>U5RX75</t>
  </si>
  <si>
    <t>Formylmethanofuran dehydrogenase subunit E region</t>
  </si>
  <si>
    <t>CAETHG_2994</t>
  </si>
  <si>
    <t>zinc ion binding [GO:0008270]</t>
  </si>
  <si>
    <t>U5S0Q7</t>
  </si>
  <si>
    <t>DUF1002 domain-containing protein</t>
  </si>
  <si>
    <t>CAETHG_2995</t>
  </si>
  <si>
    <t>U5S067</t>
  </si>
  <si>
    <t>GTP cyclohydrolase 1 type 2</t>
  </si>
  <si>
    <t>CAETHG_2996</t>
  </si>
  <si>
    <t>response to metal ion [GO:0010038]</t>
  </si>
  <si>
    <t>U5RWU5</t>
  </si>
  <si>
    <t>CAETHG_2997</t>
  </si>
  <si>
    <t>U5RX78</t>
  </si>
  <si>
    <t>2-isopropylmalate synthase</t>
  </si>
  <si>
    <t>CAETHG_2999</t>
  </si>
  <si>
    <t>leuA</t>
  </si>
  <si>
    <t>PATHWAY: Amino-acid biosynthesis; L-leucine biosynthesis; L-leucine from 3-methyl-2-oxobutanoate: step 1/4. {ECO:0000256|ARBA:ARBA00004689, ECO:0000256|HAMAP-Rule:MF_01025}.</t>
  </si>
  <si>
    <t>FUNCTION: Catalyzes the condensation of the acetyl group of acetyl-CoA with 3-methyl-2-oxobutanoate (2-oxoisovalerate) to form 3-carboxy-3-hydroxy-4-methylpentanoate (2-isopropylmalate). {ECO:0000256|HAMAP-Rule:MF_01025}.</t>
  </si>
  <si>
    <t>3-methyl-2-oxobutanoate + acetyl-CoA + H2O = (2S)-2-isopropylmalate + CoA + H(+)</t>
  </si>
  <si>
    <t>2-isopropylmalate synthase activity [GO:0003852]; leucine biosynthetic process [GO:0009098]</t>
  </si>
  <si>
    <t>U5S0R2</t>
  </si>
  <si>
    <t>3-isopropylmalate dehydratase large subunit</t>
  </si>
  <si>
    <t>CAETHG_3000</t>
  </si>
  <si>
    <t>leuC</t>
  </si>
  <si>
    <t>PATHWAY: Amino-acid biosynthesis; L-leucine biosynthesis; L-leucine from 3-methyl-2-oxobutanoate: step 2/4. {ECO:0000256|HAMAP-Rule:MF_01027}.</t>
  </si>
  <si>
    <t>FUNCTION: Catalyzes the isomerization between 2-isopropylmalate and 3-isopropylmalate, via the formation of 2-isopropylmaleate. {ECO:0000256|HAMAP-Rule:MF_01027}.</t>
  </si>
  <si>
    <t>(2R,3S)-3-isopropylmalate = (2S)-2-isopropylmalate</t>
  </si>
  <si>
    <t>3-isopropylmalate dehydratase activity [GO:0003861]; 4 iron, 4 sulfur cluster binding [GO:0051539]; metal ion binding [GO:0046872]; leucine biosynthetic process [GO:0009098]</t>
  </si>
  <si>
    <t>U5S071</t>
  </si>
  <si>
    <t>3-isopropylmalate dehydratase small subunit</t>
  </si>
  <si>
    <t>CAETHG_3001</t>
  </si>
  <si>
    <t>leuD</t>
  </si>
  <si>
    <t>PATHWAY: Amino-acid biosynthesis; L-leucine biosynthesis; L-leucine from 3-methyl-2-oxobutanoate: step 2/4. {ECO:0000256|HAMAP-Rule:MF_01032}.</t>
  </si>
  <si>
    <t>FUNCTION: Catalyzes the isomerization between 2-isopropylmalate and 3-isopropylmalate, via the formation of 2-isopropylmaleate. {ECO:0000256|HAMAP-Rule:MF_01032}.</t>
  </si>
  <si>
    <t>3-isopropylmalate dehydratase activity [GO:0003861]; leucine biosynthetic process [GO:0009098]</t>
  </si>
  <si>
    <t>U5RWU9</t>
  </si>
  <si>
    <t>CAETHG_3002</t>
  </si>
  <si>
    <t>PATHWAY: Amino-acid biosynthesis; L-leucine biosynthesis; L-leucine from 3-methyl-2-oxobutanoate: step 3/4. {ECO:0000256|ARBA:ARBA00004762, ECO:0000256|HAMAP-Rule:MF_01033, ECO:0000256|RuleBase:RU004445}.</t>
  </si>
  <si>
    <t>FUNCTION: Catalyzes the oxidation of 3-carboxy-2-hydroxy-4-methylpentanoate (3-isopropylmalate) to 3-carboxy-4-methyl-2-oxopentanoate. The product decarboxylates to 4-methyl-2 oxopentanoate. {ECO:0000256|HAMAP-Rule:MF_01033, ECO:0000256|RuleBase:RU004445}.</t>
  </si>
  <si>
    <t>cytoplasm [GO:0005737]; 3-isopropylmalate dehydrogenase activity [GO:0003862]; magnesium ion binding [GO:0000287]; NAD binding [GO:0051287]; leucine biosynthetic process [GO:0009098]</t>
  </si>
  <si>
    <t>U5RWR3</t>
  </si>
  <si>
    <t>Ferredoxin--NAD(+) reductase</t>
  </si>
  <si>
    <t>CAETHG_3003</t>
  </si>
  <si>
    <t>ferredoxin-NAD+ reductase activity [GO:0008860]; flavin adenine dinucleotide binding [GO:0050660]</t>
  </si>
  <si>
    <t>U5RX82</t>
  </si>
  <si>
    <t>CAETHG_3004</t>
  </si>
  <si>
    <t>U5S0R8</t>
  </si>
  <si>
    <t>Carbon monoxide dehydrogenase</t>
  </si>
  <si>
    <t>CAETHG_3005</t>
  </si>
  <si>
    <t>CO + H2O + 2 oxidized [2Fe-2S]-[ferredoxin] = CO2 + 2 H(+) + 2 reduced [2Fe-2S]-[ferredoxin]</t>
  </si>
  <si>
    <t>4 iron, 4 sulfur cluster binding [GO:0051539]; carbon-monoxide dehydrogenase (acceptor) activity [GO:0018492]; carbon-monoxide dehydrogenase (ferredoxin) activity [GO:0043885]; nickel cation binding [GO:0016151]; generation of precursor metabolites and energy [GO:0006091]</t>
  </si>
  <si>
    <t>U5S075</t>
  </si>
  <si>
    <t>CAETHG_3006</t>
  </si>
  <si>
    <t>U5S081</t>
  </si>
  <si>
    <t>CAETHG_3011</t>
  </si>
  <si>
    <t>U5RWS3</t>
  </si>
  <si>
    <t>DNA topoisomerase (ATP-hydrolyzing)</t>
  </si>
  <si>
    <t>CAETHG_3013</t>
  </si>
  <si>
    <t>ATP binding [GO:0005524]; DNA binding [GO:0003677]; DNA topoisomerase type II (double strand cut, ATP-hydrolyzing) activity [GO:0003918]; DNA topological change [GO:0006265]</t>
  </si>
  <si>
    <t>U5RX92</t>
  </si>
  <si>
    <t>CAETHG_3014</t>
  </si>
  <si>
    <t>U5S086</t>
  </si>
  <si>
    <t>DJ-1 family protein</t>
  </si>
  <si>
    <t>CAETHG_3016</t>
  </si>
  <si>
    <t>U5RWW4</t>
  </si>
  <si>
    <t>Peptidase M16 domain protein</t>
  </si>
  <si>
    <t>CAETHG_3017</t>
  </si>
  <si>
    <t>U5RWS8</t>
  </si>
  <si>
    <t>Single-stranded-DNA-specific exonuclease RecJ</t>
  </si>
  <si>
    <t>CAETHG_3018</t>
  </si>
  <si>
    <t>5'-3' exonuclease activity [GO:0008409]; nucleic acid binding [GO:0003676]; DNA recombination [GO:0006310]; DNA repair [GO:0006281]</t>
  </si>
  <si>
    <t>U5RX96</t>
  </si>
  <si>
    <t>Arginine repressor</t>
  </si>
  <si>
    <t>CAETHG_3019</t>
  </si>
  <si>
    <t>argR</t>
  </si>
  <si>
    <t>PATHWAY: Amino-acid biosynthesis; L-arginine biosynthesis [regulation]. {ECO:0000256|HAMAP-Rule:MF_00173}.</t>
  </si>
  <si>
    <t>FUNCTION: Regulates arginine biosynthesis genes. {ECO:0000256|HAMAP-Rule:MF_00173}.</t>
  </si>
  <si>
    <t>cytoplasm [GO:0005737]; arginine binding [GO:0034618]; DNA binding [GO:0003677]; DNA-binding transcription factor activity [GO:0003700]; arginine biosynthetic process [GO:0006526]; protein complex oligomerization [GO:0051259]</t>
  </si>
  <si>
    <t>U5S091</t>
  </si>
  <si>
    <t>Arginine deiminase</t>
  </si>
  <si>
    <t>CAETHG_3021</t>
  </si>
  <si>
    <t>arcA</t>
  </si>
  <si>
    <t>PATHWAY: Amino-acid degradation; L-arginine degradation via ADI pathway; carbamoyl phosphate from L-arginine: step 1/2. {ECO:0000256|ARBA:ARBA00005213, ECO:0000256|HAMAP-Rule:MF_00242}.</t>
  </si>
  <si>
    <t>H2O + L-arginine = L-citrulline + NH4(+)</t>
  </si>
  <si>
    <t>cytoplasm [GO:0005737]; arginine deiminase activity [GO:0016990]; arginine catabolic process to ornithine [GO:0019547]</t>
  </si>
  <si>
    <t>U5RWW8</t>
  </si>
  <si>
    <t>CAETHG_3022</t>
  </si>
  <si>
    <t>U5RWX2</t>
  </si>
  <si>
    <t>Transcriptional regulator, TrmB family</t>
  </si>
  <si>
    <t>CAETHG_3027</t>
  </si>
  <si>
    <t>U5RWT7</t>
  </si>
  <si>
    <t>UDP-N-acetylglucosamine--N-acetylmuramyl-(pentapeptide) pyrophosphoryl-undecaprenol N-acetylglucosamine transferase</t>
  </si>
  <si>
    <t>CAETHG_3028</t>
  </si>
  <si>
    <t>murG</t>
  </si>
  <si>
    <t>PATHWAY: Cell wall biogenesis; peptidoglycan biosynthesis. {ECO:0000256|HAMAP-Rule:MF_00033}.</t>
  </si>
  <si>
    <t>FUNCTION: Cell wall formation. Catalyzes the transfer of a GlcNAc subunit on undecaprenyl-pyrophosphoryl-MurNAc-pentapeptide (lipid intermediate I) to form undecaprenyl-pyrophosphoryl-MurNAc-(pentapeptide)GlcNAc (lipid intermediate II). {ECO:0000256|HAMAP-Rule:MF_00033}.</t>
  </si>
  <si>
    <t>di-trans-octa-cis-undecaprenyl diphospho-N-acetyl-alpha-D-muramoyl-L-alanyl-D-glutamyl-meso-2,6-diaminopimeloyl-D-alanyl-D-alanine + UDP-N-acetyl-alpha-D-glucosamine = di-trans-octa-cis-undecaprenyl diphospho-[N-acetyl-alpha-D-glucosaminyl-(1-&gt;4)]-N-acetyl-alpha-D-muramoyl-L-alanyl-D-glutamyl-meso-2,6-diaminopimeloyl-D-alanyl-D-alanine + H(+) + UDP</t>
  </si>
  <si>
    <t>plasma membrane [GO:0005886]; UDP-N-acetyl-D-glucosamine:N-acetylmuramoyl-L-alanyl-D-glutamyl-meso-2,6-diaminopimelyl-D-alanyl-D-alanine-diphosphoundecaprenol 4-beta-N-acetylglucosaminlytransferase activity [GO:0051991]; undecaprenyldiphospho-muramoylpentapeptide beta-N-acetylglucosaminyltransferase activity [GO:0050511]; carbohydrate metabolic process [GO:0005975]; cell cycle [GO:0007049]; cell division [GO:0051301]; cell wall organization [GO:0071555]; lipid glycosylation [GO:0030259]; peptidoglycan biosynthetic process [GO:0009252]; regulation of cell shape [GO:0008360]</t>
  </si>
  <si>
    <t>U5RXA5</t>
  </si>
  <si>
    <t>Pyruvate ferredoxin/flavodoxin oxidoreductase</t>
  </si>
  <si>
    <t>CAETHG_3029</t>
  </si>
  <si>
    <t>4 iron, 4 sulfur cluster binding [GO:0051539]; iron ion binding [GO:0005506]; pyruvate dehydrogenase (NADP+) activity [GO:0050243]; thiamine pyrophosphate binding [GO:0030976]; electron transport chain [GO:0022900]</t>
  </si>
  <si>
    <t>U5S0U4</t>
  </si>
  <si>
    <t>CAETHG_3030</t>
  </si>
  <si>
    <t>U5S0A2</t>
  </si>
  <si>
    <t>CAETHG_3031</t>
  </si>
  <si>
    <t>U5RWX7</t>
  </si>
  <si>
    <t>CAETHG_3032</t>
  </si>
  <si>
    <t>U5RWU1</t>
  </si>
  <si>
    <t>Jag_N domain-containing protein</t>
  </si>
  <si>
    <t>CAETHG_3033</t>
  </si>
  <si>
    <t>U5RXB1</t>
  </si>
  <si>
    <t>CheW protein</t>
  </si>
  <si>
    <t>CAETHG_3034</t>
  </si>
  <si>
    <t>chemotaxis [GO:0006935]; signal transduction [GO:0007165]</t>
  </si>
  <si>
    <t>U5S0V1</t>
  </si>
  <si>
    <t>Probable chemoreceptor glutamine deamidase CheD</t>
  </si>
  <si>
    <t>CAETHG_3035</t>
  </si>
  <si>
    <t>cheD</t>
  </si>
  <si>
    <t>FUNCTION: Probably deamidates glutamine residues to glutamate on methyl-accepting chemotaxis receptors (MCPs), playing an important role in chemotaxis. {ECO:0000256|HAMAP-Rule:MF_01440}.</t>
  </si>
  <si>
    <t>H2O + L-glutaminyl-[protein] = L-glutamyl-[protein] + NH4(+)</t>
  </si>
  <si>
    <t>protein-glutamine glutaminase activity [GO:0050568]; chemotaxis [GO:0006935]</t>
  </si>
  <si>
    <t>U5S0A8</t>
  </si>
  <si>
    <t>Protein-glutamate methylesterase/protein-glutamine glutaminase</t>
  </si>
  <si>
    <t>CAETHG_3036</t>
  </si>
  <si>
    <t>cheB</t>
  </si>
  <si>
    <t>FUNCTION: Involved in chemotaxis. Part of a chemotaxis signal transduction system that modulates chemotaxis in response to various stimuli. Catalyzes the demethylation of specific methylglutamate residues introduced into the chemoreceptors (methyl-accepting chemotaxis proteins or MCP) by CheR. Also mediates the irreversible deamidation of specific glutamine residues to glutamic acid. {ECO:0000256|HAMAP-Rule:MF_00099}.; 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{ECO:0000256|ARBA:ARBA00024867}.</t>
  </si>
  <si>
    <t>cytoplasm [GO:0005737]; phosphorelay response regulator activity [GO:0000156]; protein-glutamate methylesterase activity [GO:0008984]; protein-glutamine glutaminase activity [GO:0050568]; chemotaxis [GO:0006935]; protein deamination [GO:0018277]; protein demethylation [GO:0006482]</t>
  </si>
  <si>
    <t>U5RWY2</t>
  </si>
  <si>
    <t>protein-glutamate O-methyltransferase</t>
  </si>
  <si>
    <t>CAETHG_3037</t>
  </si>
  <si>
    <t>L-glutamyl-[protein] + S-adenosyl-L-methionine = [protein]-L-glutamate 5-O-methyl ester + S-adenosyl-L-homocysteine</t>
  </si>
  <si>
    <t>protein-glutamate O-methyltransferase activity [GO:0008983]</t>
  </si>
  <si>
    <t>U5RWU6</t>
  </si>
  <si>
    <t>Chemotaxis protein CheA</t>
  </si>
  <si>
    <t>CAETHG_3038</t>
  </si>
  <si>
    <t>cytoplasm [GO:0005737]; ATP binding [GO:0005524]; phosphorelay sensor kinase activity [GO:0000155]; chemotaxis [GO:0006935]</t>
  </si>
  <si>
    <t>U5RXB6</t>
  </si>
  <si>
    <t>CheC, phosphatase, inhibitor of MCP methylation</t>
  </si>
  <si>
    <t>CAETHG_3039</t>
  </si>
  <si>
    <t>hydrolase activity [GO:0016787]; chemotaxis [GO:0006935]</t>
  </si>
  <si>
    <t>U5S0V6</t>
  </si>
  <si>
    <t>CAETHG_3040</t>
  </si>
  <si>
    <t>U5S0B3</t>
  </si>
  <si>
    <t>CAETHG_3041</t>
  </si>
  <si>
    <t>U5RWY8</t>
  </si>
  <si>
    <t>Flagellar motor switch protein FliM</t>
  </si>
  <si>
    <t>CAETHG_3042</t>
  </si>
  <si>
    <t>bacterial-type flagellum basal body [GO:0009425]; plasma membrane [GO:0005886]; cytoskeletal motor activity [GO:0003774]; bacterial-type flagellum-dependent cell motility [GO:0071973]; chemotaxis [GO:0006935]</t>
  </si>
  <si>
    <t>U5RWV2</t>
  </si>
  <si>
    <t>CheC, phosphatase, inhibitor of MCP methylation / FliN fusion protein</t>
  </si>
  <si>
    <t>CAETHG_3043</t>
  </si>
  <si>
    <t>bacterial-type flagellum basal body [GO:0009425]; plasma membrane [GO:0005886]; cytoskeletal motor activity [GO:0003774]; hydrolase activity [GO:0016787]; bacterial-type flagellum-dependent cell motility [GO:0071973]; chemotaxis [GO:0006935]</t>
  </si>
  <si>
    <t>U5S0W2</t>
  </si>
  <si>
    <t>FlgN family protein</t>
  </si>
  <si>
    <t>CAETHG_3045</t>
  </si>
  <si>
    <t>bacterial-type flagellum assembly [GO:0044780]</t>
  </si>
  <si>
    <t>U5S0B8</t>
  </si>
  <si>
    <t>Flagellar hook-associated protein 1</t>
  </si>
  <si>
    <t>CAETHG_3046</t>
  </si>
  <si>
    <t>bacterial-type flagellum hook [GO:0009424]; extracellular region [GO:0005576]; structural molecule activity [GO:0005198]; bacterial-type flagellum assembly [GO:0044780]</t>
  </si>
  <si>
    <t>U5RWZ3</t>
  </si>
  <si>
    <t>Flagellar hook-associated protein 3</t>
  </si>
  <si>
    <t>CAETHG_3047</t>
  </si>
  <si>
    <t>bacterial-type flagellum hook [GO:0009424]; structural molecule activity [GO:0005198]; bacterial-type flagellum-dependent cell motility [GO:0071973]</t>
  </si>
  <si>
    <t>U5RWV9</t>
  </si>
  <si>
    <t>Flagellar hook-associated protein 2</t>
  </si>
  <si>
    <t>CAETHG_3053</t>
  </si>
  <si>
    <t>FUNCTION: Required for morphogenesis and for the elongation of the flagellar filament by facilitating polymerization of the flagellin monomers at the tip of growing filament. Forms a capping structure, which prevents flagellin subunits (transported through the central channel of the flagellum) from leaking out without polymerization at the distal end. {ECO:0000256|RuleBase:RU362066}.</t>
  </si>
  <si>
    <t>bacterial-type flagellum filament cap [GO:0009421]; bacterial-type flagellum hook [GO:0009424]; extracellular region [GO:0005576]; cell adhesion [GO:0007155]</t>
  </si>
  <si>
    <t>U5RXD1</t>
  </si>
  <si>
    <t>Flagellar export chaperone</t>
  </si>
  <si>
    <t>CAETHG_3054</t>
  </si>
  <si>
    <t>U5RWW3</t>
  </si>
  <si>
    <t>Flagellin</t>
  </si>
  <si>
    <t>CAETHG_3058</t>
  </si>
  <si>
    <t>FUNCTION: Flagellin is the subunit protein which polymerizes to form the filaments of bacterial flagella. {ECO:0000256|RuleBase:RU362073}.</t>
  </si>
  <si>
    <t>bacterial-type flagellum [GO:0009288]; extracellular region [GO:0005576]; structural molecule activity [GO:0005198]</t>
  </si>
  <si>
    <t>U5RWW7</t>
  </si>
  <si>
    <t>DUF115 domain-containing protein</t>
  </si>
  <si>
    <t>CAETHG_3063</t>
  </si>
  <si>
    <t>U5S0Y2</t>
  </si>
  <si>
    <t>CAETHG_3065</t>
  </si>
  <si>
    <t>U5S0D7</t>
  </si>
  <si>
    <t>CAETHG_3066</t>
  </si>
  <si>
    <t>U5RX14</t>
  </si>
  <si>
    <t>CAETHG_3067</t>
  </si>
  <si>
    <t>U5S0Y8</t>
  </si>
  <si>
    <t>CAETHG_3070</t>
  </si>
  <si>
    <t>U5RX29</t>
  </si>
  <si>
    <t>CAETHG_3082</t>
  </si>
  <si>
    <t>U5RWY4</t>
  </si>
  <si>
    <t>Nucleotidyltransferase substrate binding protein, HI0074 family</t>
  </si>
  <si>
    <t>CAETHG_3083</t>
  </si>
  <si>
    <t>U5S0F8</t>
  </si>
  <si>
    <t>AAA-ATPase-like protein</t>
  </si>
  <si>
    <t>CAETHG_3086</t>
  </si>
  <si>
    <t>U5S0G2</t>
  </si>
  <si>
    <t>CAETHG_3091</t>
  </si>
  <si>
    <t>dTDP-glucose 4,6-dehydratase activity [GO:0008460]</t>
  </si>
  <si>
    <t>U5RWZ4</t>
  </si>
  <si>
    <t>Membrane-associated protein TcaA</t>
  </si>
  <si>
    <t>CAETHG_3093</t>
  </si>
  <si>
    <t>plasma membrane [GO:0005886]; response to antibiotic [GO:0046677]</t>
  </si>
  <si>
    <t>U5S0G6</t>
  </si>
  <si>
    <t>CAETHG_3096</t>
  </si>
  <si>
    <t>U5RX43</t>
  </si>
  <si>
    <t>CAETHG_3097</t>
  </si>
  <si>
    <t>U5RWZ8</t>
  </si>
  <si>
    <t>Big_5 domain-containing protein</t>
  </si>
  <si>
    <t>CAETHG_3098</t>
  </si>
  <si>
    <t>U5RXI1</t>
  </si>
  <si>
    <t>CAETHG_3099</t>
  </si>
  <si>
    <t>U5S0H1</t>
  </si>
  <si>
    <t>DUF3867 domain-containing protein</t>
  </si>
  <si>
    <t>CAETHG_3101</t>
  </si>
  <si>
    <t>U5RX05</t>
  </si>
  <si>
    <t>Peptidase_C25 domain-containing protein</t>
  </si>
  <si>
    <t>CAETHG_3103</t>
  </si>
  <si>
    <t>carbonate dehydratase activity [GO:0004089]; zinc ion binding [GO:0008270]</t>
  </si>
  <si>
    <t>U5RXI6</t>
  </si>
  <si>
    <t>Deoxyuridine 5'-triphosphate nucleotidohydrolase</t>
  </si>
  <si>
    <t>CAETHG_3104</t>
  </si>
  <si>
    <t>dut</t>
  </si>
  <si>
    <t>PATHWAY: Pyrimidine metabolism; dUMP biosynthesis; dUMP from dCTP (dUTP route): step 2/2. {ECO:0000256|HAMAP-Rule:MF_00116}.</t>
  </si>
  <si>
    <t>FUNCTION: This enzyme is involved in nucleotide metabolism: it produces dUMP, the immediate precursor of thymidine nucleotides and it decreases the intracellular concentration of dUTP so that uracil cannot be incorporated into DNA. {ECO:0000256|HAMAP-Rule:MF_00116}.</t>
  </si>
  <si>
    <t>dUTP + H2O = diphosphate + dUMP + H(+)</t>
  </si>
  <si>
    <t>dUTP diphosphatase activity [GO:0004170]; magnesium ion binding [GO:0000287]; dUMP biosynthetic process [GO:0006226]; dUTP catabolic process [GO:0046081]</t>
  </si>
  <si>
    <t>U5S0H5</t>
  </si>
  <si>
    <t>CAETHG_3106</t>
  </si>
  <si>
    <t>U5RX51</t>
  </si>
  <si>
    <t>Bacteriocin immunity protein</t>
  </si>
  <si>
    <t>CAETHG_3107</t>
  </si>
  <si>
    <t>U5RX10</t>
  </si>
  <si>
    <t>CAETHG_3108</t>
  </si>
  <si>
    <t>U5RXJ2</t>
  </si>
  <si>
    <t>Flagellar basal body rod protein FlgB</t>
  </si>
  <si>
    <t>CAETHG_3109</t>
  </si>
  <si>
    <t>FUNCTION: Structural component of flagellum, the bacterial motility apparatus. Part of the rod structure of flagellar basal body. {ECO:0000256|ARBA:ARBA00024934, ECO:0000256|PIRNR:PIRNR002889}.</t>
  </si>
  <si>
    <t>bacterial-type flagellum basal body, rod [GO:0030694]; bacterial-type flagellum-dependent cell motility [GO:0071973]</t>
  </si>
  <si>
    <t>U5S0I0</t>
  </si>
  <si>
    <t>Flagellar hook-basal body complex protein FliE</t>
  </si>
  <si>
    <t>CAETHG_3111</t>
  </si>
  <si>
    <t>fliE</t>
  </si>
  <si>
    <t>bacterial-type flagellum basal body [GO:0009425]; cytoskeletal motor activity [GO:0003774]; structural molecule activity [GO:0005198]; bacterial-type flagellum-dependent cell motility [GO:0071973]</t>
  </si>
  <si>
    <t>U5RX55</t>
  </si>
  <si>
    <t>Flagellar M-ring protein</t>
  </si>
  <si>
    <t>CAETHG_3112</t>
  </si>
  <si>
    <t>FUNCTION: The M ring may be actively involved in energy transduction. {ECO:0000256|PIRNR:PIRNR004862}.</t>
  </si>
  <si>
    <t>bacterial-type flagellum basal body, MS ring [GO:0009431]; plasma membrane [GO:0005886]; cytoskeletal motor activity [GO:0003774]; bacterial-type flagellum-dependent cell motility [GO:0071973]</t>
  </si>
  <si>
    <t>U5RX18</t>
  </si>
  <si>
    <t>Flagellar motor switch protein FliG</t>
  </si>
  <si>
    <t>CAETHG_3113</t>
  </si>
  <si>
    <t>U5RXJ7</t>
  </si>
  <si>
    <t>Flagellar assembly protein FliH</t>
  </si>
  <si>
    <t>CAETHG_3114</t>
  </si>
  <si>
    <t>U5S136</t>
  </si>
  <si>
    <t>Flagellar protein export ATPase FliI</t>
  </si>
  <si>
    <t>CAETHG_3115</t>
  </si>
  <si>
    <t>cytoplasm [GO:0005737]; type III protein secretion system complex [GO:0030257]; ATP binding [GO:0005524]; ATP hydrolysis activity [GO:0016887]; proton-transporting ATP synthase activity, rotational mechanism [GO:0046933]; proton-transporting ATPase activity, rotational mechanism [GO:0046961]; bacterial-type flagellum assembly [GO:0044780]; bacterial-type flagellum-dependent cell motility [GO:0071973]; protein secretion by the type III secretion system [GO:0030254]</t>
  </si>
  <si>
    <t>U5RX60</t>
  </si>
  <si>
    <t>Flagellar hook-length control protein-like protein</t>
  </si>
  <si>
    <t>CAETHG_3117</t>
  </si>
  <si>
    <t>U5RX23</t>
  </si>
  <si>
    <t>Basal-body rod modification protein FlgD</t>
  </si>
  <si>
    <t>CAETHG_3118</t>
  </si>
  <si>
    <t>FUNCTION: Required for flagellar hook formation. May act as a scaffolding protein. {ECO:0000256|RuleBase:RU362076}.</t>
  </si>
  <si>
    <t>bacterial-type flagellum organization [GO:0044781]</t>
  </si>
  <si>
    <t>U5S142</t>
  </si>
  <si>
    <t>Flagellar basal body protein</t>
  </si>
  <si>
    <t>CAETHG_3120</t>
  </si>
  <si>
    <t>bacterial-type flagellum basal body [GO:0009425]</t>
  </si>
  <si>
    <t>U5S0I9</t>
  </si>
  <si>
    <t>Flagellar FlbD family protein</t>
  </si>
  <si>
    <t>CAETHG_3121</t>
  </si>
  <si>
    <t>U5RX65</t>
  </si>
  <si>
    <t>Flagellar protein FliL</t>
  </si>
  <si>
    <t>CAETHG_3122</t>
  </si>
  <si>
    <t>FUNCTION: Controls the rotational direction of flagella during chemotaxis. {ECO:0000256|ARBA:ARBA00002254, ECO:0000256|RuleBase:RU364125}.</t>
  </si>
  <si>
    <t>bacterial-type flagellum basal body [GO:0009425]; plasma membrane [GO:0005886]; bacterial-type flagellum-dependent cell motility [GO:0071973]; chemotaxis [GO:0006935]</t>
  </si>
  <si>
    <t>U5RXK8</t>
  </si>
  <si>
    <t>Flagellar biosynthetic protein FliP</t>
  </si>
  <si>
    <t>CAETHG_3124</t>
  </si>
  <si>
    <t>fliP</t>
  </si>
  <si>
    <t>FUNCTION: Plays a role in the flagellum-specific transport system. {ECO:0000256|RuleBase:RU362069}.</t>
  </si>
  <si>
    <t>bacterial-type flagellum basal body [GO:0009425]; plasma membrane [GO:0005886]; bacterial-type flagellum organization [GO:0044781]; protein secretion [GO:0009306]</t>
  </si>
  <si>
    <t>U5S0L5</t>
  </si>
  <si>
    <t>Flagellar biosynthetic protein FliR</t>
  </si>
  <si>
    <t>CAETHG_3126</t>
  </si>
  <si>
    <t>FUNCTION: Role in flagellar biosynthesis. {ECO:0000256|ARBA:ARBA00002578, ECO:0000256|RuleBase:RU362071}.</t>
  </si>
  <si>
    <t>bacterial-type flagellum basal body [GO:0009425]; plasma membrane [GO:0005886]; bacterial-type flagellum assembly [GO:0044780]; protein secretion [GO:0009306]; protein targeting [GO:0006605]</t>
  </si>
  <si>
    <t>U5RX85</t>
  </si>
  <si>
    <t>Flagellar biosynthesis protein FlhA</t>
  </si>
  <si>
    <t>CAETHG_3127</t>
  </si>
  <si>
    <t>flhA</t>
  </si>
  <si>
    <t>FUNCTION: Required for formation of the rod structure of the flagellar apparatus. Together with FliI and FliH, may constitute the export apparatus of flagellin. {ECO:0000256|RuleBase:RU364093}.</t>
  </si>
  <si>
    <t>plasma membrane [GO:0005886]; bacterial-type flagellum assembly [GO:0044780]; protein secretion [GO:0009306]</t>
  </si>
  <si>
    <t>U5RX56</t>
  </si>
  <si>
    <t>Flagellar biosynthesis protein FlhF</t>
  </si>
  <si>
    <t>CAETHG_3128</t>
  </si>
  <si>
    <t>FUNCTION: Necessary for flagellar biosynthesis. May be involved in translocation of the flagellum. {ECO:0000256|ARBA:ARBA00025337}.</t>
  </si>
  <si>
    <t>plasma membrane [GO:0005886]; GTP binding [GO:0005525]; GTPase activity [GO:0003924]; bacterial-type flagellum organization [GO:0044781]; SRP-dependent cotranslational protein targeting to membrane [GO:0006614]</t>
  </si>
  <si>
    <t>U5RXN2</t>
  </si>
  <si>
    <t>CAETHG_3129</t>
  </si>
  <si>
    <t>U5S182</t>
  </si>
  <si>
    <t>Type IV pilus assembly PilZ</t>
  </si>
  <si>
    <t>CAETHG_3130</t>
  </si>
  <si>
    <t>cyclic-di-GMP binding [GO:0035438]</t>
  </si>
  <si>
    <t>U5S0N5</t>
  </si>
  <si>
    <t>RNA polymerase sigma factor</t>
  </si>
  <si>
    <t>CAETHG_3131</t>
  </si>
  <si>
    <t>FUNCTION: Sigma factors are initiation factors that promote the attachment of RNA polymerase to specific initiation sites and are then released. {ECO:0000256|RuleBase:RU362124}.</t>
  </si>
  <si>
    <t>DNA binding [GO:0003677]; DNA-directed 5'-3' RNA polymerase activity [GO:0003899]; sigma factor activity [GO:0016987]; DNA-templated transcription initiation [GO:0006352]</t>
  </si>
  <si>
    <t>U5RXA8</t>
  </si>
  <si>
    <t>Helix-turn-helix domain-containing protein</t>
  </si>
  <si>
    <t>CAETHG_3132</t>
  </si>
  <si>
    <t>U5RX70</t>
  </si>
  <si>
    <t>CAETHG_3133</t>
  </si>
  <si>
    <t>U5RXQ0</t>
  </si>
  <si>
    <t>CAETHG_3134</t>
  </si>
  <si>
    <t>U5S187</t>
  </si>
  <si>
    <t>CAETHG_3135</t>
  </si>
  <si>
    <t>U5RXB4</t>
  </si>
  <si>
    <t>inorganic diphosphatase</t>
  </si>
  <si>
    <t>CAETHG_3137</t>
  </si>
  <si>
    <t>diphosphate + H2O = H(+) + 2 phosphate</t>
  </si>
  <si>
    <t>cytoplasm [GO:0005737]; inorganic diphosphate phosphatase activity [GO:0004427]; metal ion binding [GO:0046872]</t>
  </si>
  <si>
    <t>U5RXQ4</t>
  </si>
  <si>
    <t>CAETHG_3139</t>
  </si>
  <si>
    <t>U5RXB9</t>
  </si>
  <si>
    <t>Ribosome-binding ATPase YchF</t>
  </si>
  <si>
    <t>CAETHG_3142</t>
  </si>
  <si>
    <t>ychF</t>
  </si>
  <si>
    <t>FUNCTION: ATPase that binds to both the 70S ribosome and the 50S ribosomal subunit in a nucleotide-independent manner. {ECO:0000256|HAMAP-Rule:MF_00944}.</t>
  </si>
  <si>
    <t>ATP binding [GO:0005524]; ATP hydrolysis activity [GO:0016887]; GTP binding [GO:0005525]; ribosomal large subunit binding [GO:0043023]; ribosome binding [GO:0043022]</t>
  </si>
  <si>
    <t>U5RXQ8</t>
  </si>
  <si>
    <t>Ribosomal RNA small subunit methyltransferase H</t>
  </si>
  <si>
    <t>CAETHG_3144</t>
  </si>
  <si>
    <t>rsmH</t>
  </si>
  <si>
    <t>FUNCTION: Specifically methylates the N4 position of cytidine in position 1402 (C1402) of 16S rRNA. {ECO:0000256|HAMAP-Rule:MF_01007}.</t>
  </si>
  <si>
    <t>cytidine(1402) in 16S rRNA + S-adenosyl-L-methionine = H(+) + N(4)-methylcytidine(1402) in 16S rRNA + S-adenosyl-L-homocysteine</t>
  </si>
  <si>
    <t>cytoplasm [GO:0005737]; rRNA (cytosine-N4-)-methyltransferase activity [GO:0071424]; rRNA base methylation [GO:0070475]</t>
  </si>
  <si>
    <t>U5S197</t>
  </si>
  <si>
    <t>Cell division protein FtsL family protein</t>
  </si>
  <si>
    <t>CAETHG_3145</t>
  </si>
  <si>
    <t>membrane [GO:0016020]; cell division [GO:0051301]</t>
  </si>
  <si>
    <t>U5RXC3</t>
  </si>
  <si>
    <t>UDP-N-acetylmuramoyl-L-alanyl-D-glutamate--2,6-diaminopimelate ligase</t>
  </si>
  <si>
    <t>CAETHG_3147</t>
  </si>
  <si>
    <t>murE</t>
  </si>
  <si>
    <t>PATHWAY: Cell wall biogenesis; peptidoglycan biosynthesis. {ECO:0000256|HAMAP-Rule:MF_00208, ECO:0000256|RuleBase:RU004135}.</t>
  </si>
  <si>
    <t>FUNCTION: Catalyzes the addition of meso-diaminopimelic acid to the nucleotide precursor UDP-N-acetylmuramoyl-L-alanyl-D-glutamate (UMAG) in the biosynthesis of bacterial cell-wall peptidoglycan. {ECO:0000256|HAMAP-Rule:MF_00208}.</t>
  </si>
  <si>
    <t>ATP + meso-2,6-diaminoheptanedioate + UDP-N-acetyl-alpha-D-muramoyl-L-alanyl-D-glutamate = ADP + H(+) + phosphate + UDP-N-acetyl-alpha-D-muramoyl-L-alanyl-gamma-D-glutamyl-meso-2,6-diaminoheptanedioate</t>
  </si>
  <si>
    <t>cytoplasm [GO:0005737]; ATP binding [GO:0005524]; magnesium ion binding [GO:0000287]; tetrahydrofolylpolyglutamate synthase activity [GO:0004326]; UDP-N-acetylmuramoylalanyl-D-glutamate-2,6-diaminopimelate ligase activity [GO:0008765]; cell cycle [GO:0007049]; cell division [GO:0051301]; cell wall organization [GO:0071555]; peptidoglycan biosynthetic process [GO:0009252]; regulation of cell shape [GO:0008360]</t>
  </si>
  <si>
    <t>U5RX91</t>
  </si>
  <si>
    <t>UDP-N-acetylmuramoyl-tripeptide--D-alanyl-D-alanine ligase</t>
  </si>
  <si>
    <t>CAETHG_3148</t>
  </si>
  <si>
    <t>murF</t>
  </si>
  <si>
    <t>PATHWAY: Cell wall biogenesis; peptidoglycan biosynthesis. {ECO:0000256|HAMAP-Rule:MF_02019, ECO:0000256|RuleBase:RU004136}.</t>
  </si>
  <si>
    <t>FUNCTION: Involved in cell wall formation. Catalyzes the final step in the synthesis of UDP-N-acetylmuramoyl-pentapeptide, the precursor of murein. {ECO:0000256|HAMAP-Rule:MF_02019, ECO:0000256|RuleBase:RU004136}.</t>
  </si>
  <si>
    <t>ATP + D-alanyl-D-alanine + UDP-N-acetyl-alpha-D-muramoyl-L-alanyl-gamma-D-glutamyl-meso-2,6-diaminoheptanedioate = ADP + H(+) + phosphate + UDP-N-acetyl-alpha-D-muramoyl-L-alanyl-gamma-D-glutamyl-meso-2,6-diaminopimeloyl-D-alanyl-D-alanine</t>
  </si>
  <si>
    <t>cytoplasm [GO:0005737]; ATP binding [GO:0005524]; UDP-N-acetylmuramoyl-tripeptide-D-alanyl-D-alanine ligase activity [GO:0047480]; UDP-N-acetylmuramoylalanyl-D-glutamyl-2,6-diaminopimelate-D-alanyl-D-alanine ligase activity [GO:0008766]; cell cycle [GO:0007049]; cell division [GO:0051301]; cell wall organization [GO:0071555]; peptidoglycan biosynthetic process [GO:0009252]; regulation of cell shape [GO:0008360]</t>
  </si>
  <si>
    <t>U5S0Q8</t>
  </si>
  <si>
    <t>Polypeptide-transport-associated domain protein FtsQ-type</t>
  </si>
  <si>
    <t>CAETHG_3151</t>
  </si>
  <si>
    <t>U5RXC8</t>
  </si>
  <si>
    <t>DUF881 domain-containing protein</t>
  </si>
  <si>
    <t>CAETHG_3152</t>
  </si>
  <si>
    <t>U5S1A8</t>
  </si>
  <si>
    <t>Pyridoxal phosphate homeostasis protein</t>
  </si>
  <si>
    <t>CAETHG_3155</t>
  </si>
  <si>
    <t>FUNCTION: Pyridoxal 5'-phosphate (PLP)-binding protein, which is involved in PLP homeostasis. {ECO:0000256|HAMAP-Rule:MF_02087}.</t>
  </si>
  <si>
    <t>pyridoxal phosphate binding [GO:0030170]</t>
  </si>
  <si>
    <t>U5S0R4</t>
  </si>
  <si>
    <t>Cell division protein SepF</t>
  </si>
  <si>
    <t>CAETHG_3156</t>
  </si>
  <si>
    <t>sepF</t>
  </si>
  <si>
    <t>FUNCTION: Cell division protein that is part of the divisome complex and is recruited early to the Z-ring. Probably stimulates Z-ring formation, perhaps through the cross-linking of FtsZ protofilaments. Its function overlaps with FtsA. {ECO:0000256|HAMAP-Rule:MF_01197}.</t>
  </si>
  <si>
    <t>cytoplasm [GO:0005737]; division septum assembly [GO:0000917]; FtsZ-dependent cytokinesis [GO:0043093]</t>
  </si>
  <si>
    <t>U5RX99</t>
  </si>
  <si>
    <t>YlmH_RBD domain-containing protein</t>
  </si>
  <si>
    <t>CAETHG_3158</t>
  </si>
  <si>
    <t>U5RXS2</t>
  </si>
  <si>
    <t>DivIVA domain-containing protein</t>
  </si>
  <si>
    <t>CAETHG_3159</t>
  </si>
  <si>
    <t>cytoplasm [GO:0005737]; cell cycle [GO:0007049]; cell division [GO:0051301]</t>
  </si>
  <si>
    <t>U5S1B3</t>
  </si>
  <si>
    <t>adenosylhomocysteine nucleosidase</t>
  </si>
  <si>
    <t>CAETHG_3160</t>
  </si>
  <si>
    <t>PATHWAY: Amino-acid biosynthesis; L-methionine biosynthesis via salvage pathway; S-methyl-5-thio-alpha-D-ribose 1-phosphate from S-methyl-5'-thioadenosine (hydrolase route): step 1/2. {ECO:0000256|ARBA:ARBA00004945}.</t>
  </si>
  <si>
    <t>adenosylhomocysteine nucleosidase activity [GO:0008782]; methylthioadenosine nucleosidase activity [GO:0008930]; L-methionine salvage from methylthioadenosine [GO:0019509]; nucleoside catabolic process [GO:0009164]</t>
  </si>
  <si>
    <t>U5RXD8</t>
  </si>
  <si>
    <t>CAETHG_3162</t>
  </si>
  <si>
    <t>U5RXA1</t>
  </si>
  <si>
    <t>Uracil-xanthine permease</t>
  </si>
  <si>
    <t>CAETHG_3163</t>
  </si>
  <si>
    <t>U5RXS7</t>
  </si>
  <si>
    <t>Bifunctional protein PyrR</t>
  </si>
  <si>
    <t>CAETHG_3164</t>
  </si>
  <si>
    <t>pyrR</t>
  </si>
  <si>
    <t>FUNCTION: Also displays a weak uracil phosphoribosyltransferase activity which is not physiologically significant. {ECO:0000256|HAMAP-Rule:MF_01219}.; FUNCTION: Regulates transcriptional attenuation of the pyrimidine nucleotide (pyr) operon by binding in a uridine-dependent manner to specific sites on pyr mRNA. This disrupts an antiterminator hairpin in the RNA and favors formation of a downstream transcription terminator, leading to a reduced expression of downstream genes. {ECO:0000256|HAMAP-Rule:MF_01219}.</t>
  </si>
  <si>
    <t>RNA binding [GO:0003723]; uracil phosphoribosyltransferase activity [GO:0004845]; DNA-templated transcription termination [GO:0006353]</t>
  </si>
  <si>
    <t>U5S0S4</t>
  </si>
  <si>
    <t>Diaminopimelate epimerase</t>
  </si>
  <si>
    <t>CAETHG_3166</t>
  </si>
  <si>
    <t>dapF</t>
  </si>
  <si>
    <t>PATHWAY: Amino-acid biosynthesis; L-lysine biosynthesis via DAP pathway; DL-2,6-diaminopimelate from LL-2,6-diaminopimelate: step 1/1. {ECO:0000256|ARBA:ARBA00005196, ECO:0000256|HAMAP-Rule:MF_00197}.</t>
  </si>
  <si>
    <t>FUNCTION: Catalyzes the stereoinversion of LL-2,6-diaminoheptanedioate (L,L-DAP) to meso-diaminoheptanedioate (meso-DAP), a precursor of L-lysine and an essential component of the bacterial peptidoglycan. {ECO:0000256|HAMAP-Rule:MF_00197}.</t>
  </si>
  <si>
    <t>(2S,6S)-2,6-diaminoheptanedioate = meso-2,6-diaminoheptanedioate</t>
  </si>
  <si>
    <t>cytoplasm [GO:0005737]; diaminopimelate epimerase activity [GO:0008837]; lysine biosynthetic process via diaminopimelate [GO:0009089]</t>
  </si>
  <si>
    <t>U5RXE4</t>
  </si>
  <si>
    <t>CAETHG_3167</t>
  </si>
  <si>
    <t>U5RXV3</t>
  </si>
  <si>
    <t>CAETHG_3189</t>
  </si>
  <si>
    <t>U5S1D5</t>
  </si>
  <si>
    <t>Elongation factor P</t>
  </si>
  <si>
    <t>CAETHG_3190</t>
  </si>
  <si>
    <t>efp</t>
  </si>
  <si>
    <t>PATHWAY: Protein biosynthesis; polypeptide chain elongation. {ECO:0000256|ARBA:ARBA00004815, ECO:0000256|HAMAP-Rule:MF_00141}.</t>
  </si>
  <si>
    <t>FUNCTION: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{ECO:0000256|ARBA:ARBA00025469, ECO:0000256|HAMAP-Rule:MF_00141}.</t>
  </si>
  <si>
    <t>cytoplasm [GO:0005737]; translation elongation factor activity [GO:0003746]</t>
  </si>
  <si>
    <t>U5S0U7</t>
  </si>
  <si>
    <t>CAETHG_3191</t>
  </si>
  <si>
    <t>U5S1E3</t>
  </si>
  <si>
    <t>Alkaline-shock protein</t>
  </si>
  <si>
    <t>CAETHG_3200</t>
  </si>
  <si>
    <t>U5RXH2</t>
  </si>
  <si>
    <t>Exodeoxyribonuclease 7 large subunit</t>
  </si>
  <si>
    <t>CAETHG_3202</t>
  </si>
  <si>
    <t>xseA</t>
  </si>
  <si>
    <t>FUNCTION: Bidirectionally degrades single-stranded DNA into large acid-insoluble oligonucleotides, which are then degraded further into small acid-soluble oligonucleotides. {ECO:0000256|HAMAP-Rule:MF_00378}.</t>
  </si>
  <si>
    <t>Exonucleolytic cleavage in either 5'- to 3'- or 3'- to 5'-direction to yield nucleoside 5'-phosphates.</t>
  </si>
  <si>
    <t>cytoplasm [GO:0005737]; exodeoxyribonuclease VII complex [GO:0009318]; exodeoxyribonuclease VII activity [GO:0008855]; nucleic acid binding [GO:0003676]; DNA catabolic process [GO:0006308]</t>
  </si>
  <si>
    <t>U5RXD4</t>
  </si>
  <si>
    <t>Exodeoxyribonuclease 7 small subunit</t>
  </si>
  <si>
    <t>CAETHG_3203</t>
  </si>
  <si>
    <t>xseB</t>
  </si>
  <si>
    <t>FUNCTION: Bidirectionally degrades single-stranded DNA into large acid-insoluble oligonucleotides, which are then degraded further into small acid-soluble oligonucleotides. {ECO:0000256|HAMAP-Rule:MF_00337}.</t>
  </si>
  <si>
    <t>cytoplasm [GO:0005737]; exodeoxyribonuclease VII complex [GO:0009318]; exodeoxyribonuclease VII activity [GO:0008855]; DNA catabolic process [GO:0006308]</t>
  </si>
  <si>
    <t>U5RXW8</t>
  </si>
  <si>
    <t>Polyprenyl synthetase</t>
  </si>
  <si>
    <t>CAETHG_3204</t>
  </si>
  <si>
    <t>transferase activity [GO:0016740]; isoprenoid biosynthetic process [GO:0008299]</t>
  </si>
  <si>
    <t>U5S1E4</t>
  </si>
  <si>
    <t>CAETHG_3205</t>
  </si>
  <si>
    <t>dxs</t>
  </si>
  <si>
    <t>PATHWAY: Metabolic intermediate biosynthesis; 1-deoxy-D-xylulose 5-phosphate biosynthesis; 1-deoxy-D-xylulose 5-phosphate from D-glyceraldehyde 3-phosphate and pyruvate: step 1/1. {ECO:0000256|ARBA:ARBA00004980, ECO:0000256|HAMAP-Rule:MF_00315}.</t>
  </si>
  <si>
    <t>FUNCTION: Catalyzes the acyloin condensation reaction between C atoms 2 and 3 of pyruvate and glyceraldehyde 3-phosphate to yield 1-deoxy-D-xylulose-5-phosphate (DXP). {ECO:0000256|HAMAP-Rule:MF_00315}.</t>
  </si>
  <si>
    <t>D-glyceraldehyde 3-phosphate + H(+) + pyruvate = 1-deoxy-D-xylulose 5-phosphate + CO2</t>
  </si>
  <si>
    <t>1-deoxy-D-xylulose-5-phosphate synthase activity [GO:0008661]; magnesium ion binding [GO:0000287]; thiamine pyrophosphate binding [GO:0030976]; 1-deoxy-D-xylulose 5-phosphate biosynthetic process [GO:0052865]; terpenoid biosynthetic process [GO:0016114]; thiamine biosynthetic process [GO:0009228]</t>
  </si>
  <si>
    <t>U5RXH7</t>
  </si>
  <si>
    <t>NAD kinase</t>
  </si>
  <si>
    <t>CAETHG_3207</t>
  </si>
  <si>
    <t>nadK</t>
  </si>
  <si>
    <t>FUNCTION: Involved in the regulation of the intracellular balance of NAD and NADP, and is a key enzyme in the biosynthesis of NADP. Catalyzes specifically the phosphorylation on 2'-hydroxyl of the adenosine moiety of NAD to yield NADP. {ECO:0000256|HAMAP-Rule:MF_00361}.</t>
  </si>
  <si>
    <t>ATP + NAD(+) = ADP + H(+) + NADP(+)</t>
  </si>
  <si>
    <t>cytoplasm [GO:0005737]; ATP binding [GO:0005524]; metal ion binding [GO:0046872]; NAD binding [GO:0051287]; NAD+ kinase activity [GO:0003951]; NAD metabolic process [GO:0019674]; NADP biosynthetic process [GO:0006741]; phosphorylation [GO:0016310]</t>
  </si>
  <si>
    <t>U5RXD9</t>
  </si>
  <si>
    <t>CAETHG_3208</t>
  </si>
  <si>
    <t>U5RXX2</t>
  </si>
  <si>
    <t>DNA repair protein RecN</t>
  </si>
  <si>
    <t>CAETHG_3209</t>
  </si>
  <si>
    <t>FUNCTION: May be involved in recombinational repair of damaged DNA. {ECO:0000256|ARBA:ARBA00003618, ECO:0000256|PIRNR:PIRNR003128}.</t>
  </si>
  <si>
    <t>ATP binding [GO:0005524]; DNA recombination [GO:0006310]; DNA repair [GO:0006281]</t>
  </si>
  <si>
    <t>U5RXI2</t>
  </si>
  <si>
    <t>CAETHG_3212</t>
  </si>
  <si>
    <t>FUNCTION: May play the central regulatory role in sporulation. It may be an element of the effector pathway responsible for the activation of sporulation genes in response to nutritional stress. Spo0A may act in concert with spo0H (a sigma factor) to control the expression of some genes that are critical to the sporulation process. {ECO:0000256|ARBA:ARBA00024867, ECO:0000256|PIRNR:PIRNR002937}.</t>
  </si>
  <si>
    <t>cytoplasm [GO:0005737]; calcium ion binding [GO:0005509]; DNA binding [GO:0003677]; DNA-binding transcription factor activity [GO:0003700]; detection of stimulus [GO:0051606]; phosphorelay signal transduction system [GO:0000160]; regulation of sporulation resulting in formation of a cellular spore [GO:0042173]; sporulation resulting in formation of a cellular spore [GO:0030435]</t>
  </si>
  <si>
    <t>U5RXE3</t>
  </si>
  <si>
    <t>CAETHG_3213</t>
  </si>
  <si>
    <t>U5RXX6</t>
  </si>
  <si>
    <t>CAETHG_3214</t>
  </si>
  <si>
    <t>U5RXI7</t>
  </si>
  <si>
    <t>Tyrosine recombinase xerC</t>
  </si>
  <si>
    <t>CAETHG_3217</t>
  </si>
  <si>
    <t>U5S0X9</t>
  </si>
  <si>
    <t>Positive regulator of sigma E, RseC/MucC</t>
  </si>
  <si>
    <t>CAETHG_3226</t>
  </si>
  <si>
    <t>U5RXJ6</t>
  </si>
  <si>
    <t>Ion-translocating oxidoreductase complex subunit C</t>
  </si>
  <si>
    <t>CAETHG_3227</t>
  </si>
  <si>
    <t>rnfC</t>
  </si>
  <si>
    <t>FUNCTION: Part of a membrane-bound complex that couples electron transfer with translocation of ions across the membrane. {ECO:0000256|HAMAP-Rule:MF_00461}.</t>
  </si>
  <si>
    <t>plasma membrane [GO:0005886]; 4 iron, 4 sulfur cluster binding [GO:0051539]; electron transfer activity [GO:0009055]; metal ion binding [GO:0046872]</t>
  </si>
  <si>
    <t>U5RXF6</t>
  </si>
  <si>
    <t>Ion-translocating oxidoreductase complex subunit D</t>
  </si>
  <si>
    <t>CAETHG_3228</t>
  </si>
  <si>
    <t>rnfD</t>
  </si>
  <si>
    <t>FUNCTION: Part of a membrane-bound complex that couples electron transfer with translocation of ions across the membrane. {ECO:0000256|HAMAP-Rule:MF_00462}.</t>
  </si>
  <si>
    <t>plasma membrane [GO:0005886]; electron transport chain [GO:0022900]; transmembrane transport [GO:0055085]</t>
  </si>
  <si>
    <t>U5RXZ2</t>
  </si>
  <si>
    <t>Ion-translocating oxidoreductase complex subunit G</t>
  </si>
  <si>
    <t>CAETHG_3229</t>
  </si>
  <si>
    <t>rnfG</t>
  </si>
  <si>
    <t>FUNCTION: Part of a membrane-bound complex that couples electron transfer with translocation of ions across the membrane. {ECO:0000256|HAMAP-Rule:MF_00479}.</t>
  </si>
  <si>
    <t>plasma membrane [GO:0005886]; electron transfer activity [GO:0009055]; FMN binding [GO:0010181]</t>
  </si>
  <si>
    <t>U5S1G3</t>
  </si>
  <si>
    <t>Ion-translocating oxidoreductase complex subunit E</t>
  </si>
  <si>
    <t>CAETHG_3230</t>
  </si>
  <si>
    <t>rnfE</t>
  </si>
  <si>
    <t>FUNCTION: Part of a membrane-bound complex that couples electron transfer with translocation of ions across the membrane. {ECO:0000256|HAMAP-Rule:MF_00478}.</t>
  </si>
  <si>
    <t>plasma membrane [GO:0005886]; electron transport chain [GO:0022900]</t>
  </si>
  <si>
    <t>U5RXK0</t>
  </si>
  <si>
    <t>Ion-translocating oxidoreductase complex subunit B</t>
  </si>
  <si>
    <t>CAETHG_3232</t>
  </si>
  <si>
    <t>rnfB</t>
  </si>
  <si>
    <t>FUNCTION: Part of a membrane-bound complex that couples electron transfer with translocation of ions across the membrane. {ECO:0000256|HAMAP-Rule:MF_00463}.</t>
  </si>
  <si>
    <t>U5RXZ5</t>
  </si>
  <si>
    <t>NusG_II domain-containing protein</t>
  </si>
  <si>
    <t>CAETHG_3234</t>
  </si>
  <si>
    <t>U5RXK6</t>
  </si>
  <si>
    <t>CAETHG_3237</t>
  </si>
  <si>
    <t>U5RXG6</t>
  </si>
  <si>
    <t>CAETHG_3238</t>
  </si>
  <si>
    <t>U5S0Z2</t>
  </si>
  <si>
    <t>Serine hydroxymethyltransferase</t>
  </si>
  <si>
    <t>CAETHG_3241</t>
  </si>
  <si>
    <t>glyA</t>
  </si>
  <si>
    <t>PATHWAY: Amino-acid biosynthesis; glycine biosynthesis; glycine from L-serine: step 1/1. {ECO:0000256|HAMAP-Rule:MF_00051}.; PATHWAY: One-carbon metabolism; tetrahydrofolate interconversion. {ECO:0000256|HAMAP-Rule:MF_00051}.</t>
  </si>
  <si>
    <t>FUNCTION: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THF-independent aldolase activity toward beta-hydroxyamino acids, producing glycine and aldehydes, via a retro-aldol mechanism. {ECO:0000256|HAMAP-Rule:MF_00051}.</t>
  </si>
  <si>
    <t>(6R)-5,10-methylene-5,6,7,8-tetrahydrofolate + glycine + H2O = (6S)-5,6,7,8-tetrahydrofolate + L-serine</t>
  </si>
  <si>
    <t>cytoplasm [GO:0005737]; glycine hydroxymethyltransferase activity [GO:0004372]; methyltransferase activity [GO:0008168]; pyridoxal phosphate binding [GO:0030170]; glycine biosynthetic process from serine [GO:0019264]; methylation [GO:0032259]; tetrahydrofolate interconversion [GO:0035999]</t>
  </si>
  <si>
    <t>U5S1H6</t>
  </si>
  <si>
    <t>Phosphoribosylformylglycinamidine synthase</t>
  </si>
  <si>
    <t>CAETHG_3245</t>
  </si>
  <si>
    <t>metal ion binding [GO:0046872]; phosphoribosylformylglycinamidine synthase activity [GO:0004642]; purine nucleotide biosynthetic process [GO:0006164]</t>
  </si>
  <si>
    <t>U5S0Z7</t>
  </si>
  <si>
    <t>CAETHG_3246</t>
  </si>
  <si>
    <t>U5RXL3</t>
  </si>
  <si>
    <t>L-threonine 3-dehydrogenase</t>
  </si>
  <si>
    <t>CAETHG_3247</t>
  </si>
  <si>
    <t>L-threonine 3-dehydrogenase activity [GO:0008743]; zinc ion binding [GO:0008270]</t>
  </si>
  <si>
    <t>U5RY09</t>
  </si>
  <si>
    <t>CAETHG_3249</t>
  </si>
  <si>
    <t>U5S1I0</t>
  </si>
  <si>
    <t>6-phosphogluconate dehydrogenase, decarboxylating</t>
  </si>
  <si>
    <t>CAETHG_3250</t>
  </si>
  <si>
    <t>NADP binding [GO:0050661]; phosphogluconate dehydrogenase (decarboxylating) activity [GO:0004616]; D-gluconate metabolic process [GO:0019521]; organic acid catabolic process [GO:0016054]; pentose-phosphate shunt [GO:0006098]</t>
  </si>
  <si>
    <t>U5S102</t>
  </si>
  <si>
    <t>Gluconate transporter</t>
  </si>
  <si>
    <t>CAETHG_3251</t>
  </si>
  <si>
    <t>membrane [GO:0016020]; gluconate transmembrane transporter activity [GO:0015128]</t>
  </si>
  <si>
    <t>U5RXL7</t>
  </si>
  <si>
    <t>Gluconokinase</t>
  </si>
  <si>
    <t>CAETHG_3252</t>
  </si>
  <si>
    <t>gluconokinase activity [GO:0046316]; carbohydrate metabolic process [GO:0005975]; phosphorylation [GO:0016310]</t>
  </si>
  <si>
    <t>U5RXH9</t>
  </si>
  <si>
    <t>CAETHG_3253</t>
  </si>
  <si>
    <t>U5RY14</t>
  </si>
  <si>
    <t>2-dehydro-3-deoxyphosphogluconate aldolase/4-hydroxy-2-oxoglutarate aldolase</t>
  </si>
  <si>
    <t>CAETHG_3254</t>
  </si>
  <si>
    <t>2-dehydro-3-deoxy-phosphogluconate aldolase activity [GO:0008675]</t>
  </si>
  <si>
    <t>U5S105</t>
  </si>
  <si>
    <t>CAETHG_3256</t>
  </si>
  <si>
    <t>U5RXM0</t>
  </si>
  <si>
    <t>ATP phosphoribosyltransferase regulatory subunit</t>
  </si>
  <si>
    <t>CAETHG_3257</t>
  </si>
  <si>
    <t>hisZ</t>
  </si>
  <si>
    <t>PATHWAY: Amino-acid biosynthesis; L-histidine biosynthesis; L-histidine from 5-phospho-alpha-D-ribose 1-diphosphate: step 1/9. {ECO:0000256|ARBA:ARBA00004667, ECO:0000256|HAMAP-Rule:MF_00125}.</t>
  </si>
  <si>
    <t>FUNCTION: Required for the first step of histidine biosynthesis. May allow the feedback regulation of ATP phosphoribosyltransferase activity by histidine. {ECO:0000256|ARBA:ARBA00025246, ECO:0000256|HAMAP-Rule:MF_00125}.</t>
  </si>
  <si>
    <t>cytoplasm [GO:0005737]; glycosyltransferase activity [GO:0016757]; ligase activity [GO:0016874]; histidine biosynthetic process [GO:0000105]</t>
  </si>
  <si>
    <t>U5RXI4</t>
  </si>
  <si>
    <t>ATP phosphoribosyltransferase</t>
  </si>
  <si>
    <t>CAETHG_3258</t>
  </si>
  <si>
    <t>hisG</t>
  </si>
  <si>
    <t>PATHWAY: Amino-acid biosynthesis; L-histidine biosynthesis; L-histidine from 5-phospho-alpha-D-ribose 1-diphosphate: step 1/9. {ECO:0000256|ARBA:ARBA00004667, ECO:0000256|HAMAP-Rule:MF_01018}.</t>
  </si>
  <si>
    <t>FUNCTION: Catalyzes the condensation of ATP and 5-phosphoribose 1-diphosphate to form N'-(5'-phosphoribosyl)-ATP (PR-ATP). Has a crucial role in the pathway because the rate of histidine biosynthesis seems to be controlled primarily by regulation of HisG enzymatic activity. {ECO:0000256|ARBA:ARBA00024861, ECO:0000256|HAMAP-Rule:MF_01018}.</t>
  </si>
  <si>
    <t>1-(5-phospho-beta-D-ribosyl)-ATP + diphosphate = 5-phospho-alpha-D-ribose 1-diphosphate + ATP</t>
  </si>
  <si>
    <t>cytoplasm [GO:0005737]; ATP binding [GO:0005524]; ATP phosphoribosyltransferase activity [GO:0003879]; histidine biosynthetic process [GO:0000105]</t>
  </si>
  <si>
    <t>U5RY19</t>
  </si>
  <si>
    <t>Histidinol dehydrogenase</t>
  </si>
  <si>
    <t>CAETHG_3259</t>
  </si>
  <si>
    <t>hisD</t>
  </si>
  <si>
    <t>PATHWAY: Amino-acid biosynthesis; L-histidine biosynthesis; L-histidine from 5-phospho-alpha-D-ribose 1-diphosphate: step 9/9. {ECO:0000256|HAMAP-Rule:MF_01024}.</t>
  </si>
  <si>
    <t>FUNCTION: Catalyzes the sequential NAD-dependent oxidations of L-histidinol to L-histidinaldehyde and then to L-histidine. {ECO:0000256|HAMAP-Rule:MF_01024}.</t>
  </si>
  <si>
    <t>H2O + L-histidinol + 2 NAD(+) = 3 H(+) + L-histidine + 2 NADH</t>
  </si>
  <si>
    <t>histidinol dehydrogenase activity [GO:0004399]; NAD binding [GO:0051287]; zinc ion binding [GO:0008270]; histidine biosynthetic process [GO:0000105]</t>
  </si>
  <si>
    <t>U5S110</t>
  </si>
  <si>
    <t>Imidazole glycerol phosphate synthase subunit HisH</t>
  </si>
  <si>
    <t>CAETHG_3261</t>
  </si>
  <si>
    <t>hisH</t>
  </si>
  <si>
    <t>PATHWAY: Amino-acid biosynthesis; L-histidine biosynthesis; L-histidine from 5-phospho-alpha-D-ribose 1-diphosphate: step 5/9. {ECO:0000256|ARBA:ARBA00005091, ECO:0000256|HAMAP-Rule:MF_00278}.</t>
  </si>
  <si>
    <t>FUNCTION: IGPS catalyzes the conversion of PRFAR and glutamine to IGP, AICAR and glutamate. The HisH subunit catalyzes the hydrolysis of glutamine to glutamate and ammonia as part of the synthesis of IGP and AICAR. The resulting ammonia molecule is channeled to the active site of HisF. {ECO:0000256|HAMAP-Rule:MF_00278}.</t>
  </si>
  <si>
    <t>5-[(5-phospho-1-deoxy-D-ribulos-1-ylimino)methylamino]-1-(5-phospho-beta-D-ribosyl)imidazole-4-carboxamide + L-glutamine = 5-amino-1-(5-phospho-beta-D-ribosyl)imidazole-4-carboxamide + D-erythro-1-(imidazol-4-yl)glycerol 3-phosphate + H(+) + L-glutamate</t>
  </si>
  <si>
    <t>cytoplasm [GO:0005737]; glutaminase activity [GO:0004359]; imidazoleglycerol-phosphate synthase activity [GO:0000107]; lyase activity [GO:0016829]; glutamine metabolic process [GO:0006541]; histidine biosynthetic process [GO:0000105]</t>
  </si>
  <si>
    <t>U5RXM4</t>
  </si>
  <si>
    <t>1-(5-phosphoribosyl)-5-[(5-phosphoribosylamino)methylideneamino] imidazole-4-carboxamide isomerase</t>
  </si>
  <si>
    <t>CAETHG_3262</t>
  </si>
  <si>
    <t>hisA</t>
  </si>
  <si>
    <t>PATHWAY: Amino-acid biosynthesis; L-histidine biosynthesis; L-histidine from 5-phospho-alpha-D-ribose 1-diphosphate: step 4/9. {ECO:0000256|ARBA:ARBA00005133, ECO:0000256|HAMAP-Rule:MF_01014, ECO:0000256|RuleBase:RU003658}.</t>
  </si>
  <si>
    <t>1-(5-phospho-beta-D-ribosyl)-5-[(5-phospho-beta-D-ribosylamino)methylideneamino]imidazole-4-carboxamide = 5-[(5-phospho-1-deoxy-D-ribulos-1-ylimino)methylamino]-1-(5-phospho-beta-D-ribosyl)imidazole-4-carboxamide</t>
  </si>
  <si>
    <t>cytoplasm [GO:0005737]; 1-(5-phosphoribosyl)-5-[(5-phosphoribosylamino)methylideneamino]imidazole-4-carboxamide isomerase activity [GO:0003949]; histidine biosynthetic process [GO:0000105]</t>
  </si>
  <si>
    <t>U5RXI9</t>
  </si>
  <si>
    <t>Histidinol-phosphate aminotransferase</t>
  </si>
  <si>
    <t>CAETHG_3263</t>
  </si>
  <si>
    <t>hisC</t>
  </si>
  <si>
    <t>PATHWAY: Amino-acid biosynthesis; L-histidine biosynthesis; L-histidine from 5-phospho-alpha-D-ribose 1-diphosphate: step 7/9. {ECO:0000256|HAMAP-Rule:MF_01023}.</t>
  </si>
  <si>
    <t>2-oxoglutarate + L-histidinol phosphate = 3-(imidazol-4-yl)-2-oxopropyl phosphate + L-glutamate</t>
  </si>
  <si>
    <t>histidinol-phosphate transaminase activity [GO:0004400]; pyridoxal phosphate binding [GO:0030170]; histidine biosynthetic process [GO:0000105]</t>
  </si>
  <si>
    <t>U5RY24</t>
  </si>
  <si>
    <t>Imidazole glycerol phosphate synthase subunit HisF</t>
  </si>
  <si>
    <t>CAETHG_3264</t>
  </si>
  <si>
    <t>hisF</t>
  </si>
  <si>
    <t>PATHWAY: Amino-acid biosynthesis; L-histidine biosynthesis; L-histidine from 5-phospho-alpha-D-ribose 1-diphosphate: step 5/9. {ECO:0000256|ARBA:ARBA00005091, ECO:0000256|HAMAP-Rule:MF_01013}.</t>
  </si>
  <si>
    <t>FUNCTION: IGPS catalyzes the conversion of PRFAR and glutamine to IGP, AICAR and glutamate. The HisF subunit catalyzes the cyclization activity that produces IGP and AICAR from PRFAR using the ammonia provided by the HisH subunit. {ECO:0000256|ARBA:ARBA00025475, ECO:0000256|HAMAP-Rule:MF_01013}.</t>
  </si>
  <si>
    <t>cytoplasm [GO:0005737]; imidazoleglycerol-phosphate synthase activity [GO:0000107]; isomerase activity [GO:0016853]; lyase activity [GO:0016829]; histidine biosynthetic process [GO:0000105]</t>
  </si>
  <si>
    <t>U5S114</t>
  </si>
  <si>
    <t>Phosphoribosyl-ATP pyrophosphatase</t>
  </si>
  <si>
    <t>CAETHG_3266</t>
  </si>
  <si>
    <t>hisE</t>
  </si>
  <si>
    <t>PATHWAY: Amino-acid biosynthesis; L-histidine biosynthesis; L-histidine from 5-phospho-alpha-D-ribose 1-diphosphate: step 2/9. {ECO:0000256|ARBA:ARBA00005204, ECO:0000256|HAMAP-Rule:MF_01020}.</t>
  </si>
  <si>
    <t>1-(5-phospho-beta-D-ribosyl)-ATP + H2O = 1-(5-phospho-beta-D-ribosyl)-5'-AMP + diphosphate + H(+)</t>
  </si>
  <si>
    <t>cytoplasm [GO:0005737]; ATP binding [GO:0005524]; phosphoribosyl-ATP diphosphatase activity [GO:0004636]; histidine biosynthetic process [GO:0000105]</t>
  </si>
  <si>
    <t>U5RY29</t>
  </si>
  <si>
    <t>CAETHG_3269</t>
  </si>
  <si>
    <t>U5S1J7</t>
  </si>
  <si>
    <t>DUF4125 family protein</t>
  </si>
  <si>
    <t>CAETHG_3270</t>
  </si>
  <si>
    <t>U5RXN3</t>
  </si>
  <si>
    <t>Histidinol-phosphatase</t>
  </si>
  <si>
    <t>CAETHG_3272</t>
  </si>
  <si>
    <t>PATHWAY: Amino-acid biosynthesis; L-histidine biosynthesis; L-histidine from 5-phospho-alpha-D-ribose 1-diphosphate: step 8/9. {ECO:0000256|ARBA:ARBA00004970, ECO:0000256|RuleBase:RU366003}.</t>
  </si>
  <si>
    <t>H2O + L-histidinol phosphate = L-histidinol + phosphate</t>
  </si>
  <si>
    <t>histidinol-phosphatase activity [GO:0004401]; histidine biosynthetic process [GO:0000105]</t>
  </si>
  <si>
    <t>U5RXJ9</t>
  </si>
  <si>
    <t>Flavin reductase domain protein FMN-binding protein</t>
  </si>
  <si>
    <t>CAETHG_3273</t>
  </si>
  <si>
    <t>FMN binding [GO:0010181]</t>
  </si>
  <si>
    <t>U5S122</t>
  </si>
  <si>
    <t>CAETHG_3276</t>
  </si>
  <si>
    <t>U5RXN7</t>
  </si>
  <si>
    <t>CAETHG_3277</t>
  </si>
  <si>
    <t>U5S131</t>
  </si>
  <si>
    <t>CAETHG_3286</t>
  </si>
  <si>
    <t>U5RXP3</t>
  </si>
  <si>
    <t>CAETHG_3287</t>
  </si>
  <si>
    <t>U5S135</t>
  </si>
  <si>
    <t>MgsA AAA+ ATPase domain-containing protein</t>
  </si>
  <si>
    <t>CAETHG_3291</t>
  </si>
  <si>
    <t>ATP binding [GO:0005524]; DNA binding [GO:0003677]; four-way junction helicase activity [GO:0009378]; DNA recombination [GO:0006310]; DNA repair [GO:0006281]; DNA replication [GO:0006260]</t>
  </si>
  <si>
    <t>U5RXP6</t>
  </si>
  <si>
    <t>CAETHG_3292</t>
  </si>
  <si>
    <t>U5RXL6</t>
  </si>
  <si>
    <t>CAETHG_3293</t>
  </si>
  <si>
    <t>U5RY52</t>
  </si>
  <si>
    <t>FeS cluster assembly scaffold protein NifU</t>
  </si>
  <si>
    <t>CAETHG_3294</t>
  </si>
  <si>
    <t>iron ion binding [GO:0005506]; iron-sulfur cluster binding [GO:0051536]; iron-sulfur cluster assembly [GO:0016226]</t>
  </si>
  <si>
    <t>U5RXP8</t>
  </si>
  <si>
    <t>Alanine--tRNA ligase</t>
  </si>
  <si>
    <t>CAETHG_3297</t>
  </si>
  <si>
    <t>alaS</t>
  </si>
  <si>
    <t>FUNCTION: Catalyzes the attachment of alanine to tRNA(Ala) in a two-step reaction: alanine is first activated by ATP to form Ala-AMP and then transferred to the acceptor end of tRNA(Ala). Also edits incorrectly charged Ser-tRNA(Ala) and Gly-tRNA(Ala) via its editing domain. {ECO:0000256|ARBA:ARBA00024779, ECO:0000256|HAMAP-Rule:MF_00036}.</t>
  </si>
  <si>
    <t>ATP + L-alanine + tRNA(Ala) = AMP + diphosphate + L-alanyl-tRNA(Ala)</t>
  </si>
  <si>
    <t>cytoplasm [GO:0005737]; alanine-tRNA ligase activity [GO:0004813]; ATP binding [GO:0005524]; transferase activity [GO:0016740]; tRNA binding [GO:0000049]; zinc ion binding [GO:0008270]; alanyl-tRNA aminoacylation [GO:0006419]</t>
  </si>
  <si>
    <t>U5RXL9</t>
  </si>
  <si>
    <t>UPF0297 protein CAETHG_3298</t>
  </si>
  <si>
    <t>CAETHG_3298</t>
  </si>
  <si>
    <t>U5RY55</t>
  </si>
  <si>
    <t>Putative pre-16S rRNA nuclease</t>
  </si>
  <si>
    <t>CAETHG_3299</t>
  </si>
  <si>
    <t>FUNCTION: Could be a nuclease involved in processing of the 5'-end of pre-16S rRNA. {ECO:0000256|HAMAP-Rule:MF_00651}.</t>
  </si>
  <si>
    <t>cytoplasm [GO:0005737]; nuclease activity [GO:0004518]; rRNA 5'-end processing [GO:0000967]</t>
  </si>
  <si>
    <t>U5S1M1</t>
  </si>
  <si>
    <t>UPF0473 protein</t>
  </si>
  <si>
    <t>CAETHG_3300</t>
  </si>
  <si>
    <t>U5S145</t>
  </si>
  <si>
    <t>CAETHG_3301</t>
  </si>
  <si>
    <t>U5RXQ2</t>
  </si>
  <si>
    <t>Ribonuclease J</t>
  </si>
  <si>
    <t>CAETHG_3302</t>
  </si>
  <si>
    <t>rnj</t>
  </si>
  <si>
    <t>FUNCTION: An RNase that has 5'-3' exonuclease and possibly endonuclease activity. Involved in maturation of rRNA and in some organisms also mRNA maturation and/or decay. {ECO:0000256|HAMAP-Rule:MF_01491}.</t>
  </si>
  <si>
    <t>cytoplasm [GO:0005737]; 5'-3' exoribonuclease activity [GO:0004534]; endoribonuclease activity [GO:0004521]; RNA binding [GO:0003723]; zinc ion binding [GO:0008270]; rRNA processing [GO:0006364]</t>
  </si>
  <si>
    <t>U5RXM3</t>
  </si>
  <si>
    <t>UPF0342 protein</t>
  </si>
  <si>
    <t>CAETHG_3303</t>
  </si>
  <si>
    <t>U5RY60</t>
  </si>
  <si>
    <t>50S ribosomal subunit assembly factor BipA</t>
  </si>
  <si>
    <t>CAETHG_3304</t>
  </si>
  <si>
    <t>bipA</t>
  </si>
  <si>
    <t>FUNCTION: A 50S ribosomal subunit assembly protein with GTPase activity, required for 50S subunit assembly at low temperatures, may also play a role in translation. Binds GTP and analogs. Binds the 70S ribosome between the 30S and 50S subunits, in a similar position as ribosome-bound EF-G; it contacts a number of ribosomal proteins, both rRNAs and the A-site tRNA. {ECO:0000256|HAMAP-Rule:MF_00849}.</t>
  </si>
  <si>
    <t>cytoplasm [GO:0005737]; GTP binding [GO:0005525]; GTPase activity [GO:0003924]; ribosome binding [GO:0043022]; rRNA binding [GO:0019843]; tRNA binding [GO:0000049]; ribosomal large subunit assembly [GO:0000027]</t>
  </si>
  <si>
    <t>U5S148</t>
  </si>
  <si>
    <t>CAETHG_3306</t>
  </si>
  <si>
    <t>U5RY65</t>
  </si>
  <si>
    <t>Twitching motility protein</t>
  </si>
  <si>
    <t>CAETHG_3309</t>
  </si>
  <si>
    <t>U5S1N0</t>
  </si>
  <si>
    <t>CAETHG_3310</t>
  </si>
  <si>
    <t>U5S154</t>
  </si>
  <si>
    <t>Cell division protein FtsA</t>
  </si>
  <si>
    <t>CAETHG_3311</t>
  </si>
  <si>
    <t>ftsA</t>
  </si>
  <si>
    <t>FUNCTION: Cell division protein that is involved in the assembly of the Z ring. May serve as a membrane anchor for the Z ring. {ECO:0000256|HAMAP-Rule:MF_02033, ECO:0000256|PIRNR:PIRNR003101}.</t>
  </si>
  <si>
    <t>cell division site [GO:0032153]; cytoplasmic side of plasma membrane [GO:0009898]; FtsZ-dependent cytokinesis [GO:0043093]</t>
  </si>
  <si>
    <t>U5RXQ9</t>
  </si>
  <si>
    <t>Cell division protein FtsZ</t>
  </si>
  <si>
    <t>CAETHG_3312</t>
  </si>
  <si>
    <t>ftsZ</t>
  </si>
  <si>
    <t>FUNCTION: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{ECO:0000256|HAMAP-Rule:MF_00909, ECO:0000256|RuleBase:RU000631}.</t>
  </si>
  <si>
    <t>cell division site [GO:0032153]; cytoplasm [GO:0005737]; GTP binding [GO:0005525]; GTPase activity [GO:0003924]; division septum assembly [GO:0000917]; FtsZ-dependent cytokinesis [GO:0043093]; protein polymerization [GO:0051258]</t>
  </si>
  <si>
    <t>U5RXR3</t>
  </si>
  <si>
    <t>Transcriptional repressor NrdR</t>
  </si>
  <si>
    <t>CAETHG_3317</t>
  </si>
  <si>
    <t>nrdR</t>
  </si>
  <si>
    <t>FUNCTION: Negatively regulates transcription of bacterial ribonucleotide reductase nrd genes and operons by binding to NrdR-boxes. {ECO:0000256|HAMAP-Rule:MF_00440}.</t>
  </si>
  <si>
    <t>ATP binding [GO:0005524]; DNA binding [GO:0003677]; zinc ion binding [GO:0008270]; negative regulation of DNA-templated transcription [GO:0045892]</t>
  </si>
  <si>
    <t>U5RXN4</t>
  </si>
  <si>
    <t>CAETHG_3318</t>
  </si>
  <si>
    <t>adenosine + H(+) + H2O = inosine + NH4(+)</t>
  </si>
  <si>
    <t>adenosine deaminase activity [GO:0004000]; metal ion binding [GO:0046872]; S-methyl-5-thioadenosine phosphorylase activity [GO:0017061]</t>
  </si>
  <si>
    <t>U5RY75</t>
  </si>
  <si>
    <t>CAETHG_3319</t>
  </si>
  <si>
    <t>U5S1P1</t>
  </si>
  <si>
    <t>CAETHG_3320</t>
  </si>
  <si>
    <t>U5S159</t>
  </si>
  <si>
    <t>Phosphate-binding protein</t>
  </si>
  <si>
    <t>CAETHG_3321</t>
  </si>
  <si>
    <t>FUNCTION: Involved in the system for phosphate transport across the cytoplasmic membrane. {ECO:0000256|RuleBase:RU367119}.; FUNCTION: Part of the ABC transporter complex PstSACB involved in phosphate import. {ECO:0000256|ARBA:ARBA00002841}.</t>
  </si>
  <si>
    <t>plasma membrane [GO:0005886]; phosphate ion binding [GO:0042301]; phosphate ion transport [GO:0006817]</t>
  </si>
  <si>
    <t>U5S1P6</t>
  </si>
  <si>
    <t>Phosphate-specific transport system accessory protein PhoU</t>
  </si>
  <si>
    <t>CAETHG_3325</t>
  </si>
  <si>
    <t>FUNCTION: Plays a role in the regulation of phosphate uptake. {ECO:0000256|PIRNR:PIRNR003107}.</t>
  </si>
  <si>
    <t>cytoplasm [GO:0005737]; cellular phosphate ion homeostasis [GO:0030643]; negative regulation of phosphate metabolic process [GO:0045936]; phosphate ion transport [GO:0006817]</t>
  </si>
  <si>
    <t>U5S164</t>
  </si>
  <si>
    <t>Putative phosphate transport regulator</t>
  </si>
  <si>
    <t>CAETHG_3326</t>
  </si>
  <si>
    <t>U5RXN9</t>
  </si>
  <si>
    <t>DUF512 domain-containing protein</t>
  </si>
  <si>
    <t>CAETHG_3328</t>
  </si>
  <si>
    <t>U5RY85</t>
  </si>
  <si>
    <t>GTPase Der</t>
  </si>
  <si>
    <t>CAETHG_3329</t>
  </si>
  <si>
    <t>der</t>
  </si>
  <si>
    <t>FUNCTION: GTPase that plays an essential role in the late steps of ribosome biogenesis. {ECO:0000256|HAMAP-Rule:MF_00195, ECO:0000256|RuleBase:RU004481}.</t>
  </si>
  <si>
    <t>GTP binding [GO:0005525]; ribosome biogenesis [GO:0042254]</t>
  </si>
  <si>
    <t>U5S1Q0</t>
  </si>
  <si>
    <t>Glycerol-3-phosphate dehydrogenase [NAD(P)+]</t>
  </si>
  <si>
    <t>CAETHG_3330</t>
  </si>
  <si>
    <t>gpsA</t>
  </si>
  <si>
    <t>PATHWAY: Membrane lipid metabolism; glycerophospholipid metabolism. {ECO:0000256|HAMAP-Rule:MF_00394, ECO:0000256|RuleBase:RU004280}.</t>
  </si>
  <si>
    <t>NAD(+) + sn-glycerol 3-phosphate = dihydroxyacetone phosphate + H(+) + NADH</t>
  </si>
  <si>
    <t>glycerol-3-phosphate dehydrogenase complex [GO:0009331]; glycerol-3-phosphate dehydrogenase [NAD(P)+] activity [GO:0047952]; NAD binding [GO:0051287]; carbohydrate metabolic process [GO:0005975]; glycerol-3-phosphate biosynthetic process [GO:0046167]; glycerol-3-phosphate catabolic process [GO:0046168]; glycerophospholipid metabolic process [GO:0006650]; phospholipid biosynthetic process [GO:0008654]</t>
  </si>
  <si>
    <t>U5RXS5</t>
  </si>
  <si>
    <t>YicC family protein</t>
  </si>
  <si>
    <t>CAETHG_3332</t>
  </si>
  <si>
    <t>U5RXP2</t>
  </si>
  <si>
    <t>Putative regulatory protein CAETHG_3333</t>
  </si>
  <si>
    <t>CAETHG_3333</t>
  </si>
  <si>
    <t>U5RY89</t>
  </si>
  <si>
    <t>Guanylate kinase</t>
  </si>
  <si>
    <t>CAETHG_3334</t>
  </si>
  <si>
    <t>gmk</t>
  </si>
  <si>
    <t>FUNCTION: Essential for recycling GMP and indirectly, cGMP. {ECO:0000256|HAMAP-Rule:MF_00328}.</t>
  </si>
  <si>
    <t>ATP + GMP = ADP + GDP</t>
  </si>
  <si>
    <t>cytoplasm [GO:0005737]; ATP binding [GO:0005524]; guanylate kinase activity [GO:0004385]; phosphorylation [GO:0016310]</t>
  </si>
  <si>
    <t>U5S1Q6</t>
  </si>
  <si>
    <t>DNA-directed RNA polymerase subunit omega</t>
  </si>
  <si>
    <t>CAETHG_3335</t>
  </si>
  <si>
    <t>rpoZ</t>
  </si>
  <si>
    <t>FUNCTION: Promotes RNA polymerase assembly. Latches the N- and C-terminal regions of the beta' subunit thereby facilitating its interaction with the beta and alpha subunits. {ECO:0000256|HAMAP-Rule:MF_00366}.</t>
  </si>
  <si>
    <t>DNA-directed RNA polymerase complex [GO:0000428]; DNA binding [GO:0003677]; DNA-directed 5'-3' RNA polymerase activity [GO:0003899]; DNA-templated transcription [GO:0006351]</t>
  </si>
  <si>
    <t>U5S171</t>
  </si>
  <si>
    <t>Coenzyme A biosynthesis bifunctional protein CoaBC</t>
  </si>
  <si>
    <t>CAETHG_3336</t>
  </si>
  <si>
    <t>coaBC</t>
  </si>
  <si>
    <t>PATHWAY: Cofactor biosynthesis; coenzyme A biosynthesis; CoA from (R)-pantothenate: step 2/5. {ECO:0000256|HAMAP-Rule:MF_02225, ECO:0000256|RuleBase:RU364078}.; PATHWAY: Cofactor biosynthesis; coenzyme A biosynthesis; CoA from (R)-pantothenate: step 3/5. {ECO:0000256|HAMAP-Rule:MF_02225, ECO:0000256|RuleBase:RU364078}.</t>
  </si>
  <si>
    <t>FUNCTION: Catalyzes two sequential steps in the biosynthesis of coenzyme A. In the first step cysteine is conjugated to 4'-phosphopantothenate to form 4-phosphopantothenoylcysteine. In the second step the latter compound is decarboxylated to form 4'-phosphopantotheine. {ECO:0000256|HAMAP-Rule:MF_02225}.; FUNCTION: Catalyzes two steps in the biosynthesis of coenzyme A. In the first step cysteine is conjugated to 4'-phosphopantothenate to form 4-phosphopantothenoylcysteine, in the latter compound is decarboxylated to form 4'-phosphopantotheine. {ECO:0000256|RuleBase:RU364078}.</t>
  </si>
  <si>
    <t>(R)-4'-phosphopantothenate + CTP + L-cysteine = CMP + diphosphate + H(+) + N-[(R)-4-phosphopantothenoyl]-L-cysteine</t>
  </si>
  <si>
    <t>FMN binding [GO:0010181]; metal ion binding [GO:0046872]; phosphopantothenate--cysteine ligase activity [GO:0004632]; phosphopantothenoylcysteine decarboxylase activity [GO:0004633]; coenzyme A biosynthetic process [GO:0015937]; pantothenate catabolic process [GO:0015941]</t>
  </si>
  <si>
    <t>U5RXP4</t>
  </si>
  <si>
    <t>CAETHG_3338</t>
  </si>
  <si>
    <t>U5RY95</t>
  </si>
  <si>
    <t>Methionyl-tRNA formyltransferase</t>
  </si>
  <si>
    <t>CAETHG_3339</t>
  </si>
  <si>
    <t>fmt</t>
  </si>
  <si>
    <t>FUNCTION: Attaches a formyl group to the free amino group of methionyl-tRNA(fMet). The formyl group appears to play a dual role in the initiator identity of N-formylmethionyl-tRNA by promoting its recognition by IF2 and preventing the misappropriation of this tRNA by the elongation apparatus. {ECO:0000256|ARBA:ARBA00002606, ECO:0000256|HAMAP-Rule:MF_00182}.</t>
  </si>
  <si>
    <t>(6S)-10-formyltetrahydrofolate + L-methionyl-tRNA(fMet) = (6S)-5,6,7,8-tetrahydrofolate + H(+) + N-formyl-L-methionyl-tRNA(fMet)</t>
  </si>
  <si>
    <t>methionyl-tRNA formyltransferase activity [GO:0004479]</t>
  </si>
  <si>
    <t>U5S1R1</t>
  </si>
  <si>
    <t>Peptidase membrane zinc metallopeptidase</t>
  </si>
  <si>
    <t>CAETHG_3340</t>
  </si>
  <si>
    <t>U5S175</t>
  </si>
  <si>
    <t>16S rRNA (cytosine(967)-C(5))-methyltransferase</t>
  </si>
  <si>
    <t>CAETHG_3341</t>
  </si>
  <si>
    <t>FUNCTION: Specifically methylates the cytosine at position 967 (m5C967) of 16S rRNA. {ECO:0000256|ARBA:ARBA00002724}.</t>
  </si>
  <si>
    <t>cytidine(967) in 16S rRNA + S-adenosyl-L-methionine = 5-methylcytidine(967) in 16S rRNA + H(+) + S-adenosyl-L-homocysteine</t>
  </si>
  <si>
    <t>cytoplasm [GO:0005737]; RNA binding [GO:0003723]; rRNA methyltransferase activity [GO:0008649]; regulation of DNA-templated transcription [GO:0006355]</t>
  </si>
  <si>
    <t>U5RXT2</t>
  </si>
  <si>
    <t>Probable dual-specificity RNA methyltransferase RlmN</t>
  </si>
  <si>
    <t>CAETHG_3342</t>
  </si>
  <si>
    <t>rlmN</t>
  </si>
  <si>
    <t>FUNCTION: Specifically methylates position 2 of adenine 2503 in 23S rRNA and position 2 of adenine 37 in tRNAs. {ECO:0000256|HAMAP-Rule:MF_01849}.</t>
  </si>
  <si>
    <t>adenosine(2503) in 23S rRNA + 2 reduced [2Fe-2S]-[ferredoxin] + 2 S-adenosyl-L-methionine = 2-methyladenosine(2503) in 23S rRNA + 5'-deoxyadenosine + L-methionine + 2 oxidized [2Fe-2S]-[ferredoxin] + S-adenosyl-L-homocysteine</t>
  </si>
  <si>
    <t>cytoplasm [GO:0005737]; 4 iron, 4 sulfur cluster binding [GO:0051539]; metal ion binding [GO:0046872]; rRNA (adenine-C2-)-methyltransferase activity [GO:0070040]; rRNA binding [GO:0019843]; tRNA (adenine-C2-)-methyltransferase activity [GO:0002935]; tRNA binding [GO:0000049]; rRNA base methylation [GO:0070475]</t>
  </si>
  <si>
    <t>U5RXP7</t>
  </si>
  <si>
    <t>Protein serine/threonine phosphatase</t>
  </si>
  <si>
    <t>CAETHG_3343</t>
  </si>
  <si>
    <t>protein serine/threonine phosphatase activity [GO:0004722]; protein dephosphorylation [GO:0006470]</t>
  </si>
  <si>
    <t>U5RYA0</t>
  </si>
  <si>
    <t>non-specific serine/threonine protein kinase</t>
  </si>
  <si>
    <t>CAETHG_3344</t>
  </si>
  <si>
    <t>membrane [GO:0016020]; ATP binding [GO:0005524]; protein serine/threonine kinase activity [GO:0004674]; protein phosphorylation [GO:0006468]</t>
  </si>
  <si>
    <t>U5S1R6</t>
  </si>
  <si>
    <t>Small ribosomal subunit biogenesis GTPase RsgA</t>
  </si>
  <si>
    <t>CAETHG_3345</t>
  </si>
  <si>
    <t>rsgA</t>
  </si>
  <si>
    <t>FUNCTION: 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 {ECO:0000256|HAMAP-Rule:MF_01820}.</t>
  </si>
  <si>
    <t>cytoplasm [GO:0005737]; GTP binding [GO:0005525]; GTPase activity [GO:0003924]; metal ion binding [GO:0046872]; rRNA binding [GO:0019843]; ribosomal small subunit biogenesis [GO:0042274]</t>
  </si>
  <si>
    <t>U5S179</t>
  </si>
  <si>
    <t>Ribulose-phosphate 3-epimerase</t>
  </si>
  <si>
    <t>CAETHG_3346</t>
  </si>
  <si>
    <t>rpe</t>
  </si>
  <si>
    <t>PATHWAY: Carbohydrate degradation. {ECO:0000256|HAMAP-Rule:MF_02227}.</t>
  </si>
  <si>
    <t>FUNCTION: Catalyzes the reversible epimerization of D-ribulose 5-phosphate to D-xylulose 5-phosphate. {ECO:0000256|HAMAP-Rule:MF_02227}.</t>
  </si>
  <si>
    <t>D-ribulose 5-phosphate = D-xylulose 5-phosphate</t>
  </si>
  <si>
    <t>D-ribulose-phosphate 3-epimerase activity [GO:0004750]; metal ion binding [GO:0046872]; pentose catabolic process [GO:0019323]; pentose-phosphate shunt [GO:0006098]</t>
  </si>
  <si>
    <t>U5RXT8</t>
  </si>
  <si>
    <t>thiamine diphosphokinase</t>
  </si>
  <si>
    <t>CAETHG_3347</t>
  </si>
  <si>
    <t>ATP binding [GO:0005524]; kinase activity [GO:0016301]; thiamine binding [GO:0030975]; thiamine diphosphokinase activity [GO:0004788]; phosphorylation [GO:0016310]; thiamine diphosphate biosynthetic process [GO:0009229]; thiamine metabolic process [GO:0006772]</t>
  </si>
  <si>
    <t>U5RXQ1</t>
  </si>
  <si>
    <t>50S ribosomal protein L28</t>
  </si>
  <si>
    <t>CAETHG_3348</t>
  </si>
  <si>
    <t>rpmB</t>
  </si>
  <si>
    <t>U5RYA4</t>
  </si>
  <si>
    <t>CAETHG_3349</t>
  </si>
  <si>
    <t>U5S1S1</t>
  </si>
  <si>
    <t>DAK2 domain fusion protein YloV</t>
  </si>
  <si>
    <t>CAETHG_3350</t>
  </si>
  <si>
    <t>glycerone kinase activity [GO:0004371]; glycerol metabolic process [GO:0006071]</t>
  </si>
  <si>
    <t>U5S184</t>
  </si>
  <si>
    <t>ATP-dependent DNA helicase RecG</t>
  </si>
  <si>
    <t>CAETHG_3351</t>
  </si>
  <si>
    <t>recG</t>
  </si>
  <si>
    <t>FUNCTION: Critical role in recombination and DNA repair. Helps process Holliday junction intermediates to mature products by catalyzing branch migration. Has a DNA unwinding activity characteristic of a DNA helicase with a 3'- to 5'- polarity. Unwinds branched duplex DNA (Y-DNA). {ECO:0000256|ARBA:ARBA00024832, ECO:0000256|RuleBase:RU363016}.</t>
  </si>
  <si>
    <t>cytoplasm [GO:0005737]; ATP binding [GO:0005524]; ATP hydrolysis activity [GO:0016887]; DNA helicase activity [GO:0003678]; nucleic acid binding [GO:0003676]; DNA recombination [GO:0006310]; DNA repair [GO:0006281]</t>
  </si>
  <si>
    <t>U5RXU2</t>
  </si>
  <si>
    <t>Methyltransferase</t>
  </si>
  <si>
    <t>CAETHG_3352</t>
  </si>
  <si>
    <t>methyltransferase activity [GO:0008168]; nucleic acid binding [GO:0003676]; rRNA methylation [GO:0031167]</t>
  </si>
  <si>
    <t>U5RXQ6</t>
  </si>
  <si>
    <t>Phosphopantetheine adenylyltransferase</t>
  </si>
  <si>
    <t>CAETHG_3353</t>
  </si>
  <si>
    <t>coaD</t>
  </si>
  <si>
    <t>PATHWAY: Cofactor biosynthesis; coenzyme A biosynthesis; CoA from (R)-pantothenate: step 4/5. {ECO:0000256|HAMAP-Rule:MF_00151}.</t>
  </si>
  <si>
    <t>FUNCTION: Reversibly transfers an adenylyl group from ATP to 4'-phosphopantetheine, yielding dephospho-CoA (dPCoA) and pyrophosphate. {ECO:0000256|HAMAP-Rule:MF_00151}.</t>
  </si>
  <si>
    <t>(R)-4'-phosphopantetheine + ATP + H(+) = 3'-dephospho-CoA + diphosphate</t>
  </si>
  <si>
    <t>cytoplasm [GO:0005737]; ATP binding [GO:0005524]; pantetheine-phosphate adenylyltransferase activity [GO:0004595]; coenzyme A biosynthetic process [GO:0015937]</t>
  </si>
  <si>
    <t>U5RYA7</t>
  </si>
  <si>
    <t>ATPase</t>
  </si>
  <si>
    <t>CAETHG_3354</t>
  </si>
  <si>
    <t>U5RXU9</t>
  </si>
  <si>
    <t>tRNA(Met) cytidine acetate ligase</t>
  </si>
  <si>
    <t>CAETHG_3357</t>
  </si>
  <si>
    <t>tmcAL</t>
  </si>
  <si>
    <t>FUNCTION: Catalyzes the formation of N(4)-acetylcytidine (ac(4)C) at the wobble position of elongator tRNA(Met), using acetate and ATP as substrates. First activates an acetate ion to form acetyladenylate (Ac-AMP) and then transfers the acetyl group to tRNA to form ac(4)C34. {ECO:0000256|HAMAP-Rule:MF_01539}.</t>
  </si>
  <si>
    <t>acetate + ATP + cytidine(34) in elongator tRNA(Met) = AMP + diphosphate + N(4)-acetylcytidine(34) in elongator tRNA(Met)</t>
  </si>
  <si>
    <t>cytoplasm [GO:0005737]; ATP binding [GO:0005524]; ligase activity, forming carbon-nitrogen bonds [GO:0016879]; tRNA binding [GO:0000049]; tRNA modification [GO:0006400]</t>
  </si>
  <si>
    <t>U5RXR0</t>
  </si>
  <si>
    <t>phosphate acetyltransferase</t>
  </si>
  <si>
    <t>CAETHG_3358</t>
  </si>
  <si>
    <t>acetyl-CoA + phosphate = acetyl phosphate + CoA</t>
  </si>
  <si>
    <t>phosphate acetyltransferase activity [GO:0008959]</t>
  </si>
  <si>
    <t>U5RYB1</t>
  </si>
  <si>
    <t>Acetate kinase</t>
  </si>
  <si>
    <t>CAETHG_3359</t>
  </si>
  <si>
    <t>ackA</t>
  </si>
  <si>
    <t>PATHWAY: Metabolic intermediate biosynthesis; acetyl-CoA biosynthesis; acetyl-CoA from acetate: step 1/2. {ECO:0000256|HAMAP-Rule:MF_00020}.</t>
  </si>
  <si>
    <t>FUNCTION: Catalyzes the formation of acetyl phosphate from acetate and ATP. Can also catalyze the reverse reaction. {ECO:0000256|HAMAP-Rule:MF_00020}.</t>
  </si>
  <si>
    <t>acetate + ATP = acetyl phosphate + ADP</t>
  </si>
  <si>
    <t>cytoplasm [GO:0005737]; acetate kinase activity [GO:0008776]; ATP binding [GO:0005524]; magnesium ion binding [GO:0000287]; acetyl-CoA biosynthetic process [GO:0006085]; organic acid metabolic process [GO:0006082]; phosphorylation [GO:0016310]</t>
  </si>
  <si>
    <t>U5S1T0</t>
  </si>
  <si>
    <t>DUF177 domain-containing protein</t>
  </si>
  <si>
    <t>CAETHG_3360</t>
  </si>
  <si>
    <t>U5RXV4</t>
  </si>
  <si>
    <t>Phosphate acyltransferase</t>
  </si>
  <si>
    <t>CAETHG_3362</t>
  </si>
  <si>
    <t>plsX</t>
  </si>
  <si>
    <t>PATHWAY: Lipid metabolism; phospholipid metabolism. {ECO:0000256|HAMAP-Rule:MF_00019}.</t>
  </si>
  <si>
    <t>FUNCTION: Catalyzes the reversible formation of acyl-phosphate (acyl-PO(4)) from acyl-[acyl-carrier-protein] (acyl-ACP). This enzyme utilizes acyl-ACP as fatty acyl donor, but not acyl-CoA. {ECO:0000256|HAMAP-Rule:MF_00019}.</t>
  </si>
  <si>
    <t>a fatty acyl-[ACP] + phosphate = an acyl phosphate + holo-[ACP]</t>
  </si>
  <si>
    <t>cytoplasm [GO:0005737]; phosphate:acyl-[acyl carrier protein] acyltransferase activity [GO:0043811]; fatty acid biosynthetic process [GO:0006633]; phospholipid biosynthetic process [GO:0008654]</t>
  </si>
  <si>
    <t>U5RXR6</t>
  </si>
  <si>
    <t>Acyl carrier protein</t>
  </si>
  <si>
    <t>CAETHG_3363</t>
  </si>
  <si>
    <t>acpP</t>
  </si>
  <si>
    <t>PATHWAY: Lipid metabolism; fatty acid biosynthesis. {ECO:0000256|HAMAP-Rule:MF_01217, ECO:0000256|RuleBase:RU003545}.</t>
  </si>
  <si>
    <t>FUNCTION: Carrier of the growing fatty acid chain in fatty acid biosynthesis. {ECO:0000256|HAMAP-Rule:MF_01217, ECO:0000256|RuleBase:RU003545}.</t>
  </si>
  <si>
    <t>cytoplasm [GO:0005737]; acyl carrier activity [GO:0000036]</t>
  </si>
  <si>
    <t>U5RYB5</t>
  </si>
  <si>
    <t>Ribonuclease 3</t>
  </si>
  <si>
    <t>CAETHG_3364</t>
  </si>
  <si>
    <t>rnc</t>
  </si>
  <si>
    <t>FUNCTION: Digests double-stranded RNA. Involved in the processing of primary rRNA transcript to yield the immediate precursors to the large and small rRNAs (23S and 16S). Processes some mRNAs, and tRNAs when they are encoded in the rRNA operon. Processes pre-crRNA and tracrRNA of type II CRISPR loci if present in the organism. {ECO:0000256|HAMAP-Rule:MF_00104}.</t>
  </si>
  <si>
    <t>Endonucleolytic cleavage to 5'-phosphomonoester.</t>
  </si>
  <si>
    <t>cytoplasm [GO:0005737]; metal ion binding [GO:0046872]; ribonuclease III activity [GO:0004525]; rRNA binding [GO:0019843]; mRNA processing [GO:0006397]; rRNA processing [GO:0006364]; tRNA processing [GO:0008033]</t>
  </si>
  <si>
    <t>U5S1T5</t>
  </si>
  <si>
    <t>CAETHG_3365</t>
  </si>
  <si>
    <t>4 iron, 4 sulfur cluster binding [GO:0051539]; acyltransferase activity [GO:0016746]; metal ion binding [GO:0046872]</t>
  </si>
  <si>
    <t>U5RXV9</t>
  </si>
  <si>
    <t>Chromosome partition protein Smc</t>
  </si>
  <si>
    <t>CAETHG_3367</t>
  </si>
  <si>
    <t>smc</t>
  </si>
  <si>
    <t>FUNCTION: Required for chromosome condensation and partitioning. {ECO:0000256|HAMAP-Rule:MF_01894}.</t>
  </si>
  <si>
    <t>chromosome [GO:0005694]; cytoplasm [GO:0005737]; ATP binding [GO:0005524]; ATP hydrolysis activity [GO:0016887]; DNA binding [GO:0003677]; chromosome condensation [GO:0030261]; DNA replication [GO:0006260]; sister chromatid cohesion [GO:0007062]</t>
  </si>
  <si>
    <t>U5RXR9</t>
  </si>
  <si>
    <t>Signal recognition particle receptor FtsY</t>
  </si>
  <si>
    <t>CAETHG_3368</t>
  </si>
  <si>
    <t>ftsY</t>
  </si>
  <si>
    <t>FUNCTION: Involved in targeting and insertion of nascent membrane proteins into the cytoplasmic membrane. Acts as a receptor for the complex formed by the signal recognition particle (SRP) and the ribosome-nascent chain (RNC). {ECO:0000256|HAMAP-Rule:MF_00920}.</t>
  </si>
  <si>
    <t>cytoplasm [GO:0005737]; plasma membrane [GO:0005886]; GTP binding [GO:0005525]; GTPase activity [GO:0003924]; cell division [GO:0051301]; SRP-dependent cotranslational protein targeting to membrane [GO:0006614]</t>
  </si>
  <si>
    <t>U5RYC0</t>
  </si>
  <si>
    <t>UPF0122 protein CAETHG_3369</t>
  </si>
  <si>
    <t>CAETHG_3369</t>
  </si>
  <si>
    <t>FUNCTION: Might take part in the signal recognition particle (SRP) pathway. This is inferred from the conservation of its genetic proximity to ftsY/ffh. May be a regulatory protein. {ECO:0000256|ARBA:ARBA00024764, ECO:0000256|HAMAP-Rule:MF_00245}.</t>
  </si>
  <si>
    <t>U5S1U0</t>
  </si>
  <si>
    <t>Signal recognition particle protein</t>
  </si>
  <si>
    <t>CAETHG_3370</t>
  </si>
  <si>
    <t>ffh</t>
  </si>
  <si>
    <t>FUNCTION: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{ECO:0000256|HAMAP-Rule:MF_00306}.</t>
  </si>
  <si>
    <t>signal recognition particle [GO:0048500]; 7S RNA binding [GO:0008312]; GTP binding [GO:0005525]; GTPase activity [GO:0003924]; SRP-dependent cotranslational protein targeting to membrane [GO:0006614]</t>
  </si>
  <si>
    <t>U5S1A2</t>
  </si>
  <si>
    <t>30S ribosomal protein S16</t>
  </si>
  <si>
    <t>CAETHG_3371</t>
  </si>
  <si>
    <t>rpsP</t>
  </si>
  <si>
    <t>cytoplasm [GO:0005737]; ribonucleoprotein complex [GO:1990904]; ribosome [GO:0005840]; structural constituent of ribosome [GO:0003735]; translation [GO:0006412]</t>
  </si>
  <si>
    <t>U5RXW6</t>
  </si>
  <si>
    <t>RNA-binding protein KhpA</t>
  </si>
  <si>
    <t>CAETHG_3372</t>
  </si>
  <si>
    <t>khpA</t>
  </si>
  <si>
    <t>FUNCTION: A probable RNA chaperone. Forms a complex with KhpB which binds to cellular RNA and controls its expression. Plays a role in peptidoglycan (PG) homeostasis and cell length regulation. {ECO:0000256|HAMAP-Rule:MF_00088}.</t>
  </si>
  <si>
    <t>cytoplasm [GO:0005737]; RNA binding [GO:0003723]; cell wall organization [GO:0071555]; peptidoglycan biosynthetic process [GO:0009252]; regulation of cell shape [GO:0008360]</t>
  </si>
  <si>
    <t>U5RXS3</t>
  </si>
  <si>
    <t>Ribosome maturation factor RimM</t>
  </si>
  <si>
    <t>CAETHG_3373</t>
  </si>
  <si>
    <t>rimM</t>
  </si>
  <si>
    <t>FUNCTION: 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 {ECO:0000256|HAMAP-Rule:MF_00014}.</t>
  </si>
  <si>
    <t>cytoplasm [GO:0005737]; ribosome [GO:0005840]; ribosome binding [GO:0043022]; ribosomal small subunit biogenesis [GO:0042274]; rRNA processing [GO:0006364]</t>
  </si>
  <si>
    <t>U5RYC4</t>
  </si>
  <si>
    <t>tRNA (guanine-N(1)-)-methyltransferase</t>
  </si>
  <si>
    <t>CAETHG_3374</t>
  </si>
  <si>
    <t>trmD</t>
  </si>
  <si>
    <t>FUNCTION: Specifically methylates guanosine-37 in various tRNAs. {ECO:0000256|ARBA:ARBA00002634, ECO:0000256|HAMAP-Rule:MF_00605, ECO:0000256|RuleBase:RU003464}.</t>
  </si>
  <si>
    <t>guanosine(37) in tRNA + S-adenosyl-L-methionine = H(+) + N(1)-methylguanosine(37) in tRNA + S-adenosyl-L-homocysteine</t>
  </si>
  <si>
    <t>cytoplasm [GO:0005737]; tRNA (guanine(37)-N(1))-methyltransferase activity [GO:0052906]</t>
  </si>
  <si>
    <t>U5S1U5</t>
  </si>
  <si>
    <t>50S ribosomal protein L19</t>
  </si>
  <si>
    <t>CAETHG_3375</t>
  </si>
  <si>
    <t>rplS</t>
  </si>
  <si>
    <t>FUNCTION: This protein is located at the 30S-50S ribosomal subunit interface and may play a role in the structure and function of the aminoacyl-tRNA binding site. {ECO:0000256|ARBA:ARBA00002349, ECO:0000256|HAMAP-Rule:MF_00402, ECO:0000256|RuleBase:RU000559}.</t>
  </si>
  <si>
    <t>U5RXX1</t>
  </si>
  <si>
    <t>Ribosome biogenesis GTPase A</t>
  </si>
  <si>
    <t>CAETHG_3377</t>
  </si>
  <si>
    <t>FUNCTION: Required for a late step of 50S ribosomal subunit assembly. Has GTPase activity. {ECO:0000256|PIRNR:PIRNR006230}.</t>
  </si>
  <si>
    <t>cytoplasm [GO:0005737]; GTP binding [GO:0005525]</t>
  </si>
  <si>
    <t>U5RXT1</t>
  </si>
  <si>
    <t>DNA topoisomerase 1</t>
  </si>
  <si>
    <t>CAETHG_3383</t>
  </si>
  <si>
    <t>topA</t>
  </si>
  <si>
    <t>FUNCTION: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{ECO:0000256|HAMAP-Rule:MF_00952}.</t>
  </si>
  <si>
    <t>chromosome [GO:0005694]; DNA binding [GO:0003677]; DNA topoisomerase type I (single strand cut, ATP-independent) activity [GO:0003917]; metal ion binding [GO:0046872]; DNA topological change [GO:0006265]</t>
  </si>
  <si>
    <t>U5RYD2</t>
  </si>
  <si>
    <t>GTP-sensing transcriptional pleiotropic repressor CodY</t>
  </si>
  <si>
    <t>CAETHG_3384</t>
  </si>
  <si>
    <t>codY</t>
  </si>
  <si>
    <t>FUNCTION: 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 {ECO:0000256|HAMAP-Rule:MF_00621}.</t>
  </si>
  <si>
    <t>cytoplasm [GO:0005737]; DNA binding [GO:0003677]; DNA-binding transcription factor activity [GO:0003700]; GTP binding [GO:0005525]; negative regulation of DNA-templated transcription [GO:0045892]</t>
  </si>
  <si>
    <t>U5S1V3</t>
  </si>
  <si>
    <t>30S ribosomal protein S2</t>
  </si>
  <si>
    <t>CAETHG_3385</t>
  </si>
  <si>
    <t>rpsB</t>
  </si>
  <si>
    <t>small ribosomal subunit [GO:0015935]; structural constituent of ribosome [GO:0003735]; translation [GO:0006412]</t>
  </si>
  <si>
    <t>U5S1B8</t>
  </si>
  <si>
    <t>Elongation factor Ts</t>
  </si>
  <si>
    <t>CAETHG_3386</t>
  </si>
  <si>
    <t>tsf</t>
  </si>
  <si>
    <t>FUNCTION: Associates with the EF-Tu.GDP complex and induces the exchange of GDP to GTP. It remains bound to the aminoacyl-tRNA.EF-Tu.GTP complex up to the GTP hydrolysis stage on the ribosome. {ECO:0000256|ARBA:ARBA00025453, ECO:0000256|HAMAP-Rule:MF_00050}.</t>
  </si>
  <si>
    <t>U5RXY0</t>
  </si>
  <si>
    <t>Uridylate kinase</t>
  </si>
  <si>
    <t>CAETHG_3387</t>
  </si>
  <si>
    <t>pyrH</t>
  </si>
  <si>
    <t>PATHWAY: Pyrimidine metabolism; CTP biosynthesis via de novo pathway; UDP from UMP (UMPK route): step 1/1. {ECO:0000256|ARBA:ARBA00004791, ECO:0000256|HAMAP-Rule:MF_01220}.</t>
  </si>
  <si>
    <t>FUNCTION: Catalyzes the reversible phosphorylation of UMP to UDP. {ECO:0000256|HAMAP-Rule:MF_01220}.</t>
  </si>
  <si>
    <t>ATP + UMP = ADP + UDP</t>
  </si>
  <si>
    <t>cytoplasm [GO:0005737]; ATP binding [GO:0005524]; UMP kinase activity [GO:0033862]; 'de novo' CTP biosynthetic process [GO:0044210]; phosphorylation [GO:0016310]</t>
  </si>
  <si>
    <t>U5RXT6</t>
  </si>
  <si>
    <t>Ribosome-recycling factor</t>
  </si>
  <si>
    <t>CAETHG_3388</t>
  </si>
  <si>
    <t>frr</t>
  </si>
  <si>
    <t>FUNCTION: Responsible for the release of ribosomes from messenger RNA at the termination of protein biosynthesis. May increase the efficiency of translation by recycling ribosomes from one round of translation to another. {ECO:0000256|HAMAP-Rule:MF_00040}.</t>
  </si>
  <si>
    <t>cytoplasm [GO:0005737]; translational termination [GO:0006415]</t>
  </si>
  <si>
    <t>U5RYD6</t>
  </si>
  <si>
    <t>Isoprenyl transferase</t>
  </si>
  <si>
    <t>CAETHG_3389</t>
  </si>
  <si>
    <t>FUNCTION: Catalyzes the condensation of isopentenyl diphosphate (IPP) with allylic pyrophosphates generating different type of terpenoids. {ECO:0000256|HAMAP-Rule:MF_01139}.</t>
  </si>
  <si>
    <t>magnesium ion binding [GO:0000287]; prenyltransferase activity [GO:0004659]</t>
  </si>
  <si>
    <t>U5S1C1</t>
  </si>
  <si>
    <t>1-deoxy-D-xylulose 5-phosphate reductoisomerase</t>
  </si>
  <si>
    <t>CAETHG_3391</t>
  </si>
  <si>
    <t>dxr</t>
  </si>
  <si>
    <t>PATHWAY: Isoprenoid biosynthesis; isopentenyl diphosphate biosynthesis via DXP pathway; isopentenyl diphosphate from 1-deoxy-D-xylulose 5-phosphate: step 1/6. {ECO:0000256|ARBA:ARBA00005094, ECO:0000256|HAMAP-Rule:MF_00183}.</t>
  </si>
  <si>
    <t>FUNCTION: Catalyzes the NADPH-dependent rearrangement and reduction of 1-deoxy-D-xylulose-5-phosphate (DXP) to 2-C-methyl-D-erythritol 4-phosphate (MEP). {ECO:0000256|HAMAP-Rule:MF_00183}.</t>
  </si>
  <si>
    <t>2-C-methyl-D-erythritol 4-phosphate + NADP(+) = 1-deoxy-D-xylulose 5-phosphate + H(+) + NADPH</t>
  </si>
  <si>
    <t>1-deoxy-D-xylulose-5-phosphate reductoisomerase activity [GO:0030604]; isomerase activity [GO:0016853]; metal ion binding [GO:0046872]; NADPH binding [GO:0070402]; isopentenyl diphosphate biosynthetic process, methylerythritol 4-phosphate pathway [GO:0019288]; terpenoid biosynthetic process [GO:0016114]</t>
  </si>
  <si>
    <t>U5RXY5</t>
  </si>
  <si>
    <t>Zinc metalloprotease</t>
  </si>
  <si>
    <t>CAETHG_3392</t>
  </si>
  <si>
    <t>membrane [GO:0016020]; metal ion binding [GO:0046872]; metalloendopeptidase activity [GO:0004222]; proteolysis [GO:0006508]</t>
  </si>
  <si>
    <t>U5RYE1</t>
  </si>
  <si>
    <t>Ribosome maturation factor RimP</t>
  </si>
  <si>
    <t>CAETHG_3394</t>
  </si>
  <si>
    <t>rimP</t>
  </si>
  <si>
    <t>FUNCTION: Required for maturation of 30S ribosomal subunits. {ECO:0000256|HAMAP-Rule:MF_01077}.</t>
  </si>
  <si>
    <t>cytoplasm [GO:0005737]; ribosomal small subunit biogenesis [GO:0042274]</t>
  </si>
  <si>
    <t>U5S1W2</t>
  </si>
  <si>
    <t>Transcription termination/antitermination protein NusA</t>
  </si>
  <si>
    <t>CAETHG_3395</t>
  </si>
  <si>
    <t>nusA</t>
  </si>
  <si>
    <t>FUNCTION: Participates in both transcription termination and antitermination. {ECO:0000256|HAMAP-Rule:MF_00945}.</t>
  </si>
  <si>
    <t>cytoplasm [GO:0005737]; DNA-binding transcription factor activity [GO:0003700]; RNA binding [GO:0003723]; DNA-templated transcription termination [GO:0006353]; transcription antitermination [GO:0031564]</t>
  </si>
  <si>
    <t>U5RXZ0</t>
  </si>
  <si>
    <t>CAETHG_3397</t>
  </si>
  <si>
    <t>ribosome [GO:0005840]</t>
  </si>
  <si>
    <t>U5RXU6</t>
  </si>
  <si>
    <t>Translation initiation factor IF-2</t>
  </si>
  <si>
    <t>CAETHG_3398</t>
  </si>
  <si>
    <t>infB</t>
  </si>
  <si>
    <t>FUNCTION: One of the essential components for the initiation of protein synthesis. Protects formylmethionyl-tRNA from spontaneous hydrolysis and promotes its binding to the 30S ribosomal subunits. Also involved in the hydrolysis of GTP during the formation of the 70S ribosomal complex. {ECO:0000256|ARBA:ARBA00025162, ECO:0000256|HAMAP-Rule:MF_00100, ECO:0000256|RuleBase:RU000644}.</t>
  </si>
  <si>
    <t>cytoplasm [GO:0005737]; GTP binding [GO:0005525]; GTPase activity [GO:0003924]; translation initiation factor activity [GO:0003743]</t>
  </si>
  <si>
    <t>U5RYE4</t>
  </si>
  <si>
    <t>Ribosome-binding factor A</t>
  </si>
  <si>
    <t>CAETHG_3399</t>
  </si>
  <si>
    <t>rbfA</t>
  </si>
  <si>
    <t>FUNCTION: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 {ECO:0000256|HAMAP-Rule:MF_00003}.</t>
  </si>
  <si>
    <t>cytoplasm [GO:0005737]; maturation of SSU-rRNA [GO:0030490]</t>
  </si>
  <si>
    <t>U5S1W5</t>
  </si>
  <si>
    <t>3'(2'),5'-bisphosphate nucleotidase</t>
  </si>
  <si>
    <t>CAETHG_3400</t>
  </si>
  <si>
    <t>3'(2'),5'-bisphosphate nucleotidase activity [GO:0008441]; nucleic acid binding [GO:0003676]</t>
  </si>
  <si>
    <t>U5RXZ7</t>
  </si>
  <si>
    <t>Riboflavin biosynthesis protein</t>
  </si>
  <si>
    <t>CAETHG_3402</t>
  </si>
  <si>
    <t>PATHWAY: Cofactor biosynthesis; FAD biosynthesis; FAD from FMN: step 1/1. {ECO:0000256|ARBA:ARBA00004726, ECO:0000256|PIRNR:PIRNR004491}.; PATHWAY: Cofactor biosynthesis; FMN biosynthesis; FMN from riboflavin (ATP route): step 1/1. {ECO:0000256|ARBA:ARBA00005201, ECO:0000256|PIRNR:PIRNR004491}.</t>
  </si>
  <si>
    <t>ATP + FMN + H(+) = diphosphate + FAD</t>
  </si>
  <si>
    <t>ATP binding [GO:0005524]; FMN adenylyltransferase activity [GO:0003919]; riboflavin kinase activity [GO:0008531]; FAD biosynthetic process [GO:0006747]; FMN biosynthetic process [GO:0009398]; phosphorylation [GO:0016310]; riboflavin biosynthetic process [GO:0009231]</t>
  </si>
  <si>
    <t>U5RXV2</t>
  </si>
  <si>
    <t>30S ribosomal protein S15</t>
  </si>
  <si>
    <t>CAETHG_3403</t>
  </si>
  <si>
    <t>rpsO</t>
  </si>
  <si>
    <t>FUNCTION: Forms an intersubunit bridge (bridge B4) with the 23S rRNA of the 50S subunit in the ribosome. {ECO:0000256|HAMAP-Rule:MF_01343}.; FUNCTION: One of the primary rRNA binding proteins, it binds directly to 16S rRNA where it helps nucleate assembly of the platform of the 30S subunit by binding and bridging several RNA helices of the 16S rRNA. {ECO:0000256|HAMAP-Rule:MF_01343, ECO:0000256|RuleBase:RU004524}.</t>
  </si>
  <si>
    <t>U5RYE8</t>
  </si>
  <si>
    <t>Polyribonucleotide nucleotidyltransferase</t>
  </si>
  <si>
    <t>CAETHG_3404</t>
  </si>
  <si>
    <t>pnp</t>
  </si>
  <si>
    <t>FUNCTION: Involved in mRNA degradation. Catalyzes the phosphorolysis of single-stranded polyribonucleotides processively in the 3'- to 5'-direction. {ECO:0000256|HAMAP-Rule:MF_01595}.</t>
  </si>
  <si>
    <t>phosphate + RNA(n+1) = a ribonucleoside 5'-diphosphate + RNA(n)</t>
  </si>
  <si>
    <t>cytoplasm [GO:0005737]; magnesium ion binding [GO:0000287]; polyribonucleotide nucleotidyltransferase activity [GO:0004654]; RNA binding [GO:0003723]; mRNA catabolic process [GO:0006402]; RNA processing [GO:0006396]</t>
  </si>
  <si>
    <t>U5RXV5</t>
  </si>
  <si>
    <t>Cell division FtsK/SpoIIIE</t>
  </si>
  <si>
    <t>CAETHG_3408</t>
  </si>
  <si>
    <t>plasma membrane [GO:0005886]; ATP binding [GO:0005524]; DNA binding [GO:0003677]; cell division [GO:0051301]</t>
  </si>
  <si>
    <t>U5RYF5</t>
  </si>
  <si>
    <t>Ribosomal protein S12 methylthiotransferase RimO</t>
  </si>
  <si>
    <t>CAETHG_3409</t>
  </si>
  <si>
    <t>rimO</t>
  </si>
  <si>
    <t>FUNCTION: Catalyzes the methylthiolation of an aspartic acid residue of ribosomal protein S12. {ECO:0000256|HAMAP-Rule:MF_01865}.</t>
  </si>
  <si>
    <t>[sulfur carrier]-SH + AH2 + L-aspartate(89)-[ribosomal protein uS12]-hydrogen + 2 S-adenosyl-L-methionine = 3-methylsulfanyl-L-aspartate(89)-[ribosomal protein uS12]-hydrogen + 5'-deoxyadenosine + [sulfur carrier]-H + A + 2 H(+) + L-methionine + S-adenosyl-L-homocysteine</t>
  </si>
  <si>
    <t>cytoplasm [GO:0005737]; ribosome [GO:0005840]; 4 iron, 4 sulfur cluster binding [GO:0051539]; metal ion binding [GO:0046872]; protein methylthiotransferase activity [GO:0103039]; peptidyl-L-beta-methylthioaspartic acid biosynthetic process from peptidyl-aspartic acid [GO:0018339]; tRNA modification [GO:0006400]</t>
  </si>
  <si>
    <t>U5S1X3</t>
  </si>
  <si>
    <t>CDP-diacylglycerol--glycerol-3-phosphate 3-phosphatidyltransferase</t>
  </si>
  <si>
    <t>CAETHG_3410</t>
  </si>
  <si>
    <t>PATHWAY: Phospholipid metabolism; phosphatidylglycerol biosynthesis; phosphatidylglycerol from CDP-diacylglycerol: step 1/2. {ECO:0000256|ARBA:ARBA00005042}.</t>
  </si>
  <si>
    <t>FUNCTION: This protein catalyzes the committed step to the synthesis of the acidic phospholipids. {ECO:0000256|ARBA:ARBA00003973}.</t>
  </si>
  <si>
    <t>a CDP-1,2-diacyl-sn-glycerol + sn-glycerol 3-phosphate = 1,2-diacyl-sn-glycero-3-phospho-(1'-sn-glycero-3'-phosphate) + CMP + H(+)</t>
  </si>
  <si>
    <t>membrane [GO:0016020]; CDP-diacylglycerol-glycerol-3-phosphate 3-phosphatidyltransferase activity [GO:0008444]; phosphatidylglycerol biosynthetic process [GO:0006655]</t>
  </si>
  <si>
    <t>U5S1D7</t>
  </si>
  <si>
    <t>Protein RecA</t>
  </si>
  <si>
    <t>CAETHG_3411</t>
  </si>
  <si>
    <t>recA</t>
  </si>
  <si>
    <t>FUNCTION: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{ECO:0000256|HAMAP-Rule:MF_00268}.</t>
  </si>
  <si>
    <t>cytoplasm [GO:0005737]; ATP binding [GO:0005524]; ATP-dependent DNA damage sensor activity [GO:0140664]; damaged DNA binding [GO:0003684]; single-stranded DNA binding [GO:0003697]; DNA recombination [GO:0006310]; DNA repair [GO:0006281]; SOS response [GO:0009432]</t>
  </si>
  <si>
    <t>U5RY07</t>
  </si>
  <si>
    <t>Ribonuclease Y</t>
  </si>
  <si>
    <t>CAETHG_3412</t>
  </si>
  <si>
    <t>rny</t>
  </si>
  <si>
    <t>FUNCTION: Endoribonuclease that initiates mRNA decay. {ECO:0000256|HAMAP-Rule:MF_00335}.</t>
  </si>
  <si>
    <t>plasma membrane [GO:0005886]; endoribonuclease activity [GO:0004521]; RNA binding [GO:0003723]; mRNA catabolic process [GO:0006402]</t>
  </si>
  <si>
    <t>U5RXW0</t>
  </si>
  <si>
    <t>Stage V sporulation protein S</t>
  </si>
  <si>
    <t>CAETHG_3413</t>
  </si>
  <si>
    <t>U5RYF9</t>
  </si>
  <si>
    <t>UbiA prenyltransferase</t>
  </si>
  <si>
    <t>CAETHG_3414</t>
  </si>
  <si>
    <t>membrane [GO:0016020]; transferase activity, transferring alkyl or aryl (other than methyl) groups [GO:0016765]</t>
  </si>
  <si>
    <t>U5RY13</t>
  </si>
  <si>
    <t>CAETHG_3417</t>
  </si>
  <si>
    <t>U5RXW4</t>
  </si>
  <si>
    <t>Phosphocarrier protein HPr</t>
  </si>
  <si>
    <t>CAETHG_3418</t>
  </si>
  <si>
    <t>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The phosphoryl group from phosphoenolpyruvate (PEP) is transferred to the phosphoryl carrier protein HPr by enzyme I. Phospho-HPr then transfers it to the PTS EIIA domain. {ECO:0000256|ARBA:ARBA00003681}.</t>
  </si>
  <si>
    <t>cytoplasm [GO:0005737]; transferase activity [GO:0016740]; phosphoenolpyruvate-dependent sugar phosphotransferase system [GO:0009401]</t>
  </si>
  <si>
    <t>U5S1Y2</t>
  </si>
  <si>
    <t>Adenylosuccinate lyase</t>
  </si>
  <si>
    <t>CAETHG_3420</t>
  </si>
  <si>
    <t>PATHWAY: Purine metabolism; AMP biosynthesis via de novo pathway; AMP from IMP: step 2/2. {ECO:0000256|ARBA:ARBA00004734, ECO:0000256|RuleBase:RU361172}.; PATHWAY: Purine metabolism; IMP biosynthesis via de novo pathway; 5-amino-1-(5-phospho-D-ribosyl)imidazole-4-carboxamide from 5-amino-1-(5-phospho-D-ribosyl)imidazole-4-carboxylate: step 2/2. {ECO:0000256|ARBA:ARBA00004706, ECO:0000256|RuleBase:RU361172}.</t>
  </si>
  <si>
    <t>(2S)-2-[5-amino-1-(5-phospho-beta-D-ribosyl)imidazole-4-carboxamido]succinate = 5-amino-1-(5-phospho-beta-D-ribosyl)imidazole-4-carboxamide + fumarate</t>
  </si>
  <si>
    <t>(S)-2-(5-amino-1-(5-phospho-D-ribosyl)imidazole-4-carboxamido) succinate lyase (fumarate-forming) activity [GO:0070626]; N6-(1,2-dicarboxyethyl)AMP AMP-lyase (fumarate-forming) activity [GO:0004018]; 'de novo' AMP biosynthetic process [GO:0044208]; 'de novo' IMP biosynthetic process [GO:0006189]</t>
  </si>
  <si>
    <t>U5RXX0</t>
  </si>
  <si>
    <t>Glutamate--tRNA ligase</t>
  </si>
  <si>
    <t>CAETHG_3423</t>
  </si>
  <si>
    <t>gltX</t>
  </si>
  <si>
    <t>FUNCTION: Catalyzes the attachment of glutamate to tRNA(Glu) in a two-step reaction: glutamate is first activated by ATP to form Glu-AMP and then transferred to the acceptor end of tRNA(Glu). {ECO:0000256|HAMAP-Rule:MF_00022}.</t>
  </si>
  <si>
    <t>ATP + L-glutamate + tRNA(Glu) = AMP + diphosphate + L-glutamyl-tRNA(Glu)</t>
  </si>
  <si>
    <t>cytoplasm [GO:0005737]; ATP binding [GO:0005524]; glutamate-tRNA ligase activity [GO:0004818]; tRNA binding [GO:0000049]; zinc ion binding [GO:0008270]; glutamyl-tRNA aminoacylation [GO:0006424]</t>
  </si>
  <si>
    <t>U5RYG9</t>
  </si>
  <si>
    <t>CAETHG_3424</t>
  </si>
  <si>
    <t>U5S1Y7</t>
  </si>
  <si>
    <t>Serine-type D-Ala-D-Ala carboxypeptidase</t>
  </si>
  <si>
    <t>CAETHG_3425</t>
  </si>
  <si>
    <t>U5RY23</t>
  </si>
  <si>
    <t>Nicotinate phosphoribosyltransferase</t>
  </si>
  <si>
    <t>CAETHG_3427</t>
  </si>
  <si>
    <t>PATHWAY: Cofactor biosynthesis; NAD(+) biosynthesis; nicotinate D-ribonucleotide from nicotinate: step 1/1. {ECO:0000256|ARBA:ARBA00004952, ECO:0000256|RuleBase:RU365100}.</t>
  </si>
  <si>
    <t>FUNCTION: Catalyzes the first step in the biosynthesis of NAD from nicotinic acid, the ATP-dependent synthesis of beta-nicotinate D-ribonucleotide from nicotinate and 5-phospho-D-ribose 1-phosphate. {ECO:0000256|RuleBase:RU365100}.</t>
  </si>
  <si>
    <t>5-phospho-alpha-D-ribose 1-diphosphate + ATP + H2O + nicotinate = ADP + diphosphate + nicotinate beta-D-ribonucleotide + phosphate</t>
  </si>
  <si>
    <t>nicotinate phosphoribosyltransferase activity [GO:0004516]; nicotinate-nucleotide diphosphorylase (carboxylating) activity [GO:0004514]; NAD biosynthetic process [GO:0009435]</t>
  </si>
  <si>
    <t>U5RYH5</t>
  </si>
  <si>
    <t>CAETHG_3429</t>
  </si>
  <si>
    <t>U5S1Z2</t>
  </si>
  <si>
    <t>CAETHG_3430</t>
  </si>
  <si>
    <t>U5RXY2</t>
  </si>
  <si>
    <t>Peptidase S8 and S53 subtilisin kexin sedolisin</t>
  </si>
  <si>
    <t>CAETHG_3433</t>
  </si>
  <si>
    <t>serine-type endopeptidase activity [GO:0004252]; proteolysis [GO:0006508]</t>
  </si>
  <si>
    <t>U5RXZ3</t>
  </si>
  <si>
    <t>CAETHG_3443</t>
  </si>
  <si>
    <t>lyase activity [GO:0016829]</t>
  </si>
  <si>
    <t>U5RYI6</t>
  </si>
  <si>
    <t>CAETHG_3444</t>
  </si>
  <si>
    <t>U5S202</t>
  </si>
  <si>
    <t>CAETHG_3445</t>
  </si>
  <si>
    <t>U5S1G9</t>
  </si>
  <si>
    <t>CAETHG_3446</t>
  </si>
  <si>
    <t>U5RXZ6</t>
  </si>
  <si>
    <t>Extradiol ring-cleavage dioxygenase class III protein subunit B</t>
  </si>
  <si>
    <t>CAETHG_3448</t>
  </si>
  <si>
    <t>dioxygenase activity [GO:0051213]; ferrous iron binding [GO:0008198]; cellular aromatic compound metabolic process [GO:0006725]</t>
  </si>
  <si>
    <t>U5S205</t>
  </si>
  <si>
    <t>CAETHG_3450</t>
  </si>
  <si>
    <t>U5S1H8</t>
  </si>
  <si>
    <t>Arsenate reductase like protein</t>
  </si>
  <si>
    <t>CAETHG_3456</t>
  </si>
  <si>
    <t>U5RY54</t>
  </si>
  <si>
    <t>Pheromone autoinducer 2 transporter</t>
  </si>
  <si>
    <t>CAETHG_3457</t>
  </si>
  <si>
    <t>U5RYJ9</t>
  </si>
  <si>
    <t>CAETHG_3459</t>
  </si>
  <si>
    <t>U5RY16</t>
  </si>
  <si>
    <t>CAETHG_3468</t>
  </si>
  <si>
    <t>U5RYK8</t>
  </si>
  <si>
    <t>CAETHG_3469</t>
  </si>
  <si>
    <t>U5RYL2</t>
  </si>
  <si>
    <t>GntR domain protein</t>
  </si>
  <si>
    <t>CAETHG_3474</t>
  </si>
  <si>
    <t>U5RY74</t>
  </si>
  <si>
    <t>Oligopeptide transporter, OPT family</t>
  </si>
  <si>
    <t>CAETHG_3477</t>
  </si>
  <si>
    <t>membrane [GO:0016020]; oligopeptide transmembrane transporter activity [GO:0035673]</t>
  </si>
  <si>
    <t>U5RYL4</t>
  </si>
  <si>
    <t>FeoA family protein</t>
  </si>
  <si>
    <t>CAETHG_3479</t>
  </si>
  <si>
    <t>transition metal ion binding [GO:0046914]</t>
  </si>
  <si>
    <t>U5S230</t>
  </si>
  <si>
    <t>CAETHG_3480</t>
  </si>
  <si>
    <t>U5S1K0</t>
  </si>
  <si>
    <t>CAETHG_3481</t>
  </si>
  <si>
    <t>U5RY80</t>
  </si>
  <si>
    <t>FeoC domain-containing protein</t>
  </si>
  <si>
    <t>CAETHG_3482</t>
  </si>
  <si>
    <t>U5RY31</t>
  </si>
  <si>
    <t>CAETHG_3483</t>
  </si>
  <si>
    <t>FUNCTION: Low-potential electron donor to a number of redox enzymes. {ECO:0000256|RuleBase:RU367037}.</t>
  </si>
  <si>
    <t>U5S238</t>
  </si>
  <si>
    <t>Glycosyltransferase 28 domain-containing protein</t>
  </si>
  <si>
    <t>CAETHG_3490</t>
  </si>
  <si>
    <t>hexosyltransferase activity [GO:0016758]</t>
  </si>
  <si>
    <t>U5RY92</t>
  </si>
  <si>
    <t>CAETHG_3492</t>
  </si>
  <si>
    <t>U5RY41</t>
  </si>
  <si>
    <t>Antibiotic resistance transcriptional regulator, MerR family</t>
  </si>
  <si>
    <t>CAETHG_3493</t>
  </si>
  <si>
    <t>U5S1L4</t>
  </si>
  <si>
    <t>CAETHG_3496</t>
  </si>
  <si>
    <t>U5RY46</t>
  </si>
  <si>
    <t>CAETHG_3498</t>
  </si>
  <si>
    <t>U5S248</t>
  </si>
  <si>
    <t>Multidrug export protein MepA</t>
  </si>
  <si>
    <t>CAETHG_3500</t>
  </si>
  <si>
    <t>plasma membrane [GO:0005886]; antiporter activity [GO:0015297]; xenobiotic transmembrane transporter activity [GO:0042910]; response to antibiotic [GO:0046677]</t>
  </si>
  <si>
    <t>U5RYA1</t>
  </si>
  <si>
    <t>CAETHG_3502</t>
  </si>
  <si>
    <t>U5RY51</t>
  </si>
  <si>
    <t>CAETHG_3503</t>
  </si>
  <si>
    <t>U5S1M8</t>
  </si>
  <si>
    <t>CAETHG_3511</t>
  </si>
  <si>
    <t>U5S270</t>
  </si>
  <si>
    <t>CAETHG_3520</t>
  </si>
  <si>
    <t>U5S1N8</t>
  </si>
  <si>
    <t>CAETHG_3521</t>
  </si>
  <si>
    <t>U5RYB9</t>
  </si>
  <si>
    <t>DUF4435 domain-containing protein</t>
  </si>
  <si>
    <t>CAETHG_3522</t>
  </si>
  <si>
    <t>U5RY91</t>
  </si>
  <si>
    <t>AAA_27 domain-containing protein</t>
  </si>
  <si>
    <t>CAETHG_3543</t>
  </si>
  <si>
    <t>U5RYS4</t>
  </si>
  <si>
    <t>CAETHG_3544</t>
  </si>
  <si>
    <t>U5RYE6</t>
  </si>
  <si>
    <t>CAETHG_3552</t>
  </si>
  <si>
    <t>U5RYF1</t>
  </si>
  <si>
    <t>Type III restriction protein res subunit</t>
  </si>
  <si>
    <t>CAETHG_3557</t>
  </si>
  <si>
    <t>cytoplasm [GO:0005737]; ATP binding [GO:0005524]; DNA binding [GO:0003677]; hydrolase activity [GO:0016787]</t>
  </si>
  <si>
    <t>U5RYA3</t>
  </si>
  <si>
    <t>Phosphoribosyl-ATP pyrophosphohydrolase</t>
  </si>
  <si>
    <t>CAETHG_3558</t>
  </si>
  <si>
    <t>U5RYA8</t>
  </si>
  <si>
    <t>UPF0597 protein CAETHG_3563</t>
  </si>
  <si>
    <t>CAETHG_3563</t>
  </si>
  <si>
    <t>U5RYU4</t>
  </si>
  <si>
    <t>CAETHG_3564</t>
  </si>
  <si>
    <t>U5RYV0</t>
  </si>
  <si>
    <t>CAETHG_3569</t>
  </si>
  <si>
    <t>4 iron, 4 sulfur cluster binding [GO:0051539]; ferredoxin hydrogenase activity [GO:0008901]; iron ion binding [GO:0005506]</t>
  </si>
  <si>
    <t>U5RYB7</t>
  </si>
  <si>
    <t>Proline iminopeptidase</t>
  </si>
  <si>
    <t>CAETHG_3573</t>
  </si>
  <si>
    <t>Release of N-terminal proline from a peptide.</t>
  </si>
  <si>
    <t>aminopeptidase activity [GO:0004177]; proteolysis [GO:0006508]</t>
  </si>
  <si>
    <t>U5RYH2</t>
  </si>
  <si>
    <t>CAETHG_3577</t>
  </si>
  <si>
    <t>U5RYC1</t>
  </si>
  <si>
    <t>CAETHG_3578</t>
  </si>
  <si>
    <t>PATHWAY: Metabolic intermediate biosynthesis; chorismate biosynthesis; chorismate from D-erythrose 4-phosphate and phosphoenolpyruvate: step 1/7. {ECO:0000256|ARBA:ARBA00004688, ECO:0000256|PIRNR:PIRNR001361}.</t>
  </si>
  <si>
    <t>FUNCTION: Stereospecific condensation of phosphoenolpyruvate (PEP) and D-erythrose-4-phosphate (E4P) giving rise to 3-deoxy-D-arabino-heptulosonate-7-phosphate (DAHP). {ECO:0000256|ARBA:ARBA00003726, ECO:0000256|PIRNR:PIRNR001361}.</t>
  </si>
  <si>
    <t>D-erythrose 4-phosphate + H2O + phosphoenolpyruvate = 7-phospho-2-dehydro-3-deoxy-D-arabino-heptonate + phosphate</t>
  </si>
  <si>
    <t>3-deoxy-7-phosphoheptulonate synthase activity [GO:0003849]; amino acid biosynthetic process [GO:0008652]; aromatic amino acid family biosynthetic process [GO:0009073]; chorismate biosynthetic process [GO:0009423]</t>
  </si>
  <si>
    <t>U5S2D2</t>
  </si>
  <si>
    <t>Diguanylate cyclase/phosphodiesterase with PAS/PAC sensor(S)</t>
  </si>
  <si>
    <t>CAETHG_3580</t>
  </si>
  <si>
    <t>U5S1V5</t>
  </si>
  <si>
    <t>CAETHG_3581</t>
  </si>
  <si>
    <t>U5RYH6</t>
  </si>
  <si>
    <t>CAETHG_3582</t>
  </si>
  <si>
    <t>U5RYC7</t>
  </si>
  <si>
    <t>CAETHG_3583</t>
  </si>
  <si>
    <t>U5S2E0</t>
  </si>
  <si>
    <t>Diguanylate cyclase with extracellular solute binding sensor</t>
  </si>
  <si>
    <t>CAETHG_3590</t>
  </si>
  <si>
    <t>U5RYI9</t>
  </si>
  <si>
    <t>Xylulokinase</t>
  </si>
  <si>
    <t>CAETHG_3597</t>
  </si>
  <si>
    <t>xylulokinase activity [GO:0004856]</t>
  </si>
  <si>
    <t>U5S1X5</t>
  </si>
  <si>
    <t>CAETHG_3601</t>
  </si>
  <si>
    <t>U5RYE7</t>
  </si>
  <si>
    <t>CAETHG_3603</t>
  </si>
  <si>
    <t>U5RYZ0</t>
  </si>
  <si>
    <t>CAETHG_3604</t>
  </si>
  <si>
    <t>U5S2F6</t>
  </si>
  <si>
    <t>CAETHG_3605</t>
  </si>
  <si>
    <t>U5S1X9</t>
  </si>
  <si>
    <t>CAETHG_3606</t>
  </si>
  <si>
    <t>DNA binding [GO:0003677]; hydrolase activity [GO:0016787]</t>
  </si>
  <si>
    <t>U5RYF4</t>
  </si>
  <si>
    <t>Peptidase M42 family protein</t>
  </si>
  <si>
    <t>CAETHG_3608</t>
  </si>
  <si>
    <t>aminopeptidase activity [GO:0004177]; metal ion binding [GO:0046872]; proteolysis [GO:0006508]</t>
  </si>
  <si>
    <t>U5RYZ5</t>
  </si>
  <si>
    <t>CAETHG_3609</t>
  </si>
  <si>
    <t>U5S2G0</t>
  </si>
  <si>
    <t>CAETHG_3610</t>
  </si>
  <si>
    <t>U5S1Y5</t>
  </si>
  <si>
    <t>L-threonine dehydratase catabolic TdcB</t>
  </si>
  <si>
    <t>CAETHG_3611</t>
  </si>
  <si>
    <t>PATHWAY: Amino-acid biosynthesis; L-isoleucine biosynthesis; 2-oxobutanoate from L-threonine: step 1/1. {ECO:0000256|ARBA:ARBA00004810}.; PATHWAY: Amino-acid degradation; L-threonine degradation via propanoate pathway; propanoate from L-threonine: step 1/4. {ECO:0000256|ARBA:ARBA00004958}.</t>
  </si>
  <si>
    <t>L-threonine = 2-oxobutanoate + NH4(+)</t>
  </si>
  <si>
    <t>L-threonine ammonia-lyase activity [GO:0004794]; pyridoxal phosphate binding [GO:0030170]; isoleucine biosynthetic process [GO:0009097]; L-threonine catabolic process to propionate [GO:0070689]</t>
  </si>
  <si>
    <t>U5RZ00</t>
  </si>
  <si>
    <t>Xanthine phosphoribosyltransferase</t>
  </si>
  <si>
    <t>CAETHG_3614</t>
  </si>
  <si>
    <t>xpt</t>
  </si>
  <si>
    <t>PATHWAY: Purine metabolism; XMP biosynthesis via salvage pathway; XMP from xanthine: step 1/1. {ECO:0000256|HAMAP-Rule:MF_01184}.</t>
  </si>
  <si>
    <t>FUNCTION: Converts the preformed base xanthine, a product of nucleic acid breakdown, to xanthosine 5'-monophosphate (XMP), so it can be reused for RNA or DNA synthesis. {ECO:0000256|HAMAP-Rule:MF_01184}.</t>
  </si>
  <si>
    <t>diphosphate + XMP = 5-phospho-alpha-D-ribose 1-diphosphate + xanthine</t>
  </si>
  <si>
    <t>cytoplasm [GO:0005737]; xanthine phosphoribosyltransferase activity [GO:0000310]; purine ribonucleoside salvage [GO:0006166]; xanthine metabolic process [GO:0046110]; XMP salvage [GO:0032265]</t>
  </si>
  <si>
    <t>U5RYG5</t>
  </si>
  <si>
    <t>CAETHG_3618</t>
  </si>
  <si>
    <t>U5S2H2</t>
  </si>
  <si>
    <t>CAETHG_3620</t>
  </si>
  <si>
    <t>membrane [GO:0016020]; ABC-type transporter activity [GO:0140359]; ATP binding [GO:0005524]; hydrolase activity [GO:0016787]</t>
  </si>
  <si>
    <t>U5S219</t>
  </si>
  <si>
    <t>Transcriptional regulator, AraC family</t>
  </si>
  <si>
    <t>CAETHG_3626</t>
  </si>
  <si>
    <t>DNA-binding transcription factor activity [GO:0003700]; hydrolase activity, hydrolyzing O-glycosyl compounds [GO:0004553]; sequence-specific DNA binding [GO:0043565]; carbohydrate metabolic process [GO:0005975]</t>
  </si>
  <si>
    <t>U5RYN8</t>
  </si>
  <si>
    <t>CAETHG_3627</t>
  </si>
  <si>
    <t>U5RYJ6</t>
  </si>
  <si>
    <t>CAETHG_3628</t>
  </si>
  <si>
    <t>U5S2L6</t>
  </si>
  <si>
    <t>Amidase, hydantoinase/carbamoylase family</t>
  </si>
  <si>
    <t>CAETHG_3630</t>
  </si>
  <si>
    <t>hydrolase activity, acting on carbon-nitrogen (but not peptide) bonds, in linear amidines [GO:0016813]; metal ion binding [GO:0046872]; N-carbamoyl-L-amino-acid hydrolase activity [GO:0050538]</t>
  </si>
  <si>
    <t>U5RZ63</t>
  </si>
  <si>
    <t>CAETHG_3639</t>
  </si>
  <si>
    <t>U5RYN2</t>
  </si>
  <si>
    <t>Trimethylamine-N-oxide reductase (Cytochrome c)</t>
  </si>
  <si>
    <t>CAETHG_3653</t>
  </si>
  <si>
    <t>iron-sulfur cluster binding [GO:0051536]; metal ion binding [GO:0046872]; molybdopterin cofactor binding [GO:0043546]; trimethylamine-N-oxide reductase (cytochrome c) activity [GO:0050626]</t>
  </si>
  <si>
    <t>U5RYT8</t>
  </si>
  <si>
    <t>Pentapeptide repeat-containing protein</t>
  </si>
  <si>
    <t>CAETHG_3657</t>
  </si>
  <si>
    <t>U5RYN5</t>
  </si>
  <si>
    <t>CAETHG_3658</t>
  </si>
  <si>
    <t>U5RZ80</t>
  </si>
  <si>
    <t>Arsenite methyltransferase</t>
  </si>
  <si>
    <t>CAETHG_3659</t>
  </si>
  <si>
    <t>arsenite methyltransferase activity [GO:0030791]; methylation [GO:0032259]</t>
  </si>
  <si>
    <t>U5RYU3</t>
  </si>
  <si>
    <t>C_GCAxxG_C_C family protein</t>
  </si>
  <si>
    <t>CAETHG_3662</t>
  </si>
  <si>
    <t>U5RZ83</t>
  </si>
  <si>
    <t>Arsenical resistance operon trans-acting repressor ArsD</t>
  </si>
  <si>
    <t>CAETHG_3664</t>
  </si>
  <si>
    <t>DNA binding [GO:0003677]; negative regulation of DNA-templated transcription [GO:0045892]; response to arsenic-containing substance [GO:0046685]</t>
  </si>
  <si>
    <t>U5RYU8</t>
  </si>
  <si>
    <t>Roadblock/LC7 domain-containing protein</t>
  </si>
  <si>
    <t>CAETHG_3667</t>
  </si>
  <si>
    <t>U5RYP4</t>
  </si>
  <si>
    <t>DGC domain protein</t>
  </si>
  <si>
    <t>CAETHG_3668</t>
  </si>
  <si>
    <t>U5RZ87</t>
  </si>
  <si>
    <t>CAETHG_3669</t>
  </si>
  <si>
    <t>U5S2Q2</t>
  </si>
  <si>
    <t>CAETHG_3670</t>
  </si>
  <si>
    <t>U5RYV3</t>
  </si>
  <si>
    <t>Heterodisulfide reductase subunit A-like protein</t>
  </si>
  <si>
    <t>CAETHG_3672</t>
  </si>
  <si>
    <t>U5RYV7</t>
  </si>
  <si>
    <t>Serpin domain containing protein</t>
  </si>
  <si>
    <t>CAETHG_3677</t>
  </si>
  <si>
    <t>extracellular space [GO:0005615]; serine-type endopeptidase inhibitor activity [GO:0004867]</t>
  </si>
  <si>
    <t>U5S290</t>
  </si>
  <si>
    <t>CAETHG_3681</t>
  </si>
  <si>
    <t>membrane [GO:0016020]; transferase activity [GO:0016740]; peptidoglycan biosynthetic process [GO:0009252]</t>
  </si>
  <si>
    <t>U5RYQ4</t>
  </si>
  <si>
    <t>Macrocin-O-methyltransferase</t>
  </si>
  <si>
    <t>CAETHG_3683</t>
  </si>
  <si>
    <t>U5RZ99</t>
  </si>
  <si>
    <t>Peptidase M29 aminopeptidase II</t>
  </si>
  <si>
    <t>CAETHG_3684</t>
  </si>
  <si>
    <t>aminopeptidase activity [GO:0004177]; metal ion binding [GO:0046872]; metallopeptidase activity [GO:0008237]; proteolysis [GO:0006508]</t>
  </si>
  <si>
    <t>U5RYR2</t>
  </si>
  <si>
    <t>peptidoglycan glycosyltransferase</t>
  </si>
  <si>
    <t>CAETHG_3693</t>
  </si>
  <si>
    <t>membrane [GO:0016020]; peptidoglycan glycosyltransferase activity [GO:0008955]; peptidoglycan biosynthetic process [GO:0009252]; response to antibiotic [GO:0046677]</t>
  </si>
  <si>
    <t>U5RYR8</t>
  </si>
  <si>
    <t>CAETHG_3698</t>
  </si>
  <si>
    <t>U5RZB2</t>
  </si>
  <si>
    <t>CAETHG_3699</t>
  </si>
  <si>
    <t>U5S2A9</t>
  </si>
  <si>
    <t>Anthranilate synthase component 1</t>
  </si>
  <si>
    <t>CAETHG_3701</t>
  </si>
  <si>
    <t>trpE</t>
  </si>
  <si>
    <t>PATHWAY: Amino-acid biosynthesis; L-tryptophan biosynthesis; L-tryptophan from chorismate: step 1/5. {ECO:0000256|ARBA:ARBA00004873, ECO:0000256|RuleBase:RU364045}.</t>
  </si>
  <si>
    <t>FUNCTION: Part of a heterotetrameric complex that catalyzes the two-step biosynthesis of anthranilate, an intermediate in the biosynthesis of L-tryptophan. In the first step, the glutamine-binding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{ECO:0000256|RuleBase:RU364045}.</t>
  </si>
  <si>
    <t>chorismate + L-glutamine = anthranilate + H(+) + L-glutamate + pyruvate</t>
  </si>
  <si>
    <t>anthranilate synthase activity [GO:0004049]; metal ion binding [GO:0046872]; tryptophan biosynthetic process [GO:0000162]</t>
  </si>
  <si>
    <t>U5RYX9</t>
  </si>
  <si>
    <t>Glutamine amidotransferase of anthranilate synthase</t>
  </si>
  <si>
    <t>CAETHG_3702</t>
  </si>
  <si>
    <t>anthranilate synthase activity [GO:0004049]; transferase activity [GO:0016740]; glutamine metabolic process [GO:0006541]</t>
  </si>
  <si>
    <t>U5RYS2</t>
  </si>
  <si>
    <t>Anthranilate phosphoribosyltransferase</t>
  </si>
  <si>
    <t>CAETHG_3703</t>
  </si>
  <si>
    <t>trpD</t>
  </si>
  <si>
    <t>PATHWAY: Amino-acid biosynthesis; L-tryptophan biosynthesis; L-tryptophan from chorismate: step 2/5. {ECO:0000256|HAMAP-Rule:MF_00211}.</t>
  </si>
  <si>
    <t>FUNCTION: Catalyzes the transfer of the phosphoribosyl group of 5-phosphorylribose-1-pyrophosphate (PRPP) to anthranilate to yield N-(5'-phosphoribosyl)-anthranilate (PRA). {ECO:0000256|HAMAP-Rule:MF_00211}.</t>
  </si>
  <si>
    <t>diphosphate + N-(5-phospho-beta-D-ribosyl)anthranilate = 5-phospho-alpha-D-ribose 1-diphosphate + anthranilate</t>
  </si>
  <si>
    <t>anthranilate phosphoribosyltransferase activity [GO:0004048]; magnesium ion binding [GO:0000287]; tryptophan biosynthetic process [GO:0000162]</t>
  </si>
  <si>
    <t>U5RZB6</t>
  </si>
  <si>
    <t>Indole-3-glycerol phosphate synthase</t>
  </si>
  <si>
    <t>CAETHG_3704</t>
  </si>
  <si>
    <t>trpC</t>
  </si>
  <si>
    <t>PATHWAY: Amino-acid biosynthesis; L-tryptophan biosynthesis; L-tryptophan from chorismate: step 4/5. {ECO:0000256|ARBA:ARBA00004696, ECO:0000256|HAMAP-Rule:MF_00134}.</t>
  </si>
  <si>
    <t>1-(2-carboxyphenylamino)-1-deoxy-D-ribulose 5-phosphate + H(+) = (1S,2R)-1-C-(indol-3-yl)glycerol 3-phosphate + CO2 + H2O</t>
  </si>
  <si>
    <t>indole-3-glycerol-phosphate synthase activity [GO:0004425]; tryptophan biosynthetic process [GO:0000162]</t>
  </si>
  <si>
    <t>U5S2S9</t>
  </si>
  <si>
    <t>N-(5'-phosphoribosyl)anthranilate isomerase</t>
  </si>
  <si>
    <t>CAETHG_3705</t>
  </si>
  <si>
    <t>trpF</t>
  </si>
  <si>
    <t>PATHWAY: Amino-acid biosynthesis; L-tryptophan biosynthesis; L-tryptophan from chorismate: step 3/5. {ECO:0000256|ARBA:ARBA00004664, ECO:0000256|HAMAP-Rule:MF_00135}.</t>
  </si>
  <si>
    <t>N-(5-phospho-beta-D-ribosyl)anthranilate = 1-(2-carboxyphenylamino)-1-deoxy-D-ribulose 5-phosphate</t>
  </si>
  <si>
    <t>phosphoribosylanthranilate isomerase activity [GO:0004640]; tryptophan biosynthetic process [GO:0000162]</t>
  </si>
  <si>
    <t>U5S2B5</t>
  </si>
  <si>
    <t>Tryptophan synthase beta chain</t>
  </si>
  <si>
    <t>CAETHG_3706</t>
  </si>
  <si>
    <t>trpB</t>
  </si>
  <si>
    <t>PATHWAY: Amino-acid biosynthesis; L-tryptophan biosynthesis; L-tryptophan from chorismate: step 5/5. {ECO:0000256|ARBA:ARBA00004733, ECO:0000256|HAMAP-Rule:MF_00133}.</t>
  </si>
  <si>
    <t>FUNCTION: The beta subunit is responsible for the synthesis of L-tryptophan from indole and L-serine. {ECO:0000256|HAMAP-Rule:MF_00133}.</t>
  </si>
  <si>
    <t>(1S,2R)-1-C-(indol-3-yl)glycerol 3-phosphate + L-serine = D-glyceraldehyde 3-phosphate + H2O + L-tryptophan</t>
  </si>
  <si>
    <t>tryptophan synthase activity [GO:0004834]</t>
  </si>
  <si>
    <t>U5RYY3</t>
  </si>
  <si>
    <t>tryptophan synthase</t>
  </si>
  <si>
    <t>CAETHG_3707</t>
  </si>
  <si>
    <t>PATHWAY: Amino-acid biosynthesis; L-tryptophan biosynthesis; L-tryptophan from chorismate: step 5/5. {ECO:0000256|ARBA:ARBA00004733}.</t>
  </si>
  <si>
    <t>U5RYS6</t>
  </si>
  <si>
    <t>CAETHG_3708</t>
  </si>
  <si>
    <t>U5RYY9</t>
  </si>
  <si>
    <t>CAETHG_3712</t>
  </si>
  <si>
    <t>U5RZC6</t>
  </si>
  <si>
    <t>CAETHG_3714</t>
  </si>
  <si>
    <t>U5RYZ3</t>
  </si>
  <si>
    <t>Abortive infection protein</t>
  </si>
  <si>
    <t>CAETHG_3717</t>
  </si>
  <si>
    <t>membrane [GO:0016020]; metalloendopeptidase activity [GO:0004222]; CAAX-box protein processing [GO:0071586]</t>
  </si>
  <si>
    <t>U5RZD0</t>
  </si>
  <si>
    <t>CAETHG_3719</t>
  </si>
  <si>
    <t>U5S2U0</t>
  </si>
  <si>
    <t>CAETHG_3720</t>
  </si>
  <si>
    <t>U5RYU1</t>
  </si>
  <si>
    <t>CAETHG_3723</t>
  </si>
  <si>
    <t>U5RZD5</t>
  </si>
  <si>
    <t>CAETHG_3724</t>
  </si>
  <si>
    <t>U5S2D3</t>
  </si>
  <si>
    <t>CAETHG_3726</t>
  </si>
  <si>
    <t>U5S2U9</t>
  </si>
  <si>
    <t>Signal transduction histidine kinase regulating citrate/malate metabolism</t>
  </si>
  <si>
    <t>CAETHG_3730</t>
  </si>
  <si>
    <t>membrane [GO:0016020]; kinase activity [GO:0016301]; phosphorylation [GO:0016310]</t>
  </si>
  <si>
    <t>U5RZE3</t>
  </si>
  <si>
    <t>CAETHG_3734</t>
  </si>
  <si>
    <t>U5S2V9</t>
  </si>
  <si>
    <t>Aldehyde-alcohol dehydrogenase</t>
  </si>
  <si>
    <t>CAETHG_3747</t>
  </si>
  <si>
    <t>acetaldehyde dehydrogenase (acetylating) activity [GO:0008774]; alcohol dehydrogenase (NAD+) activity [GO:0004022]; metal ion binding [GO:0046872]; alcohol metabolic process [GO:0006066]; carbon utilization [GO:0015976]</t>
  </si>
  <si>
    <t>U5S2E8</t>
  </si>
  <si>
    <t>CAETHG_3748</t>
  </si>
  <si>
    <t>U5RYX3</t>
  </si>
  <si>
    <t>CAETHG_3760</t>
  </si>
  <si>
    <t>U5RZG7</t>
  </si>
  <si>
    <t>HTH cro/C1-type domain-containing protein</t>
  </si>
  <si>
    <t>CAETHG_3761</t>
  </si>
  <si>
    <t>U5S2X3</t>
  </si>
  <si>
    <t>RNA-dependent RNA polymerase</t>
  </si>
  <si>
    <t>CAETHG_3767</t>
  </si>
  <si>
    <t>RNA-dependent RNA polymerase activity [GO:0003968]</t>
  </si>
  <si>
    <t>U5RZH5</t>
  </si>
  <si>
    <t>DUF4236 domain-containing protein</t>
  </si>
  <si>
    <t>CAETHG_3771</t>
  </si>
  <si>
    <t>U5RZJ3</t>
  </si>
  <si>
    <t>Phage tail protein</t>
  </si>
  <si>
    <t>CAETHG_3791</t>
  </si>
  <si>
    <t>U5RZK2</t>
  </si>
  <si>
    <t>CAETHG_3801</t>
  </si>
  <si>
    <t>U5S2Z7</t>
  </si>
  <si>
    <t>PemK family protein</t>
  </si>
  <si>
    <t>CAETHG_3802</t>
  </si>
  <si>
    <t>U5RZ56</t>
  </si>
  <si>
    <t>SdpI/YhfL protein family</t>
  </si>
  <si>
    <t>CAETHG_3804</t>
  </si>
  <si>
    <t>U5S2J6</t>
  </si>
  <si>
    <t>CAETHG_3813</t>
  </si>
  <si>
    <t>U5S2K0</t>
  </si>
  <si>
    <t>Tetratricopeptide repeat protein</t>
  </si>
  <si>
    <t>CAETHG_3818</t>
  </si>
  <si>
    <t>U5RZ64</t>
  </si>
  <si>
    <t>CAETHG_3819</t>
  </si>
  <si>
    <t>U5S310</t>
  </si>
  <si>
    <t>CAETHG_3822</t>
  </si>
  <si>
    <t>U5S2K4</t>
  </si>
  <si>
    <t>CAETHG_3823</t>
  </si>
  <si>
    <t>FUNCTION: Catalyzes the insertion of molybdate into adenylated molybdopterin with the concomitant release of AMP. {ECO:0000256|ARBA:ARBA00002901, ECO:0000256|RuleBase:RU365090}.</t>
  </si>
  <si>
    <t>U5RZ67</t>
  </si>
  <si>
    <t>CAETHG_3824</t>
  </si>
  <si>
    <t>U5RZ26</t>
  </si>
  <si>
    <t>CAETHG_3825</t>
  </si>
  <si>
    <t>U5RZM4</t>
  </si>
  <si>
    <t>Nucleoside-triphosphatase</t>
  </si>
  <si>
    <t>CAETHG_3826</t>
  </si>
  <si>
    <t>ATP binding [GO:0005524]; ribonucleoside triphosphate phosphatase activity [GO:0017111]</t>
  </si>
  <si>
    <t>U5S315</t>
  </si>
  <si>
    <t>CAETHG_3827</t>
  </si>
  <si>
    <t>U5RZ30</t>
  </si>
  <si>
    <t>CAETHG_3830</t>
  </si>
  <si>
    <t>U5S2L0</t>
  </si>
  <si>
    <t>CAETHG_3833</t>
  </si>
  <si>
    <t>U5RZN2</t>
  </si>
  <si>
    <t>DUF364 domain-containing protein</t>
  </si>
  <si>
    <t>CAETHG_3836</t>
  </si>
  <si>
    <t>U5S2L4</t>
  </si>
  <si>
    <t>CAETHG_3838</t>
  </si>
  <si>
    <t>U5RZ38</t>
  </si>
  <si>
    <t>CAETHG_3840</t>
  </si>
  <si>
    <t>U5RZN6</t>
  </si>
  <si>
    <t>CAETHG_3841</t>
  </si>
  <si>
    <t>U5S327</t>
  </si>
  <si>
    <t>CAETHG_3842</t>
  </si>
  <si>
    <t>U5S2L9</t>
  </si>
  <si>
    <t>CAETHG_3843</t>
  </si>
  <si>
    <t>U5RZ84</t>
  </si>
  <si>
    <t>CAETHG_3844</t>
  </si>
  <si>
    <t>U5RZ43</t>
  </si>
  <si>
    <t>CAETHG_3845</t>
  </si>
  <si>
    <t>U5RZP1</t>
  </si>
  <si>
    <t>CAETHG_3846</t>
  </si>
  <si>
    <t>cell division [GO:0051301]</t>
  </si>
  <si>
    <t>U5S331</t>
  </si>
  <si>
    <t>CAETHG_3847</t>
  </si>
  <si>
    <t>U5S2M2</t>
  </si>
  <si>
    <t>CAETHG_3848</t>
  </si>
  <si>
    <t>U5RZ88</t>
  </si>
  <si>
    <t>Polysaccharide biosynthesis protein</t>
  </si>
  <si>
    <t>CAETHG_3849</t>
  </si>
  <si>
    <t>U5RZ45</t>
  </si>
  <si>
    <t>Glutamate synthase (Ferredoxin)</t>
  </si>
  <si>
    <t>CAETHG_3850</t>
  </si>
  <si>
    <t>3 iron, 4 sulfur cluster binding [GO:0051538]; glutamate synthase (ferredoxin) activity [GO:0016041]; metal ion binding [GO:0046872]; glutamate biosynthetic process [GO:0006537]; glutamine metabolic process [GO:0006541]</t>
  </si>
  <si>
    <t>U5RZP7</t>
  </si>
  <si>
    <t>Glutamate synthase, NADH/NADPH, small subunit</t>
  </si>
  <si>
    <t>CAETHG_3851</t>
  </si>
  <si>
    <t>glutamate synthase (NADH) activity [GO:0016040]; iron-sulfur cluster binding [GO:0051536]; glutamate biosynthetic process [GO:0006537]</t>
  </si>
  <si>
    <t>U5S336</t>
  </si>
  <si>
    <t>Dipeptidase</t>
  </si>
  <si>
    <t>CAETHG_3852</t>
  </si>
  <si>
    <t>dipeptidase activity [GO:0016805]; zinc ion binding [GO:0008270]</t>
  </si>
  <si>
    <t>U5RZ49</t>
  </si>
  <si>
    <t>CAETHG_3855</t>
  </si>
  <si>
    <t>U5S2N0</t>
  </si>
  <si>
    <t>Glycosyl hydrolase BNR repeat-containing protein</t>
  </si>
  <si>
    <t>CAETHG_3858</t>
  </si>
  <si>
    <t>U5S2N5</t>
  </si>
  <si>
    <t>CAETHG_3863</t>
  </si>
  <si>
    <t>U5RZA1</t>
  </si>
  <si>
    <t>CAETHG_3864</t>
  </si>
  <si>
    <t>U5S2N9</t>
  </si>
  <si>
    <t>CAETHG_3868</t>
  </si>
  <si>
    <t>U5RZB0</t>
  </si>
  <si>
    <t>CAETHG_3874</t>
  </si>
  <si>
    <t>U5RZB5</t>
  </si>
  <si>
    <t>Asparagine synthase (Glutamine-hydrolyzing)</t>
  </si>
  <si>
    <t>CAETHG_3879</t>
  </si>
  <si>
    <t>asparagine synthase (glutamine-hydrolyzing) activity [GO:0004066]; ATP binding [GO:0005524]; asparagine biosynthetic process [GO:0006529]; glutamine metabolic process [GO:0006541]</t>
  </si>
  <si>
    <t>U5S2Q1</t>
  </si>
  <si>
    <t>DUF916 domain-containing protein</t>
  </si>
  <si>
    <t>CAETHG_3883</t>
  </si>
  <si>
    <t>U5RZ69</t>
  </si>
  <si>
    <t>CAETHG_3885</t>
  </si>
  <si>
    <t>U5RZS6</t>
  </si>
  <si>
    <t>CAETHG_3886</t>
  </si>
  <si>
    <t>U5S363</t>
  </si>
  <si>
    <t>DUF2156 domain-containing protein</t>
  </si>
  <si>
    <t>CAETHG_3887</t>
  </si>
  <si>
    <t>U5RZC4</t>
  </si>
  <si>
    <t>CAETHG_3889</t>
  </si>
  <si>
    <t>U5RZ72</t>
  </si>
  <si>
    <t>CAETHG_3890</t>
  </si>
  <si>
    <t>U5S368</t>
  </si>
  <si>
    <t>CAETHG_3892</t>
  </si>
  <si>
    <t>U5RZ78</t>
  </si>
  <si>
    <t>Methylated-DNA--protein-cysteine methyltransferase</t>
  </si>
  <si>
    <t>CAETHG_3895</t>
  </si>
  <si>
    <t>FUNCTION: 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 {ECO:0000256|HAMAP-Rule:MF_00772}.</t>
  </si>
  <si>
    <t>a 4-O-methyl-thymidine in DNA + L-cysteinyl-[protein] = a thymidine in DNA + S-methyl-L-cysteinyl-[protein]</t>
  </si>
  <si>
    <t>cytoplasm [GO:0005737]; methylated-DNA-[protein]-cysteine S-methyltransferase activity [GO:0003908]; DNA dealkylation involved in DNA repair [GO:0006307]; methylation [GO:0032259]</t>
  </si>
  <si>
    <t>U5RZT3</t>
  </si>
  <si>
    <t>DNA alkylation repair enzyme</t>
  </si>
  <si>
    <t>CAETHG_3896</t>
  </si>
  <si>
    <t>U5RZT6</t>
  </si>
  <si>
    <t>CAETHG_3901</t>
  </si>
  <si>
    <t>U5S376</t>
  </si>
  <si>
    <t>DUF2294 domain-containing protein</t>
  </si>
  <si>
    <t>CAETHG_3902</t>
  </si>
  <si>
    <t>U5S2S0</t>
  </si>
  <si>
    <t>CAETHG_3903</t>
  </si>
  <si>
    <t>U5RZD8</t>
  </si>
  <si>
    <t>CAETHG_3904</t>
  </si>
  <si>
    <t>PATHWAY: Cofactor biosynthesis; molybdopterin biosynthesis. {ECO:0000256|RuleBase:RU365090}.</t>
  </si>
  <si>
    <t>FUNCTION: Catalyzes the insertion of molybdate into adenylated molybdopterin with the concomitant release of AMP. {ECO:0000256|RuleBase:RU365090}.</t>
  </si>
  <si>
    <t>U5RZ86</t>
  </si>
  <si>
    <t>CAETHG_3905</t>
  </si>
  <si>
    <t>U5RZU1</t>
  </si>
  <si>
    <t>CAETHG_3906</t>
  </si>
  <si>
    <t>U5S381</t>
  </si>
  <si>
    <t>4Fe-4S ferredoxin</t>
  </si>
  <si>
    <t>CAETHG_3907</t>
  </si>
  <si>
    <t>U5RZE4</t>
  </si>
  <si>
    <t>CAETHG_3909</t>
  </si>
  <si>
    <t>U5RZ91</t>
  </si>
  <si>
    <t>Transcriptional regulator, HxlR family</t>
  </si>
  <si>
    <t>CAETHG_3910</t>
  </si>
  <si>
    <t>U5S384</t>
  </si>
  <si>
    <t>CAETHG_3912</t>
  </si>
  <si>
    <t>U5RZ94</t>
  </si>
  <si>
    <t>TrkA-C domain protein</t>
  </si>
  <si>
    <t>CAETHG_3915</t>
  </si>
  <si>
    <t>cation transmembrane transporter activity [GO:0008324]; DNA binding [GO:0003677]; DNA-binding transcription factor activity [GO:0003700]; potassium ion transport [GO:0006813]</t>
  </si>
  <si>
    <t>U5RZU9</t>
  </si>
  <si>
    <t>Yip1 domain-containing protein</t>
  </si>
  <si>
    <t>CAETHG_3916</t>
  </si>
  <si>
    <t>U5S388</t>
  </si>
  <si>
    <t>CAETHG_3917</t>
  </si>
  <si>
    <t>U5S2T4</t>
  </si>
  <si>
    <t>CAETHG_3918</t>
  </si>
  <si>
    <t>U5RZF6</t>
  </si>
  <si>
    <t>CAETHG_3919</t>
  </si>
  <si>
    <t>U5S394</t>
  </si>
  <si>
    <t>Deoxyribose-phosphate aldolase</t>
  </si>
  <si>
    <t>CAETHG_3922</t>
  </si>
  <si>
    <t>deoC</t>
  </si>
  <si>
    <t>PATHWAY: Carbohydrate degradation; 2-deoxy-D-ribose 1-phosphate degradation; D-glyceraldehyde 3-phosphate and acetaldehyde from 2-deoxy-alpha-D-ribose 1-phosphate: step 2/2. {ECO:0000256|HAMAP-Rule:MF_00114}.</t>
  </si>
  <si>
    <t>FUNCTION: Catalyzes a reversible aldol reaction between acetaldehyde and D-glyceraldehyde 3-phosphate to generate 2-deoxy-D-ribose 5-phosphate. {ECO:0000256|HAMAP-Rule:MF_00114}.</t>
  </si>
  <si>
    <t>2-deoxy-D-ribose 5-phosphate = acetaldehyde + D-glyceraldehyde 3-phosphate</t>
  </si>
  <si>
    <t>cytoplasm [GO:0005737]; deoxyribose-phosphate aldolase activity [GO:0004139]; carbohydrate catabolic process [GO:0016052]; deoxyribonucleotide catabolic process [GO:0009264]; deoxyribose phosphate catabolic process [GO:0046386]</t>
  </si>
  <si>
    <t>U5S2T9</t>
  </si>
  <si>
    <t>Na+ dependent nucleoside transporter domain protein</t>
  </si>
  <si>
    <t>CAETHG_3923</t>
  </si>
  <si>
    <t>membrane [GO:0016020]; nucleoside transmembrane transporter activity [GO:0005337]</t>
  </si>
  <si>
    <t>U5RZG0</t>
  </si>
  <si>
    <t>Phosphopentomutase</t>
  </si>
  <si>
    <t>CAETHG_3924</t>
  </si>
  <si>
    <t>deoB</t>
  </si>
  <si>
    <t>PATHWAY: Metabolic intermediate biosynthesis; 5-phospho-alpha-D-ribose 1-diphosphate biosynthesis; 5-phospho-alpha-D-ribose 1-diphosphate from D-ribose 5-phosphate (route II): step 1/3. {ECO:0000256|HAMAP-Rule:MF_00740}.</t>
  </si>
  <si>
    <t>FUNCTION: Phosphotransfer between the C1 and C5 carbon atoms of pentose. {ECO:0000256|HAMAP-Rule:MF_00740}.</t>
  </si>
  <si>
    <t>2-deoxy-alpha-D-ribose 1-phosphate = 2-deoxy-D-ribose 5-phosphate</t>
  </si>
  <si>
    <t>cytoplasm [GO:0005737]; magnesium ion binding [GO:0000287]; manganese ion binding [GO:0030145]; phosphopentomutase activity [GO:0008973]; 5-phosphoribose 1-diphosphate biosynthetic process [GO:0006015]; cellular metabolic compound salvage [GO:0043094]; deoxyribonucleotide catabolic process [GO:0009264]</t>
  </si>
  <si>
    <t>U5RZA4</t>
  </si>
  <si>
    <t>Pyrimidine-nucleoside phosphorylase</t>
  </si>
  <si>
    <t>CAETHG_3925</t>
  </si>
  <si>
    <t>FUNCTION: Catalyzes phosphorolysis of the pyrimidine nucleosides uridine, thymidine and 2'-deoxyuridine with the formation of the corresponding pyrimidine base and ribose-1-phosphate. {ECO:0000256|ARBA:ARBA00003877}.</t>
  </si>
  <si>
    <t>2'-deoxyuridine + phosphate = 2-deoxy-alpha-D-ribose 1-phosphate + uracil</t>
  </si>
  <si>
    <t>1,4-alpha-oligoglucan phosphorylase activity [GO:0004645]; deoxyuridine phosphorylase activity [GO:0047847]; pyrimidine-nucleoside phosphorylase activity [GO:0016154]; thymidine phosphorylase activity [GO:0009032]; uridine phosphorylase activity [GO:0004850]; pyrimidine nucleobase metabolic process [GO:0006206]; pyrimidine nucleoside metabolic process [GO:0006213]</t>
  </si>
  <si>
    <t>U5RZA9</t>
  </si>
  <si>
    <t>Radical SAM protein</t>
  </si>
  <si>
    <t>CAETHG_3930</t>
  </si>
  <si>
    <t>U5S3A4</t>
  </si>
  <si>
    <t>Xylose isomerase</t>
  </si>
  <si>
    <t>CAETHG_3932</t>
  </si>
  <si>
    <t>xylA</t>
  </si>
  <si>
    <t>alpha-D-xylose = alpha-D-xylulofuranose</t>
  </si>
  <si>
    <t>cytoplasm [GO:0005737]; magnesium ion binding [GO:0000287]; xylose isomerase activity [GO:0009045]; D-xylose metabolic process [GO:0042732]</t>
  </si>
  <si>
    <t>U5RZB4</t>
  </si>
  <si>
    <t>Sugar transporter</t>
  </si>
  <si>
    <t>CAETHG_3935</t>
  </si>
  <si>
    <t>plasma membrane [GO:0005886]; transmembrane transporter activity [GO:0022857]; carbohydrate transport [GO:0008643]</t>
  </si>
  <si>
    <t>U5RZW9</t>
  </si>
  <si>
    <t>ROK family protein</t>
  </si>
  <si>
    <t>CAETHG_3936</t>
  </si>
  <si>
    <t>FUNCTION: Transcriptional repressor of xylose-utilizing enzymes. {ECO:0000256|ARBA:ARBA00002486}.</t>
  </si>
  <si>
    <t>D-xylose metabolic process [GO:0042732]</t>
  </si>
  <si>
    <t>U5S3B2</t>
  </si>
  <si>
    <t>CAETHG_3942</t>
  </si>
  <si>
    <t>U5RZI1</t>
  </si>
  <si>
    <t>CAETHG_3944</t>
  </si>
  <si>
    <t>U5S3B7</t>
  </si>
  <si>
    <t>CAETHG_3947</t>
  </si>
  <si>
    <t>U5RZJ2</t>
  </si>
  <si>
    <t>CAETHG_3954</t>
  </si>
  <si>
    <t>U5S3C1</t>
  </si>
  <si>
    <t>CAETHG_3957</t>
  </si>
  <si>
    <t>U5RZJ8</t>
  </si>
  <si>
    <t>Resolvase domain-containing protein</t>
  </si>
  <si>
    <t>CAETHG_3959</t>
  </si>
  <si>
    <t>DNA binding [GO:0003677]; DNA strand exchange activity [GO:0000150]</t>
  </si>
  <si>
    <t>U5RZK9</t>
  </si>
  <si>
    <t>CAETHG_3969</t>
  </si>
  <si>
    <t>U5S3C9</t>
  </si>
  <si>
    <t>Thioredox_DsbH domain-containing protein</t>
  </si>
  <si>
    <t>CAETHG_3972</t>
  </si>
  <si>
    <t>U5RZG3</t>
  </si>
  <si>
    <t>CAETHG_3980</t>
  </si>
  <si>
    <t>U5S007</t>
  </si>
  <si>
    <t>CAETHG_3981</t>
  </si>
  <si>
    <t>U5RZM3</t>
  </si>
  <si>
    <t>Peptidase_M78 domain-containing protein</t>
  </si>
  <si>
    <t>CAETHG_3984</t>
  </si>
  <si>
    <t>U5S3F1</t>
  </si>
  <si>
    <t>CAETHG_3997</t>
  </si>
  <si>
    <t>U5S2Z6</t>
  </si>
  <si>
    <t>CAETHG_3998</t>
  </si>
  <si>
    <t>cytoplasm [GO:0005737]; autoinducer-2 kinase activity [GO:0071518]; xylulokinase activity [GO:0004856]; quorum sensing [GO:0009372]</t>
  </si>
  <si>
    <t>U5RZI5</t>
  </si>
  <si>
    <t>Autoinducer 2 import ATP-binding protein LsrA</t>
  </si>
  <si>
    <t>CAETHG_4000</t>
  </si>
  <si>
    <t>FUNCTION: Part of the ABC transporter complex LsrABCD involved in autoinducer 2 (AI-2) import. Responsible for energy coupling to the transport system. {ECO:0000256|ARBA:ARBA00023747}.</t>
  </si>
  <si>
    <t>ATP + H2O + (2R,4S)-2-methyl-2,3,3,4-tetrahydroxytetrahydrofuran-[AI-2-binding protein]Side 1 = ADP + phosphate + (2R,4S)-2-methyl-2,3,3,4-tetrahydroxytetrahydrofuranSide 2 + [AI-2-binding protein]Side 1.</t>
  </si>
  <si>
    <t>plasma membrane [GO:0005886]; ATP binding [GO:0005524]; ATPase-coupled transmembrane transporter activity [GO:0042626]; hydrolase activity [GO:0016787]; autoinducer AI-2 transmembrane transport [GO:1905887]</t>
  </si>
  <si>
    <t>U5S301</t>
  </si>
  <si>
    <t>Autoinducer 2-binding protein LsrB</t>
  </si>
  <si>
    <t>CAETHG_4003</t>
  </si>
  <si>
    <t>FUNCTION: Part of the ABC transporter complex LsrABCD involved in autoinducer 2 (AI-2) import. Binds AI-2 and delivers it to the LsrC and LsrD permeases. {ECO:0000256|ARBA:ARBA00025060}.</t>
  </si>
  <si>
    <t>ATP-binding cassette (ABC) transporter complex [GO:0043190]; periplasmic space [GO:0042597]</t>
  </si>
  <si>
    <t>U5RZP4</t>
  </si>
  <si>
    <t>Deoxyribose-phosphate aldolase/phospho-2-dehydro-3-deoxyheptonate aldolase</t>
  </si>
  <si>
    <t>CAETHG_4004</t>
  </si>
  <si>
    <t>fructose-bisphosphate aldolase activity [GO:0004332]</t>
  </si>
  <si>
    <t>U5S3G8</t>
  </si>
  <si>
    <t>CAETHG_4017</t>
  </si>
  <si>
    <t>chemotaxis [GO:0006935]; phosphorelay signal transduction system [GO:0000160]</t>
  </si>
  <si>
    <t>U5S314</t>
  </si>
  <si>
    <t>Putative chemotaxis phosphatase, CheX</t>
  </si>
  <si>
    <t>CAETHG_4018</t>
  </si>
  <si>
    <t>chemotaxis [GO:0006935]</t>
  </si>
  <si>
    <t>U5RZK6</t>
  </si>
  <si>
    <t>CAETHG_4020</t>
  </si>
  <si>
    <t>U5RZR0</t>
  </si>
  <si>
    <t>CAETHG_4024</t>
  </si>
  <si>
    <t>U5RZL1</t>
  </si>
  <si>
    <t>CAETHG_4025</t>
  </si>
  <si>
    <t>U5S047</t>
  </si>
  <si>
    <t>Transcriptional repressor, CopY family</t>
  </si>
  <si>
    <t>CAETHG_4026</t>
  </si>
  <si>
    <t>U5S3H8</t>
  </si>
  <si>
    <t>Peptidase M56 BlaR1</t>
  </si>
  <si>
    <t>CAETHG_4027</t>
  </si>
  <si>
    <t>U5S3I7</t>
  </si>
  <si>
    <t>Glutathione hydrolase proenzyme</t>
  </si>
  <si>
    <t>CAETHG_4037</t>
  </si>
  <si>
    <t>PATHWAY: Sulfur metabolism; glutathione metabolism. {ECO:0000256|RuleBase:RU368036}.</t>
  </si>
  <si>
    <t>an S-substituted glutathione + H2O = an S-substituted L-cysteinylglycine + L-glutamate</t>
  </si>
  <si>
    <t>glutathione hydrolase activity [GO:0036374]; hypoglycin A gamma-glutamyl transpeptidase activity [GO:0102953]; leukotriene C4 gamma-glutamyl transferase activity [GO:0103068]; glutathione biosynthetic process [GO:0006750]; glutathione catabolic process [GO:0006751]</t>
  </si>
  <si>
    <t>U5RZS3</t>
  </si>
  <si>
    <t>Oligoendopeptidase F</t>
  </si>
  <si>
    <t>CAETHG_4039</t>
  </si>
  <si>
    <t>FUNCTION: Has oligopeptidase activity and degrades a variety of small bioactive peptides. {ECO:0000256|RuleBase:RU368091}.</t>
  </si>
  <si>
    <t>U5S334</t>
  </si>
  <si>
    <t>CAETHG_4043</t>
  </si>
  <si>
    <t>U5RZS7</t>
  </si>
  <si>
    <t>CAETHG_4044</t>
  </si>
  <si>
    <t>U5RZN4</t>
  </si>
  <si>
    <t>CAETHG_4045</t>
  </si>
  <si>
    <t>U5S066</t>
  </si>
  <si>
    <t>Methyltransferase MtaA/CmuA family</t>
  </si>
  <si>
    <t>CAETHG_4046</t>
  </si>
  <si>
    <t>methyltransferase activity [GO:0008168]; uroporphyrinogen decarboxylase activity [GO:0004853]; methanogenesis [GO:0015948]; methylation [GO:0032259]; one-carbon metabolic process [GO:0006730]; porphyrin-containing compound biosynthetic process [GO:0006779]</t>
  </si>
  <si>
    <t>U5S3J8</t>
  </si>
  <si>
    <t>CAETHG_4047</t>
  </si>
  <si>
    <t>U5RZT1</t>
  </si>
  <si>
    <t>CAETHG_4049</t>
  </si>
  <si>
    <t>U5S077</t>
  </si>
  <si>
    <t>CAETHG_4056</t>
  </si>
  <si>
    <t>U5S3K9</t>
  </si>
  <si>
    <t>Permease for cytosine/purines uracil thiamine allantoin</t>
  </si>
  <si>
    <t>CAETHG_4057</t>
  </si>
  <si>
    <t>membrane [GO:0016020]; cytosine transmembrane transporter activity [GO:0015209]</t>
  </si>
  <si>
    <t>U5S347</t>
  </si>
  <si>
    <t>Cytosine deaminase</t>
  </si>
  <si>
    <t>CAETHG_4058</t>
  </si>
  <si>
    <t>5-fluorocytosine deaminase activity [GO:0102480]; cytosine deaminase activity [GO:0004131]</t>
  </si>
  <si>
    <t>U5RZU2</t>
  </si>
  <si>
    <t>CAETHG_4059</t>
  </si>
  <si>
    <t>GeneName</t>
  </si>
  <si>
    <t>11:1 Day 7 rep 1</t>
  </si>
  <si>
    <t>11:1 Day 7 rep 2</t>
  </si>
  <si>
    <t>11:1 Day 7 rep 3</t>
  </si>
  <si>
    <t>11:1 Day 21 rep 1</t>
  </si>
  <si>
    <t>11:1 Day 21 rep 2</t>
  </si>
  <si>
    <t>11:1 Day 21 rep 3</t>
  </si>
  <si>
    <t xml:space="preserve"> Significant</t>
  </si>
  <si>
    <t>-Log  p-value</t>
  </si>
  <si>
    <t xml:space="preserve"> p-value</t>
  </si>
  <si>
    <t>Log2FoldChange</t>
  </si>
  <si>
    <t xml:space="preserve"> Test statistic</t>
  </si>
  <si>
    <t>Integrase family protein OS=Clostridium autoethanogenum DSM 10061 OX=1341692 GN=CAETHG_1671 PE=3 SV=1</t>
  </si>
  <si>
    <t>Transcriptional regulator, MarR family OS=Clostridium autoethanogenum DSM 10061 OX=1341692 GN=CAETHG_3724 PE=4 SV=1</t>
  </si>
  <si>
    <t>dTDP-4-dehydrorhamnose reductase OS=Clostridium autoethanogenum DSM 10061 OX=1341692 GN=CAETHG_2640 PE=3 SV=1</t>
  </si>
  <si>
    <t>Putative Succinate dehydogenase/fumarate reductase OS=Clostridium autoethanogenum DSM 10061 OX=1341692 GN=CAETHG_0344 PE=4 SV=1</t>
  </si>
  <si>
    <t>histidine kinase OS=Clostridium autoethanogenum DSM 10061 OX=1341692 GN=CAETHG_0040 PE=4 SV=1</t>
  </si>
  <si>
    <t>Exonuclease RNase T and DNA polymerase III OS=Clostridium autoethanogenum DSM 10061 OX=1341692 GN=CAETHG_1533 PE=4 SV=1</t>
  </si>
  <si>
    <t>4Fe-4S ferredoxin, iron-sulpur binding domain-containing protein OS=Clostridium autoethanogenum DSM 10061 OX=1341692 GN=CAETHG_3840 PE=4 SV=1</t>
  </si>
  <si>
    <t>ABC transporter permease OS=Clostridium autoethanogenum DSM 10061 OX=1341692 GN=CAETHG_3511 PE=4 SV=1</t>
  </si>
  <si>
    <t>Glutamyl-tRNA(Gln) amidotransferase subunit A OS=Clostridium autoethanogenum DSM 10061 OX=1341692 GN=gatA PE=3 SV=1</t>
  </si>
  <si>
    <t>Hydrogenase, Fe-only OS=Clostridium autoethanogenum DSM 10061 OX=1341692 GN=CAETHG_3569 PE=4 SV=1</t>
  </si>
  <si>
    <t>Methyl-accepting chemotaxis sensory transducer OS=Clostridium autoethanogenum DSM 10061 OX=1341692 GN=CAETHG_3723 PE=4 SV=1</t>
  </si>
  <si>
    <t>Fe(3+)-transporting ATPase OS=Clostridium autoethanogenum DSM 10061 OX=1341692 GN=CAETHG_0313 PE=4 SV=1</t>
  </si>
  <si>
    <t>NAD kinase OS=Clostridium autoethanogenum DSM 10061 OX=1341692 GN=nadK PE=3 SV=1</t>
  </si>
  <si>
    <t>Sulfite reductase, subunit A OS=Clostridium autoethanogenum DSM 10061 OX=1341692 GN=CAETHG_0616 PE=4 SV=1</t>
  </si>
  <si>
    <t>Zinc metalloprotease OS=Clostridium autoethanogenum DSM 10061 OX=1341692 GN=CAETHG_3392 PE=3 SV=1</t>
  </si>
  <si>
    <t>TIM-barrel signal transduction protein OS=Clostridium autoethanogenum DSM 10061 OX=1341692 GN=CAETHG_0362 PE=4 SV=1</t>
  </si>
  <si>
    <t>Transcriptional regulator, MarR family OS=Clostridium autoethanogenum DSM 10061 OX=1341692 GN=CAETHG_0797 PE=4 SV=1</t>
  </si>
  <si>
    <t>Sigma54 specific transcriptional regulator with PAS/PAC sensor, Fis family OS=Clostridium autoethanogenum DSM 10061 OX=1341692 GN=CAETHG_0472 PE=4 SV=1</t>
  </si>
  <si>
    <t>Molybdopterin molybdenumtransferase OS=Clostridium autoethanogenum DSM 10061 OX=1341692 GN=CAETHG_3823 PE=3 SV=1</t>
  </si>
  <si>
    <t>Hydrogenase, Fe-only OS=Clostridium autoethanogenum DSM 10061 OX=1341692 GN=CAETHG_3841 PE=4 SV=1</t>
  </si>
  <si>
    <t>Xenobiotic-transporting ATPase OS=Clostridium autoethanogenum DSM 10061 OX=1341692 GN=CAETHG_2559 PE=4 SV=1</t>
  </si>
  <si>
    <t>Uncharacterized protein OS=Clostridium autoethanogenum DSM 10061 OX=1341692 GN=CAETHG_4059 PE=4 SV=1</t>
  </si>
  <si>
    <t>Citryl-CoA lyase OS=Clostridium autoethanogenum DSM 10061 OX=1341692 GN=CAETHG_2482 PE=4 SV=1</t>
  </si>
  <si>
    <t>Phosphopantetheine adenylyltransferase OS=Clostridium autoethanogenum DSM 10061 OX=1341692 GN=coaD PE=3 SV=1</t>
  </si>
  <si>
    <t>ATPase P OS=Clostridium autoethanogenum DSM 10061 OX=1341692 GN=CAETHG_0317 PE=4 SV=1</t>
  </si>
  <si>
    <t>6-phosphogluconate dehydrogenase, decarboxylating OS=Clostridium autoethanogenum DSM 10061 OX=1341692 GN=CAETHG_3250 PE=3 SV=1</t>
  </si>
  <si>
    <t>Methyltransf_25 domain-containing protein OS=Clostridium autoethanogenum DSM 10061 OX=1341692 GN=CAETHG_1633 PE=4 SV=1</t>
  </si>
  <si>
    <t>ABC-2 membrane transporter-like protein OS=Clostridium autoethanogenum DSM 10061 OX=1341692 GN=CAETHG_1436 PE=4 SV=1</t>
  </si>
  <si>
    <t>Transcriptional regulatory protein OS=Clostridium autoethanogenum DSM 10061 OX=1341692 GN=CAETHG_2485 PE=4 SV=1</t>
  </si>
  <si>
    <t>Amidase, hydantoinase/carbamoylase family OS=Clostridium autoethanogenum DSM 10061 OX=1341692 GN=CAETHG_3630 PE=3 SV=1</t>
  </si>
  <si>
    <t>Stage 0 sporulation protein A homolog OS=Clostridium autoethanogenum DSM 10061 OX=1341692 GN=CAETHG_3601 PE=4 SV=1</t>
  </si>
  <si>
    <t>Xylose isomerase domain-containing protein TIM barrel OS=Clostridium autoethanogenum DSM 10061 OX=1341692 GN=CAETHG_0868 PE=4 SV=1</t>
  </si>
  <si>
    <t>Recombination protein RecR OS=Clostridium autoethanogenum DSM 10061 OX=1341692 GN=recR PE=3 SV=1</t>
  </si>
  <si>
    <t>TPR_REGION domain-containing protein OS=Clostridium autoethanogenum DSM 10061 OX=1341692 GN=CAETHG_0688 PE=4 SV=1</t>
  </si>
  <si>
    <t>Polysaccharide biosynthesis protein OS=Clostridium autoethanogenum DSM 10061 OX=1341692 GN=CAETHG_3849 PE=4 SV=1</t>
  </si>
  <si>
    <t>TPR_REGION domain-containing protein OS=Clostridium autoethanogenum DSM 10061 OX=1341692 GN=CAETHG_0689 PE=4 SV=1</t>
  </si>
  <si>
    <t>Dihydroorotate dehydrogenase OS=Clostridium autoethanogenum DSM 10061 OX=1341692 GN=pyrD PE=3 SV=1</t>
  </si>
  <si>
    <t>Hydrogenase assembly chaperone hypC/hupF OS=Clostridium autoethanogenum DSM 10061 OX=1341692 GN=CAETHG_0371 PE=3 SV=1</t>
  </si>
  <si>
    <t>ABC-type transporter, periplasmic subunit OS=Clostridium autoethanogenum DSM 10061 OX=1341692 GN=CAETHG_3822 PE=4 SV=1</t>
  </si>
  <si>
    <t>ABC transporter permease OS=Clostridium autoethanogenum DSM 10061 OX=1341692 GN=CAETHG_2871 PE=4 SV=1</t>
  </si>
  <si>
    <t>ABC-type transporter, periplasmic subunit OS=Clostridium autoethanogenum DSM 10061 OX=1341692 GN=CAETHG_3824 PE=4 SV=1</t>
  </si>
  <si>
    <t>GerA spore germination protein OS=Clostridium autoethanogenum DSM 10061 OX=1341692 GN=CAETHG_2942 PE=3 SV=1</t>
  </si>
  <si>
    <t>Citrate carrier protein OS=Clostridium autoethanogenum DSM 10061 OX=1341692 GN=CAETHG_2480 PE=3 SV=1</t>
  </si>
  <si>
    <t>PDDEXK_1 domain-containing protein OS=Clostridium autoethanogenum DSM 10061 OX=1341692 GN=CAETHG_0837 PE=4 SV=1</t>
  </si>
  <si>
    <t>Ribonuclease R OS=Clostridium autoethanogenum DSM 10061 OX=1341692 GN=rnr PE=3 SV=1</t>
  </si>
  <si>
    <t>FAD:protein FMN transferase OS=Clostridium autoethanogenum DSM 10061 OX=1341692 GN=CAETHG_1459 PE=3 SV=1</t>
  </si>
  <si>
    <t>ATP-dependent transcriptional regulator, MalT-like, LuxR family OS=Clostridium autoethanogenum DSM 10061 OX=1341692 GN=CAETHG_0394 PE=4 SV=1</t>
  </si>
  <si>
    <t>Tetratricopeptide repeat-containing protein OS=Clostridium autoethanogenum DSM 10061 OX=1341692 GN=CAETHG_1897 PE=4 SV=1</t>
  </si>
  <si>
    <t>Citrate lyase acyl carrier protein OS=Clostridium autoethanogenum DSM 10061 OX=1341692 GN=CAETHG_2481 PE=4 SV=1</t>
  </si>
  <si>
    <t>Transcriptional regulator, MarR family OS=Clostridium autoethanogenum DSM 10061 OX=1341692 GN=CAETHG_0393 PE=4 SV=1</t>
  </si>
  <si>
    <t>Purine or other phosphorylase family 1 OS=Clostridium autoethanogenum DSM 10061 OX=1341692 GN=CAETHG_0741 PE=4 SV=1</t>
  </si>
  <si>
    <t>Cyclase family protein OS=Clostridium autoethanogenum DSM 10061 OX=1341692 GN=CAETHG_0484 PE=4 SV=1</t>
  </si>
  <si>
    <t>Oligopeptide transporter, OPT family OS=Clostridium autoethanogenum DSM 10061 OX=1341692 GN=CAETHG_3477 PE=4 SV=1</t>
  </si>
  <si>
    <t>ABC-type transporter, periplasmic subunit OS=Clostridium autoethanogenum DSM 10061 OX=1341692 GN=CAETHG_3827 PE=4 SV=1</t>
  </si>
  <si>
    <t>DUF4342 domain-containing protein OS=Clostridium autoethanogenum DSM 10061 OX=1341692 GN=CAETHG_3843 PE=4 SV=1</t>
  </si>
  <si>
    <t>Sodium:dicarboxylate symporter OS=Clostridium autoethanogenum DSM 10061 OX=1341692 GN=CAETHG_0164 PE=3 SV=1</t>
  </si>
  <si>
    <t>Fumarate reductase/succinate dehydrogenase flavoprotein domain protein OS=Clostridium autoethanogenum DSM 10061 OX=1341692 GN=CAETHG_1032 PE=4 SV=1</t>
  </si>
  <si>
    <t>Putative pyrophosphorylase ModD OS=Clostridium autoethanogenum DSM 10061 OX=1341692 GN=CAETHG_1634 PE=3 SV=1</t>
  </si>
  <si>
    <t>Glutamate mutase sigma subunit OS=Clostridium autoethanogenum DSM 10061 OX=1341692 GN=glmS PE=3 SV=1</t>
  </si>
  <si>
    <t>Transcriptional regulator, PadR-like family OS=Clostridium autoethanogenum DSM 10061 OX=1341692 GN=CAETHG_0984 PE=4 SV=1</t>
  </si>
  <si>
    <t>Transcriptional regulator, LysR family OS=Clostridium autoethanogenum DSM 10061 OX=1341692 GN=CAETHG_1372 PE=3 SV=1</t>
  </si>
  <si>
    <t>ABC-type transporter, periplasmic subunit OS=Clostridium autoethanogenum DSM 10061 OX=1341692 GN=CAETHG_3838 PE=4 SV=1</t>
  </si>
  <si>
    <t>Multidrug export protein MepA OS=Clostridium autoethanogenum DSM 10061 OX=1341692 GN=CAETHG_3720 PE=3 SV=1</t>
  </si>
  <si>
    <t>Queuine tRNA-ribosyltransferase OS=Clostridium autoethanogenum DSM 10061 OX=1341692 GN=tgt PE=3 SV=1</t>
  </si>
  <si>
    <t>Phosphonate-transporting ATPase OS=Clostridium autoethanogenum DSM 10061 OX=1341692 GN=CAETHG_3942 PE=4 SV=1</t>
  </si>
  <si>
    <t>Sulfate-transporting ATPase OS=Clostridium autoethanogenum DSM 10061 OX=1341692 GN=CAETHG_2745 PE=4 SV=1</t>
  </si>
  <si>
    <t>AAA_27 domain-containing protein OS=Clostridium autoethanogenum DSM 10061 OX=1341692 GN=CAETHG_3543 PE=4 SV=1</t>
  </si>
  <si>
    <t>YhgE/Pip C-terminal domain protein OS=Clostridium autoethanogenum DSM 10061 OX=1341692 GN=CAETHG_1136 PE=4 SV=1</t>
  </si>
  <si>
    <t>Ribosome maturation factor RimP OS=Clostridium autoethanogenum DSM 10061 OX=1341692 GN=rimP PE=3 SV=1</t>
  </si>
  <si>
    <t>DNA topoisomerase (ATP-hydrolyzing) OS=Clostridium autoethanogenum DSM 10061 OX=1341692 GN=CAETHG_3013 PE=4 SV=1</t>
  </si>
  <si>
    <t>ABC-type transporter, periplasmic subunit OS=Clostridium autoethanogenum DSM 10061 OX=1341692 GN=CAETHG_3830 PE=4 SV=1</t>
  </si>
  <si>
    <t>MscS Mechanosensitive ion channel OS=Clostridium autoethanogenum DSM 10061 OX=1341692 GN=CAETHG_2107 PE=3 SV=1</t>
  </si>
  <si>
    <t>Transcriptional regulator, MerR family OS=Clostridium autoethanogenum DSM 10061 OX=1341692 GN=CAETHG_3906 PE=4 SV=1</t>
  </si>
  <si>
    <t>Putative transcriptional regulator OS=Clostridium autoethanogenum DSM 10061 OX=1341692 GN=CAETHG_2800 PE=4 SV=1</t>
  </si>
  <si>
    <t>DUF364 domain-containing protein OS=Clostridium autoethanogenum DSM 10061 OX=1341692 GN=CAETHG_3836 PE=4 SV=1</t>
  </si>
  <si>
    <t>Outer membrane lipoprotein-sorting protein OS=Clostridium autoethanogenum DSM 10061 OX=1341692 GN=CAETHG_2878 PE=4 SV=1</t>
  </si>
  <si>
    <t>DGC domain protein OS=Clostridium autoethanogenum DSM 10061 OX=1341692 GN=CAETHG_3668 PE=4 SV=1</t>
  </si>
  <si>
    <t>Amidohydrolase OS=Clostridium autoethanogenum DSM 10061 OX=1341692 GN=CAETHG_2723 PE=4 SV=1</t>
  </si>
  <si>
    <t>Cyanophycin synthetase OS=Clostridium autoethanogenum DSM 10061 OX=1341692 GN=CAETHG_2315 PE=3 SV=1</t>
  </si>
  <si>
    <t>Probable transcriptional regulatory protein CAETHG_1285 OS=Clostridium autoethanogenum DSM 10061 OX=1341692 GN=CAETHG_1285 PE=3 SV=1</t>
  </si>
  <si>
    <t>Flagellar hook-length control protein-like protein OS=Clostridium autoethanogenum DSM 10061 OX=1341692 GN=CAETHG_3117 PE=4 SV=1</t>
  </si>
  <si>
    <t>Adenine deaminase OS=Clostridium autoethanogenum DSM 10061 OX=1341692 GN=ade PE=3 SV=1</t>
  </si>
  <si>
    <t>Peptidase M50 OS=Clostridium autoethanogenum DSM 10061 OX=1341692 GN=CAETHG_0966 PE=3 SV=1</t>
  </si>
  <si>
    <t>ABC transporter ATP-binding protein OS=Clostridium autoethanogenum DSM 10061 OX=1341692 GN=CAETHG_0854 PE=3 SV=1</t>
  </si>
  <si>
    <t>Threonine-phosphate decarboxylase OS=Clostridium autoethanogenum DSM 10061 OX=1341692 GN=CAETHG_1128 PE=4 SV=1</t>
  </si>
  <si>
    <t>NUDIX hydrolase OS=Clostridium autoethanogenum DSM 10061 OX=1341692 GN=CAETHG_2670 PE=3 SV=1</t>
  </si>
  <si>
    <t>DNA polymerase III, delta subunit OS=Clostridium autoethanogenum DSM 10061 OX=1341692 GN=CAETHG_2882 PE=4 SV=1</t>
  </si>
  <si>
    <t>3-isopropylmalate dehydratase OS=Clostridium autoethanogenum DSM 10061 OX=1341692 GN=CAETHG_0478 PE=4 SV=1</t>
  </si>
  <si>
    <t>Peptidase M56 BlaR1 OS=Clostridium autoethanogenum DSM 10061 OX=1341692 GN=CAETHG_4027 PE=4 SV=1</t>
  </si>
  <si>
    <t>Putative pyruvate, phosphate dikinase regulatory protein OS=Clostridium autoethanogenum DSM 10061 OX=1341692 GN=CAETHG_2055 PE=3 SV=1</t>
  </si>
  <si>
    <t>Iron-chelate-transporting ATPase OS=Clostridium autoethanogenum DSM 10061 OX=1341692 GN=CAETHG_0088 PE=4 SV=1</t>
  </si>
  <si>
    <t>Transcriptional regulator, TetR family OS=Clostridium autoethanogenum DSM 10061 OX=1341692 GN=CAETHG_2470 PE=4 SV=1</t>
  </si>
  <si>
    <t>FIST N domain protein OS=Clostridium autoethanogenum DSM 10061 OX=1341692 GN=CAETHG_0054 PE=4 SV=1</t>
  </si>
  <si>
    <t>Transcriptional regulator, XRE family OS=Clostridium autoethanogenum DSM 10061 OX=1341692 GN=CAETHG_3450 PE=4 SV=1</t>
  </si>
  <si>
    <t>Molybdenum transport system permease OS=Clostridium autoethanogenum DSM 10061 OX=1341692 GN=CAETHG_0314 PE=3 SV=1</t>
  </si>
  <si>
    <t>UPF0597 protein CAETHG_3563 OS=Clostridium autoethanogenum DSM 10061 OX=1341692 GN=CAETHG_3563 PE=3 SV=1</t>
  </si>
  <si>
    <t>Phosphomethylpyrimidine kinase OS=Clostridium autoethanogenum DSM 10061 OX=1341692 GN=CAETHG_1202 PE=3 SV=1</t>
  </si>
  <si>
    <t>dITP/XTP pyrophosphatase OS=Clostridium autoethanogenum DSM 10061 OX=1341692 GN=CAETHG_1546 PE=3 SV=1</t>
  </si>
  <si>
    <t>Tripeptide aminopeptidase OS=Clostridium autoethanogenum DSM 10061 OX=1341692 GN=CAETHG_0006 PE=4 SV=1</t>
  </si>
  <si>
    <t>Type-4 uracil-DNA glycosylase OS=Clostridium autoethanogenum DSM 10061 OX=1341692 GN=CAETHG_2274 PE=3 SV=1</t>
  </si>
  <si>
    <t>AAA ATPase OS=Clostridium autoethanogenum DSM 10061 OX=1341692 GN=CAETHG_0931 PE=4 SV=1</t>
  </si>
  <si>
    <t>Ribosomal protein L7/L12 OS=Clostridium autoethanogenum DSM 10061 OX=1341692 GN=CAETHG_2876 PE=4 SV=1</t>
  </si>
  <si>
    <t>DNA mismatch repair protein MutS domain protein OS=Clostridium autoethanogenum DSM 10061 OX=1341692 GN=CAETHG_0794 PE=4 SV=1</t>
  </si>
  <si>
    <t>Uroporphyrinogen decarboxylase (URO-D) OS=Clostridium autoethanogenum DSM 10061 OX=1341692 GN=CAETHG_0566 PE=4 SV=1</t>
  </si>
  <si>
    <t>Nitrogen regulatory protein P-II OS=Clostridium autoethanogenum DSM 10061 OX=1341692 GN=CAETHG_2091 PE=3 SV=1</t>
  </si>
  <si>
    <t>DegV family protein OS=Clostridium autoethanogenum DSM 10061 OX=1341692 GN=CAETHG_3256 PE=4 SV=1</t>
  </si>
  <si>
    <t>50S ribosomal protein L31 OS=Clostridium autoethanogenum DSM 10061 OX=1341692 GN=rpmE PE=3 SV=1</t>
  </si>
  <si>
    <t>YbaK/prolyl-tRNA synthetase associated region OS=Clostridium autoethanogenum DSM 10061 OX=1341692 GN=CAETHG_0063 PE=3 SV=1</t>
  </si>
  <si>
    <t>Phosphoesterase RecJ domain protein OS=Clostridium autoethanogenum DSM 10061 OX=1341692 GN=CAETHG_1271 PE=4 SV=1</t>
  </si>
  <si>
    <t>Methyl-accepting chemotaxis sensory transducer OS=Clostridium autoethanogenum DSM 10061 OX=1341692 GN=CAETHG_2549 PE=3 SV=1</t>
  </si>
  <si>
    <t>Putative sigma54 specific transcriptional regulator OS=Clostridium autoethanogenum DSM 10061 OX=1341692 GN=CAETHG_1556 PE=4 SV=1</t>
  </si>
  <si>
    <t>Alcohol dehydrogenase OS=Clostridium autoethanogenum DSM 10061 OX=1341692 GN=CAETHG_0555 PE=4 SV=1</t>
  </si>
  <si>
    <t>Transcriptional regulator, XRE family OS=Clostridium autoethanogenum DSM 10061 OX=1341692 GN=CAETHG_1179 PE=4 SV=1</t>
  </si>
  <si>
    <t>Uroporphyrinogen decarboxylase (URO-D) OS=Clostridium autoethanogenum DSM 10061 OX=1341692 GN=CAETHG_4044 PE=4 SV=1</t>
  </si>
  <si>
    <t>ADP-ribosyl-(Dinitrogen reductase) hydrolase OS=Clostridium autoethanogenum DSM 10061 OX=1341692 GN=CAETHG_0078 PE=4 SV=1</t>
  </si>
  <si>
    <t>Tetratricopeptide repeat-containing protein OS=Clostridium autoethanogenum DSM 10061 OX=1341692 GN=CAETHG_1894 PE=4 SV=1</t>
  </si>
  <si>
    <t>Pseudouridine synthase OS=Clostridium autoethanogenum DSM 10061 OX=1341692 GN=CAETHG_2835 PE=3 SV=1</t>
  </si>
  <si>
    <t>[Citrate [pro-3S]-lyase] ligase OS=Clostridium autoethanogenum DSM 10061 OX=1341692 GN=CAETHG_1898 PE=4 SV=1</t>
  </si>
  <si>
    <t>Phosphate-binding protein OS=Clostridium autoethanogenum DSM 10061 OX=1341692 GN=CAETHG_3321 PE=3 SV=1</t>
  </si>
  <si>
    <t>Guanylate kinase OS=Clostridium autoethanogenum DSM 10061 OX=1341692 GN=gmk PE=3 SV=1</t>
  </si>
  <si>
    <t>Malate dehydrogenase (Oxaloacetate-decarboxylating) (NADP(+)) OS=Clostridium autoethanogenum DSM 10061 OX=1341692 GN=CAETHG_1702 PE=3 SV=1</t>
  </si>
  <si>
    <t>ABC-type transporter, periplasmic subunit OS=Clostridium autoethanogenum DSM 10061 OX=1341692 GN=CAETHG_3833 PE=4 SV=1</t>
  </si>
  <si>
    <t>Transcriptional regulator, GntR family OS=Clostridium autoethanogenum DSM 10061 OX=1341692 GN=CAETHG_0068 PE=4 SV=1</t>
  </si>
  <si>
    <t>Polysaccharide deacetylase OS=Clostridium autoethanogenum DSM 10061 OX=1341692 GN=CAETHG_2265 PE=4 SV=1</t>
  </si>
  <si>
    <t>Cobalamin (Vitamin B12) biosynthesis CbiM protein OS=Clostridium autoethanogenum DSM 10061 OX=1341692 GN=CAETHG_1219 PE=4 SV=1</t>
  </si>
  <si>
    <t>3-isopropylmalate dehydrogenase OS=Clostridium autoethanogenum DSM 10061 OX=1341692 GN=leuB PE=3 SV=1</t>
  </si>
  <si>
    <t>RNA polymerase, sigma-24 subunit, ECF subfamily OS=Clostridium autoethanogenum DSM 10061 OX=1341692 GN=CAETHG_0987 PE=3 SV=1</t>
  </si>
  <si>
    <t>N-acyl-D-glutamate deacylase OS=Clostridium autoethanogenum DSM 10061 OX=1341692 GN=CAETHG_0452 PE=4 SV=1</t>
  </si>
  <si>
    <t>MiaB-like tRNA modifying enzyme OS=Clostridium autoethanogenum DSM 10061 OX=1341692 GN=CAETHG_2896 PE=4 SV=1</t>
  </si>
  <si>
    <t>Molybdenum ABC transporter, periplasmic molybdate-binding protein OS=Clostridium autoethanogenum DSM 10061 OX=1341692 GN=CAETHG_0315 PE=3 SV=1</t>
  </si>
  <si>
    <t>Cytosolic protein OS=Clostridium autoethanogenum DSM 10061 OX=1341692 GN=CAETHG_1367 PE=4 SV=1</t>
  </si>
  <si>
    <t>Transcriptional repressor, CopY family OS=Clostridium autoethanogenum DSM 10061 OX=1341692 GN=CAETHG_4026 PE=3 SV=1</t>
  </si>
  <si>
    <t>Biotin carboxylase OS=Clostridium autoethanogenum DSM 10061 OX=1341692 GN=CAETHG_0127 PE=4 SV=1</t>
  </si>
  <si>
    <t>SGNH_hydro domain-containing protein OS=Clostridium autoethanogenum DSM 10061 OX=1341692 GN=CAETHG_0963 PE=4 SV=1</t>
  </si>
  <si>
    <t>Diguanylate phosphodiesterase OS=Clostridium autoethanogenum DSM 10061 OX=1341692 GN=CAETHG_1490 PE=4 SV=1</t>
  </si>
  <si>
    <t>MacB-like periplasmic core domain containing protein OS=Clostridium autoethanogenum DSM 10061 OX=1341692 GN=CAETHG_2657 PE=4 SV=1</t>
  </si>
  <si>
    <t>DUF1657 domain-containing protein OS=Clostridium autoethanogenum DSM 10061 OX=1341692 GN=CAETHG_0174 PE=4 SV=1</t>
  </si>
  <si>
    <t>Glycosyl transferase family 2 OS=Clostridium autoethanogenum DSM 10061 OX=1341692 GN=CAETHG_3310 PE=4 SV=1</t>
  </si>
  <si>
    <t>AMP-dependent synthetase and ligase OS=Clostridium autoethanogenum DSM 10061 OX=1341692 GN=CAETHG_0467 PE=4 SV=1</t>
  </si>
  <si>
    <t>NADPH-dependent FMN reductase OS=Clostridium autoethanogenum DSM 10061 OX=1341692 GN=CAETHG_0716 PE=4 SV=1</t>
  </si>
  <si>
    <t>Nucleoside-triphosphatase OS=Clostridium autoethanogenum DSM 10061 OX=1341692 GN=CAETHG_3826 PE=4 SV=1</t>
  </si>
  <si>
    <t>Cell wall hydrolase/autolysin OS=Clostridium autoethanogenum DSM 10061 OX=1341692 GN=CAETHG_2291 PE=4 SV=1</t>
  </si>
  <si>
    <t>Cellulase OS=Clostridium autoethanogenum DSM 10061 OX=1341692 GN=CAETHG_0687 PE=3 SV=1</t>
  </si>
  <si>
    <t>Xanthine dehydrogenase OS=Clostridium autoethanogenum DSM 10061 OX=1341692 GN=CAETHG_0423 PE=4 SV=1</t>
  </si>
  <si>
    <t>Phosphoesterase PA-phosphatase related protein OS=Clostridium autoethanogenum DSM 10061 OX=1341692 GN=CAETHG_1683 PE=4 SV=1</t>
  </si>
  <si>
    <t>MAC/Perforin domain protein OS=Clostridium autoethanogenum DSM 10061 OX=1341692 GN=CAETHG_1019 PE=4 SV=1</t>
  </si>
  <si>
    <t>Small ribosomal subunit biogenesis GTPase RsgA OS=Clostridium autoethanogenum DSM 10061 OX=1341692 GN=rsgA PE=3 SV=1</t>
  </si>
  <si>
    <t>GTP cyclohydrolase 1 type 2 OS=Clostridium autoethanogenum DSM 10061 OX=1341692 GN=CAETHG_2996 PE=4 SV=1</t>
  </si>
  <si>
    <t>ErfK/YbiS/YcfS/YnhG family protein OS=Clostridium autoethanogenum DSM 10061 OX=1341692 GN=CAETHG_3681 PE=4 SV=1</t>
  </si>
  <si>
    <t>Methyl-accepting chemotaxis sensory transducer OS=Clostridium autoethanogenum DSM 10061 OX=1341692 GN=CAETHG_2802 PE=4 SV=1</t>
  </si>
  <si>
    <t>Uncharacterized protein OS=Clostridium autoethanogenum DSM 10061 OX=1341692 GN=CAETHG_0223 PE=4 SV=1</t>
  </si>
  <si>
    <t>2,4-dienoyl-CoA reductase (NADPH) OS=Clostridium autoethanogenum DSM 10061 OX=1341692 GN=CAETHG_1079 PE=3 SV=1</t>
  </si>
  <si>
    <t>Proline iminopeptidase OS=Clostridium autoethanogenum DSM 10061 OX=1341692 GN=CAETHG_3573 PE=3 SV=1</t>
  </si>
  <si>
    <t>precorrin-2 dehydrogenase OS=Clostridium autoethanogenum DSM 10061 OX=1341692 GN=CAETHG_1127 PE=4 SV=1</t>
  </si>
  <si>
    <t>2,4-dienoyl-CoA reductase (NADPH) OS=Clostridium autoethanogenum DSM 10061 OX=1341692 GN=CAETHG_3603 PE=3 SV=1</t>
  </si>
  <si>
    <t>Carboxyvinyl-carboxyphosphonate phosphorylmutase OS=Clostridium autoethanogenum DSM 10061 OX=1341692 GN=CAETHG_2513 PE=4 SV=1</t>
  </si>
  <si>
    <t>Aspartate racemase OS=Clostridium autoethanogenum DSM 10061 OX=1341692 GN=CAETHG_0938 PE=3 SV=1</t>
  </si>
  <si>
    <t>histidine kinase OS=Clostridium autoethanogenum DSM 10061 OX=1341692 GN=CAETHG_1797 PE=4 SV=1</t>
  </si>
  <si>
    <t>DUF1292 domain-containing protein OS=Clostridium autoethanogenum DSM 10061 OX=1341692 GN=CAETHG_3030 PE=3 SV=1</t>
  </si>
  <si>
    <t>Cys/Met metabolism pyridoxal-phosphate-dependent protein OS=Clostridium autoethanogenum DSM 10061 OX=1341692 GN=CAETHG_0498 PE=3 SV=1</t>
  </si>
  <si>
    <t>Stage 0 sporulation protein A homolog OS=Clostridium autoethanogenum DSM 10061 OX=1341692 GN=CAETHG_3011 PE=4 SV=1</t>
  </si>
  <si>
    <t>Big_5 domain-containing protein OS=Clostridium autoethanogenum DSM 10061 OX=1341692 GN=CAETHG_3098 PE=4 SV=1</t>
  </si>
  <si>
    <t>Lipid II isoglutaminyl synthase (glutamine-hydrolyzing) subunit MurT OS=Clostridium autoethanogenum DSM 10061 OX=1341692 GN=murT PE=3 SV=1</t>
  </si>
  <si>
    <t>GHMP kinase OS=Clostridium autoethanogenum DSM 10061 OX=1341692 GN=CAETHG_1111 PE=4 SV=1</t>
  </si>
  <si>
    <t>Isoaspartyl dipeptidase OS=Clostridium autoethanogenum DSM 10061 OX=1341692 GN=CAETHG_0748 PE=3 SV=1</t>
  </si>
  <si>
    <t>Cardiolipin synthase OS=Clostridium autoethanogenum DSM 10061 OX=1341692 GN=CAETHG_2984 PE=4 SV=1</t>
  </si>
  <si>
    <t>Hydrogenase expression/formation protein HypD OS=Clostridium autoethanogenum DSM 10061 OX=1341692 GN=CAETHG_0370 PE=3 SV=1</t>
  </si>
  <si>
    <t>Diguanylate cyclase/phosphodiesterase OS=Clostridium autoethanogenum DSM 10061 OX=1341692 GN=CAETHG_3564 PE=4 SV=1</t>
  </si>
  <si>
    <t>Major facilitator superfamily MFS_1 OS=Clostridium autoethanogenum DSM 10061 OX=1341692 GN=CAETHG_0865 PE=4 SV=1</t>
  </si>
  <si>
    <t>Polysaccharide deacetylase OS=Clostridium autoethanogenum DSM 10061 OX=1341692 GN=CAETHG_2266 PE=4 SV=1</t>
  </si>
  <si>
    <t>Cysteine desulfurase IscS OS=Clostridium autoethanogenum DSM 10061 OX=1341692 GN=iscS PE=3 SV=1</t>
  </si>
  <si>
    <t>4Fe-4S ferredoxin, iron-sulpur binding domain-containing protein OS=Clostridium autoethanogenum DSM 10061 OX=1341692 GN=CAETHG_4056 PE=4 SV=1</t>
  </si>
  <si>
    <t>DUF1129 domain-containing protein OS=Clostridium autoethanogenum DSM 10061 OX=1341692 GN=CAETHG_1190 PE=4 SV=1</t>
  </si>
  <si>
    <t>ATP-dependent RNA helicase DbpA OS=Clostridium autoethanogenum DSM 10061 OX=1341692 GN=dbpA PE=3 SV=1</t>
  </si>
  <si>
    <t>Abhydrolase_3 domain-containing protein OS=Clostridium autoethanogenum DSM 10061 OX=1341692 GN=CAETHG_0863 PE=4 SV=1</t>
  </si>
  <si>
    <t>Molybdenum ABC transporter, periplasmic molybdate-binding protein OS=Clostridium autoethanogenum DSM 10061 OX=1341692 GN=CAETHG_0671 PE=3 SV=1</t>
  </si>
  <si>
    <t>Sodium/proline symporter OS=Clostridium autoethanogenum DSM 10061 OX=1341692 GN=CAETHG_0135 PE=3 SV=1</t>
  </si>
  <si>
    <t>NLPA lipoprotein OS=Clostridium autoethanogenum DSM 10061 OX=1341692 GN=CAETHG_2726 PE=3 SV=1</t>
  </si>
  <si>
    <t>PBECR3 domain-containing protein OS=Clostridium autoethanogenum DSM 10061 OX=1341692 GN=CAETHG_1768 PE=4 SV=1</t>
  </si>
  <si>
    <t>NADPH dehydrogenase, Dihydrolipoyl dehydrogenase OS=Clostridium autoethanogenum DSM 10061 OX=1341692 GN=CAETHG_0869 PE=3 SV=1</t>
  </si>
  <si>
    <t>AAA-ATPase_like domain-containing protein OS=Clostridium autoethanogenum DSM 10061 OX=1341692 GN=CAETHG_2665 PE=4 SV=1</t>
  </si>
  <si>
    <t>Lytic transglycosylase catalytic OS=Clostridium autoethanogenum DSM 10061 OX=1341692 GN=CAETHG_1257 PE=4 SV=1</t>
  </si>
  <si>
    <t>Protein-export membrane protein SecG OS=Clostridium autoethanogenum DSM 10061 OX=1341692 GN=CAETHG_1755 PE=3 SV=1</t>
  </si>
  <si>
    <t>Lipoprotein OS=Clostridium autoethanogenum DSM 10061 OX=1341692 GN=CAETHG_2669 PE=4 SV=1</t>
  </si>
  <si>
    <t>TIM-barrel signal transduction protein OS=Clostridium autoethanogenum DSM 10061 OX=1341692 GN=CAETHG_0365 PE=4 SV=1</t>
  </si>
  <si>
    <t>Putative zinc-binding domain containing protein OS=Clostridium autoethanogenum DSM 10061 OX=1341692 GN=CAETHG_1680 PE=4 SV=1</t>
  </si>
  <si>
    <t>Gluconokinase OS=Clostridium autoethanogenum DSM 10061 OX=1341692 GN=CAETHG_3252 PE=3 SV=1</t>
  </si>
  <si>
    <t>histidine kinase OS=Clostridium autoethanogenum DSM 10061 OX=1341692 GN=CAETHG_0636 PE=4 SV=1</t>
  </si>
  <si>
    <t>Flagellar basal body rod protein FlgB OS=Clostridium autoethanogenum DSM 10061 OX=1341692 GN=CAETHG_3109 PE=3 SV=1</t>
  </si>
  <si>
    <t>Butyryl-CoA dehydrogenase OS=Clostridium autoethanogenum DSM 10061 OX=1341692 GN=CAETHG_1789 PE=3 SV=1</t>
  </si>
  <si>
    <t>Arginine deiminase OS=Clostridium autoethanogenum DSM 10061 OX=1341692 GN=arcA PE=3 SV=1</t>
  </si>
  <si>
    <t>2-hydroxyglutaryl-CoA dehydratase D-component OS=Clostridium autoethanogenum DSM 10061 OX=1341692 GN=CAETHG_1484 PE=3 SV=1</t>
  </si>
  <si>
    <t>Peripla_BP_3 domain-containing protein OS=Clostridium autoethanogenum DSM 10061 OX=1341692 GN=CAETHG_2232 PE=4 SV=1</t>
  </si>
  <si>
    <t>Release factor glutamine methyltransferase OS=Clostridium autoethanogenum DSM 10061 OX=1341692 GN=prmC PE=3 SV=1</t>
  </si>
  <si>
    <t>UPF0122 protein CAETHG_3369 OS=Clostridium autoethanogenum DSM 10061 OX=1341692 GN=CAETHG_3369 PE=3 SV=1</t>
  </si>
  <si>
    <t>Diaminopropionate ammonia-lyase OS=Clostridium autoethanogenum DSM 10061 OX=1341692 GN=CAETHG_0451 PE=4 SV=1</t>
  </si>
  <si>
    <t>Ion-translocating oxidoreductase complex subunit E OS=Clostridium autoethanogenum DSM 10061 OX=1341692 GN=rnfE PE=3 SV=1</t>
  </si>
  <si>
    <t>Sporulation stage 0, Spo0E-like regulatory phosphatase OS=Clostridium autoethanogenum DSM 10061 OX=1341692 GN=CAETHG_0289 PE=4 SV=1</t>
  </si>
  <si>
    <t>Cof-like hydrolase OS=Clostridium autoethanogenum DSM 10061 OX=1341692 GN=CAETHG_3889 PE=4 SV=1</t>
  </si>
  <si>
    <t>(FeFe)-hydrogenase maturation HydE, radical SAM OS=Clostridium autoethanogenum DSM 10061 OX=1341692 GN=CAETHG_1691 PE=4 SV=1</t>
  </si>
  <si>
    <t>Stage 0 sporulation protein A homolog OS=Clostridium autoethanogenum DSM 10061 OX=1341692 GN=CAETHG_3498 PE=4 SV=1</t>
  </si>
  <si>
    <t>DUF4435 domain-containing protein OS=Clostridium autoethanogenum DSM 10061 OX=1341692 GN=CAETHG_3522 PE=4 SV=1</t>
  </si>
  <si>
    <t>Radical SAM domain protein OS=Clostridium autoethanogenum DSM 10061 OX=1341692 GN=CAETHG_3365 PE=4 SV=1</t>
  </si>
  <si>
    <t>Cysteine synthase OS=Clostridium autoethanogenum DSM 10061 OX=1341692 GN=CAETHG_0497 PE=3 SV=1</t>
  </si>
  <si>
    <t>Cysteine desulfurase OS=Clostridium autoethanogenum DSM 10061 OX=1341692 GN=CAETHG_0833 PE=3 SV=1</t>
  </si>
  <si>
    <t>Sirohydrochlorin cobaltochelatase OS=Clostridium autoethanogenum DSM 10061 OX=1341692 GN=CAETHG_1113 PE=4 SV=1</t>
  </si>
  <si>
    <t>Peptidoglycan glycosyltransferase OS=Clostridium autoethanogenum DSM 10061 OX=1341692 GN=CAETHG_1729 PE=3 SV=1</t>
  </si>
  <si>
    <t>DUF512 domain-containing protein OS=Clostridium autoethanogenum DSM 10061 OX=1341692 GN=CAETHG_3328 PE=4 SV=1</t>
  </si>
  <si>
    <t>Aldehyde-alcohol dehydrogenase OS=Clostridium autoethanogenum DSM 10061 OX=1341692 GN=CAETHG_3747 PE=3 SV=1</t>
  </si>
  <si>
    <t>Cell wall binding repeat 2-containing protein OS=Clostridium autoethanogenum DSM 10061 OX=1341692 GN=CAETHG_3577 PE=4 SV=1</t>
  </si>
  <si>
    <t>Nitrogenase OS=Clostridium autoethanogenum DSM 10061 OX=1341692 GN=CAETHG_0375 PE=3 SV=1</t>
  </si>
  <si>
    <t>Dihydrodipicolinate synthase OS=Clostridium autoethanogenum DSM 10061 OX=1341692 GN=CAETHG_0823 PE=3 SV=1</t>
  </si>
  <si>
    <t>Cof-like hydrolase OS=Clostridium autoethanogenum DSM 10061 OX=1341692 GN=CAETHG_3237 PE=4 SV=1</t>
  </si>
  <si>
    <t>Cold-shock DNA-binding domain protein OS=Clostridium autoethanogenum DSM 10061 OX=1341692 GN=CAETHG_0035 PE=4 SV=1</t>
  </si>
  <si>
    <t>Prepilin-type N-terminal cleavage/methylation domain-containing protein OS=Clostridium autoethanogenum DSM 10061 OX=1341692 GN=CAETHG_2644 PE=4 SV=1</t>
  </si>
  <si>
    <t>Threonine synthase OS=Clostridium autoethanogenum DSM 10061 OX=1341692 GN=CAETHG_1882 PE=4 SV=1</t>
  </si>
  <si>
    <t>Undecaprenyl-diphosphatase OS=Clostridium autoethanogenum DSM 10061 OX=1341692 GN=uppP PE=3 SV=1</t>
  </si>
  <si>
    <t>Transporter OS=Clostridium autoethanogenum DSM 10061 OX=1341692 GN=CAETHG_0389 PE=4 SV=1</t>
  </si>
  <si>
    <t>4-hydroxy-tetrahydrodipicolinate synthase OS=Clostridium autoethanogenum DSM 10061 OX=1341692 GN=dapA PE=3 SV=1</t>
  </si>
  <si>
    <t>Diadenylate cyclase OS=Clostridium autoethanogenum DSM 10061 OX=1341692 GN=dacA PE=3 SV=1</t>
  </si>
  <si>
    <t>Cupin 2 conserved barrel domain protein OS=Clostridium autoethanogenum DSM 10061 OX=1341692 GN=CAETHG_2068 PE=4 SV=1</t>
  </si>
  <si>
    <t>Oxidoreductase/nitrogenase component 1 OS=Clostridium autoethanogenum DSM 10061 OX=1341692 GN=CAETHG_0366 PE=4 SV=1</t>
  </si>
  <si>
    <t>Deoxyuridine 5'-triphosphate nucleotidohydrolase OS=Clostridium autoethanogenum DSM 10061 OX=1341692 GN=dut PE=3 SV=1</t>
  </si>
  <si>
    <t>histidine kinase OS=Clostridium autoethanogenum DSM 10061 OX=1341692 GN=CAETHG_3845 PE=4 SV=1</t>
  </si>
  <si>
    <t>KWG Leptospira repeat protein OS=Clostridium autoethanogenum DSM 10061 OX=1341692 GN=CAETHG_2586 PE=4 SV=1</t>
  </si>
  <si>
    <t>ROK family protein OS=Clostridium autoethanogenum DSM 10061 OX=1341692 GN=CAETHG_3936 PE=3 SV=1</t>
  </si>
  <si>
    <t>Sigma54 specific transcriptional regulator with PAS/PAC sensor, Fis family OS=Clostridium autoethanogenum DSM 10061 OX=1341692 GN=CAETHG_0463 PE=4 SV=1</t>
  </si>
  <si>
    <t>Hemerythrin-like metal-binding protein OS=Clostridium autoethanogenum DSM 10061 OX=1341692 GN=CAETHG_1518 PE=3 SV=1</t>
  </si>
  <si>
    <t>ABC transporter related protein OS=Clostridium autoethanogenum DSM 10061 OX=1341692 GN=CAETHG_2530 PE=4 SV=1</t>
  </si>
  <si>
    <t>Alpha/beta hydrolase OS=Clostridium autoethanogenum DSM 10061 OX=1341692 GN=CAETHG_0864 PE=4 SV=1</t>
  </si>
  <si>
    <t>ATP-dependent Clp protease, ATP-binding subunit clpA OS=Clostridium autoethanogenum DSM 10061 OX=1341692 GN=CAETHG_0538 PE=3 SV=1</t>
  </si>
  <si>
    <t>Putative signal transduction protein with CBS domain containing protein OS=Clostridium autoethanogenum DSM 10061 OX=1341692 GN=CAETHG_0841 PE=3 SV=1</t>
  </si>
  <si>
    <t>Transcriptional regulator, MarR family OS=Clostridium autoethanogenum DSM 10061 OX=1341692 GN=CAETHG_3874 PE=4 SV=1</t>
  </si>
  <si>
    <t>Carbon starvation protein CstA OS=Clostridium autoethanogenum DSM 10061 OX=1341692 GN=CAETHG_1591 PE=3 SV=1</t>
  </si>
  <si>
    <t>Precorrin-8X methylmutase OS=Clostridium autoethanogenum DSM 10061 OX=1341692 GN=CAETHG_1121 PE=3 SV=1</t>
  </si>
  <si>
    <t>Peptidase M16 domain protein OS=Clostridium autoethanogenum DSM 10061 OX=1341692 GN=CAETHG_3017 PE=4 SV=1</t>
  </si>
  <si>
    <t>Alcohol dehydrogenase OS=Clostridium autoethanogenum DSM 10061 OX=1341692 GN=CAETHG_1078 PE=4 SV=1</t>
  </si>
  <si>
    <t>Delta-aminolevulinic acid dehydratase OS=Clostridium autoethanogenum DSM 10061 OX=1341692 GN=CAETHG_1124 PE=3 SV=1</t>
  </si>
  <si>
    <t>Molybdopterin oxidoreductase OS=Clostridium autoethanogenum DSM 10061 OX=1341692 GN=CAETHG_2789 PE=4 SV=1</t>
  </si>
  <si>
    <t>ATP-dependent DNA helicase, RecQ family OS=Clostridium autoethanogenum DSM 10061 OX=1341692 GN=CAETHG_0595 PE=4 SV=1</t>
  </si>
  <si>
    <t>Microcompartments protein OS=Clostridium autoethanogenum DSM 10061 OX=1341692 GN=CAETHG_3286 PE=3 SV=1</t>
  </si>
  <si>
    <t>ABC-type transporter, periplasmic subunit OS=Clostridium autoethanogenum DSM 10061 OX=1341692 GN=CAETHG_2677 PE=4 SV=1</t>
  </si>
  <si>
    <t>Flagellar motor switch protein FliG OS=Clostridium autoethanogenum DSM 10061 OX=1341692 GN=CAETHG_3113 PE=3 SV=1</t>
  </si>
  <si>
    <t>Methyltransferase MtaA/CmuA family OS=Clostridium autoethanogenum DSM 10061 OX=1341692 GN=CAETHG_4046 PE=4 SV=1</t>
  </si>
  <si>
    <t>Uncharacterized protein OS=Clostridium autoethanogenum DSM 10061 OX=1341692 GN=CAETHG_0886 PE=4 SV=1</t>
  </si>
  <si>
    <t>ABC transporter related protein OS=Clostridium autoethanogenum DSM 10061 OX=1341692 GN=CAETHG_1582 PE=4 SV=1</t>
  </si>
  <si>
    <t>Citrate lyase alpha chain OS=Clostridium autoethanogenum DSM 10061 OX=1341692 GN=CAETHG_2483 PE=4 SV=1</t>
  </si>
  <si>
    <t>Penicillin-binding protein 1A OS=Clostridium autoethanogenum DSM 10061 OX=1341692 GN=CAETHG_1292 PE=3 SV=1</t>
  </si>
  <si>
    <t>4Fe-4S ferredoxin, iron-sulpur binding domain-containing protein OS=Clostridium autoethanogenum DSM 10061 OX=1341692 GN=hytE1 PE=4 SV=1</t>
  </si>
  <si>
    <t>Membrane-associated protein TcaA OS=Clostridium autoethanogenum DSM 10061 OX=1341692 GN=CAETHG_3093 PE=3 SV=1</t>
  </si>
  <si>
    <t>O-antigen ligase family protein OS=Clostridium autoethanogenum DSM 10061 OX=1341692 GN=CAETHG_1304 PE=4 SV=1</t>
  </si>
  <si>
    <t>Choline kinase OS=Clostridium autoethanogenum DSM 10061 OX=1341692 GN=CAETHG_1812 PE=4 SV=1</t>
  </si>
  <si>
    <t>Flagellar hook-associated protein 3 OS=Clostridium autoethanogenum DSM 10061 OX=1341692 GN=CAETHG_3047 PE=4 SV=1</t>
  </si>
  <si>
    <t>Phosphoribosylformylglycinamidine cyclo-ligase OS=Clostridium autoethanogenum DSM 10061 OX=1341692 GN=purM PE=3 SV=1</t>
  </si>
  <si>
    <t>Glycosidase related protein OS=Clostridium autoethanogenum DSM 10061 OX=1341692 GN=CAETHG_2683 PE=3 SV=1</t>
  </si>
  <si>
    <t>Arsenical resistance operon trans-acting repressor ArsD OS=Clostridium autoethanogenum DSM 10061 OX=1341692 GN=CAETHG_3664 PE=4 SV=1</t>
  </si>
  <si>
    <t>Xanthine dehydrogenase OS=Clostridium autoethanogenum DSM 10061 OX=1341692 GN=CAETHG_0456 PE=4 SV=1</t>
  </si>
  <si>
    <t>Methyltransferase OS=Clostridium autoethanogenum DSM 10061 OX=1341692 GN=CAETHG_3352 PE=4 SV=1</t>
  </si>
  <si>
    <t>Nitroreductase OS=Clostridium autoethanogenum DSM 10061 OX=1341692 GN=CAETHG_3909 PE=4 SV=1</t>
  </si>
  <si>
    <t>Isoleucine--tRNA ligase OS=Clostridium autoethanogenum DSM 10061 OX=1341692 GN=ileS PE=3 SV=1</t>
  </si>
  <si>
    <t>Phosphoribosylaminoimidazolecarboxamide formyltransferase OS=Clostridium autoethanogenum DSM 10061 OX=1341692 GN=CAETHG_0319 PE=4 SV=1</t>
  </si>
  <si>
    <t>Glycosyl transferase group 1 OS=Clostridium autoethanogenum DSM 10061 OX=1341692 GN=CAETHG_2611 PE=4 SV=1</t>
  </si>
  <si>
    <t>Extracellular solute-binding protein family 1 OS=Clostridium autoethanogenum DSM 10061 OX=1341692 GN=CAETHG_2301 PE=4 SV=1</t>
  </si>
  <si>
    <t>Porphobilinogen deaminase OS=Clostridium autoethanogenum DSM 10061 OX=1341692 GN=hemC PE=3 SV=1</t>
  </si>
  <si>
    <t>Xylulokinase OS=Clostridium autoethanogenum DSM 10061 OX=1341692 GN=CAETHG_3597 PE=4 SV=1</t>
  </si>
  <si>
    <t>Glutamine--scyllo-inositol transaminase OS=Clostridium autoethanogenum DSM 10061 OX=1341692 GN=CAETHG_2609 PE=3 SV=1</t>
  </si>
  <si>
    <t>DivIVA domain-containing protein OS=Clostridium autoethanogenum DSM 10061 OX=1341692 GN=CAETHG_3159 PE=4 SV=1</t>
  </si>
  <si>
    <t>Transcriptional regulator, GntR family OS=Clostridium autoethanogenum DSM 10061 OX=1341692 GN=CAETHG_1438 PE=4 SV=1</t>
  </si>
  <si>
    <t>Homoserine dehydrogenase OS=Clostridium autoethanogenum DSM 10061 OX=1341692 GN=CAETHG_2807 PE=3 SV=1</t>
  </si>
  <si>
    <t>Serine acetyltransferase OS=Clostridium autoethanogenum DSM 10061 OX=1341692 GN=CAETHG_1775 PE=3 SV=1</t>
  </si>
  <si>
    <t>Alcohol dehydrogenase zinc-binding domain protein OS=Clostridium autoethanogenum DSM 10061 OX=1341692 GN=CAETHG_0553 PE=3 SV=1</t>
  </si>
  <si>
    <t>MgsA AAA+ ATPase domain-containing protein OS=Clostridium autoethanogenum DSM 10061 OX=1341692 GN=CAETHG_3291 PE=4 SV=1</t>
  </si>
  <si>
    <t>Cobalt-precorrin-2 C(20)-methyltransferase OS=Clostridium autoethanogenum DSM 10061 OX=1341692 GN=CAETHG_1117 PE=3 SV=1</t>
  </si>
  <si>
    <t>Ferritin OS=Clostridium autoethanogenum DSM 10061 OX=1341692 GN=CAETHG_0026 PE=3 SV=1</t>
  </si>
  <si>
    <t>Formate dehydrogenase, alpha subunit OS=Clostridium autoethanogenum DSM 10061 OX=1341692 GN=CAETHG_2790 PE=4 SV=1</t>
  </si>
  <si>
    <t>DUF4179 domain-containing protein OS=Clostridium autoethanogenum DSM 10061 OX=1341692 GN=CAETHG_3714 PE=4 SV=1</t>
  </si>
  <si>
    <t>Precorrin-6y C5,15-methyltransferase (Decarboxylating), CbiE subunit OS=Clostridium autoethanogenum DSM 10061 OX=1341692 GN=CAETHG_1119 PE=4 SV=1</t>
  </si>
  <si>
    <t>Maltodextrin-binding protein OS=Clostridium autoethanogenum DSM 10061 OX=1341692 GN=CAETHG_1309 PE=3 SV=1</t>
  </si>
  <si>
    <t>Xylose isomerase OS=Clostridium autoethanogenum DSM 10061 OX=1341692 GN=xylA PE=3 SV=1</t>
  </si>
  <si>
    <t>Trimethylamine-N-oxide reductase (Cytochrome c) OS=Clostridium autoethanogenum DSM 10061 OX=1341692 GN=CAETHG_3653 PE=4 SV=1</t>
  </si>
  <si>
    <t>Transcriptional regulatory protein OS=Clostridium autoethanogenum DSM 10061 OX=1341692 GN=CAETHG_1703 PE=4 SV=1</t>
  </si>
  <si>
    <t>Peptidase membrane zinc metallopeptidase OS=Clostridium autoethanogenum DSM 10061 OX=1341692 GN=CAETHG_3340 PE=4 SV=1</t>
  </si>
  <si>
    <t>Pur operon repressor OS=Clostridium autoethanogenum DSM 10061 OX=1341692 GN=CAETHG_2009 PE=3 SV=1</t>
  </si>
  <si>
    <t>Malate dehydrogenase OS=Clostridium autoethanogenum DSM 10061 OX=1341692 GN=CAETHG_2689 PE=4 SV=1</t>
  </si>
  <si>
    <t>DUF2156 domain-containing protein OS=Clostridium autoethanogenum DSM 10061 OX=1341692 GN=CAETHG_3887 PE=4 SV=1</t>
  </si>
  <si>
    <t>Succinate dehydrogenase OS=Clostridium autoethanogenum DSM 10061 OX=1341692 GN=CAETHG_2961 PE=4 SV=1</t>
  </si>
  <si>
    <t>UDP-galactopyranose mutase OS=Clostridium autoethanogenum DSM 10061 OX=1341692 GN=CAETHG_1252 PE=3 SV=1</t>
  </si>
  <si>
    <t>50S ribosomal protein L34 OS=Clostridium autoethanogenum DSM 10061 OX=1341692 GN=rpmH PE=3 SV=1</t>
  </si>
  <si>
    <t>histidine kinase OS=Clostridium autoethanogenum DSM 10061 OX=1341692 GN=CAETHG_2550 PE=4 SV=1</t>
  </si>
  <si>
    <t>4Fe-4S ferredoxin, iron-sulpur binding domain-containing protein OS=Clostridium autoethanogenum DSM 10061 OX=1341692 GN=CAETHG_3004 PE=4 SV=1</t>
  </si>
  <si>
    <t>Probable dual-specificity RNA methyltransferase RlmN OS=Clostridium autoethanogenum DSM 10061 OX=1341692 GN=rlmN PE=3 SV=1</t>
  </si>
  <si>
    <t>Cell division protein FtsA OS=Clostridium autoethanogenum DSM 10061 OX=1341692 GN=CAETHG_3846 PE=4 SV=1</t>
  </si>
  <si>
    <t>ATP-binding region ATPase domain protein OS=Clostridium autoethanogenum DSM 10061 OX=1341692 GN=CAETHG_0645 PE=4 SV=1</t>
  </si>
  <si>
    <t>Transcriptional regulator, RpiR family OS=Clostridium autoethanogenum DSM 10061 OX=1341692 GN=CAETHG_2187 PE=4 SV=1</t>
  </si>
  <si>
    <t>Serpin domain containing protein OS=Clostridium autoethanogenum DSM 10061 OX=1341692 GN=CAETHG_3677 PE=3 SV=1</t>
  </si>
  <si>
    <t>UPF0237 protein CAETHG_0917 OS=Clostridium autoethanogenum DSM 10061 OX=1341692 GN=CAETHG_0917 PE=3 SV=1</t>
  </si>
  <si>
    <t>4Fe-4S ferredoxin, iron-sulpur binding domain-containing protein OS=Clostridium autoethanogenum DSM 10061 OX=1341692 GN=CAETHG_2799 PE=4 SV=1</t>
  </si>
  <si>
    <t>4Fe-4S ferredoxin-type domain-containing protein OS=Clostridium autoethanogenum DSM 10061 OX=1341692 GN=CAETHG_1173 PE=4 SV=1</t>
  </si>
  <si>
    <t>Elongation factor G OS=Clostridium autoethanogenum DSM 10061 OX=1341692 GN=CAETHG_1979 PE=3 SV=1</t>
  </si>
  <si>
    <t>tRNA-specific 2-thiouridylase MnmA OS=Clostridium autoethanogenum DSM 10061 OX=1341692 GN=mnmA PE=3 SV=1</t>
  </si>
  <si>
    <t>Signal transduction histidine kinase regulating citrate/malate metabolism OS=Clostridium autoethanogenum DSM 10061 OX=1341692 GN=CAETHG_3730 PE=4 SV=1</t>
  </si>
  <si>
    <t>General substrate transporter OS=Clostridium autoethanogenum DSM 10061 OX=1341692 GN=CAETHG_0198 PE=4 SV=1</t>
  </si>
  <si>
    <t>DUF4652 domain-containing protein OS=Clostridium autoethanogenum DSM 10061 OX=1341692 GN=CAETHG_1895 PE=4 SV=1</t>
  </si>
  <si>
    <t>uroporphyrinogen-III C-methyltransferase OS=Clostridium autoethanogenum DSM 10061 OX=1341692 GN=CAETHG_1125 PE=3 SV=1</t>
  </si>
  <si>
    <t>Transcription termination factor Rho OS=Clostridium autoethanogenum DSM 10061 OX=1341692 GN=rho PE=3 SV=1</t>
  </si>
  <si>
    <t>Glycosyl transferase family 2 OS=Clostridium autoethanogenum DSM 10061 OX=1341692 GN=CAETHG_1251 PE=4 SV=1</t>
  </si>
  <si>
    <t>AMP-binding_C domain-containing protein OS=Clostridium autoethanogenum DSM 10061 OX=1341692 GN=CAETHG_0851 PE=4 SV=1</t>
  </si>
  <si>
    <t>DGC domain protein OS=Clostridium autoethanogenum DSM 10061 OX=1341692 GN=CAETHG_3669 PE=4 SV=1</t>
  </si>
  <si>
    <t>Autoinducer 2 import ATP-binding protein LsrA OS=Clostridium autoethanogenum DSM 10061 OX=1341692 GN=CAETHG_4000 PE=3 SV=1</t>
  </si>
  <si>
    <t>50S ribosomal protein L29 OS=Clostridium autoethanogenum DSM 10061 OX=1341692 GN=rpmC PE=3 SV=1</t>
  </si>
  <si>
    <t>DUF3786 domain-containing protein OS=Clostridium autoethanogenum DSM 10061 OX=1341692 GN=CAETHG_1603 PE=4 SV=1</t>
  </si>
  <si>
    <t>50S ribosomal protein L15 OS=Clostridium autoethanogenum DSM 10061 OX=1341692 GN=rplO PE=3 SV=1</t>
  </si>
  <si>
    <t>2-dehydro-3-deoxyphosphogluconate aldolase/4-hydroxy-2-oxoglutarate aldolase OS=Clostridium autoethanogenum DSM 10061 OX=1341692 GN=CAETHG_3254 PE=3 SV=1</t>
  </si>
  <si>
    <t>Methyl-accepting chemotaxis sensory transducer OS=Clostridium autoethanogenum DSM 10061 OX=1341692 GN=CAETHG_2454 PE=3 SV=1</t>
  </si>
  <si>
    <t>[Acyl-carrier-protein] S-malonyltransferase OS=Clostridium autoethanogenum DSM 10061 OX=1341692 GN=CAETHG_2047 PE=4 SV=1</t>
  </si>
  <si>
    <t>SNF2-related protein OS=Clostridium autoethanogenum DSM 10061 OX=1341692 GN=CAETHG_0691 PE=4 SV=1</t>
  </si>
  <si>
    <t>Methylenetetrahydrofolate reductase OS=Clostridium autoethanogenum DSM 10061 OX=1341692 GN=CAETHG_1614 PE=3 SV=1</t>
  </si>
  <si>
    <t>Coenzyme A biosynthesis bifunctional protein CoaBC OS=Clostridium autoethanogenum DSM 10061 OX=1341692 GN=coaBC PE=3 SV=1</t>
  </si>
  <si>
    <t>Rubrerythrin OS=Clostridium autoethanogenum DSM 10061 OX=1341692 GN=CAETHG_0887 PE=4 SV=1</t>
  </si>
  <si>
    <t>Peptidase U61 LD-carboxypeptidase A OS=Clostridium autoethanogenum DSM 10061 OX=1341692 GN=CAETHG_2241 PE=3 SV=1</t>
  </si>
  <si>
    <t>Arsenate reductase like protein OS=Clostridium autoethanogenum DSM 10061 OX=1341692 GN=CAETHG_3456 PE=3 SV=1</t>
  </si>
  <si>
    <t>Flagellar basal body protein OS=Clostridium autoethanogenum DSM 10061 OX=1341692 GN=CAETHG_3134 PE=3 SV=1</t>
  </si>
  <si>
    <t>Pyridinium-3,5-bisthiocarboxylic acid mononucleotide nickel insertion protein OS=Clostridium autoethanogenum DSM 10061 OX=1341692 GN=larC PE=3 SV=1</t>
  </si>
  <si>
    <t>Cell wall binding repeat 2-containing protein OS=Clostridium autoethanogenum DSM 10061 OX=1341692 GN=CAETHG_2576 PE=4 SV=1</t>
  </si>
  <si>
    <t>DUF881 domain-containing protein OS=Clostridium autoethanogenum DSM 10061 OX=1341692 GN=CAETHG_3152 PE=3 SV=1</t>
  </si>
  <si>
    <t>UPF0210 protein CAETHG_0918 OS=Clostridium autoethanogenum DSM 10061 OX=1341692 GN=CAETHG_0918 PE=3 SV=1</t>
  </si>
  <si>
    <t>Ferrous iron transport protein B OS=Clostridium autoethanogenum DSM 10061 OX=1341692 GN=CAETHG_3481 PE=3 SV=1</t>
  </si>
  <si>
    <t>Isochorismatase hydrolase OS=Clostridium autoethanogenum DSM 10061 OX=1341692 GN=CAETHG_0378 PE=4 SV=1</t>
  </si>
  <si>
    <t>Nicotinate-nucleotide--dimethylbenzimidazole phosphoribosyltransferase OS=Clostridium autoethanogenum DSM 10061 OX=1341692 GN=cobT PE=3 SV=1</t>
  </si>
  <si>
    <t>Glycosyltransferase 28 domain-containing protein OS=Clostridium autoethanogenum DSM 10061 OX=1341692 GN=CAETHG_3490 PE=4 SV=1</t>
  </si>
  <si>
    <t>Beta-lactamase OS=Clostridium autoethanogenum DSM 10061 OX=1341692 GN=CAETHG_1431 PE=4 SV=1</t>
  </si>
  <si>
    <t>Two component regulator three Y domain-containing protein OS=Clostridium autoethanogenum DSM 10061 OX=1341692 GN=CAETHG_1563 PE=4 SV=1</t>
  </si>
  <si>
    <t>Cupin 2 conserved barrel domain protein OS=Clostridium autoethanogenum DSM 10061 OX=1341692 GN=CAETHG_3997 PE=4 SV=1</t>
  </si>
  <si>
    <t>tRNA synthetase class II (D K and N) OS=Clostridium autoethanogenum DSM 10061 OX=1341692 GN=CAETHG_2765 PE=4 SV=1</t>
  </si>
  <si>
    <t>N-acyl-D-glutamate deacylase OS=Clostridium autoethanogenum DSM 10061 OX=1341692 GN=CAETHG_0259 PE=4 SV=1</t>
  </si>
  <si>
    <t>DNA-directed DNA polymerase OS=Clostridium autoethanogenum DSM 10061 OX=1341692 GN=CAETHG_2438 PE=4 SV=1</t>
  </si>
  <si>
    <t>N-acetyltransferase domain-containing protein OS=Clostridium autoethanogenum DSM 10061 OX=1341692 GN=CAETHG_2809 PE=4 SV=1</t>
  </si>
  <si>
    <t>Purine nucleoside phosphorylase OS=Clostridium autoethanogenum DSM 10061 OX=1341692 GN=CAETHG_0160 PE=3 SV=1</t>
  </si>
  <si>
    <t>Cobyric acid synthase OS=Clostridium autoethanogenum DSM 10061 OX=1341692 GN=cobQ PE=3 SV=1</t>
  </si>
  <si>
    <t>YbaK/prolyl-tRNA synthetase associated region OS=Clostridium autoethanogenum DSM 10061 OX=1341692 GN=CAETHG_0201 PE=4 SV=1</t>
  </si>
  <si>
    <t>30S ribosomal protein S16 OS=Clostridium autoethanogenum DSM 10061 OX=1341692 GN=rpsP PE=3 SV=1</t>
  </si>
  <si>
    <t>Acetylornithine aminotransferase OS=Clostridium autoethanogenum DSM 10061 OX=1341692 GN=argD PE=3 SV=1</t>
  </si>
  <si>
    <t>FlgN family protein OS=Clostridium autoethanogenum DSM 10061 OX=1341692 GN=CAETHG_3045 PE=4 SV=1</t>
  </si>
  <si>
    <t>Lipoyl synthase OS=Clostridium autoethanogenum DSM 10061 OX=1341692 GN=lipA PE=3 SV=1</t>
  </si>
  <si>
    <t>Vitamin B12-dependent ribonucleotide reductase OS=Clostridium autoethanogenum DSM 10061 OX=1341692 GN=CAETHG_2775 PE=3 SV=1</t>
  </si>
  <si>
    <t>UPF0735 ACT domain-containing protein CAETHG_2806 OS=Clostridium autoethanogenum DSM 10061 OX=1341692 GN=CAETHG_2806 PE=3 SV=1</t>
  </si>
  <si>
    <t>Condensation domain protein OS=Clostridium autoethanogenum DSM 10061 OX=1341692 GN=CAETHG_2492 PE=4 SV=1</t>
  </si>
  <si>
    <t>NADH dehydrogenase (Ubiquinone) 24 kDa subunit OS=Clostridium autoethanogenum DSM 10061 OX=1341692 GN=CAETHG_1578 PE=3 SV=1</t>
  </si>
  <si>
    <t>50S ribosomal protein L21 OS=Clostridium autoethanogenum DSM 10061 OX=1341692 GN=rplU PE=3 SV=1</t>
  </si>
  <si>
    <t>Diguanylate cyclase/phosphodiesterase with PAS/PAC sensor(S) OS=Clostridium autoethanogenum DSM 10061 OX=1341692 GN=CAETHG_3580 PE=4 SV=1</t>
  </si>
  <si>
    <t>Cytosolic protein OS=Clostridium autoethanogenum DSM 10061 OX=1341692 GN=CAETHG_2168 PE=4 SV=1</t>
  </si>
  <si>
    <t>Flavodoxin domain containing protein OS=Clostridium autoethanogenum DSM 10061 OX=1341692 GN=CAETHG_1387 PE=4 SV=1</t>
  </si>
  <si>
    <t>Flagellar basal body protein OS=Clostridium autoethanogenum DSM 10061 OX=1341692 GN=CAETHG_3135 PE=3 SV=1</t>
  </si>
  <si>
    <t>Transcriptional regulator, MarR family OS=Clostridium autoethanogenum DSM 10061 OX=1341692 GN=CAETHG_3855 PE=4 SV=1</t>
  </si>
  <si>
    <t>2,4-dienoyl-CoA reductase (NADPH) OS=Clostridium autoethanogenum DSM 10061 OX=1341692 GN=CAETHG_0867 PE=3 SV=1</t>
  </si>
  <si>
    <t>Biotin carboxylase OS=Clostridium autoethanogenum DSM 10061 OX=1341692 GN=CAETHG_2042 PE=4 SV=1</t>
  </si>
  <si>
    <t>Transglutaminase domain-containing protein OS=Clostridium autoethanogenum DSM 10061 OX=1341692 GN=CAETHG_2993 PE=4 SV=1</t>
  </si>
  <si>
    <t>Transcriptional regulator, TetR family OS=Clostridium autoethanogenum DSM 10061 OX=1341692 GN=CAETHG_0936 PE=4 SV=1</t>
  </si>
  <si>
    <t>DNA topoisomerase 3 OS=Clostridium autoethanogenum DSM 10061 OX=1341692 GN=topB PE=3 SV=1</t>
  </si>
  <si>
    <t>Precorrin-4 C11-methyltransferase OS=Clostridium autoethanogenum DSM 10061 OX=1341692 GN=CAETHG_1116 PE=3 SV=1</t>
  </si>
  <si>
    <t>RNA methyltransferase, TrmH family, group 3 OS=Clostridium autoethanogenum DSM 10061 OX=1341692 GN=CAETHG_1966 PE=4 SV=1</t>
  </si>
  <si>
    <t>Cobyrinate a,c-diamide synthase OS=Clostridium autoethanogenum DSM 10061 OX=1341692 GN=cbiA PE=3 SV=1</t>
  </si>
  <si>
    <t>Cobalt-precorrin-5B C(1)-methyltransferase OS=Clostridium autoethanogenum DSM 10061 OX=1341692 GN=cbiD PE=3 SV=1</t>
  </si>
  <si>
    <t>Molybdopterin dehydrogenase FAD-binding protein OS=Clostridium autoethanogenum DSM 10061 OX=1341692 GN=CAETHG_0454 PE=4 SV=1</t>
  </si>
  <si>
    <t>SEC-C motif domain protein OS=Clostridium autoethanogenum DSM 10061 OX=1341692 GN=CAETHG_0941 PE=4 SV=1</t>
  </si>
  <si>
    <t>Glutamyl-tRNA reductase OS=Clostridium autoethanogenum DSM 10061 OX=1341692 GN=hemA PE=3 SV=1</t>
  </si>
  <si>
    <t>Ion-translocating oxidoreductase complex subunit B OS=Clostridium autoethanogenum DSM 10061 OX=1341692 GN=rnfB PE=3 SV=1</t>
  </si>
  <si>
    <t>TfoX domain-containing protein OS=Clostridium autoethanogenum DSM 10061 OX=1341692 GN=CAETHG_1419 PE=4 SV=1</t>
  </si>
  <si>
    <t>Shikimate dehydrogenase (NADP(+)) OS=Clostridium autoethanogenum DSM 10061 OX=1341692 GN=aroE PE=3 SV=1</t>
  </si>
  <si>
    <t>Oxidoreductase/nitrogenase component 1 OS=Clostridium autoethanogenum DSM 10061 OX=1341692 GN=CAETHG_0367 PE=4 SV=1</t>
  </si>
  <si>
    <t>ABC-type transporter, periplasmic subunit family 3 OS=Clostridium autoethanogenum DSM 10061 OX=1341692 GN=CAETHG_2757 PE=3 SV=1</t>
  </si>
  <si>
    <t>DUF2284 domain-containing protein OS=Clostridium autoethanogenum DSM 10061 OX=1341692 GN=CAETHG_0136 PE=4 SV=1</t>
  </si>
  <si>
    <t>DUF4004 family protein OS=Clostridium autoethanogenum DSM 10061 OX=1341692 GN=CAETHG_1390 PE=4 SV=1</t>
  </si>
  <si>
    <t>Malate dehydrogenase (Oxaloacetate-decarboxylating) (NADP(+)) OS=Clostridium autoethanogenum DSM 10061 OX=1341692 GN=CAETHG_2478 PE=3 SV=1</t>
  </si>
  <si>
    <t>ABC-type transporter, periplasmic subunit OS=Clostridium autoethanogenum DSM 10061 OX=1341692 GN=CAETHG_0090 PE=4 SV=1</t>
  </si>
  <si>
    <t>Flagellar motor switch protein FliM OS=Clostridium autoethanogenum DSM 10061 OX=1341692 GN=CAETHG_3042 PE=3 SV=1</t>
  </si>
  <si>
    <t>RNA methyltransferase, TrmA family OS=Clostridium autoethanogenum DSM 10061 OX=1341692 GN=CAETHG_2969 PE=3 SV=1</t>
  </si>
  <si>
    <t>PBP domain containing protein OS=Clostridium autoethanogenum DSM 10061 OX=1341692 GN=CAETHG_0095 PE=4 SV=1</t>
  </si>
  <si>
    <t>Ornithine carbamoyltransferase OS=Clostridium autoethanogenum DSM 10061 OX=1341692 GN=CAETHG_3022 PE=3 SV=1</t>
  </si>
  <si>
    <t>endopeptidase La OS=Clostridium autoethanogenum DSM 10061 OX=1341692 GN=CAETHG_2097 PE=3 SV=1</t>
  </si>
  <si>
    <t>CoA-binding domain protein OS=Clostridium autoethanogenum DSM 10061 OX=1341692 GN=CAETHG_2056 PE=4 SV=1</t>
  </si>
  <si>
    <t>Xanthine/uracil/vitamin C permease OS=Clostridium autoethanogenum DSM 10061 OX=1341692 GN=CAETHG_0461 PE=3 SV=1</t>
  </si>
  <si>
    <t>Class I SAM-dependent methyltransferase OS=Clostridium autoethanogenum DSM 10061 OX=1341692 GN=CAETHG_0299 PE=4 SV=1</t>
  </si>
  <si>
    <t>Zinc ribbon domain-containing protein OS=Clostridium autoethanogenum DSM 10061 OX=1341692 GN=CAETHG_3191 PE=4 SV=1</t>
  </si>
  <si>
    <t>DUF5050 domain-containing protein OS=Clostridium autoethanogenum DSM 10061 OX=1341692 GN=CAETHG_2956 PE=4 SV=1</t>
  </si>
  <si>
    <t>Acyl-ACP thioesterase OS=Clostridium autoethanogenum DSM 10061 OX=1341692 GN=CAETHG_2058 PE=3 SV=1</t>
  </si>
  <si>
    <t>FHA domain containing protein OS=Clostridium autoethanogenum DSM 10061 OX=1341692 GN=CAETHG_2428 PE=4 SV=1</t>
  </si>
  <si>
    <t>3-dehydroquinate dehydratase OS=Clostridium autoethanogenum DSM 10061 OX=1341692 GN=aroD PE=3 SV=1</t>
  </si>
  <si>
    <t>50S ribosomal protein L30 OS=Clostridium autoethanogenum DSM 10061 OX=1341692 GN=rpmD PE=3 SV=1</t>
  </si>
  <si>
    <t>Ribonuclease PH OS=Clostridium autoethanogenum DSM 10061 OX=1341692 GN=rph PE=3 SV=1</t>
  </si>
  <si>
    <t>Chromosome partition protein Smc OS=Clostridium autoethanogenum DSM 10061 OX=1341692 GN=smc PE=3 SV=1</t>
  </si>
  <si>
    <t>Hydrogenase, Fe-only OS=Clostridium autoethanogenum DSM 10061 OX=1341692 GN=CAETHG_2798 PE=4 SV=1</t>
  </si>
  <si>
    <t>Rubrerythrin OS=Clostridium autoethanogenum DSM 10061 OX=1341692 GN=CAETHG_1779 PE=4 SV=1</t>
  </si>
  <si>
    <t>Phosphonate-transporting ATPase OS=Clostridium autoethanogenum DSM 10061 OX=1341692 GN=CAETHG_2532 PE=4 SV=1</t>
  </si>
  <si>
    <t>Radical SAM domain protein OS=Clostridium autoethanogenum DSM 10061 OX=1341692 GN=CAETHG_2300 PE=4 SV=1</t>
  </si>
  <si>
    <t>Fe(3+)-transporting ATPase OS=Clostridium autoethanogenum DSM 10061 OX=1341692 GN=CAETHG_0732 PE=4 SV=1</t>
  </si>
  <si>
    <t>DUF166 domain-containing protein OS=Clostridium autoethanogenum DSM 10061 OX=1341692 GN=CAETHG_0396 PE=4 SV=1</t>
  </si>
  <si>
    <t>Rubredoxin domain containing protein OS=Clostridium autoethanogenum DSM 10061 OX=1341692 GN=CAETHG_0025 PE=4 SV=1</t>
  </si>
  <si>
    <t>Lipoprotein OS=Clostridium autoethanogenum DSM 10061 OX=1341692 GN=CAETHG_1138 PE=3 SV=1</t>
  </si>
  <si>
    <t>Amino acid permease OS=Clostridium autoethanogenum DSM 10061 OX=1341692 GN=CAETHG_0407 PE=4 SV=1</t>
  </si>
  <si>
    <t>Periplasmic binding protein domain containing protein OS=Clostridium autoethanogenum DSM 10061 OX=1341692 GN=CAETHG_1385 PE=4 SV=1</t>
  </si>
  <si>
    <t>Transforming growth factor beta (TGFb) OS=Clostridium autoethanogenum DSM 10061 OX=1341692 GN=CAETHG_2525 PE=4 SV=1</t>
  </si>
  <si>
    <t>50S ribosomal protein L11 OS=Clostridium autoethanogenum DSM 10061 OX=1341692 GN=rplK PE=3 SV=1</t>
  </si>
  <si>
    <t>Flagellar M-ring protein OS=Clostridium autoethanogenum DSM 10061 OX=1341692 GN=CAETHG_3112 PE=3 SV=1</t>
  </si>
  <si>
    <t>Heterodisulfide reductase subunit A-like protein OS=Clostridium autoethanogenum DSM 10061 OX=1341692 GN=CAETHG_3672 PE=4 SV=1</t>
  </si>
  <si>
    <t>Putative signal transduction protein with CBS and DRTGG domain containing protein OS=Clostridium autoethanogenum DSM 10061 OX=1341692 GN=CAETHG_2437 PE=4 SV=1</t>
  </si>
  <si>
    <t>Deoxyribose-phosphate aldolase/phospho-2-dehydro-3-deoxyheptonate aldolase OS=Clostridium autoethanogenum DSM 10061 OX=1341692 GN=CAETHG_4004 PE=4 SV=1</t>
  </si>
  <si>
    <t>Cobyrinic acid ac-diamide synthase OS=Clostridium autoethanogenum DSM 10061 OX=1341692 GN=CAETHG_1612 PE=4 SV=1</t>
  </si>
  <si>
    <t>Autoinducer 2-binding protein LsrB OS=Clostridium autoethanogenum DSM 10061 OX=1341692 GN=CAETHG_4003 PE=3 SV=1</t>
  </si>
  <si>
    <t>Phosphoglycerate mutase OS=Clostridium autoethanogenum DSM 10061 OX=1341692 GN=CAETHG_0712 PE=4 SV=1</t>
  </si>
  <si>
    <t>O-acetylhomoserine/O-acetylserine sulfhydrylase OS=Clostridium autoethanogenum DSM 10061 OX=1341692 GN=CAETHG_2754 PE=3 SV=1</t>
  </si>
  <si>
    <t>ATPase_AAA_core domain-containing protein OS=Clostridium autoethanogenum DSM 10061 OX=1341692 GN=CAETHG_1540 PE=4 SV=1</t>
  </si>
  <si>
    <t>Precorrin-6x reductase OS=Clostridium autoethanogenum DSM 10061 OX=1341692 GN=CAETHG_1112 PE=4 SV=1</t>
  </si>
  <si>
    <t>Stage 0 sporulation protein A homolog OS=Clostridium autoethanogenum DSM 10061 OX=1341692 GN=CAETHG_0041 PE=4 SV=1</t>
  </si>
  <si>
    <t>HutD-family protein OS=Clostridium autoethanogenum DSM 10061 OX=1341692 GN=CAETHG_0172 PE=4 SV=1</t>
  </si>
  <si>
    <t>Methenyltetrahydrofolate cyclohydrolase OS=Clostridium autoethanogenum DSM 10061 OX=1341692 GN=CAETHG_1617 PE=4 SV=1</t>
  </si>
  <si>
    <t>30S ribosomal protein S12 OS=Clostridium autoethanogenum DSM 10061 OX=1341692 GN=rpsL PE=3 SV=1</t>
  </si>
  <si>
    <t>Phage protein OS=Clostridium autoethanogenum DSM 10061 OX=1341692 GN=CAETHG_3760 PE=4 SV=1</t>
  </si>
  <si>
    <t>Spermidine/putrescine ABC transporter substrate-binding protein OS=Clostridium autoethanogenum DSM 10061 OX=1341692 GN=CAETHG_0682 PE=4 SV=1</t>
  </si>
  <si>
    <t>Carboxyl-terminal protease OS=Clostridium autoethanogenum DSM 10061 OX=1341692 GN=CAETHG_2424 PE=3 SV=1</t>
  </si>
  <si>
    <t>Stage V sporulation protein S OS=Clostridium autoethanogenum DSM 10061 OX=1341692 GN=CAETHG_3413 PE=4 SV=1</t>
  </si>
  <si>
    <t>Energy-coupling factor transporter transmembrane protein EcfT OS=Clostridium autoethanogenum DSM 10061 OX=1341692 GN=ecfT PE=3 SV=1</t>
  </si>
  <si>
    <t>GTPase HflX OS=Clostridium autoethanogenum DSM 10061 OX=1341692 GN=hflX PE=3 SV=1</t>
  </si>
  <si>
    <t>Endoribonuclease L-PSP OS=Clostridium autoethanogenum DSM 10061 OX=1341692 GN=CAETHG_2834 PE=3 SV=1</t>
  </si>
  <si>
    <t>Endoribonuclease YbeY OS=Clostridium autoethanogenum DSM 10061 OX=1341692 GN=ybeY PE=3 SV=1</t>
  </si>
  <si>
    <t>Radical SAM domain protein OS=Clostridium autoethanogenum DSM 10061 OX=1341692 GN=CAETHG_0786 PE=4 SV=1</t>
  </si>
  <si>
    <t>Glycine cleavage system H protein OS=Clostridium autoethanogenum DSM 10061 OX=1341692 GN=gcvH PE=3 SV=1</t>
  </si>
  <si>
    <t>Cell wall binding repeat 2-containing protein OS=Clostridium autoethanogenum DSM 10061 OX=1341692 GN=CAETHG_2588 PE=4 SV=1</t>
  </si>
  <si>
    <t>Glutamate racemase OS=Clostridium autoethanogenum DSM 10061 OX=1341692 GN=murI PE=3 SV=1</t>
  </si>
  <si>
    <t>Aspartate carbamoyltransferase OS=Clostridium autoethanogenum DSM 10061 OX=1341692 GN=pyrB PE=3 SV=1</t>
  </si>
  <si>
    <t>DNA ligase OS=Clostridium autoethanogenum DSM 10061 OX=1341692 GN=ligA PE=3 SV=1</t>
  </si>
  <si>
    <t>Ferredoxin OS=Clostridium autoethanogenum DSM 10061 OX=1341692 GN=CAETHG_2846 PE=4 SV=1</t>
  </si>
  <si>
    <t>ATPase_AAA_core domain-containing protein OS=Clostridium autoethanogenum DSM 10061 OX=1341692 GN=CAETHG_3521 PE=4 SV=1</t>
  </si>
  <si>
    <t>DUF1858 domain-containing protein OS=Clostridium autoethanogenum DSM 10061 OX=1341692 GN=CAETHG_1457 PE=4 SV=1</t>
  </si>
  <si>
    <t>Xylulokinase OS=Clostridium autoethanogenum DSM 10061 OX=1341692 GN=CAETHG_3998 PE=4 SV=1</t>
  </si>
  <si>
    <t>DNA polymerase III subunit gamma/tau OS=Clostridium autoethanogenum DSM 10061 OX=1341692 GN=dnaX PE=3 SV=1</t>
  </si>
  <si>
    <t>Alcohol dehydrogenase OS=Clostridium autoethanogenum DSM 10061 OX=1341692 GN=CAETHG_1841 PE=4 SV=1</t>
  </si>
  <si>
    <t>Transcriptional regulator, MarR family OS=Clostridium autoethanogenum DSM 10061 OX=1341692 GN=CAETHG_3618 PE=4 SV=1</t>
  </si>
  <si>
    <t>Anaerobic ribonucleoside-triphosphate reductase OS=Clostridium autoethanogenum DSM 10061 OX=1341692 GN=CAETHG_2287 PE=4 SV=1</t>
  </si>
  <si>
    <t>Glutathione hydrolase proenzyme OS=Clostridium autoethanogenum DSM 10061 OX=1341692 GN=CAETHG_4037 PE=3 SV=1</t>
  </si>
  <si>
    <t>Nitrate reductase OS=Clostridium autoethanogenum DSM 10061 OX=1341692 GN=CAETHG_0085 PE=4 SV=1</t>
  </si>
  <si>
    <t>Glycosyl transferase group 1 OS=Clostridium autoethanogenum DSM 10061 OX=1341692 GN=CAETHG_2599 PE=4 SV=1</t>
  </si>
  <si>
    <t>Nitrite and sulfite reductase 4Fe-4S region OS=Clostridium autoethanogenum DSM 10061 OX=1341692 GN=CAETHG_1629 PE=4 SV=1</t>
  </si>
  <si>
    <t>7TM receptor with intracellular metal dependent phosphohydrolase OS=Clostridium autoethanogenum DSM 10061 OX=1341692 GN=CAETHG_2902 PE=4 SV=1</t>
  </si>
  <si>
    <t>UPF0597 protein CAETHG_0067 OS=Clostridium autoethanogenum DSM 10061 OX=1341692 GN=CAETHG_0067 PE=3 SV=1</t>
  </si>
  <si>
    <t>Glycosyl transferase group 1 OS=Clostridium autoethanogenum DSM 10061 OX=1341692 GN=CAETHG_1303 PE=4 SV=1</t>
  </si>
  <si>
    <t>Peptidase U32 OS=Clostridium autoethanogenum DSM 10061 OX=1341692 GN=CAETHG_1339 PE=4 SV=1</t>
  </si>
  <si>
    <t>L-serine dehydratase OS=Clostridium autoethanogenum DSM 10061 OX=1341692 GN=CAETHG_1224 PE=3 SV=1</t>
  </si>
  <si>
    <t>Sulfate-transporting ATPase OS=Clostridium autoethanogenum DSM 10061 OX=1341692 GN=CAETHG_1131 PE=3 SV=1</t>
  </si>
  <si>
    <t>Cell wall binding repeat 2-containing protein OS=Clostridium autoethanogenum DSM 10061 OX=1341692 GN=CAETHG_3980 PE=4 SV=1</t>
  </si>
  <si>
    <t>Ferredoxin OS=Clostridium autoethanogenum DSM 10061 OX=1341692 GN=CAETHG_0156 PE=4 SV=1</t>
  </si>
  <si>
    <t>Stage 0 sporulation protein A homolog OS=Clostridium autoethanogenum DSM 10061 OX=1341692 GN=CAETHG_1588 PE=4 SV=1</t>
  </si>
  <si>
    <t>HAD-superfamily hydrolase, subfamily IA, variant 1 OS=Clostridium autoethanogenum DSM 10061 OX=1341692 GN=CAETHG_3886 PE=4 SV=1</t>
  </si>
  <si>
    <t>ATP synthase subunit delta OS=Clostridium autoethanogenum DSM 10061 OX=1341692 GN=atpH PE=3 SV=1</t>
  </si>
  <si>
    <t>4Fe-4S ferredoxin, iron-sulpur binding domain-containing protein OS=Clostridium autoethanogenum DSM 10061 OX=1341692 GN=CAETHG_2207 PE=4 SV=1</t>
  </si>
  <si>
    <t>30S ribosomal protein S21 OS=Clostridium autoethanogenum DSM 10061 OX=1341692 GN=rpsU PE=3 SV=1</t>
  </si>
  <si>
    <t>30S ribosomal protein S17 OS=Clostridium autoethanogenum DSM 10061 OX=1341692 GN=rpsQ PE=3 SV=1</t>
  </si>
  <si>
    <t>30S ribosomal protein S6 OS=Clostridium autoethanogenum DSM 10061 OX=1341692 GN=rpsF PE=3 SV=1</t>
  </si>
  <si>
    <t>Pheromone autoinducer 2 transporter OS=Clostridium autoethanogenum DSM 10061 OX=1341692 GN=CAETHG_3457 PE=3 SV=1</t>
  </si>
  <si>
    <t>50S ribosomal protein L24 OS=Clostridium autoethanogenum DSM 10061 OX=1341692 GN=rplX PE=3 SV=1</t>
  </si>
  <si>
    <t>Orotidine 5'-phosphate decarboxylase OS=Clostridium autoethanogenum DSM 10061 OX=1341692 GN=pyrF PE=3 SV=1</t>
  </si>
  <si>
    <t>Protein translocase subunit SecD OS=Clostridium autoethanogenum DSM 10061 OX=1341692 GN=secD PE=3 SV=1</t>
  </si>
  <si>
    <t>DUF951 domain-containing protein OS=Clostridium autoethanogenum DSM 10061 OX=1341692 GN=CAETHG_2106 PE=4 SV=1</t>
  </si>
  <si>
    <t>Citrate lyase alpha chain OS=Clostridium autoethanogenum DSM 10061 OX=1341692 GN=CAETHG_1899 PE=4 SV=1</t>
  </si>
  <si>
    <t>Dihydropteroate synthase DHPS OS=Clostridium autoethanogenum DSM 10061 OX=1341692 GN=CAETHG_1609 PE=4 SV=1</t>
  </si>
  <si>
    <t>Pyridoxamine 5-phosphate oxidase-related FMN-binding protein OS=Clostridium autoethanogenum DSM 10061 OX=1341692 GN=CAETHG_3468 PE=4 SV=1</t>
  </si>
  <si>
    <t>Stage 0 sporulation protein A homolog OS=Clostridium autoethanogenum DSM 10061 OX=1341692 GN=CAETHG_0578 PE=4 SV=1</t>
  </si>
  <si>
    <t>Peptidase_S9 domain-containing protein OS=Clostridium autoethanogenum DSM 10061 OX=1341692 GN=CAETHG_0630 PE=4 SV=1</t>
  </si>
  <si>
    <t>Uracil-xanthine permease OS=Clostridium autoethanogenum DSM 10061 OX=1341692 GN=CAETHG_3163 PE=3 SV=1</t>
  </si>
  <si>
    <t>UPF0297 protein CAETHG_3298 OS=Clostridium autoethanogenum DSM 10061 OX=1341692 GN=CAETHG_3298 PE=3 SV=1</t>
  </si>
  <si>
    <t>4-hydroxybenzoyl-CoA thioesterase OS=Clostridium autoethanogenum DSM 10061 OX=1341692 GN=CAETHG_1524 PE=3 SV=1</t>
  </si>
  <si>
    <t>Phenazine biosynthesis protein PhzF family OS=Clostridium autoethanogenum DSM 10061 OX=1341692 GN=CAETHG_0019 PE=4 SV=1</t>
  </si>
  <si>
    <t>AAA-ATPase-like protein OS=Clostridium autoethanogenum DSM 10061 OX=1341692 GN=CAETHG_3086 PE=4 SV=1</t>
  </si>
  <si>
    <t>tRNA(Met) cytidine acetate ligase OS=Clostridium autoethanogenum DSM 10061 OX=1341692 GN=tmcAL PE=3 SV=1</t>
  </si>
  <si>
    <t>Alcohol dehydrogenase OS=Clostridium autoethanogenum DSM 10061 OX=1341692 GN=CAETHG_3604 PE=4 SV=1</t>
  </si>
  <si>
    <t>Cell wall binding repeat 2-containing protein OS=Clostridium autoethanogenum DSM 10061 OX=1341692 GN=CAETHG_2589 PE=4 SV=1</t>
  </si>
  <si>
    <t>PAS modulated sigma54 specific transcriptional regulator, Fis family OS=Clostridium autoethanogenum DSM 10061 OX=1341692 GN=CAETHG_0093 PE=4 SV=1</t>
  </si>
  <si>
    <t>Lipoprotein OS=Clostridium autoethanogenum DSM 10061 OX=1341692 GN=CAETHG_0734 PE=4 SV=1</t>
  </si>
  <si>
    <t>Signal peptidase I OS=Clostridium autoethanogenum DSM 10061 OX=1341692 GN=CAETHG_2696 PE=3 SV=1</t>
  </si>
  <si>
    <t>Anti-sigma F factor OS=Clostridium autoethanogenum DSM 10061 OX=1341692 GN=spoIIAB PE=3 SV=1</t>
  </si>
  <si>
    <t>SNF2-related protein OS=Clostridium autoethanogenum DSM 10061 OX=1341692 GN=CAETHG_0690 PE=4 SV=1</t>
  </si>
  <si>
    <t>Bifunctional protein FolD OS=Clostridium autoethanogenum DSM 10061 OX=1341692 GN=folD PE=3 SV=1</t>
  </si>
  <si>
    <t>Exonuclease OS=Clostridium autoethanogenum DSM 10061 OX=1341692 GN=CAETHG_2661 PE=4 SV=1</t>
  </si>
  <si>
    <t>Electron bifurcating FeFe-hydrogenase dependent on TPN subunit B OS=Clostridium autoethanogenum DSM 10061 OX=1341692 GN=hytB PE=3 SV=1</t>
  </si>
  <si>
    <t>Cyanophycinase OS=Clostridium autoethanogenum DSM 10061 OX=1341692 GN=CAETHG_2314 PE=3 SV=1</t>
  </si>
  <si>
    <t>Pyruvate ferredoxin/flavodoxin oxidoreductase OS=Clostridium autoethanogenum DSM 10061 OX=1341692 GN=CAETHG_3029 PE=3 SV=1</t>
  </si>
  <si>
    <t>Phosphate acyltransferase OS=Clostridium autoethanogenum DSM 10061 OX=1341692 GN=plsX PE=3 SV=1</t>
  </si>
  <si>
    <t>Carbamoyltransferase YgeW OS=Clostridium autoethanogenum DSM 10061 OX=1341692 GN=CAETHG_0449 PE=3 SV=1</t>
  </si>
  <si>
    <t>(2Fe-2S) ferredoxin domain-containing protein OS=Clostridium autoethanogenum DSM 10061 OX=1341692 GN=CAETHG_0082 PE=4 SV=1</t>
  </si>
  <si>
    <t>Uridylate kinase OS=Clostridium autoethanogenum DSM 10061 OX=1341692 GN=pyrH PE=3 SV=1</t>
  </si>
  <si>
    <t>lipoate--protein ligase OS=Clostridium autoethanogenum DSM 10061 OX=1341692 GN=CAETHG_1221 PE=4 SV=1</t>
  </si>
  <si>
    <t>Uncharacterized protein OS=Clostridium autoethanogenum DSM 10061 OX=1341692 GN=CAETHG_2171 PE=4 SV=1</t>
  </si>
  <si>
    <t>2,4-dienoyl-CoA reductase (NADPH) OS=Clostridium autoethanogenum DSM 10061 OX=1341692 GN=CAETHG_0205 PE=3 SV=1</t>
  </si>
  <si>
    <t>Helix-turn-helix domain-containing protein OS=Clostridium autoethanogenum DSM 10061 OX=1341692 GN=CAETHG_3132 PE=4 SV=1</t>
  </si>
  <si>
    <t>Cob(I)alamin adenosyltransferase OS=Clostridium autoethanogenum DSM 10061 OX=1341692 GN=CAETHG_1110 PE=4 SV=1</t>
  </si>
  <si>
    <t>Basic membrane lipoprotein OS=Clostridium autoethanogenum DSM 10061 OX=1341692 GN=CAETHG_1809 PE=3 SV=1</t>
  </si>
  <si>
    <t>ATP-dependent helicase/deoxyribonuclease subunit B OS=Clostridium autoethanogenum DSM 10061 OX=1341692 GN=addB PE=3 SV=1</t>
  </si>
  <si>
    <t>Tagatose-6-phosphate kinase OS=Clostridium autoethanogenum DSM 10061 OX=1341692 GN=CAETHG_0143 PE=3 SV=1</t>
  </si>
  <si>
    <t>Cysteine synthase OS=Clostridium autoethanogenum DSM 10061 OX=1341692 GN=CAETHG_1776 PE=3 SV=1</t>
  </si>
  <si>
    <t>DJ-1 family protein OS=Clostridium autoethanogenum DSM 10061 OX=1341692 GN=CAETHG_3016 PE=4 SV=1</t>
  </si>
  <si>
    <t>Pseudouridine synthase OS=Clostridium autoethanogenum DSM 10061 OX=1341692 GN=CAETHG_0222 PE=3 SV=1</t>
  </si>
  <si>
    <t>HI0933 family protein OS=Clostridium autoethanogenum DSM 10061 OX=1341692 GN=CAETHG_2057 PE=4 SV=1</t>
  </si>
  <si>
    <t>Hydrogenase, Fe-only OS=Clostridium autoethanogenum DSM 10061 OX=1341692 GN=CAETHG_1576 PE=4 SV=1</t>
  </si>
  <si>
    <t>DNA polymerase III subunit delta' OS=Clostridium autoethanogenum DSM 10061 OX=1341692 GN=CAETHG_2247 PE=4 SV=1</t>
  </si>
  <si>
    <t>Cobyrinic acid ac-diamide synthase OS=Clostridium autoethanogenum DSM 10061 OX=1341692 GN=CAETHG_1619 PE=4 SV=1</t>
  </si>
  <si>
    <t>Glucokinase OS=Clostridium autoethanogenum DSM 10061 OX=1341692 GN=CAETHG_0166 PE=4 SV=1</t>
  </si>
  <si>
    <t>Flavoprotein OS=Clostridium autoethanogenum DSM 10061 OX=1341692 GN=CAETHG_1863 PE=4 SV=1</t>
  </si>
  <si>
    <t>Ig domain protein OS=Clostridium autoethanogenum DSM 10061 OX=1341692 GN=CAETHG_1778 PE=4 SV=1</t>
  </si>
  <si>
    <t>Dihydropyrimidinase OS=Clostridium autoethanogenum DSM 10061 OX=1341692 GN=CAETHG_0444 PE=3 SV=1</t>
  </si>
  <si>
    <t>ABC transporter permease OS=Clostridium autoethanogenum DSM 10061 OX=1341692 GN=CAETHG_3609 PE=4 SV=1</t>
  </si>
  <si>
    <t>50S ribosomal protein L18 OS=Clostridium autoethanogenum DSM 10061 OX=1341692 GN=rplR PE=3 SV=1</t>
  </si>
  <si>
    <t>UDP-N-acetylglucosamine 1-carboxyvinyltransferase OS=Clostridium autoethanogenum DSM 10061 OX=1341692 GN=murA PE=3 SV=1</t>
  </si>
  <si>
    <t>PAS modulated sigma54 specific transcriptional regulator, Fis family OS=Clostridium autoethanogenum DSM 10061 OX=1341692 GN=CAETHG_0552 PE=4 SV=1</t>
  </si>
  <si>
    <t>CRISPR-associated protein OS=Clostridium autoethanogenum DSM 10061 OX=1341692 GN=CAETHG_1401 PE=4 SV=1</t>
  </si>
  <si>
    <t>CO dehydrogenase/acetyl-CoA synthase delta subunit, TIM barrel OS=Clostridium autoethanogenum DSM 10061 OX=1341692 GN=CAETHG_1611 PE=4 SV=1</t>
  </si>
  <si>
    <t>Carbon-monoxide dehydrogenase (Acceptor) OS=Clostridium autoethanogenum DSM 10061 OX=1341692 GN=CAETHG_1621 PE=1 SV=1</t>
  </si>
  <si>
    <t>AIR synthase related protein domain protein OS=Clostridium autoethanogenum DSM 10061 OX=1341692 GN=CAETHG_1548 PE=3 SV=1</t>
  </si>
  <si>
    <t>4Fe-4S ferredoxin, iron-sulpur binding domain-containing protein OS=Clostridium autoethanogenum DSM 10061 OX=1341692 GN=CAETHG_0083 PE=4 SV=1</t>
  </si>
  <si>
    <t>Xanthine/uracil/vitamin C permease OS=Clostridium autoethanogenum DSM 10061 OX=1341692 GN=CAETHG_2941 PE=3 SV=1</t>
  </si>
  <si>
    <t>Transcriptional regulator, CBS sensor domains and BirA family winged HTH OS=Clostridium autoethanogenum DSM 10061 OX=1341692 GN=CAETHG_2908 PE=4 SV=1</t>
  </si>
  <si>
    <t>DUF1573 domain-containing protein OS=Clostridium autoethanogenum DSM 10061 OX=1341692 GN=CAETHG_1971 PE=4 SV=1</t>
  </si>
  <si>
    <t>WxcM-like domain-containing protein OS=Clostridium autoethanogenum DSM 10061 OX=1341692 GN=CAETHG_2608 PE=4 SV=1</t>
  </si>
  <si>
    <t>Flagellin OS=Clostridium autoethanogenum DSM 10061 OX=1341692 GN=CAETHG_3065 PE=3 SV=1</t>
  </si>
  <si>
    <t>Lipoprotein OS=Clostridium autoethanogenum DSM 10061 OX=1341692 GN=CAETHG_2159 PE=4 SV=1</t>
  </si>
  <si>
    <t>MOSC domain containing protein OS=Clostridium autoethanogenum DSM 10061 OX=1341692 GN=CAETHG_1632 PE=4 SV=1</t>
  </si>
  <si>
    <t>O-antigen polymerase OS=Clostridium autoethanogenum DSM 10061 OX=1341692 GN=CAETHG_2603 PE=4 SV=1</t>
  </si>
  <si>
    <t>Ferredoxin--NAD(+) reductase OS=Clostridium autoethanogenum DSM 10061 OX=1341692 GN=CAETHG_3003 PE=4 SV=1</t>
  </si>
  <si>
    <t>UPF0251 protein CAETHG_1624 OS=Clostridium autoethanogenum DSM 10061 OX=1341692 GN=CAETHG_1624 PE=3 SV=1</t>
  </si>
  <si>
    <t>Stage 0 sporulation protein A homolog OS=Clostridium autoethanogenum DSM 10061 OX=1341692 GN=CAETHG_0311 PE=4 SV=1</t>
  </si>
  <si>
    <t>Uroporphyrinogen decarboxylase (URO-D) OS=Clostridium autoethanogenum DSM 10061 OX=1341692 GN=CAETHG_0155 PE=4 SV=1</t>
  </si>
  <si>
    <t>Precorrin-6Y C5,15-methyltransferase (Decarboxylating), CbiT subunit OS=Clostridium autoethanogenum DSM 10061 OX=1341692 GN=CAETHG_1118 PE=4 SV=1</t>
  </si>
  <si>
    <t>bis(5'-nucleosyl)-tetraphosphatase (symmetrical) OS=Clostridium autoethanogenum DSM 10061 OX=1341692 GN=CAETHG_2833 PE=4 SV=1</t>
  </si>
  <si>
    <t>DUF4179 domain-containing protein OS=Clostridium autoethanogenum DSM 10061 OX=1341692 GN=CAETHG_1323 PE=4 SV=1</t>
  </si>
  <si>
    <t>rRNA (Guanine-N(2)-)-methyltransferase OS=Clostridium autoethanogenum DSM 10061 OX=1341692 GN=CAETHG_2469 PE=4 SV=1</t>
  </si>
  <si>
    <t>Uroporphyrinogen decarboxylase (URO-D) OS=Clostridium autoethanogenum DSM 10061 OX=1341692 GN=CAETHG_0140 PE=4 SV=1</t>
  </si>
  <si>
    <t>Glutamate dehydrogenase OS=Clostridium autoethanogenum DSM 10061 OX=1341692 GN=CAETHG_2367 PE=3 SV=1</t>
  </si>
  <si>
    <t>Phage shock protein A, PspA OS=Clostridium autoethanogenum DSM 10061 OX=1341692 GN=CAETHG_2260 PE=3 SV=1</t>
  </si>
  <si>
    <t>Macrocin-O-methyltransferase OS=Clostridium autoethanogenum DSM 10061 OX=1341692 GN=CAETHG_3683 PE=4 SV=1</t>
  </si>
  <si>
    <t>Transcriptional regulator, ArsR family OS=Clostridium autoethanogenum DSM 10061 OX=1341692 GN=CAETHG_2289 PE=4 SV=1</t>
  </si>
  <si>
    <t>Transcriptional regulator, PadR-like family OS=Clostridium autoethanogenum DSM 10061 OX=1341692 GN=CAETHG_0340 PE=4 SV=1</t>
  </si>
  <si>
    <t>UDP-N-acetylmuramoylalanine--D-glutamate ligase OS=Clostridium autoethanogenum DSM 10061 OX=1341692 GN=murD PE=3 SV=1</t>
  </si>
  <si>
    <t>DUF2089 domain-containing protein OS=Clostridium autoethanogenum DSM 10061 OX=1341692 GN=CAETHG_2543 PE=4 SV=1</t>
  </si>
  <si>
    <t>ABC-type transporter, integral membrane subunit OS=Clostridium autoethanogenum DSM 10061 OX=1341692 GN=CAETHG_2533 PE=3 SV=1</t>
  </si>
  <si>
    <t>Aldehyde ferredoxin oxidoreductase OS=Clostridium autoethanogenum DSM 10061 OX=1341692 GN=CAETHG_0102 PE=3 SV=1</t>
  </si>
  <si>
    <t>Flavodoxin OS=Clostridium autoethanogenum DSM 10061 OX=1341692 GN=CAETHG_0013 PE=4 SV=1</t>
  </si>
  <si>
    <t>DAGKc domain-containing protein OS=Clostridium autoethanogenum DSM 10061 OX=1341692 GN=CAETHG_2409 PE=3 SV=1</t>
  </si>
  <si>
    <t>Ribonuclease P protein component OS=Clostridium autoethanogenum DSM 10061 OX=1341692 GN=rnpA PE=3 SV=1</t>
  </si>
  <si>
    <t>ATP synthase gamma chain OS=Clostridium autoethanogenum DSM 10061 OX=1341692 GN=atpG PE=3 SV=1</t>
  </si>
  <si>
    <t>DUF2225 domain-containing protein OS=Clostridium autoethanogenum DSM 10061 OX=1341692 GN=CAETHG_2375 PE=4 SV=1</t>
  </si>
  <si>
    <t>Phosphoglucomutase/phosphomannomutase alpha/beta/alpha domain I OS=Clostridium autoethanogenum DSM 10061 OX=1341692 GN=CAETHG_1320 PE=3 SV=1</t>
  </si>
  <si>
    <t>Nitrogenase OS=Clostridium autoethanogenum DSM 10061 OX=1341692 GN=CAETHG_0368 PE=3 SV=1</t>
  </si>
  <si>
    <t>4Fe4S-binding SPASM domain containing protein OS=Clostridium autoethanogenum DSM 10061 OX=1341692 GN=CAETHG_0692 PE=4 SV=1</t>
  </si>
  <si>
    <t>Transcriptional regulator, TetR family OS=Clostridium autoethanogenum DSM 10061 OX=1341692 GN=CAETHG_0940 PE=4 SV=1</t>
  </si>
  <si>
    <t>DNA helicase OS=Clostridium autoethanogenum DSM 10061 OX=1341692 GN=CAETHG_0594 PE=4 SV=1</t>
  </si>
  <si>
    <t>Aminotransferase OS=Clostridium autoethanogenum DSM 10061 OX=1341692 GN=CAETHG_2537 PE=3 SV=1</t>
  </si>
  <si>
    <t>dTDP-glucose 4,6-dehydratase OS=Clostridium autoethanogenum DSM 10061 OX=1341692 GN=CAETHG_3091 PE=4 SV=1</t>
  </si>
  <si>
    <t>MOSC domain containing protein OS=Clostridium autoethanogenum DSM 10061 OX=1341692 GN=CAETHG_0572 PE=4 SV=1</t>
  </si>
  <si>
    <t>MaoC-like domain-containing protein OS=Clostridium autoethanogenum DSM 10061 OX=1341692 GN=CAETHG_0935 PE=4 SV=1</t>
  </si>
  <si>
    <t>Formate--tetrahydrofolate ligase OS=Clostridium autoethanogenum DSM 10061 OX=1341692 GN=fhs PE=3 SV=1</t>
  </si>
  <si>
    <t>5-formyltetrahydrofolate cyclo-ligase OS=Clostridium autoethanogenum DSM 10061 OX=1341692 GN=CAETHG_0286 PE=3 SV=1</t>
  </si>
  <si>
    <t>Antibiotic resistance transcriptional regulator, MerR family OS=Clostridium autoethanogenum DSM 10061 OX=1341692 GN=CAETHG_3493 PE=4 SV=1</t>
  </si>
  <si>
    <t>Protein FdhD OS=Clostridium autoethanogenum DSM 10061 OX=1341692 GN=fdhD PE=3 SV=1</t>
  </si>
  <si>
    <t>Glutamate--tRNA ligase OS=Clostridium autoethanogenum DSM 10061 OX=1341692 GN=gltX PE=3 SV=1</t>
  </si>
  <si>
    <t>Transcriptional regulator, XRE family OS=Clostridium autoethanogenum DSM 10061 OX=1341692 GN=CAETHG_1670 PE=4 SV=1</t>
  </si>
  <si>
    <t>Alcohol dehydrogenase OS=Clostridium autoethanogenum DSM 10061 OX=1341692 GN=CAETHG_3954 PE=4 SV=1</t>
  </si>
  <si>
    <t>Hydroxylamine reductase OS=Clostridium autoethanogenum DSM 10061 OX=1341692 GN=hcp PE=3 SV=1</t>
  </si>
  <si>
    <t>Membrane protein insertase, YidC/Oxa1 family OS=Clostridium autoethanogenum DSM 10061 OX=1341692 GN=CAETHG_2120 PE=3 SV=1</t>
  </si>
  <si>
    <t>Fumarate hydratase OS=Clostridium autoethanogenum DSM 10061 OX=1341692 GN=CAETHG_2062 PE=4 SV=1</t>
  </si>
  <si>
    <t>Ferric uptake regulator, Fur family OS=Clostridium autoethanogenum DSM 10061 OX=1341692 GN=CAETHG_1463 PE=3 SV=1</t>
  </si>
  <si>
    <t>DNA-(Apurinic or apyrimidinic site) lyase OS=Clostridium autoethanogenum DSM 10061 OX=1341692 GN=CAETHG_1771 PE=3 SV=1</t>
  </si>
  <si>
    <t>Coagulation factor 5/8 type domain protein OS=Clostridium autoethanogenum DSM 10061 OX=1341692 GN=CAETHG_2032 PE=4 SV=1</t>
  </si>
  <si>
    <t>Putative transcriptional regulator, GntR family OS=Clostridium autoethanogenum DSM 10061 OX=1341692 GN=CAETHG_0213 PE=4 SV=1</t>
  </si>
  <si>
    <t>Dihydropteroate synthase OS=Clostridium autoethanogenum DSM 10061 OX=1341692 GN=CAETHG_2729 PE=3 SV=1</t>
  </si>
  <si>
    <t>Hydrogenase expression/formation protein HypE OS=Clostridium autoethanogenum DSM 10061 OX=1341692 GN=CAETHG_0369 PE=3 SV=1</t>
  </si>
  <si>
    <t>Cold-shock DNA-binding domain protein OS=Clostridium autoethanogenum DSM 10061 OX=1341692 GN=CAETHG_1223 PE=4 SV=1</t>
  </si>
  <si>
    <t>2-hydroxyglutaryl-CoA dehydratase D-component OS=Clostridium autoethanogenum DSM 10061 OX=1341692 GN=CAETHG_0196 PE=3 SV=1</t>
  </si>
  <si>
    <t>Oligosaccharide repeat unit polymerase OS=Clostridium autoethanogenum DSM 10061 OX=1341692 GN=CAETHG_1312 PE=4 SV=1</t>
  </si>
  <si>
    <t>Metal dependent phosphohydrolase OS=Clostridium autoethanogenum DSM 10061 OX=1341692 GN=CAETHG_2731 PE=4 SV=1</t>
  </si>
  <si>
    <t>Phospho-2-dehydro-3-deoxyheptonate aldolase OS=Clostridium autoethanogenum DSM 10061 OX=1341692 GN=CAETHG_3578 PE=3 SV=1</t>
  </si>
  <si>
    <t>1-acyl-sn-glycerol-3-phosphate acyltransferase OS=Clostridium autoethanogenum DSM 10061 OX=1341692 GN=CAETHG_2750 PE=3 SV=1</t>
  </si>
  <si>
    <t>Aminopyrimidine aminohydrolase OS=Clostridium autoethanogenum DSM 10061 OX=1341692 GN=CAETHG_0610 PE=3 SV=1</t>
  </si>
  <si>
    <t>Single-stranded-DNA-specific exonuclease RecJ OS=Clostridium autoethanogenum DSM 10061 OX=1341692 GN=CAETHG_3018 PE=3 SV=1</t>
  </si>
  <si>
    <t>Sporulation protein YtfJ OS=Clostridium autoethanogenum DSM 10061 OX=1341692 GN=CAETHG_1234 PE=4 SV=1</t>
  </si>
  <si>
    <t>Valine--tRNA ligase OS=Clostridium autoethanogenum DSM 10061 OX=1341692 GN=valS PE=3 SV=1</t>
  </si>
  <si>
    <t>DUF1934 domain-containing protein OS=Clostridium autoethanogenum DSM 10061 OX=1341692 GN=CAETHG_2323 PE=4 SV=1</t>
  </si>
  <si>
    <t>DUF1858 domain-containing protein OS=Clostridium autoethanogenum DSM 10061 OX=1341692 GN=CAETHG_1458 PE=4 SV=1</t>
  </si>
  <si>
    <t>Dihydrolipoyl dehydrogenase OS=Clostridium autoethanogenum DSM 10061 OX=1341692 GN=CAETHG_1613 PE=3 SV=1</t>
  </si>
  <si>
    <t>1-deoxy-D-xylulose-5-phosphate synthase OS=Clostridium autoethanogenum DSM 10061 OX=1341692 GN=CAETHG_0651 PE=4 SV=1</t>
  </si>
  <si>
    <t>Peptidase U32 OS=Clostridium autoethanogenum DSM 10061 OX=1341692 GN=CAETHG_3306 PE=4 SV=1</t>
  </si>
  <si>
    <t>Dihydroxy-acid dehydratase OS=Clostridium autoethanogenum DSM 10061 OX=1341692 GN=ilvD PE=3 SV=1</t>
  </si>
  <si>
    <t>SLAP domain-containing protein OS=Clostridium autoethanogenum DSM 10061 OX=1341692 GN=CAETHG_2587 PE=4 SV=1</t>
  </si>
  <si>
    <t>ATP-dependent Clp protease proteolytic subunit OS=Clostridium autoethanogenum DSM 10061 OX=1341692 GN=clpP PE=3 SV=1</t>
  </si>
  <si>
    <t>DUF2140 family protein OS=Clostridium autoethanogenum DSM 10061 OX=1341692 GN=CAETHG_2590 PE=4 SV=1</t>
  </si>
  <si>
    <t>Probable endonuclease 4 OS=Clostridium autoethanogenum DSM 10061 OX=1341692 GN=nfo PE=3 SV=1</t>
  </si>
  <si>
    <t>CRISPR-associated protein Cas5, Hmari subtype OS=Clostridium autoethanogenum DSM 10061 OX=1341692 GN=CAETHG_1398 PE=4 SV=1</t>
  </si>
  <si>
    <t>Preprotein translocase, YajC subunit OS=Clostridium autoethanogenum DSM 10061 OX=1341692 GN=CAETHG_1277 PE=3 SV=1</t>
  </si>
  <si>
    <t>50S ribosomal protein L24 OS=Clostridium autoethanogenum DSM 10061 OX=1341692 GN=CAETHG_3139 PE=4 SV=1</t>
  </si>
  <si>
    <t>ResB family protein OS=Clostridium autoethanogenum DSM 10061 OX=1341692 GN=CAETHG_2585 PE=4 SV=1</t>
  </si>
  <si>
    <t>DUF2179 domain-containing protein OS=Clostridium autoethanogenum DSM 10061 OX=1341692 GN=CAETHG_2855 PE=4 SV=1</t>
  </si>
  <si>
    <t>Molybdopterin molybdenumtransferase OS=Clostridium autoethanogenum DSM 10061 OX=1341692 GN=moeA PE=3 SV=1</t>
  </si>
  <si>
    <t>dTDP-glucose 4,6-dehydratase OS=Clostridium autoethanogenum DSM 10061 OX=1341692 GN=CAETHG_2616 PE=3 SV=1</t>
  </si>
  <si>
    <t>DNA polymerase I OS=Clostridium autoethanogenum DSM 10061 OX=1341692 GN=polA PE=3 SV=1</t>
  </si>
  <si>
    <t>Heavy metal transport/detoxification protein OS=Clostridium autoethanogenum DSM 10061 OX=1341692 GN=CAETHG_0556 PE=4 SV=1</t>
  </si>
  <si>
    <t>Hydrolase OS=Clostridium autoethanogenum DSM 10061 OX=1341692 GN=CAETHG_2946 PE=4 SV=1</t>
  </si>
  <si>
    <t>phosphate acetyltransferase OS=Clostridium autoethanogenum DSM 10061 OX=1341692 GN=CAETHG_3358 PE=3 SV=1</t>
  </si>
  <si>
    <t>Alpha-acetolactate decarboxylase OS=Clostridium autoethanogenum DSM 10061 OX=1341692 GN=CAETHG_2932 PE=3 SV=1</t>
  </si>
  <si>
    <t>Carbamoyltransferase OS=Clostridium autoethanogenum DSM 10061 OX=1341692 GN=CAETHG_0372 PE=3 SV=1</t>
  </si>
  <si>
    <t>PhoH family protein OS=Clostridium autoethanogenum DSM 10061 OX=1341692 GN=CAETHG_0969 PE=4 SV=1</t>
  </si>
  <si>
    <t>Peptidase M20 domain-containing protein 2 OS=Clostridium autoethanogenum DSM 10061 OX=1341692 GN=CAETHG_1246 PE=3 SV=1</t>
  </si>
  <si>
    <t>CheC, phosphatase, inhibitor of MCP methylation / FliN fusion protein OS=Clostridium autoethanogenum DSM 10061 OX=1341692 GN=CAETHG_3043 PE=3 SV=1</t>
  </si>
  <si>
    <t>PemK family protein OS=Clostridium autoethanogenum DSM 10061 OX=1341692 GN=CAETHG_3802 PE=3 SV=1</t>
  </si>
  <si>
    <t>NADPH-dependent FMN reductase OS=Clostridium autoethanogenum DSM 10061 OX=1341692 GN=CAETHG_1082 PE=4 SV=1</t>
  </si>
  <si>
    <t>30S ribosomal protein S10 OS=Clostridium autoethanogenum DSM 10061 OX=1341692 GN=rpsJ PE=3 SV=1</t>
  </si>
  <si>
    <t>Hydro-lyase, Fe-S type, tartrate/fumarate subfamily, alpha subunit OS=Clostridium autoethanogenum DSM 10061 OX=1341692 GN=CAETHG_1903 PE=3 SV=1</t>
  </si>
  <si>
    <t>Exodeoxyribonuclease VII small subunit OS=Clostridium autoethanogenum DSM 10061 OX=1341692 GN=CAETHG_2270 PE=4 SV=1</t>
  </si>
  <si>
    <t>Efflux transporter, RND family, MFP subunit OS=Clostridium autoethanogenum DSM 10061 OX=1341692 GN=CAETHG_0390 PE=3 SV=1</t>
  </si>
  <si>
    <t>DUF1385 domain-containing protein OS=Clostridium autoethanogenum DSM 10061 OX=1341692 GN=CAETHG_2329 PE=4 SV=1</t>
  </si>
  <si>
    <t>Uncharacterized protein OS=Clostridium autoethanogenum DSM 10061 OX=1341692 GN=CAETHG_3801 PE=4 SV=1</t>
  </si>
  <si>
    <t>Cyclic pyranopterin monophosphate synthase OS=Clostridium autoethanogenum DSM 10061 OX=1341692 GN=moaC PE=3 SV=1</t>
  </si>
  <si>
    <t>Selenate reductase YgfK OS=Clostridium autoethanogenum DSM 10061 OX=1341692 GN=CAETHG_0448 PE=4 SV=1</t>
  </si>
  <si>
    <t>Electron bifurcating FeFe-hydrogenase dependent on TPN subunit C OS=Clostridium autoethanogenum DSM 10061 OX=1341692 GN=hytC PE=3 SV=1</t>
  </si>
  <si>
    <t>Xenobiotic-transporting ATPase OS=Clostridium autoethanogenum DSM 10061 OX=1341692 GN=CAETHG_4025 PE=4 SV=1</t>
  </si>
  <si>
    <t>HAD-superfamily subfamily IB hydrolase, TIGR01490 OS=Clostridium autoethanogenum DSM 10061 OX=1341692 GN=CAETHG_3031 PE=4 SV=1</t>
  </si>
  <si>
    <t>CoA-substrate-specific enzyme activase OS=Clostridium autoethanogenum DSM 10061 OX=1341692 GN=CAETHG_1442 PE=3 SV=1</t>
  </si>
  <si>
    <t>Metal sensitive transcriptional repressor OS=Clostridium autoethanogenum DSM 10061 OX=1341692 GN=CAETHG_0558 PE=4 SV=1</t>
  </si>
  <si>
    <t>Ribosomal protein L7Ae/L30e/S12e/Gadd45 OS=Clostridium autoethanogenum DSM 10061 OX=1341692 GN=CAETHG_1953 PE=4 SV=1</t>
  </si>
  <si>
    <t>Molybdenum cofactor synthesis domain containing protein OS=Clostridium autoethanogenum DSM 10061 OX=1341692 GN=CAETHG_0574 PE=4 SV=1</t>
  </si>
  <si>
    <t>Transcriptional regulator, MarR family OS=Clostridium autoethanogenum DSM 10061 OX=1341692 GN=CAETHG_2504 PE=4 SV=1</t>
  </si>
  <si>
    <t>Zinc transporter OS=Clostridium autoethanogenum DSM 10061 OX=1341692 GN=CAETHG_1604 PE=4 SV=1</t>
  </si>
  <si>
    <t>Alkaline-shock protein OS=Clostridium autoethanogenum DSM 10061 OX=1341692 GN=CAETHG_3200 PE=3 SV=1</t>
  </si>
  <si>
    <t>Translation initiation factor IF-3 OS=Clostridium autoethanogenum DSM 10061 OX=1341692 GN=infC PE=3 SV=1</t>
  </si>
  <si>
    <t>Carbamate kinase OS=Clostridium autoethanogenum DSM 10061 OX=1341692 GN=CAETHG_0445 PE=3 SV=1</t>
  </si>
  <si>
    <t>Polyprenyl synthetase OS=Clostridium autoethanogenum DSM 10061 OX=1341692 GN=CAETHG_3204 PE=3 SV=1</t>
  </si>
  <si>
    <t>RelA_SpoT domain-containing protein OS=Clostridium autoethanogenum DSM 10061 OX=1341692 GN=CAETHG_1076 PE=4 SV=1</t>
  </si>
  <si>
    <t>L-threonine dehydratase catabolic TdcB OS=Clostridium autoethanogenum DSM 10061 OX=1341692 GN=CAETHG_3611 PE=3 SV=1</t>
  </si>
  <si>
    <t>Cadherin domain-containing protein OS=Clostridium autoethanogenum DSM 10061 OX=1341692 GN=CAETHG_1400 PE=4 SV=1</t>
  </si>
  <si>
    <t>Cell division topological specificity factor OS=Clostridium autoethanogenum DSM 10061 OX=1341692 GN=minE PE=3 SV=1</t>
  </si>
  <si>
    <t>CheC, phosphatase, inhibitor of MCP methylation OS=Clostridium autoethanogenum DSM 10061 OX=1341692 GN=CAETHG_3039 PE=4 SV=1</t>
  </si>
  <si>
    <t>Uroporphyrinogen decarboxylase (URO-D) OS=Clostridium autoethanogenum DSM 10061 OX=1341692 GN=CAETHG_0141 PE=4 SV=1</t>
  </si>
  <si>
    <t>Probable cell division protein WhiA OS=Clostridium autoethanogenum DSM 10061 OX=1341692 GN=whiA PE=3 SV=1</t>
  </si>
  <si>
    <t>M18 family aminopeptidase OS=Clostridium autoethanogenum DSM 10061 OX=1341692 GN=CAETHG_0278 PE=3 SV=1</t>
  </si>
  <si>
    <t>Glutamate mutase epsilon subunit OS=Clostridium autoethanogenum DSM 10061 OX=1341692 GN=glmE PE=3 SV=1</t>
  </si>
  <si>
    <t>Transcriptional regulator, PucR family OS=Clostridium autoethanogenum DSM 10061 OX=1341692 GN=CAETHG_0284 PE=4 SV=1</t>
  </si>
  <si>
    <t>CBS domain containing membrane protein OS=Clostridium autoethanogenum DSM 10061 OX=1341692 GN=CAETHG_0893 PE=4 SV=1</t>
  </si>
  <si>
    <t>Methyl-accepting chemotaxis sensory transducer with Cache sensor OS=Clostridium autoethanogenum DSM 10061 OX=1341692 GN=CAETHG_2402 PE=3 SV=1</t>
  </si>
  <si>
    <t>Microcompartments protein OS=Clostridium autoethanogenum DSM 10061 OX=1341692 GN=CAETHG_3901 PE=4 SV=1</t>
  </si>
  <si>
    <t>D-lactate dehydrogenase (Cytochrome) OS=Clostridium autoethanogenum DSM 10061 OX=1341692 GN=CAETHG_2688 PE=4 SV=1</t>
  </si>
  <si>
    <t>Outer membrane efflux protein OS=Clostridium autoethanogenum DSM 10061 OX=1341692 GN=CAETHG_2583 PE=3 SV=1</t>
  </si>
  <si>
    <t>Antitoxin OS=Clostridium autoethanogenum DSM 10061 OX=1341692 GN=CAETHG_1106 PE=4 SV=1</t>
  </si>
  <si>
    <t>DegV family protein OS=Clostridium autoethanogenum DSM 10061 OX=1341692 GN=CAETHG_1763 PE=4 SV=1</t>
  </si>
  <si>
    <t>Riboflavin synthase, alpha subunit OS=Clostridium autoethanogenum DSM 10061 OX=1341692 GN=CAETHG_0306 PE=4 SV=1</t>
  </si>
  <si>
    <t>GMP synthase [glutamine-hydrolyzing] OS=Clostridium autoethanogenum DSM 10061 OX=1341692 GN=guaA PE=3 SV=1</t>
  </si>
  <si>
    <t>30S ribosomal protein S3 OS=Clostridium autoethanogenum DSM 10061 OX=1341692 GN=rpsC PE=3 SV=1</t>
  </si>
  <si>
    <t>30S ribosomal protein S20 OS=Clostridium autoethanogenum DSM 10061 OX=1341692 GN=rpsT PE=3 SV=1</t>
  </si>
  <si>
    <t>Dipeptidase OS=Clostridium autoethanogenum DSM 10061 OX=1341692 GN=CAETHG_3852 PE=4 SV=1</t>
  </si>
  <si>
    <t>Transglutaminase domain-containing protein OS=Clostridium autoethanogenum DSM 10061 OX=1341692 GN=CAETHG_1447 PE=4 SV=1</t>
  </si>
  <si>
    <t>M18 family aminopeptidase OS=Clostridium autoethanogenum DSM 10061 OX=1341692 GN=CAETHG_2066 PE=3 SV=1</t>
  </si>
  <si>
    <t>30S ribosomal protein S15 OS=Clostridium autoethanogenum DSM 10061 OX=1341692 GN=rpsO PE=3 SV=1</t>
  </si>
  <si>
    <t>Riboflavin biosynthesis protein RibBA OS=Clostridium autoethanogenum DSM 10061 OX=1341692 GN=ribBA PE=3 SV=1</t>
  </si>
  <si>
    <t>Biotin carboxyl carrier protein of acetyl-CoA carboxylase OS=Clostridium autoethanogenum DSM 10061 OX=1341692 GN=CAETHG_2044 PE=4 SV=1</t>
  </si>
  <si>
    <t>Periplasmic binding protein domain containing protein OS=Clostridium autoethanogenum DSM 10061 OX=1341692 GN=CAETHG_2235 PE=4 SV=1</t>
  </si>
  <si>
    <t>NADPH-dependent FMN reductase OS=Clostridium autoethanogenum DSM 10061 OX=1341692 GN=CAETHG_0543 PE=4 SV=1</t>
  </si>
  <si>
    <t>Nucleotide sugar dehydrogenase OS=Clostridium autoethanogenum DSM 10061 OX=1341692 GN=CAETHG_1308 PE=3 SV=1</t>
  </si>
  <si>
    <t>tRNA uridine 5-carboxymethylaminomethyl modification enzyme MnmG OS=Clostridium autoethanogenum DSM 10061 OX=1341692 GN=mnmG PE=3 SV=1</t>
  </si>
  <si>
    <t>Transcription elongation factor GreA OS=Clostridium autoethanogenum DSM 10061 OX=1341692 GN=greA PE=3 SV=1</t>
  </si>
  <si>
    <t>DAK2 domain fusion protein YloV OS=Clostridium autoethanogenum DSM 10061 OX=1341692 GN=CAETHG_3350 PE=4 SV=1</t>
  </si>
  <si>
    <t>Flavin reductase domain protein FMN-binding protein OS=Clostridium autoethanogenum DSM 10061 OX=1341692 GN=CAETHG_3273 PE=4 SV=1</t>
  </si>
  <si>
    <t>Selenium metabolism protein SsnA OS=Clostridium autoethanogenum DSM 10061 OX=1341692 GN=CAETHG_0447 PE=4 SV=1</t>
  </si>
  <si>
    <t>CHAP domain containing protein OS=Clostridium autoethanogenum DSM 10061 OX=1341692 GN=CAETHG_0912 PE=4 SV=1</t>
  </si>
  <si>
    <t>ATP synthase epsilon chain OS=Clostridium autoethanogenum DSM 10061 OX=1341692 GN=atpC PE=3 SV=1</t>
  </si>
  <si>
    <t>Transcriptional regulator, AsnC family OS=Clostridium autoethanogenum DSM 10061 OX=1341692 GN=CAETHG_2764 PE=4 SV=1</t>
  </si>
  <si>
    <t>Carbamoyl-phosphate synthase (Glutamine-hydrolyzing) OS=Clostridium autoethanogenum DSM 10061 OX=1341692 GN=CAETHG_2508 PE=4 SV=1</t>
  </si>
  <si>
    <t>Glycine--tRNA ligase OS=Clostridium autoethanogenum DSM 10061 OX=1341692 GN=glyQS PE=3 SV=1</t>
  </si>
  <si>
    <t>CO dehydrogenase/acetyl-CoA synthase delta subunit, TIM barrel OS=Clostridium autoethanogenum DSM 10061 OX=1341692 GN=CAETHG_1610 PE=4 SV=1</t>
  </si>
  <si>
    <t>Mg2 transporter protein CorA family protein OS=Clostridium autoethanogenum DSM 10061 OX=1341692 GN=CAETHG_2242 PE=3 SV=1</t>
  </si>
  <si>
    <t>Pyrroline-5-carboxylate reductase OS=Clostridium autoethanogenum DSM 10061 OX=1341692 GN=proC PE=3 SV=1</t>
  </si>
  <si>
    <t>Dihydrofolate reductase OS=Clostridium autoethanogenum DSM 10061 OX=1341692 GN=CAETHG_0509 PE=3 SV=1</t>
  </si>
  <si>
    <t>Acetolactate synthase OS=Clostridium autoethanogenum DSM 10061 OX=1341692 GN=CAETHG_0124 PE=3 SV=1</t>
  </si>
  <si>
    <t>Leucine--tRNA ligase OS=Clostridium autoethanogenum DSM 10061 OX=1341692 GN=leuS PE=3 SV=1</t>
  </si>
  <si>
    <t>(R,R)-butanediol dehydrogenase OS=Clostridium autoethanogenum DSM 10061 OX=1341692 GN=CAETHG_0385 PE=3 SV=1</t>
  </si>
  <si>
    <t>Exopolysaccharide biosynthesis polyprenyl glycosylphosphotransferase OS=Clostridium autoethanogenum DSM 10061 OX=1341692 GN=CAETHG_2598 PE=3 SV=1</t>
  </si>
  <si>
    <t>Phosphoglycerate dehydrogenase OS=Clostridium autoethanogenum DSM 10061 OX=1341692 GN=CAETHG_3249 PE=3 SV=1</t>
  </si>
  <si>
    <t>Methyl-accepting chemotaxis sensory transducer with Cache sensor OS=Clostridium autoethanogenum DSM 10061 OX=1341692 GN=CAETHG_3492 PE=3 SV=1</t>
  </si>
  <si>
    <t>Transcriptional regulator, TetR family OS=Clostridium autoethanogenum DSM 10061 OX=1341692 GN=CAETHG_2189 PE=4 SV=1</t>
  </si>
  <si>
    <t>histidine kinase OS=Clostridium autoethanogenum DSM 10061 OX=1341692 GN=CAETHG_2746 PE=4 SV=1</t>
  </si>
  <si>
    <t>Diguanylate cyclase/phosphodiesterase OS=Clostridium autoethanogenum DSM 10061 OX=1341692 GN=CAETHG_0847 PE=4 SV=1</t>
  </si>
  <si>
    <t>Cell division protein FtsZ OS=Clostridium autoethanogenum DSM 10061 OX=1341692 GN=ftsZ PE=3 SV=1</t>
  </si>
  <si>
    <t>Ribonuclease Y OS=Clostridium autoethanogenum DSM 10061 OX=1341692 GN=rny PE=3 SV=1</t>
  </si>
  <si>
    <t>Transcriptional regulator, DeoR family OS=Clostridium autoethanogenum DSM 10061 OX=1341692 GN=CAETHG_0480 PE=3 SV=1</t>
  </si>
  <si>
    <t>Methyl-accepting chemotaxis sensory transducer with Cache sensor OS=Clostridium autoethanogenum DSM 10061 OX=1341692 GN=CAETHG_0542 PE=3 SV=1</t>
  </si>
  <si>
    <t>ATP synthase subunit alpha OS=Clostridium autoethanogenum DSM 10061 OX=1341692 GN=atpA PE=3 SV=1</t>
  </si>
  <si>
    <t>SufBD protein OS=Clostridium autoethanogenum DSM 10061 OX=1341692 GN=CAETHG_1630 PE=4 SV=1</t>
  </si>
  <si>
    <t>Hypoxanthine phosphoribosyltransferase OS=Clostridium autoethanogenum DSM 10061 OX=1341692 GN=CAETHG_1290 PE=3 SV=1</t>
  </si>
  <si>
    <t>2'-5' RNA ligase family protein OS=Clostridium autoethanogenum DSM 10061 OX=1341692 GN=CAETHG_0921 PE=4 SV=1</t>
  </si>
  <si>
    <t>Glyco_trans_4-like_N domain-containing protein OS=Clostridium autoethanogenum DSM 10061 OX=1341692 GN=CAETHG_1314 PE=4 SV=1</t>
  </si>
  <si>
    <t>Transcriptional regulator, XRE family OS=Clostridium autoethanogenum DSM 10061 OX=1341692 GN=CAETHG_3552 PE=4 SV=1</t>
  </si>
  <si>
    <t>WYL domain containing protein OS=Clostridium autoethanogenum DSM 10061 OX=1341692 GN=CAETHG_1466 PE=4 SV=1</t>
  </si>
  <si>
    <t>GOLD domain-containing protein OS=Clostridium autoethanogenum DSM 10061 OX=1341692 GN=CAETHG_2659 PE=4 SV=1</t>
  </si>
  <si>
    <t>30S ribosomal protein S8 OS=Clostridium autoethanogenum DSM 10061 OX=1341692 GN=rpsH PE=3 SV=1</t>
  </si>
  <si>
    <t>Methylglyoxal synthase OS=Clostridium autoethanogenum DSM 10061 OX=1341692 GN=mgsA PE=3 SV=1</t>
  </si>
  <si>
    <t>CRISPR-associated protein OS=Clostridium autoethanogenum DSM 10061 OX=1341692 GN=CAETHG_1399 PE=4 SV=1</t>
  </si>
  <si>
    <t>SEC-C motif domain protein OS=Clostridium autoethanogenum DSM 10061 OX=1341692 GN=CAETHG_2031 PE=4 SV=1</t>
  </si>
  <si>
    <t>ATP phosphoribosyltransferase regulatory subunit OS=Clostridium autoethanogenum DSM 10061 OX=1341692 GN=hisZ PE=3 SV=1</t>
  </si>
  <si>
    <t>DEAD/DEAH box helicase domain protein OS=Clostridium autoethanogenum DSM 10061 OX=1341692 GN=CAETHG_3006 PE=3 SV=1</t>
  </si>
  <si>
    <t>Ferredoxin OS=Clostridium autoethanogenum DSM 10061 OX=1341692 GN=CAETHG_1606 PE=4 SV=1</t>
  </si>
  <si>
    <t>GTP cyclohydrolase 1 type 2 homolog OS=Clostridium autoethanogenum DSM 10061 OX=1341692 GN=CAETHG_2920 PE=3 SV=1</t>
  </si>
  <si>
    <t>Probable transaldolase OS=Clostridium autoethanogenum DSM 10061 OX=1341692 GN=tal PE=3 SV=1</t>
  </si>
  <si>
    <t>Alcohol dehydrogenase (NADP(+)) OS=Clostridium autoethanogenum DSM 10061 OX=1341692 GN=CAETHG_0410 PE=3 SV=1</t>
  </si>
  <si>
    <t>DUF2294 domain-containing protein OS=Clostridium autoethanogenum DSM 10061 OX=1341692 GN=CAETHG_3902 PE=4 SV=1</t>
  </si>
  <si>
    <t>(FeFe)-hydrogenase system regulator OS=Clostridium autoethanogenum DSM 10061 OX=1341692 GN=CAETHG_2034 PE=4 SV=1</t>
  </si>
  <si>
    <t>Replicative DNA helicase OS=Clostridium autoethanogenum DSM 10061 OX=1341692 GN=CAETHG_2096 PE=3 SV=1</t>
  </si>
  <si>
    <t>NfeD domain-containing protein OS=Clostridium autoethanogenum DSM 10061 OX=1341692 GN=CAETHG_2783 PE=4 SV=1</t>
  </si>
  <si>
    <t>GTP cyclohydrolase 1 OS=Clostridium autoethanogenum DSM 10061 OX=1341692 GN=folE PE=3 SV=1</t>
  </si>
  <si>
    <t>Bifunctional NAD(P)H-hydrate repair enzyme OS=Clostridium autoethanogenum DSM 10061 OX=1341692 GN=nnrE PE=3 SV=1</t>
  </si>
  <si>
    <t>NADP-dependent oxidoreductase domain containing protein OS=Clostridium autoethanogenum DSM 10061 OX=1341692 GN=CAETHG_1059 PE=4 SV=1</t>
  </si>
  <si>
    <t>Nitrate reductase OS=Clostridium autoethanogenum DSM 10061 OX=1341692 GN=CAETHG_0084 PE=4 SV=1</t>
  </si>
  <si>
    <t>Phosphoribosylformylglycinamidine synthase OS=Clostridium autoethanogenum DSM 10061 OX=1341692 GN=CAETHG_3245 PE=4 SV=1</t>
  </si>
  <si>
    <t>D-lactate dehydrogenase (Cytochrome) OS=Clostridium autoethanogenum DSM 10061 OX=1341692 GN=CAETHG_0117 PE=4 SV=1</t>
  </si>
  <si>
    <t>Serine--pyruvate transaminase OS=Clostridium autoethanogenum DSM 10061 OX=1341692 GN=CAETHG_2224 PE=3 SV=1</t>
  </si>
  <si>
    <t>Endolytic murein transglycosylase OS=Clostridium autoethanogenum DSM 10061 OX=1341692 GN=mltG PE=3 SV=1</t>
  </si>
  <si>
    <t>Methyl-accepting chemotaxis sensory transducer OS=Clostridium autoethanogenum DSM 10061 OX=1341692 GN=CAETHG_1064 PE=4 SV=1</t>
  </si>
  <si>
    <t>UPF0342 protein OS=Clostridium autoethanogenum DSM 10061 OX=1341692 GN=CAETHG_3303 PE=4 SV=1</t>
  </si>
  <si>
    <t>Flagellar hook-associated protein 1 OS=Clostridium autoethanogenum DSM 10061 OX=1341692 GN=CAETHG_3046 PE=3 SV=1</t>
  </si>
  <si>
    <t>Di-trans,poly-cis-decaprenylcistransferase OS=Clostridium autoethanogenum DSM 10061 OX=1341692 GN=CAETHG_1455 PE=4 SV=1</t>
  </si>
  <si>
    <t>RNA polymerase sigma factor OS=Clostridium autoethanogenum DSM 10061 OX=1341692 GN=CAETHG_3131 PE=3 SV=1</t>
  </si>
  <si>
    <t>Acetyl-coenzyme A carboxylase carboxyl transferase subunit beta OS=Clostridium autoethanogenum DSM 10061 OX=1341692 GN=accD PE=3 SV=1</t>
  </si>
  <si>
    <t>Glycerol dehydrogenase OS=Clostridium autoethanogenum DSM 10061 OX=1341692 GN=CAETHG_0738 PE=3 SV=1</t>
  </si>
  <si>
    <t>Extradiol ring-cleavage dioxygenase class III protein subunit B OS=Clostridium autoethanogenum DSM 10061 OX=1341692 GN=CAETHG_3448 PE=4 SV=1</t>
  </si>
  <si>
    <t>CRISPR-associated endonuclease Cas1 OS=Clostridium autoethanogenum DSM 10061 OX=1341692 GN=cas1 PE=3 SV=1</t>
  </si>
  <si>
    <t>2'-5' RNA ligase OS=Clostridium autoethanogenum DSM 10061 OX=1341692 GN=CAETHG_2025 PE=4 SV=1</t>
  </si>
  <si>
    <t>Transcriptional regulator, MerR family OS=Clostridium autoethanogenum DSM 10061 OX=1341692 GN=CAETHG_2964 PE=4 SV=1</t>
  </si>
  <si>
    <t>Flavodoxin OS=Clostridium autoethanogenum DSM 10061 OX=1341692 GN=CAETHG_3483 PE=3 SV=1</t>
  </si>
  <si>
    <t>ATP synthase subunit b OS=Clostridium autoethanogenum DSM 10061 OX=1341692 GN=atpF PE=3 SV=1</t>
  </si>
  <si>
    <t>thiamine diphosphokinase OS=Clostridium autoethanogenum DSM 10061 OX=1341692 GN=CAETHG_3347 PE=4 SV=1</t>
  </si>
  <si>
    <t>NurA domain-containing protein OS=Clostridium autoethanogenum DSM 10061 OX=1341692 GN=CAETHG_2674 PE=4 SV=1</t>
  </si>
  <si>
    <t>Glyoxylate reductase OS=Clostridium autoethanogenum DSM 10061 OX=1341692 GN=CAETHG_0004 PE=3 SV=1</t>
  </si>
  <si>
    <t>2,4-dienoyl-CoA reductase (NADPH) OS=Clostridium autoethanogenum DSM 10061 OX=1341692 GN=CAETHG_0983 PE=3 SV=1</t>
  </si>
  <si>
    <t>Ribosomal protein L7Ae/L30e/S12e/Gadd45 OS=Clostridium autoethanogenum DSM 10061 OX=1341692 GN=CAETHG_3397 PE=4 SV=1</t>
  </si>
  <si>
    <t>Ribosome-recycling factor OS=Clostridium autoethanogenum DSM 10061 OX=1341692 GN=frr PE=3 SV=1</t>
  </si>
  <si>
    <t>GTP-sensing transcriptional pleiotropic repressor CodY OS=Clostridium autoethanogenum DSM 10061 OX=1341692 GN=codY PE=3 SV=1</t>
  </si>
  <si>
    <t>Peptidase T OS=Clostridium autoethanogenum DSM 10061 OX=1341692 GN=pepT PE=3 SV=1</t>
  </si>
  <si>
    <t>Uncharacterized protein OS=Clostridium autoethanogenum DSM 10061 OX=1341692 GN=CAETHG_1095 PE=4 SV=1</t>
  </si>
  <si>
    <t>XshC-Cox1-family protein OS=Clostridium autoethanogenum DSM 10061 OX=1341692 GN=CAETHG_2768 PE=4 SV=1</t>
  </si>
  <si>
    <t>Thioredoxin OS=Clostridium autoethanogenum DSM 10061 OX=1341692 GN=CAETHG_1893 PE=3 SV=1</t>
  </si>
  <si>
    <t>FolC bifunctional protein OS=Clostridium autoethanogenum DSM 10061 OX=1341692 GN=CAETHG_1365 PE=3 SV=1</t>
  </si>
  <si>
    <t>RNA-binding protein AU-1/Ribonuclease E/G OS=Clostridium autoethanogenum DSM 10061 OX=1341692 GN=CAETHG_2827 PE=4 SV=1</t>
  </si>
  <si>
    <t>Lipoprotein OS=Clostridium autoethanogenum DSM 10061 OX=1341692 GN=CAETHG_1475 PE=4 SV=1</t>
  </si>
  <si>
    <t>Nuclease SbcCD subunit C OS=Clostridium autoethanogenum DSM 10061 OX=1341692 GN=CAETHG_0114 PE=4 SV=1</t>
  </si>
  <si>
    <t>Adenylate kinase OS=Clostridium autoethanogenum DSM 10061 OX=1341692 GN=adk PE=3 SV=1</t>
  </si>
  <si>
    <t>ATP-dependent Clp protease ATP-binding subunit ClpX OS=Clostridium autoethanogenum DSM 10061 OX=1341692 GN=clpX PE=3 SV=1</t>
  </si>
  <si>
    <t>Cell wall binding repeat 2-containing protein OS=Clostridium autoethanogenum DSM 10061 OX=1341692 GN=CAETHG_2558 PE=4 SV=1</t>
  </si>
  <si>
    <t>30S ribosomal protein S5 OS=Clostridium autoethanogenum DSM 10061 OX=1341692 GN=rpsE PE=3 SV=1</t>
  </si>
  <si>
    <t>Triosephosphate isomerase OS=Clostridium autoethanogenum DSM 10061 OX=1341692 GN=tpiA PE=3 SV=1</t>
  </si>
  <si>
    <t>50S ribosomal protein L5 OS=Clostridium autoethanogenum DSM 10061 OX=1341692 GN=rplE PE=3 SV=1</t>
  </si>
  <si>
    <t>DNA binding domain protein, excisionase family OS=Clostridium autoethanogenum DSM 10061 OX=1341692 GN=CAETHG_2566 PE=4 SV=1</t>
  </si>
  <si>
    <t>General substrate transporter OS=Clostridium autoethanogenum DSM 10061 OX=1341692 GN=CAETHG_0200 PE=4 SV=1</t>
  </si>
  <si>
    <t>Anti-sigma factor antagonist OS=Clostridium autoethanogenum DSM 10061 OX=1341692 GN=CAETHG_2401 PE=3 SV=1</t>
  </si>
  <si>
    <t>S1 motif domain-containing protein OS=Clostridium autoethanogenum DSM 10061 OX=1341692 GN=CAETHG_2780 PE=3 SV=1</t>
  </si>
  <si>
    <t>Stage 0 sporulation protein A homolog OS=Clostridium autoethanogenum DSM 10061 OX=1341692 GN=CAETHG_2516 PE=4 SV=1</t>
  </si>
  <si>
    <t>Tetratricopeptide repeat protein OS=Clostridium autoethanogenum DSM 10061 OX=1341692 GN=CAETHG_3818 PE=4 SV=1</t>
  </si>
  <si>
    <t>Peptidase S58 DmpA OS=Clostridium autoethanogenum DSM 10061 OX=1341692 GN=CAETHG_0849 PE=3 SV=1</t>
  </si>
  <si>
    <t>NLP/P60 protein OS=Clostridium autoethanogenum DSM 10061 OX=1341692 GN=CAETHG_2255 PE=3 SV=1</t>
  </si>
  <si>
    <t>Stage 0 sporulation protein A homolog OS=Clostridium autoethanogenum DSM 10061 OX=1341692 GN=CAETHG_3319 PE=4 SV=1</t>
  </si>
  <si>
    <t>Nitroreductase OS=Clostridium autoethanogenum DSM 10061 OX=1341692 GN=CAETHG_0934 PE=4 SV=1</t>
  </si>
  <si>
    <t>Hemerythrin-like metal-binding protein OS=Clostridium autoethanogenum DSM 10061 OX=1341692 GN=CAETHG_0273 PE=3 SV=1</t>
  </si>
  <si>
    <t>Guanine deaminase OS=Clostridium autoethanogenum DSM 10061 OX=1341692 GN=CAETHG_0462 PE=3 SV=1</t>
  </si>
  <si>
    <t>Methyltransferase type 11 OS=Clostridium autoethanogenum DSM 10061 OX=1341692 GN=CAETHG_0593 PE=4 SV=1</t>
  </si>
  <si>
    <t>L-aspartate oxidase OS=Clostridium autoethanogenum DSM 10061 OX=1341692 GN=CAETHG_0342 PE=4 SV=1</t>
  </si>
  <si>
    <t>Transcription termination/antitermination protein NusG OS=Clostridium autoethanogenum DSM 10061 OX=1341692 GN=nusG PE=3 SV=1</t>
  </si>
  <si>
    <t>ErfK/YbiS/YcfS/YnhG family protein OS=Clostridium autoethanogenum DSM 10061 OX=1341692 GN=CAETHG_0901 PE=4 SV=1</t>
  </si>
  <si>
    <t>Gamma-glutamyl phosphate reductase OS=Clostridium autoethanogenum DSM 10061 OX=1341692 GN=proA PE=3 SV=1</t>
  </si>
  <si>
    <t>2-nitropropane dioxygenase NPD OS=Clostridium autoethanogenum DSM 10061 OX=1341692 GN=CAETHG_2052 PE=4 SV=1</t>
  </si>
  <si>
    <t>Histidinol-phosphatase OS=Clostridium autoethanogenum DSM 10061 OX=1341692 GN=CAETHG_3272 PE=3 SV=1</t>
  </si>
  <si>
    <t>Peptidase_M78 domain-containing protein OS=Clostridium autoethanogenum DSM 10061 OX=1341692 GN=CAETHG_3984 PE=4 SV=1</t>
  </si>
  <si>
    <t>Sugar transporter OS=Clostridium autoethanogenum DSM 10061 OX=1341692 GN=CAETHG_3935 PE=3 SV=1</t>
  </si>
  <si>
    <t>DUF1016 domain-containing protein OS=Clostridium autoethanogenum DSM 10061 OX=1341692 GN=CAETHG_0744 PE=4 SV=1</t>
  </si>
  <si>
    <t>Cell wall binding repeat 2-containing protein OS=Clostridium autoethanogenum DSM 10061 OX=1341692 GN=CAETHG_2577 PE=4 SV=1</t>
  </si>
  <si>
    <t>CO-methylating acetyl-CoA synthase OS=Clostridium autoethanogenum DSM 10061 OX=1341692 GN=CAETHG_1608 PE=1 SV=1</t>
  </si>
  <si>
    <t>50S ribosomal protein L2 OS=Clostridium autoethanogenum DSM 10061 OX=1341692 GN=rplB PE=3 SV=1</t>
  </si>
  <si>
    <t>FeoA family protein OS=Clostridium autoethanogenum DSM 10061 OX=1341692 GN=CAETHG_3479 PE=4 SV=1</t>
  </si>
  <si>
    <t>Histidine triad (HIT) protein OS=Clostridium autoethanogenum DSM 10061 OX=1341692 GN=CAETHG_2897 PE=4 SV=1</t>
  </si>
  <si>
    <t>Energy-coupling factor transporter ATP-binding protein EcfA2 OS=Clostridium autoethanogenum DSM 10061 OX=1341692 GN=CAETHG_1917 PE=3 SV=1</t>
  </si>
  <si>
    <t>Methionine synthase OS=Clostridium autoethanogenum DSM 10061 OX=1341692 GN=CAETHG_0145 PE=4 SV=1</t>
  </si>
  <si>
    <t>Cell division protein SepF OS=Clostridium autoethanogenum DSM 10061 OX=1341692 GN=sepF PE=3 SV=1</t>
  </si>
  <si>
    <t>Aspartate carbamoyltransferase regulatory chain OS=Clostridium autoethanogenum DSM 10061 OX=1341692 GN=CAETHG_1480 PE=3 SV=1</t>
  </si>
  <si>
    <t>Gluconate transporter OS=Clostridium autoethanogenum DSM 10061 OX=1341692 GN=CAETHG_3251 PE=4 SV=1</t>
  </si>
  <si>
    <t>Deoxyribose-phosphate aldolase OS=Clostridium autoethanogenum DSM 10061 OX=1341692 GN=deoC PE=3 SV=1</t>
  </si>
  <si>
    <t>Thymidylate_kin domain-containing protein OS=Clostridium autoethanogenum DSM 10061 OX=1341692 GN=CAETHG_2245 PE=3 SV=1</t>
  </si>
  <si>
    <t>Polypeptide-transport-associated domain protein FtsQ-type OS=Clostridium autoethanogenum DSM 10061 OX=1341692 GN=CAETHG_3151 PE=4 SV=1</t>
  </si>
  <si>
    <t>Probable 2-phosphosulfolactate phosphatase OS=Clostridium autoethanogenum DSM 10061 OX=1341692 GN=comB PE=3 SV=1</t>
  </si>
  <si>
    <t>50S ribosomal protein L20 OS=Clostridium autoethanogenum DSM 10061 OX=1341692 GN=rplT PE=3 SV=1</t>
  </si>
  <si>
    <t>50S ribosomal subunit assembly factor BipA OS=Clostridium autoethanogenum DSM 10061 OX=1341692 GN=bipA PE=3 SV=1</t>
  </si>
  <si>
    <t>UDP-glucose 4-epimerase OS=Clostridium autoethanogenum DSM 10061 OX=1341692 GN=CAETHG_0258 PE=3 SV=1</t>
  </si>
  <si>
    <t>Putative competence-damage inducible protein OS=Clostridium autoethanogenum DSM 10061 OX=1341692 GN=cinA PE=3 SV=1</t>
  </si>
  <si>
    <t>DegT/DnrJ/EryC1/StrS aminotransferase OS=Clostridium autoethanogenum DSM 10061 OX=1341692 GN=CAETHG_0759 PE=3 SV=1</t>
  </si>
  <si>
    <t>4Fe-4S ferredoxin iron-sulfur binding domain-containing protein OS=Clostridium autoethanogenum DSM 10061 OX=1341692 GN=CAETHG_0749 PE=4 SV=1</t>
  </si>
  <si>
    <t>ATP-dependent zinc metalloprotease FtsH OS=Clostridium autoethanogenum DSM 10061 OX=1341692 GN=ftsH PE=3 SV=1</t>
  </si>
  <si>
    <t>Ion-translocating oxidoreductase complex subunit G OS=Clostridium autoethanogenum DSM 10061 OX=1341692 GN=rnfG PE=3 SV=1</t>
  </si>
  <si>
    <t>Ribosome maturation factor RimM OS=Clostridium autoethanogenum DSM 10061 OX=1341692 GN=rimM PE=3 SV=1</t>
  </si>
  <si>
    <t>DNA gyrase subunit B OS=Clostridium autoethanogenum DSM 10061 OX=1341692 GN=gyrB PE=3 SV=1</t>
  </si>
  <si>
    <t>Uncharacterized protein OS=Clostridium autoethanogenum DSM 10061 OX=1341692 GN=CAETHG_1096 PE=4 SV=1</t>
  </si>
  <si>
    <t>Putative transcriptional regulator, GntR family OS=Clostridium autoethanogenum DSM 10061 OX=1341692 GN=CAETHG_0036 PE=4 SV=1</t>
  </si>
  <si>
    <t>Tubulin-like protein OS=Clostridium autoethanogenum DSM 10061 OX=1341692 GN=CAETHG_2663 PE=4 SV=1</t>
  </si>
  <si>
    <t>2-isopropylmalate synthase OS=Clostridium autoethanogenum DSM 10061 OX=1341692 GN=leuA PE=3 SV=1</t>
  </si>
  <si>
    <t>PTS system, fructose subfamily, IIC subunit OS=Clostridium autoethanogenum DSM 10061 OX=1341692 GN=CAETHG_0142 PE=4 SV=1</t>
  </si>
  <si>
    <t>3H domain-containing protein OS=Clostridium autoethanogenum DSM 10061 OX=1341692 GN=CAETHG_2132 PE=4 SV=1</t>
  </si>
  <si>
    <t>Peptide chain release factor 2 OS=Clostridium autoethanogenum DSM 10061 OX=1341692 GN=prfB PE=3 SV=1</t>
  </si>
  <si>
    <t>Nucleotidyltransferase substrate binding protein, HI0074 family OS=Clostridium autoethanogenum DSM 10061 OX=1341692 GN=CAETHG_3083 PE=4 SV=1</t>
  </si>
  <si>
    <t>DNA gyrase subunit A OS=Clostridium autoethanogenum DSM 10061 OX=1341692 GN=gyrA PE=3 SV=1</t>
  </si>
  <si>
    <t>DUF4369 domain-containing protein OS=Clostridium autoethanogenum DSM 10061 OX=1341692 GN=CAETHG_2371 PE=4 SV=1</t>
  </si>
  <si>
    <t>Flagellar hook-associated protein 2 OS=Clostridium autoethanogenum DSM 10061 OX=1341692 GN=CAETHG_3053 PE=3 SV=1</t>
  </si>
  <si>
    <t>S-adenosylmethionine:tRNA ribosyltransferase-isomerase OS=Clostridium autoethanogenum DSM 10061 OX=1341692 GN=queA PE=3 SV=1</t>
  </si>
  <si>
    <t>L-aspartate oxidase OS=Clostridium autoethanogenum DSM 10061 OX=1341692 GN=CAETHG_0502 PE=3 SV=1</t>
  </si>
  <si>
    <t>Lipoprotein OS=Clostridium autoethanogenum DSM 10061 OX=1341692 GN=CAETHG_3167 PE=4 SV=1</t>
  </si>
  <si>
    <t>Methylglyoxal reductase (NADPH-dependent) OS=Clostridium autoethanogenum DSM 10061 OX=1341692 GN=CAETHG_0821 PE=4 SV=1</t>
  </si>
  <si>
    <t>Phenylalanine--tRNA ligase beta subunit OS=Clostridium autoethanogenum DSM 10061 OX=1341692 GN=pheT PE=3 SV=1</t>
  </si>
  <si>
    <t>DUF177 domain-containing protein OS=Clostridium autoethanogenum DSM 10061 OX=1341692 GN=CAETHG_3360 PE=4 SV=1</t>
  </si>
  <si>
    <t>Acetyl-coenzyme A carboxylase carboxyl transferase subunit alpha OS=Clostridium autoethanogenum DSM 10061 OX=1341692 GN=accA PE=3 SV=1</t>
  </si>
  <si>
    <t>Cellulase OS=Clostridium autoethanogenum DSM 10061 OX=1341692 GN=CAETHG_2220 PE=3 SV=1</t>
  </si>
  <si>
    <t>Phospholipid/glycerol acyltransferase OS=Clostridium autoethanogenum DSM 10061 OX=1341692 GN=CAETHG_1773 PE=4 SV=1</t>
  </si>
  <si>
    <t>Sigma54 specific transcriptional regulator, Fis family OS=Clostridium autoethanogenum DSM 10061 OX=1341692 GN=CAETHG_1186 PE=4 SV=1</t>
  </si>
  <si>
    <t>Asparagine synthase (Glutamine-hydrolyzing) OS=Clostridium autoethanogenum DSM 10061 OX=1341692 GN=CAETHG_3879 PE=3 SV=1</t>
  </si>
  <si>
    <t>Pyruvate kinase OS=Clostridium autoethanogenum DSM 10061 OX=1341692 GN=CAETHG_2441 PE=3 SV=1</t>
  </si>
  <si>
    <t>50S ribosomal protein L23 OS=Clostridium autoethanogenum DSM 10061 OX=1341692 GN=rplW PE=3 SV=1</t>
  </si>
  <si>
    <t>Peptidase M20 OS=Clostridium autoethanogenum DSM 10061 OX=1341692 GN=CAETHG_0384 PE=4 SV=1</t>
  </si>
  <si>
    <t>Glutamate formimidoyltransferase OS=Clostridium autoethanogenum DSM 10061 OX=1341692 GN=CAETHG_0230 PE=4 SV=1</t>
  </si>
  <si>
    <t>DUF4125 family protein OS=Clostridium autoethanogenum DSM 10061 OX=1341692 GN=CAETHG_3270 PE=4 SV=1</t>
  </si>
  <si>
    <t>DNA alkylation repair enzyme OS=Clostridium autoethanogenum DSM 10061 OX=1341692 GN=CAETHG_3896 PE=4 SV=1</t>
  </si>
  <si>
    <t>Cell division FtsK/SpoIIIE OS=Clostridium autoethanogenum DSM 10061 OX=1341692 GN=CAETHG_3408 PE=3 SV=1</t>
  </si>
  <si>
    <t>Yip1 domain-containing protein OS=Clostridium autoethanogenum DSM 10061 OX=1341692 GN=CAETHG_3916 PE=4 SV=1</t>
  </si>
  <si>
    <t>DNA mismatch repair protein MutL OS=Clostridium autoethanogenum DSM 10061 OX=1341692 GN=mutL PE=3 SV=1</t>
  </si>
  <si>
    <t>ABC transporter related protein OS=Clostridium autoethanogenum DSM 10061 OX=1341692 GN=CAETHG_0775 PE=3 SV=1</t>
  </si>
  <si>
    <t>Flagellin OS=Clostridium autoethanogenum DSM 10061 OX=1341692 GN=CAETHG_3108 PE=3 SV=1</t>
  </si>
  <si>
    <t>Stage 0 sporulation protein A homolog OS=Clostridium autoethanogenum DSM 10061 OX=1341692 GN=CAETHG_4017 PE=4 SV=1</t>
  </si>
  <si>
    <t>MgtC/SapB transporter OS=Clostridium autoethanogenum DSM 10061 OX=1341692 GN=CAETHG_2654 PE=3 SV=1</t>
  </si>
  <si>
    <t>Glutamine--tRNA ligase OS=Clostridium autoethanogenum DSM 10061 OX=1341692 GN=glnS PE=3 SV=1</t>
  </si>
  <si>
    <t>Ketol-acid reductoisomerase (NADP(+)) OS=Clostridium autoethanogenum DSM 10061 OX=1341692 GN=ilvC PE=3 SV=1</t>
  </si>
  <si>
    <t>Penicillin-binding protein dimerization domain-containing protein OS=Clostridium autoethanogenum DSM 10061 OX=1341692 GN=CAETHG_2817 PE=3 SV=1</t>
  </si>
  <si>
    <t>Uncharacterized protein OS=Clostridium autoethanogenum DSM 10061 OX=1341692 GN=CAETHG_2030 PE=4 SV=1</t>
  </si>
  <si>
    <t>tryptophan synthase OS=Clostridium autoethanogenum DSM 10061 OX=1341692 GN=CAETHG_3707 PE=3 SV=1</t>
  </si>
  <si>
    <t>ATP synthase subunit beta OS=Clostridium autoethanogenum DSM 10061 OX=1341692 GN=atpD PE=3 SV=1</t>
  </si>
  <si>
    <t>UDP-N-acetylglucosamine 2-epimerase OS=Clostridium autoethanogenum DSM 10061 OX=1341692 GN=CAETHG_2341 PE=3 SV=1</t>
  </si>
  <si>
    <t>30S ribosomal protein S19 OS=Clostridium autoethanogenum DSM 10061 OX=1341692 GN=rpsS PE=3 SV=1</t>
  </si>
  <si>
    <t>Polar amino acid ABC transporter, inner membrane subunit OS=Clostridium autoethanogenum DSM 10061 OX=1341692 GN=CAETHG_1212 PE=3 SV=1</t>
  </si>
  <si>
    <t>DNA topoisomerase 1 OS=Clostridium autoethanogenum DSM 10061 OX=1341692 GN=topA PE=3 SV=1</t>
  </si>
  <si>
    <t>cysteine desulfurase OS=Clostridium autoethanogenum DSM 10061 OX=1341692 GN=CAETHG_1218 PE=3 SV=1</t>
  </si>
  <si>
    <t>Aspartate--tRNA ligase OS=Clostridium autoethanogenum DSM 10061 OX=1341692 GN=aspS PE=3 SV=1</t>
  </si>
  <si>
    <t>50S ribosomal protein L10 OS=Clostridium autoethanogenum DSM 10061 OX=1341692 GN=rplJ PE=3 SV=1</t>
  </si>
  <si>
    <t>2-dehydropantoate 2-reductase OS=Clostridium autoethanogenum DSM 10061 OX=1341692 GN=CAETHG_0118 PE=3 SV=1</t>
  </si>
  <si>
    <t>Probable molybdenum cofactor guanylyltransferase OS=Clostridium autoethanogenum DSM 10061 OX=1341692 GN=mobA PE=3 SV=1</t>
  </si>
  <si>
    <t>Putative selenium metabolism hydrolase OS=Clostridium autoethanogenum DSM 10061 OX=1341692 GN=CAETHG_0446 PE=4 SV=1</t>
  </si>
  <si>
    <t>3-oxoacyl-[acyl-carrier-protein] reductase OS=Clostridium autoethanogenum DSM 10061 OX=1341692 GN=CAETHG_1392 PE=3 SV=1</t>
  </si>
  <si>
    <t>Dihydropteroate synthase DHPS OS=Clostridium autoethanogenum DSM 10061 OX=1341692 GN=CAETHG_2843 PE=4 SV=1</t>
  </si>
  <si>
    <t>Diguanylate cyclase OS=Clostridium autoethanogenum DSM 10061 OX=1341692 GN=CAETHG_1216 PE=4 SV=1</t>
  </si>
  <si>
    <t>RDD domain containing protein OS=Clostridium autoethanogenum DSM 10061 OX=1341692 GN=CAETHG_2970 PE=4 SV=1</t>
  </si>
  <si>
    <t>Carboxymuconolactone decarboxylase OS=Clostridium autoethanogenum DSM 10061 OX=1341692 GN=CAETHG_1430 PE=4 SV=1</t>
  </si>
  <si>
    <t>Helix-turn-helix domain protein OS=Clostridium autoethanogenum DSM 10061 OX=1341692 GN=CAETHG_2139 PE=4 SV=1</t>
  </si>
  <si>
    <t>Radical SAM protein OS=Clostridium autoethanogenum DSM 10061 OX=1341692 GN=CAETHG_3930 PE=4 SV=1</t>
  </si>
  <si>
    <t>Sigma54 specific transcriptional regulator, Fis family OS=Clostridium autoethanogenum DSM 10061 OX=1341692 GN=CAETHG_0101 PE=4 SV=1</t>
  </si>
  <si>
    <t>Fn3 associated repeat containing protein OS=Clostridium autoethanogenum DSM 10061 OX=1341692 GN=CAETHG_1652 PE=4 SV=1</t>
  </si>
  <si>
    <t>XshC-Cox1-family protein OS=Clostridium autoethanogenum DSM 10061 OX=1341692 GN=CAETHG_3903 PE=4 SV=1</t>
  </si>
  <si>
    <t>Adenosine deaminase OS=Clostridium autoethanogenum DSM 10061 OX=1341692 GN=add PE=3 SV=1</t>
  </si>
  <si>
    <t>DUF3867 domain-containing protein OS=Clostridium autoethanogenum DSM 10061 OX=1341692 GN=CAETHG_3101 PE=4 SV=1</t>
  </si>
  <si>
    <t>Adenylate cyclase OS=Clostridium autoethanogenum DSM 10061 OX=1341692 GN=CAETHG_2381 PE=4 SV=1</t>
  </si>
  <si>
    <t>Uncharacterized protein OS=Clostridium autoethanogenum DSM 10061 OX=1341692 GN=CAETHG_2151 PE=4 SV=1</t>
  </si>
  <si>
    <t>Pyridoxal-5'-phosphate-dependent protein beta subunit OS=Clostridium autoethanogenum DSM 10061 OX=1341692 GN=CAETHG_2922 PE=4 SV=1</t>
  </si>
  <si>
    <t>Aminotransferase OS=Clostridium autoethanogenum DSM 10061 OX=1341692 GN=CAETHG_1350 PE=3 SV=1</t>
  </si>
  <si>
    <t>Cell shape-determining protein MreB OS=Clostridium autoethanogenum DSM 10061 OX=1341692 GN=mreB PE=3 SV=1</t>
  </si>
  <si>
    <t>Bifunctional folate synthesis protein OS=Clostridium autoethanogenum DSM 10061 OX=1341692 GN=CAETHG_2732 PE=3 SV=1</t>
  </si>
  <si>
    <t>Metal dependent phosphohydrolase OS=Clostridium autoethanogenum DSM 10061 OX=1341692 GN=CAETHG_2258 PE=3 SV=1</t>
  </si>
  <si>
    <t>Elongation factor G OS=Clostridium autoethanogenum DSM 10061 OX=1341692 GN=fusA PE=3 SV=1</t>
  </si>
  <si>
    <t>Foldase protein PrsA OS=Clostridium autoethanogenum DSM 10061 OX=1341692 GN=prsA PE=3 SV=1</t>
  </si>
  <si>
    <t>Methyl-accepting chemotaxis sensory transducer with Cache sensor OS=Clostridium autoethanogenum DSM 10061 OX=1341692 GN=CAETHG_3981 PE=3 SV=1</t>
  </si>
  <si>
    <t>MutL protein OS=Clostridium autoethanogenum DSM 10061 OX=1341692 GN=CAETHG_1906 PE=4 SV=1</t>
  </si>
  <si>
    <t>Riboflavin biosynthesis protein OS=Clostridium autoethanogenum DSM 10061 OX=1341692 GN=CAETHG_3402 PE=3 SV=1</t>
  </si>
  <si>
    <t>Cell division protein ZapA OS=Clostridium autoethanogenum DSM 10061 OX=1341692 GN=CAETHG_1340 PE=4 SV=1</t>
  </si>
  <si>
    <t>Septum site-determining protein MinD OS=Clostridium autoethanogenum DSM 10061 OX=1341692 GN=CAETHG_2819 PE=3 SV=1</t>
  </si>
  <si>
    <t>tRNA-2-methylthio-N(6)-dimethylallyladenosine synthase OS=Clostridium autoethanogenum DSM 10061 OX=1341692 GN=miaB PE=3 SV=1</t>
  </si>
  <si>
    <t>NUDIX hydrolase OS=Clostridium autoethanogenum DSM 10061 OX=1341692 GN=CAETHG_2205 PE=4 SV=1</t>
  </si>
  <si>
    <t>Electron transfer flavoprotein alpha/beta-subunit OS=Clostridium autoethanogenum DSM 10061 OX=1341692 GN=CAETHG_0116 PE=3 SV=1</t>
  </si>
  <si>
    <t>Ion-translocating oxidoreductase complex subunit D OS=Clostridium autoethanogenum DSM 10061 OX=1341692 GN=rnfD PE=3 SV=1</t>
  </si>
  <si>
    <t>PHP domain protein OS=Clostridium autoethanogenum DSM 10061 OX=1341692 GN=CAETHG_0277 PE=4 SV=1</t>
  </si>
  <si>
    <t>Oxidoreductase domain protein OS=Clostridium autoethanogenum DSM 10061 OX=1341692 GN=CAETHG_1307 PE=4 SV=1</t>
  </si>
  <si>
    <t>Inosine-5'-monophosphate dehydrogenase OS=Clostridium autoethanogenum DSM 10061 OX=1341692 GN=guaB PE=3 SV=1</t>
  </si>
  <si>
    <t>Acriflavin resistance protein OS=Clostridium autoethanogenum DSM 10061 OX=1341692 GN=CAETHG_0392 PE=4 SV=1</t>
  </si>
  <si>
    <t>Amino acid permease-associated region OS=Clostridium autoethanogenum DSM 10061 OX=1341692 GN=CAETHG_0271 PE=4 SV=1</t>
  </si>
  <si>
    <t>Nitroreductase OS=Clostridium autoethanogenum DSM 10061 OX=1341692 GN=CAETHG_1432 PE=4 SV=1</t>
  </si>
  <si>
    <t>Holo-[acyl-carrier-protein] synthase OS=Clostridium autoethanogenum DSM 10061 OX=1341692 GN=acpS PE=3 SV=1</t>
  </si>
  <si>
    <t>Transcriptional regulator, AbrB family OS=Clostridium autoethanogenum DSM 10061 OX=1341692 GN=CAETHG_2257 PE=4 SV=1</t>
  </si>
  <si>
    <t>Pyridoxamine 5-phosphate oxidase-related FMN-binding protein OS=Clostridium autoethanogenum DSM 10061 OX=1341692 GN=CAETHG_1566 PE=4 SV=1</t>
  </si>
  <si>
    <t>Lipoprotein OS=Clostridium autoethanogenum DSM 10061 OX=1341692 GN=CAETHG_2283 PE=4 SV=1</t>
  </si>
  <si>
    <t>Phosphoglycerate dehydrogenase OS=Clostridium autoethanogenum DSM 10061 OX=1341692 GN=CAETHG_3253 PE=3 SV=1</t>
  </si>
  <si>
    <t>Xylose isomerase domain-containing protein TIM barrel OS=Clostridium autoethanogenum DSM 10061 OX=1341692 GN=CAETHG_1474 PE=4 SV=1</t>
  </si>
  <si>
    <t>Ribonuclease 3 OS=Clostridium autoethanogenum DSM 10061 OX=1341692 GN=rnc PE=3 SV=1</t>
  </si>
  <si>
    <t>Aminotransferase class IV OS=Clostridium autoethanogenum DSM 10061 OX=1341692 GN=CAETHG_1508 PE=4 SV=1</t>
  </si>
  <si>
    <t>L-lactate oxidase OS=Clostridium autoethanogenum DSM 10061 OX=1341692 GN=CAETHG_1336 PE=3 SV=1</t>
  </si>
  <si>
    <t>GTPase Era OS=Clostridium autoethanogenum DSM 10061 OX=1341692 GN=era PE=3 SV=1</t>
  </si>
  <si>
    <t>NMT1 domain-containing protein OS=Clostridium autoethanogenum DSM 10061 OX=1341692 GN=CAETHG_2975 PE=4 SV=1</t>
  </si>
  <si>
    <t>ABC-type transporter, integral membrane subunit OS=Clostridium autoethanogenum DSM 10061 OX=1341692 GN=CAETHG_1132 PE=4 SV=1</t>
  </si>
  <si>
    <t>UTP--glucose-1-phosphate uridylyltransferase OS=Clostridium autoethanogenum DSM 10061 OX=1341692 GN=CAETHG_1318 PE=3 SV=1</t>
  </si>
  <si>
    <t>Tryptophan--tRNA ligase OS=Clostridium autoethanogenum DSM 10061 OX=1341692 GN=trpS PE=3 SV=1</t>
  </si>
  <si>
    <t>ATP-dependent helicase/nuclease subunit A OS=Clostridium autoethanogenum DSM 10061 OX=1341692 GN=addA PE=3 SV=1</t>
  </si>
  <si>
    <t>DUF4003 domain-containing protein OS=Clostridium autoethanogenum DSM 10061 OX=1341692 GN=CAETHG_0702 PE=4 SV=1</t>
  </si>
  <si>
    <t>NUDIX hydrolase OS=Clostridium autoethanogenum DSM 10061 OX=1341692 GN=CAETHG_3520 PE=4 SV=1</t>
  </si>
  <si>
    <t>DUF3870 domain-containing protein OS=Clostridium autoethanogenum DSM 10061 OX=1341692 GN=CAETHG_3734 PE=4 SV=1</t>
  </si>
  <si>
    <t>L-seryl-tRNA(Sec) selenium transferase OS=Clostridium autoethanogenum DSM 10061 OX=1341692 GN=selA PE=3 SV=1</t>
  </si>
  <si>
    <t>50S ribosomal protein L17 OS=Clostridium autoethanogenum DSM 10061 OX=1341692 GN=rplQ PE=3 SV=1</t>
  </si>
  <si>
    <t>SAM-dependent methyltransferase OS=Clostridium autoethanogenum DSM 10061 OX=1341692 GN=CAETHG_2919 PE=4 SV=1</t>
  </si>
  <si>
    <t>Metal dependent phosphohydrolase OS=Clostridium autoethanogenum DSM 10061 OX=1341692 GN=CAETHG_1673 PE=4 SV=1</t>
  </si>
  <si>
    <t>argininosuccinate synthase OS=Clostridium autoethanogenum DSM 10061 OX=1341692 GN=CAETHG_2761 PE=4 SV=1</t>
  </si>
  <si>
    <t>inorganic diphosphatase OS=Clostridium autoethanogenum DSM 10061 OX=1341692 GN=CAETHG_3137 PE=4 SV=1</t>
  </si>
  <si>
    <t>50S ribosomal protein L28 OS=Clostridium autoethanogenum DSM 10061 OX=1341692 GN=rpmB PE=3 SV=1</t>
  </si>
  <si>
    <t>Methyl-accepting chemotaxis sensory transducer OS=Clostridium autoethanogenum DSM 10061 OX=1341692 GN=CAETHG_2701 PE=4 SV=1</t>
  </si>
  <si>
    <t>Signal recognition particle receptor FtsY OS=Clostridium autoethanogenum DSM 10061 OX=1341692 GN=ftsY PE=3 SV=1</t>
  </si>
  <si>
    <t>NUDIX hydrolase OS=Clostridium autoethanogenum DSM 10061 OX=1341692 GN=CAETHG_1133 PE=4 SV=1</t>
  </si>
  <si>
    <t>UPF0182 protein CAETHG_2133 OS=Clostridium autoethanogenum DSM 10061 OX=1341692 GN=CAETHG_2133 PE=3 SV=1</t>
  </si>
  <si>
    <t>4-diphosphocytidyl-2-C-methyl-D-erythritol kinase OS=Clostridium autoethanogenum DSM 10061 OX=1341692 GN=ispE PE=3 SV=1</t>
  </si>
  <si>
    <t>Uroporphyrinogen decarboxylase (URO-D) OS=Clostridium autoethanogenum DSM 10061 OX=1341692 GN=CAETHG_2850 PE=4 SV=1</t>
  </si>
  <si>
    <t>Glutamine--scyllo-inositol transaminase OS=Clostridium autoethanogenum DSM 10061 OX=1341692 GN=CAETHG_0760 PE=3 SV=1</t>
  </si>
  <si>
    <t>Putative chemotaxis phosphatase, CheX OS=Clostridium autoethanogenum DSM 10061 OX=1341692 GN=CAETHG_4018 PE=4 SV=1</t>
  </si>
  <si>
    <t>Selenium metabolism protein YedF OS=Clostridium autoethanogenum DSM 10061 OX=1341692 GN=CAETHG_0224 PE=3 SV=1</t>
  </si>
  <si>
    <t>Phosphoribulokinase/uridine kinase OS=Clostridium autoethanogenum DSM 10061 OX=1341692 GN=CAETHG_2385 PE=4 SV=1</t>
  </si>
  <si>
    <t>Mannosyl-glycoprotein endo-beta-N-acetylglucosaminidase OS=Clostridium autoethanogenum DSM 10061 OX=1341692 GN=CAETHG_2267 PE=4 SV=1</t>
  </si>
  <si>
    <t>Elongation factor P OS=Clostridium autoethanogenum DSM 10061 OX=1341692 GN=efp PE=3 SV=1</t>
  </si>
  <si>
    <t>UDP-N-acetylmuramoyl-tripeptide--D-alanyl-D-alanine ligase OS=Clostridium autoethanogenum DSM 10061 OX=1341692 GN=murF PE=3 SV=1</t>
  </si>
  <si>
    <t>Ribosomal protein L11 methyltransferase OS=Clostridium autoethanogenum DSM 10061 OX=1341692 GN=prmA PE=3 SV=1</t>
  </si>
  <si>
    <t>Amidophosphoribosyltransferase OS=Clostridium autoethanogenum DSM 10061 OX=1341692 GN=purF PE=3 SV=1</t>
  </si>
  <si>
    <t>DUF1861 family protein OS=Clostridium autoethanogenum DSM 10061 OX=1341692 GN=CAETHG_2682 PE=4 SV=1</t>
  </si>
  <si>
    <t>30S ribosomal protein S9 OS=Clostridium autoethanogenum DSM 10061 OX=1341692 GN=rpsI PE=3 SV=1</t>
  </si>
  <si>
    <t>Beta-lactamase domain protein OS=Clostridium autoethanogenum DSM 10061 OX=1341692 GN=CAETHG_1393 PE=4 SV=1</t>
  </si>
  <si>
    <t>adenosylhomocysteine nucleosidase OS=Clostridium autoethanogenum DSM 10061 OX=1341692 GN=CAETHG_3160 PE=4 SV=1</t>
  </si>
  <si>
    <t>Phosphopentomutase OS=Clostridium autoethanogenum DSM 10061 OX=1341692 GN=deoB PE=3 SV=1</t>
  </si>
  <si>
    <t>Peptidase_C25 domain-containing protein OS=Clostridium autoethanogenum DSM 10061 OX=1341692 GN=CAETHG_3103 PE=4 SV=1</t>
  </si>
  <si>
    <t>Rubrerythrin OS=Clostridium autoethanogenum DSM 10061 OX=1341692 GN=CAETHG_3813 PE=4 SV=1</t>
  </si>
  <si>
    <t>MobA-like NTP transferase domain containing protein OS=Clostridium autoethanogenum DSM 10061 OX=1341692 GN=CAETHG_0458 PE=4 SV=1</t>
  </si>
  <si>
    <t>Co-chaperonin GroES OS=Clostridium autoethanogenum DSM 10061 OX=1341692 GN=groES PE=3 SV=1</t>
  </si>
  <si>
    <t>Type III pantothenate kinase OS=Clostridium autoethanogenum DSM 10061 OX=1341692 GN=coaX PE=3 SV=1</t>
  </si>
  <si>
    <t>non-specific protein-tyrosine kinase OS=Clostridium autoethanogenum DSM 10061 OX=1341692 GN=CAETHG_2593 PE=3 SV=1</t>
  </si>
  <si>
    <t>Methionine aminopeptidase OS=Clostridium autoethanogenum DSM 10061 OX=1341692 GN=map PE=3 SV=1</t>
  </si>
  <si>
    <t>Molybdopterin-guanine dinucleotide biosynthesis protein B OS=Clostridium autoethanogenum DSM 10061 OX=1341692 GN=mobB PE=4 SV=1</t>
  </si>
  <si>
    <t>5'-nucleotidase SurE OS=Clostridium autoethanogenum DSM 10061 OX=1341692 GN=surE PE=3 SV=1</t>
  </si>
  <si>
    <t>NADH dehydrogenase (Quinone) OS=Clostridium autoethanogenum DSM 10061 OX=1341692 GN=CAETHG_1577 PE=3 SV=1</t>
  </si>
  <si>
    <t>1-deoxy-D-xylulose 5-phosphate reductoisomerase OS=Clostridium autoethanogenum DSM 10061 OX=1341692 GN=dxr PE=3 SV=1</t>
  </si>
  <si>
    <t>Glyceraldehyde-3-phosphate dehydrogenase OS=Clostridium autoethanogenum DSM 10061 OX=1341692 GN=CAETHG_1760 PE=3 SV=1</t>
  </si>
  <si>
    <t>Hydro-lyase, Fe-S type, tartrate/fumarate subfamily, beta subunit OS=Clostridium autoethanogenum DSM 10061 OX=1341692 GN=CAETHG_1902 PE=3 SV=1</t>
  </si>
  <si>
    <t>RNA polymerase, sigma 54 subunit, RpoN OS=Clostridium autoethanogenum DSM 10061 OX=1341692 GN=CAETHG_1762 PE=3 SV=1</t>
  </si>
  <si>
    <t>CTP synthase OS=Clostridium autoethanogenum DSM 10061 OX=1341692 GN=pyrG PE=3 SV=1</t>
  </si>
  <si>
    <t>MacB-like periplasmic core domain containing protein OS=Clostridium autoethanogenum DSM 10061 OX=1341692 GN=CAETHG_3919 PE=4 SV=1</t>
  </si>
  <si>
    <t>Glucose-1-phosphate thymidylyltransferase OS=Clostridium autoethanogenum DSM 10061 OX=1341692 GN=CAETHG_2617 PE=3 SV=1</t>
  </si>
  <si>
    <t>50S ribosomal protein L16 OS=Clostridium autoethanogenum DSM 10061 OX=1341692 GN=rplP PE=3 SV=1</t>
  </si>
  <si>
    <t>ATP-dependent transcriptional regulator, MalT-like, LuxR family OS=Clostridium autoethanogenum DSM 10061 OX=1341692 GN=CAETHG_0007 PE=4 SV=1</t>
  </si>
  <si>
    <t>Probable chemoreceptor glutamine deamidase CheD OS=Clostridium autoethanogenum DSM 10061 OX=1341692 GN=cheD PE=3 SV=1</t>
  </si>
  <si>
    <t>Transcriptional regulator OS=Clostridium autoethanogenum DSM 10061 OX=1341692 GN=CAETHG_2246 PE=4 SV=1</t>
  </si>
  <si>
    <t>D-3-phosphoglycerate dehydrogenase OS=Clostridium autoethanogenum DSM 10061 OX=1341692 GN=CAETHG_1065 PE=3 SV=1</t>
  </si>
  <si>
    <t>Pyruvate, phosphate dikinase OS=Clostridium autoethanogenum DSM 10061 OX=1341692 GN=CAETHG_2909 PE=3 SV=1</t>
  </si>
  <si>
    <t>NADP-dependent oxidoreductase domain containing protein OS=Clostridium autoethanogenum DSM 10061 OX=1341692 GN=CAETHG_0588 PE=4 SV=1</t>
  </si>
  <si>
    <t>Signal peptide protein, YSIRK family OS=Clostridium autoethanogenum DSM 10061 OX=1341692 GN=CAETHG_1515 PE=4 SV=1</t>
  </si>
  <si>
    <t>Cysteine--tRNA ligase OS=Clostridium autoethanogenum DSM 10061 OX=1341692 GN=cysS PE=3 SV=1</t>
  </si>
  <si>
    <t>Serine-type D-Ala-D-Ala carboxypeptidase OS=Clostridium autoethanogenum DSM 10061 OX=1341692 GN=CAETHG_3425 PE=3 SV=1</t>
  </si>
  <si>
    <t>Phosphonate-transporting ATPase OS=Clostridium autoethanogenum DSM 10061 OX=1341692 GN=CAETHG_2759 PE=4 SV=1</t>
  </si>
  <si>
    <t>Amidohydrolase OS=Clostridium autoethanogenum DSM 10061 OX=1341692 GN=CAETHG_2511 PE=4 SV=1</t>
  </si>
  <si>
    <t>33 kDa chaperonin OS=Clostridium autoethanogenum DSM 10061 OX=1341692 GN=hslO PE=3 SV=1</t>
  </si>
  <si>
    <t>DUF1002 domain-containing protein OS=Clostridium autoethanogenum DSM 10061 OX=1341692 GN=CAETHG_2995 PE=4 SV=1</t>
  </si>
  <si>
    <t>Putative conserved protein UCP033563 OS=Clostridium autoethanogenum DSM 10061 OX=1341692 GN=CAETHG_2212 PE=4 SV=1</t>
  </si>
  <si>
    <t>Probable tRNA sulfurtransferase OS=Clostridium autoethanogenum DSM 10061 OX=1341692 GN=thiI PE=3 SV=1</t>
  </si>
  <si>
    <t>Histone family protein DNA-binding protein OS=Clostridium autoethanogenum DSM 10061 OX=1341692 GN=CAETHG_1996 PE=3 SV=1</t>
  </si>
  <si>
    <t>Transcriptional regulator, MerR family OS=Clostridium autoethanogenum DSM 10061 OX=1341692 GN=CAETHG_3503 PE=4 SV=1</t>
  </si>
  <si>
    <t>Histidinol dehydrogenase OS=Clostridium autoethanogenum DSM 10061 OX=1341692 GN=hisD PE=3 SV=1</t>
  </si>
  <si>
    <t>30S ribosomal protein S2 OS=Clostridium autoethanogenum DSM 10061 OX=1341692 GN=rpsB PE=3 SV=1</t>
  </si>
  <si>
    <t>GTPase Der OS=Clostridium autoethanogenum DSM 10061 OX=1341692 GN=der PE=3 SV=1</t>
  </si>
  <si>
    <t>DUF362 domain-containing protein OS=Clostridium autoethanogenum DSM 10061 OX=1341692 GN=CAETHG_0780 PE=4 SV=1</t>
  </si>
  <si>
    <t>Transferase hexapeptide repeat containing protein OS=Clostridium autoethanogenum DSM 10061 OX=1341692 GN=CAETHG_2776 PE=4 SV=1</t>
  </si>
  <si>
    <t>2,3-bisphosphoglycerate-independent phosphoglycerate mutase OS=Clostridium autoethanogenum DSM 10061 OX=1341692 GN=gpmI PE=3 SV=1</t>
  </si>
  <si>
    <t>Ribosomal protein S12 methylthiotransferase RimO OS=Clostridium autoethanogenum DSM 10061 OX=1341692 GN=rimO PE=3 SV=1</t>
  </si>
  <si>
    <t>FeS cluster assembly scaffold protein NifU OS=Clostridium autoethanogenum DSM 10061 OX=1341692 GN=CAETHG_3294 PE=4 SV=1</t>
  </si>
  <si>
    <t>Uroporphyrinogen decarboxylase (URO-D) OS=Clostridium autoethanogenum DSM 10061 OX=1341692 GN=CAETHG_4043 PE=4 SV=1</t>
  </si>
  <si>
    <t>Flavodoxin-like domain-containing protein OS=Clostridium autoethanogenum DSM 10061 OX=1341692 GN=CAETHG_0034 PE=4 SV=1</t>
  </si>
  <si>
    <t>Glycosyl hydrolase BNR repeat-containing protein OS=Clostridium autoethanogenum DSM 10061 OX=1341692 GN=CAETHG_3858 PE=4 SV=1</t>
  </si>
  <si>
    <t>Ureidoglycolate lyase OS=Clostridium autoethanogenum DSM 10061 OX=1341692 GN=CAETHG_0592 PE=4 SV=1</t>
  </si>
  <si>
    <t>Sugar-phosphate isomerase, RpiB/LacA/LacB family OS=Clostridium autoethanogenum DSM 10061 OX=1341692 GN=CAETHG_2336 PE=3 SV=1</t>
  </si>
  <si>
    <t>Amino acid permease OS=Clostridium autoethanogenum DSM 10061 OX=1341692 GN=CAETHG_1802 PE=4 SV=1</t>
  </si>
  <si>
    <t>Argininosuccinate lyase OS=Clostridium autoethanogenum DSM 10061 OX=1341692 GN=argH PE=3 SV=1</t>
  </si>
  <si>
    <t>Phosphonate-transporting ATPase OS=Clostridium autoethanogenum DSM 10061 OX=1341692 GN=CAETHG_1918 PE=3 SV=1</t>
  </si>
  <si>
    <t>Transcriptional regulator, Rrf2 family OS=Clostridium autoethanogenum DSM 10061 OX=1341692 GN=CAETHG_0255 PE=4 SV=1</t>
  </si>
  <si>
    <t>DUF3006 domain-containing protein OS=Clostridium autoethanogenum DSM 10061 OX=1341692 GN=CAETHG_0181 PE=4 SV=1</t>
  </si>
  <si>
    <t>Alpha-ribazole phosphatase OS=Clostridium autoethanogenum DSM 10061 OX=1341692 GN=CAETHG_1462 PE=4 SV=1</t>
  </si>
  <si>
    <t>S-adenosylmethionine synthase OS=Clostridium autoethanogenum DSM 10061 OX=1341692 GN=metK PE=3 SV=1</t>
  </si>
  <si>
    <t>CDP-diacylglycerol--glycerol-3-phosphate 3-phosphatidyltransferase OS=Clostridium autoethanogenum DSM 10061 OX=1341692 GN=CAETHG_3410 PE=3 SV=1</t>
  </si>
  <si>
    <t>Bifunctional ligase/repressor BirA OS=Clostridium autoethanogenum DSM 10061 OX=1341692 GN=birA PE=3 SV=1</t>
  </si>
  <si>
    <t>2,3,4,5-tetrahydropyridine-2,6-dicarboxylate N-acetyltransferase OS=Clostridium autoethanogenum DSM 10061 OX=1341692 GN=dapH PE=3 SV=1</t>
  </si>
  <si>
    <t>Transcriptional regulator, LacI family OS=Clostridium autoethanogenum DSM 10061 OX=1341692 GN=CAETHG_2293 PE=4 SV=1</t>
  </si>
  <si>
    <t>NAD-dependent protein deacetylase OS=Clostridium autoethanogenum DSM 10061 OX=1341692 GN=cobB PE=3 SV=1</t>
  </si>
  <si>
    <t>NADPH-dependent FMN reductase OS=Clostridium autoethanogenum DSM 10061 OX=1341692 GN=CAETHG_0974 PE=4 SV=1</t>
  </si>
  <si>
    <t>16S rRNA (cytosine(967)-C(5))-methyltransferase OS=Clostridium autoethanogenum DSM 10061 OX=1341692 GN=CAETHG_3341 PE=3 SV=1</t>
  </si>
  <si>
    <t>Adenine phosphoribosyltransferase OS=Clostridium autoethanogenum DSM 10061 OX=1341692 GN=apt PE=3 SV=1</t>
  </si>
  <si>
    <t>1-(5-phosphoribosyl)-5-amino-4-imidazole-carboxylate (AIR) carboxylase OS=Clostridium autoethanogenum DSM 10061 OX=1341692 GN=CAETHG_2387 PE=4 SV=1</t>
  </si>
  <si>
    <t>Precorrin-3B C17-methyltransferase OS=Clostridium autoethanogenum DSM 10061 OX=1341692 GN=CAETHG_1114 PE=4 SV=1</t>
  </si>
  <si>
    <t>tryptophan synthase OS=Clostridium autoethanogenum DSM 10061 OX=1341692 GN=CAETHG_3708 PE=4 SV=1</t>
  </si>
  <si>
    <t>Electron transfer flavoprotein alpha/beta-subunit OS=Clostridium autoethanogenum DSM 10061 OX=1341692 GN=CAETHG_0115 PE=4 SV=1</t>
  </si>
  <si>
    <t>Diguanylate cyclase OS=Clostridium autoethanogenum DSM 10061 OX=1341692 GN=CAETHG_1072 PE=4 SV=1</t>
  </si>
  <si>
    <t>Phosphoglycerate dehydrogenase OS=Clostridium autoethanogenum DSM 10061 OX=1341692 GN=CAETHG_2039 PE=3 SV=1</t>
  </si>
  <si>
    <t>Phosphoglucomutase/phosphomannomutase alpha/beta/alpha domain I OS=Clostridium autoethanogenum DSM 10061 OX=1341692 GN=CAETHG_0898 PE=3 SV=1</t>
  </si>
  <si>
    <t>(FeFe)-hydrogenase H-cluster maturation GTPase HydF OS=Clostridium autoethanogenum DSM 10061 OX=1341692 GN=CAETHG_2063 PE=4 SV=1</t>
  </si>
  <si>
    <t>Dihydrodipicolinate synthase OS=Clostridium autoethanogenum DSM 10061 OX=1341692 GN=CAETHG_2398 PE=3 SV=1</t>
  </si>
  <si>
    <t>DNA mismatch repair protein MutS domain protein OS=Clostridium autoethanogenum DSM 10061 OX=1341692 GN=CAETHG_0316 PE=4 SV=1</t>
  </si>
  <si>
    <t>Amidohydrolase OS=Clostridium autoethanogenum DSM 10061 OX=1341692 GN=CAETHG_3847 PE=4 SV=1</t>
  </si>
  <si>
    <t>MBL fold metallo-hydrolase OS=Clostridium autoethanogenum DSM 10061 OX=1341692 GN=CAETHG_2290 PE=4 SV=1</t>
  </si>
  <si>
    <t>Alanine racemase OS=Clostridium autoethanogenum DSM 10061 OX=1341692 GN=CAETHG_1140 PE=3 SV=1</t>
  </si>
  <si>
    <t>Short-chain dehydrogenase/reductase SDR OS=Clostridium autoethanogenum DSM 10061 OX=1341692 GN=CAETHG_0739 PE=3 SV=1</t>
  </si>
  <si>
    <t>Ribulose-phosphate 3-epimerase OS=Clostridium autoethanogenum DSM 10061 OX=1341692 GN=rpe PE=3 SV=1</t>
  </si>
  <si>
    <t>Threonylcarbamoyl-AMP synthase OS=Clostridium autoethanogenum DSM 10061 OX=1341692 GN=CAETHG_0779 PE=3 SV=1</t>
  </si>
  <si>
    <t>DUF3786 domain-containing protein OS=Clostridium autoethanogenum DSM 10061 OX=1341692 GN=CAETHG_1517 PE=4 SV=1</t>
  </si>
  <si>
    <t>Adenylosuccinate lyase OS=Clostridium autoethanogenum DSM 10061 OX=1341692 GN=CAETHG_3420 PE=3 SV=1</t>
  </si>
  <si>
    <t>DUF4317 family protein OS=Clostridium autoethanogenum DSM 10061 OX=1341692 GN=CAETHG_0830 PE=4 SV=1</t>
  </si>
  <si>
    <t>3'(2'),5'-bisphosphate nucleotidase OS=Clostridium autoethanogenum DSM 10061 OX=1341692 GN=CAETHG_3400 PE=4 SV=1</t>
  </si>
  <si>
    <t>Polyribonucleotide nucleotidyltransferase OS=Clostridium autoethanogenum DSM 10061 OX=1341692 GN=pnp PE=3 SV=1</t>
  </si>
  <si>
    <t>D-alanine--D-alanine ligase OS=Clostridium autoethanogenum DSM 10061 OX=1341692 GN=ddl PE=3 SV=1</t>
  </si>
  <si>
    <t>Oligoendopeptidase F OS=Clostridium autoethanogenum DSM 10061 OX=1341692 GN=CAETHG_4039 PE=3 SV=1</t>
  </si>
  <si>
    <t>Spermidine/putrescine ABC transporter substrate-binding protein OS=Clostridium autoethanogenum DSM 10061 OX=1341692 GN=CAETHG_0260 PE=4 SV=1</t>
  </si>
  <si>
    <t>Amidohydrolase OS=Clostridium autoethanogenum DSM 10061 OX=1341692 GN=CAETHG_1376 PE=4 SV=1</t>
  </si>
  <si>
    <t>Formate dehydrogenase, alpha subunit OS=Clostridium autoethanogenum DSM 10061 OX=1341692 GN=CAETHG_2988 PE=4 SV=1</t>
  </si>
  <si>
    <t>Threonine synthase OS=Clostridium autoethanogenum DSM 10061 OX=1341692 GN=CAETHG_1217 PE=3 SV=1</t>
  </si>
  <si>
    <t>ABC-type transporter, periplasmic subunit family 3 OS=Clostridium autoethanogenum DSM 10061 OX=1341692 GN=CAETHG_0569 PE=3 SV=1</t>
  </si>
  <si>
    <t>Bifunctional protein GlmU OS=Clostridium autoethanogenum DSM 10061 OX=1341692 GN=glmU PE=3 SV=1</t>
  </si>
  <si>
    <t>Proline--tRNA ligase OS=Clostridium autoethanogenum DSM 10061 OX=1341692 GN=proS PE=3 SV=1</t>
  </si>
  <si>
    <t>Cell wall binding repeat 2-containing protein OS=Clostridium autoethanogenum DSM 10061 OX=1341692 GN=CAETHG_2557 PE=4 SV=1</t>
  </si>
  <si>
    <t>Diguanylate cyclase OS=Clostridium autoethanogenum DSM 10061 OX=1341692 GN=CAETHG_0826 PE=4 SV=1</t>
  </si>
  <si>
    <t>Chromosomal replication initiator protein DnaA OS=Clostridium autoethanogenum DSM 10061 OX=1341692 GN=dnaA PE=3 SV=1</t>
  </si>
  <si>
    <t>CheW protein OS=Clostridium autoethanogenum DSM 10061 OX=1341692 GN=CAETHG_3034 PE=4 SV=1</t>
  </si>
  <si>
    <t>Transcriptional regulator, MarR family OS=Clostridium autoethanogenum DSM 10061 OX=1341692 GN=CAETHG_0345 PE=4 SV=1</t>
  </si>
  <si>
    <t>50S ribosomal protein L9 OS=Clostridium autoethanogenum DSM 10061 OX=1341692 GN=rplI PE=3 SV=1</t>
  </si>
  <si>
    <t>Pyridoxal phosphate homeostasis protein OS=Clostridium autoethanogenum DSM 10061 OX=1341692 GN=CAETHG_3155 PE=3 SV=1</t>
  </si>
  <si>
    <t>Isoprenyl transferase OS=Clostridium autoethanogenum DSM 10061 OX=1341692 GN=CAETHG_3389 PE=3 SV=1</t>
  </si>
  <si>
    <t>Methyl-accepting chemotaxis sensory transducer OS=Clostridium autoethanogenum DSM 10061 OX=1341692 GN=CAETHG_2990 PE=3 SV=1</t>
  </si>
  <si>
    <t>Diaminopimelate decarboxylase OS=Clostridium autoethanogenum DSM 10061 OX=1341692 GN=lysA PE=3 SV=1</t>
  </si>
  <si>
    <t>Protein translocase subunit SecA OS=Clostridium autoethanogenum DSM 10061 OX=1341692 GN=secA PE=3 SV=1</t>
  </si>
  <si>
    <t>D-aminoacyl-tRNA deacylase OS=Clostridium autoethanogenum DSM 10061 OX=1341692 GN=dtd PE=3 SV=1</t>
  </si>
  <si>
    <t>Stage 0 sporulation protein A homolog OS=Clostridium autoethanogenum DSM 10061 OX=1341692 GN=CAETHG_3040 PE=4 SV=1</t>
  </si>
  <si>
    <t>Abortive infection protein OS=Clostridium autoethanogenum DSM 10061 OX=1341692 GN=CAETHG_3717 PE=4 SV=1</t>
  </si>
  <si>
    <t>Sulfate-transporting ATPase OS=Clostridium autoethanogenum DSM 10061 OX=1341692 GN=CAETHG_0388 PE=4 SV=1</t>
  </si>
  <si>
    <t>Phosphatidylglycerol--prolipoprotein diacylglyceryl transferase OS=Clostridium autoethanogenum DSM 10061 OX=1341692 GN=lgt PE=3 SV=1</t>
  </si>
  <si>
    <t>Pyridoxal 5'-phosphate synthase subunit PdxS OS=Clostridium autoethanogenum DSM 10061 OX=1341692 GN=pdxS PE=3 SV=1</t>
  </si>
  <si>
    <t>Phosphoglucosamine mutase OS=Clostridium autoethanogenum DSM 10061 OX=1341692 GN=glmM PE=3 SV=1</t>
  </si>
  <si>
    <t>Outer membrane efflux protein OS=Clostridium autoethanogenum DSM 10061 OX=1341692 GN=CAETHG_2584 PE=3 SV=1</t>
  </si>
  <si>
    <t>Aconitate hydratase A OS=Clostridium autoethanogenum DSM 10061 OX=1341692 GN=CAETHG_2752 PE=4 SV=1</t>
  </si>
  <si>
    <t>UDP-N-acetylmuramoyl-L-alanyl-D-glutamate--2,6-diaminopimelate ligase OS=Clostridium autoethanogenum DSM 10061 OX=1341692 GN=murE PE=3 SV=1</t>
  </si>
  <si>
    <t>Monogalactosyldiacylglycerol synthase OS=Clostridium autoethanogenum DSM 10061 OX=1341692 GN=CAETHG_2321 PE=3 SV=1</t>
  </si>
  <si>
    <t>TPR_REGION domain-containing protein OS=Clostridium autoethanogenum DSM 10061 OX=1341692 GN=CAETHG_1263 PE=4 SV=1</t>
  </si>
  <si>
    <t>UDP-N-acetylmuramate--L-alanine ligase OS=Clostridium autoethanogenum DSM 10061 OX=1341692 GN=murC PE=3 SV=1</t>
  </si>
  <si>
    <t>Carbamoyl-phosphate synthase large chain OS=Clostridium autoethanogenum DSM 10061 OX=1341692 GN=carB PE=3 SV=1</t>
  </si>
  <si>
    <t>NUDIX hydrolase OS=Clostridium autoethanogenum DSM 10061 OX=1341692 GN=CAETHG_3606 PE=4 SV=1</t>
  </si>
  <si>
    <t>Transcriptional regulator, AsnC family OS=Clostridium autoethanogenum DSM 10061 OX=1341692 GN=CAETHG_2477 PE=4 SV=1</t>
  </si>
  <si>
    <t>Adenylosuccinate synthetase OS=Clostridium autoethanogenum DSM 10061 OX=1341692 GN=purA PE=3 SV=1</t>
  </si>
  <si>
    <t>Threonylcarbamoyl-AMP synthase OS=Clostridium autoethanogenum DSM 10061 OX=1341692 GN=CAETHG_2334 PE=3 SV=1</t>
  </si>
  <si>
    <t>Phosphonate-transporting ATPase OS=Clostridium autoethanogenum DSM 10061 OX=1341692 GN=CAETHG_3918 PE=4 SV=1</t>
  </si>
  <si>
    <t>Ribosome hibernation promoting factor OS=Clostridium autoethanogenum DSM 10061 OX=1341692 GN=hpf PE=3 SV=1</t>
  </si>
  <si>
    <t>Formimidoylglutamase OS=Clostridium autoethanogenum DSM 10061 OX=1341692 GN=hutG PE=3 SV=1</t>
  </si>
  <si>
    <t>Carbon-monoxide dehydrogenase (Acceptor) OS=Clostridium autoethanogenum DSM 10061 OX=1341692 GN=CAETHG_0455 PE=4 SV=1</t>
  </si>
  <si>
    <t>Thiamine_BP domain-containing protein OS=Clostridium autoethanogenum DSM 10061 OX=1341692 GN=CAETHG_1587 PE=3 SV=1</t>
  </si>
  <si>
    <t>Trigger factor OS=Clostridium autoethanogenum DSM 10061 OX=1341692 GN=tig PE=3 SV=1</t>
  </si>
  <si>
    <t>DNA-directed RNA polymerase subunit beta OS=Clostridium autoethanogenum DSM 10061 OX=1341692 GN=rpoB PE=3 SV=1</t>
  </si>
  <si>
    <t>Lon protease OS=Clostridium autoethanogenum DSM 10061 OX=1341692 GN=lon PE=2 SV=1</t>
  </si>
  <si>
    <t>Ectoine/hydroxyectoine ABC transporter, permease protein EhuC OS=Clostridium autoethanogenum DSM 10061 OX=1341692 GN=CAETHG_2758 PE=3 SV=1</t>
  </si>
  <si>
    <t>Protein-export membrane protein SecF OS=Clostridium autoethanogenum DSM 10061 OX=1341692 GN=secF PE=3 SV=1</t>
  </si>
  <si>
    <t>Methyl-accepting chemotaxis sensory transducer OS=Clostridium autoethanogenum DSM 10061 OX=1341692 GN=CAETHG_1569 PE=4 SV=1</t>
  </si>
  <si>
    <t>tRNA N6-adenosine threonylcarbamoyltransferase OS=Clostridium autoethanogenum DSM 10061 OX=1341692 GN=tsaD PE=3 SV=1</t>
  </si>
  <si>
    <t>RelA/SpoT domain protein OS=Clostridium autoethanogenum DSM 10061 OX=1341692 GN=CAETHG_2376 PE=4 SV=1</t>
  </si>
  <si>
    <t>Bacteriocin immunity protein OS=Clostridium autoethanogenum DSM 10061 OX=1341692 GN=CAETHG_3107 PE=4 SV=1</t>
  </si>
  <si>
    <t>Restriction endonuclease subunit S OS=Clostridium autoethanogenum DSM 10061 OX=1341692 GN=CAETHG_1660 PE=4 SV=1</t>
  </si>
  <si>
    <t>Transcriptional regulator, TetR family OS=Clostridium autoethanogenum DSM 10061 OX=1341692 GN=CAETHG_0459 PE=4 SV=1</t>
  </si>
  <si>
    <t>tRNA modification GTPase MnmE OS=Clostridium autoethanogenum DSM 10061 OX=1341692 GN=mnmE PE=3 SV=1</t>
  </si>
  <si>
    <t>RNA polymerase, sigma 28 subunit, SigF OS=Clostridium autoethanogenum DSM 10061 OX=1341692 GN=CAETHG_1293 PE=4 SV=1</t>
  </si>
  <si>
    <t>Phosphoribosylaminoimidazole-succinocarboxamide synthase OS=Clostridium autoethanogenum DSM 10061 OX=1341692 GN=purC PE=3 SV=1</t>
  </si>
  <si>
    <t>Ribosome biogenesis GTPase A OS=Clostridium autoethanogenum DSM 10061 OX=1341692 GN=CAETHG_3377 PE=3 SV=1</t>
  </si>
  <si>
    <t>Nitroreductase OS=Clostridium autoethanogenum DSM 10061 OX=1341692 GN=CAETHG_1532 PE=4 SV=1</t>
  </si>
  <si>
    <t>Enolase OS=Clostridium autoethanogenum DSM 10061 OX=1341692 GN=eno PE=3 SV=1</t>
  </si>
  <si>
    <t>Carboxyl-terminal protease OS=Clostridium autoethanogenum DSM 10061 OX=1341692 GN=CAETHG_2703 PE=3 SV=1</t>
  </si>
  <si>
    <t>Transcriptional regulator, TetR family OS=Clostridium autoethanogenum DSM 10061 OX=1341692 GN=CAETHG_1840 PE=4 SV=1</t>
  </si>
  <si>
    <t>Prephenate dehydrogenase OS=Clostridium autoethanogenum DSM 10061 OX=1341692 GN=CAETHG_0909 PE=4 SV=1</t>
  </si>
  <si>
    <t>Phosphoglycerate dehydrogenase OS=Clostridium autoethanogenum DSM 10061 OX=1341692 GN=CAETHG_1243 PE=3 SV=1</t>
  </si>
  <si>
    <t>Nitroreductase OS=Clostridium autoethanogenum DSM 10061 OX=1341692 GN=CAETHG_1146 PE=4 SV=1</t>
  </si>
  <si>
    <t>RNA polymerase sigma factor SigA OS=Clostridium autoethanogenum DSM 10061 OX=1341692 GN=sigA PE=3 SV=1</t>
  </si>
  <si>
    <t>Acetate kinase OS=Clostridium autoethanogenum DSM 10061 OX=1341692 GN=ackA PE=3 SV=1</t>
  </si>
  <si>
    <t>Glycosyl transferase group 1 OS=Clostridium autoethanogenum DSM 10061 OX=1341692 GN=CAETHG_1315 PE=4 SV=1</t>
  </si>
  <si>
    <t>DNA polymerase beta domain protein region OS=Clostridium autoethanogenum DSM 10061 OX=1341692 GN=CAETHG_3082 PE=4 SV=1</t>
  </si>
  <si>
    <t>Transketolase OS=Clostridium autoethanogenum DSM 10061 OX=1341692 GN=CAETHG_2420 PE=4 SV=1</t>
  </si>
  <si>
    <t>Pseudouridine synthase OS=Clostridium autoethanogenum DSM 10061 OX=1341692 GN=CAETHG_3162 PE=3 SV=1</t>
  </si>
  <si>
    <t>CapD, capsular polysaccharide biosynthesis protein OS=Clostridium autoethanogenum DSM 10061 OX=1341692 GN=CAETHG_1316 PE=4 SV=1</t>
  </si>
  <si>
    <t>Amidohydrolase 2 OS=Clostridium autoethanogenum DSM 10061 OX=1341692 GN=CAETHG_2079 PE=4 SV=1</t>
  </si>
  <si>
    <t>DUF1998 domain-containing protein OS=Clostridium autoethanogenum DSM 10061 OX=1341692 GN=CAETHG_0852 PE=4 SV=1</t>
  </si>
  <si>
    <t>Beta-lactamase domain protein OS=Clostridium autoethanogenum DSM 10061 OX=1341692 GN=CAETHG_0291 PE=3 SV=1</t>
  </si>
  <si>
    <t>Riboflavin biosynthesis protein RibD OS=Clostridium autoethanogenum DSM 10061 OX=1341692 GN=CAETHG_0307 PE=3 SV=1</t>
  </si>
  <si>
    <t>UvrD-like helicase ATP-binding domain-containing protein OS=Clostridium autoethanogenum DSM 10061 OX=1341692 GN=CAETHG_0292 PE=4 SV=1</t>
  </si>
  <si>
    <t>Veg protein OS=Clostridium autoethanogenum DSM 10061 OX=1341692 GN=CAETHG_2312 PE=4 SV=1</t>
  </si>
  <si>
    <t>50S ribosomal protein L13 OS=Clostridium autoethanogenum DSM 10061 OX=1341692 GN=rplM PE=3 SV=1</t>
  </si>
  <si>
    <t>HI0933 family protein OS=Clostridium autoethanogenum DSM 10061 OX=1341692 GN=CAETHG_1888 PE=4 SV=1</t>
  </si>
  <si>
    <t>Putative metal dependent phosphohydrolase OS=Clostridium autoethanogenum DSM 10061 OX=1341692 GN=CAETHG_0919 PE=4 SV=1</t>
  </si>
  <si>
    <t>DNA-directed RNA polymerase subunit alpha OS=Clostridium autoethanogenum DSM 10061 OX=1341692 GN=rpoA PE=3 SV=1</t>
  </si>
  <si>
    <t>ATPase AAA-2 domain protein OS=Clostridium autoethanogenum DSM 10061 OX=1341692 GN=CAETHG_1974 PE=3 SV=1</t>
  </si>
  <si>
    <t>Phosphoglycerate kinase OS=Clostridium autoethanogenum DSM 10061 OX=1341692 GN=pgk PE=3 SV=1</t>
  </si>
  <si>
    <t>30S ribosomal protein S7 OS=Clostridium autoethanogenum DSM 10061 OX=1341692 GN=rpsG PE=3 SV=1</t>
  </si>
  <si>
    <t>Copper-exporting P-type ATPase OS=Clostridium autoethanogenum DSM 10061 OX=1341692 GN=CAETHG_0557 PE=3 SV=1</t>
  </si>
  <si>
    <t>Amino acid permease OS=Clostridium autoethanogenum DSM 10061 OX=1341692 GN=CAETHG_0231 PE=4 SV=1</t>
  </si>
  <si>
    <t>Serine--tRNA ligase OS=Clostridium autoethanogenum DSM 10061 OX=1341692 GN=serS PE=3 SV=1</t>
  </si>
  <si>
    <t>Stage 0 sporulation protein A homolog OS=Clostridium autoethanogenum DSM 10061 OX=1341692 GN=CAETHG_2005 PE=4 SV=1</t>
  </si>
  <si>
    <t>Aspartate-semialdehyde dehydrogenase OS=Clostridium autoethanogenum DSM 10061 OX=1341692 GN=asd PE=3 SV=1</t>
  </si>
  <si>
    <t>Glutamate synthase (NADPH), homotetrameric OS=Clostridium autoethanogenum DSM 10061 OX=1341692 GN=CAETHG_1580 PE=4 SV=1</t>
  </si>
  <si>
    <t>methylaspartate ammonia-lyase OS=Clostridium autoethanogenum DSM 10061 OX=1341692 GN=CAETHG_1904 PE=3 SV=1</t>
  </si>
  <si>
    <t>MOSC domain containing protein OS=Clostridium autoethanogenum DSM 10061 OX=1341692 GN=CAETHG_0100 PE=4 SV=1</t>
  </si>
  <si>
    <t>Glycosyl transferase family 2 OS=Clostridium autoethanogenum DSM 10061 OX=1341692 GN=CAETHG_1313 PE=4 SV=1</t>
  </si>
  <si>
    <t>YicC family protein OS=Clostridium autoethanogenum DSM 10061 OX=1341692 GN=CAETHG_3332 PE=4 SV=1</t>
  </si>
  <si>
    <t>Chaperone protein HtpG OS=Clostridium autoethanogenum DSM 10061 OX=1341692 GN=htpG PE=3 SV=1</t>
  </si>
  <si>
    <t>Pseudouridine synthase OS=Clostridium autoethanogenum DSM 10061 OX=1341692 GN=CAETHG_1561 PE=3 SV=1</t>
  </si>
  <si>
    <t>Selenide, water dikinase OS=Clostridium autoethanogenum DSM 10061 OX=1341692 GN=selD PE=3 SV=1</t>
  </si>
  <si>
    <t>Roadblock/LC7 domain-containing protein OS=Clostridium autoethanogenum DSM 10061 OX=1341692 GN=CAETHG_3667 PE=4 SV=1</t>
  </si>
  <si>
    <t>Flagellar biosynthesis protein FlhF OS=Clostridium autoethanogenum DSM 10061 OX=1341692 GN=CAETHG_3128 PE=3 SV=1</t>
  </si>
  <si>
    <t>PilT protein domain protein OS=Clostridium autoethanogenum DSM 10061 OX=1341692 GN=CAETHG_1970 PE=3 SV=1</t>
  </si>
  <si>
    <t>Imidazole glycerol phosphate synthase subunit HisH OS=Clostridium autoethanogenum DSM 10061 OX=1341692 GN=hisH PE=3 SV=1</t>
  </si>
  <si>
    <t>Serine hydroxymethyltransferase OS=Clostridium autoethanogenum DSM 10061 OX=1341692 GN=glyA PE=3 SV=1</t>
  </si>
  <si>
    <t>HNH endonuclease OS=Clostridium autoethanogenum DSM 10061 OX=1341692 GN=CAETHG_1659 PE=4 SV=1</t>
  </si>
  <si>
    <t>Ferredoxin OS=Clostridium autoethanogenum DSM 10061 OX=1341692 GN=CAETHG_0157 PE=4 SV=1</t>
  </si>
  <si>
    <t>Nitroreductase OS=Clostridium autoethanogenum DSM 10061 OX=1341692 GN=CAETHG_1409 PE=4 SV=1</t>
  </si>
  <si>
    <t>MgtE intracellular region OS=Clostridium autoethanogenum DSM 10061 OX=1341692 GN=CAETHG_2412 PE=4 SV=1</t>
  </si>
  <si>
    <t>NAD_synthase domain-containing protein OS=Clostridium autoethanogenum DSM 10061 OX=1341692 GN=CAETHG_2397 PE=4 SV=1</t>
  </si>
  <si>
    <t>glutamate formimidoyltransferase OS=Clostridium autoethanogenum DSM 10061 OX=1341692 GN=CAETHG_0237 PE=4 SV=1</t>
  </si>
  <si>
    <t>Bifunctional purine biosynthesis protein PurH OS=Clostridium autoethanogenum DSM 10061 OX=1341692 GN=purH PE=3 SV=1</t>
  </si>
  <si>
    <t>Exodeoxyribonuclease 7 small subunit OS=Clostridium autoethanogenum DSM 10061 OX=1341692 GN=xseB PE=3 SV=1</t>
  </si>
  <si>
    <t>Ornithine carbamoyltransferase OS=Clostridium autoethanogenum DSM 10061 OX=1341692 GN=CAETHG_0591 PE=3 SV=1</t>
  </si>
  <si>
    <t>Molybdopterin molybdenumtransferase OS=Clostridium autoethanogenum DSM 10061 OX=1341692 GN=CAETHG_0099 PE=3 SV=1</t>
  </si>
  <si>
    <t>IstB domain protein ATP-binding protein OS=Clostridium autoethanogenum DSM 10061 OX=1341692 GN=CAETHG_2054 PE=4 SV=1</t>
  </si>
  <si>
    <t>SNARE associated protein OS=Clostridium autoethanogenum DSM 10061 OX=1341692 GN=CAETHG_2294 PE=4 SV=1</t>
  </si>
  <si>
    <t>ATP-dependent 6-phosphofructokinase OS=Clostridium autoethanogenum DSM 10061 OX=1341692 GN=pfkA PE=3 SV=1</t>
  </si>
  <si>
    <t>50S ribosomal protein L19 OS=Clostridium autoethanogenum DSM 10061 OX=1341692 GN=rplS PE=3 SV=1</t>
  </si>
  <si>
    <t>Ribosomal RNA small subunit methyltransferase H OS=Clostridium autoethanogenum DSM 10061 OX=1341692 GN=rsmH PE=3 SV=1</t>
  </si>
  <si>
    <t>Permease OS=Clostridium autoethanogenum DSM 10061 OX=1341692 GN=CAETHG_0776 PE=3 SV=1</t>
  </si>
  <si>
    <t>Glutamate-1-semialdehyde 2,1-aminomutase OS=Clostridium autoethanogenum DSM 10061 OX=1341692 GN=hemL PE=3 SV=1</t>
  </si>
  <si>
    <t>HAD-superfamily hydrolase, subfamily IA, variant 1 OS=Clostridium autoethanogenum DSM 10061 OX=1341692 GN=CAETHG_2493 PE=4 SV=1</t>
  </si>
  <si>
    <t>Zinc ribbon domain-containing protein OS=Clostridium autoethanogenum DSM 10061 OX=1341692 GN=CAETHG_2660 PE=4 SV=1</t>
  </si>
  <si>
    <t>Arginine--tRNA ligase OS=Clostridium autoethanogenum DSM 10061 OX=1341692 GN=argS PE=3 SV=1</t>
  </si>
  <si>
    <t>Peptide chain release factor 1 OS=Clostridium autoethanogenum DSM 10061 OX=1341692 GN=prfA PE=3 SV=1</t>
  </si>
  <si>
    <t>Hydroxyethylthiazole kinase OS=Clostridium autoethanogenum DSM 10061 OX=1341692 GN=thiM PE=3 SV=1</t>
  </si>
  <si>
    <t>Peptidase M24 OS=Clostridium autoethanogenum DSM 10061 OX=1341692 GN=CAETHG_3189 PE=4 SV=1</t>
  </si>
  <si>
    <t>L-threonine 3-dehydrogenase OS=Clostridium autoethanogenum DSM 10061 OX=1341692 GN=CAETHG_3247 PE=3 SV=1</t>
  </si>
  <si>
    <t>Chaperonin GroEL OS=Clostridium autoethanogenum DSM 10061 OX=1341692 GN=groEL PE=3 SV=1</t>
  </si>
  <si>
    <t>DUF4446 family protein OS=Clostridium autoethanogenum DSM 10061 OX=1341692 GN=CAETHG_2112 PE=4 SV=1</t>
  </si>
  <si>
    <t>Basal-body rod modification protein FlgD OS=Clostridium autoethanogenum DSM 10061 OX=1341692 GN=CAETHG_3118 PE=3 SV=1</t>
  </si>
  <si>
    <t>Methyl-accepting chemotaxis sensory transducer OS=Clostridium autoethanogenum DSM 10061 OX=1341692 GN=CAETHG_2457 PE=3 SV=1</t>
  </si>
  <si>
    <t>Transcriptional regulator, XRE family OS=Clostridium autoethanogenum DSM 10061 OX=1341692 GN=CAETHG_1724 PE=4 SV=1</t>
  </si>
  <si>
    <t>Beta sliding clamp OS=Clostridium autoethanogenum DSM 10061 OX=1341692 GN=CAETHG_2125 PE=3 SV=1</t>
  </si>
  <si>
    <t>Aminotransferase OS=Clostridium autoethanogenum DSM 10061 OX=1341692 GN=CAETHG_3417 PE=3 SV=1</t>
  </si>
  <si>
    <t>DNA-directed RNA polymerase subunit beta' OS=Clostridium autoethanogenum DSM 10061 OX=1341692 GN=rpoC PE=3 SV=1</t>
  </si>
  <si>
    <t>30S ribosomal protein S13 OS=Clostridium autoethanogenum DSM 10061 OX=1341692 GN=rpsM PE=3 SV=1</t>
  </si>
  <si>
    <t>Metal dependent phosphohydrolase OS=Clostridium autoethanogenum DSM 10061 OX=1341692 GN=CAETHG_0465 PE=4 SV=1</t>
  </si>
  <si>
    <t>XshC-Cox1-family protein OS=Clostridium autoethanogenum DSM 10061 OX=1341692 GN=CAETHG_0466 PE=4 SV=1</t>
  </si>
  <si>
    <t>GTP1/OBG protein OS=Clostridium autoethanogenum DSM 10061 OX=1341692 GN=CAETHG_2673 PE=4 SV=1</t>
  </si>
  <si>
    <t>Ion-translocating oxidoreductase complex subunit C OS=Clostridium autoethanogenum DSM 10061 OX=1341692 GN=rnfC PE=3 SV=1</t>
  </si>
  <si>
    <t>Endoribonuclease L-PSP OS=Clostridium autoethanogenum DSM 10061 OX=1341692 GN=CAETHG_1883 PE=3 SV=1</t>
  </si>
  <si>
    <t>Transcriptional regulator, BadM/Rrf2 family OS=Clostridium autoethanogenum DSM 10061 OX=1341692 GN=CAETHG_1298 PE=4 SV=1</t>
  </si>
  <si>
    <t>Fructose-1,6-bisphosphate aldolase, class II OS=Clostridium autoethanogenum DSM 10061 OX=1341692 GN=CAETHG_2382 PE=4 SV=1</t>
  </si>
  <si>
    <t>Methyl-accepting chemotaxis sensory transducer OS=Clostridium autoethanogenum DSM 10061 OX=1341692 GN=CAETHG_0120 PE=4 SV=1</t>
  </si>
  <si>
    <t>Ribonuclease J OS=Clostridium autoethanogenum DSM 10061 OX=1341692 GN=rnj PE=3 SV=1</t>
  </si>
  <si>
    <t>Protein serine/threonine phosphatase OS=Clostridium autoethanogenum DSM 10061 OX=1341692 GN=CAETHG_3343 PE=4 SV=1</t>
  </si>
  <si>
    <t>GCN5-related N-acetyltransferase OS=Clostridium autoethanogenum DSM 10061 OX=1341692 GN=CAETHG_1420 PE=4 SV=1</t>
  </si>
  <si>
    <t>Threonine--tRNA ligase OS=Clostridium autoethanogenum DSM 10061 OX=1341692 GN=thrS PE=3 SV=1</t>
  </si>
  <si>
    <t>HtrA2 peptidase OS=Clostridium autoethanogenum DSM 10061 OX=1341692 GN=CAETHG_2003 PE=3 SV=1</t>
  </si>
  <si>
    <t>Chemotaxis protein CheA OS=Clostridium autoethanogenum DSM 10061 OX=1341692 GN=CAETHG_3038 PE=4 SV=1</t>
  </si>
  <si>
    <t>Methyl-accepting chemotaxis sensory transducer OS=Clostridium autoethanogenum DSM 10061 OX=1341692 GN=CAETHG_3863 PE=4 SV=1</t>
  </si>
  <si>
    <t>Cell division ATP-binding protein FtsE OS=Clostridium autoethanogenum DSM 10061 OX=1341692 GN=ftsE PE=3 SV=1</t>
  </si>
  <si>
    <t>(Acyl-carrier-protein) S-malonyltransferase OS=Clostridium autoethanogenum DSM 10061 OX=1341692 GN=CAETHG_2048 PE=4 SV=1</t>
  </si>
  <si>
    <t>Uracil phosphoribosyltransferase OS=Clostridium autoethanogenum DSM 10061 OX=1341692 GN=upp PE=3 SV=1</t>
  </si>
  <si>
    <t>Transferase hexapeptide repeat containing protein OS=Clostridium autoethanogenum DSM 10061 OX=1341692 GN=CAETHG_2607 PE=4 SV=1</t>
  </si>
  <si>
    <t>PDZ/DHR/GLGF domain protein OS=Clostridium autoethanogenum DSM 10061 OX=1341692 GN=CAETHG_2425 PE=4 SV=1</t>
  </si>
  <si>
    <t>prephenate dehydratase OS=Clostridium autoethanogenum DSM 10061 OX=1341692 GN=CAETHG_0619 PE=4 SV=1</t>
  </si>
  <si>
    <t>Efflux transporter, RND family, MFP subunit OS=Clostridium autoethanogenum DSM 10061 OX=1341692 GN=CAETHG_2692 PE=3 SV=1</t>
  </si>
  <si>
    <t>Molybdopterin molybdenumtransferase OS=Clostridium autoethanogenum DSM 10061 OX=1341692 GN=CAETHG_0098 PE=3 SV=1</t>
  </si>
  <si>
    <t>4-hydroxy-tetrahydrodipicolinate reductase OS=Clostridium autoethanogenum DSM 10061 OX=1341692 GN=dapB PE=3 SV=1</t>
  </si>
  <si>
    <t>ATP phosphoribosyltransferase OS=Clostridium autoethanogenum DSM 10061 OX=1341692 GN=hisG PE=3 SV=1</t>
  </si>
  <si>
    <t>Phosphoglycerate dehydrogenase OS=Clostridium autoethanogenum DSM 10061 OX=1341692 GN=CAETHG_1176 PE=3 SV=1</t>
  </si>
  <si>
    <t>Transcriptional regulator, IclR family OS=Clostridium autoethanogenum DSM 10061 OX=1341692 GN=CAETHG_2396 PE=4 SV=1</t>
  </si>
  <si>
    <t>Putative transcriptional regulator OS=Clostridium autoethanogenum DSM 10061 OX=1341692 GN=CAETHG_1648 PE=4 SV=1</t>
  </si>
  <si>
    <t>Transcriptional regulator, MerR family OS=Clostridium autoethanogenum DSM 10061 OX=1341692 GN=CAETHG_0633 PE=4 SV=1</t>
  </si>
  <si>
    <t>Peptidyl-tRNA hydrolase OS=Clostridium autoethanogenum DSM 10061 OX=1341692 GN=pth PE=3 SV=1</t>
  </si>
  <si>
    <t>CoA-disulfide reductase OS=Clostridium autoethanogenum DSM 10061 OX=1341692 GN=CAETHG_0943 PE=3 SV=1</t>
  </si>
  <si>
    <t>Enoyl-(Acyl-carrier-protein) reductase II OS=Clostridium autoethanogenum DSM 10061 OX=1341692 GN=CAETHG_2049 PE=4 SV=1</t>
  </si>
  <si>
    <t>Putative phosphate transport regulator OS=Clostridium autoethanogenum DSM 10061 OX=1341692 GN=CAETHG_3326 PE=3 SV=1</t>
  </si>
  <si>
    <t>Arginine repressor OS=Clostridium autoethanogenum DSM 10061 OX=1341692 GN=argR PE=3 SV=1</t>
  </si>
  <si>
    <t>(R)-citramalate synthase OS=Clostridium autoethanogenum DSM 10061 OX=1341692 GN=CAETHG_2751 PE=4 SV=1</t>
  </si>
  <si>
    <t>Acetylglutamate kinase OS=Clostridium autoethanogenum DSM 10061 OX=1341692 GN=argB PE=3 SV=1</t>
  </si>
  <si>
    <t>Asparagine--tRNA ligase OS=Clostridium autoethanogenum DSM 10061 OX=1341692 GN=asnS PE=3 SV=1</t>
  </si>
  <si>
    <t>Alpha-ribazole phosphatase OS=Clostridium autoethanogenum DSM 10061 OX=1341692 GN=CAETHG_0464 PE=4 SV=1</t>
  </si>
  <si>
    <t>Mini-ribonuclease 3 OS=Clostridium autoethanogenum DSM 10061 OX=1341692 GN=mrnC PE=3 SV=1</t>
  </si>
  <si>
    <t>Iron-sulfur cluster carrier protein OS=Clostridium autoethanogenum DSM 10061 OX=1341692 GN=CAETHG_1625 PE=3 SV=1</t>
  </si>
  <si>
    <t>Methylene-tetrahydrofolate reductase domain-containing protein OS=Clostridium autoethanogenum DSM 10061 OX=1341692 GN=CAETHG_1615 PE=4 SV=1</t>
  </si>
  <si>
    <t>Glycosyl transferase family 2 OS=Clostridium autoethanogenum DSM 10061 OX=1341692 GN=CAETHG_3066 PE=4 SV=1</t>
  </si>
  <si>
    <t>Alkaline-shock protein OS=Clostridium autoethanogenum DSM 10061 OX=1341692 GN=CAETHG_3349 PE=3 SV=1</t>
  </si>
  <si>
    <t>DUF1292 domain-containing protein OS=Clostridium autoethanogenum DSM 10061 OX=1341692 GN=CAETHG_2259 PE=4 SV=1</t>
  </si>
  <si>
    <t>Sulfite reductase, subunit B OS=Clostridium autoethanogenum DSM 10061 OX=1341692 GN=CAETHG_0617 PE=4 SV=1</t>
  </si>
  <si>
    <t>Peptidyl-prolyl cis-trans isomerase OS=Clostridium autoethanogenum DSM 10061 OX=1341692 GN=CAETHG_0351 PE=3 SV=1</t>
  </si>
  <si>
    <t>Histidinol-phosphate aminotransferase OS=Clostridium autoethanogenum DSM 10061 OX=1341692 GN=hisC PE=3 SV=1</t>
  </si>
  <si>
    <t>YigZ family protein OS=Clostridium autoethanogenum DSM 10061 OX=1341692 GN=CAETHG_1286 PE=3 SV=1</t>
  </si>
  <si>
    <t>Protein GrpE OS=Clostridium autoethanogenum DSM 10061 OX=1341692 GN=grpE PE=3 SV=1</t>
  </si>
  <si>
    <t>Nicotinate phosphoribosyltransferase OS=Clostridium autoethanogenum DSM 10061 OX=1341692 GN=CAETHG_3427 PE=3 SV=1</t>
  </si>
  <si>
    <t>Lipid II isoglutaminyl synthase (glutamine-hydrolyzing) subunit GatD OS=Clostridium autoethanogenum DSM 10061 OX=1341692 GN=gatD PE=3 SV=1</t>
  </si>
  <si>
    <t>Phage protein OS=Clostridium autoethanogenum DSM 10061 OX=1341692 GN=CAETHG_0894 PE=4 SV=1</t>
  </si>
  <si>
    <t>UDP-N-acetylglucosamine--N-acetylmuramyl-(pentapeptide) pyrophosphoryl-undecaprenol N-acetylglucosamine transferase OS=Clostridium autoethanogenum DSM 10061 OX=1341692 GN=murG PE=3 SV=1</t>
  </si>
  <si>
    <t>Peptide chain release factor 3 OS=Clostridium autoethanogenum DSM 10061 OX=1341692 GN=prfC PE=3 SV=1</t>
  </si>
  <si>
    <t>Single-stranded nucleic acid binding R3H domain-containing protein OS=Clostridium autoethanogenum DSM 10061 OX=1341692 GN=CAETHG_2119 PE=4 SV=1</t>
  </si>
  <si>
    <t>Lysine--tRNA ligase OS=Clostridium autoethanogenum DSM 10061 OX=1341692 GN=lysS PE=3 SV=1</t>
  </si>
  <si>
    <t>Amino acid permease OS=Clostridium autoethanogenum DSM 10061 OX=1341692 GN=CAETHG_0491 PE=4 SV=1</t>
  </si>
  <si>
    <t>Resolvase domain-containing protein OS=Clostridium autoethanogenum DSM 10061 OX=1341692 GN=CAETHG_3959 PE=4 SV=1</t>
  </si>
  <si>
    <t>AAA-ATPase-like protein OS=Clostridium autoethanogenum DSM 10061 OX=1341692 GN=CAETHG_3544 PE=4 SV=1</t>
  </si>
  <si>
    <t>Alanine--tRNA ligase OS=Clostridium autoethanogenum DSM 10061 OX=1341692 GN=alaS PE=3 SV=1</t>
  </si>
  <si>
    <t>Aspartyl/glutamyl-tRNA(Asn/Gln) amidotransferase subunit B OS=Clostridium autoethanogenum DSM 10061 OX=1341692 GN=gatB PE=3 SV=1</t>
  </si>
  <si>
    <t>Efflux transporter, RND family, MFP subunit OS=Clostridium autoethanogenum DSM 10061 OX=1341692 GN=CAETHG_3917 PE=3 SV=1</t>
  </si>
  <si>
    <t>NADPH-dependent FMN reductase OS=Clostridium autoethanogenum DSM 10061 OX=1341692 GN=CAETHG_3699 PE=4 SV=1</t>
  </si>
  <si>
    <t>DUF1232 domain-containing protein OS=Clostridium autoethanogenum DSM 10061 OX=1341692 GN=CAETHG_2711 PE=4 SV=1</t>
  </si>
  <si>
    <t>UvrB/UvrC protein OS=Clostridium autoethanogenum DSM 10061 OX=1341692 GN=CAETHG_1976 PE=4 SV=1</t>
  </si>
  <si>
    <t>ABC-type transporter, periplasmic subunit family 3 OS=Clostridium autoethanogenum DSM 10061 OX=1341692 GN=CAETHG_1211 PE=3 SV=1</t>
  </si>
  <si>
    <t>non-specific serine/threonine protein kinase OS=Clostridium autoethanogenum DSM 10061 OX=1341692 GN=CAETHG_3344 PE=4 SV=1</t>
  </si>
  <si>
    <t>DUF4342 domain-containing protein OS=Clostridium autoethanogenum DSM 10061 OX=1341692 GN=CAETHG_2907 PE=4 SV=1</t>
  </si>
  <si>
    <t>1-(5-phosphoribosyl)-5-[(5-phosphoribosylamino)methylideneamino] imidazole-4-carboxamide isomerase OS=Clostridium autoethanogenum DSM 10061 OX=1341692 GN=hisA PE=3 SV=1</t>
  </si>
  <si>
    <t>Hydrolase OS=Clostridium autoethanogenum DSM 10061 OX=1341692 GN=CAETHG_2756 PE=4 SV=1</t>
  </si>
  <si>
    <t>Glutamine--fructose-6-phosphate aminotransferase [isomerizing] OS=Clostridium autoethanogenum DSM 10061 OX=1341692 GN=glmS PE=3 SV=1</t>
  </si>
  <si>
    <t>Peptide deformylase OS=Clostridium autoethanogenum DSM 10061 OX=1341692 GN=def PE=3 SV=1</t>
  </si>
  <si>
    <t>Ribonuclease H OS=Clostridium autoethanogenum DSM 10061 OX=1341692 GN=CAETHG_2712 PE=3 SV=1</t>
  </si>
  <si>
    <t>Translation initiation factor IF-2 OS=Clostridium autoethanogenum DSM 10061 OX=1341692 GN=infB PE=3 SV=1</t>
  </si>
  <si>
    <t>Elongation factor Ts OS=Clostridium autoethanogenum DSM 10061 OX=1341692 GN=tsf PE=3 SV=1</t>
  </si>
  <si>
    <t>GTP diphosphokinase OS=Clostridium autoethanogenum DSM 10061 OX=1341692 GN=CAETHG_1269 PE=3 SV=1</t>
  </si>
  <si>
    <t>Anthranilate synthase component 1 OS=Clostridium autoethanogenum DSM 10061 OX=1341692 GN=trpE PE=3 SV=1</t>
  </si>
  <si>
    <t>Methyl-accepting chemotaxis sensory transducer OS=Clostridium autoethanogenum DSM 10061 OX=1341692 GN=CAETHG_3581 PE=3 SV=1</t>
  </si>
  <si>
    <t>Band 7 protein OS=Clostridium autoethanogenum DSM 10061 OX=1341692 GN=CAETHG_2784 PE=4 SV=1</t>
  </si>
  <si>
    <t>Cyclopropane-fatty-acyl-phospholipid synthase OS=Clostridium autoethanogenum DSM 10061 OX=1341692 GN=CAETHG_0840 PE=3 SV=1</t>
  </si>
  <si>
    <t>Glycosyl transferase group 1 OS=Clostridium autoethanogenum DSM 10061 OX=1341692 GN=CAETHG_2774 PE=4 SV=1</t>
  </si>
  <si>
    <t>Elongation factor Tu OS=Clostridium autoethanogenum DSM 10061 OX=1341692 GN=tuf PE=3 SV=1</t>
  </si>
  <si>
    <t>Chaperone protein DnaJ OS=Clostridium autoethanogenum DSM 10061 OX=1341692 GN=dnaJ PE=3 SV=1</t>
  </si>
  <si>
    <t>Transcription termination/antitermination protein NusA OS=Clostridium autoethanogenum DSM 10061 OX=1341692 GN=nusA PE=3 SV=1</t>
  </si>
  <si>
    <t>Elongation factor 4 OS=Clostridium autoethanogenum DSM 10061 OX=1341692 GN=lepA PE=3 SV=1</t>
  </si>
  <si>
    <t>Aldehyde ferredoxin oxidoreductase OS=Clostridium autoethanogenum DSM 10061 OX=1341692 GN=CAETHG_0092 PE=3 SV=1</t>
  </si>
  <si>
    <t>Alanine--glyoxylate transaminase OS=Clostridium autoethanogenum DSM 10061 OX=1341692 GN=CAETHG_2210 PE=4 SV=1</t>
  </si>
  <si>
    <t>Translation initiation factor IF-1 OS=Clostridium autoethanogenum DSM 10061 OX=1341692 GN=infA PE=3 SV=1</t>
  </si>
  <si>
    <t>Pyridoxal 5'-phosphate synthase subunit PdxT OS=Clostridium autoethanogenum DSM 10061 OX=1341692 GN=pdxT PE=3 SV=1</t>
  </si>
  <si>
    <t>Glutamine amidotransferase of anthranilate synthase OS=Clostridium autoethanogenum DSM 10061 OX=1341692 GN=CAETHG_3702 PE=4 SV=1</t>
  </si>
  <si>
    <t>Transcriptional regulator, RpiR family OS=Clostridium autoethanogenum DSM 10061 OX=1341692 GN=CAETHG_0221 PE=4 SV=1</t>
  </si>
  <si>
    <t>Arsenite methyltransferase OS=Clostridium autoethanogenum DSM 10061 OX=1341692 GN=CAETHG_3659 PE=4 SV=1</t>
  </si>
  <si>
    <t>DNA polymerase beta domain protein region OS=Clostridium autoethanogenum DSM 10061 OX=1341692 GN=CAETHG_1288 PE=4 SV=1</t>
  </si>
  <si>
    <t>3-hydroxybutyryl-CoA dehydrogenase OS=Clostridium autoethanogenum DSM 10061 OX=1341692 GN=CAETHG_1586 PE=3 SV=1</t>
  </si>
  <si>
    <t>Acyl carrier protein OS=Clostridium autoethanogenum DSM 10061 OX=1341692 GN=acpP PE=3 SV=1</t>
  </si>
  <si>
    <t>DNA polymerase III PolC-type OS=Clostridium autoethanogenum DSM 10061 OX=1341692 GN=polC PE=3 SV=1</t>
  </si>
  <si>
    <t>Pyridine nucleotide-disulfide oxidoreductase, FAD/NAD(P)-binding domain containing protein OS=Clostridium autoethanogenum DSM 10061 OX=1341692 GN=CAETHG_1599 PE=4 SV=1</t>
  </si>
  <si>
    <t>Protein-arginine kinase OS=Clostridium autoethanogenum DSM 10061 OX=1341692 GN=mcsB PE=3 SV=1</t>
  </si>
  <si>
    <t>Aminotransferase OS=Clostridium autoethanogenum DSM 10061 OX=1341692 GN=CAETHG_0215 PE=3 SV=1</t>
  </si>
  <si>
    <t>PSP1 domain protein OS=Clostridium autoethanogenum DSM 10061 OX=1341692 GN=CAETHG_2248 PE=4 SV=1</t>
  </si>
  <si>
    <t>Cell wall binding repeat 2-containing protein OS=Clostridium autoethanogenum DSM 10061 OX=1341692 GN=CAETHG_3096 PE=4 SV=1</t>
  </si>
  <si>
    <t>Thiamine S protein OS=Clostridium autoethanogenum DSM 10061 OX=1341692 GN=CAETHG_0103 PE=4 SV=1</t>
  </si>
  <si>
    <t>Ribosome-binding ATPase YchF OS=Clostridium autoethanogenum DSM 10061 OX=1341692 GN=ychF PE=3 SV=1</t>
  </si>
  <si>
    <t>Chaperone protein DnaK OS=Clostridium autoethanogenum DSM 10061 OX=1341692 GN=dnaK PE=2 SV=1</t>
  </si>
  <si>
    <t>Se_S_carrier domain-containing protein OS=Clostridium autoethanogenum DSM 10061 OX=1341692 GN=CAETHG_2108 PE=4 SV=1</t>
  </si>
  <si>
    <t>TGc domain-containing protein OS=Clostridium autoethanogenum DSM 10061 OX=1341692 GN=CAETHG_1528 PE=4 SV=1</t>
  </si>
  <si>
    <t>Transcriptional regulator, MarR family OS=Clostridium autoethanogenum DSM 10061 OX=1341692 GN=CAETHG_0017 PE=4 SV=1</t>
  </si>
  <si>
    <t>Flavodoxin-like domain-containing protein OS=Clostridium autoethanogenum DSM 10061 OX=1341692 GN=CAETHG_3868 PE=4 SV=1</t>
  </si>
  <si>
    <t>Glycosyl transferase group 1 OS=Clostridium autoethanogenum DSM 10061 OX=1341692 GN=CAETHG_2602 PE=4 SV=1</t>
  </si>
  <si>
    <t>Polyamine aminopropyltransferase OS=Clostridium autoethanogenum DSM 10061 OX=1341692 GN=speE PE=3 SV=1</t>
  </si>
  <si>
    <t>Methyl-accepting chemotaxis sensory transducer OS=Clostridium autoethanogenum DSM 10061 OX=1341692 GN=CAETHG_2487 PE=4 SV=1</t>
  </si>
  <si>
    <t>Lactamase_B domain-containing protein OS=Clostridium autoethanogenum DSM 10061 OX=1341692 GN=CAETHG_0696 PE=4 SV=1</t>
  </si>
  <si>
    <t>Carbon monoxide dehydrogenase OS=Clostridium autoethanogenum DSM 10061 OX=1341692 GN=CAETHG_3005 PE=4 SV=1</t>
  </si>
  <si>
    <t>4-hydroxy-3-methylbut-2-enyl diphosphate reductase OS=Clostridium autoethanogenum DSM 10061 OX=1341692 GN=ispH PE=3 SV=1</t>
  </si>
  <si>
    <t>Isocitrate dehydrogenase (NAD(+)) OS=Clostridium autoethanogenum DSM 10061 OX=1341692 GN=CAETHG_2753 PE=4 SV=1</t>
  </si>
  <si>
    <t>3-isopropylmalate dehydratase large subunit OS=Clostridium autoethanogenum DSM 10061 OX=1341692 GN=leuC PE=3 SV=1</t>
  </si>
  <si>
    <t>Redox-sensing transcriptional repressor Rex OS=Clostridium autoethanogenum DSM 10061 OX=1341692 GN=rex PE=3 SV=1</t>
  </si>
  <si>
    <t>Peptidase S8 and S53 subtilisin kexin sedolisin OS=Clostridium autoethanogenum DSM 10061 OX=1341692 GN=CAETHG_3433 PE=4 SV=1</t>
  </si>
  <si>
    <t>UspA domain-containing protein OS=Clostridium autoethanogenum DSM 10061 OX=1341692 GN=CAETHG_1201 PE=3 SV=1</t>
  </si>
  <si>
    <t>ACT domain-containing protein OS=Clostridium autoethanogenum DSM 10061 OX=1341692 GN=CAETHG_1689 PE=4 SV=1</t>
  </si>
  <si>
    <t>DUF5048 domain-containing protein OS=Clostridium autoethanogenum DSM 10061 OX=1341692 GN=CAETHG_1664 PE=4 SV=1</t>
  </si>
  <si>
    <t>Probable phosphatase CAETHG_1250 OS=Clostridium autoethanogenum DSM 10061 OX=1341692 GN=CAETHG_1250 PE=3 SV=1</t>
  </si>
  <si>
    <t>ubiquitinyl hydrolase 1 OS=Clostridium autoethanogenum DSM 10061 OX=1341692 GN=CAETHG_1510 PE=4 SV=1</t>
  </si>
  <si>
    <t>Methionyl-tRNA formyltransferase OS=Clostridium autoethanogenum DSM 10061 OX=1341692 GN=fmt PE=3 SV=1</t>
  </si>
  <si>
    <t>Cobalamin B12-binding domain protein OS=Clostridium autoethanogenum DSM 10061 OX=1341692 GN=CAETHG_0139 PE=4 SV=1</t>
  </si>
  <si>
    <t>Multidrug export protein MepA OS=Clostridium autoethanogenum DSM 10061 OX=1341692 GN=CAETHG_3500 PE=3 SV=1</t>
  </si>
  <si>
    <t>DEAD/DEAH box helicase domain protein OS=Clostridium autoethanogenum DSM 10061 OX=1341692 GN=CAETHG_1450 PE=3 SV=1</t>
  </si>
  <si>
    <t>Hydrolase OS=Clostridium autoethanogenum DSM 10061 OX=1341692 GN=CAETHG_2206 PE=4 SV=1</t>
  </si>
  <si>
    <t>Glycosyl transferase family 2 OS=Clostridium autoethanogenum DSM 10061 OX=1341692 GN=CAETHG_2458 PE=4 SV=1</t>
  </si>
  <si>
    <t>4Fe-4S ferredoxin OS=Clostridium autoethanogenum DSM 10061 OX=1341692 GN=CAETHG_3907 PE=4 SV=1</t>
  </si>
  <si>
    <t>N-acetyl-gamma-glutamyl-phosphate reductase OS=Clostridium autoethanogenum DSM 10061 OX=1341692 GN=argC PE=3 SV=1</t>
  </si>
  <si>
    <t>16S rRNA (uracil(1498)-N(3))-methyltransferase OS=Clostridium autoethanogenum DSM 10061 OX=1341692 GN=CAETHG_2894 PE=3 SV=1</t>
  </si>
  <si>
    <t>Putative regulatory protein CAETHG_3333 OS=Clostridium autoethanogenum DSM 10061 OX=1341692 GN=CAETHG_3333 PE=3 SV=1</t>
  </si>
  <si>
    <t>Transferase hexapeptide repeat containing protein OS=Clostridium autoethanogenum DSM 10061 OX=1341692 GN=CAETHG_1306 PE=4 SV=1</t>
  </si>
  <si>
    <t>HesB-related (Seleno)protein OS=Clostridium autoethanogenum DSM 10061 OX=1341692 GN=CAETHG_0831 PE=4 SV=1</t>
  </si>
  <si>
    <t>Regulatory protein ArsR OS=Clostridium autoethanogenum DSM 10061 OX=1341692 GN=CAETHG_0947 PE=4 SV=1</t>
  </si>
  <si>
    <t>DNA primase OS=Clostridium autoethanogenum DSM 10061 OX=1341692 GN=dnaG PE=3 SV=1</t>
  </si>
  <si>
    <t>Thioredoxin-disulfide reductase OS=Clostridium autoethanogenum DSM 10061 OX=1341692 GN=CAETHG_1892 PE=4 SV=1</t>
  </si>
  <si>
    <t>Bifunctional protein PyrR OS=Clostridium autoethanogenum DSM 10061 OX=1341692 GN=pyrR PE=3 SV=1</t>
  </si>
  <si>
    <t>NAD_synthase domain-containing protein OS=Clostridium autoethanogenum DSM 10061 OX=1341692 GN=CAETHG_0752 PE=4 SV=1</t>
  </si>
  <si>
    <t>Peptidoglycan glycosyltransferase RodA OS=Clostridium autoethanogenum DSM 10061 OX=1341692 GN=rodA PE=3 SV=1</t>
  </si>
  <si>
    <t>Acriflavin resistance protein OS=Clostridium autoethanogenum DSM 10061 OX=1341692 GN=CAETHG_0391 PE=4 SV=1</t>
  </si>
  <si>
    <t>Cof-like hydrolase OS=Clostridium autoethanogenum DSM 10061 OX=1341692 GN=CAETHG_1684 PE=4 SV=1</t>
  </si>
  <si>
    <t>Beta-lactamase domain protein OS=Clostridium autoethanogenum DSM 10061 OX=1341692 GN=CAETHG_2656 PE=4 SV=1</t>
  </si>
  <si>
    <t>Peptidoglycan glycosyltransferase OS=Clostridium autoethanogenum DSM 10061 OX=1341692 GN=CAETHG_2430 PE=4 SV=1</t>
  </si>
  <si>
    <t>YbbR family protein OS=Clostridium autoethanogenum DSM 10061 OX=1341692 GN=CAETHG_1889 PE=4 SV=1</t>
  </si>
  <si>
    <t>Histidine--tRNA ligase OS=Clostridium autoethanogenum DSM 10061 OX=1341692 GN=hisS PE=3 SV=1</t>
  </si>
  <si>
    <t>DUF1836 domain-containing protein OS=Clostridium autoethanogenum DSM 10061 OX=1341692 GN=CAETHG_2262 PE=4 SV=1</t>
  </si>
  <si>
    <t>Regulatory protein GntR HTH OS=Clostridium autoethanogenum DSM 10061 OX=1341692 GN=CAETHG_0249 PE=4 SV=1</t>
  </si>
  <si>
    <t>Transcriptional regulator, LysR family OS=Clostridium autoethanogenum DSM 10061 OX=1341692 GN=CAETHG_0612 PE=3 SV=1</t>
  </si>
  <si>
    <t>Aspartyl-tRNA amidotransferase OS=Clostridium autoethanogenum DSM 10061 OX=1341692 GN=CAETHG_2899 PE=4 SV=1</t>
  </si>
  <si>
    <t>Flagellar FlbD family protein OS=Clostridium autoethanogenum DSM 10061 OX=1341692 GN=CAETHG_3121 PE=4 SV=1</t>
  </si>
  <si>
    <t>Tyrosine--tRNA ligase OS=Clostridium autoethanogenum DSM 10061 OX=1341692 GN=tyrS PE=3 SV=1</t>
  </si>
  <si>
    <t>Aminotransferase class IV OS=Clostridium autoethanogenum DSM 10061 OX=1341692 GN=CAETHG_3032 PE=4 SV=1</t>
  </si>
  <si>
    <t>UPF0313 protein CAETHG_2411 OS=Clostridium autoethanogenum DSM 10061 OX=1341692 GN=CAETHG_2411 PE=3 SV=1</t>
  </si>
  <si>
    <t>Putrescine carbamoyltransferase OS=Clostridium autoethanogenum DSM 10061 OX=1341692 GN=ptcA PE=3 SV=1</t>
  </si>
  <si>
    <t>UvrABC system protein A OS=Clostridium autoethanogenum DSM 10061 OX=1341692 GN=uvrA PE=3 SV=1</t>
  </si>
  <si>
    <t>Methylglyoxal reductase (NADPH-dependent) OS=Clostridium autoethanogenum DSM 10061 OX=1341692 GN=CAETHG_3890 PE=4 SV=1</t>
  </si>
  <si>
    <t>Hypoxanthine phosphoribosyltransferase OS=Clostridium autoethanogenum DSM 10061 OX=1341692 GN=CAETHG_1988 PE=3 SV=1</t>
  </si>
  <si>
    <t>Methyl-accepting chemotaxis sensory transducer with Cache sensor OS=Clostridium autoethanogenum DSM 10061 OX=1341692 GN=CAETHG_3430 PE=3 SV=1</t>
  </si>
  <si>
    <t>Pyridine nucleotide-disulfide oxidoreductase, FAD/NAD(P)-binding domain containing protein OS=Clostridium autoethanogenum DSM 10061 OX=1341692 GN=CAETHG_2060 PE=4 SV=1</t>
  </si>
  <si>
    <t>Bifunctional chorismate mutase/prephenate dehydratase OS=Clostridium autoethanogenum DSM 10061 OX=1341692 GN=CAETHG_0905 PE=4 SV=1</t>
  </si>
  <si>
    <t>Transcriptional regulator, TetR family OS=Clostridium autoethanogenum DSM 10061 OX=1341692 GN=CAETHG_1705 PE=4 SV=1</t>
  </si>
  <si>
    <t>Methyl-accepting chemotaxis sensory transducer OS=Clostridium autoethanogenum DSM 10061 OX=1341692 GN=CAETHG_2090 PE=4 SV=1</t>
  </si>
  <si>
    <t>4Fe-4S ferredoxin, iron-sulpur binding domain-containing protein OS=Clostridium autoethanogenum DSM 10061 OX=1341692 GN=hytD PE=4 SV=1</t>
  </si>
  <si>
    <t>Ig-like domain-containing protein OS=Clostridium autoethanogenum DSM 10061 OX=1341692 GN=CAETHG_2667 PE=4 SV=1</t>
  </si>
  <si>
    <t>GTP 3',8-cyclase OS=Clostridium autoethanogenum DSM 10061 OX=1341692 GN=moaA PE=3 SV=1</t>
  </si>
  <si>
    <t>Beta-lactamase domain protein OS=Clostridium autoethanogenum DSM 10061 OX=1341692 GN=CAETHG_1267 PE=4 SV=1</t>
  </si>
  <si>
    <t>Beta-lactamase domain protein OS=Clostridium autoethanogenum DSM 10061 OX=1341692 GN=CAETHG_2028 PE=4 SV=1</t>
  </si>
  <si>
    <t>Diguanylate cyclase OS=Clostridium autoethanogenum DSM 10061 OX=1341692 GN=CAETHG_3905 PE=4 SV=1</t>
  </si>
  <si>
    <t>Beta-ketoacyl-[acyl-carrier-protein] synthase III OS=Clostridium autoethanogenum DSM 10061 OX=1341692 GN=fabH PE=3 SV=1</t>
  </si>
  <si>
    <t>Stage 0 sporulation protein A homolog OS=Clostridium autoethanogenum DSM 10061 OX=1341692 GN=CAETHG_3212 PE=4 SV=1</t>
  </si>
  <si>
    <t>3-dehydroquinate synthase OS=Clostridium autoethanogenum DSM 10061 OX=1341692 GN=aroB PE=3 SV=1</t>
  </si>
  <si>
    <t>Cell division protein FtsX OS=Clostridium autoethanogenum DSM 10061 OX=1341692 GN=CAETHG_2423 PE=3 SV=1</t>
  </si>
  <si>
    <t>NUDIX hydrolase OS=Clostridium autoethanogenum DSM 10061 OX=1341692 GN=CAETHG_3214 PE=4 SV=1</t>
  </si>
  <si>
    <t>ParB-like partition protein OS=Clostridium autoethanogenum DSM 10061 OX=1341692 GN=CAETHG_2115 PE=3 SV=1</t>
  </si>
  <si>
    <t>Bcr/CflA family efflux transporter OS=Clostridium autoethanogenum DSM 10061 OX=1341692 GN=CAETHG_1485 PE=3 SV=1</t>
  </si>
  <si>
    <t>Methyl-accepting chemotaxis sensory transducer OS=Clostridium autoethanogenum DSM 10061 OX=1341692 GN=CAETHG_3469 PE=4 SV=1</t>
  </si>
  <si>
    <t>DNA helicase OS=Clostridium autoethanogenum DSM 10061 OX=1341692 GN=CAETHG_1692 PE=4 SV=1</t>
  </si>
  <si>
    <t>3-isopropylmalate dehydratase small subunit OS=Clostridium autoethanogenum DSM 10061 OX=1341692 GN=leuD PE=3 SV=1</t>
  </si>
  <si>
    <t>Phospho-2-dehydro-3-deoxyheptonate aldolase OS=Clostridium autoethanogenum DSM 10061 OX=1341692 GN=CAETHG_0910 PE=4 SV=1</t>
  </si>
  <si>
    <t>DUF916 domain-containing protein OS=Clostridium autoethanogenum DSM 10061 OX=1341692 GN=CAETHG_3883 PE=4 SV=1</t>
  </si>
  <si>
    <t>AAA_15 domain-containing protein OS=Clostridium autoethanogenum DSM 10061 OX=1341692 GN=CAETHG_0113 PE=4 SV=1</t>
  </si>
  <si>
    <t>Glutamine-dependent NAD(+) synthetase OS=Clostridium autoethanogenum DSM 10061 OX=1341692 GN=nadE PE=3 SV=1</t>
  </si>
  <si>
    <t>D-lactate dehydrogenase OS=Clostridium autoethanogenum DSM 10061 OX=1341692 GN=CAETHG_1147 PE=3 SV=1</t>
  </si>
  <si>
    <t>Transcriptional regulator, GntR family OS=Clostridium autoethanogenum DSM 10061 OX=1341692 GN=CAETHG_1056 PE=4 SV=1</t>
  </si>
  <si>
    <t>Transcriptional regulator, TrmB family OS=Clostridium autoethanogenum DSM 10061 OX=1341692 GN=CAETHG_3027 PE=4 SV=1</t>
  </si>
  <si>
    <t>Cyclic-di-AMP phosphodiesterase OS=Clostridium autoethanogenum DSM 10061 OX=1341692 GN=CAETHG_2099 PE=3 SV=1</t>
  </si>
  <si>
    <t>DNA integrity scanning protein DisA OS=Clostridium autoethanogenum DSM 10061 OX=1341692 GN=disA PE=3 SV=1</t>
  </si>
  <si>
    <t>Citrate lyase acyl carrier protein OS=Clostridium autoethanogenum DSM 10061 OX=1341692 GN=citD PE=3 SV=1</t>
  </si>
  <si>
    <t>histidine kinase OS=Clostridium autoethanogenum DSM 10061 OX=1341692 GN=CAETHG_2004 PE=4 SV=1</t>
  </si>
  <si>
    <t>2-C-methyl-D-erythritol 2,4-cyclodiphosphate synthase OS=Clostridium autoethanogenum DSM 10061 OX=1341692 GN=ispF PE=3 SV=1</t>
  </si>
  <si>
    <t>Cobyrinic acid ac-diamide synthase OS=Clostridium autoethanogenum DSM 10061 OX=1341692 GN=CAETHG_2114 PE=4 SV=1</t>
  </si>
  <si>
    <t>Nitrilase/cyanide hydratase and apolipoprotein N-acyltransferase OS=Clostridium autoethanogenum DSM 10061 OX=1341692 GN=CAETHG_0225 PE=3 SV=1</t>
  </si>
  <si>
    <t>Acetolactate synthase OS=Clostridium autoethanogenum DSM 10061 OX=1341692 GN=CAETHG_0406 PE=3 SV=1</t>
  </si>
  <si>
    <t>Nucleoid-associated protein CAETHG_2200 OS=Clostridium autoethanogenum DSM 10061 OX=1341692 GN=CAETHG_2200 PE=3 SV=1</t>
  </si>
  <si>
    <t>DUF1667 domain-containing protein OS=Clostridium autoethanogenum DSM 10061 OX=1341692 GN=CAETHG_2136 PE=4 SV=1</t>
  </si>
  <si>
    <t>Beta-Casp domain containing protein OS=Clostridium autoethanogenum DSM 10061 OX=1341692 GN=CAETHG_1143 PE=4 SV=1</t>
  </si>
  <si>
    <t>Coproporphyrinogen III oxidase OS=Clostridium autoethanogenum DSM 10061 OX=1341692 GN=CAETHG_1266 PE=4 SV=1</t>
  </si>
  <si>
    <t>Glutamine synthetase catalytic region OS=Clostridium autoethanogenum DSM 10061 OX=1341692 GN=CAETHG_2024 PE=3 SV=1</t>
  </si>
  <si>
    <t>Putative tRNA (cytidine(34)-2'-O)-methyltransferase OS=Clostridium autoethanogenum DSM 10061 OX=1341692 GN=CAETHG_1764 PE=3 SV=1</t>
  </si>
  <si>
    <t>Putative transcriptional regulator, Crp/Fnr family OS=Clostridium autoethanogenum DSM 10061 OX=1341692 GN=CAETHG_3496 PE=4 SV=1</t>
  </si>
  <si>
    <t>N-(5'-phosphoribosyl)anthranilate isomerase OS=Clostridium autoethanogenum DSM 10061 OX=1341692 GN=trpF PE=3 SV=1</t>
  </si>
  <si>
    <t>30S ribosomal protein S4 OS=Clostridium autoethanogenum DSM 10061 OX=1341692 GN=rpsD PE=3 SV=1</t>
  </si>
  <si>
    <t>1-deoxy-D-xylulose-5-phosphate synthase OS=Clostridium autoethanogenum DSM 10061 OX=1341692 GN=dxs PE=3 SV=1</t>
  </si>
  <si>
    <t>Phosphocarrier protein HPr OS=Clostridium autoethanogenum DSM 10061 OX=1341692 GN=CAETHG_3418 PE=4 SV=1</t>
  </si>
  <si>
    <t>Cell shape-determining protein MreC OS=Clostridium autoethanogenum DSM 10061 OX=1341692 GN=CAETHG_2815 PE=3 SV=1</t>
  </si>
  <si>
    <t>Tryptophan synthase beta chain OS=Clostridium autoethanogenum DSM 10061 OX=1341692 GN=trpB PE=3 SV=1</t>
  </si>
  <si>
    <t>Transcriptional regulator, TetR family OS=Clostridium autoethanogenum DSM 10061 OX=1341692 GN=CAETHG_1493 PE=4 SV=1</t>
  </si>
  <si>
    <t>Elongation factor SelB winged helix 3 OS=Clostridium autoethanogenum DSM 10061 OX=1341692 GN=CAETHG_2841 PE=4 SV=1</t>
  </si>
  <si>
    <t>Cobalamin B12-binding domain protein OS=Clostridium autoethanogenum DSM 10061 OX=1341692 GN=CAETHG_4045 PE=4 SV=1</t>
  </si>
  <si>
    <t>RNA binding S1 domain protein OS=Clostridium autoethanogenum DSM 10061 OX=1341692 GN=CAETHG_0848 PE=4 SV=1</t>
  </si>
  <si>
    <t>mannose-1-phosphate guanylyltransferase OS=Clostridium autoethanogenum DSM 10061 OX=1341692 GN=CAETHG_2615 PE=3 SV=1</t>
  </si>
  <si>
    <t>Polysaccharide biosynthesis protein CapD OS=Clostridium autoethanogenum DSM 10061 OX=1341692 GN=CAETHG_1317 PE=3 SV=1</t>
  </si>
  <si>
    <t>Homoserine dehydrogenase OS=Clostridium autoethanogenum DSM 10061 OX=1341692 GN=CAETHG_3099 PE=3 SV=1</t>
  </si>
  <si>
    <t>Nucleotide-binding protein CAETHG_2434 OS=Clostridium autoethanogenum DSM 10061 OX=1341692 GN=CAETHG_2434 PE=3 SV=1</t>
  </si>
  <si>
    <t>ECF transporter, substrate-specific component OS=Clostridium autoethanogenum DSM 10061 OX=1341692 GN=CAETHG_0850 PE=4 SV=1</t>
  </si>
  <si>
    <t>NusG_II domain-containing protein OS=Clostridium autoethanogenum DSM 10061 OX=1341692 GN=CAETHG_3234 PE=4 SV=1</t>
  </si>
  <si>
    <t>50S ribosomal protein L1 OS=Clostridium autoethanogenum DSM 10061 OX=1341692 GN=rplA PE=3 SV=1</t>
  </si>
  <si>
    <t>MazG family protein OS=Clostridium autoethanogenum DSM 10061 OX=1341692 GN=CAETHG_1997 PE=4 SV=1</t>
  </si>
  <si>
    <t>6,7-dimethyl-8-ribityllumazine synthase OS=Clostridium autoethanogenum DSM 10061 OX=1341692 GN=ribH PE=3 SV=1</t>
  </si>
  <si>
    <t>Jag_N domain-containing protein OS=Clostridium autoethanogenum DSM 10061 OX=1341692 GN=CAETHG_3033 PE=4 SV=1</t>
  </si>
  <si>
    <t>D-galactose/methyl-galactoside binding periplasmic protein MglB OS=Clostridium autoethanogenum DSM 10061 OX=1341692 GN=CAETHG_2989 PE=3 SV=1</t>
  </si>
  <si>
    <t>Transcriptional regulator, LytTR family OS=Clostridium autoethanogenum DSM 10061 OX=1341692 GN=CAETHG_0727 PE=4 SV=1</t>
  </si>
  <si>
    <t>NADPH dehydrogenase OS=Clostridium autoethanogenum DSM 10061 OX=1341692 GN=CAETHG_0482 PE=4 SV=1</t>
  </si>
  <si>
    <t>Cell wall binding repeat 2-containing protein OS=Clostridium autoethanogenum DSM 10061 OX=1341692 GN=CAETHG_2655 PE=4 SV=1</t>
  </si>
  <si>
    <t>Transcriptional regulator, GntR family with aminotransferase domain containing protein OS=Clostridium autoethanogenum DSM 10061 OX=1341692 GN=CAETHG_1287 PE=3 SV=1</t>
  </si>
  <si>
    <t>Putative gluconeogenesis factor OS=Clostridium autoethanogenum DSM 10061 OX=1341692 GN=CAETHG_2435 PE=3 SV=1</t>
  </si>
  <si>
    <t>50S ribosomal protein L6 OS=Clostridium autoethanogenum DSM 10061 OX=1341692 GN=rplF PE=3 SV=1</t>
  </si>
  <si>
    <t>peptidoglycan glycosyltransferase OS=Clostridium autoethanogenum DSM 10061 OX=1341692 GN=CAETHG_3693 PE=3 SV=1</t>
  </si>
  <si>
    <t>Putative 3-methyladenine DNA glycosylase OS=Clostridium autoethanogenum DSM 10061 OX=1341692 GN=CAETHG_2298 PE=3 SV=1</t>
  </si>
  <si>
    <t>1-deoxy-D-xylulose-5-phosphate synthase OS=Clostridium autoethanogenum DSM 10061 OX=1341692 GN=CAETHG_2421 PE=4 SV=1</t>
  </si>
  <si>
    <t>dTDP-4-dehydrorhamnose 3,5-epimerase OS=Clostridium autoethanogenum DSM 10061 OX=1341692 GN=CAETHG_2619 PE=3 SV=1</t>
  </si>
  <si>
    <t>von Willebrand factor type A OS=Clostridium autoethanogenum DSM 10061 OX=1341692 GN=CAETHG_2662 PE=4 SV=1</t>
  </si>
  <si>
    <t>Universal protein YeaZ OS=Clostridium autoethanogenum DSM 10061 OX=1341692 GN=CAETHG_1675 PE=4 SV=1</t>
  </si>
  <si>
    <t>Putative conserved protein UCP037246 OS=Clostridium autoethanogenum DSM 10061 OX=1341692 GN=CAETHG_2699 PE=4 SV=1</t>
  </si>
  <si>
    <t>Methyl-accepting chemotaxis sensory transducer OS=Clostridium autoethanogenum DSM 10061 OX=1341692 GN=CAETHG_0750 PE=4 SV=1</t>
  </si>
  <si>
    <t>Pentapeptide repeat-containing protein OS=Clostridium autoethanogenum DSM 10061 OX=1341692 GN=CAETHG_3657 PE=4 SV=1</t>
  </si>
  <si>
    <t>Exodeoxyribonuclease 7 large subunit OS=Clostridium autoethanogenum DSM 10061 OX=1341692 GN=xseA PE=3 SV=1</t>
  </si>
  <si>
    <t>FAD:protein FMN transferase OS=Clostridium autoethanogenum DSM 10061 OX=1341692 GN=CAETHG_2065 PE=3 SV=1</t>
  </si>
  <si>
    <t>GTP-binding protein OS=Clostridium autoethanogenum DSM 10061 OX=1341692 GN=CAETHG_1626 PE=4 SV=1</t>
  </si>
  <si>
    <t>GTPase Obg OS=Clostridium autoethanogenum DSM 10061 OX=1341692 GN=obg PE=3 SV=1</t>
  </si>
  <si>
    <t>Ribosomal RNA small subunit methyltransferase I OS=Clostridium autoethanogenum DSM 10061 OX=1341692 GN=rsmI PE=3 SV=1</t>
  </si>
  <si>
    <t>UDP-N-acetylglucosamine 2-epimerase OS=Clostridium autoethanogenum DSM 10061 OX=1341692 GN=CAETHG_1305 PE=3 SV=1</t>
  </si>
  <si>
    <t>UspA domain-containing protein OS=Clostridium autoethanogenum DSM 10061 OX=1341692 GN=CAETHG_1622 PE=3 SV=1</t>
  </si>
  <si>
    <t>Hydrogenase large subunit domain protein OS=Clostridium autoethanogenum DSM 10061 OX=1341692 GN=CAETHG_0119 PE=4 SV=1</t>
  </si>
  <si>
    <t>Methyl-accepting chemotaxis sensory transducer OS=Clostridium autoethanogenum DSM 10061 OX=1341692 GN=CAETHG_3957 PE=4 SV=1</t>
  </si>
  <si>
    <t>Glutamate synthase, NADH/NADPH, small subunit OS=Clostridium autoethanogenum DSM 10061 OX=1341692 GN=CAETHG_3851 PE=4 SV=1</t>
  </si>
  <si>
    <t>Fe-S_biosyn domain-containing protein OS=Clostridium autoethanogenum DSM 10061 OX=1341692 GN=CAETHG_0297 PE=4 SV=1</t>
  </si>
  <si>
    <t>Nitrogen regulatory protein P-II OS=Clostridium autoethanogenum DSM 10061 OX=1341692 GN=CAETHG_2468 PE=3 SV=1</t>
  </si>
  <si>
    <t>Heat shock protein Hsp20 OS=Clostridium autoethanogenum DSM 10061 OX=1341692 GN=CAETHG_2095 PE=3 SV=1</t>
  </si>
  <si>
    <t>Acetolactate synthase small subunit OS=Clostridium autoethanogenum DSM 10061 OX=1341692 GN=CAETHG_0125 PE=3 SV=1</t>
  </si>
  <si>
    <t>Imidazole glycerol phosphate synthase subunit HisF OS=Clostridium autoethanogenum DSM 10061 OX=1341692 GN=hisF PE=3 SV=1</t>
  </si>
  <si>
    <t>Methyl-accepting chemotaxis sensory transducer OS=Clostridium autoethanogenum DSM 10061 OX=1341692 GN=CAETHG_0504 PE=4 SV=1</t>
  </si>
  <si>
    <t>Ferric uptake regulator, Fur family OS=Clostridium autoethanogenum DSM 10061 OX=1341692 GN=CAETHG_3301 PE=3 SV=1</t>
  </si>
  <si>
    <t>Protein-glutamate methylesterase/protein-glutamine glutaminase OS=Clostridium autoethanogenum DSM 10061 OX=1341692 GN=cheB PE=3 SV=1</t>
  </si>
  <si>
    <t>ParB-like partition protein OS=Clostridium autoethanogenum DSM 10061 OX=1341692 GN=CAETHG_2113 PE=3 SV=1</t>
  </si>
  <si>
    <t>NAD(+) ADP-ribosyltransferase OS=Clostridium autoethanogenum DSM 10061 OX=1341692 GN=CAETHG_0395 PE=4 SV=1</t>
  </si>
  <si>
    <t>Signal recognition particle protein OS=Clostridium autoethanogenum DSM 10061 OX=1341692 GN=ffh PE=3 SV=1</t>
  </si>
  <si>
    <t>Pseudouridine synthase OS=Clostridium autoethanogenum DSM 10061 OX=1341692 GN=CAETHG_3848 PE=3 SV=1</t>
  </si>
  <si>
    <t>Cytidylate kinase OS=Clostridium autoethanogenum DSM 10061 OX=1341692 GN=cmk PE=3 SV=1</t>
  </si>
  <si>
    <t>Protein translocase subunit SecY OS=Clostridium autoethanogenum DSM 10061 OX=1341692 GN=secY PE=3 SV=1</t>
  </si>
  <si>
    <t>nicotinate-nucleotide diphosphorylase (carboxylating) OS=Clostridium autoethanogenum DSM 10061 OX=1341692 GN=CAETHG_0501 PE=3 SV=1</t>
  </si>
  <si>
    <t>Glyceraldehyde-3-phosphate dehydrogenase OS=Clostridium autoethanogenum DSM 10061 OX=1341692 GN=CAETHG_3424 PE=3 SV=1</t>
  </si>
  <si>
    <t>Anthranilate phosphoribosyltransferase OS=Clostridium autoethanogenum DSM 10061 OX=1341692 GN=trpD PE=3 SV=1</t>
  </si>
  <si>
    <t>4-hydroxybutyrate dehydrogenase OS=Clostridium autoethanogenum DSM 10061 OX=1341692 GN=CAETHG_1741 PE=4 SV=1</t>
  </si>
  <si>
    <t>Purine nucleoside phosphorylase OS=Clostridium autoethanogenum DSM 10061 OX=1341692 GN=CAETHG_3318 PE=3 SV=1</t>
  </si>
  <si>
    <t>Fructose-1,6-bisphosphatase class 3 OS=Clostridium autoethanogenum DSM 10061 OX=1341692 GN=fbp PE=3 SV=1</t>
  </si>
  <si>
    <t>Cupin 2 conserved barrel domain protein OS=Clostridium autoethanogenum DSM 10061 OX=1341692 GN=CAETHG_3502 PE=4 SV=1</t>
  </si>
  <si>
    <t>S-ribosylhomocysteine lyase OS=Clostridium autoethanogenum DSM 10061 OX=1341692 GN=luxS PE=3 SV=1</t>
  </si>
  <si>
    <t>Phosphoribosylamine--glycine ligase OS=Clostridium autoethanogenum DSM 10061 OX=1341692 GN=purD PE=3 SV=1</t>
  </si>
  <si>
    <t>Quinolinate synthase OS=Clostridium autoethanogenum DSM 10061 OX=1341692 GN=nadA PE=3 SV=1</t>
  </si>
  <si>
    <t>Twitching motility protein OS=Clostridium autoethanogenum DSM 10061 OX=1341692 GN=CAETHG_3309 PE=3 SV=1</t>
  </si>
  <si>
    <t>UvrABC system protein C OS=Clostridium autoethanogenum DSM 10061 OX=1341692 GN=uvrC PE=3 SV=1</t>
  </si>
  <si>
    <t>Methyl-accepting chemotaxis sensory transducer with Cache sensor OS=Clostridium autoethanogenum DSM 10061 OX=1341692 GN=CAETHG_0077 PE=3 SV=1</t>
  </si>
  <si>
    <t>HAD-superfamily subfamily IB hydrolase, TIGR01490 OS=Clostridium autoethanogenum DSM 10061 OX=1341692 GN=CAETHG_0251 PE=4 SV=1</t>
  </si>
  <si>
    <t>HPr kinase/phosphorylase OS=Clostridium autoethanogenum DSM 10061 OX=1341692 GN=hprK PE=3 SV=1</t>
  </si>
  <si>
    <t>Glutamate 5-kinase OS=Clostridium autoethanogenum DSM 10061 OX=1341692 GN=proB PE=3 SV=1</t>
  </si>
  <si>
    <t>RNase_H_2 domain-containing protein OS=Clostridium autoethanogenum DSM 10061 OX=1341692 GN=CAETHG_0250 PE=4 SV=1</t>
  </si>
  <si>
    <t>Diaminopimelate epimerase OS=Clostridium autoethanogenum DSM 10061 OX=1341692 GN=dapF PE=3 SV=1</t>
  </si>
  <si>
    <t>UvrABC system protein B OS=Clostridium autoethanogenum DSM 10061 OX=1341692 GN=uvrB PE=3 SV=1</t>
  </si>
  <si>
    <t>Phospholipase C OS=Clostridium autoethanogenum DSM 10061 OX=1341692 GN=CAETHG_0300 PE=4 SV=1</t>
  </si>
  <si>
    <t>ATPase OS=Clostridium autoethanogenum DSM 10061 OX=1341692 GN=CAETHG_3354 PE=4 SV=1</t>
  </si>
  <si>
    <t>YlmH_RBD domain-containing protein OS=Clostridium autoethanogenum DSM 10061 OX=1341692 GN=CAETHG_3158 PE=4 SV=1</t>
  </si>
  <si>
    <t>D-glucuronyl C5-epimerase domain protein OS=Clostridium autoethanogenum DSM 10061 OX=1341692 GN=CAETHG_2960 PE=4 SV=1</t>
  </si>
  <si>
    <t>RNA polymerase, sigma-24 subunit, SigH, ECF subfamily OS=Clostridium autoethanogenum DSM 10061 OX=1341692 GN=CAETHG_1964 PE=4 SV=1</t>
  </si>
  <si>
    <t>Methyl-accepting chemotaxis sensory transducer with Cache sensor OS=Clostridium autoethanogenum DSM 10061 OX=1341692 GN=CAETHG_0350 PE=3 SV=1</t>
  </si>
  <si>
    <t>HTH cro/C1-type domain-containing protein OS=Clostridium autoethanogenum DSM 10061 OX=1341692 GN=CAETHG_3761 PE=4 SV=1</t>
  </si>
  <si>
    <t>Transcriptional regulator, IclR family OS=Clostridium autoethanogenum DSM 10061 OX=1341692 GN=CAETHG_3583 PE=4 SV=1</t>
  </si>
  <si>
    <t>Uncharacterized protein OS=Clostridium autoethanogenum DSM 10061 OX=1341692 GN=CAETHG_0500 PE=4 SV=1</t>
  </si>
  <si>
    <t>Transaldolase OS=Clostridium autoethanogenum DSM 10061 OX=1341692 GN=CAETHG_0665 PE=4 SV=1</t>
  </si>
  <si>
    <t>Shikimate kinase OS=Clostridium autoethanogenum DSM 10061 OX=1341692 GN=CAETHG_3445 PE=4 SV=1</t>
  </si>
  <si>
    <t>Aspartokinase OS=Clostridium autoethanogenum DSM 10061 OX=1341692 GN=CAETHG_1690 PE=3 SV=1</t>
  </si>
  <si>
    <t>Vitamin B12 dependent methionine synthase activation region OS=Clostridium autoethanogenum DSM 10061 OX=1341692 GN=CAETHG_2959 PE=4 SV=1</t>
  </si>
  <si>
    <t>Ribose-phosphate pyrophosphokinase OS=Clostridium autoethanogenum DSM 10061 OX=1341692 GN=prs PE=3 SV=1</t>
  </si>
  <si>
    <t>Vesicle tethering protein OS=Clostridium autoethanogenum DSM 10061 OX=1341692 GN=CAETHG_0039 PE=4 SV=1</t>
  </si>
  <si>
    <t>Stage 0 sporulation protein A homolog OS=Clostridium autoethanogenum DSM 10061 OX=1341692 GN=CAETHG_1815 PE=4 SV=1</t>
  </si>
  <si>
    <t>Flagellar biosynthesis protein FlhA OS=Clostridium autoethanogenum DSM 10061 OX=1341692 GN=flhA PE=3 SV=1</t>
  </si>
  <si>
    <t>ABC transporter related protein OS=Clostridium autoethanogenum DSM 10061 OX=1341692 GN=CAETHG_2933 PE=4 SV=1</t>
  </si>
  <si>
    <t>Methionine--tRNA ligase OS=Clostridium autoethanogenum DSM 10061 OX=1341692 GN=metG PE=3 SV=1</t>
  </si>
  <si>
    <t>DNA repair protein RadA OS=Clostridium autoethanogenum DSM 10061 OX=1341692 GN=radA PE=3 SV=1</t>
  </si>
  <si>
    <t>UDP-N-acetylenolpyruvoylglucosamine reductase OS=Clostridium autoethanogenum DSM 10061 OX=1341692 GN=murB PE=3 SV=1</t>
  </si>
  <si>
    <t>Putative transcriptional regulator, PucR family OS=Clostridium autoethanogenum DSM 10061 OX=1341692 GN=CAETHG_0158 PE=3 SV=1</t>
  </si>
  <si>
    <t>Type IV pilus assembly PilZ OS=Clostridium autoethanogenum DSM 10061 OX=1341692 GN=CAETHG_3130 PE=4 SV=1</t>
  </si>
  <si>
    <t>DUF370 domain-containing protein OS=Clostridium autoethanogenum DSM 10061 OX=1341692 GN=CAETHG_2128 PE=4 SV=1</t>
  </si>
  <si>
    <t>Phosphoglycerate dehydrogenase OS=Clostridium autoethanogenum DSM 10061 OX=1341692 GN=CAETHG_2211 PE=3 SV=1</t>
  </si>
  <si>
    <t>Methylated-DNA--protein-cysteine methyltransferase OS=Clostridium autoethanogenum DSM 10061 OX=1341692 GN=CAETHG_3895 PE=3 SV=1</t>
  </si>
  <si>
    <t>F-type ATPase subunit delta OS=Clostridium autoethanogenum DSM 10061 OX=1341692 GN=CAETHG_2169 PE=4 SV=1</t>
  </si>
  <si>
    <t>RNase_H_2 domain-containing protein OS=Clostridium autoethanogenum DSM 10061 OX=1341692 GN=CAETHG_0256 PE=4 SV=1</t>
  </si>
  <si>
    <t>3-hydroxyacyl-[acyl-carrier-protein] dehydratase FabZ OS=Clostridium autoethanogenum DSM 10061 OX=1341692 GN=fabZ PE=3 SV=1</t>
  </si>
  <si>
    <t>Phosphoglycerate dehydrogenase OS=Clostridium autoethanogenum DSM 10061 OX=1341692 GN=CAETHG_1373 PE=3 SV=1</t>
  </si>
  <si>
    <t>50S ribosomal protein L22 OS=Clostridium autoethanogenum DSM 10061 OX=1341692 GN=rplV PE=3 SV=1</t>
  </si>
  <si>
    <t>2-oxopent-4-enoate hydratase OS=Clostridium autoethanogenum DSM 10061 OX=1341692 GN=CAETHG_2391 PE=4 SV=1</t>
  </si>
  <si>
    <t>ATP synthase subunit a OS=Clostridium autoethanogenum DSM 10061 OX=1341692 GN=atpB PE=3 SV=1</t>
  </si>
  <si>
    <t>Pyrimidine-nucleoside phosphorylase OS=Clostridium autoethanogenum DSM 10061 OX=1341692 GN=CAETHG_3925 PE=3 SV=1</t>
  </si>
  <si>
    <t>Nickel pincer cofactor biosynthesis protein LarC OS=Clostridium autoethanogenum DSM 10061 OX=1341692 GN=CAETHG_2395 PE=4 SV=1</t>
  </si>
  <si>
    <t>Short-chain dehydrogenase/reductase SDR OS=Clostridium autoethanogenum DSM 10061 OX=1341692 GN=CAETHG_0914 PE=4 SV=1</t>
  </si>
  <si>
    <t>histidine kinase OS=Clostridium autoethanogenum DSM 10061 OX=1341692 GN=CAETHG_0577 PE=4 SV=1</t>
  </si>
  <si>
    <t>4Fe-4S ferredoxin iron-sulfur binding domain-containing protein OS=Clostridium autoethanogenum DSM 10061 OX=1341692 GN=CAETHG_2392 PE=4 SV=1</t>
  </si>
  <si>
    <t>50S ribosomal protein L3 OS=Clostridium autoethanogenum DSM 10061 OX=1341692 GN=rplC PE=3 SV=1</t>
  </si>
  <si>
    <t>von Willebrand factor type A OS=Clostridium autoethanogenum DSM 10061 OX=1341692 GN=CAETHG_2666 PE=4 SV=1</t>
  </si>
  <si>
    <t>Na+/solute symporter OS=Clostridium autoethanogenum DSM 10061 OX=1341692 GN=CAETHG_0381 PE=3 SV=1</t>
  </si>
  <si>
    <t>Molybdopterin molybdenumtransferase OS=Clostridium autoethanogenum DSM 10061 OX=1341692 GN=CAETHG_3904 PE=3 SV=1</t>
  </si>
  <si>
    <t>Probable septum site-determining protein MinC OS=Clostridium autoethanogenum DSM 10061 OX=1341692 GN=minC PE=3 SV=1</t>
  </si>
  <si>
    <t>Glycosyl transferase family 4 OS=Clostridium autoethanogenum DSM 10061 OX=1341692 GN=CAETHG_2340 PE=4 SV=1</t>
  </si>
  <si>
    <t>AAA domain-containing protein OS=Clostridium autoethanogenum DSM 10061 OX=1341692 GN=CAETHG_0751 PE=4 SV=1</t>
  </si>
  <si>
    <t>Stage 0 sporulation protein A homolog OS=Clostridium autoethanogenum DSM 10061 OX=1341692 GN=CAETHG_1003 PE=4 SV=1</t>
  </si>
  <si>
    <t>Carbamate kinase OS=Clostridium autoethanogenum DSM 10061 OX=1341692 GN=CAETHG_2081 PE=3 SV=1</t>
  </si>
  <si>
    <t>3-oxoacyl-[acyl-carrier-protein] reductase OS=Clostridium autoethanogenum DSM 10061 OX=1341692 GN=CAETHG_2046 PE=3 SV=1</t>
  </si>
  <si>
    <t>S-adenosylmethionine decarboxylase proenzyme OS=Clostridium autoethanogenum DSM 10061 OX=1341692 GN=speH PE=3 SV=1</t>
  </si>
  <si>
    <t>Permease for cytosine/purines uracil thiamine allantoin OS=Clostridium autoethanogenum DSM 10061 OX=1341692 GN=CAETHG_4057 PE=3 SV=1</t>
  </si>
  <si>
    <t>Pyruvate carboxylase OS=Clostridium autoethanogenum DSM 10061 OX=1341692 GN=CAETHG_1594 PE=4 SV=1</t>
  </si>
  <si>
    <t>Cytosine deaminase OS=Clostridium autoethanogenum DSM 10061 OX=1341692 GN=CAETHG_4058 PE=4 SV=1</t>
  </si>
  <si>
    <t>Molybdopterin-guanine dinucleotide biosynthesis protein B OS=Clostridium autoethanogenum DSM 10061 OX=1341692 GN=CAETHG_0081 PE=4 SV=1</t>
  </si>
  <si>
    <t>protein-glutamate O-methyltransferase OS=Clostridium autoethanogenum DSM 10061 OX=1341692 GN=CAETHG_3037 PE=4 SV=1</t>
  </si>
  <si>
    <t>Tyrosine recombinase xerC OS=Clostridium autoethanogenum DSM 10061 OX=1341692 GN=CAETHG_3217 PE=3 SV=1</t>
  </si>
  <si>
    <t>Peptidase S51 dipeptidase E OS=Clostridium autoethanogenum DSM 10061 OX=1341692 GN=CAETHG_1074 PE=3 SV=1</t>
  </si>
  <si>
    <t>Nitroreductase OS=Clostridium autoethanogenum DSM 10061 OX=1341692 GN=CAETHG_3628 PE=4 SV=1</t>
  </si>
  <si>
    <t>DUF2179 domain-containing protein OS=Clostridium autoethanogenum DSM 10061 OX=1341692 GN=CAETHG_4049 PE=4 SV=1</t>
  </si>
  <si>
    <t>Microcompartments protein OS=Clostridium autoethanogenum DSM 10061 OX=1341692 GN=CAETHG_1817 PE=3 SV=1</t>
  </si>
  <si>
    <t>Selenium-dependent molybdenum hydroxylase 1 OS=Clostridium autoethanogenum DSM 10061 OX=1341692 GN=CAETHG_0457 PE=3 SV=1</t>
  </si>
  <si>
    <t>Transcriptional regulator, DeoR family OS=Clostridium autoethanogenum DSM 10061 OX=1341692 GN=CAETHG_0677 PE=4 SV=1</t>
  </si>
  <si>
    <t>Flagellar export chaperone OS=Clostridium autoethanogenum DSM 10061 OX=1341692 GN=CAETHG_3054 PE=4 SV=1</t>
  </si>
  <si>
    <t>Beta-lactamase domain protein OS=Clostridium autoethanogenum DSM 10061 OX=1341692 GN=CAETHG_2957 PE=4 SV=1</t>
  </si>
  <si>
    <t>L-serine deaminase OS=Clostridium autoethanogenum DSM 10061 OX=1341692 GN=CAETHG_1225 PE=3 SV=1</t>
  </si>
  <si>
    <t>3-phosphoshikimate 1-carboxyvinyltransferase OS=Clostridium autoethanogenum DSM 10061 OX=1341692 GN=aroA PE=3 SV=1</t>
  </si>
  <si>
    <t>Transcriptional regulator, IclR family OS=Clostridium autoethanogenum DSM 10061 OX=1341692 GN=CAETHG_0932 PE=4 SV=1</t>
  </si>
  <si>
    <t>RNA binding S1 domain protein OS=Clostridium autoethanogenum DSM 10061 OX=1341692 GN=CAETHG_1991 PE=4 SV=1</t>
  </si>
  <si>
    <t>Glycerol-3-phosphate dehydrogenase [NAD(P)+] OS=Clostridium autoethanogenum DSM 10061 OX=1341692 GN=gpsA PE=3 SV=1</t>
  </si>
  <si>
    <t>Ferredoxin OS=Clostridium autoethanogenum DSM 10061 OX=1341692 GN=CAETHG_4047 PE=4 SV=1</t>
  </si>
  <si>
    <t>Indole-3-glycerol phosphate synthase OS=Clostridium autoethanogenum DSM 10061 OX=1341692 GN=trpC PE=3 SV=1</t>
  </si>
  <si>
    <t>Phenylalanine--tRNA ligase alpha subunit OS=Clostridium autoethanogenum DSM 10061 OX=1341692 GN=pheS PE=3 SV=1</t>
  </si>
  <si>
    <t>Primosome, DnaD subunit OS=Clostridium autoethanogenum DSM 10061 OX=1341692 GN=CAETHG_2053 PE=4 SV=1</t>
  </si>
  <si>
    <t>Cellulase OS=Clostridium autoethanogenum DSM 10061 OX=1341692 GN=CAETHG_2221 PE=3 SV=1</t>
  </si>
  <si>
    <t>Cobyrinic acid ac-diamide synthase OS=Clostridium autoethanogenum DSM 10061 OX=1341692 GN=CAETHG_3129 PE=4 SV=1</t>
  </si>
  <si>
    <t>Acetolactate synthase OS=Clostridium autoethanogenum DSM 10061 OX=1341692 GN=CAETHG_1740 PE=3 SV=1</t>
  </si>
  <si>
    <t>Protein RecA OS=Clostridium autoethanogenum DSM 10061 OX=1341692 GN=recA PE=3 SV=1</t>
  </si>
  <si>
    <t>Lar_N domain-containing protein OS=Clostridium autoethanogenum DSM 10061 OX=1341692 GN=CAETHG_2534 PE=4 SV=1</t>
  </si>
  <si>
    <t>Major facilitator superfamily MFS_1 OS=Clostridium autoethanogenum DSM 10061 OX=1341692 GN=CAETHG_3444 PE=4 SV=1</t>
  </si>
  <si>
    <t>Protein tyrosine phosphatase OS=Clostridium autoethanogenum DSM 10061 OX=1341692 GN=CAETHG_2335 PE=3 SV=1</t>
  </si>
  <si>
    <t>Transcriptional regulator, LysR family OS=Clostridium autoethanogenum DSM 10061 OX=1341692 GN=CAETHG_3864 PE=3 SV=1</t>
  </si>
  <si>
    <t>Aldose 1-epimerase OS=Clostridium autoethanogenum DSM 10061 OX=1341692 GN=CAETHG_2227 PE=3 SV=1</t>
  </si>
  <si>
    <t>DNA replication and repair protein RecF OS=Clostridium autoethanogenum DSM 10061 OX=1341692 GN=recF PE=3 SV=1</t>
  </si>
  <si>
    <t>Exopolysaccharide biosynthesis polyprenyl glycosylphosphotransferase OS=Clostridium autoethanogenum DSM 10061 OX=1341692 GN=CAETHG_1300 PE=3 SV=1</t>
  </si>
  <si>
    <t>50S ribosomal protein L14 OS=Clostridium autoethanogenum DSM 10061 OX=1341692 GN=rplN PE=3 SV=1</t>
  </si>
  <si>
    <t>Stage 0 sporulation protein A homolog OS=Clostridium autoethanogenum DSM 10061 OX=1341692 GN=CAETHG_0162 PE=4 SV=1</t>
  </si>
  <si>
    <t>Histidine kinase OS=Clostridium autoethanogenum DSM 10061 OX=1341692 GN=CAETHG_1814 PE=4 SV=1</t>
  </si>
  <si>
    <t>Glucose-6-phosphate isomerase OS=Clostridium autoethanogenum DSM 10061 OX=1341692 GN=pgi PE=3 SV=1</t>
  </si>
  <si>
    <t>Tetratricopeptide TPR_1 repeat-containing protein OS=Clostridium autoethanogenum DSM 10061 OX=1341692 GN=CAETHG_1319 PE=4 SV=1</t>
  </si>
  <si>
    <t>Citrate lyase acyl carrier protein OS=Clostridium autoethanogenum DSM 10061 OX=1341692 GN=CAETHG_1901 PE=4 SV=1</t>
  </si>
  <si>
    <t>OsmC family protein OS=Clostridium autoethanogenum DSM 10061 OX=1341692 GN=CAETHG_1871 PE=3 SV=1</t>
  </si>
  <si>
    <t>Cell wall binding repeat 2-containing protein OS=Clostridium autoethanogenum DSM 10061 OX=1341692 GN=CAETHG_2555 PE=4 SV=1</t>
  </si>
  <si>
    <t>50S ribosomal protein L7/L12 OS=Clostridium autoethanogenum DSM 10061 OX=1341692 GN=rplL PE=3 SV=1</t>
  </si>
  <si>
    <t>Transcriptional regulator, BadM/Rrf2 family OS=Clostridium autoethanogenum DSM 10061 OX=1341692 GN=CAETHG_3292 PE=4 SV=1</t>
  </si>
  <si>
    <t>Methyl-accepting chemotaxis sensory transducer OS=Clostridium autoethanogenum DSM 10061 OX=1341692 GN=CAETHG_0920 PE=4 SV=1</t>
  </si>
  <si>
    <t>Phosphoesterase OS=Clostridium autoethanogenum DSM 10061 OX=1341692 GN=CAETHG_2564 PE=3 SV=1</t>
  </si>
  <si>
    <t>Glutamate synthase (Ferredoxin) OS=Clostridium autoethanogenum DSM 10061 OX=1341692 GN=CAETHG_3850 PE=3 SV=1</t>
  </si>
  <si>
    <t>Iron-sulfur cluster carrier protein OS=Clostridium autoethanogenum DSM 10061 OX=1341692 GN=CAETHG_2284 PE=3 SV=1</t>
  </si>
  <si>
    <t>Glutamate synthase (NADPH) OS=Clostridium autoethanogenum DSM 10061 OX=1341692 GN=CAETHG_0477 PE=4 SV=1</t>
  </si>
  <si>
    <t>Cell division protein FtsA OS=Clostridium autoethanogenum DSM 10061 OX=1341692 GN=ftsA PE=3 SV=1</t>
  </si>
  <si>
    <t>Putative agmatine deiminase OS=Clostridium autoethanogenum DSM 10061 OX=1341692 GN=aguA PE=3 SV=1</t>
  </si>
  <si>
    <t>UDP-glucuronosyl/UDP-glucosyltransferase OS=Clostridium autoethanogenum DSM 10061 OX=1341692 GN=CAETHG_0924 PE=4 SV=1</t>
  </si>
  <si>
    <t>Transcriptional regulator, AraC family OS=Clostridium autoethanogenum DSM 10061 OX=1341692 GN=CAETHG_3626 PE=3 SV=1</t>
  </si>
  <si>
    <t>Probable nicotinate-nucleotide adenylyltransferase OS=Clostridium autoethanogenum DSM 10061 OX=1341692 GN=nadD PE=3 SV=1</t>
  </si>
  <si>
    <t>Shikimate kinase OS=Clostridium autoethanogenum DSM 10061 OX=1341692 GN=aroK PE=3 SV=1</t>
  </si>
  <si>
    <t>Transcriptional regulator, GntR family with aminotransferase domain containing protein OS=Clostridium autoethanogenum DSM 10061 OX=1341692 GN=CAETHG_1134 PE=3 SV=1</t>
  </si>
  <si>
    <t>Xylose isomerase domain-containing protein TIM barrel OS=Clostridium autoethanogenum DSM 10061 OX=1341692 GN=CAETHG_0322 PE=4 SV=1</t>
  </si>
  <si>
    <t>Flagellar protein FliL OS=Clostridium autoethanogenum DSM 10061 OX=1341692 GN=CAETHG_3122 PE=3 SV=1</t>
  </si>
  <si>
    <t>Xanthine phosphoribosyltransferase OS=Clostridium autoethanogenum DSM 10061 OX=1341692 GN=xpt PE=3 SV=1</t>
  </si>
  <si>
    <t>50S ribosomal protein L4 OS=Clostridium autoethanogenum DSM 10061 OX=1341692 GN=rplD PE=3 SV=1</t>
  </si>
  <si>
    <t>HI0933 family protein OS=Clostridium autoethanogenum DSM 10061 OX=1341692 GN=CAETHG_0220 PE=4 SV=1</t>
  </si>
  <si>
    <t>DUF362 domain-containing protein OS=Clostridium autoethanogenum DSM 10061 OX=1341692 GN=CAETHG_2393 PE=4 SV=1</t>
  </si>
  <si>
    <t>Transcriptional regulator, IclR family OS=Clostridium autoethanogenum DSM 10061 OX=1341692 GN=CAETHG_2177 PE=4 SV=1</t>
  </si>
  <si>
    <t>Cell wall binding repeat 2-containing protein OS=Clostridium autoethanogenum DSM 10061 OX=1341692 GN=CAETHG_0856 PE=4 SV=1</t>
  </si>
  <si>
    <t>dTTP/UTP pyrophosphatase OS=Clostridium autoethanogenum DSM 10061 OX=1341692 GN=CAETHG_2812 PE=3 SV=1</t>
  </si>
  <si>
    <t>ABC transporter related protein OS=Clostridium autoethanogenum DSM 10061 OX=1341692 GN=CAETHG_1437 PE=4 SV=1</t>
  </si>
  <si>
    <t>Stage 0 sporulation protein A homolog OS=Clostridium autoethanogenum DSM 10061 OX=1341692 GN=CAETHG_2216 PE=4 SV=1</t>
  </si>
  <si>
    <t>Chaperone protein ClpB OS=Clostridium autoethanogenum DSM 10061 OX=1341692 GN=clpB PE=3 SV=1</t>
  </si>
  <si>
    <t>Orotate phosphoribosyltransferase OS=Clostridium autoethanogenum DSM 10061 OX=1341692 GN=pyrE PE=3 SV=1</t>
  </si>
  <si>
    <t>FeoC domain-containing protein OS=Clostridium autoethanogenum DSM 10061 OX=1341692 GN=CAETHG_3482 PE=4 SV=1</t>
  </si>
  <si>
    <t>Chorismate synthase OS=Clostridium autoethanogenum DSM 10061 OX=1341692 GN=aroC PE=3 SV=1</t>
  </si>
  <si>
    <t>2-dehydro-3-deoxyphosphogluconate aldolase/4-hydroxy-2-oxoglutarate aldolase OS=Clostridium autoethanogenum DSM 10061 OX=1341692 GN=CAETHG_3443 PE=3 SV=1</t>
  </si>
  <si>
    <t>Sulfate-transporting ATPase OS=Clostridium autoethanogenum DSM 10061 OX=1341692 GN=CAETHG_3610 PE=4 SV=1</t>
  </si>
  <si>
    <t>Stage 0 sporulation protein A homolog OS=Clostridium autoethanogenum DSM 10061 OX=1341692 GN=CAETHG_3429 PE=4 SV=1</t>
  </si>
  <si>
    <t>Putative transcriptional regulator, Crp/Fnr family OS=Clostridium autoethanogenum DSM 10061 OX=1341692 GN=CAETHG_2865 PE=4 SV=1</t>
  </si>
  <si>
    <t>Phosphoenolpyruvate carboxykinase (ATP) OS=Clostridium autoethanogenum DSM 10061 OX=1341692 GN=pckA PE=3 SV=1</t>
  </si>
  <si>
    <t>N5-carboxyaminoimidazole ribonucleotide mutase OS=Clostridium autoethanogenum DSM 10061 OX=1341692 GN=purE PE=3 SV=1</t>
  </si>
  <si>
    <t>Carbohydrate kinase, FGGY OS=Clostridium autoethanogenum DSM 10061 OX=1341692 GN=CAETHG_2230 PE=4 SV=1</t>
  </si>
  <si>
    <t>Dehydratase, YjhG/YagF family OS=Clostridium autoethanogenum DSM 10061 OX=1341692 GN=CAETHG_2179 PE=3 SV=1</t>
  </si>
  <si>
    <t>Phosphoenolpyruvate-protein phosphotransferase OS=Clostridium autoethanogenum DSM 10061 OX=1341692 GN=CAETHG_1896 PE=3 SV=1</t>
  </si>
  <si>
    <t>serine-type D-Ala-D-Ala carboxypeptidase OS=Clostridium autoethanogenum DSM 10061 OX=1341692 GN=CAETHG_2836 PE=3 SV=1</t>
  </si>
  <si>
    <t>biotin synthase OS=Clostridium autoethanogenum DSM 10061 OX=1341692 GN=CAETHG_0339 PE=4 SV=1</t>
  </si>
  <si>
    <t>ABC-type transporter, periplasmic subunit family 3 OS=Clostridium autoethanogenum DSM 10061 OX=1341692 GN=CAETHG_0891 PE=3 SV=1</t>
  </si>
  <si>
    <t>Flagellar hook-basal body complex protein FliE OS=Clostridium autoethanogenum DSM 10061 OX=1341692 GN=fliE PE=3 SV=1</t>
  </si>
  <si>
    <t>3-oxoacyl-[acyl-carrier-protein] synthase 2 OS=Clostridium autoethanogenum DSM 10061 OX=1341692 GN=CAETHG_2045 PE=3 SV=1</t>
  </si>
  <si>
    <t>Flagellar basal body protein OS=Clostridium autoethanogenum DSM 10061 OX=1341692 GN=CAETHG_3120 PE=3 SV=1</t>
  </si>
  <si>
    <t>RNA-binding protein KhpA OS=Clostridium autoethanogenum DSM 10061 OX=1341692 GN=khpA PE=3 SV=1</t>
  </si>
  <si>
    <t>Cell division protein FtsL family protein OS=Clostridium autoethanogenum DSM 10061 OX=1341692 GN=CAETHG_3145 PE=4 SV=1</t>
  </si>
  <si>
    <t>Antibiotic biosynthesis monooxygenase OS=Clostridium autoethanogenum DSM 10061 OX=1341692 GN=CAETHG_0629 PE=4 SV=1</t>
  </si>
  <si>
    <t>PDZ/DHR/GLGF domain protein OS=Clostridium autoethanogenum DSM 10061 OX=1341692 GN=CAETHG_2936 PE=4 SV=1</t>
  </si>
  <si>
    <t>Phage protein OS=Clostridium autoethanogenum DSM 10061 OX=1341692 GN=CAETHG_0275 PE=4 SV=1</t>
  </si>
  <si>
    <t>Lipopolysaccharide biosynthesis protein OS=Clostridium autoethanogenum DSM 10061 OX=1341692 GN=CAETHG_2591 PE=4 SV=1</t>
  </si>
  <si>
    <t>Cellulase OS=Clostridium autoethanogenum DSM 10061 OX=1341692 GN=CAETHG_2222 PE=3 SV=1</t>
  </si>
  <si>
    <t>KWG Leptospira repeat protein OS=Clostridium autoethanogenum DSM 10061 OX=1341692 GN=CAETHG_0560 PE=4 SV=1</t>
  </si>
  <si>
    <t>Protein containing Zn-finger domain OS=Clostridium autoethanogenum DSM 10061 OX=1341692 GN=CAETHG_0187 PE=4 SV=1</t>
  </si>
  <si>
    <t>PadR family transcriptional regulator OS=Clostridium autoethanogenum DSM 10061 OX=1341692 GN=CAETHG_1833 PE=4 SV=1</t>
  </si>
  <si>
    <t>Nitroreductase OS=Clostridium autoethanogenum DSM 10061 OX=1341692 GN=CAETHG_0080 PE=4 SV=1</t>
  </si>
  <si>
    <t>DNA topoisomerase (ATP-hydrolyzing) OS=Clostridium autoethanogenum DSM 10061 OX=1341692 GN=CAETHG_3014 PE=3 SV=1</t>
  </si>
  <si>
    <t>Uroporphyrinogen decarboxylase (URO-D) OS=Clostridium autoethanogenum DSM 10061 OX=1341692 GN=CAETHG_1037 PE=4 SV=1</t>
  </si>
  <si>
    <t>Methyl-accepting chemotaxis sensory transducer OS=Clostridium autoethanogenum DSM 10061 OX=1341692 GN=CAETHG_1248 PE=4 SV=1</t>
  </si>
  <si>
    <t>Histidine kinase OS=Clostridium autoethanogenum DSM 10061 OX=1341692 GN=CAETHG_3277 PE=4 SV=1</t>
  </si>
  <si>
    <t>Dinitrogenase iron-molybdenum cofactor biosynthesis protein OS=Clostridium autoethanogenum DSM 10061 OX=1341692 GN=CAETHG_1623 PE=4 SV=1</t>
  </si>
  <si>
    <t>Oxidoreductase/nitrogenase component 1 OS=Clostridium autoethanogenum DSM 10061 OX=1341692 GN=CAETHG_0374 PE=4 SV=1</t>
  </si>
  <si>
    <t>Na+ dependent nucleoside transporter domain protein OS=Clostridium autoethanogenum DSM 10061 OX=1341692 GN=CAETHG_3923 PE=3 SV=1</t>
  </si>
  <si>
    <t>Molybdopterin binding domain-containing protein OS=Clostridium autoethanogenum DSM 10061 OX=1341692 GN=CAETHG_2390 PE=4 SV=1</t>
  </si>
  <si>
    <t>Glycosyl transferase group 1 OS=Clostridium autoethanogenum DSM 10061 OX=1341692 GN=CAETHG_3067 PE=4 SV=1</t>
  </si>
  <si>
    <t>histidine kinase OS=Clostridium autoethanogenum DSM 10061 OX=1341692 GN=CAETHG_1194 PE=4 SV=1</t>
  </si>
  <si>
    <t>Methyl-accepting chemotaxis sensory transducer with Cache sensor OS=Clostridium autoethanogenum DSM 10061 OX=1341692 GN=CAETHG_3106 PE=3 SV=1</t>
  </si>
  <si>
    <t>UBA/THIF-type NAD/FAD binding protein OS=Clostridium autoethanogenum DSM 10061 OX=1341692 GN=CAETHG_0104 PE=4 SV=1</t>
  </si>
  <si>
    <t>Glyoxalase-like domain containing protein OS=Clostridium autoethanogenum DSM 10061 OX=1341692 GN=CAETHG_0379 PE=4 SV=1</t>
  </si>
  <si>
    <t>TrkA-C domain protein OS=Clostridium autoethanogenum DSM 10061 OX=1341692 GN=CAETHG_3915 PE=4 SV=1</t>
  </si>
  <si>
    <t>dUTPase OS=Clostridium autoethanogenum DSM 10061 OX=1341692 GN=CAETHG_2035 PE=4 SV=1</t>
  </si>
  <si>
    <t>M domain protein OS=Clostridium autoethanogenum DSM 10061 OX=1341692 GN=CAETHG_2562 PE=4 SV=1</t>
  </si>
  <si>
    <t>Tex-like protein OS=Clostridium autoethanogenum DSM 10061 OX=1341692 GN=CAETHG_2369 PE=4 SV=1</t>
  </si>
  <si>
    <t>DNA repair protein RecN OS=Clostridium autoethanogenum DSM 10061 OX=1341692 GN=CAETHG_3209 PE=3 SV=1</t>
  </si>
  <si>
    <t>UbiA prenyltransferase OS=Clostridium autoethanogenum DSM 10061 OX=1341692 GN=CAETHG_3414 PE=4 SV=1</t>
  </si>
  <si>
    <t>Taurine-transporting ATPase OS=Clostridium autoethanogenum DSM 10061 OX=1341692 GN=CAETHG_2976 PE=4 SV=1</t>
  </si>
  <si>
    <t>Heat shock protein Hsp20 OS=Clostridium autoethanogenum DSM 10061 OX=1341692 GN=CAETHG_2094 PE=3 SV=1</t>
  </si>
  <si>
    <t>Adenosylcobinamide kinase OS=Clostridium autoethanogenum DSM 10061 OX=1341692 GN=CAETHG_1460 PE=3 SV=1</t>
  </si>
  <si>
    <t>Xenobiotic-transporting ATPase OS=Clostridium autoethanogenum DSM 10061 OX=1341692 GN=CAETHG_4024 PE=4 SV=1</t>
  </si>
  <si>
    <t>Stage 0 sporulation protein A homolog OS=Clostridium autoethanogenum DSM 10061 OX=1341692 GN=CAETHG_3844 PE=4 SV=1</t>
  </si>
  <si>
    <t>Putative pre-16S rRNA nuclease OS=Clostridium autoethanogenum DSM 10061 OX=1341692 GN=CAETHG_3299 PE=3 SV=1</t>
  </si>
  <si>
    <t>Monosaccharide-transporting ATPase OS=Clostridium autoethanogenum DSM 10061 OX=1341692 GN=CAETHG_2236 PE=4 SV=1</t>
  </si>
  <si>
    <t>Phosphoribosyl-ATP pyrophosphatase OS=Clostridium autoethanogenum DSM 10061 OX=1341692 GN=hisE PE=3 SV=1</t>
  </si>
  <si>
    <t>ATP-dependent DNA helicase OS=Clostridium autoethanogenum DSM 10061 OX=1341692 GN=CAETHG_1559 PE=3 SV=1</t>
  </si>
  <si>
    <t>Methyl-accepting chemotaxis sensory transducer OS=Clostridium autoethanogenum DSM 10061 OX=1341692 GN=CAETHG_1045 PE=4 SV=1</t>
  </si>
  <si>
    <t>Transcriptional regulator, DeoR family OS=Clostridium autoethanogenum DSM 10061 OX=1341692 GN=CAETHG_2088 PE=4 SV=1</t>
  </si>
  <si>
    <t>Heat-inducible transcription repressor HrcA OS=Clostridium autoethanogenum DSM 10061 OX=1341692 GN=hrcA PE=3 SV=1</t>
  </si>
  <si>
    <t>2-hydroxy-3-oxopropionate reductase OS=Clostridium autoethanogenum DSM 10061 OX=1341692 GN=CAETHG_2186 PE=4 SV=1</t>
  </si>
  <si>
    <t>Transcriptional repressor NrdR OS=Clostridium autoethanogenum DSM 10061 OX=1341692 GN=nrdR PE=3 SV=1</t>
  </si>
  <si>
    <t>Microcompartments protein OS=Clostridium autoethanogenum DSM 10061 OX=1341692 GN=CAETHG_1816 PE=3 SV=1</t>
  </si>
  <si>
    <t>D-lactate dehydrogenase (Cytochrome) OS=Clostridium autoethanogenum DSM 10061 OX=1341692 GN=CAETHG_0244 PE=4 SV=1</t>
  </si>
  <si>
    <t>Cell wall binding repeat 2-containing protein OS=Clostridium autoethanogenum DSM 10061 OX=1341692 GN=CAETHG_1543 PE=4 SV=1</t>
  </si>
  <si>
    <t>Xanthine permease OS=Clostridium autoethanogenum DSM 10061 OX=1341692 GN=CAETHG_0450 PE=3 SV=1</t>
  </si>
  <si>
    <t>Oxidoreductase/nitrogenase component 1 OS=Clostridium autoethanogenum DSM 10061 OX=1341692 GN=CAETHG_0373 PE=4 SV=1</t>
  </si>
  <si>
    <t>Metal dependent phosphohydrolase OS=Clostridium autoethanogenum DSM 10061 OX=1341692 GN=CAETHG_2708 PE=4 SV=1</t>
  </si>
  <si>
    <t>Transcriptional regulator, MarR family OS=Clostridium autoethanogenum DSM 10061 OX=1341692 GN=CAETHG_3726 PE=4 SV=1</t>
  </si>
  <si>
    <t>peptidylprolyl isomerase OS=Clostridium autoethanogenum DSM 10061 OX=1341692 GN=CAETHG_2226 PE=4 SV=1</t>
  </si>
  <si>
    <t>Carbamoyl-phosphate synthase small chain OS=Clostridium autoethanogenum DSM 10061 OX=1341692 GN=carA PE=3 SV=1</t>
  </si>
  <si>
    <t>HlyD family secretion protein OS=Clostridium autoethanogenum DSM 10061 OX=1341692 GN=CAETHG_2693 PE=3 SV=1</t>
  </si>
  <si>
    <t>Sigma54 specific transcriptional regulator with PAS/PAC sensor, Fis family OS=Clostridium autoethanogenum DSM 10061 OX=1341692 GN=CAETHG_0094 PE=4 SV=1</t>
  </si>
  <si>
    <t>Transcriptional regulator, MarR family OS=Clostridium autoethanogenum DSM 10061 OX=1341692 GN=CAETHG_3658 PE=4 SV=1</t>
  </si>
  <si>
    <t>Respiratory-chain NADH dehydrogenase domain 51 kDa subunit OS=Clostridium autoethanogenum DSM 10061 OX=1341692 GN=CAETHG_1823 PE=4 SV=1</t>
  </si>
  <si>
    <t>Sulfatase OS=Clostridium autoethanogenum DSM 10061 OX=1341692 GN=CAETHG_0576 PE=3 SV=1</t>
  </si>
  <si>
    <t>Choline trimethylamine-lyase OS=Clostridium autoethanogenum DSM 10061 OX=1341692 GN=cutC PE=3 SV=1</t>
  </si>
  <si>
    <t>Threonine aldolase OS=Clostridium autoethanogenum DSM 10061 OX=1341692 GN=CAETHG_0686 PE=4 SV=1</t>
  </si>
  <si>
    <t>DUF4834 domain-containing protein OS=Clostridium autoethanogenum DSM 10061 OX=1341692 GN=CAETHG_0575 PE=4 SV=1</t>
  </si>
  <si>
    <t>RNA-binding protein OS=Clostridium autoethanogenum DSM 10061 OX=1341692 GN=CAETHG_1605 PE=4 SV=1</t>
  </si>
  <si>
    <t>Dihydroorotase OS=Clostridium autoethanogenum DSM 10061 OX=1341692 GN=pyrC PE=3 SV=1</t>
  </si>
  <si>
    <t>UPF0473 protein OS=Clostridium autoethanogenum DSM 10061 OX=1341692 GN=CAETHG_3300 PE=3 SV=1</t>
  </si>
  <si>
    <t>Putative methyl-accepting chemotaxis sensory transducer OS=Clostridium autoethanogenum DSM 10061 OX=1341692 GN=CAETHG_1062 PE=4 SV=1</t>
  </si>
  <si>
    <t>Ribosome-binding factor A OS=Clostridium autoethanogenum DSM 10061 OX=1341692 GN=rbfA PE=3 SV=1</t>
  </si>
  <si>
    <t>Microcompartments protein OS=Clostridium autoethanogenum DSM 10061 OX=1341692 GN=CAETHG_1822 PE=3 SV=1</t>
  </si>
  <si>
    <t>Lar_N domain-containing protein OS=Clostridium autoethanogenum DSM 10061 OX=1341692 GN=CAETHG_0247 PE=4 SV=1</t>
  </si>
  <si>
    <t>Glyoxalase-like domain containing protein OS=Clostridium autoethanogenum DSM 10061 OX=1341692 GN=CAETHG_0065 PE=4 SV=1</t>
  </si>
  <si>
    <t>Glyoxylate reductase (NADP(+)) OS=Clostridium autoethanogenum DSM 10061 OX=1341692 GN=CAETHG_1012 PE=4 SV=1</t>
  </si>
  <si>
    <t>Choline trimethylamine-lyase activating enzyme OS=Clostridium autoethanogenum DSM 10061 OX=1341692 GN=cutD PE=3 SV=1</t>
  </si>
  <si>
    <t>Electron transfer flavoprotein alpha/beta-subunit OS=Clostridium autoethanogenum DSM 10061 OX=1341692 GN=CAETHG_0246 PE=4 SV=1</t>
  </si>
  <si>
    <t>Sigma54 specific transcriptional regulator, Fis family OS=Clostridium autoethanogenum DSM 10061 OX=1341692 GN=CAETHG_0105 PE=4 SV=1</t>
  </si>
  <si>
    <t>Methionine synthase OS=Clostridium autoethanogenum DSM 10061 OX=1341692 GN=CAETHG_2755 PE=3 SV=1</t>
  </si>
  <si>
    <t>Aluminum resistance family protein OS=Clostridium autoethanogenum DSM 10061 OX=1341692 GN=CAETHG_0206 PE=4 SV=1</t>
  </si>
  <si>
    <t>Alcohol dehydrogenase OS=Clostridium autoethanogenum DSM 10061 OX=1341692 GN=CAETHG_1813 PE=4 SV=1</t>
  </si>
  <si>
    <t>DUF2225 domain-containing protein OS=Clostridium autoethanogenum DSM 10061 OX=1341692 GN=CAETHG_0075 PE=4 SV=1</t>
  </si>
  <si>
    <t>Quinolinate phosphoribosyl transferase OS=Clostridium autoethanogenum DSM 10061 OX=1341692 GN=CAETHG_2389 PE=3 SV=1</t>
  </si>
  <si>
    <t>CheW protein OS=Clostridium autoethanogenum DSM 10061 OX=1341692 GN=CAETHG_3041 PE=4 SV=1</t>
  </si>
  <si>
    <t>Small GTP-binding protein OS=Clostridium autoethanogenum DSM 10061 OX=1341692 GN=CAETHG_0529 PE=3 SV=1</t>
  </si>
  <si>
    <t>NADP-dependent oxidoreductase domain containing protein OS=Clostridium autoethanogenum DSM 10061 OX=1341692 GN=CAETHG_3819 PE=4 SV=1</t>
  </si>
  <si>
    <t>AI-2E family transporter OS=Clostridium autoethanogenum DSM 10061 OX=1341692 GN=CAETHG_0571 PE=3 SV=1</t>
  </si>
  <si>
    <t>Formylmethanofuran dehydrogenase subunit E region OS=Clostridium autoethanogenum DSM 10061 OX=1341692 GN=CAETHG_2994 PE=4 SV=1</t>
  </si>
  <si>
    <t>Pyridoxamine 5-phosphate oxidase-related FMN-binding protein OS=Clostridium autoethanogenum DSM 10061 OX=1341692 GN=CAETHG_0434 PE=4 SV=1</t>
  </si>
  <si>
    <t>Stage 0 sporulation protein A homolog OS=Clostridium autoethanogenum DSM 10061 OX=1341692 GN=CAETHG_0803 PE=4 SV=1</t>
  </si>
  <si>
    <t>Basic membrane lipoprotein OS=Clostridium autoethanogenum DSM 10061 OX=1341692 GN=CAETHG_0999 PE=4 SV=1</t>
  </si>
  <si>
    <t>Microcompartments protein OS=Clostridium autoethanogenum DSM 10061 OX=1341692 GN=CAETHG_1825 PE=4 SV=1</t>
  </si>
  <si>
    <t>Endonuclease MutS2 OS=Clostridium autoethanogenum DSM 10061 OX=1341692 GN=mutS2 PE=3 SV=1</t>
  </si>
  <si>
    <t>Peptidase M16C associated domain protein OS=Clostridium autoethanogenum DSM 10061 OX=1341692 GN=CAETHG_1592 PE=4 SV=1</t>
  </si>
  <si>
    <t>DUF1836 domain-containing protein OS=Clostridium autoethanogenum DSM 10061 OX=1341692 GN=CAETHG_1597 PE=4 SV=1</t>
  </si>
  <si>
    <t>Ethanolamine utilization EutQ family protein OS=Clostridium autoethanogenum DSM 10061 OX=1341692 GN=CAETHG_1821 PE=4 SV=1</t>
  </si>
  <si>
    <t>DUF2812 domain-containing protein OS=Clostridium autoethanogenum DSM 10061 OX=1341692 GN=CAETHG_1381 PE=4 SV=1</t>
  </si>
  <si>
    <t>Conserved domain protein OS=Clostridium autoethanogenum DSM 10061 OX=1341692 GN=CAETHG_3947 PE=4 SV=1</t>
  </si>
  <si>
    <t>Tetratricopeptide repeat-containing protein OS=Clostridium autoethanogenum DSM 10061 OX=1341692 GN=CAETHG_2714 PE=4 SV=1</t>
  </si>
  <si>
    <t>Cas_Cas4 domain-containing protein OS=Clostridium autoethanogenum DSM 10061 OX=1341692 GN=CAETHG_1396 PE=4 SV=1</t>
  </si>
  <si>
    <t>Holliday junction ATP-dependent DNA helicase RuvB OS=Clostridium autoethanogenum DSM 10061 OX=1341692 GN=ruvB PE=3 SV=1</t>
  </si>
  <si>
    <t>Peptidase S54, rhomboid domain containing protein OS=Clostridium autoethanogenum DSM 10061 OX=1341692 GN=CAETHG_2709 PE=4 SV=1</t>
  </si>
  <si>
    <t>Cobalamin-binding protein OS=Clostridium autoethanogenum DSM 10061 OX=1341692 GN=CAETHG_2844 PE=4 SV=1</t>
  </si>
  <si>
    <t>DUF4364 family protein OS=Clostridium autoethanogenum DSM 10061 OX=1341692 GN=CAETHG_1361 PE=4 SV=1</t>
  </si>
  <si>
    <t>ATPase, P-type (Transporting), HAD superfamily, subfamily IC OS=Clostridium autoethanogenum DSM 10061 OX=1341692 GN=CAETHG_2880 PE=4 SV=1</t>
  </si>
  <si>
    <t>DUF523 domain-containing protein OS=Clostridium autoethanogenum DSM 10061 OX=1341692 GN=CAETHG_1337 PE=4 SV=1</t>
  </si>
  <si>
    <t>Ethanolamine utilization protein EutN/carboxysome structural protein Ccml OS=Clostridium autoethanogenum DSM 10061 OX=1341692 GN=CAETHG_1824 PE=4 SV=1</t>
  </si>
  <si>
    <t>L-ribulose-5-phosphate 4-epimerase OS=Clostridium autoethanogenum DSM 10061 OX=1341692 GN=CAETHG_2229 PE=4 SV=1</t>
  </si>
  <si>
    <t>Phosphate propanoyltransferase OS=Clostridium autoethanogenum DSM 10061 OX=1341692 GN=CAETHG_1818 PE=3 SV=1</t>
  </si>
  <si>
    <t>Alcohol dehydrogenase OS=Clostridium autoethanogenum DSM 10061 OX=1341692 GN=CAETHG_1500 PE=4 SV=1</t>
  </si>
  <si>
    <t>NAD(+) diphosphatase OS=Clostridium autoethanogenum DSM 10061 OX=1341692 GN=CAETHG_0028 PE=4 SV=1</t>
  </si>
  <si>
    <t>DNA-(Apurinic or apyrimidinic site) lyase OS=Clostridium autoethanogenum DSM 10061 OX=1341692 GN=CAETHG_1579 PE=4 SV=1</t>
  </si>
  <si>
    <t>Acetaldehyde dehydrogenase (Acetylating) OS=Clostridium autoethanogenum DSM 10061 OX=1341692 GN=CAETHG_1830 PE=4 SV=1</t>
  </si>
  <si>
    <t>Chaperone protein DnaK OS=Clostridium autoethanogenum DSM 10061 OX=1341692 GN=CAETHG_1826 PE=3 SV=1</t>
  </si>
  <si>
    <t>Acetaldehyde dehydrogenase (Acetylating) OS=Clostridium autoethanogenum DSM 10061 OX=1341692 GN=CAETHG_3287 PE=4 SV=1</t>
  </si>
  <si>
    <t>DUF4236 domain-containing protein OS=Clostridium autoethanogenum DSM 10061 OX=1341692 GN=CAETHG_3771 PE=4 SV=1</t>
  </si>
  <si>
    <t>DUF87 domain-containing protein OS=Clostridium autoethanogenum DSM 10061 OX=1341692 GN=CAETHG_2664 PE=4 SV=1</t>
  </si>
  <si>
    <t>Carbon starvation protein CstA OS=Clostridium autoethanogenum DSM 10061 OX=1341692 GN=CAETHG_1590 PE=3 SV=1</t>
  </si>
  <si>
    <t>Appr-1-p processing domain protein OS=Clostridium autoethanogenum DSM 10061 OX=1341692 GN=CAETHG_2691 PE=4 SV=1</t>
  </si>
  <si>
    <t>Transcriptional regulator, CdaR OS=Clostridium autoethanogenum DSM 10061 OX=1341692 GN=CAETHG_3605 PE=3 SV=1</t>
  </si>
  <si>
    <t>Type III effector Hrp-dependent outer protein OS=Clostridium autoethanogenum DSM 10061 OX=1341692 GN=CAETHG_2185 PE=3 SV=1</t>
  </si>
  <si>
    <t>Diguanylate cyclase/phosphodiesterase with PAS/PAC sensor(S) OS=Clostridium autoethanogenum DSM 10061 OX=1341692 GN=CAETHG_3969 PE=4 SV=1</t>
  </si>
  <si>
    <t>Stage 0 sporulation protein A homolog OS=Clostridium autoethanogenum DSM 10061 OX=1341692 GN=CAETHG_0641 PE=4 SV=1</t>
  </si>
  <si>
    <t>Flagellar biosynthetic protein FliP OS=Clostridium autoethanogenum DSM 10061 OX=1341692 GN=fliP PE=3 SV=1</t>
  </si>
  <si>
    <t>Glyco_trans_4-like_N domain-containing protein OS=Clostridium autoethanogenum DSM 10061 OX=1341692 GN=CAETHG_2601 PE=4 SV=1</t>
  </si>
  <si>
    <t>Transcriptional regulator, LysR family OS=Clostridium autoethanogenum DSM 10061 OX=1341692 GN=CAETHG_1627 PE=3 SV=1</t>
  </si>
  <si>
    <t>Peptidase M24 OS=Clostridium autoethanogenum DSM 10061 OX=1341692 GN=CAETHG_0961 PE=4 SV=1</t>
  </si>
  <si>
    <t>Stage 0 sporulation protein A homolog OS=Clostridium autoethanogenum DSM 10061 OX=1341692 GN=CAETHG_1715 PE=4 SV=1</t>
  </si>
  <si>
    <t>Peptidase M42 family protein OS=Clostridium autoethanogenum DSM 10061 OX=1341692 GN=CAETHG_3608 PE=3 SV=1</t>
  </si>
  <si>
    <t>Microcompartments protein OS=Clostridium autoethanogenum DSM 10061 OX=1341692 GN=CAETHG_1832 PE=3 SV=1</t>
  </si>
  <si>
    <t>Carbon-monoxide dehydrogenase (Acceptor) OS=Clostridium autoethanogenum DSM 10061 OX=1341692 GN=CAETHG_1620 PE=1 SV=1</t>
  </si>
  <si>
    <t>DUF115 domain-containing protein OS=Clostridium autoethanogenum DSM 10061 OX=1341692 GN=CAETHG_3063 PE=4 SV=1</t>
  </si>
  <si>
    <t>Microcompartments protein OS=Clostridium autoethanogenum DSM 10061 OX=1341692 GN=CAETHG_1820 PE=3 SV=1</t>
  </si>
  <si>
    <t>Transcriptional regulator, GntR family OS=Clostridium autoethanogenum DSM 10061 OX=1341692 GN=CAETHG_2231 PE=4 SV=1</t>
  </si>
  <si>
    <t>Homoserine kinase OS=Clostridium autoethanogenum DSM 10061 OX=1341692 GN=thrB PE=3 SV=1</t>
  </si>
  <si>
    <t>Metallophos domain-containing protein OS=Clostridium autoethanogenum DSM 10061 OX=1341692 GN=CAETHG_1635 PE=4 SV=1</t>
  </si>
  <si>
    <t>Probable glycine dehydrogenase (decarboxylating) subunit 2 OS=Clostridium autoethanogenum DSM 10061 OX=1341692 GN=gcvPB PE=3 SV=1</t>
  </si>
  <si>
    <t>Nuclease SbcCD subunit D OS=Clostridium autoethanogenum DSM 10061 OX=1341692 GN=sbcD PE=3 SV=1</t>
  </si>
  <si>
    <t>DUF3870 domain-containing protein OS=Clostridium autoethanogenum DSM 10061 OX=1341692 GN=CAETHG_2455 PE=4 SV=1</t>
  </si>
  <si>
    <t>Epoxyqueuosine reductase OS=Clostridium autoethanogenum DSM 10061 OX=1341692 GN=CAETHG_0495 PE=4 SV=1</t>
  </si>
  <si>
    <t>Transcriptional regulator, LysR family OS=Clostridium autoethanogenum DSM 10061 OX=1341692 GN=CAETHG_1229 PE=3 SV=1</t>
  </si>
  <si>
    <t>Single-strand binding protein/Primosomal replication protein n OS=Clostridium autoethanogenum DSM 10061 OX=1341692 GN=CAETHG_1358 PE=4 SV=1</t>
  </si>
  <si>
    <t>tRNA(Ile)-lysidine synthase OS=Clostridium autoethanogenum DSM 10061 OX=1341692 GN=tilS PE=3 SV=1</t>
  </si>
  <si>
    <t>D-lactate dehydrogenase (Cytochrome) OS=Clostridium autoethanogenum DSM 10061 OX=1341692 GN=CAETHG_0382 PE=4 SV=1</t>
  </si>
  <si>
    <t>Benzoate membrane transport protein OS=Clostridium autoethanogenum DSM 10061 OX=1341692 GN=CAETHG_2388 PE=4 SV=1</t>
  </si>
  <si>
    <t>Transcriptional regulator, RpiR family OS=Clostridium autoethanogenum DSM 10061 OX=1341692 GN=CAETHG_3246 PE=4 SV=1</t>
  </si>
  <si>
    <t>Microcompartments protein OS=Clostridium autoethanogenum DSM 10061 OX=1341692 GN=CAETHG_1831 PE=3 SV=1</t>
  </si>
  <si>
    <t>Putative septation protein SpoVG OS=Clostridium autoethanogenum DSM 10061 OX=1341692 GN=spoVG PE=3 SV=1</t>
  </si>
  <si>
    <t>Homoserine O-acetyltransferase OS=Clostridium autoethanogenum DSM 10061 OX=1341692 GN=metAA PE=3 SV=1</t>
  </si>
  <si>
    <t>NAGPA domain-containing protein OS=Clostridium autoethanogenum DSM 10061 OX=1341692 GN=CAETHG_2955 PE=4 SV=1</t>
  </si>
  <si>
    <t>Metal-dependent phosphohydrolase HD sub domain-containing protein OS=Clostridium autoethanogenum DSM 10061 OX=1341692 GN=CAETHG_2215 PE=4 SV=1</t>
  </si>
  <si>
    <t>Major facilitator superfamily MFS_1 OS=Clostridium autoethanogenum DSM 10061 OX=1341692 GN=CAETHG_2449 PE=4 SV=1</t>
  </si>
  <si>
    <t>Peptidase M29 aminopeptidase II OS=Clostridium autoethanogenum DSM 10061 OX=1341692 GN=CAETHG_3684 PE=3 SV=1</t>
  </si>
  <si>
    <t>SGNH_hydro domain-containing protein OS=Clostridium autoethanogenum DSM 10061 OX=1341692 GN=CAETHG_3944 PE=4 SV=1</t>
  </si>
  <si>
    <t>Transcriptional regulator, TetR family OS=Clostridium autoethanogenum DSM 10061 OX=1341692 GN=CAETHG_0631 PE=4 SV=1</t>
  </si>
  <si>
    <t>Methyl-accepting chemotaxis sensory transducer OS=Clostridium autoethanogenum DSM 10061 OX=1341692 GN=CAETHG_0493 PE=4 SV=1</t>
  </si>
  <si>
    <t>Transcriptional regulator, MarR family OS=Clostridium autoethanogenum DSM 10061 OX=1341692 GN=CAETHG_1748 PE=4 SV=1</t>
  </si>
  <si>
    <t>Uracil-DNA glycosylase superfamily OS=Clostridium autoethanogenum DSM 10061 OX=1341692 GN=CAETHG_2223 PE=4 SV=1</t>
  </si>
  <si>
    <t>histidine kinase OS=Clostridium autoethanogenum DSM 10061 OX=1341692 GN=CAETHG_1013 PE=4 SV=1</t>
  </si>
  <si>
    <t>tRNA (guanine-N(1)-)-methyltransferase OS=Clostridium autoethanogenum DSM 10061 OX=1341692 GN=trmD PE=3 SV=1</t>
  </si>
  <si>
    <t>Citryl-CoA lyase OS=Clostridium autoethanogenum DSM 10061 OX=1341692 GN=CAETHG_1900 PE=4 SV=1</t>
  </si>
  <si>
    <t>Membrane-flanked domain DUF304 OS=Clostridium autoethanogenum DSM 10061 OX=1341692 GN=CAETHG_0265 PE=4 SV=1</t>
  </si>
  <si>
    <t>Methyl-accepting chemotaxis sensory transducer OS=Clostridium autoethanogenum DSM 10061 OX=1341692 GN=CAETHG_1061 PE=4 SV=1</t>
  </si>
  <si>
    <t>Transcriptional regulator, LysR family OS=Clostridium autoethanogenum DSM 10061 OX=1341692 GN=CAETHG_2037 PE=3 SV=1</t>
  </si>
  <si>
    <t>L-rhamnose isomerase OS=Clostridium autoethanogenum DSM 10061 OX=1341692 GN=rhaA PE=3 SV=1</t>
  </si>
  <si>
    <t>Phosphate-transporting ATPase OS=Clostridium autoethanogenum DSM 10061 OX=1341692 GN=CAETHG_0097 PE=4 SV=1</t>
  </si>
  <si>
    <t>Beta-lactamase domain protein OS=Clostridium autoethanogenum DSM 10061 OX=1341692 GN=CAETHG_2749 PE=4 SV=1</t>
  </si>
  <si>
    <t>Efflux transporter, RND family, MFP subunit OS=Clostridium autoethanogenum DSM 10061 OX=1341692 GN=CAETHG_2471 PE=3 SV=1</t>
  </si>
  <si>
    <t>Transcriptional regulator, PadR-like family OS=Clostridium autoethanogenum DSM 10061 OX=1341692 GN=CAETHG_3698 PE=4 SV=1</t>
  </si>
  <si>
    <t>aminodeoxychorismate synthase OS=Clostridium autoethanogenum DSM 10061 OX=1341692 GN=CAETHG_1509 PE=4 SV=1</t>
  </si>
  <si>
    <t>Integral membrane protein OS=Clostridium autoethanogenum DSM 10061 OX=1341692 GN=CAETHG_0922 PE=4 SV=1</t>
  </si>
  <si>
    <t>DUF218 domain-containing protein OS=Clostridium autoethanogenum DSM 10061 OX=1341692 GN=CAETHG_0346 PE=4 SV=1</t>
  </si>
  <si>
    <t>Ig domain protein OS=Clostridium autoethanogenum DSM 10061 OX=1341692 GN=CAETHG_3097 PE=4 SV=1</t>
  </si>
  <si>
    <t>Putative PAS/PAC sensor protein OS=Clostridium autoethanogenum DSM 10061 OX=1341692 GN=CAETHG_2404 PE=4 SV=1</t>
  </si>
  <si>
    <t>Methyl-accepting chemotaxis sensory transducer OS=Clostridium autoethanogenum DSM 10061 OX=1341692 GN=CAETHG_2400 PE=3 SV=1</t>
  </si>
  <si>
    <t>dTDP-glucose 4,6-dehydratase OS=Clostridium autoethanogenum DSM 10061 OX=1341692 GN=CAETHG_2638 PE=3 SV=1</t>
  </si>
  <si>
    <t>Anti-sigma-W factor RsiW OS=Clostridium autoethanogenum DSM 10061 OX=1341692 GN=CAETHG_0659 PE=3 SV=1</t>
  </si>
  <si>
    <t>DUF2334 domain-containing protein OS=Clostridium autoethanogenum DSM 10061 OX=1341692 GN=CAETHG_0111 PE=4 SV=1</t>
  </si>
  <si>
    <t>Putative transcriptional regulator OS=Clostridium autoethanogenum DSM 10061 OX=1341692 GN=CAETHG_1679 PE=4 SV=1</t>
  </si>
  <si>
    <t>DUF2089 domain-containing protein OS=Clostridium autoethanogenum DSM 10061 OX=1341692 GN=CAETHG_2542 PE=4 SV=1</t>
  </si>
  <si>
    <t>Integrase family protein OS=Clostridium autoethanogenum DSM 10061 OX=1341692 GN=CAETHG_3070 PE=3 SV=1</t>
  </si>
  <si>
    <t>Uroporphyrinogen decarboxylase (URO-D) OS=Clostridium autoethanogenum DSM 10061 OX=1341692 GN=CAETHG_0197 PE=4 SV=1</t>
  </si>
  <si>
    <t>ABC transporter permease OS=Clostridium autoethanogenum DSM 10061 OX=1341692 GN=CAETHG_0805 PE=4 SV=1</t>
  </si>
  <si>
    <t>MFS domain-containing protein OS=Clostridium autoethanogenum DSM 10061 OX=1341692 GN=CAETHG_2366 PE=4 SV=1</t>
  </si>
  <si>
    <t>Virulence protein RhuM OS=Clostridium autoethanogenum DSM 10061 OX=1341692 GN=CAETHG_2172 PE=4 SV=1</t>
  </si>
  <si>
    <t>Probable GTP-binding protein EngB OS=Clostridium autoethanogenum DSM 10061 OX=1341692 GN=engB PE=3 SV=1</t>
  </si>
  <si>
    <t>DNA mismatch repair protein MutS domain protein OS=Clostridium autoethanogenum DSM 10061 OX=1341692 GN=CAETHG_0272 PE=4 SV=1</t>
  </si>
  <si>
    <t>Stage II sporulation protein P OS=Clostridium autoethanogenum DSM 10061 OX=1341692 GN=CAETHG_2885 PE=4 SV=1</t>
  </si>
  <si>
    <t>Chloramphenicol O-acetyltransferase OS=Clostridium autoethanogenum DSM 10061 OX=1341692 GN=CAETHG_0663 PE=4 SV=1</t>
  </si>
  <si>
    <t>Ethanolamine utilization cobalamin adenosyltransferase OS=Clostridium autoethanogenum DSM 10061 OX=1341692 GN=CAETHG_1827 PE=4 SV=1</t>
  </si>
  <si>
    <t>Positive regulator of sigma E, RseC/MucC OS=Clostridium autoethanogenum DSM 10061 OX=1341692 GN=CAETHG_3226 PE=4 SV=1</t>
  </si>
  <si>
    <t>C_GCAxxG_C_C family protein OS=Clostridium autoethanogenum DSM 10061 OX=1341692 GN=CAETHG_3662 PE=4 SV=1</t>
  </si>
  <si>
    <t>Polyamine-transporting ATPase OS=Clostridium autoethanogenum DSM 10061 OX=1341692 GN=CAETHG_0683 PE=4 SV=1</t>
  </si>
  <si>
    <t>Flagellar biosynthetic protein FliR OS=Clostridium autoethanogenum DSM 10061 OX=1341692 GN=CAETHG_3126 PE=3 SV=1</t>
  </si>
  <si>
    <t>GCN5-related N-acetyltransferase OS=Clostridium autoethanogenum DSM 10061 OX=1341692 GN=CAETHG_2992 PE=4 SV=1</t>
  </si>
  <si>
    <t>Sporulation stage 0, Spo0E-like regulatory phosphatase OS=Clostridium autoethanogenum DSM 10061 OX=1341692 GN=CAETHG_3213 PE=4 SV=1</t>
  </si>
  <si>
    <t>SGNH_hydro domain-containing protein OS=Clostridium autoethanogenum DSM 10061 OX=1341692 GN=CAETHG_2947 PE=4 SV=1</t>
  </si>
  <si>
    <t>DUF1156 domain-containing protein OS=Clostridium autoethanogenum DSM 10061 OX=1341692 GN=CAETHG_1650 PE=4 SV=1</t>
  </si>
  <si>
    <t>RNA-binding S4 domain protein OS=Clostridium autoethanogenum DSM 10061 OX=1341692 GN=CAETHG_1995 PE=4 SV=1</t>
  </si>
  <si>
    <t>Glycine cleavage system H protein OS=Clostridium autoethanogenum DSM 10061 OX=1341692 GN=CAETHG_3670 PE=3 SV=1</t>
  </si>
  <si>
    <t>DNA modification/repair radical SAM protein, putative OS=Clostridium autoethanogenum DSM 10061 OX=1341692 GN=CAETHG_1034 PE=4 SV=1</t>
  </si>
  <si>
    <t>Transcriptional regulator, HxlR family OS=Clostridium autoethanogenum DSM 10061 OX=1341692 GN=CAETHG_3910 PE=4 SV=1</t>
  </si>
  <si>
    <t>Transcriptional regulator, LysR family OS=Clostridium autoethanogenum DSM 10061 OX=1341692 GN=CAETHG_3712 PE=3 SV=1</t>
  </si>
  <si>
    <t>NADPH-dependent FMN reductase OS=Clostridium autoethanogenum DSM 10061 OX=1341692 GN=CAETHG_0012 PE=4 SV=1</t>
  </si>
  <si>
    <t>Stage 0 sporulation protein A homolog OS=Clostridium autoethanogenum DSM 10061 OX=1341692 GN=CAETHG_3276 PE=4 SV=1</t>
  </si>
  <si>
    <t>Sulfatase OS=Clostridium autoethanogenum DSM 10061 OX=1341692 GN=CAETHG_2971 PE=3 SV=1</t>
  </si>
  <si>
    <t>Transcriptional regulator, GntR family OS=Clostridium autoethanogenum DSM 10061 OX=1341692 GN=CAETHG_1908 PE=4 SV=1</t>
  </si>
  <si>
    <t>Transcriptional regulator, MarR family OS=Clostridium autoethanogenum DSM 10061 OX=1341692 GN=CAETHG_2541 PE=4 SV=1</t>
  </si>
  <si>
    <t>Cell wall binding repeat 2-containing protein OS=Clostridium autoethanogenum DSM 10061 OX=1341692 GN=CAETHG_3912 PE=4 SV=1</t>
  </si>
  <si>
    <t>Aminomethyltransferase OS=Clostridium autoethanogenum DSM 10061 OX=1341692 GN=gcvT PE=3 SV=1</t>
  </si>
  <si>
    <t>Stage 0 sporulation protein A homolog OS=Clostridium autoethanogenum DSM 10061 OX=1341692 GN=CAETHG_2867 PE=4 SV=1</t>
  </si>
  <si>
    <t>Arginine biosynthesis bifunctional protein ArgJ OS=Clostridium autoethanogenum DSM 10061 OX=1341692 GN=argJ PE=3 SV=1</t>
  </si>
  <si>
    <t>ATP-dependent DNA helicase RecG OS=Clostridium autoethanogenum DSM 10061 OX=1341692 GN=recG PE=3 SV=1</t>
  </si>
  <si>
    <t>Uncharacterized protein OS=Clostridium autoethanogenum DSM 10061 OX=1341692 GN=CAETHG_1835 PE=4 SV=1</t>
  </si>
  <si>
    <t>Thioredox_DsbH domain-containing protein OS=Clostridium autoethanogenum DSM 10061 OX=1341692 GN=CAETHG_3972 PE=4 SV=1</t>
  </si>
  <si>
    <t>Flagellar assembly protein FliH OS=Clostridium autoethanogenum DSM 10061 OX=1341692 GN=CAETHG_3114 PE=4 SV=1</t>
  </si>
  <si>
    <t>Methyl-accepting chemotaxis sensory transducer with Cache sensor OS=Clostridium autoethanogenum DSM 10061 OX=1341692 GN=CAETHG_2073 PE=4 SV=1</t>
  </si>
  <si>
    <t>Ig domain protein OS=Clostridium autoethanogenum DSM 10061 OX=1341692 GN=CAETHG_2681 PE=4 SV=1</t>
  </si>
  <si>
    <t>PTS EIIB type-1 domain-containing protein OS=Clostridium autoethanogenum DSM 10061 OX=1341692 GN=CAETHG_0622 PE=4 SV=1</t>
  </si>
  <si>
    <t>Exo-poly-alpha-galacturonosidase OS=Clostridium autoethanogenum DSM 10061 OX=1341692 GN=CAETHG_0930 PE=3 SV=1</t>
  </si>
  <si>
    <t>SCIFF radical SAM maturase OS=Clostridium autoethanogenum DSM 10061 OX=1341692 GN=CAETHG_1274 PE=3 SV=1</t>
  </si>
  <si>
    <t>DUF4179 domain-containing protein OS=Clostridium autoethanogenum DSM 10061 OX=1341692 GN=CAETHG_2771 PE=4 SV=1</t>
  </si>
  <si>
    <t>Methyl-accepting chemotaxis sensory transducer with Cache sensor OS=Clostridium autoethanogenum DSM 10061 OX=1341692 GN=CAETHG_4020 PE=3 SV=1</t>
  </si>
  <si>
    <t>Type III restriction protein res subunit OS=Clostridium autoethanogenum DSM 10061 OX=1341692 GN=CAETHG_3557 PE=4 SV=1</t>
  </si>
  <si>
    <t>Glycosyltransferase OS=Clostridium autoethanogenum DSM 10061 OX=1341692 GN=CAETHG_2600 PE=4 SV=1</t>
  </si>
  <si>
    <t>mRNA interferase OS=Clostridium autoethanogenum DSM 10061 OX=1341692 GN=CAETHG_2419 PE=3 SV=1</t>
  </si>
  <si>
    <t>Ketose-bisphosphate aldolase OS=Clostridium autoethanogenum DSM 10061 OX=1341692 GN=CAETHG_2184 PE=4 SV=1</t>
  </si>
  <si>
    <t>Ferrous iron transport protein B OS=Clostridium autoethanogenum DSM 10061 OX=1341692 GN=CAETHG_0253 PE=3 SV=1</t>
  </si>
  <si>
    <t>TIGR00299 family protein OS=Clostridium autoethanogenum DSM 10061 OX=1341692 GN=CAETHG_2394 PE=4 SV=1</t>
  </si>
  <si>
    <t>Ferredoxin OS=Clostridium autoethanogenum DSM 10061 OX=1341692 GN=CAETHG_2285 PE=4 SV=1</t>
  </si>
  <si>
    <t>Cof-like hydrolase OS=Clostridium autoethanogenum DSM 10061 OX=1341692 GN=CAETHG_2183 PE=4 SV=1</t>
  </si>
  <si>
    <t>VanW family protein OS=Clostridium autoethanogenum DSM 10061 OX=1341692 GN=CAETHG_1249 PE=4 SV=1</t>
  </si>
  <si>
    <t>DNA mismatch repair protein MutS OS=Clostridium autoethanogenum DSM 10061 OX=1341692 GN=mutS PE=3 SV=1</t>
  </si>
  <si>
    <t>N-acetylglucosaminyldiphosphoundecaprenol N-acetyl-beta-D-mannosaminyltransferase OS=Clostridium autoethanogenum DSM 10061 OX=1341692 GN=CAETHG_1299 PE=3 SV=1</t>
  </si>
  <si>
    <t>Vitamin B12 dependent methionine synthase activation region OS=Clostridium autoethanogenum DSM 10061 OX=1341692 GN=CAETHG_0409 PE=4 SV=1</t>
  </si>
  <si>
    <t>Nitroreductase OS=Clostridium autoethanogenum DSM 10061 OX=1341692 GN=CAETHG_3639 PE=4 SV=1</t>
  </si>
  <si>
    <t>DUF2164 domain-containing protein OS=Clostridium autoethanogenum DSM 10061 OX=1341692 GN=CAETHG_0661 PE=4 SV=1</t>
  </si>
  <si>
    <t>Ig domain protein group 2 domain protein OS=Clostridium autoethanogenum DSM 10061 OX=1341692 GN=CAETHG_0334 PE=4 SV=1</t>
  </si>
  <si>
    <t>Ferric uptake regulator, Fur family OS=Clostridium autoethanogenum DSM 10061 OX=1341692 GN=CAETHG_2706 PE=3 SV=1</t>
  </si>
  <si>
    <t>Stage 0 sporulation protein A homolog OS=Clostridium autoethanogenum DSM 10061 OX=1341692 GN=CAETHG_1796 PE=4 SV=1</t>
  </si>
  <si>
    <t>TFIIS-type domain-containing protein OS=Clostridium autoethanogenum DSM 10061 OX=1341692 GN=CAETHG_2150 PE=4 SV=1</t>
  </si>
  <si>
    <t>DNA-directed RNA polymerase subunit omega OS=Clostridium autoethanogenum DSM 10061 OX=1341692 GN=rpoZ PE=3 SV=1</t>
  </si>
  <si>
    <t>Cobalamin B12-binding domain protein OS=Clostridium autoethanogenum DSM 10061 OX=1341692 GN=CAETHG_0159 PE=4 SV=1</t>
  </si>
  <si>
    <t>Selenocysteine-specific elongation factor OS=Clostridium autoethanogenum DSM 10061 OX=1341692 GN=CAETHG_2840 PE=4 SV=1</t>
  </si>
  <si>
    <t>Phage tail protein OS=Clostridium autoethanogenum DSM 10061 OX=1341692 GN=CAETHG_3791 PE=4 SV=1</t>
  </si>
  <si>
    <t>Conserved domain protein OS=Clostridium autoethanogenum DSM 10061 OX=1341692 GN=CAETHG_0596 PE=4 SV=1</t>
  </si>
  <si>
    <t>Xenobiotic-transporting ATPase OS=Clostridium autoethanogenum DSM 10061 OX=1341692 GN=CAETHG_3620 PE=4 SV=1</t>
  </si>
  <si>
    <t>L-arabinose isomerase OS=Clostridium autoethanogenum DSM 10061 OX=1341692 GN=araA PE=3 SV=1</t>
  </si>
  <si>
    <t>MazG-like domain containing protein OS=Clostridium autoethanogenum DSM 10061 OX=1341692 GN=CAETHG_2102 PE=4 SV=1</t>
  </si>
  <si>
    <t>Transcriptional regulator, ArsR family OS=Clostridium autoethanogenum DSM 10061 OX=1341692 GN=CAETHG_0950 PE=4 SV=1</t>
  </si>
  <si>
    <t>ATP-dependent RecD-like DNA helicase OS=Clostridium autoethanogenum DSM 10061 OX=1341692 GN=recD2 PE=3 SV=1</t>
  </si>
  <si>
    <t>Membrane-flanked domain DUF304 OS=Clostridium autoethanogenum DSM 10061 OX=1341692 GN=CAETHG_0266 PE=4 SV=1</t>
  </si>
  <si>
    <t>Alpha-L-arabinofuranosidase domain protein OS=Clostridium autoethanogenum DSM 10061 OX=1341692 GN=CAETHG_2233 PE=3 SV=1</t>
  </si>
  <si>
    <t>DUF6487 domain-containing protein OS=Clostridium autoethanogenum DSM 10061 OX=1341692 GN=CAETHG_0981 PE=4 SV=1</t>
  </si>
  <si>
    <t>Cobalt transport protein CbiM OS=Clostridium autoethanogenum DSM 10061 OX=1341692 GN=cbiM PE=3 SV=1</t>
  </si>
  <si>
    <t>ABC-type metal ion transporter, periplasmic subunit OS=Clostridium autoethanogenum DSM 10061 OX=1341692 GN=CAETHG_0318 PE=3 SV=1</t>
  </si>
  <si>
    <t>Phosphoglycerate dehydrogenase OS=Clostridium autoethanogenum DSM 10061 OX=1341692 GN=CAETHG_2448 PE=3 SV=1</t>
  </si>
  <si>
    <t>DegV family protein OS=Clostridium autoethanogenum DSM 10061 OX=1341692 GN=CAETHG_0563 PE=4 SV=1</t>
  </si>
  <si>
    <t>Helix-turn-helix domain protein OS=Clostridium autoethanogenum DSM 10061 OX=1341692 GN=CAETHG_2022 PE=4 SV=1</t>
  </si>
  <si>
    <t>Diguanylate cyclase with extracellular solute binding sensor OS=Clostridium autoethanogenum DSM 10061 OX=1341692 GN=CAETHG_3590 PE=3 SV=1</t>
  </si>
  <si>
    <t>ATP-binding region ATPase domain protein OS=Clostridium autoethanogenum DSM 10061 OX=1341692 GN=CAETHG_1008 PE=4 SV=1</t>
  </si>
  <si>
    <t>ABC-type transporter, integral membrane subunit OS=Clostridium autoethanogenum DSM 10061 OX=1341692 GN=CAETHG_0089 PE=3 SV=1</t>
  </si>
  <si>
    <t>Regulatory protein RecX OS=Clostridium autoethanogenum DSM 10061 OX=1341692 GN=recX PE=3 SV=1</t>
  </si>
  <si>
    <t>Acriflavin resistance protein OS=Clostridium autoethanogenum DSM 10061 OX=1341692 GN=CAETHG_2472 PE=4 SV=1</t>
  </si>
  <si>
    <t>tripeptide aminopeptidase OS=Clostridium autoethanogenum DSM 10061 OX=1341692 GN=CAETHG_0005 PE=4 SV=1</t>
  </si>
  <si>
    <t>Metal sensitive transcriptional repressor OS=Clostridium autoethanogenum DSM 10061 OX=1341692 GN=CAETHG_3238 PE=4 SV=1</t>
  </si>
  <si>
    <t>Polysaccharide deacetylase OS=Clostridium autoethanogenum DSM 10061 OX=1341692 GN=CAETHG_2718 PE=4 SV=1</t>
  </si>
  <si>
    <t>Trp operon repressor family protein OS=Clostridium autoethanogenum DSM 10061 OX=1341692 GN=CAETHG_1560 PE=4 SV=1</t>
  </si>
  <si>
    <t>histidine kinase OS=Clostridium autoethanogenum DSM 10061 OX=1341692 GN=CAETHG_3320 PE=4 SV=1</t>
  </si>
  <si>
    <t>tRNA dimethylallyltransferase OS=Clostridium autoethanogenum DSM 10061 OX=1341692 GN=miaA PE=3 SV=1</t>
  </si>
  <si>
    <t>Flagellar protein export ATPase FliI OS=Clostridium autoethanogenum DSM 10061 OX=1341692 GN=CAETHG_3115 PE=4 SV=1</t>
  </si>
  <si>
    <t>Transposase OS=Clostridium autoethanogenum DSM 10061 OX=1341692 GN=CAETHG_0815 PE=4 SV=1</t>
  </si>
  <si>
    <t>dTDP-4-dehydrorhamnose reductase OS=Clostridium autoethanogenum DSM 10061 OX=1341692 GN=CAETHG_2618 PE=3 SV=1</t>
  </si>
  <si>
    <t>Urea carboxylase OS=Clostridium autoethanogenum DSM 10061 OX=1341692 GN=CAETHG_0130 PE=4 SV=1</t>
  </si>
  <si>
    <t>Twitching motility protein PilT OS=Clostridium autoethanogenum DSM 10061 OX=1341692 GN=CAETHG_1678 PE=4 SV=1</t>
  </si>
  <si>
    <t>UBA/THIF-type NAD/FAD binding protein OS=Clostridium autoethanogenum DSM 10061 OX=1341692 GN=CAETHG_0226 PE=4 SV=1</t>
  </si>
  <si>
    <t>Electron transfer flavoprotein alpha/beta-subunit OS=Clostridium autoethanogenum DSM 10061 OX=1341692 GN=CAETHG_0245 PE=3 SV=1</t>
  </si>
  <si>
    <t>L-iditol 2-dehydrogenase OS=Clostridium autoethanogenum DSM 10061 OX=1341692 GN=CAETHG_0653 PE=3 SV=1</t>
  </si>
  <si>
    <t>Cl-channel voltage-gated family protein OS=Clostridium autoethanogenum DSM 10061 OX=1341692 GN=CAETHG_0387 PE=4 SV=1</t>
  </si>
  <si>
    <t>Histidine ammonia-lyase OS=Clostridium autoethanogenum DSM 10061 OX=1341692 GN=hutH PE=3 SV=1</t>
  </si>
  <si>
    <t>RNA-dependent RNA polymerase OS=Clostridium autoethanogenum DSM 10061 OX=1341692 GN=CAETHG_3767 PE=4 SV=1</t>
  </si>
  <si>
    <t>Multidrug resistance efflux transporter family protein OS=Clostridium autoethanogenum DSM 10061 OX=1341692 GN=CAETHG_1834 PE=4 SV=1</t>
  </si>
  <si>
    <t>Rubrerythrin domain-containing protein OS=Clostridium autoethanogenum DSM 10061 OX=1341692 GN=CAETHG_0302 PE=4 SV=1</t>
  </si>
  <si>
    <t>Probable glycine dehydrogenase (decarboxylating) subunit 1 OS=Clostridium autoethanogenum DSM 10061 OX=1341692 GN=gcvPA PE=3 SV=1</t>
  </si>
  <si>
    <t>Putative transcriptional regulator, PucR family OS=Clostridium autoethanogenum DSM 10061 OX=1341692 GN=CAETHG_2847 PE=3 SV=1</t>
  </si>
  <si>
    <t>Ribosomal RNA small subunit methyltransferase G OS=Clostridium autoethanogenum DSM 10061 OX=1341692 GN=rsmG PE=3 SV=1</t>
  </si>
  <si>
    <t>RNA-binding protein Hfq OS=Clostridium autoethanogenum DSM 10061 OX=1341692 GN=hfq PE=3 SV=1</t>
  </si>
  <si>
    <t>Uroporphyrinogen decarboxylase (URO-D) OS=Clostridium autoethanogenum DSM 10061 OX=1341692 GN=CAETHG_0151 PE=4 SV=1</t>
  </si>
  <si>
    <t>Phage tail tape measure protein, TP901 family OS=Clostridium autoethanogenum DSM 10061 OX=1341692 GN=CAETHG_2158 PE=4 SV=1</t>
  </si>
  <si>
    <t>ABC-type transporter, integral membrane subunit OS=Clostridium autoethanogenum DSM 10061 OX=1341692 GN=CAETHG_3825 PE=3 SV=1</t>
  </si>
  <si>
    <t>Calcineurin-like phosphoesterase superfamily domain containing protein OS=Clostridium autoethanogenum DSM 10061 OX=1341692 GN=CAETHG_0485 PE=4 SV=1</t>
  </si>
  <si>
    <t>Endonuclease III OS=Clostridium autoethanogenum DSM 10061 OX=1341692 GN=CAETHG_1772 PE=4 SV=1</t>
  </si>
  <si>
    <t>11:1 Day 14 rep 1</t>
  </si>
  <si>
    <t>11:1 Day 14 rep 2</t>
  </si>
  <si>
    <t>11:1 Day 14 rep 3</t>
  </si>
  <si>
    <t>Phosphoribosyl-ATP pyrophosphohydrolase OS=Clostridium autoethanogenum DSM 10061 OX=1341692 GN=CAETHG_3558 PE=4 SV=1</t>
  </si>
  <si>
    <t>ABC-type transporter, integral membrane subunit OS=Clostridium autoethanogenum DSM 10061 OX=1341692 GN=CAETHG_0733 PE=3 SV=1</t>
  </si>
  <si>
    <t>Radical SAM core domain-containing protein OS=Clostridium autoethanogenum DSM 10061 OX=1341692 GN=CAETHG_2825 PE=4 SV=1</t>
  </si>
  <si>
    <t>DUF4132 domain-containing protein OS=Clostridium autoethanogenum DSM 10061 OX=1341692 GN=CAETHG_2741 PE=4 SV=1</t>
  </si>
  <si>
    <t>Lytic transglycosylase catalytic OS=Clostridium autoethanogenum DSM 10061 OX=1341692 GN=CAETHG_1562 PE=3 SV=1</t>
  </si>
  <si>
    <t>SdpI/YhfL protein family OS=Clostridium autoethanogenum DSM 10061 OX=1341692 GN=CAETHG_3804 PE=4 SV=1</t>
  </si>
  <si>
    <t>Riboflavin transporter OS=Clostridium autoethanogenum DSM 10061 OX=1341692 GN=CAETHG_2370 PE=3 SV=1</t>
  </si>
  <si>
    <t>Glycosyl transferase OS=Clostridium autoethanogenum DSM 10061 OX=1341692 GN=CAETHG_2623 PE=4 SV=1</t>
  </si>
  <si>
    <t>ATP-binding region ATPase domain protein OS=Clostridium autoethanogenum DSM 10061 OX=1341692 GN=CAETHG_0163 PE=4 SV=1</t>
  </si>
  <si>
    <t>Transcriptional regulator, CdaR OS=Clostridium autoethanogenum DSM 10061 OX=1341692 GN=CAETHG_1081 PE=3 SV=1</t>
  </si>
  <si>
    <t>Processing peptidase OS=Clostridium autoethanogenum DSM 10061 OX=1341692 GN=CAETHG_1449 PE=3 SV=1</t>
  </si>
  <si>
    <t>Chemotaxis protein OS=Clostridium autoethanogenum DSM 10061 OX=1341692 GN=CAETHG_1036 PE=4 SV=1</t>
  </si>
  <si>
    <t>PAS modulated sigma54 specific transcriptional regulator, Fis family OS=Clostridium autoethanogenum DSM 10061 OX=1341692 GN=CAETHG_0554 PE=4 SV=1</t>
  </si>
  <si>
    <t>Methyl-accepting chemotaxis sensory transducer with Cache sensor OS=Clostridium autoethanogenum DSM 10061 OX=1341692 GN=CAETHG_3459 PE=3 SV=1</t>
  </si>
  <si>
    <t>ATP-binding region ATPase domain protein OS=Clostridium autoethanogenum DSM 10061 OX=1341692 GN=CAETHG_1714 PE=4 SV=1</t>
  </si>
  <si>
    <t>FeoA family protein OS=Clostridium autoethanogenum DSM 10061 OX=1341692 GN=CAETHG_3480 PE=4 SV=1</t>
  </si>
  <si>
    <t>DUF116 domain-containing protein OS=Clostridium autoethanogenum DSM 10061 OX=1341692 GN=CAETHG_2539 PE=4 SV=1</t>
  </si>
  <si>
    <t>Cell shape determination protein CcmA OS=Clostridium autoethanogenum DSM 10061 OX=1341692 GN=CAETHG_1389 PE=4 SV=1</t>
  </si>
  <si>
    <t>YibE/F family protein OS=Clostridium autoethanogenum DSM 10061 OX=1341692 GN=CAETHG_0537 PE=4 SV=1</t>
  </si>
  <si>
    <t>Transcriptional regulator, LysR family OS=Clostridium autoethanogenum DSM 10061 OX=1341692 GN=CAETHG_1782 PE=3 SV=1</t>
  </si>
  <si>
    <t>Transcriptional regulator, MarR family OS=Clostridium autoethanogenum DSM 10061 OX=1341692 GN=CAETHG_3719 PE=4 SV=1</t>
  </si>
  <si>
    <t>Molybdopterin-guanine dinucleotide biosynthesis protein B OS=Clostridium autoethanogenum DSM 10061 OX=1341692 GN=CAETHG_3842 PE=4 SV=1</t>
  </si>
  <si>
    <t>ABC-type metal ion transporter, periplasmic subunit OS=Clostridium autoethanogenum DSM 10061 OX=1341692 GN=CAETHG_1672 PE=4 SV=1</t>
  </si>
  <si>
    <t>DUF3850 domain-containing protein OS=Clostridium autoethanogenum DSM 10061 OX=1341692 GN=CAETHG_2914 PE=4 SV=1</t>
  </si>
  <si>
    <t>Cell wall binding repeat 2-containing protein OS=Clostridium autoethanogenum DSM 10061 OX=1341692 GN=CAETHG_0540 PE=4 SV=1</t>
  </si>
  <si>
    <t>Sulfate-transporting ATPase OS=Clostridium autoethanogenum DSM 10061 OX=1341692 GN=CAETHG_0658 PE=4 SV=1</t>
  </si>
  <si>
    <t>tRNA-dihydrouridine synthase OS=Clostridium autoethanogenum DSM 10061 OX=1341692 GN=CAETHG_1985 PE=3 SV=1</t>
  </si>
  <si>
    <t>Nitrate reductase OS=Clostridium autoethanogenum DSM 10061 OX=1341692 GN=CAETHG_0613 PE=4 SV=1</t>
  </si>
  <si>
    <t>Phosphoesterase OS=Clostridium autoethanogenum DSM 10061 OX=1341692 GN=CAETHG_1545 PE=3 SV=1</t>
  </si>
  <si>
    <t>Major facilitator superfamily MFS_1 OS=Clostridium autoethanogenum DSM 10061 OX=1341692 GN=CAETHG_3582 PE=4 SV=1</t>
  </si>
  <si>
    <t>DUF917 family protein OS=Clostridium autoethanogenum DSM 10061 OX=1341692 GN=CAETHG_0282 PE=4 SV=1</t>
  </si>
  <si>
    <t>histidine kinase OS=Clostridium autoethanogenum DSM 10061 OX=1341692 GN=CAETHG_1704 PE=4 SV=1</t>
  </si>
  <si>
    <t>Transcriptional regulator, CdaR OS=Clostridium autoethanogenum DSM 10061 OX=1341692 GN=CAETHG_3627 PE=3 SV=1</t>
  </si>
  <si>
    <t>ABC transporter permease OS=Clostridium autoethanogenum DSM 10061 OX=1341692 GN=CAETHG_3133 PE=4 SV=1</t>
  </si>
  <si>
    <t>Phenazine biosynthesis protein PhzF family OS=Clostridium autoethanogenum DSM 10061 OX=1341692 GN=CAETHG_3885 PE=4 SV=1</t>
  </si>
  <si>
    <t>LexA repressor OS=Clostridium autoethanogenum DSM 10061 OX=1341692 GN=lexA PE=3 SV=1</t>
  </si>
  <si>
    <t>CRISPR-associated protein OS=Clostridium autoethanogenum DSM 10061 OX=1341692 GN=CAETHG_0359 PE=4 SV=1</t>
  </si>
  <si>
    <t>Transcriptional regulator, AsnC family OS=Clostridium autoethanogenum DSM 10061 OX=1341692 GN=CAETHG_0697 PE=4 SV=1</t>
  </si>
  <si>
    <t>ABC-type transporter, integral membrane subunit OS=Clostridium autoethanogenum DSM 10061 OX=1341692 GN=CAETHG_0096 PE=3 SV=1</t>
  </si>
  <si>
    <t>histidine kinase OS=Clostridium autoethanogenum DSM 10061 OX=1341692 GN=CAETHG_3269 PE=4 SV=1</t>
  </si>
  <si>
    <t>30S ribosomal protein S18 OS=Clostridium autoethanogenum DSM 10061 OX=1341692 GN=rpsR PE=3 SV=1</t>
  </si>
  <si>
    <t>rRNA methylase OS=Clostridium autoethanogenum DSM 10061 OX=1341692 GN=CAETHG_0413 PE=4 SV=1</t>
  </si>
  <si>
    <t>Methyl-accepting chemotaxis sensory transducer with Cache sensor OS=Clostridium autoethanogenum DSM 10061 OX=1341692 GN=CAETHG_2997 PE=3 SV=1</t>
  </si>
  <si>
    <t>Flagellin OS=Clostridium autoethanogenum DSM 10061 OX=1341692 GN=CAETHG_3058 PE=3 SV=1</t>
  </si>
  <si>
    <t>GntR domain protein OS=Clostridium autoethanogenum DSM 10061 OX=1341692 GN=CAETHG_3474 PE=4 SV=1</t>
  </si>
  <si>
    <t>Glycosyl transferase group 1 OS=Clostridium autoethanogenum DSM 10061 OX=1341692 GN=CAETHG_2613 PE=4 SV=1</t>
  </si>
  <si>
    <t>Aldehyde-alcohol dehydrogenase OS=Clostridium autoethanogenum DSM 10061 OX=1341692 GN=CAETHG_3748 PE=3 SV=1</t>
  </si>
  <si>
    <t>Phosphate-specific transport system accessory protein PhoU OS=Clostridium autoethanogenum DSM 10061 OX=1341692 GN=CAETHG_3325 PE=3 SV=1</t>
  </si>
  <si>
    <t>Day 14</t>
  </si>
  <si>
    <t>Day 21</t>
  </si>
  <si>
    <t>.-Log  p-value</t>
  </si>
  <si>
    <r>
      <rPr>
        <b/>
        <sz val="11"/>
        <rFont val="Calibri"/>
        <family val="2"/>
        <scheme val="minor"/>
      </rPr>
      <t>Table S9 - 11:1 Condition Day 14 vs Day 21 Ttest results.</t>
    </r>
    <r>
      <rPr>
        <sz val="11"/>
        <rFont val="Calibri"/>
        <family val="2"/>
        <scheme val="minor"/>
      </rPr>
      <t xml:space="preserve">  In the Log2FoldChange column are highlighted green if it favors day 14 and red if it favors day 21 bolded numbers have a value &gt; |1|. The Significant column indicates protein with a p-value &gt;0.05 and fold change &lt; |1|.  Protein abundance numbers shown in red indicates imputed values.</t>
    </r>
  </si>
  <si>
    <r>
      <rPr>
        <b/>
        <sz val="11"/>
        <rFont val="Calibri"/>
        <family val="2"/>
        <scheme val="minor"/>
      </rPr>
      <t>Table S8 - 11:1 Condition Day 7 vs Day 14 Ttest results.</t>
    </r>
    <r>
      <rPr>
        <sz val="11"/>
        <rFont val="Calibri"/>
        <family val="2"/>
        <scheme val="minor"/>
      </rPr>
      <t xml:space="preserve"> In the Log2FoldChange column are highlighted green if it favors day 7 and red if it favors day 14 bolded numbers have a value &gt; |1|. The Significant column indicates protein with a p-value &gt;0.05 and fold change &lt; |1|.  Protein abundance numbers shown in red indicates imputed values.</t>
    </r>
  </si>
  <si>
    <r>
      <rPr>
        <b/>
        <sz val="11"/>
        <rFont val="Calibri"/>
        <family val="2"/>
        <scheme val="minor"/>
      </rPr>
      <t xml:space="preserve">Table S6. Anova Test for 11:1 Condition Timecourse. </t>
    </r>
    <r>
      <rPr>
        <sz val="11"/>
        <rFont val="Calibri"/>
        <family val="2"/>
        <scheme val="minor"/>
      </rPr>
      <t>The abundances shown (in Day# columns along with hidden replicate columns) are normalized, log transformed, and imputed. Protein abundance numbers shown in red indicates imputed values.</t>
    </r>
  </si>
  <si>
    <r>
      <rPr>
        <b/>
        <sz val="11"/>
        <rFont val="Calibri"/>
        <family val="2"/>
        <scheme val="minor"/>
      </rPr>
      <t>Table S7 - 11:1 Condition Day 7 vs Day 21 Ttest results.</t>
    </r>
    <r>
      <rPr>
        <sz val="11"/>
        <rFont val="Calibri"/>
        <family val="2"/>
        <scheme val="minor"/>
      </rPr>
      <t xml:space="preserve">  In the Log2FoldChange column are highlighted green if it favors day 7 and red if it favors day 21 bolded numbers have a value &gt; |1|. The Significant column indicates protein with a p-value &gt;0.05 and fold change &lt; |1|.  Protein abundance numbers shown in red indicates imputed values.</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</si>
</sst>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0" borderId="0" xfId="0" applyFont="1" applyAlignment="1">
      <alignment wrapText="1"/>
    </xf>
    <xf numFmtId="2" fontId="0" fillId="0" borderId="0" xfId="0" applyNumberFormat="1"/>
    <xf numFmtId="0" fontId="0" fillId="0" borderId="0" xfId="0" applyAlignment="1">
      <alignment horizontal="left" wrapText="1"/>
    </xf>
    <xf numFmtId="0" fontId="19" fillId="0" borderId="0" xfId="0" applyFont="1" applyFill="1"/>
    <xf numFmtId="2" fontId="19" fillId="0" borderId="0" xfId="0" applyNumberFormat="1" applyFont="1" applyFill="1"/>
    <xf numFmtId="0" fontId="20" fillId="0" borderId="0" xfId="0" applyFont="1" applyFill="1" applyAlignment="1">
      <alignment wrapText="1"/>
    </xf>
    <xf numFmtId="2" fontId="20" fillId="0" borderId="0" xfId="0" applyNumberFormat="1" applyFont="1" applyFill="1" applyAlignment="1">
      <alignment wrapText="1"/>
    </xf>
    <xf numFmtId="2" fontId="20" fillId="0" borderId="0" xfId="0" applyNumberFormat="1" applyFont="1" applyFill="1"/>
    <xf numFmtId="0" fontId="20" fillId="0" borderId="0" xfId="0" applyFont="1" applyFill="1" applyAlignment="1">
      <alignment horizontal="center" wrapText="1"/>
    </xf>
    <xf numFmtId="0" fontId="19" fillId="0" borderId="0" xfId="0" applyFont="1" applyFill="1" applyAlignment="1">
      <alignment horizontal="left" wrapText="1"/>
    </xf>
    <xf numFmtId="0" fontId="19" fillId="0" borderId="0" xfId="0" applyFont="1" applyFill="1" applyAlignment="1">
      <alignment horizontal="left" wrapText="1"/>
    </xf>
    <xf numFmtId="0" fontId="20"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font>
        <color rgb="FF006100"/>
      </font>
      <fill>
        <patternFill>
          <bgColor rgb="FFC6EFCE"/>
        </patternFill>
      </fill>
    </dxf>
    <dxf>
      <font>
        <color rgb="FF9C0006"/>
      </font>
      <fill>
        <patternFill>
          <bgColor rgb="FFFFC7CE"/>
        </patternFill>
      </fill>
    </dxf>
    <dxf>
      <font>
        <b/>
        <i val="0"/>
      </font>
    </dxf>
    <dxf>
      <font>
        <b/>
        <i val="0"/>
      </font>
    </dxf>
    <dxf>
      <font>
        <color rgb="FF006100"/>
      </font>
      <fill>
        <patternFill>
          <bgColor rgb="FFC6EFCE"/>
        </patternFill>
      </fill>
    </dxf>
    <dxf>
      <font>
        <color rgb="FF9C0006"/>
      </font>
      <fill>
        <patternFill>
          <bgColor rgb="FFFFC7CE"/>
        </patternFill>
      </fill>
    </dxf>
    <dxf>
      <font>
        <b/>
        <i val="0"/>
      </font>
    </dxf>
    <dxf>
      <font>
        <b/>
        <i val="0"/>
      </font>
    </dxf>
    <dxf>
      <font>
        <color rgb="FF006100"/>
      </font>
      <fill>
        <patternFill>
          <bgColor rgb="FFC6EFCE"/>
        </patternFill>
      </fill>
    </dxf>
    <dxf>
      <font>
        <color rgb="FF9C0006"/>
      </font>
      <fill>
        <patternFill>
          <bgColor rgb="FFFFC7CE"/>
        </patternFill>
      </fill>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25"/>
  <sheetViews>
    <sheetView zoomScale="110" zoomScaleNormal="110" workbookViewId="0">
      <pane ySplit="3" topLeftCell="A11" activePane="bottomLeft" state="frozen"/>
      <selection pane="bottomLeft" activeCell="H18" sqref="A1:AA1925"/>
    </sheetView>
  </sheetViews>
  <sheetFormatPr defaultColWidth="8.85546875" defaultRowHeight="15" x14ac:dyDescent="0.25"/>
  <cols>
    <col min="1" max="1" width="13.28515625" customWidth="1"/>
    <col min="2" max="2" width="113.28515625" bestFit="1" customWidth="1"/>
    <col min="3" max="3" width="13.7109375" customWidth="1"/>
    <col min="4" max="8" width="8.85546875" customWidth="1"/>
    <col min="9" max="12" width="12.5703125" customWidth="1"/>
    <col min="13" max="13" width="9.28515625" bestFit="1" customWidth="1"/>
    <col min="15" max="15" width="13.140625" customWidth="1"/>
    <col min="16" max="16" width="8" hidden="1" customWidth="1"/>
    <col min="17" max="17" width="14.140625" customWidth="1"/>
    <col min="18" max="19" width="14.140625" hidden="1" customWidth="1"/>
    <col min="20" max="20" width="13.7109375" hidden="1" customWidth="1"/>
    <col min="21" max="22" width="16.42578125" hidden="1" customWidth="1"/>
    <col min="23" max="23" width="6.42578125" hidden="1" customWidth="1"/>
    <col min="24" max="27" width="0" hidden="1" customWidth="1"/>
  </cols>
  <sheetData>
    <row r="1" spans="1:27" x14ac:dyDescent="0.25">
      <c r="A1" s="4" t="s">
        <v>9569</v>
      </c>
      <c r="B1" s="4"/>
      <c r="C1" s="4"/>
      <c r="D1" s="4"/>
      <c r="E1" s="4"/>
      <c r="F1" s="4"/>
      <c r="G1" s="4"/>
      <c r="H1" s="4"/>
      <c r="I1" s="4"/>
      <c r="J1" s="4"/>
      <c r="K1" s="4"/>
      <c r="L1" s="4"/>
      <c r="M1" s="4"/>
      <c r="N1" s="4"/>
      <c r="O1" s="4"/>
      <c r="P1" s="4"/>
      <c r="Q1" s="4"/>
      <c r="R1" s="4"/>
      <c r="S1" s="4"/>
      <c r="T1" s="4"/>
      <c r="U1" s="4"/>
      <c r="V1" s="4"/>
      <c r="W1" s="4"/>
      <c r="X1" s="4"/>
      <c r="Y1" s="4"/>
      <c r="Z1" s="4"/>
      <c r="AA1" s="4"/>
    </row>
    <row r="2" spans="1:27" s="3" customFormat="1" ht="28.5" customHeight="1" x14ac:dyDescent="0.25">
      <c r="A2" s="9" t="s">
        <v>0</v>
      </c>
      <c r="B2" s="9" t="s">
        <v>1</v>
      </c>
      <c r="C2" s="9" t="s">
        <v>2</v>
      </c>
      <c r="D2" s="10" t="s">
        <v>3</v>
      </c>
      <c r="E2" s="10"/>
      <c r="F2" s="10"/>
      <c r="G2" s="10" t="s">
        <v>4</v>
      </c>
      <c r="H2" s="10"/>
      <c r="I2" s="10"/>
      <c r="J2" s="10" t="s">
        <v>5</v>
      </c>
      <c r="K2" s="10"/>
      <c r="L2" s="10"/>
      <c r="M2" s="9" t="s">
        <v>6</v>
      </c>
      <c r="N2" s="9"/>
      <c r="O2" s="9"/>
      <c r="P2" s="11"/>
      <c r="Q2" s="9" t="s">
        <v>7</v>
      </c>
      <c r="R2" s="11"/>
      <c r="S2" s="11"/>
      <c r="T2" s="11"/>
      <c r="U2" s="11"/>
      <c r="V2" s="11"/>
      <c r="W2" s="11"/>
      <c r="X2" s="11"/>
      <c r="Y2" s="11"/>
      <c r="Z2" s="11"/>
      <c r="AA2" s="11"/>
    </row>
    <row r="3" spans="1:27" s="1" customFormat="1" ht="39.75" customHeight="1" x14ac:dyDescent="0.25">
      <c r="A3" s="9"/>
      <c r="B3" s="9"/>
      <c r="C3" s="9"/>
      <c r="D3" s="6" t="s">
        <v>8</v>
      </c>
      <c r="E3" s="6" t="s">
        <v>9</v>
      </c>
      <c r="F3" s="6" t="s">
        <v>10</v>
      </c>
      <c r="G3" s="6" t="s">
        <v>8</v>
      </c>
      <c r="H3" s="6" t="s">
        <v>9</v>
      </c>
      <c r="I3" s="6" t="s">
        <v>10</v>
      </c>
      <c r="J3" s="6" t="s">
        <v>8</v>
      </c>
      <c r="K3" s="6" t="s">
        <v>9</v>
      </c>
      <c r="L3" s="6" t="s">
        <v>10</v>
      </c>
      <c r="M3" s="6" t="s">
        <v>11</v>
      </c>
      <c r="N3" s="6" t="s">
        <v>12</v>
      </c>
      <c r="O3" s="6" t="s">
        <v>13</v>
      </c>
      <c r="P3" s="6" t="s">
        <v>14</v>
      </c>
      <c r="Q3" s="9"/>
      <c r="R3" s="6" t="s">
        <v>15</v>
      </c>
      <c r="S3" s="6" t="s">
        <v>16</v>
      </c>
      <c r="T3" s="6" t="s">
        <v>17</v>
      </c>
      <c r="U3" s="6" t="s">
        <v>18</v>
      </c>
      <c r="V3" s="6" t="s">
        <v>19</v>
      </c>
      <c r="W3" s="6" t="s">
        <v>20</v>
      </c>
      <c r="X3" s="6" t="s">
        <v>21</v>
      </c>
      <c r="Y3" s="6" t="s">
        <v>22</v>
      </c>
      <c r="Z3" s="6" t="s">
        <v>23</v>
      </c>
      <c r="AA3" s="6" t="s">
        <v>24</v>
      </c>
    </row>
    <row r="4" spans="1:27" x14ac:dyDescent="0.25">
      <c r="A4" s="4" t="s">
        <v>25</v>
      </c>
      <c r="B4" s="4" t="s">
        <v>26</v>
      </c>
      <c r="C4" s="4" t="s">
        <v>27</v>
      </c>
      <c r="D4" s="4">
        <v>30.687465667724599</v>
      </c>
      <c r="E4" s="4">
        <v>30.688165664672901</v>
      </c>
      <c r="F4" s="4">
        <v>30.506383895873999</v>
      </c>
      <c r="G4" s="4">
        <v>29.879203796386701</v>
      </c>
      <c r="H4" s="4">
        <v>30.605518341064499</v>
      </c>
      <c r="I4" s="4">
        <v>30.6103610992432</v>
      </c>
      <c r="J4" s="4">
        <v>30.398130416870099</v>
      </c>
      <c r="K4" s="4">
        <v>30.454013824462901</v>
      </c>
      <c r="L4" s="4">
        <v>30.271909713745099</v>
      </c>
      <c r="M4" s="4">
        <v>30.6273384094238</v>
      </c>
      <c r="N4" s="4">
        <v>30.365027745564799</v>
      </c>
      <c r="O4" s="4">
        <v>30.3746846516927</v>
      </c>
      <c r="P4" s="4"/>
      <c r="Q4" s="4"/>
      <c r="R4" s="4">
        <f>SLOPE(M4:O4,{7,14,21})</f>
        <v>-1.8046696980792833E-2</v>
      </c>
      <c r="S4" s="4">
        <f t="shared" ref="S4:S67" si="0">MAX(M4:O4)-MIN(M4:O4)</f>
        <v>0.26231066385900093</v>
      </c>
      <c r="T4" s="4">
        <v>0.378786325636076</v>
      </c>
      <c r="U4" s="4">
        <v>0.18358905775076001</v>
      </c>
      <c r="V4" s="4">
        <v>0.12144228693580748</v>
      </c>
      <c r="W4" s="4" t="s">
        <v>28</v>
      </c>
      <c r="X4" s="4" t="s">
        <v>28</v>
      </c>
      <c r="Y4" s="4" t="s">
        <v>28</v>
      </c>
      <c r="Z4" s="4">
        <v>0</v>
      </c>
      <c r="AA4" s="4" t="s">
        <v>29</v>
      </c>
    </row>
    <row r="5" spans="1:27" x14ac:dyDescent="0.25">
      <c r="A5" s="4" t="s">
        <v>30</v>
      </c>
      <c r="B5" s="4" t="s">
        <v>31</v>
      </c>
      <c r="C5" s="4" t="s">
        <v>32</v>
      </c>
      <c r="D5" s="4">
        <v>22.9212532043457</v>
      </c>
      <c r="E5" s="4">
        <v>19.955364227294901</v>
      </c>
      <c r="F5" s="4">
        <v>21.742803573608398</v>
      </c>
      <c r="G5" s="4">
        <v>26.552534103393601</v>
      </c>
      <c r="H5" s="4">
        <v>26.370773315429702</v>
      </c>
      <c r="I5" s="4">
        <v>27.510566711425799</v>
      </c>
      <c r="J5" s="4">
        <v>27.701581954956101</v>
      </c>
      <c r="K5" s="4">
        <v>27.255313873291001</v>
      </c>
      <c r="L5" s="4">
        <v>26.698390960693398</v>
      </c>
      <c r="M5" s="4">
        <v>21.539807001749665</v>
      </c>
      <c r="N5" s="4">
        <v>26.811291376749697</v>
      </c>
      <c r="O5" s="4">
        <v>27.218428929646834</v>
      </c>
      <c r="P5" s="4"/>
      <c r="Q5" s="4" t="s">
        <v>33</v>
      </c>
      <c r="R5" s="4">
        <f>SLOPE(M5:O5,{7,14,21})</f>
        <v>0.40561585199265487</v>
      </c>
      <c r="S5" s="4">
        <f t="shared" si="0"/>
        <v>5.6786219278971686</v>
      </c>
      <c r="T5" s="4">
        <v>3.1858636241338898</v>
      </c>
      <c r="U5" s="4">
        <v>4.6204620462046199E-4</v>
      </c>
      <c r="V5" s="4">
        <v>2.5863113051182824</v>
      </c>
      <c r="W5" s="4" t="s">
        <v>28</v>
      </c>
      <c r="X5" s="4" t="s">
        <v>28</v>
      </c>
      <c r="Y5" s="4" t="s">
        <v>28</v>
      </c>
      <c r="Z5" s="4" t="s">
        <v>34</v>
      </c>
      <c r="AA5" s="4" t="s">
        <v>35</v>
      </c>
    </row>
    <row r="6" spans="1:27" x14ac:dyDescent="0.25">
      <c r="A6" s="4" t="s">
        <v>36</v>
      </c>
      <c r="B6" s="4" t="s">
        <v>37</v>
      </c>
      <c r="C6" s="4" t="s">
        <v>38</v>
      </c>
      <c r="D6" s="4">
        <v>26.001153945922901</v>
      </c>
      <c r="E6" s="4">
        <v>24.778858184814499</v>
      </c>
      <c r="F6" s="4">
        <v>22.8392734527588</v>
      </c>
      <c r="G6" s="4">
        <v>22.972805023193398</v>
      </c>
      <c r="H6" s="4">
        <v>22.222047805786101</v>
      </c>
      <c r="I6" s="4">
        <v>24.382431030273398</v>
      </c>
      <c r="J6" s="4">
        <v>19.7686653137207</v>
      </c>
      <c r="K6" s="4">
        <v>21.1334438323975</v>
      </c>
      <c r="L6" s="4">
        <v>21.5875358581543</v>
      </c>
      <c r="M6" s="4">
        <v>24.539761861165402</v>
      </c>
      <c r="N6" s="4">
        <v>23.192427953084302</v>
      </c>
      <c r="O6" s="4">
        <v>20.829881668090835</v>
      </c>
      <c r="P6" s="4"/>
      <c r="Q6" s="4" t="s">
        <v>33</v>
      </c>
      <c r="R6" s="4">
        <f>SLOPE(M6:O6,{7,14,21})</f>
        <v>-0.26499144236246913</v>
      </c>
      <c r="S6" s="4">
        <f t="shared" si="0"/>
        <v>3.709880193074568</v>
      </c>
      <c r="T6" s="4">
        <v>1.5474187109545801</v>
      </c>
      <c r="U6" s="4">
        <v>8.3089947089947103E-3</v>
      </c>
      <c r="V6" s="4">
        <v>1.5333385744681627</v>
      </c>
      <c r="W6" s="4" t="s">
        <v>28</v>
      </c>
      <c r="X6" s="4" t="s">
        <v>28</v>
      </c>
      <c r="Y6" s="4" t="s">
        <v>28</v>
      </c>
      <c r="Z6" s="4">
        <v>0</v>
      </c>
      <c r="AA6" s="4" t="s">
        <v>35</v>
      </c>
    </row>
    <row r="7" spans="1:27" x14ac:dyDescent="0.25">
      <c r="A7" s="4" t="s">
        <v>39</v>
      </c>
      <c r="B7" s="4" t="s">
        <v>40</v>
      </c>
      <c r="C7" s="4" t="s">
        <v>41</v>
      </c>
      <c r="D7" s="4">
        <v>27.838527679443398</v>
      </c>
      <c r="E7" s="4">
        <v>27.836105346679702</v>
      </c>
      <c r="F7" s="4">
        <v>27.6173305511475</v>
      </c>
      <c r="G7" s="4">
        <v>26.1651096343994</v>
      </c>
      <c r="H7" s="4">
        <v>26.240343093872099</v>
      </c>
      <c r="I7" s="4">
        <v>25.988288879394499</v>
      </c>
      <c r="J7" s="4">
        <v>27.6161918640137</v>
      </c>
      <c r="K7" s="4">
        <v>27.6356525421143</v>
      </c>
      <c r="L7" s="4">
        <v>27.777336120605501</v>
      </c>
      <c r="M7" s="4">
        <v>27.763987859090204</v>
      </c>
      <c r="N7" s="4">
        <v>26.131247202555333</v>
      </c>
      <c r="O7" s="4">
        <v>27.676393508911165</v>
      </c>
      <c r="P7" s="4"/>
      <c r="Q7" s="4" t="s">
        <v>33</v>
      </c>
      <c r="R7" s="4">
        <f>SLOPE(M7:O7,{7,14,21})</f>
        <v>-6.2567392985027736E-3</v>
      </c>
      <c r="S7" s="4">
        <f t="shared" si="0"/>
        <v>1.632740656534871</v>
      </c>
      <c r="T7" s="4">
        <v>5.4043880515397902</v>
      </c>
      <c r="U7" s="4">
        <v>0</v>
      </c>
      <c r="V7" s="4">
        <v>0.74988828277063901</v>
      </c>
      <c r="W7" s="4" t="s">
        <v>28</v>
      </c>
      <c r="X7" s="4" t="s">
        <v>28</v>
      </c>
      <c r="Y7" s="4" t="s">
        <v>28</v>
      </c>
      <c r="Z7" s="4">
        <v>0</v>
      </c>
      <c r="AA7" s="4" t="s">
        <v>42</v>
      </c>
    </row>
    <row r="8" spans="1:27" x14ac:dyDescent="0.25">
      <c r="A8" s="4" t="s">
        <v>43</v>
      </c>
      <c r="B8" s="4" t="s">
        <v>44</v>
      </c>
      <c r="C8" s="4" t="s">
        <v>45</v>
      </c>
      <c r="D8" s="4">
        <v>27.7192497253418</v>
      </c>
      <c r="E8" s="4">
        <v>27.5502319335938</v>
      </c>
      <c r="F8" s="4">
        <v>27.728906631469702</v>
      </c>
      <c r="G8" s="4">
        <v>27.530448913574201</v>
      </c>
      <c r="H8" s="4">
        <v>27.349880218505898</v>
      </c>
      <c r="I8" s="4">
        <v>27.482679367065401</v>
      </c>
      <c r="J8" s="4">
        <v>27.264564514160199</v>
      </c>
      <c r="K8" s="4">
        <v>27.5263557434082</v>
      </c>
      <c r="L8" s="4">
        <v>27.461967468261701</v>
      </c>
      <c r="M8" s="4">
        <v>27.666129430135101</v>
      </c>
      <c r="N8" s="4">
        <v>27.454336166381836</v>
      </c>
      <c r="O8" s="4">
        <v>27.41762924194337</v>
      </c>
      <c r="P8" s="4"/>
      <c r="Q8" s="4" t="s">
        <v>33</v>
      </c>
      <c r="R8" s="4">
        <f>SLOPE(M8:O8,{7,14,21})</f>
        <v>-1.7750013442266472E-2</v>
      </c>
      <c r="S8" s="4">
        <f t="shared" si="0"/>
        <v>0.24850018819173059</v>
      </c>
      <c r="T8" s="4">
        <v>1.16269164915292</v>
      </c>
      <c r="U8" s="4">
        <v>2.0412587412587401E-2</v>
      </c>
      <c r="V8" s="4">
        <v>0.10952225973863675</v>
      </c>
      <c r="W8" s="4" t="s">
        <v>46</v>
      </c>
      <c r="X8" s="4" t="s">
        <v>28</v>
      </c>
      <c r="Y8" s="4" t="s">
        <v>47</v>
      </c>
      <c r="Z8" s="4" t="s">
        <v>34</v>
      </c>
      <c r="AA8" s="4" t="s">
        <v>48</v>
      </c>
    </row>
    <row r="9" spans="1:27" x14ac:dyDescent="0.25">
      <c r="A9" s="4" t="s">
        <v>49</v>
      </c>
      <c r="B9" s="4" t="s">
        <v>50</v>
      </c>
      <c r="C9" s="4" t="s">
        <v>51</v>
      </c>
      <c r="D9" s="4">
        <v>23.7970085144043</v>
      </c>
      <c r="E9" s="4">
        <v>23.966632843017599</v>
      </c>
      <c r="F9" s="4">
        <v>24.1173706054688</v>
      </c>
      <c r="G9" s="4">
        <v>26.757686614990199</v>
      </c>
      <c r="H9" s="4">
        <v>26.319820404052699</v>
      </c>
      <c r="I9" s="4">
        <v>26.987010955810501</v>
      </c>
      <c r="J9" s="4">
        <v>26.652671813964801</v>
      </c>
      <c r="K9" s="4">
        <v>26.939519882202099</v>
      </c>
      <c r="L9" s="4">
        <v>27.126716613769499</v>
      </c>
      <c r="M9" s="4">
        <v>23.960337320963571</v>
      </c>
      <c r="N9" s="4">
        <v>26.688172658284468</v>
      </c>
      <c r="O9" s="4">
        <v>26.906302769978797</v>
      </c>
      <c r="P9" s="4"/>
      <c r="Q9" s="4" t="s">
        <v>33</v>
      </c>
      <c r="R9" s="4">
        <f>SLOPE(M9:O9,{7,14,21})</f>
        <v>0.21042610350108756</v>
      </c>
      <c r="S9" s="4">
        <f t="shared" si="0"/>
        <v>2.9459654490152261</v>
      </c>
      <c r="T9" s="4">
        <v>4.8669022117684904</v>
      </c>
      <c r="U9" s="4">
        <v>0</v>
      </c>
      <c r="V9" s="4">
        <v>1.3402893054177965</v>
      </c>
      <c r="W9" s="4" t="s">
        <v>28</v>
      </c>
      <c r="X9" s="4" t="s">
        <v>28</v>
      </c>
      <c r="Y9" s="4" t="s">
        <v>28</v>
      </c>
      <c r="Z9" s="4">
        <v>0</v>
      </c>
      <c r="AA9" s="4" t="s">
        <v>52</v>
      </c>
    </row>
    <row r="10" spans="1:27" x14ac:dyDescent="0.25">
      <c r="A10" s="4" t="s">
        <v>53</v>
      </c>
      <c r="B10" s="4" t="s">
        <v>54</v>
      </c>
      <c r="C10" s="4" t="s">
        <v>55</v>
      </c>
      <c r="D10" s="4">
        <v>29.113273620605501</v>
      </c>
      <c r="E10" s="4">
        <v>29.135784149169901</v>
      </c>
      <c r="F10" s="4">
        <v>29.113225936889599</v>
      </c>
      <c r="G10" s="4">
        <v>29.304866790771499</v>
      </c>
      <c r="H10" s="4">
        <v>28.734937667846701</v>
      </c>
      <c r="I10" s="4">
        <v>29.0220127105713</v>
      </c>
      <c r="J10" s="4">
        <v>28.004808425903299</v>
      </c>
      <c r="K10" s="4">
        <v>29.027248382568398</v>
      </c>
      <c r="L10" s="4">
        <v>29.0197448730469</v>
      </c>
      <c r="M10" s="4">
        <v>29.120761235555005</v>
      </c>
      <c r="N10" s="4">
        <v>29.020605723063166</v>
      </c>
      <c r="O10" s="4">
        <v>28.683933893839534</v>
      </c>
      <c r="P10" s="4"/>
      <c r="Q10" s="4"/>
      <c r="R10" s="4">
        <f>SLOPE(M10:O10,{7,14,21})</f>
        <v>-3.1201952979676508E-2</v>
      </c>
      <c r="S10" s="4">
        <f t="shared" si="0"/>
        <v>0.43682734171547111</v>
      </c>
      <c r="T10" s="4">
        <v>0.40793028539843801</v>
      </c>
      <c r="U10" s="4">
        <v>0.16742364532019699</v>
      </c>
      <c r="V10" s="4">
        <v>0.18684431241767233</v>
      </c>
      <c r="W10" s="4" t="s">
        <v>28</v>
      </c>
      <c r="X10" s="4" t="s">
        <v>28</v>
      </c>
      <c r="Y10" s="4" t="s">
        <v>28</v>
      </c>
      <c r="Z10" s="4">
        <v>0</v>
      </c>
      <c r="AA10" s="4" t="s">
        <v>28</v>
      </c>
    </row>
    <row r="11" spans="1:27" x14ac:dyDescent="0.25">
      <c r="A11" s="4" t="s">
        <v>56</v>
      </c>
      <c r="B11" s="4" t="s">
        <v>57</v>
      </c>
      <c r="C11" s="4" t="s">
        <v>58</v>
      </c>
      <c r="D11" s="4">
        <v>26.675453186035199</v>
      </c>
      <c r="E11" s="4">
        <v>26.420091629028299</v>
      </c>
      <c r="F11" s="4">
        <v>26.736158370971701</v>
      </c>
      <c r="G11" s="4">
        <v>21.124265670776399</v>
      </c>
      <c r="H11" s="4">
        <v>21.714248657226602</v>
      </c>
      <c r="I11" s="4">
        <v>20.8280334472656</v>
      </c>
      <c r="J11" s="4">
        <v>26.1004734039307</v>
      </c>
      <c r="K11" s="4">
        <v>28.597387313842798</v>
      </c>
      <c r="L11" s="4">
        <v>25.6307067871094</v>
      </c>
      <c r="M11" s="4">
        <v>26.610567728678401</v>
      </c>
      <c r="N11" s="4">
        <v>21.222182591756198</v>
      </c>
      <c r="O11" s="4">
        <v>26.776189168294298</v>
      </c>
      <c r="P11" s="4"/>
      <c r="Q11" s="4" t="s">
        <v>33</v>
      </c>
      <c r="R11" s="4">
        <f>SLOPE(M11:O11,{7,14,21})</f>
        <v>1.1830102829706948E-2</v>
      </c>
      <c r="S11" s="4">
        <f t="shared" si="0"/>
        <v>5.5540065765381001</v>
      </c>
      <c r="T11" s="4">
        <v>3.2152851999175902</v>
      </c>
      <c r="U11" s="4">
        <v>2.0066889632107E-4</v>
      </c>
      <c r="V11" s="4">
        <v>2.5800325987883359</v>
      </c>
      <c r="W11" s="4" t="s">
        <v>28</v>
      </c>
      <c r="X11" s="4" t="s">
        <v>28</v>
      </c>
      <c r="Y11" s="4" t="s">
        <v>28</v>
      </c>
      <c r="Z11" s="4">
        <v>0</v>
      </c>
      <c r="AA11" s="4" t="s">
        <v>59</v>
      </c>
    </row>
    <row r="12" spans="1:27" x14ac:dyDescent="0.25">
      <c r="A12" s="4" t="s">
        <v>60</v>
      </c>
      <c r="B12" s="4" t="s">
        <v>61</v>
      </c>
      <c r="C12" s="4" t="s">
        <v>62</v>
      </c>
      <c r="D12" s="4">
        <v>29.539869308471701</v>
      </c>
      <c r="E12" s="4">
        <v>29.468631744384801</v>
      </c>
      <c r="F12" s="4">
        <v>29.4420356750488</v>
      </c>
      <c r="G12" s="4">
        <v>29.082616806030298</v>
      </c>
      <c r="H12" s="4">
        <v>28.7637634277344</v>
      </c>
      <c r="I12" s="4">
        <v>28.716201782226602</v>
      </c>
      <c r="J12" s="4">
        <v>28.7276706695557</v>
      </c>
      <c r="K12" s="4">
        <v>29.044038772583001</v>
      </c>
      <c r="L12" s="4">
        <v>29.0681762695313</v>
      </c>
      <c r="M12" s="4">
        <v>29.483512242635101</v>
      </c>
      <c r="N12" s="4">
        <v>28.854194005330431</v>
      </c>
      <c r="O12" s="4">
        <v>28.946628570556669</v>
      </c>
      <c r="P12" s="4"/>
      <c r="Q12" s="4" t="s">
        <v>33</v>
      </c>
      <c r="R12" s="4">
        <f>SLOPE(M12:O12,{7,14,21})</f>
        <v>-3.8348833719887968E-2</v>
      </c>
      <c r="S12" s="4">
        <f t="shared" si="0"/>
        <v>0.62931823730466974</v>
      </c>
      <c r="T12" s="4">
        <v>2.2021962737443901</v>
      </c>
      <c r="U12" s="4">
        <v>2.4936708860759499E-3</v>
      </c>
      <c r="V12" s="4">
        <v>0.277454634929997</v>
      </c>
      <c r="W12" s="4" t="s">
        <v>28</v>
      </c>
      <c r="X12" s="4" t="s">
        <v>28</v>
      </c>
      <c r="Y12" s="4" t="s">
        <v>28</v>
      </c>
      <c r="Z12" s="4">
        <v>0</v>
      </c>
      <c r="AA12" s="4" t="s">
        <v>63</v>
      </c>
    </row>
    <row r="13" spans="1:27" x14ac:dyDescent="0.25">
      <c r="A13" s="4" t="s">
        <v>64</v>
      </c>
      <c r="B13" s="4" t="s">
        <v>65</v>
      </c>
      <c r="C13" s="4" t="s">
        <v>66</v>
      </c>
      <c r="D13" s="4">
        <v>33.163005828857401</v>
      </c>
      <c r="E13" s="4">
        <v>33.480510711669901</v>
      </c>
      <c r="F13" s="4">
        <v>33.477867126464801</v>
      </c>
      <c r="G13" s="4">
        <v>32.7918701171875</v>
      </c>
      <c r="H13" s="4">
        <v>32.888221740722699</v>
      </c>
      <c r="I13" s="4">
        <v>32.825538635253899</v>
      </c>
      <c r="J13" s="4">
        <v>32.934413909912102</v>
      </c>
      <c r="K13" s="4">
        <v>32.5725288391113</v>
      </c>
      <c r="L13" s="4">
        <v>32.636337280273402</v>
      </c>
      <c r="M13" s="4">
        <v>33.373794555664034</v>
      </c>
      <c r="N13" s="4">
        <v>32.83521016438803</v>
      </c>
      <c r="O13" s="4">
        <v>32.714426676432275</v>
      </c>
      <c r="P13" s="4"/>
      <c r="Q13" s="4" t="s">
        <v>33</v>
      </c>
      <c r="R13" s="4">
        <f>SLOPE(M13:O13,{7,14,21})</f>
        <v>-4.7097705659411356E-2</v>
      </c>
      <c r="S13" s="4">
        <f t="shared" si="0"/>
        <v>0.65936787923175899</v>
      </c>
      <c r="T13" s="4">
        <v>2.34794801661945</v>
      </c>
      <c r="U13" s="4">
        <v>1.74657534246575E-3</v>
      </c>
      <c r="V13" s="4">
        <v>0.28663329217573241</v>
      </c>
      <c r="W13" s="4" t="s">
        <v>28</v>
      </c>
      <c r="X13" s="4" t="s">
        <v>28</v>
      </c>
      <c r="Y13" s="4" t="s">
        <v>28</v>
      </c>
      <c r="Z13" s="4">
        <v>0</v>
      </c>
      <c r="AA13" s="4" t="s">
        <v>67</v>
      </c>
    </row>
    <row r="14" spans="1:27" x14ac:dyDescent="0.25">
      <c r="A14" s="4" t="s">
        <v>68</v>
      </c>
      <c r="B14" s="4" t="s">
        <v>69</v>
      </c>
      <c r="C14" s="4" t="s">
        <v>70</v>
      </c>
      <c r="D14" s="4">
        <v>33.771564483642599</v>
      </c>
      <c r="E14" s="4">
        <v>33.982666015625</v>
      </c>
      <c r="F14" s="4">
        <v>34.403797149658203</v>
      </c>
      <c r="G14" s="4">
        <v>33.274967193603501</v>
      </c>
      <c r="H14" s="4">
        <v>33.249629974365199</v>
      </c>
      <c r="I14" s="4">
        <v>33.695613861083999</v>
      </c>
      <c r="J14" s="4">
        <v>33.085269927978501</v>
      </c>
      <c r="K14" s="4">
        <v>33.113380432128899</v>
      </c>
      <c r="L14" s="4">
        <v>33.006473541259801</v>
      </c>
      <c r="M14" s="4">
        <v>34.052675882975272</v>
      </c>
      <c r="N14" s="4">
        <v>33.406737009684228</v>
      </c>
      <c r="O14" s="4">
        <v>33.068374633789062</v>
      </c>
      <c r="P14" s="4"/>
      <c r="Q14" s="4" t="s">
        <v>33</v>
      </c>
      <c r="R14" s="4">
        <f>SLOPE(M14:O14,{7,14,21})</f>
        <v>-7.0307232084729263E-2</v>
      </c>
      <c r="S14" s="4">
        <f t="shared" si="0"/>
        <v>0.98430124918620976</v>
      </c>
      <c r="T14" s="4">
        <v>2.2040250836478199</v>
      </c>
      <c r="U14" s="4">
        <v>2.49762282091918E-3</v>
      </c>
      <c r="V14" s="4">
        <v>0.40832654070533331</v>
      </c>
      <c r="W14" s="4" t="s">
        <v>28</v>
      </c>
      <c r="X14" s="4" t="s">
        <v>28</v>
      </c>
      <c r="Y14" s="4" t="s">
        <v>71</v>
      </c>
      <c r="Z14" s="4" t="s">
        <v>72</v>
      </c>
      <c r="AA14" s="4" t="s">
        <v>73</v>
      </c>
    </row>
    <row r="15" spans="1:27" x14ac:dyDescent="0.25">
      <c r="A15" s="4" t="s">
        <v>74</v>
      </c>
      <c r="B15" s="4" t="s">
        <v>75</v>
      </c>
      <c r="C15" s="4" t="s">
        <v>76</v>
      </c>
      <c r="D15" s="4">
        <v>30.744686126708999</v>
      </c>
      <c r="E15" s="4">
        <v>30.4773769378662</v>
      </c>
      <c r="F15" s="4">
        <v>30.461502075195298</v>
      </c>
      <c r="G15" s="4">
        <v>32.119522094726598</v>
      </c>
      <c r="H15" s="4">
        <v>32.095123291015597</v>
      </c>
      <c r="I15" s="4">
        <v>31.857549667358398</v>
      </c>
      <c r="J15" s="4">
        <v>32.121486663818402</v>
      </c>
      <c r="K15" s="4">
        <v>31.931821823120099</v>
      </c>
      <c r="L15" s="4">
        <v>32.213859558105497</v>
      </c>
      <c r="M15" s="4">
        <v>30.561188379923497</v>
      </c>
      <c r="N15" s="4">
        <v>32.024065017700195</v>
      </c>
      <c r="O15" s="4">
        <v>32.08905601501467</v>
      </c>
      <c r="P15" s="4"/>
      <c r="Q15" s="4" t="s">
        <v>33</v>
      </c>
      <c r="R15" s="4">
        <f>SLOPE(M15:O15,{7,14,21})</f>
        <v>0.10913340250651236</v>
      </c>
      <c r="S15" s="4">
        <f t="shared" si="0"/>
        <v>1.5278676350911731</v>
      </c>
      <c r="T15" s="4">
        <v>4.6117342823253296</v>
      </c>
      <c r="U15" s="4">
        <v>0</v>
      </c>
      <c r="V15" s="4">
        <v>0.70542433230281743</v>
      </c>
      <c r="W15" s="4" t="s">
        <v>28</v>
      </c>
      <c r="X15" s="4" t="s">
        <v>28</v>
      </c>
      <c r="Y15" s="4" t="s">
        <v>28</v>
      </c>
      <c r="Z15" s="4">
        <v>0</v>
      </c>
      <c r="AA15" s="4" t="s">
        <v>77</v>
      </c>
    </row>
    <row r="16" spans="1:27" x14ac:dyDescent="0.25">
      <c r="A16" s="4" t="s">
        <v>78</v>
      </c>
      <c r="B16" s="4" t="s">
        <v>79</v>
      </c>
      <c r="C16" s="4" t="s">
        <v>80</v>
      </c>
      <c r="D16" s="4">
        <v>30.230144500732401</v>
      </c>
      <c r="E16" s="4">
        <v>29.725082397460898</v>
      </c>
      <c r="F16" s="4">
        <v>29.572973251342798</v>
      </c>
      <c r="G16" s="4">
        <v>29.528226852416999</v>
      </c>
      <c r="H16" s="4">
        <v>29.498968124389599</v>
      </c>
      <c r="I16" s="4">
        <v>29.364759445190401</v>
      </c>
      <c r="J16" s="4">
        <v>29.8559169769287</v>
      </c>
      <c r="K16" s="4">
        <v>29.774225234985401</v>
      </c>
      <c r="L16" s="4">
        <v>29.6876316070557</v>
      </c>
      <c r="M16" s="4">
        <v>29.8427333831787</v>
      </c>
      <c r="N16" s="4">
        <v>29.463984807332334</v>
      </c>
      <c r="O16" s="4">
        <v>29.772591272989938</v>
      </c>
      <c r="P16" s="4"/>
      <c r="Q16" s="4" t="s">
        <v>33</v>
      </c>
      <c r="R16" s="4">
        <f>SLOPE(M16:O16,{7,14,21})</f>
        <v>-5.0101507277687017E-3</v>
      </c>
      <c r="S16" s="4">
        <f t="shared" si="0"/>
        <v>0.37874857584636601</v>
      </c>
      <c r="T16" s="4">
        <v>0.84692378999683804</v>
      </c>
      <c r="U16" s="4">
        <v>4.93665910808768E-2</v>
      </c>
      <c r="V16" s="4">
        <v>0.1645223220157411</v>
      </c>
      <c r="W16" s="4" t="s">
        <v>28</v>
      </c>
      <c r="X16" s="4" t="s">
        <v>28</v>
      </c>
      <c r="Y16" s="4" t="s">
        <v>28</v>
      </c>
      <c r="Z16" s="4">
        <v>0</v>
      </c>
      <c r="AA16" s="4" t="s">
        <v>81</v>
      </c>
    </row>
    <row r="17" spans="1:27" x14ac:dyDescent="0.25">
      <c r="A17" s="4" t="s">
        <v>82</v>
      </c>
      <c r="B17" s="4" t="s">
        <v>83</v>
      </c>
      <c r="C17" s="4" t="s">
        <v>84</v>
      </c>
      <c r="D17" s="4">
        <v>30.153476715087901</v>
      </c>
      <c r="E17" s="4">
        <v>29.895637512206999</v>
      </c>
      <c r="F17" s="4">
        <v>30.117921829223601</v>
      </c>
      <c r="G17" s="4">
        <v>29.193479537963899</v>
      </c>
      <c r="H17" s="4">
        <v>29.540788650512699</v>
      </c>
      <c r="I17" s="4">
        <v>29.495420455932599</v>
      </c>
      <c r="J17" s="4">
        <v>28.3651237487793</v>
      </c>
      <c r="K17" s="4">
        <v>28.604656219482401</v>
      </c>
      <c r="L17" s="4">
        <v>28.585615158081101</v>
      </c>
      <c r="M17" s="4">
        <v>30.055678685506166</v>
      </c>
      <c r="N17" s="4">
        <v>29.409896214803066</v>
      </c>
      <c r="O17" s="4">
        <v>28.518465042114268</v>
      </c>
      <c r="P17" s="4"/>
      <c r="Q17" s="4" t="s">
        <v>33</v>
      </c>
      <c r="R17" s="4">
        <f>SLOPE(M17:O17,{7,14,21})</f>
        <v>-0.10980097452799267</v>
      </c>
      <c r="S17" s="4">
        <f t="shared" si="0"/>
        <v>1.5372136433918975</v>
      </c>
      <c r="T17" s="4">
        <v>4.2206478478135097</v>
      </c>
      <c r="U17" s="4">
        <v>0</v>
      </c>
      <c r="V17" s="4">
        <v>0.63023014495931184</v>
      </c>
      <c r="W17" s="4" t="s">
        <v>28</v>
      </c>
      <c r="X17" s="4" t="s">
        <v>28</v>
      </c>
      <c r="Y17" s="4" t="s">
        <v>28</v>
      </c>
      <c r="Z17" s="4">
        <v>0</v>
      </c>
      <c r="AA17" s="4" t="s">
        <v>85</v>
      </c>
    </row>
    <row r="18" spans="1:27" x14ac:dyDescent="0.25">
      <c r="A18" s="4" t="s">
        <v>86</v>
      </c>
      <c r="B18" s="4" t="s">
        <v>87</v>
      </c>
      <c r="C18" s="4" t="s">
        <v>88</v>
      </c>
      <c r="D18" s="4">
        <v>31.0626831054688</v>
      </c>
      <c r="E18" s="4">
        <v>30.983573913574201</v>
      </c>
      <c r="F18" s="4">
        <v>30.869886398315401</v>
      </c>
      <c r="G18" s="4">
        <v>30.7642917633057</v>
      </c>
      <c r="H18" s="4">
        <v>30.738540649414102</v>
      </c>
      <c r="I18" s="4">
        <v>30.814231872558601</v>
      </c>
      <c r="J18" s="4">
        <v>30.783933639526399</v>
      </c>
      <c r="K18" s="4">
        <v>30.685670852661101</v>
      </c>
      <c r="L18" s="4">
        <v>30.8761901855469</v>
      </c>
      <c r="M18" s="4">
        <v>30.972047805786133</v>
      </c>
      <c r="N18" s="4">
        <v>30.77235476175947</v>
      </c>
      <c r="O18" s="4">
        <v>30.7819315592448</v>
      </c>
      <c r="P18" s="4"/>
      <c r="Q18" s="4" t="s">
        <v>33</v>
      </c>
      <c r="R18" s="4">
        <f>SLOPE(M18:O18,{7,14,21})</f>
        <v>-1.357973189580949E-2</v>
      </c>
      <c r="S18" s="4">
        <f t="shared" si="0"/>
        <v>0.1996930440266631</v>
      </c>
      <c r="T18" s="4">
        <v>1.3905719619701999</v>
      </c>
      <c r="U18" s="4">
        <v>1.17536656891496E-2</v>
      </c>
      <c r="V18" s="4">
        <v>9.1962077982463752E-2</v>
      </c>
      <c r="W18" s="4" t="s">
        <v>28</v>
      </c>
      <c r="X18" s="4" t="s">
        <v>28</v>
      </c>
      <c r="Y18" s="4" t="s">
        <v>28</v>
      </c>
      <c r="Z18" s="4">
        <v>0</v>
      </c>
      <c r="AA18" s="4" t="s">
        <v>89</v>
      </c>
    </row>
    <row r="19" spans="1:27" x14ac:dyDescent="0.25">
      <c r="A19" s="4" t="s">
        <v>90</v>
      </c>
      <c r="B19" s="4" t="s">
        <v>91</v>
      </c>
      <c r="C19" s="4" t="s">
        <v>92</v>
      </c>
      <c r="D19" s="4">
        <v>29.002113342285199</v>
      </c>
      <c r="E19" s="4">
        <v>28.795495986938501</v>
      </c>
      <c r="F19" s="4">
        <v>29.630743026733398</v>
      </c>
      <c r="G19" s="4">
        <v>29.509305953979499</v>
      </c>
      <c r="H19" s="4">
        <v>29.813819885253899</v>
      </c>
      <c r="I19" s="4">
        <v>29.562803268432599</v>
      </c>
      <c r="J19" s="4">
        <v>29.910337448120099</v>
      </c>
      <c r="K19" s="4">
        <v>29.5111598968506</v>
      </c>
      <c r="L19" s="4">
        <v>29.365383148193398</v>
      </c>
      <c r="M19" s="4">
        <v>29.142784118652369</v>
      </c>
      <c r="N19" s="4">
        <v>29.628643035888668</v>
      </c>
      <c r="O19" s="4">
        <v>29.595626831054702</v>
      </c>
      <c r="P19" s="4"/>
      <c r="Q19" s="4"/>
      <c r="R19" s="4">
        <f>SLOPE(M19:O19,{7,14,21})</f>
        <v>3.2345908028738081E-2</v>
      </c>
      <c r="S19" s="4">
        <f t="shared" si="0"/>
        <v>0.4858589172362997</v>
      </c>
      <c r="T19" s="4">
        <v>0.72822805308190097</v>
      </c>
      <c r="U19" s="4">
        <v>6.6565930149679306E-2</v>
      </c>
      <c r="V19" s="4">
        <v>0.22166428054243806</v>
      </c>
      <c r="W19" s="4" t="s">
        <v>28</v>
      </c>
      <c r="X19" s="4" t="s">
        <v>28</v>
      </c>
      <c r="Y19" s="4" t="s">
        <v>28</v>
      </c>
      <c r="Z19" s="4">
        <v>0</v>
      </c>
      <c r="AA19" s="4" t="s">
        <v>28</v>
      </c>
    </row>
    <row r="20" spans="1:27" x14ac:dyDescent="0.25">
      <c r="A20" s="4" t="s">
        <v>93</v>
      </c>
      <c r="B20" s="4" t="s">
        <v>94</v>
      </c>
      <c r="C20" s="4" t="s">
        <v>95</v>
      </c>
      <c r="D20" s="4">
        <v>27.998529434204102</v>
      </c>
      <c r="E20" s="4">
        <v>28.424716949462901</v>
      </c>
      <c r="F20" s="4">
        <v>28.298515319824201</v>
      </c>
      <c r="G20" s="4">
        <v>20.0702209472656</v>
      </c>
      <c r="H20" s="4">
        <v>22.412014007568398</v>
      </c>
      <c r="I20" s="4">
        <v>20.8893947601318</v>
      </c>
      <c r="J20" s="4">
        <v>21.605978012085</v>
      </c>
      <c r="K20" s="4">
        <v>21.508495330810501</v>
      </c>
      <c r="L20" s="4">
        <v>23.0572185516357</v>
      </c>
      <c r="M20" s="4">
        <v>28.24058723449707</v>
      </c>
      <c r="N20" s="4">
        <v>21.123876571655266</v>
      </c>
      <c r="O20" s="4">
        <v>22.057230631510397</v>
      </c>
      <c r="P20" s="4"/>
      <c r="Q20" s="4" t="s">
        <v>33</v>
      </c>
      <c r="R20" s="4">
        <f>SLOPE(M20:O20,{7,14,21})</f>
        <v>-0.44166832878476237</v>
      </c>
      <c r="S20" s="4">
        <f t="shared" si="0"/>
        <v>7.116710662841804</v>
      </c>
      <c r="T20" s="4">
        <v>3.9840930458039701</v>
      </c>
      <c r="U20" s="4">
        <v>0</v>
      </c>
      <c r="V20" s="4">
        <v>3.1579286343944095</v>
      </c>
      <c r="W20" s="4" t="s">
        <v>28</v>
      </c>
      <c r="X20" s="4" t="s">
        <v>28</v>
      </c>
      <c r="Y20" s="4" t="s">
        <v>28</v>
      </c>
      <c r="Z20" s="4" t="s">
        <v>96</v>
      </c>
      <c r="AA20" s="4" t="s">
        <v>97</v>
      </c>
    </row>
    <row r="21" spans="1:27" x14ac:dyDescent="0.25">
      <c r="A21" s="4" t="s">
        <v>98</v>
      </c>
      <c r="B21" s="4" t="s">
        <v>99</v>
      </c>
      <c r="C21" s="4" t="s">
        <v>100</v>
      </c>
      <c r="D21" s="4">
        <v>26.958934783935501</v>
      </c>
      <c r="E21" s="4">
        <v>26.946693420410199</v>
      </c>
      <c r="F21" s="4">
        <v>26.894474029541001</v>
      </c>
      <c r="G21" s="4">
        <v>26.729736328125</v>
      </c>
      <c r="H21" s="4">
        <v>26.4165229797363</v>
      </c>
      <c r="I21" s="4">
        <v>26.478431701660199</v>
      </c>
      <c r="J21" s="4">
        <v>26.440793991088899</v>
      </c>
      <c r="K21" s="4">
        <v>26.121688842773398</v>
      </c>
      <c r="L21" s="4">
        <v>26.360918045043899</v>
      </c>
      <c r="M21" s="4">
        <v>26.933367411295567</v>
      </c>
      <c r="N21" s="4">
        <v>26.5415636698405</v>
      </c>
      <c r="O21" s="4">
        <v>26.307800292968732</v>
      </c>
      <c r="P21" s="4"/>
      <c r="Q21" s="4" t="s">
        <v>33</v>
      </c>
      <c r="R21" s="4">
        <f>SLOPE(M21:O21,{7,14,21})</f>
        <v>-4.4683365594773913E-2</v>
      </c>
      <c r="S21" s="4">
        <f t="shared" si="0"/>
        <v>0.62556711832683476</v>
      </c>
      <c r="T21" s="4">
        <v>2.40376829809485</v>
      </c>
      <c r="U21" s="4">
        <v>1.50630630630631E-3</v>
      </c>
      <c r="V21" s="4">
        <v>0.25808906897435002</v>
      </c>
      <c r="W21" s="4" t="s">
        <v>28</v>
      </c>
      <c r="X21" s="4" t="s">
        <v>28</v>
      </c>
      <c r="Y21" s="4" t="s">
        <v>101</v>
      </c>
      <c r="Z21" s="4">
        <v>0</v>
      </c>
      <c r="AA21" s="4" t="s">
        <v>102</v>
      </c>
    </row>
    <row r="22" spans="1:27" x14ac:dyDescent="0.25">
      <c r="A22" s="4" t="s">
        <v>103</v>
      </c>
      <c r="B22" s="4" t="s">
        <v>104</v>
      </c>
      <c r="C22" s="4" t="s">
        <v>105</v>
      </c>
      <c r="D22" s="4">
        <v>28.072990417480501</v>
      </c>
      <c r="E22" s="4">
        <v>28.5383911132813</v>
      </c>
      <c r="F22" s="4">
        <v>28.636528015136701</v>
      </c>
      <c r="G22" s="4">
        <v>20.752361297607401</v>
      </c>
      <c r="H22" s="4">
        <v>22.932029724121101</v>
      </c>
      <c r="I22" s="4">
        <v>22.119670867919901</v>
      </c>
      <c r="J22" s="4">
        <v>25.053440093994102</v>
      </c>
      <c r="K22" s="4">
        <v>25.896059036254901</v>
      </c>
      <c r="L22" s="4">
        <v>24.012657165527301</v>
      </c>
      <c r="M22" s="4">
        <v>28.415969848632837</v>
      </c>
      <c r="N22" s="4">
        <v>21.93468729654947</v>
      </c>
      <c r="O22" s="4">
        <v>24.987385431925436</v>
      </c>
      <c r="P22" s="4"/>
      <c r="Q22" s="4" t="s">
        <v>33</v>
      </c>
      <c r="R22" s="4">
        <f>SLOPE(M22:O22,{7,14,21})</f>
        <v>-0.24489888690767156</v>
      </c>
      <c r="S22" s="4">
        <f t="shared" si="0"/>
        <v>6.4812825520833677</v>
      </c>
      <c r="T22" s="4">
        <v>3.5604555158937798</v>
      </c>
      <c r="U22" s="4">
        <v>1.75438596491228E-4</v>
      </c>
      <c r="V22" s="4">
        <v>2.6474553931433951</v>
      </c>
      <c r="W22" s="4" t="s">
        <v>28</v>
      </c>
      <c r="X22" s="4" t="s">
        <v>28</v>
      </c>
      <c r="Y22" s="4" t="s">
        <v>28</v>
      </c>
      <c r="Z22" s="4">
        <v>0</v>
      </c>
      <c r="AA22" s="4" t="s">
        <v>28</v>
      </c>
    </row>
    <row r="23" spans="1:27" x14ac:dyDescent="0.25">
      <c r="A23" s="4" t="s">
        <v>106</v>
      </c>
      <c r="B23" s="4" t="s">
        <v>107</v>
      </c>
      <c r="C23" s="4" t="s">
        <v>108</v>
      </c>
      <c r="D23" s="4">
        <v>34.175857543945298</v>
      </c>
      <c r="E23" s="4">
        <v>34.275501251220703</v>
      </c>
      <c r="F23" s="4">
        <v>34.036720275878899</v>
      </c>
      <c r="G23" s="4">
        <v>34.198192596435497</v>
      </c>
      <c r="H23" s="4">
        <v>34.057979583740199</v>
      </c>
      <c r="I23" s="4">
        <v>33.933895111083999</v>
      </c>
      <c r="J23" s="4">
        <v>34.213123321533203</v>
      </c>
      <c r="K23" s="4">
        <v>34.121391296386697</v>
      </c>
      <c r="L23" s="4">
        <v>34.237518310546903</v>
      </c>
      <c r="M23" s="4">
        <v>34.162693023681634</v>
      </c>
      <c r="N23" s="4">
        <v>34.063355763753229</v>
      </c>
      <c r="O23" s="4">
        <v>34.190677642822266</v>
      </c>
      <c r="P23" s="4"/>
      <c r="Q23" s="4"/>
      <c r="R23" s="4">
        <f>SLOPE(M23:O23,{7,14,21})</f>
        <v>1.9989013671880074E-3</v>
      </c>
      <c r="S23" s="4">
        <f t="shared" si="0"/>
        <v>0.12732187906903647</v>
      </c>
      <c r="T23" s="4">
        <v>0.41687781303980098</v>
      </c>
      <c r="U23" s="4">
        <v>0.16161182994454701</v>
      </c>
      <c r="V23" s="4">
        <v>5.4631992060208287E-2</v>
      </c>
      <c r="W23" s="4" t="s">
        <v>109</v>
      </c>
      <c r="X23" s="4" t="s">
        <v>28</v>
      </c>
      <c r="Y23" s="4" t="s">
        <v>110</v>
      </c>
      <c r="Z23" s="4">
        <v>0</v>
      </c>
      <c r="AA23" s="4" t="s">
        <v>111</v>
      </c>
    </row>
    <row r="24" spans="1:27" x14ac:dyDescent="0.25">
      <c r="A24" s="4" t="s">
        <v>112</v>
      </c>
      <c r="B24" s="4" t="s">
        <v>113</v>
      </c>
      <c r="C24" s="4" t="s">
        <v>114</v>
      </c>
      <c r="D24" s="4">
        <v>24.683355331420898</v>
      </c>
      <c r="E24" s="4">
        <v>24.1835536956787</v>
      </c>
      <c r="F24" s="4">
        <v>23.260963439941399</v>
      </c>
      <c r="G24" s="4">
        <v>19.931776046752901</v>
      </c>
      <c r="H24" s="4">
        <v>21.886165618896499</v>
      </c>
      <c r="I24" s="4">
        <v>20.7524089813232</v>
      </c>
      <c r="J24" s="4">
        <v>21.662351608276399</v>
      </c>
      <c r="K24" s="4">
        <v>23.0889682769775</v>
      </c>
      <c r="L24" s="4">
        <v>22.3970546722412</v>
      </c>
      <c r="M24" s="4">
        <v>24.042624155680329</v>
      </c>
      <c r="N24" s="4">
        <v>20.856783548990865</v>
      </c>
      <c r="O24" s="4">
        <v>22.382791519165036</v>
      </c>
      <c r="P24" s="4"/>
      <c r="Q24" s="4" t="s">
        <v>33</v>
      </c>
      <c r="R24" s="4">
        <f>SLOPE(M24:O24,{7,14,21})</f>
        <v>-0.11855947403680668</v>
      </c>
      <c r="S24" s="4">
        <f t="shared" si="0"/>
        <v>3.1858406066894638</v>
      </c>
      <c r="T24" s="4">
        <v>2.0497387621481602</v>
      </c>
      <c r="U24" s="4">
        <v>3.4956521739130399E-3</v>
      </c>
      <c r="V24" s="4">
        <v>1.3009964163204504</v>
      </c>
      <c r="W24" s="4" t="s">
        <v>28</v>
      </c>
      <c r="X24" s="4" t="s">
        <v>28</v>
      </c>
      <c r="Y24" s="4" t="s">
        <v>28</v>
      </c>
      <c r="Z24" s="4">
        <v>0</v>
      </c>
      <c r="AA24" s="4" t="s">
        <v>115</v>
      </c>
    </row>
    <row r="25" spans="1:27" x14ac:dyDescent="0.25">
      <c r="A25" s="4" t="s">
        <v>116</v>
      </c>
      <c r="B25" s="4" t="s">
        <v>117</v>
      </c>
      <c r="C25" s="4" t="s">
        <v>118</v>
      </c>
      <c r="D25" s="4">
        <v>25.937330245971701</v>
      </c>
      <c r="E25" s="4">
        <v>25.513322830200199</v>
      </c>
      <c r="F25" s="4">
        <v>25.809879302978501</v>
      </c>
      <c r="G25" s="4">
        <v>27.590824127197301</v>
      </c>
      <c r="H25" s="4">
        <v>27.063552856445298</v>
      </c>
      <c r="I25" s="4">
        <v>27.364881515502901</v>
      </c>
      <c r="J25" s="4">
        <v>27.400495529174801</v>
      </c>
      <c r="K25" s="4">
        <v>26.4444980621338</v>
      </c>
      <c r="L25" s="4">
        <v>27.161226272583001</v>
      </c>
      <c r="M25" s="4">
        <v>25.753510793050136</v>
      </c>
      <c r="N25" s="4">
        <v>27.339752833048504</v>
      </c>
      <c r="O25" s="4">
        <v>27.002073287963867</v>
      </c>
      <c r="P25" s="4"/>
      <c r="Q25" s="4" t="s">
        <v>33</v>
      </c>
      <c r="R25" s="4">
        <f>SLOPE(M25:O25,{7,14,21})</f>
        <v>8.9183035350980794E-2</v>
      </c>
      <c r="S25" s="4">
        <f t="shared" si="0"/>
        <v>1.5862420399983677</v>
      </c>
      <c r="T25" s="4">
        <v>2.4863389786512302</v>
      </c>
      <c r="U25" s="4">
        <v>1.2183908045977001E-3</v>
      </c>
      <c r="V25" s="4">
        <v>0.68224299909538177</v>
      </c>
      <c r="W25" s="4" t="s">
        <v>28</v>
      </c>
      <c r="X25" s="4" t="s">
        <v>28</v>
      </c>
      <c r="Y25" s="4" t="s">
        <v>28</v>
      </c>
      <c r="Z25" s="4">
        <v>0</v>
      </c>
      <c r="AA25" s="4" t="s">
        <v>28</v>
      </c>
    </row>
    <row r="26" spans="1:27" x14ac:dyDescent="0.25">
      <c r="A26" s="4" t="s">
        <v>119</v>
      </c>
      <c r="B26" s="4" t="s">
        <v>120</v>
      </c>
      <c r="C26" s="4" t="s">
        <v>121</v>
      </c>
      <c r="D26" s="4">
        <v>32.922206878662102</v>
      </c>
      <c r="E26" s="4">
        <v>33.212032318115199</v>
      </c>
      <c r="F26" s="4">
        <v>33.308139801025398</v>
      </c>
      <c r="G26" s="4">
        <v>32.536163330078097</v>
      </c>
      <c r="H26" s="4">
        <v>32.580532073974602</v>
      </c>
      <c r="I26" s="4">
        <v>32.551124572753899</v>
      </c>
      <c r="J26" s="4">
        <v>32.605499267578097</v>
      </c>
      <c r="K26" s="4">
        <v>32.486869812011697</v>
      </c>
      <c r="L26" s="4">
        <v>32.594047546386697</v>
      </c>
      <c r="M26" s="4">
        <v>33.147459665934235</v>
      </c>
      <c r="N26" s="4">
        <v>32.555939992268868</v>
      </c>
      <c r="O26" s="4">
        <v>32.562138875325495</v>
      </c>
      <c r="P26" s="4"/>
      <c r="Q26" s="4" t="s">
        <v>33</v>
      </c>
      <c r="R26" s="4">
        <f>SLOPE(M26:O26,{7,14,21})</f>
        <v>-4.1808627900624326E-2</v>
      </c>
      <c r="S26" s="4">
        <f t="shared" si="0"/>
        <v>0.59151967366536695</v>
      </c>
      <c r="T26" s="4">
        <v>2.8138271404684501</v>
      </c>
      <c r="U26" s="4">
        <v>7.8048780487804904E-4</v>
      </c>
      <c r="V26" s="4">
        <v>0.27739550152628506</v>
      </c>
      <c r="W26" s="4" t="s">
        <v>28</v>
      </c>
      <c r="X26" s="4" t="s">
        <v>28</v>
      </c>
      <c r="Y26" s="4" t="s">
        <v>28</v>
      </c>
      <c r="Z26" s="4">
        <v>0</v>
      </c>
      <c r="AA26" s="4" t="s">
        <v>28</v>
      </c>
    </row>
    <row r="27" spans="1:27" x14ac:dyDescent="0.25">
      <c r="A27" s="4" t="s">
        <v>122</v>
      </c>
      <c r="B27" s="4" t="s">
        <v>123</v>
      </c>
      <c r="C27" s="4" t="s">
        <v>124</v>
      </c>
      <c r="D27" s="4">
        <v>25.151100158691399</v>
      </c>
      <c r="E27" s="4">
        <v>24.345380783081101</v>
      </c>
      <c r="F27" s="4">
        <v>23.817323684692401</v>
      </c>
      <c r="G27" s="4">
        <v>22.498506546020501</v>
      </c>
      <c r="H27" s="4">
        <v>21.6455898284912</v>
      </c>
      <c r="I27" s="4">
        <v>21.788648605346701</v>
      </c>
      <c r="J27" s="4">
        <v>21.953310012817401</v>
      </c>
      <c r="K27" s="4">
        <v>22.238960266113299</v>
      </c>
      <c r="L27" s="4">
        <v>22.325250625610401</v>
      </c>
      <c r="M27" s="4">
        <v>24.437934875488299</v>
      </c>
      <c r="N27" s="4">
        <v>21.977581659952801</v>
      </c>
      <c r="O27" s="4">
        <v>22.172506968180368</v>
      </c>
      <c r="P27" s="4"/>
      <c r="Q27" s="4" t="s">
        <v>33</v>
      </c>
      <c r="R27" s="4">
        <f>SLOPE(M27:O27,{7,14,21})</f>
        <v>-0.16181627909342364</v>
      </c>
      <c r="S27" s="4">
        <f t="shared" si="0"/>
        <v>2.4603532155354984</v>
      </c>
      <c r="T27" s="4">
        <v>2.8689678962612102</v>
      </c>
      <c r="U27" s="4">
        <v>8.2051282051282004E-4</v>
      </c>
      <c r="V27" s="4">
        <v>1.116716288658308</v>
      </c>
      <c r="W27" s="4" t="s">
        <v>28</v>
      </c>
      <c r="X27" s="4" t="s">
        <v>28</v>
      </c>
      <c r="Y27" s="4" t="s">
        <v>28</v>
      </c>
      <c r="Z27" s="4">
        <v>0</v>
      </c>
      <c r="AA27" s="4" t="s">
        <v>125</v>
      </c>
    </row>
    <row r="28" spans="1:27" x14ac:dyDescent="0.25">
      <c r="A28" s="4" t="s">
        <v>126</v>
      </c>
      <c r="B28" s="4" t="s">
        <v>127</v>
      </c>
      <c r="C28" s="4" t="s">
        <v>128</v>
      </c>
      <c r="D28" s="4">
        <v>21.306749343872099</v>
      </c>
      <c r="E28" s="4">
        <v>22.482713699340799</v>
      </c>
      <c r="F28" s="4">
        <v>21.751642227172901</v>
      </c>
      <c r="G28" s="4">
        <v>22.538179397583001</v>
      </c>
      <c r="H28" s="4">
        <v>23.79909324646</v>
      </c>
      <c r="I28" s="4">
        <v>22.586956024169901</v>
      </c>
      <c r="J28" s="4">
        <v>22.879026412963899</v>
      </c>
      <c r="K28" s="4">
        <v>23.303291320800799</v>
      </c>
      <c r="L28" s="4">
        <v>22.378664016723601</v>
      </c>
      <c r="M28" s="4">
        <v>21.8470350901286</v>
      </c>
      <c r="N28" s="4">
        <v>22.974742889404297</v>
      </c>
      <c r="O28" s="4">
        <v>22.853660583496097</v>
      </c>
      <c r="P28" s="4"/>
      <c r="Q28" s="4" t="s">
        <v>33</v>
      </c>
      <c r="R28" s="4">
        <f>SLOPE(M28:O28,{7,14,21})</f>
        <v>7.1901820954821255E-2</v>
      </c>
      <c r="S28" s="4">
        <f t="shared" si="0"/>
        <v>1.1277077992756972</v>
      </c>
      <c r="T28" s="4">
        <v>0.946404957383434</v>
      </c>
      <c r="U28" s="4">
        <v>3.6600790513833997E-2</v>
      </c>
      <c r="V28" s="4">
        <v>0.5054899371730186</v>
      </c>
      <c r="W28" s="4" t="s">
        <v>28</v>
      </c>
      <c r="X28" s="4" t="s">
        <v>28</v>
      </c>
      <c r="Y28" s="4" t="s">
        <v>28</v>
      </c>
      <c r="Z28" s="4">
        <v>0</v>
      </c>
      <c r="AA28" s="4" t="s">
        <v>28</v>
      </c>
    </row>
    <row r="29" spans="1:27" x14ac:dyDescent="0.25">
      <c r="A29" s="4" t="s">
        <v>129</v>
      </c>
      <c r="B29" s="4" t="s">
        <v>130</v>
      </c>
      <c r="C29" s="4" t="s">
        <v>131</v>
      </c>
      <c r="D29" s="4">
        <v>31.678615570068398</v>
      </c>
      <c r="E29" s="4">
        <v>31.896289825439499</v>
      </c>
      <c r="F29" s="4">
        <v>31.7603359222412</v>
      </c>
      <c r="G29" s="4">
        <v>32.013462066650398</v>
      </c>
      <c r="H29" s="4">
        <v>32.112449645996101</v>
      </c>
      <c r="I29" s="4">
        <v>32.072639465332003</v>
      </c>
      <c r="J29" s="4">
        <v>32.544216156005902</v>
      </c>
      <c r="K29" s="4">
        <v>31.999553680419901</v>
      </c>
      <c r="L29" s="4">
        <v>32.029762268066399</v>
      </c>
      <c r="M29" s="4">
        <v>31.778413772583033</v>
      </c>
      <c r="N29" s="4">
        <v>32.066183725992836</v>
      </c>
      <c r="O29" s="4">
        <v>32.19117736816407</v>
      </c>
      <c r="P29" s="4"/>
      <c r="Q29" s="4" t="s">
        <v>33</v>
      </c>
      <c r="R29" s="4">
        <f>SLOPE(M29:O29,{7,14,21})</f>
        <v>2.9483113970074065E-2</v>
      </c>
      <c r="S29" s="4">
        <f t="shared" si="0"/>
        <v>0.41276359558103692</v>
      </c>
      <c r="T29" s="4">
        <v>1.0515010207515301</v>
      </c>
      <c r="U29" s="4">
        <v>2.7490848585690501E-2</v>
      </c>
      <c r="V29" s="4">
        <v>0.17282256234701682</v>
      </c>
      <c r="W29" s="4" t="s">
        <v>28</v>
      </c>
      <c r="X29" s="4" t="s">
        <v>28</v>
      </c>
      <c r="Y29" s="4" t="s">
        <v>28</v>
      </c>
      <c r="Z29" s="4">
        <v>0</v>
      </c>
      <c r="AA29" s="4" t="s">
        <v>132</v>
      </c>
    </row>
    <row r="30" spans="1:27" x14ac:dyDescent="0.25">
      <c r="A30" s="4" t="s">
        <v>133</v>
      </c>
      <c r="B30" s="4" t="s">
        <v>134</v>
      </c>
      <c r="C30" s="4" t="s">
        <v>135</v>
      </c>
      <c r="D30" s="4">
        <v>24.9522609710693</v>
      </c>
      <c r="E30" s="4">
        <v>24.625648498535199</v>
      </c>
      <c r="F30" s="4">
        <v>24.871942520141602</v>
      </c>
      <c r="G30" s="4">
        <v>21.955095291137699</v>
      </c>
      <c r="H30" s="4">
        <v>20.525882720947301</v>
      </c>
      <c r="I30" s="4">
        <v>22.9922199249268</v>
      </c>
      <c r="J30" s="4">
        <v>20.7888507843018</v>
      </c>
      <c r="K30" s="4">
        <v>21.7152309417725</v>
      </c>
      <c r="L30" s="4">
        <v>19.940027236938501</v>
      </c>
      <c r="M30" s="4">
        <v>24.816617329915363</v>
      </c>
      <c r="N30" s="4">
        <v>21.824399312337267</v>
      </c>
      <c r="O30" s="4">
        <v>20.814702987670938</v>
      </c>
      <c r="P30" s="4"/>
      <c r="Q30" s="4" t="s">
        <v>33</v>
      </c>
      <c r="R30" s="4">
        <f>SLOPE(M30:O30,{7,14,21})</f>
        <v>-0.28585102444603044</v>
      </c>
      <c r="S30" s="4">
        <f t="shared" si="0"/>
        <v>4.0019143422444259</v>
      </c>
      <c r="T30" s="4">
        <v>2.4442352196571999</v>
      </c>
      <c r="U30" s="4">
        <v>1.2393320964749501E-3</v>
      </c>
      <c r="V30" s="4">
        <v>1.6992865736807619</v>
      </c>
      <c r="W30" s="4" t="s">
        <v>28</v>
      </c>
      <c r="X30" s="4" t="s">
        <v>28</v>
      </c>
      <c r="Y30" s="4" t="s">
        <v>28</v>
      </c>
      <c r="Z30" s="4">
        <v>0</v>
      </c>
      <c r="AA30" s="4" t="s">
        <v>136</v>
      </c>
    </row>
    <row r="31" spans="1:27" x14ac:dyDescent="0.25">
      <c r="A31" s="4" t="s">
        <v>137</v>
      </c>
      <c r="B31" s="4" t="s">
        <v>138</v>
      </c>
      <c r="C31" s="4" t="s">
        <v>139</v>
      </c>
      <c r="D31" s="4">
        <v>27.047163009643601</v>
      </c>
      <c r="E31" s="4">
        <v>26.828563690185501</v>
      </c>
      <c r="F31" s="4">
        <v>26.6467399597168</v>
      </c>
      <c r="G31" s="4">
        <v>26.9938354492188</v>
      </c>
      <c r="H31" s="4">
        <v>26.808799743652301</v>
      </c>
      <c r="I31" s="4">
        <v>26.947748184204102</v>
      </c>
      <c r="J31" s="4">
        <v>27.993349075317401</v>
      </c>
      <c r="K31" s="4">
        <v>27.459182739257798</v>
      </c>
      <c r="L31" s="4">
        <v>27.777086257934599</v>
      </c>
      <c r="M31" s="4">
        <v>26.840822219848633</v>
      </c>
      <c r="N31" s="4">
        <v>26.916794459025066</v>
      </c>
      <c r="O31" s="4">
        <v>27.743206024169933</v>
      </c>
      <c r="P31" s="4"/>
      <c r="Q31" s="4" t="s">
        <v>33</v>
      </c>
      <c r="R31" s="4">
        <f>SLOPE(M31:O31,{7,14,21})</f>
        <v>6.4455986022949982E-2</v>
      </c>
      <c r="S31" s="4">
        <f t="shared" si="0"/>
        <v>0.90238380432129972</v>
      </c>
      <c r="T31" s="4">
        <v>2.5677656301148102</v>
      </c>
      <c r="U31" s="4">
        <v>8.7550200803212901E-4</v>
      </c>
      <c r="V31" s="4">
        <v>0.408659650080065</v>
      </c>
      <c r="W31" s="4" t="s">
        <v>28</v>
      </c>
      <c r="X31" s="4" t="s">
        <v>28</v>
      </c>
      <c r="Y31" s="4" t="s">
        <v>28</v>
      </c>
      <c r="Z31" s="4">
        <v>0</v>
      </c>
      <c r="AA31" s="4" t="s">
        <v>52</v>
      </c>
    </row>
    <row r="32" spans="1:27" x14ac:dyDescent="0.25">
      <c r="A32" s="4" t="s">
        <v>140</v>
      </c>
      <c r="B32" s="4" t="s">
        <v>141</v>
      </c>
      <c r="C32" s="4" t="s">
        <v>142</v>
      </c>
      <c r="D32" s="4">
        <v>29.494199752807599</v>
      </c>
      <c r="E32" s="4">
        <v>29.102390289306602</v>
      </c>
      <c r="F32" s="4">
        <v>29.416631698608398</v>
      </c>
      <c r="G32" s="4">
        <v>30.399896621704102</v>
      </c>
      <c r="H32" s="4">
        <v>29.780103683471701</v>
      </c>
      <c r="I32" s="4">
        <v>29.861885070800799</v>
      </c>
      <c r="J32" s="4">
        <v>29.7464809417725</v>
      </c>
      <c r="K32" s="4">
        <v>29.7464790344238</v>
      </c>
      <c r="L32" s="4">
        <v>30.217067718505898</v>
      </c>
      <c r="M32" s="4">
        <v>29.337740580240865</v>
      </c>
      <c r="N32" s="4">
        <v>30.013961791992202</v>
      </c>
      <c r="O32" s="4">
        <v>29.903342564900736</v>
      </c>
      <c r="P32" s="4"/>
      <c r="Q32" s="4" t="s">
        <v>33</v>
      </c>
      <c r="R32" s="4">
        <f>SLOPE(M32:O32,{7,14,21})</f>
        <v>4.0400141761419359E-2</v>
      </c>
      <c r="S32" s="4">
        <f t="shared" si="0"/>
        <v>0.67622121175133643</v>
      </c>
      <c r="T32" s="4">
        <v>1.30097126833571</v>
      </c>
      <c r="U32" s="4">
        <v>1.4406716417910401E-2</v>
      </c>
      <c r="V32" s="4">
        <v>0.29616387086955459</v>
      </c>
      <c r="W32" s="4" t="s">
        <v>28</v>
      </c>
      <c r="X32" s="4" t="s">
        <v>28</v>
      </c>
      <c r="Y32" s="4" t="s">
        <v>28</v>
      </c>
      <c r="Z32" s="4">
        <v>0</v>
      </c>
      <c r="AA32" s="4" t="s">
        <v>28</v>
      </c>
    </row>
    <row r="33" spans="1:27" x14ac:dyDescent="0.25">
      <c r="A33" s="4" t="s">
        <v>143</v>
      </c>
      <c r="B33" s="4" t="s">
        <v>144</v>
      </c>
      <c r="C33" s="4" t="s">
        <v>145</v>
      </c>
      <c r="D33" s="4">
        <v>28.399774551391602</v>
      </c>
      <c r="E33" s="4">
        <v>28.866704940795898</v>
      </c>
      <c r="F33" s="4">
        <v>28.843217849731399</v>
      </c>
      <c r="G33" s="4">
        <v>28.301856994628899</v>
      </c>
      <c r="H33" s="4">
        <v>28.599655151367202</v>
      </c>
      <c r="I33" s="4">
        <v>28.569349288940401</v>
      </c>
      <c r="J33" s="4">
        <v>27.825870513916001</v>
      </c>
      <c r="K33" s="4">
        <v>28.265674591064499</v>
      </c>
      <c r="L33" s="4">
        <v>28.46559715271</v>
      </c>
      <c r="M33" s="4">
        <v>28.703232447306302</v>
      </c>
      <c r="N33" s="4">
        <v>28.490287144978833</v>
      </c>
      <c r="O33" s="4">
        <v>28.185714085896834</v>
      </c>
      <c r="P33" s="4"/>
      <c r="Q33" s="4" t="s">
        <v>33</v>
      </c>
      <c r="R33" s="4">
        <f>SLOPE(M33:O33,{7,14,21})</f>
        <v>-3.6965597243533467E-2</v>
      </c>
      <c r="S33" s="4">
        <f t="shared" si="0"/>
        <v>0.5175183614094685</v>
      </c>
      <c r="T33" s="4">
        <v>0.90244233732799695</v>
      </c>
      <c r="U33" s="4">
        <v>4.1902249806051201E-2</v>
      </c>
      <c r="V33" s="4">
        <v>0.21237694593911854</v>
      </c>
      <c r="W33" s="4" t="s">
        <v>28</v>
      </c>
      <c r="X33" s="4" t="s">
        <v>28</v>
      </c>
      <c r="Y33" s="4" t="s">
        <v>28</v>
      </c>
      <c r="Z33" s="4">
        <v>0</v>
      </c>
      <c r="AA33" s="4" t="s">
        <v>28</v>
      </c>
    </row>
    <row r="34" spans="1:27" x14ac:dyDescent="0.25">
      <c r="A34" s="4" t="s">
        <v>146</v>
      </c>
      <c r="B34" s="4" t="s">
        <v>147</v>
      </c>
      <c r="C34" s="4" t="s">
        <v>148</v>
      </c>
      <c r="D34" s="4">
        <v>33.4220161437988</v>
      </c>
      <c r="E34" s="4">
        <v>33.634860992431598</v>
      </c>
      <c r="F34" s="4">
        <v>33.565517425537102</v>
      </c>
      <c r="G34" s="4">
        <v>32.985645294189503</v>
      </c>
      <c r="H34" s="4">
        <v>33.234577178955099</v>
      </c>
      <c r="I34" s="4">
        <v>33.071083068847699</v>
      </c>
      <c r="J34" s="4">
        <v>33.182331085205099</v>
      </c>
      <c r="K34" s="4">
        <v>33.014091491699197</v>
      </c>
      <c r="L34" s="4">
        <v>32.987777709960902</v>
      </c>
      <c r="M34" s="4">
        <v>33.540798187255831</v>
      </c>
      <c r="N34" s="4">
        <v>33.097101847330769</v>
      </c>
      <c r="O34" s="4">
        <v>33.061400095621735</v>
      </c>
      <c r="P34" s="4"/>
      <c r="Q34" s="4" t="s">
        <v>33</v>
      </c>
      <c r="R34" s="4">
        <f>SLOPE(M34:O34,{7,14,21})</f>
        <v>-3.424272083100683E-2</v>
      </c>
      <c r="S34" s="4">
        <f t="shared" si="0"/>
        <v>0.47939809163409564</v>
      </c>
      <c r="T34" s="4">
        <v>2.43819991817253</v>
      </c>
      <c r="U34" s="4">
        <v>1.30147058823529E-3</v>
      </c>
      <c r="V34" s="4">
        <v>0.21806308653955117</v>
      </c>
      <c r="W34" s="4" t="s">
        <v>28</v>
      </c>
      <c r="X34" s="4" t="s">
        <v>28</v>
      </c>
      <c r="Y34" s="4" t="s">
        <v>28</v>
      </c>
      <c r="Z34" s="4">
        <v>0</v>
      </c>
      <c r="AA34" s="4" t="s">
        <v>149</v>
      </c>
    </row>
    <row r="35" spans="1:27" x14ac:dyDescent="0.25">
      <c r="A35" s="4" t="s">
        <v>150</v>
      </c>
      <c r="B35" s="4" t="s">
        <v>151</v>
      </c>
      <c r="C35" s="4" t="s">
        <v>152</v>
      </c>
      <c r="D35" s="4">
        <v>34.768379211425803</v>
      </c>
      <c r="E35" s="4">
        <v>34.8596801757813</v>
      </c>
      <c r="F35" s="4">
        <v>35.064826965332003</v>
      </c>
      <c r="G35" s="4">
        <v>34.442222595214801</v>
      </c>
      <c r="H35" s="4">
        <v>34.680431365966797</v>
      </c>
      <c r="I35" s="4">
        <v>34.5828247070313</v>
      </c>
      <c r="J35" s="4">
        <v>34.659221649169901</v>
      </c>
      <c r="K35" s="4">
        <v>34.608802795410199</v>
      </c>
      <c r="L35" s="4">
        <v>34.619926452636697</v>
      </c>
      <c r="M35" s="4">
        <v>34.897628784179702</v>
      </c>
      <c r="N35" s="4">
        <v>34.568492889404297</v>
      </c>
      <c r="O35" s="4">
        <v>34.62931696573893</v>
      </c>
      <c r="P35" s="4"/>
      <c r="Q35" s="4" t="s">
        <v>33</v>
      </c>
      <c r="R35" s="4">
        <f>SLOPE(M35:O35,{7,14,21})</f>
        <v>-1.9165129888626557E-2</v>
      </c>
      <c r="S35" s="4">
        <f t="shared" si="0"/>
        <v>0.32913589477540484</v>
      </c>
      <c r="T35" s="4">
        <v>1.6003580639207</v>
      </c>
      <c r="U35" s="4">
        <v>7.28695652173913E-3</v>
      </c>
      <c r="V35" s="4">
        <v>0.14299232201864753</v>
      </c>
      <c r="W35" s="4" t="s">
        <v>28</v>
      </c>
      <c r="X35" s="4" t="s">
        <v>28</v>
      </c>
      <c r="Y35" s="4" t="s">
        <v>28</v>
      </c>
      <c r="Z35" s="4">
        <v>0</v>
      </c>
      <c r="AA35" s="4" t="s">
        <v>153</v>
      </c>
    </row>
    <row r="36" spans="1:27" x14ac:dyDescent="0.25">
      <c r="A36" s="4" t="s">
        <v>154</v>
      </c>
      <c r="B36" s="4" t="s">
        <v>151</v>
      </c>
      <c r="C36" s="4" t="s">
        <v>155</v>
      </c>
      <c r="D36" s="4">
        <v>31.670722961425799</v>
      </c>
      <c r="E36" s="4">
        <v>31.6710109710693</v>
      </c>
      <c r="F36" s="4">
        <v>31.655391693115199</v>
      </c>
      <c r="G36" s="4">
        <v>31.076179504394499</v>
      </c>
      <c r="H36" s="4">
        <v>31.014335632324201</v>
      </c>
      <c r="I36" s="4">
        <v>31.1082763671875</v>
      </c>
      <c r="J36" s="4">
        <v>31.367500305175799</v>
      </c>
      <c r="K36" s="4">
        <v>30.763124465942401</v>
      </c>
      <c r="L36" s="4">
        <v>31.0850429534912</v>
      </c>
      <c r="M36" s="4">
        <v>31.665708541870099</v>
      </c>
      <c r="N36" s="4">
        <v>31.066263834635397</v>
      </c>
      <c r="O36" s="4">
        <v>31.071889241536468</v>
      </c>
      <c r="P36" s="4"/>
      <c r="Q36" s="4" t="s">
        <v>33</v>
      </c>
      <c r="R36" s="4">
        <f>SLOPE(M36:O36,{7,14,21})</f>
        <v>-4.2415664309545117E-2</v>
      </c>
      <c r="S36" s="4">
        <f t="shared" si="0"/>
        <v>0.59944470723470289</v>
      </c>
      <c r="T36" s="4">
        <v>2.0423528155122499</v>
      </c>
      <c r="U36" s="4">
        <v>3.5728715728715701E-3</v>
      </c>
      <c r="V36" s="4">
        <v>0.28126439986509039</v>
      </c>
      <c r="W36" s="4" t="s">
        <v>28</v>
      </c>
      <c r="X36" s="4" t="s">
        <v>28</v>
      </c>
      <c r="Y36" s="4" t="s">
        <v>28</v>
      </c>
      <c r="Z36" s="4">
        <v>0</v>
      </c>
      <c r="AA36" s="4" t="s">
        <v>156</v>
      </c>
    </row>
    <row r="37" spans="1:27" x14ac:dyDescent="0.25">
      <c r="A37" s="4" t="s">
        <v>157</v>
      </c>
      <c r="B37" s="4" t="s">
        <v>158</v>
      </c>
      <c r="C37" s="4" t="s">
        <v>159</v>
      </c>
      <c r="D37" s="4">
        <v>21.2205104827881</v>
      </c>
      <c r="E37" s="4">
        <v>26.2512016296387</v>
      </c>
      <c r="F37" s="4">
        <v>26.067674636840799</v>
      </c>
      <c r="G37" s="4">
        <v>21.998537063598601</v>
      </c>
      <c r="H37" s="4">
        <v>19.841691970825199</v>
      </c>
      <c r="I37" s="4">
        <v>21.062324523925799</v>
      </c>
      <c r="J37" s="4">
        <v>21.724735260009801</v>
      </c>
      <c r="K37" s="4">
        <v>21.371923446655298</v>
      </c>
      <c r="L37" s="4">
        <v>21.3666877746582</v>
      </c>
      <c r="M37" s="4">
        <v>24.513128916422534</v>
      </c>
      <c r="N37" s="4">
        <v>20.9675178527832</v>
      </c>
      <c r="O37" s="4">
        <v>21.4877821604411</v>
      </c>
      <c r="P37" s="4"/>
      <c r="Q37" s="4" t="s">
        <v>33</v>
      </c>
      <c r="R37" s="4">
        <f>SLOPE(M37:O37,{7,14,21})</f>
        <v>-0.21609619685581677</v>
      </c>
      <c r="S37" s="4">
        <f t="shared" si="0"/>
        <v>3.5456110636393348</v>
      </c>
      <c r="T37" s="4">
        <v>1.01299442834683</v>
      </c>
      <c r="U37" s="4">
        <v>3.0667755102040801E-2</v>
      </c>
      <c r="V37" s="4">
        <v>1.5632855628220896</v>
      </c>
      <c r="W37" s="4" t="s">
        <v>28</v>
      </c>
      <c r="X37" s="4" t="s">
        <v>28</v>
      </c>
      <c r="Y37" s="4" t="s">
        <v>28</v>
      </c>
      <c r="Z37" s="4">
        <v>0</v>
      </c>
      <c r="AA37" s="4" t="s">
        <v>160</v>
      </c>
    </row>
    <row r="38" spans="1:27" x14ac:dyDescent="0.25">
      <c r="A38" s="4" t="s">
        <v>161</v>
      </c>
      <c r="B38" s="4" t="s">
        <v>162</v>
      </c>
      <c r="C38" s="4" t="s">
        <v>163</v>
      </c>
      <c r="D38" s="4">
        <v>22.7488822937012</v>
      </c>
      <c r="E38" s="4">
        <v>20.297105789184599</v>
      </c>
      <c r="F38" s="4">
        <v>21.078056335449201</v>
      </c>
      <c r="G38" s="4">
        <v>19.9662189483643</v>
      </c>
      <c r="H38" s="4">
        <v>21.403129577636701</v>
      </c>
      <c r="I38" s="4">
        <v>21.8033561706543</v>
      </c>
      <c r="J38" s="4">
        <v>26.964826583862301</v>
      </c>
      <c r="K38" s="4">
        <v>27.001558303833001</v>
      </c>
      <c r="L38" s="4">
        <v>26.825386047363299</v>
      </c>
      <c r="M38" s="4">
        <v>21.374681472778335</v>
      </c>
      <c r="N38" s="4">
        <v>21.057568232218433</v>
      </c>
      <c r="O38" s="4">
        <v>26.930590311686199</v>
      </c>
      <c r="P38" s="4"/>
      <c r="Q38" s="4" t="s">
        <v>33</v>
      </c>
      <c r="R38" s="4">
        <f>SLOPE(M38:O38,{7,14,21})</f>
        <v>0.3968506313505617</v>
      </c>
      <c r="S38" s="4">
        <f t="shared" si="0"/>
        <v>5.8730220794677663</v>
      </c>
      <c r="T38" s="4">
        <v>3.4417410283049401</v>
      </c>
      <c r="U38" s="4">
        <v>2.33463035019455E-4</v>
      </c>
      <c r="V38" s="4">
        <v>2.6969339006341762</v>
      </c>
      <c r="W38" s="4" t="s">
        <v>28</v>
      </c>
      <c r="X38" s="4" t="s">
        <v>28</v>
      </c>
      <c r="Y38" s="4" t="s">
        <v>28</v>
      </c>
      <c r="Z38" s="4">
        <v>0</v>
      </c>
      <c r="AA38" s="4" t="s">
        <v>164</v>
      </c>
    </row>
    <row r="39" spans="1:27" x14ac:dyDescent="0.25">
      <c r="A39" s="4" t="s">
        <v>165</v>
      </c>
      <c r="B39" s="4" t="s">
        <v>166</v>
      </c>
      <c r="C39" s="4" t="s">
        <v>167</v>
      </c>
      <c r="D39" s="4">
        <v>31.759860992431602</v>
      </c>
      <c r="E39" s="4">
        <v>31.705244064331101</v>
      </c>
      <c r="F39" s="4">
        <v>31.775384902954102</v>
      </c>
      <c r="G39" s="4">
        <v>31.0975952148438</v>
      </c>
      <c r="H39" s="4">
        <v>31.211744308471701</v>
      </c>
      <c r="I39" s="4">
        <v>31.171909332275401</v>
      </c>
      <c r="J39" s="4">
        <v>31.0503025054932</v>
      </c>
      <c r="K39" s="4">
        <v>31.076862335205099</v>
      </c>
      <c r="L39" s="4">
        <v>30.9624843597412</v>
      </c>
      <c r="M39" s="4">
        <v>31.746829986572266</v>
      </c>
      <c r="N39" s="4">
        <v>31.16041628519697</v>
      </c>
      <c r="O39" s="4">
        <v>31.029883066813166</v>
      </c>
      <c r="P39" s="4"/>
      <c r="Q39" s="4" t="s">
        <v>33</v>
      </c>
      <c r="R39" s="4">
        <f>SLOPE(M39:O39,{7,14,21})</f>
        <v>-5.1210494268507087E-2</v>
      </c>
      <c r="S39" s="4">
        <f t="shared" si="0"/>
        <v>0.71694691975909919</v>
      </c>
      <c r="T39" s="4">
        <v>5.1905258768145197</v>
      </c>
      <c r="U39" s="4">
        <v>0</v>
      </c>
      <c r="V39" s="4">
        <v>0.31179281511470414</v>
      </c>
      <c r="W39" s="4" t="s">
        <v>28</v>
      </c>
      <c r="X39" s="4" t="s">
        <v>28</v>
      </c>
      <c r="Y39" s="4" t="s">
        <v>28</v>
      </c>
      <c r="Z39" s="4">
        <v>0</v>
      </c>
      <c r="AA39" s="4" t="s">
        <v>28</v>
      </c>
    </row>
    <row r="40" spans="1:27" x14ac:dyDescent="0.25">
      <c r="A40" s="4" t="s">
        <v>168</v>
      </c>
      <c r="B40" s="4" t="s">
        <v>169</v>
      </c>
      <c r="C40" s="4" t="s">
        <v>170</v>
      </c>
      <c r="D40" s="4">
        <v>39.159023284912102</v>
      </c>
      <c r="E40" s="4">
        <v>38.983837127685497</v>
      </c>
      <c r="F40" s="4">
        <v>38.987537384033203</v>
      </c>
      <c r="G40" s="4">
        <v>39.180259704589801</v>
      </c>
      <c r="H40" s="4">
        <v>39.029838562011697</v>
      </c>
      <c r="I40" s="4">
        <v>38.971599578857401</v>
      </c>
      <c r="J40" s="4">
        <v>39.198894500732401</v>
      </c>
      <c r="K40" s="4">
        <v>39.124057769775398</v>
      </c>
      <c r="L40" s="4">
        <v>39.237827301025398</v>
      </c>
      <c r="M40" s="4">
        <v>39.043465932210268</v>
      </c>
      <c r="N40" s="4">
        <v>39.0605659484863</v>
      </c>
      <c r="O40" s="4">
        <v>39.186926523844399</v>
      </c>
      <c r="P40" s="4"/>
      <c r="Q40" s="4"/>
      <c r="R40" s="4">
        <f>SLOPE(M40:O40,{7,14,21})</f>
        <v>1.0247185116723654E-2</v>
      </c>
      <c r="S40" s="4">
        <f t="shared" si="0"/>
        <v>0.14346059163413116</v>
      </c>
      <c r="T40" s="4">
        <v>0.72025668385097497</v>
      </c>
      <c r="U40" s="4">
        <v>6.7900568181818194E-2</v>
      </c>
      <c r="V40" s="4">
        <v>6.3979464512264772E-2</v>
      </c>
      <c r="W40" s="4" t="s">
        <v>28</v>
      </c>
      <c r="X40" s="4" t="s">
        <v>28</v>
      </c>
      <c r="Y40" s="4" t="s">
        <v>28</v>
      </c>
      <c r="Z40" s="4">
        <v>0</v>
      </c>
      <c r="AA40" s="4" t="s">
        <v>171</v>
      </c>
    </row>
    <row r="41" spans="1:27" x14ac:dyDescent="0.25">
      <c r="A41" s="4" t="s">
        <v>172</v>
      </c>
      <c r="B41" s="4" t="s">
        <v>173</v>
      </c>
      <c r="C41" s="4" t="s">
        <v>174</v>
      </c>
      <c r="D41" s="4">
        <v>32.7401733398438</v>
      </c>
      <c r="E41" s="4">
        <v>32.690090179443402</v>
      </c>
      <c r="F41" s="4">
        <v>32.727016448974602</v>
      </c>
      <c r="G41" s="4">
        <v>32.219898223877003</v>
      </c>
      <c r="H41" s="4">
        <v>32.283000946044901</v>
      </c>
      <c r="I41" s="4">
        <v>32.422496795654297</v>
      </c>
      <c r="J41" s="4">
        <v>32.239681243896499</v>
      </c>
      <c r="K41" s="4">
        <v>32.090946197509801</v>
      </c>
      <c r="L41" s="4">
        <v>32.239051818847699</v>
      </c>
      <c r="M41" s="4">
        <v>32.719093322753935</v>
      </c>
      <c r="N41" s="4">
        <v>32.308465321858733</v>
      </c>
      <c r="O41" s="4">
        <v>32.189893086751333</v>
      </c>
      <c r="P41" s="4"/>
      <c r="Q41" s="4" t="s">
        <v>33</v>
      </c>
      <c r="R41" s="4">
        <f>SLOPE(M41:O41,{7,14,21})</f>
        <v>-3.78000168573287E-2</v>
      </c>
      <c r="S41" s="4">
        <f t="shared" si="0"/>
        <v>0.5292002360026018</v>
      </c>
      <c r="T41" s="4">
        <v>3.3744455696428002</v>
      </c>
      <c r="U41" s="4">
        <v>2.24719101123595E-4</v>
      </c>
      <c r="V41" s="4">
        <v>0.22674695142940574</v>
      </c>
      <c r="W41" s="4" t="s">
        <v>28</v>
      </c>
      <c r="X41" s="4" t="s">
        <v>28</v>
      </c>
      <c r="Y41" s="4" t="s">
        <v>28</v>
      </c>
      <c r="Z41" s="4">
        <v>0</v>
      </c>
      <c r="AA41" s="4" t="s">
        <v>175</v>
      </c>
    </row>
    <row r="42" spans="1:27" x14ac:dyDescent="0.25">
      <c r="A42" s="4" t="s">
        <v>176</v>
      </c>
      <c r="B42" s="4" t="s">
        <v>177</v>
      </c>
      <c r="C42" s="4" t="s">
        <v>178</v>
      </c>
      <c r="D42" s="4">
        <v>28.620803833007798</v>
      </c>
      <c r="E42" s="4">
        <v>28.5764865875244</v>
      </c>
      <c r="F42" s="4">
        <v>28.681867599487301</v>
      </c>
      <c r="G42" s="4">
        <v>30.234594345092798</v>
      </c>
      <c r="H42" s="4">
        <v>30.066566467285199</v>
      </c>
      <c r="I42" s="4">
        <v>30.011398315429702</v>
      </c>
      <c r="J42" s="4">
        <v>29.925592422485401</v>
      </c>
      <c r="K42" s="4">
        <v>29.7408638000488</v>
      </c>
      <c r="L42" s="4">
        <v>29.724916458129901</v>
      </c>
      <c r="M42" s="4">
        <v>28.626386006673169</v>
      </c>
      <c r="N42" s="4">
        <v>30.1041863759359</v>
      </c>
      <c r="O42" s="4">
        <v>29.797124226888034</v>
      </c>
      <c r="P42" s="4"/>
      <c r="Q42" s="4" t="s">
        <v>33</v>
      </c>
      <c r="R42" s="4">
        <f>SLOPE(M42:O42,{7,14,21})</f>
        <v>8.3624158586776076E-2</v>
      </c>
      <c r="S42" s="4">
        <f t="shared" si="0"/>
        <v>1.4778003692627308</v>
      </c>
      <c r="T42" s="4">
        <v>5.4275154632035996</v>
      </c>
      <c r="U42" s="4">
        <v>0</v>
      </c>
      <c r="V42" s="4">
        <v>0.63672853757336345</v>
      </c>
      <c r="W42" s="4" t="s">
        <v>28</v>
      </c>
      <c r="X42" s="4" t="s">
        <v>28</v>
      </c>
      <c r="Y42" s="4" t="s">
        <v>28</v>
      </c>
      <c r="Z42" s="4">
        <v>0</v>
      </c>
      <c r="AA42" s="4" t="s">
        <v>175</v>
      </c>
    </row>
    <row r="43" spans="1:27" x14ac:dyDescent="0.25">
      <c r="A43" s="4" t="s">
        <v>179</v>
      </c>
      <c r="B43" s="4" t="s">
        <v>180</v>
      </c>
      <c r="C43" s="4" t="s">
        <v>181</v>
      </c>
      <c r="D43" s="4">
        <v>30.570999145507798</v>
      </c>
      <c r="E43" s="4">
        <v>30.474327087402301</v>
      </c>
      <c r="F43" s="4">
        <v>30.2330627441406</v>
      </c>
      <c r="G43" s="4">
        <v>29.8239860534668</v>
      </c>
      <c r="H43" s="4">
        <v>29.7227897644043</v>
      </c>
      <c r="I43" s="4">
        <v>30.115821838378899</v>
      </c>
      <c r="J43" s="4">
        <v>29.924152374267599</v>
      </c>
      <c r="K43" s="4">
        <v>29.527448654174801</v>
      </c>
      <c r="L43" s="4">
        <v>29.695842742919901</v>
      </c>
      <c r="M43" s="4">
        <v>30.426129659016897</v>
      </c>
      <c r="N43" s="4">
        <v>29.887532552083332</v>
      </c>
      <c r="O43" s="4">
        <v>29.715814590454102</v>
      </c>
      <c r="P43" s="4"/>
      <c r="Q43" s="4" t="s">
        <v>33</v>
      </c>
      <c r="R43" s="4">
        <f>SLOPE(M43:O43,{7,14,21})</f>
        <v>-5.073679061162828E-2</v>
      </c>
      <c r="S43" s="4">
        <f t="shared" si="0"/>
        <v>0.71031506856279591</v>
      </c>
      <c r="T43" s="4">
        <v>2.01432012273392</v>
      </c>
      <c r="U43" s="4">
        <v>3.5543018335684102E-3</v>
      </c>
      <c r="V43" s="4">
        <v>0.30260377440744257</v>
      </c>
      <c r="W43" s="4" t="s">
        <v>28</v>
      </c>
      <c r="X43" s="4" t="s">
        <v>28</v>
      </c>
      <c r="Y43" s="4" t="s">
        <v>28</v>
      </c>
      <c r="Z43" s="4">
        <v>0</v>
      </c>
      <c r="AA43" s="4" t="s">
        <v>28</v>
      </c>
    </row>
    <row r="44" spans="1:27" x14ac:dyDescent="0.25">
      <c r="A44" s="4" t="s">
        <v>182</v>
      </c>
      <c r="B44" s="4" t="s">
        <v>162</v>
      </c>
      <c r="C44" s="4" t="s">
        <v>183</v>
      </c>
      <c r="D44" s="4">
        <v>22.4714660644531</v>
      </c>
      <c r="E44" s="4">
        <v>20.1252536773682</v>
      </c>
      <c r="F44" s="4">
        <v>19.282762527465799</v>
      </c>
      <c r="G44" s="4">
        <v>26.308193206787099</v>
      </c>
      <c r="H44" s="4">
        <v>25.919395446777301</v>
      </c>
      <c r="I44" s="4">
        <v>26.061103820800799</v>
      </c>
      <c r="J44" s="4">
        <v>20.8839817047119</v>
      </c>
      <c r="K44" s="4">
        <v>21.147214889526399</v>
      </c>
      <c r="L44" s="4">
        <v>19.488460540771499</v>
      </c>
      <c r="M44" s="4">
        <v>20.626494089762367</v>
      </c>
      <c r="N44" s="4">
        <v>26.096230824788396</v>
      </c>
      <c r="O44" s="4">
        <v>20.506552378336597</v>
      </c>
      <c r="P44" s="4"/>
      <c r="Q44" s="4" t="s">
        <v>33</v>
      </c>
      <c r="R44" s="4">
        <f>SLOPE(M44:O44,{7,14,21})</f>
        <v>-8.5672651018407573E-3</v>
      </c>
      <c r="S44" s="4">
        <f t="shared" si="0"/>
        <v>5.5896784464517992</v>
      </c>
      <c r="T44" s="4">
        <v>2.9445144223765398</v>
      </c>
      <c r="U44" s="4">
        <v>5.7452574525745296E-4</v>
      </c>
      <c r="V44" s="4">
        <v>2.6071890162770441</v>
      </c>
      <c r="W44" s="4" t="s">
        <v>28</v>
      </c>
      <c r="X44" s="4" t="s">
        <v>28</v>
      </c>
      <c r="Y44" s="4" t="s">
        <v>28</v>
      </c>
      <c r="Z44" s="4">
        <v>0</v>
      </c>
      <c r="AA44" s="4" t="s">
        <v>184</v>
      </c>
    </row>
    <row r="45" spans="1:27" x14ac:dyDescent="0.25">
      <c r="A45" s="4" t="s">
        <v>185</v>
      </c>
      <c r="B45" s="4" t="s">
        <v>186</v>
      </c>
      <c r="C45" s="4" t="s">
        <v>187</v>
      </c>
      <c r="D45" s="4">
        <v>26.892808914184599</v>
      </c>
      <c r="E45" s="4">
        <v>26.8458251953125</v>
      </c>
      <c r="F45" s="4">
        <v>25.8044757843018</v>
      </c>
      <c r="G45" s="4">
        <v>29.1647834777832</v>
      </c>
      <c r="H45" s="4">
        <v>28.468978881835898</v>
      </c>
      <c r="I45" s="4">
        <v>27.954029083251999</v>
      </c>
      <c r="J45" s="4">
        <v>28.637720108032202</v>
      </c>
      <c r="K45" s="4">
        <v>28.918077468872099</v>
      </c>
      <c r="L45" s="4">
        <v>28.3651008605957</v>
      </c>
      <c r="M45" s="4">
        <v>26.514369964599634</v>
      </c>
      <c r="N45" s="4">
        <v>28.529263814290363</v>
      </c>
      <c r="O45" s="4">
        <v>28.640299479166668</v>
      </c>
      <c r="P45" s="4"/>
      <c r="Q45" s="4" t="s">
        <v>33</v>
      </c>
      <c r="R45" s="4">
        <f>SLOPE(M45:O45,{7,14,21})</f>
        <v>0.15185210818335954</v>
      </c>
      <c r="S45" s="4">
        <f t="shared" si="0"/>
        <v>2.1259295145670336</v>
      </c>
      <c r="T45" s="4">
        <v>2.37976195152071</v>
      </c>
      <c r="U45" s="4">
        <v>1.6153846153846201E-3</v>
      </c>
      <c r="V45" s="4">
        <v>0.97705353232752645</v>
      </c>
      <c r="W45" s="4" t="s">
        <v>28</v>
      </c>
      <c r="X45" s="4" t="s">
        <v>28</v>
      </c>
      <c r="Y45" s="4" t="s">
        <v>28</v>
      </c>
      <c r="Z45" s="4">
        <v>0</v>
      </c>
      <c r="AA45" s="4" t="s">
        <v>160</v>
      </c>
    </row>
    <row r="46" spans="1:27" x14ac:dyDescent="0.25">
      <c r="A46" s="4" t="s">
        <v>188</v>
      </c>
      <c r="B46" s="4" t="s">
        <v>189</v>
      </c>
      <c r="C46" s="4" t="s">
        <v>190</v>
      </c>
      <c r="D46" s="4">
        <v>32.719413757324197</v>
      </c>
      <c r="E46" s="4">
        <v>32.685115814208999</v>
      </c>
      <c r="F46" s="4">
        <v>32.665977478027301</v>
      </c>
      <c r="G46" s="4">
        <v>33.132869720458999</v>
      </c>
      <c r="H46" s="4">
        <v>32.295677185058601</v>
      </c>
      <c r="I46" s="4">
        <v>32.578315734863303</v>
      </c>
      <c r="J46" s="4">
        <v>32.646507263183601</v>
      </c>
      <c r="K46" s="4">
        <v>32.853096008300803</v>
      </c>
      <c r="L46" s="4">
        <v>32.827606201171903</v>
      </c>
      <c r="M46" s="4">
        <v>32.690169016520166</v>
      </c>
      <c r="N46" s="4">
        <v>32.668954213460303</v>
      </c>
      <c r="O46" s="4">
        <v>32.775736490885436</v>
      </c>
      <c r="P46" s="4"/>
      <c r="Q46" s="4"/>
      <c r="R46" s="4">
        <f>SLOPE(M46:O46,{7,14,21})</f>
        <v>6.1119624546621355E-3</v>
      </c>
      <c r="S46" s="4">
        <f t="shared" si="0"/>
        <v>0.10678227742513258</v>
      </c>
      <c r="T46" s="4">
        <v>6.2592410152106898E-2</v>
      </c>
      <c r="U46" s="4">
        <v>0.64233315593400697</v>
      </c>
      <c r="V46" s="4">
        <v>4.6157117315892851E-2</v>
      </c>
      <c r="W46" s="4" t="s">
        <v>28</v>
      </c>
      <c r="X46" s="4" t="s">
        <v>191</v>
      </c>
      <c r="Y46" s="4" t="s">
        <v>192</v>
      </c>
      <c r="Z46" s="4" t="s">
        <v>193</v>
      </c>
      <c r="AA46" s="4" t="s">
        <v>194</v>
      </c>
    </row>
    <row r="47" spans="1:27" x14ac:dyDescent="0.25">
      <c r="A47" s="4" t="s">
        <v>195</v>
      </c>
      <c r="B47" s="4" t="s">
        <v>189</v>
      </c>
      <c r="C47" s="4" t="s">
        <v>196</v>
      </c>
      <c r="D47" s="4">
        <v>36.080677032470703</v>
      </c>
      <c r="E47" s="4">
        <v>36.015159606933601</v>
      </c>
      <c r="F47" s="4">
        <v>35.898097991943402</v>
      </c>
      <c r="G47" s="4">
        <v>35.977619171142599</v>
      </c>
      <c r="H47" s="4">
        <v>35.947956085205099</v>
      </c>
      <c r="I47" s="4">
        <v>35.9150581359863</v>
      </c>
      <c r="J47" s="4">
        <v>36.147117614746101</v>
      </c>
      <c r="K47" s="4">
        <v>35.954891204833999</v>
      </c>
      <c r="L47" s="4">
        <v>36.019405364990199</v>
      </c>
      <c r="M47" s="4">
        <v>35.997978210449233</v>
      </c>
      <c r="N47" s="4">
        <v>35.946877797444664</v>
      </c>
      <c r="O47" s="4">
        <v>36.040471394856773</v>
      </c>
      <c r="P47" s="4"/>
      <c r="Q47" s="4"/>
      <c r="R47" s="4">
        <f>SLOPE(M47:O47,{7,14,21})</f>
        <v>3.0352274576814458E-3</v>
      </c>
      <c r="S47" s="4">
        <f t="shared" si="0"/>
        <v>9.3593597412109375E-2</v>
      </c>
      <c r="T47" s="4">
        <v>0.38601891160323898</v>
      </c>
      <c r="U47" s="4">
        <v>0.179304029304029</v>
      </c>
      <c r="V47" s="4">
        <v>3.8263246663186631E-2</v>
      </c>
      <c r="W47" s="4" t="s">
        <v>28</v>
      </c>
      <c r="X47" s="4" t="s">
        <v>191</v>
      </c>
      <c r="Y47" s="4" t="s">
        <v>192</v>
      </c>
      <c r="Z47" s="4" t="s">
        <v>193</v>
      </c>
      <c r="AA47" s="4" t="s">
        <v>194</v>
      </c>
    </row>
    <row r="48" spans="1:27" x14ac:dyDescent="0.25">
      <c r="A48" s="4" t="s">
        <v>197</v>
      </c>
      <c r="B48" s="4" t="s">
        <v>198</v>
      </c>
      <c r="C48" s="4" t="s">
        <v>199</v>
      </c>
      <c r="D48" s="4">
        <v>30.7269496917725</v>
      </c>
      <c r="E48" s="4">
        <v>30.838176727294901</v>
      </c>
      <c r="F48" s="4">
        <v>31.185791015625</v>
      </c>
      <c r="G48" s="4">
        <v>31.279333114623999</v>
      </c>
      <c r="H48" s="4">
        <v>30.9815349578857</v>
      </c>
      <c r="I48" s="4">
        <v>30.918333053588899</v>
      </c>
      <c r="J48" s="4">
        <v>30.918016433715799</v>
      </c>
      <c r="K48" s="4">
        <v>30.9022541046143</v>
      </c>
      <c r="L48" s="4">
        <v>31.011426925659201</v>
      </c>
      <c r="M48" s="4">
        <v>30.9169724782308</v>
      </c>
      <c r="N48" s="4">
        <v>31.059733708699529</v>
      </c>
      <c r="O48" s="4">
        <v>30.9438991546631</v>
      </c>
      <c r="P48" s="4"/>
      <c r="Q48" s="4"/>
      <c r="R48" s="4">
        <f>SLOPE(M48:O48,{7,14,21})</f>
        <v>1.9233340308785682E-3</v>
      </c>
      <c r="S48" s="4">
        <f t="shared" si="0"/>
        <v>0.14276123046872868</v>
      </c>
      <c r="T48" s="4">
        <v>0.21149854055508599</v>
      </c>
      <c r="U48" s="4">
        <v>0.333045351473923</v>
      </c>
      <c r="V48" s="4">
        <v>6.193496475914928E-2</v>
      </c>
      <c r="W48" s="4" t="s">
        <v>28</v>
      </c>
      <c r="X48" s="4" t="s">
        <v>28</v>
      </c>
      <c r="Y48" s="4" t="s">
        <v>28</v>
      </c>
      <c r="Z48" s="4">
        <v>0</v>
      </c>
      <c r="AA48" s="4" t="s">
        <v>200</v>
      </c>
    </row>
    <row r="49" spans="1:27" x14ac:dyDescent="0.25">
      <c r="A49" s="4" t="s">
        <v>201</v>
      </c>
      <c r="B49" s="4" t="s">
        <v>202</v>
      </c>
      <c r="C49" s="4" t="s">
        <v>203</v>
      </c>
      <c r="D49" s="4">
        <v>32.494155883789098</v>
      </c>
      <c r="E49" s="4">
        <v>32.470882415771499</v>
      </c>
      <c r="F49" s="4">
        <v>32.358489990234403</v>
      </c>
      <c r="G49" s="4">
        <v>32.191459655761697</v>
      </c>
      <c r="H49" s="4">
        <v>32.234653472900398</v>
      </c>
      <c r="I49" s="4">
        <v>32.153518676757798</v>
      </c>
      <c r="J49" s="4">
        <v>32.472999572753899</v>
      </c>
      <c r="K49" s="4">
        <v>32.113838195800803</v>
      </c>
      <c r="L49" s="4">
        <v>32.2799072265625</v>
      </c>
      <c r="M49" s="4">
        <v>32.441176096598333</v>
      </c>
      <c r="N49" s="4">
        <v>32.193210601806634</v>
      </c>
      <c r="O49" s="4">
        <v>32.288914998372398</v>
      </c>
      <c r="P49" s="4"/>
      <c r="Q49" s="4" t="s">
        <v>33</v>
      </c>
      <c r="R49" s="4">
        <f>SLOPE(M49:O49,{7,14,21})</f>
        <v>-1.0875792730423939E-2</v>
      </c>
      <c r="S49" s="4">
        <f t="shared" si="0"/>
        <v>0.24796549479169983</v>
      </c>
      <c r="T49" s="4">
        <v>1.02499102827795</v>
      </c>
      <c r="U49" s="4">
        <v>2.9511111111111099E-2</v>
      </c>
      <c r="V49" s="4">
        <v>0.10210542490880989</v>
      </c>
      <c r="W49" s="4" t="s">
        <v>28</v>
      </c>
      <c r="X49" s="4" t="s">
        <v>28</v>
      </c>
      <c r="Y49" s="4" t="s">
        <v>28</v>
      </c>
      <c r="Z49" s="4">
        <v>0</v>
      </c>
      <c r="AA49" s="4" t="s">
        <v>175</v>
      </c>
    </row>
    <row r="50" spans="1:27" x14ac:dyDescent="0.25">
      <c r="A50" s="4" t="s">
        <v>204</v>
      </c>
      <c r="B50" s="4" t="s">
        <v>169</v>
      </c>
      <c r="C50" s="4" t="s">
        <v>205</v>
      </c>
      <c r="D50" s="4">
        <v>37.110057830810497</v>
      </c>
      <c r="E50" s="4">
        <v>35.694107055664098</v>
      </c>
      <c r="F50" s="4">
        <v>35.807315826416001</v>
      </c>
      <c r="G50" s="4">
        <v>35.958835601806598</v>
      </c>
      <c r="H50" s="4">
        <v>34.958572387695298</v>
      </c>
      <c r="I50" s="4">
        <v>34.443775177002003</v>
      </c>
      <c r="J50" s="4">
        <v>35.851242065429702</v>
      </c>
      <c r="K50" s="4">
        <v>35.825237274169901</v>
      </c>
      <c r="L50" s="4">
        <v>35.623035430908203</v>
      </c>
      <c r="M50" s="4">
        <v>36.203826904296868</v>
      </c>
      <c r="N50" s="4">
        <v>35.120394388834633</v>
      </c>
      <c r="O50" s="4">
        <v>35.766504923502602</v>
      </c>
      <c r="P50" s="4"/>
      <c r="Q50" s="4"/>
      <c r="R50" s="4">
        <f>SLOPE(M50:O50,{7,14,21})</f>
        <v>-3.1237284342447578E-2</v>
      </c>
      <c r="S50" s="4">
        <f t="shared" si="0"/>
        <v>1.0834325154622348</v>
      </c>
      <c r="T50" s="4">
        <v>0.71085375341085699</v>
      </c>
      <c r="U50" s="4">
        <v>6.9534982332155507E-2</v>
      </c>
      <c r="V50" s="4">
        <v>0.44503874406312771</v>
      </c>
      <c r="W50" s="4" t="s">
        <v>28</v>
      </c>
      <c r="X50" s="4" t="s">
        <v>28</v>
      </c>
      <c r="Y50" s="4" t="s">
        <v>28</v>
      </c>
      <c r="Z50" s="4">
        <v>0</v>
      </c>
      <c r="AA50" s="4" t="s">
        <v>171</v>
      </c>
    </row>
    <row r="51" spans="1:27" x14ac:dyDescent="0.25">
      <c r="A51" s="4" t="s">
        <v>206</v>
      </c>
      <c r="B51" s="4" t="s">
        <v>207</v>
      </c>
      <c r="C51" s="4" t="s">
        <v>208</v>
      </c>
      <c r="D51" s="4">
        <v>32.977039337158203</v>
      </c>
      <c r="E51" s="4">
        <v>32.230426788330099</v>
      </c>
      <c r="F51" s="4">
        <v>32.577156066894503</v>
      </c>
      <c r="G51" s="4">
        <v>32.719352722167997</v>
      </c>
      <c r="H51" s="4">
        <v>31.7576789855957</v>
      </c>
      <c r="I51" s="4">
        <v>32.582561492919901</v>
      </c>
      <c r="J51" s="4">
        <v>32.842685699462898</v>
      </c>
      <c r="K51" s="4">
        <v>32.848091125488303</v>
      </c>
      <c r="L51" s="4">
        <v>32.564823150634801</v>
      </c>
      <c r="M51" s="4">
        <v>32.594874064127602</v>
      </c>
      <c r="N51" s="4">
        <v>32.353197733561196</v>
      </c>
      <c r="O51" s="4">
        <v>32.751866658528662</v>
      </c>
      <c r="P51" s="4"/>
      <c r="Q51" s="4"/>
      <c r="R51" s="4">
        <f>SLOPE(M51:O51,{7,14,21})</f>
        <v>1.1213756742932901E-2</v>
      </c>
      <c r="S51" s="4">
        <f t="shared" si="0"/>
        <v>0.39866892496746686</v>
      </c>
      <c r="T51" s="4">
        <v>0.31877193026027201</v>
      </c>
      <c r="U51" s="4">
        <v>0.22680212640283501</v>
      </c>
      <c r="V51" s="4">
        <v>0.16397528105972237</v>
      </c>
      <c r="W51" s="4" t="s">
        <v>28</v>
      </c>
      <c r="X51" s="4" t="s">
        <v>28</v>
      </c>
      <c r="Y51" s="4" t="s">
        <v>28</v>
      </c>
      <c r="Z51" s="4">
        <v>0</v>
      </c>
      <c r="AA51" s="4" t="s">
        <v>28</v>
      </c>
    </row>
    <row r="52" spans="1:27" x14ac:dyDescent="0.25">
      <c r="A52" s="4" t="s">
        <v>209</v>
      </c>
      <c r="B52" s="4" t="s">
        <v>210</v>
      </c>
      <c r="C52" s="4" t="s">
        <v>211</v>
      </c>
      <c r="D52" s="4">
        <v>33.208366394042997</v>
      </c>
      <c r="E52" s="4">
        <v>32.768241882324197</v>
      </c>
      <c r="F52" s="4">
        <v>33.641071319580099</v>
      </c>
      <c r="G52" s="4">
        <v>34.142364501953097</v>
      </c>
      <c r="H52" s="4">
        <v>33.964893341064503</v>
      </c>
      <c r="I52" s="4">
        <v>33.891975402832003</v>
      </c>
      <c r="J52" s="4">
        <v>34.151756286621101</v>
      </c>
      <c r="K52" s="4">
        <v>34.154247283935497</v>
      </c>
      <c r="L52" s="4">
        <v>34.1903686523438</v>
      </c>
      <c r="M52" s="4">
        <v>33.2058931986491</v>
      </c>
      <c r="N52" s="4">
        <v>33.999744415283203</v>
      </c>
      <c r="O52" s="4">
        <v>34.165457407633461</v>
      </c>
      <c r="P52" s="4"/>
      <c r="Q52" s="4" t="s">
        <v>33</v>
      </c>
      <c r="R52" s="4">
        <f>SLOPE(M52:O52,{7,14,21})</f>
        <v>6.8540300641740062E-2</v>
      </c>
      <c r="S52" s="4">
        <f t="shared" si="0"/>
        <v>0.95956420898436079</v>
      </c>
      <c r="T52" s="4">
        <v>2.0445851882212098</v>
      </c>
      <c r="U52" s="4">
        <v>3.52023121387283E-3</v>
      </c>
      <c r="V52" s="4">
        <v>0.41878448728949191</v>
      </c>
      <c r="W52" s="4" t="s">
        <v>28</v>
      </c>
      <c r="X52" s="4" t="s">
        <v>28</v>
      </c>
      <c r="Y52" s="4" t="s">
        <v>28</v>
      </c>
      <c r="Z52" s="4">
        <v>0</v>
      </c>
      <c r="AA52" s="4" t="s">
        <v>212</v>
      </c>
    </row>
    <row r="53" spans="1:27" x14ac:dyDescent="0.25">
      <c r="A53" s="4" t="s">
        <v>213</v>
      </c>
      <c r="B53" s="4" t="s">
        <v>202</v>
      </c>
      <c r="C53" s="4" t="s">
        <v>214</v>
      </c>
      <c r="D53" s="4">
        <v>25.939529418945298</v>
      </c>
      <c r="E53" s="4">
        <v>26.2110805511475</v>
      </c>
      <c r="F53" s="4">
        <v>24.7222499847412</v>
      </c>
      <c r="G53" s="4">
        <v>21.5882263183594</v>
      </c>
      <c r="H53" s="4">
        <v>21.787530899047901</v>
      </c>
      <c r="I53" s="4">
        <v>21.417186737060501</v>
      </c>
      <c r="J53" s="4">
        <v>26.897361755371101</v>
      </c>
      <c r="K53" s="4">
        <v>27.1978969573975</v>
      </c>
      <c r="L53" s="4">
        <v>26.582004547119102</v>
      </c>
      <c r="M53" s="4">
        <v>25.624286651611332</v>
      </c>
      <c r="N53" s="4">
        <v>21.597647984822601</v>
      </c>
      <c r="O53" s="4">
        <v>26.892421086629231</v>
      </c>
      <c r="P53" s="4"/>
      <c r="Q53" s="4" t="s">
        <v>33</v>
      </c>
      <c r="R53" s="4">
        <f>SLOPE(M53:O53,{7,14,21})</f>
        <v>9.0581031072707069E-2</v>
      </c>
      <c r="S53" s="4">
        <f t="shared" si="0"/>
        <v>5.29477310180663</v>
      </c>
      <c r="T53" s="4">
        <v>4.4846638287134803</v>
      </c>
      <c r="U53" s="4">
        <v>0</v>
      </c>
      <c r="V53" s="4">
        <v>2.2572501977645105</v>
      </c>
      <c r="W53" s="4" t="s">
        <v>28</v>
      </c>
      <c r="X53" s="4" t="s">
        <v>28</v>
      </c>
      <c r="Y53" s="4" t="s">
        <v>28</v>
      </c>
      <c r="Z53" s="4">
        <v>0</v>
      </c>
      <c r="AA53" s="4" t="s">
        <v>215</v>
      </c>
    </row>
    <row r="54" spans="1:27" x14ac:dyDescent="0.25">
      <c r="A54" s="4" t="s">
        <v>216</v>
      </c>
      <c r="B54" s="4" t="s">
        <v>217</v>
      </c>
      <c r="C54" s="4" t="s">
        <v>218</v>
      </c>
      <c r="D54" s="4">
        <v>25.730491638183601</v>
      </c>
      <c r="E54" s="4">
        <v>25.814424514770501</v>
      </c>
      <c r="F54" s="4">
        <v>25.719507217407202</v>
      </c>
      <c r="G54" s="4">
        <v>27.262466430664102</v>
      </c>
      <c r="H54" s="4">
        <v>27.576890945434599</v>
      </c>
      <c r="I54" s="4">
        <v>25.171817779541001</v>
      </c>
      <c r="J54" s="4">
        <v>25.363721847534201</v>
      </c>
      <c r="K54" s="4">
        <v>25.060085296630898</v>
      </c>
      <c r="L54" s="4">
        <v>25.6782531738281</v>
      </c>
      <c r="M54" s="4">
        <v>25.754807790120434</v>
      </c>
      <c r="N54" s="4">
        <v>26.670391718546568</v>
      </c>
      <c r="O54" s="4">
        <v>25.367353439331065</v>
      </c>
      <c r="P54" s="4"/>
      <c r="Q54" s="4"/>
      <c r="R54" s="4">
        <f>SLOPE(M54:O54,{7,14,21})</f>
        <v>-2.7675310770669221E-2</v>
      </c>
      <c r="S54" s="4">
        <f t="shared" si="0"/>
        <v>1.3030382792155031</v>
      </c>
      <c r="T54" s="4">
        <v>0.72404814895353498</v>
      </c>
      <c r="U54" s="4">
        <v>6.7277382645803699E-2</v>
      </c>
      <c r="V54" s="4">
        <v>0.54633359376023316</v>
      </c>
      <c r="W54" s="4" t="s">
        <v>219</v>
      </c>
      <c r="X54" s="4" t="s">
        <v>28</v>
      </c>
      <c r="Y54" s="4" t="s">
        <v>220</v>
      </c>
      <c r="Z54" s="4" t="s">
        <v>221</v>
      </c>
      <c r="AA54" s="4" t="s">
        <v>222</v>
      </c>
    </row>
    <row r="55" spans="1:27" x14ac:dyDescent="0.25">
      <c r="A55" s="4" t="s">
        <v>223</v>
      </c>
      <c r="B55" s="4" t="s">
        <v>224</v>
      </c>
      <c r="C55" s="4" t="s">
        <v>225</v>
      </c>
      <c r="D55" s="4">
        <v>21.196372985839801</v>
      </c>
      <c r="E55" s="4">
        <v>22.595563888549801</v>
      </c>
      <c r="F55" s="4">
        <v>21.072523117065401</v>
      </c>
      <c r="G55" s="4">
        <v>23.2626037597656</v>
      </c>
      <c r="H55" s="4">
        <v>20.408432006835898</v>
      </c>
      <c r="I55" s="4">
        <v>23.340784072876001</v>
      </c>
      <c r="J55" s="4">
        <v>25.2122592926025</v>
      </c>
      <c r="K55" s="4">
        <v>21.516546249389599</v>
      </c>
      <c r="L55" s="4">
        <v>24.376041412353501</v>
      </c>
      <c r="M55" s="4">
        <v>21.621486663818335</v>
      </c>
      <c r="N55" s="4">
        <v>22.337273279825833</v>
      </c>
      <c r="O55" s="4">
        <v>23.701615651448535</v>
      </c>
      <c r="P55" s="4"/>
      <c r="Q55" s="4"/>
      <c r="R55" s="4">
        <f>SLOPE(M55:O55,{7,14,21})</f>
        <v>0.14858064197358573</v>
      </c>
      <c r="S55" s="4">
        <f t="shared" si="0"/>
        <v>2.0801289876302</v>
      </c>
      <c r="T55" s="4">
        <v>0.49420951170391703</v>
      </c>
      <c r="U55" s="4">
        <v>0.127501605651895</v>
      </c>
      <c r="V55" s="4">
        <v>0.86285811836400006</v>
      </c>
      <c r="W55" s="4" t="s">
        <v>28</v>
      </c>
      <c r="X55" s="4" t="s">
        <v>28</v>
      </c>
      <c r="Y55" s="4" t="s">
        <v>28</v>
      </c>
      <c r="Z55" s="4">
        <v>0</v>
      </c>
      <c r="AA55" s="4" t="s">
        <v>226</v>
      </c>
    </row>
    <row r="56" spans="1:27" x14ac:dyDescent="0.25">
      <c r="A56" s="4" t="s">
        <v>227</v>
      </c>
      <c r="B56" s="4" t="s">
        <v>228</v>
      </c>
      <c r="C56" s="4" t="s">
        <v>229</v>
      </c>
      <c r="D56" s="4">
        <v>26.151971817016602</v>
      </c>
      <c r="E56" s="4">
        <v>25.962551116943398</v>
      </c>
      <c r="F56" s="4">
        <v>25.8157749176025</v>
      </c>
      <c r="G56" s="4">
        <v>27.524662017822301</v>
      </c>
      <c r="H56" s="4">
        <v>28.118291854858398</v>
      </c>
      <c r="I56" s="4">
        <v>27.986017227172901</v>
      </c>
      <c r="J56" s="4">
        <v>27.859531402587901</v>
      </c>
      <c r="K56" s="4">
        <v>27.334875106811499</v>
      </c>
      <c r="L56" s="4">
        <v>27.996976852416999</v>
      </c>
      <c r="M56" s="4">
        <v>25.976765950520832</v>
      </c>
      <c r="N56" s="4">
        <v>27.8763236999512</v>
      </c>
      <c r="O56" s="4">
        <v>27.730461120605469</v>
      </c>
      <c r="P56" s="4"/>
      <c r="Q56" s="4" t="s">
        <v>33</v>
      </c>
      <c r="R56" s="4">
        <f>SLOPE(M56:O56,{7,14,21})</f>
        <v>0.12526394072033117</v>
      </c>
      <c r="S56" s="4">
        <f t="shared" si="0"/>
        <v>1.8995577494303681</v>
      </c>
      <c r="T56" s="4">
        <v>3.48759521746751</v>
      </c>
      <c r="U56" s="4">
        <v>1.61943319838057E-4</v>
      </c>
      <c r="V56" s="4">
        <v>0.86313654675211782</v>
      </c>
      <c r="W56" s="4" t="s">
        <v>230</v>
      </c>
      <c r="X56" s="4" t="s">
        <v>28</v>
      </c>
      <c r="Y56" s="4" t="s">
        <v>231</v>
      </c>
      <c r="Z56" s="4">
        <v>0</v>
      </c>
      <c r="AA56" s="4" t="s">
        <v>232</v>
      </c>
    </row>
    <row r="57" spans="1:27" x14ac:dyDescent="0.25">
      <c r="A57" s="4" t="s">
        <v>233</v>
      </c>
      <c r="B57" s="4" t="s">
        <v>234</v>
      </c>
      <c r="C57" s="4" t="s">
        <v>235</v>
      </c>
      <c r="D57" s="4">
        <v>27.7992248535156</v>
      </c>
      <c r="E57" s="4">
        <v>28.431465148925799</v>
      </c>
      <c r="F57" s="4">
        <v>27.741798400878899</v>
      </c>
      <c r="G57" s="4">
        <v>28.519626617431602</v>
      </c>
      <c r="H57" s="4">
        <v>28.123613357543899</v>
      </c>
      <c r="I57" s="4">
        <v>28.2398986816406</v>
      </c>
      <c r="J57" s="4">
        <v>28.392454147338899</v>
      </c>
      <c r="K57" s="4">
        <v>27.9350910186768</v>
      </c>
      <c r="L57" s="4">
        <v>28.4410915374756</v>
      </c>
      <c r="M57" s="4">
        <v>27.990829467773434</v>
      </c>
      <c r="N57" s="4">
        <v>28.294379552205367</v>
      </c>
      <c r="O57" s="4">
        <v>28.256212234497099</v>
      </c>
      <c r="P57" s="4"/>
      <c r="Q57" s="4"/>
      <c r="R57" s="4">
        <f>SLOPE(M57:O57,{7,14,21})</f>
        <v>1.8955911908833199E-2</v>
      </c>
      <c r="S57" s="4">
        <f t="shared" si="0"/>
        <v>0.30355008443193299</v>
      </c>
      <c r="T57" s="4">
        <v>0.35036638631206102</v>
      </c>
      <c r="U57" s="4">
        <v>0.20274955170352699</v>
      </c>
      <c r="V57" s="4">
        <v>0.13500099208424959</v>
      </c>
      <c r="W57" s="4" t="s">
        <v>28</v>
      </c>
      <c r="X57" s="4" t="s">
        <v>28</v>
      </c>
      <c r="Y57" s="4" t="s">
        <v>28</v>
      </c>
      <c r="Z57" s="4">
        <v>0</v>
      </c>
      <c r="AA57" s="4" t="s">
        <v>28</v>
      </c>
    </row>
    <row r="58" spans="1:27" x14ac:dyDescent="0.25">
      <c r="A58" s="4" t="s">
        <v>236</v>
      </c>
      <c r="B58" s="4" t="s">
        <v>237</v>
      </c>
      <c r="C58" s="4" t="s">
        <v>238</v>
      </c>
      <c r="D58" s="4">
        <v>27.597295761108398</v>
      </c>
      <c r="E58" s="4">
        <v>27.672824859619102</v>
      </c>
      <c r="F58" s="4">
        <v>27.120189666748001</v>
      </c>
      <c r="G58" s="4">
        <v>27.054317474365199</v>
      </c>
      <c r="H58" s="4">
        <v>27.0525207519531</v>
      </c>
      <c r="I58" s="4">
        <v>27.151548385620099</v>
      </c>
      <c r="J58" s="4">
        <v>26.916652679443398</v>
      </c>
      <c r="K58" s="4">
        <v>27.214403152465799</v>
      </c>
      <c r="L58" s="4">
        <v>27.5376682281494</v>
      </c>
      <c r="M58" s="4">
        <v>27.463436762491835</v>
      </c>
      <c r="N58" s="4">
        <v>27.086128870646135</v>
      </c>
      <c r="O58" s="4">
        <v>27.222908020019531</v>
      </c>
      <c r="P58" s="4"/>
      <c r="Q58" s="4"/>
      <c r="R58" s="4">
        <f>SLOPE(M58:O58,{7,14,21})</f>
        <v>-1.7180624462307392E-2</v>
      </c>
      <c r="S58" s="4">
        <f t="shared" si="0"/>
        <v>0.37730789184569957</v>
      </c>
      <c r="T58" s="4">
        <v>0.59409552851626402</v>
      </c>
      <c r="U58" s="4">
        <v>9.4441039307128605E-2</v>
      </c>
      <c r="V58" s="4">
        <v>0.15596433242809205</v>
      </c>
      <c r="W58" s="4" t="s">
        <v>28</v>
      </c>
      <c r="X58" s="4" t="s">
        <v>28</v>
      </c>
      <c r="Y58" s="4" t="s">
        <v>28</v>
      </c>
      <c r="Z58" s="4">
        <v>0</v>
      </c>
      <c r="AA58" s="4" t="s">
        <v>28</v>
      </c>
    </row>
    <row r="59" spans="1:27" x14ac:dyDescent="0.25">
      <c r="A59" s="4" t="s">
        <v>239</v>
      </c>
      <c r="B59" s="4" t="s">
        <v>240</v>
      </c>
      <c r="C59" s="4" t="s">
        <v>241</v>
      </c>
      <c r="D59" s="4">
        <v>31.5281677246094</v>
      </c>
      <c r="E59" s="4">
        <v>31.311862945556602</v>
      </c>
      <c r="F59" s="4">
        <v>31.1233100891113</v>
      </c>
      <c r="G59" s="4">
        <v>31.139951705932599</v>
      </c>
      <c r="H59" s="4">
        <v>31.169845581054702</v>
      </c>
      <c r="I59" s="4">
        <v>31.1281623840332</v>
      </c>
      <c r="J59" s="4">
        <v>31.320543289184599</v>
      </c>
      <c r="K59" s="4">
        <v>31.3529262542725</v>
      </c>
      <c r="L59" s="4">
        <v>31.115800857543899</v>
      </c>
      <c r="M59" s="4">
        <v>31.321113586425767</v>
      </c>
      <c r="N59" s="4">
        <v>31.145986557006836</v>
      </c>
      <c r="O59" s="4">
        <v>31.263090133667003</v>
      </c>
      <c r="P59" s="4"/>
      <c r="Q59" s="4"/>
      <c r="R59" s="4">
        <f>SLOPE(M59:O59,{7,14,21})</f>
        <v>-4.1445323399117284E-3</v>
      </c>
      <c r="S59" s="4">
        <f t="shared" si="0"/>
        <v>0.1751270294189311</v>
      </c>
      <c r="T59" s="4">
        <v>0.44892948836895002</v>
      </c>
      <c r="U59" s="4">
        <v>0.145819095477387</v>
      </c>
      <c r="V59" s="4">
        <v>7.2838821433011555E-2</v>
      </c>
      <c r="W59" s="4" t="s">
        <v>28</v>
      </c>
      <c r="X59" s="4" t="s">
        <v>28</v>
      </c>
      <c r="Y59" s="4" t="s">
        <v>28</v>
      </c>
      <c r="Z59" s="4">
        <v>0</v>
      </c>
      <c r="AA59" s="4" t="s">
        <v>242</v>
      </c>
    </row>
    <row r="60" spans="1:27" x14ac:dyDescent="0.25">
      <c r="A60" s="4" t="s">
        <v>243</v>
      </c>
      <c r="B60" s="4" t="s">
        <v>240</v>
      </c>
      <c r="C60" s="4" t="s">
        <v>244</v>
      </c>
      <c r="D60" s="4">
        <v>31.460166931152301</v>
      </c>
      <c r="E60" s="4">
        <v>31.294361114501999</v>
      </c>
      <c r="F60" s="4">
        <v>31.369064331054702</v>
      </c>
      <c r="G60" s="4">
        <v>31.432085037231399</v>
      </c>
      <c r="H60" s="4">
        <v>31.2772216796875</v>
      </c>
      <c r="I60" s="4">
        <v>30.9340934753418</v>
      </c>
      <c r="J60" s="4">
        <v>31.388893127441399</v>
      </c>
      <c r="K60" s="4">
        <v>31.113798141479499</v>
      </c>
      <c r="L60" s="4">
        <v>31.2236003875732</v>
      </c>
      <c r="M60" s="4">
        <v>31.374530792236332</v>
      </c>
      <c r="N60" s="4">
        <v>31.214466730753568</v>
      </c>
      <c r="O60" s="4">
        <v>31.242097218831365</v>
      </c>
      <c r="P60" s="4"/>
      <c r="Q60" s="4"/>
      <c r="R60" s="4">
        <f>SLOPE(M60:O60,{7,14,21})</f>
        <v>-9.4595409574976339E-3</v>
      </c>
      <c r="S60" s="4">
        <f t="shared" si="0"/>
        <v>0.16006406148276398</v>
      </c>
      <c r="T60" s="4">
        <v>0.28159876181079802</v>
      </c>
      <c r="U60" s="4">
        <v>0.257453908984831</v>
      </c>
      <c r="V60" s="4">
        <v>6.985906368824471E-2</v>
      </c>
      <c r="W60" s="4" t="s">
        <v>28</v>
      </c>
      <c r="X60" s="4" t="s">
        <v>28</v>
      </c>
      <c r="Y60" s="4" t="s">
        <v>28</v>
      </c>
      <c r="Z60" s="4">
        <v>0</v>
      </c>
      <c r="AA60" s="4" t="s">
        <v>245</v>
      </c>
    </row>
    <row r="61" spans="1:27" x14ac:dyDescent="0.25">
      <c r="A61" s="4" t="s">
        <v>246</v>
      </c>
      <c r="B61" s="4" t="s">
        <v>247</v>
      </c>
      <c r="C61" s="4" t="s">
        <v>248</v>
      </c>
      <c r="D61" s="4">
        <v>33.102375030517599</v>
      </c>
      <c r="E61" s="4">
        <v>33.192718505859403</v>
      </c>
      <c r="F61" s="4">
        <v>32.815963745117202</v>
      </c>
      <c r="G61" s="4">
        <v>32.675582885742202</v>
      </c>
      <c r="H61" s="4">
        <v>32.763458251953097</v>
      </c>
      <c r="I61" s="4">
        <v>32.578575134277301</v>
      </c>
      <c r="J61" s="4">
        <v>32.748001098632798</v>
      </c>
      <c r="K61" s="4">
        <v>32.794761657714801</v>
      </c>
      <c r="L61" s="4">
        <v>32.766887664794901</v>
      </c>
      <c r="M61" s="4">
        <v>33.037019093831404</v>
      </c>
      <c r="N61" s="4">
        <v>32.672538757324197</v>
      </c>
      <c r="O61" s="4">
        <v>32.769883473714167</v>
      </c>
      <c r="P61" s="4"/>
      <c r="Q61" s="4" t="s">
        <v>33</v>
      </c>
      <c r="R61" s="4">
        <f>SLOPE(M61:O61,{7,14,21})</f>
        <v>-1.9081115722659803E-2</v>
      </c>
      <c r="S61" s="4">
        <f t="shared" si="0"/>
        <v>0.36448033650720646</v>
      </c>
      <c r="T61" s="4">
        <v>1.52978357621401</v>
      </c>
      <c r="U61" s="4">
        <v>8.59476439790576E-3</v>
      </c>
      <c r="V61" s="4">
        <v>0.15408632106166656</v>
      </c>
      <c r="W61" s="4" t="s">
        <v>28</v>
      </c>
      <c r="X61" s="4" t="s">
        <v>28</v>
      </c>
      <c r="Y61" s="4" t="s">
        <v>28</v>
      </c>
      <c r="Z61" s="4">
        <v>0</v>
      </c>
      <c r="AA61" s="4" t="s">
        <v>249</v>
      </c>
    </row>
    <row r="62" spans="1:27" x14ac:dyDescent="0.25">
      <c r="A62" s="4" t="s">
        <v>250</v>
      </c>
      <c r="B62" s="4" t="s">
        <v>251</v>
      </c>
      <c r="C62" s="4" t="s">
        <v>252</v>
      </c>
      <c r="D62" s="4">
        <v>31.9405517578125</v>
      </c>
      <c r="E62" s="4">
        <v>31.928316116333001</v>
      </c>
      <c r="F62" s="4">
        <v>31.705503463745099</v>
      </c>
      <c r="G62" s="4">
        <v>31.8220310211182</v>
      </c>
      <c r="H62" s="4">
        <v>31.7449054718018</v>
      </c>
      <c r="I62" s="4">
        <v>31.6691989898682</v>
      </c>
      <c r="J62" s="4">
        <v>31.883832931518601</v>
      </c>
      <c r="K62" s="4">
        <v>31.6430263519287</v>
      </c>
      <c r="L62" s="4">
        <v>31.571987152099599</v>
      </c>
      <c r="M62" s="4">
        <v>31.858123779296864</v>
      </c>
      <c r="N62" s="4">
        <v>31.745378494262734</v>
      </c>
      <c r="O62" s="4">
        <v>31.699615478515636</v>
      </c>
      <c r="P62" s="4"/>
      <c r="Q62" s="4"/>
      <c r="R62" s="4">
        <f>SLOPE(M62:O62,{7,14,21})</f>
        <v>-1.1322021484373477E-2</v>
      </c>
      <c r="S62" s="4">
        <f t="shared" si="0"/>
        <v>0.15850830078122868</v>
      </c>
      <c r="T62" s="4">
        <v>0.43728961601751998</v>
      </c>
      <c r="U62" s="4">
        <v>0.15111221945137199</v>
      </c>
      <c r="V62" s="4">
        <v>6.6608836854720438E-2</v>
      </c>
      <c r="W62" s="4" t="s">
        <v>28</v>
      </c>
      <c r="X62" s="4" t="s">
        <v>253</v>
      </c>
      <c r="Y62" s="4" t="s">
        <v>254</v>
      </c>
      <c r="Z62" s="4" t="s">
        <v>255</v>
      </c>
      <c r="AA62" s="4" t="s">
        <v>256</v>
      </c>
    </row>
    <row r="63" spans="1:27" x14ac:dyDescent="0.25">
      <c r="A63" s="4" t="s">
        <v>257</v>
      </c>
      <c r="B63" s="4" t="s">
        <v>258</v>
      </c>
      <c r="C63" s="4" t="s">
        <v>259</v>
      </c>
      <c r="D63" s="4">
        <v>28.484153747558601</v>
      </c>
      <c r="E63" s="4">
        <v>28.6284694671631</v>
      </c>
      <c r="F63" s="4">
        <v>28.459262847900401</v>
      </c>
      <c r="G63" s="4">
        <v>27.635988235473601</v>
      </c>
      <c r="H63" s="4">
        <v>28.431705474853501</v>
      </c>
      <c r="I63" s="4">
        <v>28.273357391357401</v>
      </c>
      <c r="J63" s="4">
        <v>29.210735321044901</v>
      </c>
      <c r="K63" s="4">
        <v>28.7104396820068</v>
      </c>
      <c r="L63" s="4">
        <v>28.769115447998001</v>
      </c>
      <c r="M63" s="4">
        <v>28.523962020874034</v>
      </c>
      <c r="N63" s="4">
        <v>28.113683700561506</v>
      </c>
      <c r="O63" s="4">
        <v>28.896763483683234</v>
      </c>
      <c r="P63" s="4"/>
      <c r="Q63" s="4" t="s">
        <v>33</v>
      </c>
      <c r="R63" s="4">
        <f>SLOPE(M63:O63,{7,14,21})</f>
        <v>2.6628675914942841E-2</v>
      </c>
      <c r="S63" s="4">
        <f t="shared" si="0"/>
        <v>0.78307978312172821</v>
      </c>
      <c r="T63" s="4">
        <v>1.3257794738642199</v>
      </c>
      <c r="U63" s="4">
        <v>1.3541076487252101E-2</v>
      </c>
      <c r="V63" s="4">
        <v>0.31981299701285887</v>
      </c>
      <c r="W63" s="4" t="s">
        <v>28</v>
      </c>
      <c r="X63" s="4" t="s">
        <v>28</v>
      </c>
      <c r="Y63" s="4" t="s">
        <v>28</v>
      </c>
      <c r="Z63" s="4">
        <v>0</v>
      </c>
      <c r="AA63" s="4" t="s">
        <v>260</v>
      </c>
    </row>
    <row r="64" spans="1:27" x14ac:dyDescent="0.25">
      <c r="A64" s="4" t="s">
        <v>261</v>
      </c>
      <c r="B64" s="4" t="s">
        <v>262</v>
      </c>
      <c r="C64" s="4" t="s">
        <v>263</v>
      </c>
      <c r="D64" s="4">
        <v>28.916141510009801</v>
      </c>
      <c r="E64" s="4">
        <v>29.068897247314499</v>
      </c>
      <c r="F64" s="4">
        <v>28.640876770019499</v>
      </c>
      <c r="G64" s="4">
        <v>28.725112915039102</v>
      </c>
      <c r="H64" s="4">
        <v>28.8042297363281</v>
      </c>
      <c r="I64" s="4">
        <v>28.744544982910199</v>
      </c>
      <c r="J64" s="4">
        <v>29.110540390014599</v>
      </c>
      <c r="K64" s="4">
        <v>28.856504440307599</v>
      </c>
      <c r="L64" s="4">
        <v>28.876106262206999</v>
      </c>
      <c r="M64" s="4">
        <v>28.875305175781268</v>
      </c>
      <c r="N64" s="4">
        <v>28.757962544759135</v>
      </c>
      <c r="O64" s="4">
        <v>28.947717030843066</v>
      </c>
      <c r="P64" s="4"/>
      <c r="Q64" s="4"/>
      <c r="R64" s="4">
        <f>SLOPE(M64:O64,{7,14,21})</f>
        <v>5.1722753615570027E-3</v>
      </c>
      <c r="S64" s="4">
        <f t="shared" si="0"/>
        <v>0.18975448608393108</v>
      </c>
      <c r="T64" s="4">
        <v>0.43862129986308401</v>
      </c>
      <c r="U64" s="4">
        <v>0.150641697877653</v>
      </c>
      <c r="V64" s="4">
        <v>7.8187477540747535E-2</v>
      </c>
      <c r="W64" s="4" t="s">
        <v>28</v>
      </c>
      <c r="X64" s="4" t="s">
        <v>28</v>
      </c>
      <c r="Y64" s="4" t="s">
        <v>28</v>
      </c>
      <c r="Z64" s="4">
        <v>0</v>
      </c>
      <c r="AA64" s="4" t="s">
        <v>264</v>
      </c>
    </row>
    <row r="65" spans="1:27" x14ac:dyDescent="0.25">
      <c r="A65" s="4" t="s">
        <v>265</v>
      </c>
      <c r="B65" s="4" t="s">
        <v>266</v>
      </c>
      <c r="C65" s="4" t="s">
        <v>267</v>
      </c>
      <c r="D65" s="4">
        <v>36.176445007324197</v>
      </c>
      <c r="E65" s="4">
        <v>36.157012939453097</v>
      </c>
      <c r="F65" s="4">
        <v>36.123416900634801</v>
      </c>
      <c r="G65" s="4">
        <v>35.775421142578097</v>
      </c>
      <c r="H65" s="4">
        <v>35.750205993652301</v>
      </c>
      <c r="I65" s="4">
        <v>35.703281402587898</v>
      </c>
      <c r="J65" s="4">
        <v>35.911434173583999</v>
      </c>
      <c r="K65" s="4">
        <v>36.045722961425803</v>
      </c>
      <c r="L65" s="4">
        <v>36.001670837402301</v>
      </c>
      <c r="M65" s="4">
        <v>36.152291615804025</v>
      </c>
      <c r="N65" s="4">
        <v>35.742969512939432</v>
      </c>
      <c r="O65" s="4">
        <v>35.986275990804032</v>
      </c>
      <c r="P65" s="4"/>
      <c r="Q65" s="4" t="s">
        <v>33</v>
      </c>
      <c r="R65" s="4">
        <f>SLOPE(M65:O65,{7,14,21})</f>
        <v>-1.1858258928570922E-2</v>
      </c>
      <c r="S65" s="4">
        <f t="shared" si="0"/>
        <v>0.40932210286459281</v>
      </c>
      <c r="T65" s="4">
        <v>3.8931558853589401</v>
      </c>
      <c r="U65" s="4">
        <v>0</v>
      </c>
      <c r="V65" s="4">
        <v>0.16809514957920829</v>
      </c>
      <c r="W65" s="4" t="s">
        <v>268</v>
      </c>
      <c r="X65" s="4" t="s">
        <v>269</v>
      </c>
      <c r="Y65" s="4" t="s">
        <v>270</v>
      </c>
      <c r="Z65" s="4" t="s">
        <v>271</v>
      </c>
      <c r="AA65" s="4" t="s">
        <v>272</v>
      </c>
    </row>
    <row r="66" spans="1:27" x14ac:dyDescent="0.25">
      <c r="A66" s="4" t="s">
        <v>273</v>
      </c>
      <c r="B66" s="4" t="s">
        <v>274</v>
      </c>
      <c r="C66" s="4" t="s">
        <v>275</v>
      </c>
      <c r="D66" s="4">
        <v>35.185298919677699</v>
      </c>
      <c r="E66" s="4">
        <v>35.124820709228501</v>
      </c>
      <c r="F66" s="4">
        <v>35.027652740478501</v>
      </c>
      <c r="G66" s="4">
        <v>34.7231636047363</v>
      </c>
      <c r="H66" s="4">
        <v>34.634773254394503</v>
      </c>
      <c r="I66" s="4">
        <v>34.615436553955099</v>
      </c>
      <c r="J66" s="4">
        <v>34.779403686523402</v>
      </c>
      <c r="K66" s="4">
        <v>34.7508544921875</v>
      </c>
      <c r="L66" s="4">
        <v>34.642036437988303</v>
      </c>
      <c r="M66" s="4">
        <v>35.112590789794901</v>
      </c>
      <c r="N66" s="4">
        <v>34.657791137695305</v>
      </c>
      <c r="O66" s="4">
        <v>34.724098205566406</v>
      </c>
      <c r="P66" s="4"/>
      <c r="Q66" s="4" t="s">
        <v>33</v>
      </c>
      <c r="R66" s="4">
        <f>SLOPE(M66:O66,{7,14,21})</f>
        <v>-2.7749470302035308E-2</v>
      </c>
      <c r="S66" s="4">
        <f t="shared" si="0"/>
        <v>0.45479965209959516</v>
      </c>
      <c r="T66" s="4">
        <v>3.3588530040590601</v>
      </c>
      <c r="U66" s="4">
        <v>2.2140221402214001E-4</v>
      </c>
      <c r="V66" s="4">
        <v>0.2006007197284389</v>
      </c>
      <c r="W66" s="4" t="s">
        <v>276</v>
      </c>
      <c r="X66" s="4" t="s">
        <v>277</v>
      </c>
      <c r="Y66" s="4" t="s">
        <v>278</v>
      </c>
      <c r="Z66" s="4" t="s">
        <v>279</v>
      </c>
      <c r="AA66" s="4" t="s">
        <v>280</v>
      </c>
    </row>
    <row r="67" spans="1:27" x14ac:dyDescent="0.25">
      <c r="A67" s="4" t="s">
        <v>281</v>
      </c>
      <c r="B67" s="4" t="s">
        <v>282</v>
      </c>
      <c r="C67" s="4" t="s">
        <v>283</v>
      </c>
      <c r="D67" s="4">
        <v>32.952266693115199</v>
      </c>
      <c r="E67" s="4">
        <v>32.959812164306598</v>
      </c>
      <c r="F67" s="4">
        <v>32.816150665283203</v>
      </c>
      <c r="G67" s="4">
        <v>32.852039337158203</v>
      </c>
      <c r="H67" s="4">
        <v>32.508987426757798</v>
      </c>
      <c r="I67" s="4">
        <v>32.605915069580099</v>
      </c>
      <c r="J67" s="4">
        <v>32.673957824707003</v>
      </c>
      <c r="K67" s="4">
        <v>32.529911041259801</v>
      </c>
      <c r="L67" s="4">
        <v>32.6087646484375</v>
      </c>
      <c r="M67" s="4">
        <v>32.909409840901667</v>
      </c>
      <c r="N67" s="4">
        <v>32.655647277832031</v>
      </c>
      <c r="O67" s="4">
        <v>32.604211171468101</v>
      </c>
      <c r="P67" s="4"/>
      <c r="Q67" s="4" t="s">
        <v>33</v>
      </c>
      <c r="R67" s="4">
        <f>SLOPE(M67:O67,{7,14,21})</f>
        <v>-2.179990495954038E-2</v>
      </c>
      <c r="S67" s="4">
        <f t="shared" si="0"/>
        <v>0.30519866943356533</v>
      </c>
      <c r="T67" s="4">
        <v>1.3699818716032399</v>
      </c>
      <c r="U67" s="4">
        <v>1.2366441658630699E-2</v>
      </c>
      <c r="V67" s="4">
        <v>0.1334113685300598</v>
      </c>
      <c r="W67" s="4" t="s">
        <v>28</v>
      </c>
      <c r="X67" s="4" t="s">
        <v>284</v>
      </c>
      <c r="Y67" s="4" t="s">
        <v>28</v>
      </c>
      <c r="Z67" s="4" t="s">
        <v>285</v>
      </c>
      <c r="AA67" s="4" t="s">
        <v>286</v>
      </c>
    </row>
    <row r="68" spans="1:27" x14ac:dyDescent="0.25">
      <c r="A68" s="4" t="s">
        <v>287</v>
      </c>
      <c r="B68" s="4" t="s">
        <v>288</v>
      </c>
      <c r="C68" s="4" t="s">
        <v>289</v>
      </c>
      <c r="D68" s="4">
        <v>31.648582458496101</v>
      </c>
      <c r="E68" s="4">
        <v>31.598047256469702</v>
      </c>
      <c r="F68" s="4">
        <v>31.401575088501001</v>
      </c>
      <c r="G68" s="4">
        <v>31.759698867797901</v>
      </c>
      <c r="H68" s="4">
        <v>31.663591384887699</v>
      </c>
      <c r="I68" s="4">
        <v>31.7486972808838</v>
      </c>
      <c r="J68" s="4">
        <v>31.868602752685501</v>
      </c>
      <c r="K68" s="4">
        <v>32.150257110595703</v>
      </c>
      <c r="L68" s="4">
        <v>31.764745712280298</v>
      </c>
      <c r="M68" s="4">
        <v>31.549401601155605</v>
      </c>
      <c r="N68" s="4">
        <v>31.723995844523134</v>
      </c>
      <c r="O68" s="4">
        <v>31.927868525187169</v>
      </c>
      <c r="P68" s="4"/>
      <c r="Q68" s="4" t="s">
        <v>33</v>
      </c>
      <c r="R68" s="4">
        <f>SLOPE(M68:O68,{7,14,21})</f>
        <v>2.7033351716540262E-2</v>
      </c>
      <c r="S68" s="4">
        <f t="shared" ref="S68:S131" si="1">MAX(M68:O68)-MIN(M68:O68)</f>
        <v>0.37846692403156368</v>
      </c>
      <c r="T68" s="4">
        <v>1.3445265701467699</v>
      </c>
      <c r="U68" s="4">
        <v>1.30884871550904E-2</v>
      </c>
      <c r="V68" s="4">
        <v>0.15466251155486643</v>
      </c>
      <c r="W68" s="4" t="s">
        <v>28</v>
      </c>
      <c r="X68" s="4" t="s">
        <v>290</v>
      </c>
      <c r="Y68" s="4" t="s">
        <v>291</v>
      </c>
      <c r="Z68" s="4" t="s">
        <v>285</v>
      </c>
      <c r="AA68" s="4" t="s">
        <v>292</v>
      </c>
    </row>
    <row r="69" spans="1:27" x14ac:dyDescent="0.25">
      <c r="A69" s="4" t="s">
        <v>293</v>
      </c>
      <c r="B69" s="4" t="s">
        <v>294</v>
      </c>
      <c r="C69" s="4" t="s">
        <v>295</v>
      </c>
      <c r="D69" s="4">
        <v>23.4340705871582</v>
      </c>
      <c r="E69" s="4">
        <v>23.4979133605957</v>
      </c>
      <c r="F69" s="4">
        <v>23.2555141448975</v>
      </c>
      <c r="G69" s="4">
        <v>20.079805374145501</v>
      </c>
      <c r="H69" s="4">
        <v>21.909126281738299</v>
      </c>
      <c r="I69" s="4">
        <v>21.8171291351318</v>
      </c>
      <c r="J69" s="4">
        <v>22.475847244262699</v>
      </c>
      <c r="K69" s="4">
        <v>21.5429592132568</v>
      </c>
      <c r="L69" s="4">
        <v>22.1642761230469</v>
      </c>
      <c r="M69" s="4">
        <v>23.395832697550464</v>
      </c>
      <c r="N69" s="4">
        <v>21.268686930338536</v>
      </c>
      <c r="O69" s="4">
        <v>22.061027526855469</v>
      </c>
      <c r="P69" s="4"/>
      <c r="Q69" s="4" t="s">
        <v>33</v>
      </c>
      <c r="R69" s="4">
        <f>SLOPE(M69:O69,{7,14,21})</f>
        <v>-9.5343226478213944E-2</v>
      </c>
      <c r="S69" s="4">
        <f t="shared" si="1"/>
        <v>2.1271457672119283</v>
      </c>
      <c r="T69" s="4">
        <v>1.6903599492275401</v>
      </c>
      <c r="U69" s="4">
        <v>6.3060989643268098E-3</v>
      </c>
      <c r="V69" s="4">
        <v>0.87776595080734665</v>
      </c>
      <c r="W69" s="4" t="s">
        <v>28</v>
      </c>
      <c r="X69" s="4" t="s">
        <v>28</v>
      </c>
      <c r="Y69" s="4" t="s">
        <v>28</v>
      </c>
      <c r="Z69" s="4">
        <v>0</v>
      </c>
      <c r="AA69" s="4" t="s">
        <v>296</v>
      </c>
    </row>
    <row r="70" spans="1:27" x14ac:dyDescent="0.25">
      <c r="A70" s="4" t="s">
        <v>297</v>
      </c>
      <c r="B70" s="4" t="s">
        <v>298</v>
      </c>
      <c r="C70" s="4" t="s">
        <v>299</v>
      </c>
      <c r="D70" s="4">
        <v>25.001878738403299</v>
      </c>
      <c r="E70" s="4">
        <v>24.7719612121582</v>
      </c>
      <c r="F70" s="4">
        <v>23.5385036468506</v>
      </c>
      <c r="G70" s="4">
        <v>26.413537979126001</v>
      </c>
      <c r="H70" s="4">
        <v>26.172990798950199</v>
      </c>
      <c r="I70" s="4">
        <v>25.705236434936499</v>
      </c>
      <c r="J70" s="4">
        <v>31.034561157226602</v>
      </c>
      <c r="K70" s="4">
        <v>30.640581130981399</v>
      </c>
      <c r="L70" s="4">
        <v>30.792051315307599</v>
      </c>
      <c r="M70" s="4">
        <v>24.437447865804032</v>
      </c>
      <c r="N70" s="4">
        <v>26.097255071004231</v>
      </c>
      <c r="O70" s="4">
        <v>30.822397867838532</v>
      </c>
      <c r="P70" s="4"/>
      <c r="Q70" s="4" t="s">
        <v>33</v>
      </c>
      <c r="R70" s="4">
        <f>SLOPE(M70:O70,{7,14,21})</f>
        <v>0.45606785728817861</v>
      </c>
      <c r="S70" s="4">
        <f t="shared" si="1"/>
        <v>6.3849500020345005</v>
      </c>
      <c r="T70" s="4">
        <v>4.8929786273429503</v>
      </c>
      <c r="U70" s="4">
        <v>0</v>
      </c>
      <c r="V70" s="4">
        <v>2.7049239245287051</v>
      </c>
      <c r="W70" s="4" t="s">
        <v>28</v>
      </c>
      <c r="X70" s="4" t="s">
        <v>28</v>
      </c>
      <c r="Y70" s="4" t="s">
        <v>28</v>
      </c>
      <c r="Z70" s="4">
        <v>0</v>
      </c>
      <c r="AA70" s="4" t="s">
        <v>300</v>
      </c>
    </row>
    <row r="71" spans="1:27" x14ac:dyDescent="0.25">
      <c r="A71" s="4" t="s">
        <v>301</v>
      </c>
      <c r="B71" s="4" t="s">
        <v>302</v>
      </c>
      <c r="C71" s="4" t="s">
        <v>303</v>
      </c>
      <c r="D71" s="4">
        <v>24.093692779541001</v>
      </c>
      <c r="E71" s="4">
        <v>24.137788772583001</v>
      </c>
      <c r="F71" s="4">
        <v>24.602685928344702</v>
      </c>
      <c r="G71" s="4">
        <v>24.406784057617202</v>
      </c>
      <c r="H71" s="4">
        <v>22.6231365203857</v>
      </c>
      <c r="I71" s="4">
        <v>23.956947326660199</v>
      </c>
      <c r="J71" s="4">
        <v>23.9987678527832</v>
      </c>
      <c r="K71" s="4">
        <v>21.609128952026399</v>
      </c>
      <c r="L71" s="4">
        <v>21.3774318695068</v>
      </c>
      <c r="M71" s="4">
        <v>24.278055826822904</v>
      </c>
      <c r="N71" s="4">
        <v>23.662289301554367</v>
      </c>
      <c r="O71" s="4">
        <v>22.328442891438801</v>
      </c>
      <c r="P71" s="4"/>
      <c r="Q71" s="4" t="s">
        <v>33</v>
      </c>
      <c r="R71" s="4">
        <f>SLOPE(M71:O71,{7,14,21})</f>
        <v>-0.1392580668131502</v>
      </c>
      <c r="S71" s="4">
        <f t="shared" si="1"/>
        <v>1.9496129353841027</v>
      </c>
      <c r="T71" s="4">
        <v>0.88884335262459002</v>
      </c>
      <c r="U71" s="4">
        <v>4.3664098613251198E-2</v>
      </c>
      <c r="V71" s="4">
        <v>0.81372294337927564</v>
      </c>
      <c r="W71" s="4" t="s">
        <v>28</v>
      </c>
      <c r="X71" s="4" t="s">
        <v>28</v>
      </c>
      <c r="Y71" s="4" t="s">
        <v>304</v>
      </c>
      <c r="Z71" s="4" t="s">
        <v>305</v>
      </c>
      <c r="AA71" s="4" t="s">
        <v>306</v>
      </c>
    </row>
    <row r="72" spans="1:27" x14ac:dyDescent="0.25">
      <c r="A72" s="4" t="s">
        <v>307</v>
      </c>
      <c r="B72" s="4" t="s">
        <v>308</v>
      </c>
      <c r="C72" s="4" t="s">
        <v>309</v>
      </c>
      <c r="D72" s="4">
        <v>31.647098541259801</v>
      </c>
      <c r="E72" s="4">
        <v>31.752199172973601</v>
      </c>
      <c r="F72" s="4">
        <v>31.774436950683601</v>
      </c>
      <c r="G72" s="4">
        <v>30.6987400054932</v>
      </c>
      <c r="H72" s="4">
        <v>30.927425384521499</v>
      </c>
      <c r="I72" s="4">
        <v>31.107233047485401</v>
      </c>
      <c r="J72" s="4">
        <v>30.964687347412099</v>
      </c>
      <c r="K72" s="4">
        <v>30.973220825195298</v>
      </c>
      <c r="L72" s="4">
        <v>31.071943283081101</v>
      </c>
      <c r="M72" s="4">
        <v>31.724578221638996</v>
      </c>
      <c r="N72" s="4">
        <v>30.911132812500032</v>
      </c>
      <c r="O72" s="4">
        <v>31.003283818562831</v>
      </c>
      <c r="P72" s="4"/>
      <c r="Q72" s="4" t="s">
        <v>33</v>
      </c>
      <c r="R72" s="4">
        <f>SLOPE(M72:O72,{7,14,21})</f>
        <v>-5.1521028791154624E-2</v>
      </c>
      <c r="S72" s="4">
        <f t="shared" si="1"/>
        <v>0.81344540913896424</v>
      </c>
      <c r="T72" s="4">
        <v>3.3299316020744198</v>
      </c>
      <c r="U72" s="4">
        <v>2.1739130434782599E-4</v>
      </c>
      <c r="V72" s="4">
        <v>0.36369261402646724</v>
      </c>
      <c r="W72" s="4" t="s">
        <v>28</v>
      </c>
      <c r="X72" s="4" t="s">
        <v>28</v>
      </c>
      <c r="Y72" s="4" t="s">
        <v>28</v>
      </c>
      <c r="Z72" s="4">
        <v>0</v>
      </c>
      <c r="AA72" s="4" t="s">
        <v>28</v>
      </c>
    </row>
    <row r="73" spans="1:27" x14ac:dyDescent="0.25">
      <c r="A73" s="4" t="s">
        <v>310</v>
      </c>
      <c r="B73" s="4" t="s">
        <v>311</v>
      </c>
      <c r="C73" s="4" t="s">
        <v>312</v>
      </c>
      <c r="D73" s="4">
        <v>30.540283203125</v>
      </c>
      <c r="E73" s="4">
        <v>30.559005737304702</v>
      </c>
      <c r="F73" s="4">
        <v>30.587417602539102</v>
      </c>
      <c r="G73" s="4">
        <v>30.668022155761701</v>
      </c>
      <c r="H73" s="4">
        <v>30.512304306030298</v>
      </c>
      <c r="I73" s="4">
        <v>30.4730625152588</v>
      </c>
      <c r="J73" s="4">
        <v>30.354631423950199</v>
      </c>
      <c r="K73" s="4">
        <v>30.809452056884801</v>
      </c>
      <c r="L73" s="4">
        <v>31.089460372924801</v>
      </c>
      <c r="M73" s="4">
        <v>30.562235514322936</v>
      </c>
      <c r="N73" s="4">
        <v>30.551129659016933</v>
      </c>
      <c r="O73" s="4">
        <v>30.751181284586604</v>
      </c>
      <c r="P73" s="4"/>
      <c r="Q73" s="4"/>
      <c r="R73" s="4">
        <f>SLOPE(M73:O73,{7,14,21})</f>
        <v>1.3496126447404879E-2</v>
      </c>
      <c r="S73" s="4">
        <f t="shared" si="1"/>
        <v>0.20005162556967093</v>
      </c>
      <c r="T73" s="4">
        <v>0.29589305927596399</v>
      </c>
      <c r="U73" s="4">
        <v>0.244545348156817</v>
      </c>
      <c r="V73" s="4">
        <v>9.1799598774042465E-2</v>
      </c>
      <c r="W73" s="4" t="s">
        <v>28</v>
      </c>
      <c r="X73" s="4" t="s">
        <v>28</v>
      </c>
      <c r="Y73" s="4" t="s">
        <v>28</v>
      </c>
      <c r="Z73" s="4">
        <v>0</v>
      </c>
      <c r="AA73" s="4" t="s">
        <v>313</v>
      </c>
    </row>
    <row r="74" spans="1:27" x14ac:dyDescent="0.25">
      <c r="A74" s="4" t="s">
        <v>314</v>
      </c>
      <c r="B74" s="4" t="s">
        <v>315</v>
      </c>
      <c r="C74" s="4" t="s">
        <v>316</v>
      </c>
      <c r="D74" s="4">
        <v>29.216142654418899</v>
      </c>
      <c r="E74" s="4">
        <v>28.366512298583999</v>
      </c>
      <c r="F74" s="4">
        <v>28.590900421142599</v>
      </c>
      <c r="G74" s="4">
        <v>28.358436584472699</v>
      </c>
      <c r="H74" s="4">
        <v>28.357868194580099</v>
      </c>
      <c r="I74" s="4">
        <v>28.284500122070298</v>
      </c>
      <c r="J74" s="4">
        <v>28.747095108032202</v>
      </c>
      <c r="K74" s="4">
        <v>28.6112766265869</v>
      </c>
      <c r="L74" s="4">
        <v>27.471981048583999</v>
      </c>
      <c r="M74" s="4">
        <v>28.724518458048504</v>
      </c>
      <c r="N74" s="4">
        <v>28.333601633707701</v>
      </c>
      <c r="O74" s="4">
        <v>28.2767842610677</v>
      </c>
      <c r="P74" s="4"/>
      <c r="Q74" s="4"/>
      <c r="R74" s="4">
        <f>SLOPE(M74:O74,{7,14,21})</f>
        <v>-3.1981014070057413E-2</v>
      </c>
      <c r="S74" s="4">
        <f t="shared" si="1"/>
        <v>0.44773419698080374</v>
      </c>
      <c r="T74" s="4">
        <v>0.30093015799735301</v>
      </c>
      <c r="U74" s="4">
        <v>0.24064009378663501</v>
      </c>
      <c r="V74" s="4">
        <v>0.19902821925335551</v>
      </c>
      <c r="W74" s="4" t="s">
        <v>28</v>
      </c>
      <c r="X74" s="4" t="s">
        <v>28</v>
      </c>
      <c r="Y74" s="4" t="s">
        <v>28</v>
      </c>
      <c r="Z74" s="4">
        <v>0</v>
      </c>
      <c r="AA74" s="4" t="s">
        <v>317</v>
      </c>
    </row>
    <row r="75" spans="1:27" x14ac:dyDescent="0.25">
      <c r="A75" s="4" t="s">
        <v>318</v>
      </c>
      <c r="B75" s="4" t="s">
        <v>315</v>
      </c>
      <c r="C75" s="4" t="s">
        <v>319</v>
      </c>
      <c r="D75" s="4">
        <v>28.2244758605957</v>
      </c>
      <c r="E75" s="4">
        <v>28.0173645019531</v>
      </c>
      <c r="F75" s="4">
        <v>27.720554351806602</v>
      </c>
      <c r="G75" s="4">
        <v>27.3577995300293</v>
      </c>
      <c r="H75" s="4">
        <v>27.224582672119102</v>
      </c>
      <c r="I75" s="4">
        <v>27.154668807983398</v>
      </c>
      <c r="J75" s="4">
        <v>28.191450119018601</v>
      </c>
      <c r="K75" s="4">
        <v>27.203046798706101</v>
      </c>
      <c r="L75" s="4">
        <v>27.565313339233398</v>
      </c>
      <c r="M75" s="4">
        <v>27.987464904785131</v>
      </c>
      <c r="N75" s="4">
        <v>27.245683670043935</v>
      </c>
      <c r="O75" s="4">
        <v>27.653270085652697</v>
      </c>
      <c r="P75" s="4"/>
      <c r="Q75" s="4" t="s">
        <v>33</v>
      </c>
      <c r="R75" s="4">
        <f>SLOPE(M75:O75,{7,14,21})</f>
        <v>-2.3871058509459635E-2</v>
      </c>
      <c r="S75" s="4">
        <f t="shared" si="1"/>
        <v>0.74178123474119673</v>
      </c>
      <c r="T75" s="4">
        <v>1.0706848505176001</v>
      </c>
      <c r="U75" s="4">
        <v>2.6206549118387899E-2</v>
      </c>
      <c r="V75" s="4">
        <v>0.30332459026556091</v>
      </c>
      <c r="W75" s="4" t="s">
        <v>28</v>
      </c>
      <c r="X75" s="4" t="s">
        <v>28</v>
      </c>
      <c r="Y75" s="4" t="s">
        <v>28</v>
      </c>
      <c r="Z75" s="4">
        <v>0</v>
      </c>
      <c r="AA75" s="4" t="s">
        <v>317</v>
      </c>
    </row>
    <row r="76" spans="1:27" x14ac:dyDescent="0.25">
      <c r="A76" s="4" t="s">
        <v>320</v>
      </c>
      <c r="B76" s="4" t="s">
        <v>321</v>
      </c>
      <c r="C76" s="4" t="s">
        <v>322</v>
      </c>
      <c r="D76" s="4">
        <v>27.0908012390137</v>
      </c>
      <c r="E76" s="4">
        <v>27.033815383911101</v>
      </c>
      <c r="F76" s="4">
        <v>26.989933013916001</v>
      </c>
      <c r="G76" s="4">
        <v>26.726821899414102</v>
      </c>
      <c r="H76" s="4">
        <v>26.677492141723601</v>
      </c>
      <c r="I76" s="4">
        <v>26.804323196411101</v>
      </c>
      <c r="J76" s="4">
        <v>27.030044555664102</v>
      </c>
      <c r="K76" s="4">
        <v>26.694852828979499</v>
      </c>
      <c r="L76" s="4">
        <v>26.8269748687744</v>
      </c>
      <c r="M76" s="4">
        <v>27.03818321228027</v>
      </c>
      <c r="N76" s="4">
        <v>26.736212412516267</v>
      </c>
      <c r="O76" s="4">
        <v>26.850624084472667</v>
      </c>
      <c r="P76" s="4"/>
      <c r="Q76" s="4" t="s">
        <v>33</v>
      </c>
      <c r="R76" s="4">
        <f>SLOPE(M76:O76,{7,14,21})</f>
        <v>-1.3397080557685927E-2</v>
      </c>
      <c r="S76" s="4">
        <f t="shared" si="1"/>
        <v>0.30197079976400332</v>
      </c>
      <c r="T76" s="4">
        <v>1.42418582529214</v>
      </c>
      <c r="U76" s="4">
        <v>1.11746031746032E-2</v>
      </c>
      <c r="V76" s="4">
        <v>0.1244788339946102</v>
      </c>
      <c r="W76" s="4" t="s">
        <v>28</v>
      </c>
      <c r="X76" s="4" t="s">
        <v>28</v>
      </c>
      <c r="Y76" s="4" t="s">
        <v>28</v>
      </c>
      <c r="Z76" s="4">
        <v>0</v>
      </c>
      <c r="AA76" s="4" t="s">
        <v>323</v>
      </c>
    </row>
    <row r="77" spans="1:27" x14ac:dyDescent="0.25">
      <c r="A77" s="4" t="s">
        <v>324</v>
      </c>
      <c r="B77" s="4" t="s">
        <v>325</v>
      </c>
      <c r="C77" s="4" t="s">
        <v>326</v>
      </c>
      <c r="D77" s="4">
        <v>23.7811985015869</v>
      </c>
      <c r="E77" s="4">
        <v>24.3546028137207</v>
      </c>
      <c r="F77" s="4">
        <v>24.650833129882798</v>
      </c>
      <c r="G77" s="4">
        <v>23.926467895507798</v>
      </c>
      <c r="H77" s="4">
        <v>23.616270065307599</v>
      </c>
      <c r="I77" s="4">
        <v>23.448987960815401</v>
      </c>
      <c r="J77" s="4">
        <v>22.477422714233398</v>
      </c>
      <c r="K77" s="4">
        <v>24.3146572113037</v>
      </c>
      <c r="L77" s="4">
        <v>24.467300415039102</v>
      </c>
      <c r="M77" s="4">
        <v>24.262211481730134</v>
      </c>
      <c r="N77" s="4">
        <v>23.6639086405436</v>
      </c>
      <c r="O77" s="4">
        <v>23.753126780192066</v>
      </c>
      <c r="P77" s="4"/>
      <c r="Q77" s="4"/>
      <c r="R77" s="4">
        <f>SLOPE(M77:O77,{7,14,21})</f>
        <v>-3.6363192967004868E-2</v>
      </c>
      <c r="S77" s="4">
        <f t="shared" si="1"/>
        <v>0.5983028411865341</v>
      </c>
      <c r="T77" s="4">
        <v>0.24954071706602399</v>
      </c>
      <c r="U77" s="4">
        <v>0.28864248704663198</v>
      </c>
      <c r="V77" s="4">
        <v>0.26354282796673068</v>
      </c>
      <c r="W77" s="4" t="s">
        <v>28</v>
      </c>
      <c r="X77" s="4" t="s">
        <v>327</v>
      </c>
      <c r="Y77" s="4" t="s">
        <v>28</v>
      </c>
      <c r="Z77" s="4" t="s">
        <v>328</v>
      </c>
      <c r="AA77" s="4" t="s">
        <v>329</v>
      </c>
    </row>
    <row r="78" spans="1:27" x14ac:dyDescent="0.25">
      <c r="A78" s="4" t="s">
        <v>330</v>
      </c>
      <c r="B78" s="4" t="s">
        <v>331</v>
      </c>
      <c r="C78" s="4" t="s">
        <v>332</v>
      </c>
      <c r="D78" s="4">
        <v>33.349437713622997</v>
      </c>
      <c r="E78" s="4">
        <v>33.266292572021499</v>
      </c>
      <c r="F78" s="4">
        <v>33.064132690429702</v>
      </c>
      <c r="G78" s="4">
        <v>32.907276153564503</v>
      </c>
      <c r="H78" s="4">
        <v>32.835819244384801</v>
      </c>
      <c r="I78" s="4">
        <v>32.956577301025398</v>
      </c>
      <c r="J78" s="4">
        <v>33.145004272460902</v>
      </c>
      <c r="K78" s="4">
        <v>32.939464569091797</v>
      </c>
      <c r="L78" s="4">
        <v>32.975040435791001</v>
      </c>
      <c r="M78" s="4">
        <v>33.226620992024735</v>
      </c>
      <c r="N78" s="4">
        <v>32.899890899658232</v>
      </c>
      <c r="O78" s="4">
        <v>33.019836425781236</v>
      </c>
      <c r="P78" s="4"/>
      <c r="Q78" s="4" t="s">
        <v>33</v>
      </c>
      <c r="R78" s="4">
        <f>SLOPE(M78:O78,{7,14,21})</f>
        <v>-1.4770326160249933E-2</v>
      </c>
      <c r="S78" s="4">
        <f t="shared" si="1"/>
        <v>0.3267300923665033</v>
      </c>
      <c r="T78" s="4">
        <v>1.51464601595439</v>
      </c>
      <c r="U78" s="4">
        <v>9.1808731808731801E-3</v>
      </c>
      <c r="V78" s="4">
        <v>0.13494827788257746</v>
      </c>
      <c r="W78" s="4" t="s">
        <v>28</v>
      </c>
      <c r="X78" s="4" t="s">
        <v>28</v>
      </c>
      <c r="Y78" s="4" t="s">
        <v>28</v>
      </c>
      <c r="Z78" s="4">
        <v>0</v>
      </c>
      <c r="AA78" s="4" t="s">
        <v>333</v>
      </c>
    </row>
    <row r="79" spans="1:27" x14ac:dyDescent="0.25">
      <c r="A79" s="4" t="s">
        <v>334</v>
      </c>
      <c r="B79" s="4" t="s">
        <v>315</v>
      </c>
      <c r="C79" s="4" t="s">
        <v>335</v>
      </c>
      <c r="D79" s="4">
        <v>21.725299835205099</v>
      </c>
      <c r="E79" s="4">
        <v>20.445766448974599</v>
      </c>
      <c r="F79" s="4">
        <v>22.255435943603501</v>
      </c>
      <c r="G79" s="4">
        <v>22.543329238891602</v>
      </c>
      <c r="H79" s="4">
        <v>21.969469070434599</v>
      </c>
      <c r="I79" s="4">
        <v>22.666303634643601</v>
      </c>
      <c r="J79" s="4">
        <v>29.261487960815401</v>
      </c>
      <c r="K79" s="4">
        <v>30.818290710449201</v>
      </c>
      <c r="L79" s="4">
        <v>29.587091445922901</v>
      </c>
      <c r="M79" s="4">
        <v>21.475500742594402</v>
      </c>
      <c r="N79" s="4">
        <v>22.393033981323267</v>
      </c>
      <c r="O79" s="4">
        <v>29.888956705729168</v>
      </c>
      <c r="P79" s="4"/>
      <c r="Q79" s="4" t="s">
        <v>33</v>
      </c>
      <c r="R79" s="4">
        <f>SLOPE(M79:O79,{7,14,21})</f>
        <v>0.60096114022391178</v>
      </c>
      <c r="S79" s="4">
        <f t="shared" si="1"/>
        <v>8.4134559631347656</v>
      </c>
      <c r="T79" s="4">
        <v>4.7759821315565301</v>
      </c>
      <c r="U79" s="4">
        <v>0</v>
      </c>
      <c r="V79" s="4">
        <v>3.7685388559323334</v>
      </c>
      <c r="W79" s="4" t="s">
        <v>28</v>
      </c>
      <c r="X79" s="4" t="s">
        <v>28</v>
      </c>
      <c r="Y79" s="4" t="s">
        <v>28</v>
      </c>
      <c r="Z79" s="4">
        <v>0</v>
      </c>
      <c r="AA79" s="4" t="s">
        <v>317</v>
      </c>
    </row>
    <row r="80" spans="1:27" x14ac:dyDescent="0.25">
      <c r="A80" s="4" t="s">
        <v>336</v>
      </c>
      <c r="B80" s="4" t="s">
        <v>315</v>
      </c>
      <c r="C80" s="4" t="s">
        <v>337</v>
      </c>
      <c r="D80" s="4">
        <v>33.5203666687012</v>
      </c>
      <c r="E80" s="4">
        <v>33.501354217529297</v>
      </c>
      <c r="F80" s="4">
        <v>33.460781097412102</v>
      </c>
      <c r="G80" s="4">
        <v>32.769515991210902</v>
      </c>
      <c r="H80" s="4">
        <v>32.7982368469238</v>
      </c>
      <c r="I80" s="4">
        <v>32.901073455810497</v>
      </c>
      <c r="J80" s="4">
        <v>33.004631042480497</v>
      </c>
      <c r="K80" s="4">
        <v>33.098312377929702</v>
      </c>
      <c r="L80" s="4">
        <v>33.025405883789098</v>
      </c>
      <c r="M80" s="4">
        <v>33.494167327880866</v>
      </c>
      <c r="N80" s="4">
        <v>32.822942097981731</v>
      </c>
      <c r="O80" s="4">
        <v>33.04278310139977</v>
      </c>
      <c r="P80" s="4"/>
      <c r="Q80" s="4" t="s">
        <v>33</v>
      </c>
      <c r="R80" s="4">
        <f>SLOPE(M80:O80,{7,14,21})</f>
        <v>-3.2241730462935436E-2</v>
      </c>
      <c r="S80" s="4">
        <f t="shared" si="1"/>
        <v>0.67122522989913591</v>
      </c>
      <c r="T80" s="4">
        <v>4.9363783634670302</v>
      </c>
      <c r="U80" s="4">
        <v>0</v>
      </c>
      <c r="V80" s="4">
        <v>0.27940832246273073</v>
      </c>
      <c r="W80" s="4" t="s">
        <v>28</v>
      </c>
      <c r="X80" s="4" t="s">
        <v>28</v>
      </c>
      <c r="Y80" s="4" t="s">
        <v>28</v>
      </c>
      <c r="Z80" s="4">
        <v>0</v>
      </c>
      <c r="AA80" s="4" t="s">
        <v>317</v>
      </c>
    </row>
    <row r="81" spans="1:27" x14ac:dyDescent="0.25">
      <c r="A81" s="4" t="s">
        <v>338</v>
      </c>
      <c r="B81" s="4" t="s">
        <v>339</v>
      </c>
      <c r="C81" s="4" t="s">
        <v>340</v>
      </c>
      <c r="D81" s="4">
        <v>32.459918975830099</v>
      </c>
      <c r="E81" s="4">
        <v>32.527309417724602</v>
      </c>
      <c r="F81" s="4">
        <v>32.420440673828097</v>
      </c>
      <c r="G81" s="4">
        <v>31.0038948059082</v>
      </c>
      <c r="H81" s="4">
        <v>31.0059928894043</v>
      </c>
      <c r="I81" s="4">
        <v>31.054283142089801</v>
      </c>
      <c r="J81" s="4">
        <v>32.276893615722699</v>
      </c>
      <c r="K81" s="4">
        <v>31.501148223876999</v>
      </c>
      <c r="L81" s="4">
        <v>31.898658752441399</v>
      </c>
      <c r="M81" s="4">
        <v>32.46922302246093</v>
      </c>
      <c r="N81" s="4">
        <v>31.021390279134099</v>
      </c>
      <c r="O81" s="4">
        <v>31.892233530680368</v>
      </c>
      <c r="P81" s="4"/>
      <c r="Q81" s="4" t="s">
        <v>33</v>
      </c>
      <c r="R81" s="4">
        <f>SLOPE(M81:O81,{7,14,21})</f>
        <v>-4.1213535127183017E-2</v>
      </c>
      <c r="S81" s="4">
        <f t="shared" si="1"/>
        <v>1.4478327433268312</v>
      </c>
      <c r="T81" s="4">
        <v>3.1632669867594601</v>
      </c>
      <c r="U81" s="4">
        <v>4.5454545454545498E-4</v>
      </c>
      <c r="V81" s="4">
        <v>0.59511945533258448</v>
      </c>
      <c r="W81" s="4" t="s">
        <v>28</v>
      </c>
      <c r="X81" s="4" t="s">
        <v>28</v>
      </c>
      <c r="Y81" s="4" t="s">
        <v>28</v>
      </c>
      <c r="Z81" s="4">
        <v>0</v>
      </c>
      <c r="AA81" s="4" t="s">
        <v>28</v>
      </c>
    </row>
    <row r="82" spans="1:27" x14ac:dyDescent="0.25">
      <c r="A82" s="4" t="s">
        <v>341</v>
      </c>
      <c r="B82" s="4" t="s">
        <v>339</v>
      </c>
      <c r="C82" s="4" t="s">
        <v>342</v>
      </c>
      <c r="D82" s="4">
        <v>29.731782913208001</v>
      </c>
      <c r="E82" s="4">
        <v>29.733058929443398</v>
      </c>
      <c r="F82" s="4">
        <v>29.698966979980501</v>
      </c>
      <c r="G82" s="4">
        <v>29.3351936340332</v>
      </c>
      <c r="H82" s="4">
        <v>29.282739639282202</v>
      </c>
      <c r="I82" s="4">
        <v>29.277904510498001</v>
      </c>
      <c r="J82" s="4">
        <v>29.789623260498001</v>
      </c>
      <c r="K82" s="4">
        <v>29.691825866699201</v>
      </c>
      <c r="L82" s="4">
        <v>29.798423767089801</v>
      </c>
      <c r="M82" s="4">
        <v>29.721269607543963</v>
      </c>
      <c r="N82" s="4">
        <v>29.298612594604467</v>
      </c>
      <c r="O82" s="4">
        <v>29.759957631429</v>
      </c>
      <c r="P82" s="4"/>
      <c r="Q82" s="4" t="s">
        <v>33</v>
      </c>
      <c r="R82" s="4">
        <f>SLOPE(M82:O82,{7,14,21})</f>
        <v>2.7634302775026193E-3</v>
      </c>
      <c r="S82" s="4">
        <f t="shared" si="1"/>
        <v>0.46134503682453243</v>
      </c>
      <c r="T82" s="4">
        <v>4.8457315541186903</v>
      </c>
      <c r="U82" s="4">
        <v>0</v>
      </c>
      <c r="V82" s="4">
        <v>0.2089590488274079</v>
      </c>
      <c r="W82" s="4" t="s">
        <v>28</v>
      </c>
      <c r="X82" s="4" t="s">
        <v>28</v>
      </c>
      <c r="Y82" s="4" t="s">
        <v>28</v>
      </c>
      <c r="Z82" s="4">
        <v>0</v>
      </c>
      <c r="AA82" s="4" t="s">
        <v>343</v>
      </c>
    </row>
    <row r="83" spans="1:27" x14ac:dyDescent="0.25">
      <c r="A83" s="4" t="s">
        <v>344</v>
      </c>
      <c r="B83" s="4" t="s">
        <v>345</v>
      </c>
      <c r="C83" s="4" t="s">
        <v>346</v>
      </c>
      <c r="D83" s="4">
        <v>28.607475280761701</v>
      </c>
      <c r="E83" s="4">
        <v>28.175243377685501</v>
      </c>
      <c r="F83" s="4">
        <v>28.3754482269287</v>
      </c>
      <c r="G83" s="4">
        <v>28.596494674682599</v>
      </c>
      <c r="H83" s="4">
        <v>28.749313354492202</v>
      </c>
      <c r="I83" s="4">
        <v>28.562507629394499</v>
      </c>
      <c r="J83" s="4">
        <v>28.9095859527588</v>
      </c>
      <c r="K83" s="4">
        <v>28.772178649902301</v>
      </c>
      <c r="L83" s="4">
        <v>28.8850288391113</v>
      </c>
      <c r="M83" s="4">
        <v>28.386055628458635</v>
      </c>
      <c r="N83" s="4">
        <v>28.636105219523103</v>
      </c>
      <c r="O83" s="4">
        <v>28.855597813924135</v>
      </c>
      <c r="P83" s="4"/>
      <c r="Q83" s="4" t="s">
        <v>33</v>
      </c>
      <c r="R83" s="4">
        <f>SLOPE(M83:O83,{7,14,21})</f>
        <v>3.3538727533249969E-2</v>
      </c>
      <c r="S83" s="4">
        <f t="shared" si="1"/>
        <v>0.46954218546549953</v>
      </c>
      <c r="T83" s="4">
        <v>1.6933260110908299</v>
      </c>
      <c r="U83" s="4">
        <v>6.2540415704387996E-3</v>
      </c>
      <c r="V83" s="4">
        <v>0.19182505366439173</v>
      </c>
      <c r="W83" s="4" t="s">
        <v>28</v>
      </c>
      <c r="X83" s="4" t="s">
        <v>28</v>
      </c>
      <c r="Y83" s="4" t="s">
        <v>28</v>
      </c>
      <c r="Z83" s="4">
        <v>0</v>
      </c>
      <c r="AA83" s="4" t="s">
        <v>28</v>
      </c>
    </row>
    <row r="84" spans="1:27" x14ac:dyDescent="0.25">
      <c r="A84" s="4" t="s">
        <v>347</v>
      </c>
      <c r="B84" s="4" t="s">
        <v>311</v>
      </c>
      <c r="C84" s="4" t="s">
        <v>348</v>
      </c>
      <c r="D84" s="4">
        <v>20.597143173217798</v>
      </c>
      <c r="E84" s="4">
        <v>21.1942958831787</v>
      </c>
      <c r="F84" s="4">
        <v>21.5392665863037</v>
      </c>
      <c r="G84" s="4">
        <v>27.657148361206101</v>
      </c>
      <c r="H84" s="4">
        <v>22.314022064208999</v>
      </c>
      <c r="I84" s="4">
        <v>26.6549777984619</v>
      </c>
      <c r="J84" s="4">
        <v>21.4704399108887</v>
      </c>
      <c r="K84" s="4">
        <v>27.524463653564499</v>
      </c>
      <c r="L84" s="4">
        <v>27.5665187835693</v>
      </c>
      <c r="M84" s="4">
        <v>21.110235214233398</v>
      </c>
      <c r="N84" s="4">
        <v>25.542049407958999</v>
      </c>
      <c r="O84" s="4">
        <v>25.520474116007495</v>
      </c>
      <c r="P84" s="4"/>
      <c r="Q84" s="4" t="s">
        <v>33</v>
      </c>
      <c r="R84" s="4">
        <f>SLOPE(M84:O84,{7,14,21})</f>
        <v>0.31501706441243549</v>
      </c>
      <c r="S84" s="4">
        <f t="shared" si="1"/>
        <v>4.4318141937256001</v>
      </c>
      <c r="T84" s="4">
        <v>0.86944482360258701</v>
      </c>
      <c r="U84" s="4">
        <v>4.60564454614798E-2</v>
      </c>
      <c r="V84" s="4">
        <v>2.084110514015034</v>
      </c>
      <c r="W84" s="4" t="s">
        <v>28</v>
      </c>
      <c r="X84" s="4" t="s">
        <v>28</v>
      </c>
      <c r="Y84" s="4" t="s">
        <v>28</v>
      </c>
      <c r="Z84" s="4">
        <v>0</v>
      </c>
      <c r="AA84" s="4" t="s">
        <v>313</v>
      </c>
    </row>
    <row r="85" spans="1:27" x14ac:dyDescent="0.25">
      <c r="A85" s="4" t="s">
        <v>349</v>
      </c>
      <c r="B85" s="4" t="s">
        <v>350</v>
      </c>
      <c r="C85" s="4" t="s">
        <v>351</v>
      </c>
      <c r="D85" s="4">
        <v>31.136989593505898</v>
      </c>
      <c r="E85" s="4">
        <v>30.9816703796387</v>
      </c>
      <c r="F85" s="4">
        <v>30.956933975219702</v>
      </c>
      <c r="G85" s="4">
        <v>30.448951721191399</v>
      </c>
      <c r="H85" s="4">
        <v>30.517898559570298</v>
      </c>
      <c r="I85" s="4">
        <v>30.636203765869102</v>
      </c>
      <c r="J85" s="4">
        <v>30.0057697296143</v>
      </c>
      <c r="K85" s="4">
        <v>30.402286529541001</v>
      </c>
      <c r="L85" s="4">
        <v>30.289976119995099</v>
      </c>
      <c r="M85" s="4">
        <v>31.0251979827881</v>
      </c>
      <c r="N85" s="4">
        <v>30.534351348876935</v>
      </c>
      <c r="O85" s="4">
        <v>30.2326774597168</v>
      </c>
      <c r="P85" s="4"/>
      <c r="Q85" s="4" t="s">
        <v>33</v>
      </c>
      <c r="R85" s="4">
        <f>SLOPE(M85:O85,{7,14,21})</f>
        <v>-5.6608608790807126E-2</v>
      </c>
      <c r="S85" s="4">
        <f t="shared" si="1"/>
        <v>0.79252052307129972</v>
      </c>
      <c r="T85" s="4">
        <v>2.85768377820632</v>
      </c>
      <c r="U85" s="4">
        <v>8.1012658227848095E-4</v>
      </c>
      <c r="V85" s="4">
        <v>0.32660311165969025</v>
      </c>
      <c r="W85" s="4" t="s">
        <v>28</v>
      </c>
      <c r="X85" s="4" t="s">
        <v>352</v>
      </c>
      <c r="Y85" s="4" t="s">
        <v>353</v>
      </c>
      <c r="Z85" s="4">
        <v>0</v>
      </c>
      <c r="AA85" s="4" t="s">
        <v>354</v>
      </c>
    </row>
    <row r="86" spans="1:27" x14ac:dyDescent="0.25">
      <c r="A86" s="4" t="s">
        <v>355</v>
      </c>
      <c r="B86" s="4" t="s">
        <v>356</v>
      </c>
      <c r="C86" s="4" t="s">
        <v>357</v>
      </c>
      <c r="D86" s="4">
        <v>30.379203796386701</v>
      </c>
      <c r="E86" s="4">
        <v>30.426486968994102</v>
      </c>
      <c r="F86" s="4">
        <v>30.2718830108643</v>
      </c>
      <c r="G86" s="4">
        <v>30.708000183105501</v>
      </c>
      <c r="H86" s="4">
        <v>30.126716613769499</v>
      </c>
      <c r="I86" s="4">
        <v>30.3710823059082</v>
      </c>
      <c r="J86" s="4">
        <v>30.324531555175799</v>
      </c>
      <c r="K86" s="4">
        <v>29.7114772796631</v>
      </c>
      <c r="L86" s="4">
        <v>30.0088710784912</v>
      </c>
      <c r="M86" s="4">
        <v>30.359191258748368</v>
      </c>
      <c r="N86" s="4">
        <v>30.401933034261067</v>
      </c>
      <c r="O86" s="4">
        <v>30.014959971110031</v>
      </c>
      <c r="P86" s="4"/>
      <c r="Q86" s="4"/>
      <c r="R86" s="4">
        <f>SLOPE(M86:O86,{7,14,21})</f>
        <v>-2.4587949117024062E-2</v>
      </c>
      <c r="S86" s="4">
        <f t="shared" si="1"/>
        <v>0.38697306315103575</v>
      </c>
      <c r="T86" s="4">
        <v>0.71274555156205799</v>
      </c>
      <c r="U86" s="4">
        <v>6.9053824362606195E-2</v>
      </c>
      <c r="V86" s="4">
        <v>0.17322759286480793</v>
      </c>
      <c r="W86" s="4" t="s">
        <v>358</v>
      </c>
      <c r="X86" s="4" t="s">
        <v>28</v>
      </c>
      <c r="Y86" s="4" t="s">
        <v>359</v>
      </c>
      <c r="Z86" s="4">
        <v>0</v>
      </c>
      <c r="AA86" s="4" t="s">
        <v>360</v>
      </c>
    </row>
    <row r="87" spans="1:27" x14ac:dyDescent="0.25">
      <c r="A87" s="4" t="s">
        <v>361</v>
      </c>
      <c r="B87" s="4" t="s">
        <v>99</v>
      </c>
      <c r="C87" s="4" t="s">
        <v>362</v>
      </c>
      <c r="D87" s="4">
        <v>28.326389312744102</v>
      </c>
      <c r="E87" s="4">
        <v>28.542161941528299</v>
      </c>
      <c r="F87" s="4">
        <v>28.5246257781982</v>
      </c>
      <c r="G87" s="4">
        <v>29.043886184692401</v>
      </c>
      <c r="H87" s="4">
        <v>29.097328186035199</v>
      </c>
      <c r="I87" s="4">
        <v>29.058300018310501</v>
      </c>
      <c r="J87" s="4">
        <v>29.0163383483887</v>
      </c>
      <c r="K87" s="4">
        <v>29.147779464721701</v>
      </c>
      <c r="L87" s="4">
        <v>29.209009170532202</v>
      </c>
      <c r="M87" s="4">
        <v>28.464392344156867</v>
      </c>
      <c r="N87" s="4">
        <v>29.066504796346035</v>
      </c>
      <c r="O87" s="4">
        <v>29.124375661214202</v>
      </c>
      <c r="P87" s="4"/>
      <c r="Q87" s="4" t="s">
        <v>33</v>
      </c>
      <c r="R87" s="4">
        <f>SLOPE(M87:O87,{7,14,21})</f>
        <v>4.714166550409539E-2</v>
      </c>
      <c r="S87" s="4">
        <f t="shared" si="1"/>
        <v>0.65998331705733548</v>
      </c>
      <c r="T87" s="4">
        <v>3.7026380879092202</v>
      </c>
      <c r="U87" s="4">
        <v>2.03045685279188E-4</v>
      </c>
      <c r="V87" s="4">
        <v>0.29841552329220522</v>
      </c>
      <c r="W87" s="4" t="s">
        <v>28</v>
      </c>
      <c r="X87" s="4" t="s">
        <v>28</v>
      </c>
      <c r="Y87" s="4" t="s">
        <v>101</v>
      </c>
      <c r="Z87" s="4">
        <v>0</v>
      </c>
      <c r="AA87" s="4" t="s">
        <v>363</v>
      </c>
    </row>
    <row r="88" spans="1:27" x14ac:dyDescent="0.25">
      <c r="A88" s="4" t="s">
        <v>364</v>
      </c>
      <c r="B88" s="4" t="s">
        <v>365</v>
      </c>
      <c r="C88" s="4" t="s">
        <v>366</v>
      </c>
      <c r="D88" s="4">
        <v>21.451877593994102</v>
      </c>
      <c r="E88" s="4">
        <v>21.2722053527832</v>
      </c>
      <c r="F88" s="4">
        <v>22.080934524536101</v>
      </c>
      <c r="G88" s="4">
        <v>24.075405120849599</v>
      </c>
      <c r="H88" s="4">
        <v>21.785377502441399</v>
      </c>
      <c r="I88" s="4">
        <v>22.331537246704102</v>
      </c>
      <c r="J88" s="4">
        <v>20.2406215667725</v>
      </c>
      <c r="K88" s="4">
        <v>21.810756683349599</v>
      </c>
      <c r="L88" s="4">
        <v>21.6979274749756</v>
      </c>
      <c r="M88" s="4">
        <v>21.601672490437803</v>
      </c>
      <c r="N88" s="4">
        <v>22.730773289998368</v>
      </c>
      <c r="O88" s="4">
        <v>21.249768575032565</v>
      </c>
      <c r="P88" s="4"/>
      <c r="Q88" s="4"/>
      <c r="R88" s="4">
        <f>SLOPE(M88:O88,{7,14,21})</f>
        <v>-2.5135993957516995E-2</v>
      </c>
      <c r="S88" s="4">
        <f t="shared" si="1"/>
        <v>1.4810047149658025</v>
      </c>
      <c r="T88" s="4">
        <v>0.73305685594653702</v>
      </c>
      <c r="U88" s="4">
        <v>6.5497142857142907E-2</v>
      </c>
      <c r="V88" s="4">
        <v>0.63175944323037503</v>
      </c>
      <c r="W88" s="4" t="s">
        <v>28</v>
      </c>
      <c r="X88" s="4" t="s">
        <v>28</v>
      </c>
      <c r="Y88" s="4" t="s">
        <v>28</v>
      </c>
      <c r="Z88" s="4">
        <v>0</v>
      </c>
      <c r="AA88" s="4" t="s">
        <v>367</v>
      </c>
    </row>
    <row r="89" spans="1:27" x14ac:dyDescent="0.25">
      <c r="A89" s="4" t="s">
        <v>368</v>
      </c>
      <c r="B89" s="4" t="s">
        <v>369</v>
      </c>
      <c r="C89" s="4" t="s">
        <v>370</v>
      </c>
      <c r="D89" s="4">
        <v>26.335025787353501</v>
      </c>
      <c r="E89" s="4">
        <v>25.412675857543899</v>
      </c>
      <c r="F89" s="4">
        <v>25.5561637878418</v>
      </c>
      <c r="G89" s="4">
        <v>21.499128341674801</v>
      </c>
      <c r="H89" s="4">
        <v>25.8258361816406</v>
      </c>
      <c r="I89" s="4">
        <v>25.122667312622099</v>
      </c>
      <c r="J89" s="4">
        <v>21.479078292846701</v>
      </c>
      <c r="K89" s="4">
        <v>20.955808639526399</v>
      </c>
      <c r="L89" s="4">
        <v>21.512691497802699</v>
      </c>
      <c r="M89" s="4">
        <v>25.7679551442464</v>
      </c>
      <c r="N89" s="4">
        <v>24.149210611979168</v>
      </c>
      <c r="O89" s="4">
        <v>21.315859476725269</v>
      </c>
      <c r="P89" s="4"/>
      <c r="Q89" s="4" t="s">
        <v>33</v>
      </c>
      <c r="R89" s="4">
        <f>SLOPE(M89:O89,{7,14,21})</f>
        <v>-0.31800683339436653</v>
      </c>
      <c r="S89" s="4">
        <f t="shared" si="1"/>
        <v>4.4520956675211316</v>
      </c>
      <c r="T89" s="4">
        <v>1.6892335689682201</v>
      </c>
      <c r="U89" s="4">
        <v>6.2916188289322602E-3</v>
      </c>
      <c r="V89" s="4">
        <v>1.8399688508580201</v>
      </c>
      <c r="W89" s="4" t="s">
        <v>28</v>
      </c>
      <c r="X89" s="4" t="s">
        <v>28</v>
      </c>
      <c r="Y89" s="4" t="s">
        <v>28</v>
      </c>
      <c r="Z89" s="4">
        <v>0</v>
      </c>
      <c r="AA89" s="4" t="s">
        <v>371</v>
      </c>
    </row>
    <row r="90" spans="1:27" x14ac:dyDescent="0.25">
      <c r="A90" s="4" t="s">
        <v>372</v>
      </c>
      <c r="B90" s="4" t="s">
        <v>373</v>
      </c>
      <c r="C90" s="4" t="s">
        <v>374</v>
      </c>
      <c r="D90" s="4">
        <v>28.319585800170898</v>
      </c>
      <c r="E90" s="4">
        <v>28.941930770873999</v>
      </c>
      <c r="F90" s="4">
        <v>28.304887771606399</v>
      </c>
      <c r="G90" s="4">
        <v>26.082727432251001</v>
      </c>
      <c r="H90" s="4">
        <v>28.409608840942401</v>
      </c>
      <c r="I90" s="4">
        <v>28.052139282226602</v>
      </c>
      <c r="J90" s="4">
        <v>27.695592880248999</v>
      </c>
      <c r="K90" s="4">
        <v>28.301710128784201</v>
      </c>
      <c r="L90" s="4">
        <v>28.068603515625</v>
      </c>
      <c r="M90" s="4">
        <v>28.522134780883764</v>
      </c>
      <c r="N90" s="4">
        <v>27.514825185140001</v>
      </c>
      <c r="O90" s="4">
        <v>28.021968841552734</v>
      </c>
      <c r="P90" s="4"/>
      <c r="Q90" s="4"/>
      <c r="R90" s="4">
        <f>SLOPE(M90:O90,{7,14,21})</f>
        <v>-3.5726138523644986E-2</v>
      </c>
      <c r="S90" s="4">
        <f t="shared" si="1"/>
        <v>1.007309595743763</v>
      </c>
      <c r="T90" s="4">
        <v>0.46031939956512402</v>
      </c>
      <c r="U90" s="4">
        <v>0.140814627994956</v>
      </c>
      <c r="V90" s="4">
        <v>0.41123570921256219</v>
      </c>
      <c r="W90" s="4" t="s">
        <v>28</v>
      </c>
      <c r="X90" s="4" t="s">
        <v>28</v>
      </c>
      <c r="Y90" s="4" t="s">
        <v>28</v>
      </c>
      <c r="Z90" s="4">
        <v>0</v>
      </c>
      <c r="AA90" s="4" t="s">
        <v>375</v>
      </c>
    </row>
    <row r="91" spans="1:27" x14ac:dyDescent="0.25">
      <c r="A91" s="4" t="s">
        <v>376</v>
      </c>
      <c r="B91" s="4" t="s">
        <v>377</v>
      </c>
      <c r="C91" s="4" t="s">
        <v>378</v>
      </c>
      <c r="D91" s="4">
        <v>29.399633407592798</v>
      </c>
      <c r="E91" s="4">
        <v>29.8286952972412</v>
      </c>
      <c r="F91" s="4">
        <v>29.4846801757813</v>
      </c>
      <c r="G91" s="4">
        <v>29.073350906372099</v>
      </c>
      <c r="H91" s="4">
        <v>29.474523544311499</v>
      </c>
      <c r="I91" s="4">
        <v>29.196254730224599</v>
      </c>
      <c r="J91" s="4">
        <v>30.049087524414102</v>
      </c>
      <c r="K91" s="4">
        <v>28.727800369262699</v>
      </c>
      <c r="L91" s="4">
        <v>29.685222625732401</v>
      </c>
      <c r="M91" s="4">
        <v>29.571002960205096</v>
      </c>
      <c r="N91" s="4">
        <v>29.248043060302731</v>
      </c>
      <c r="O91" s="4">
        <v>29.487370173136402</v>
      </c>
      <c r="P91" s="4"/>
      <c r="Q91" s="4"/>
      <c r="R91" s="4">
        <f>SLOPE(M91:O91,{7,14,21})</f>
        <v>-5.9737705049067403E-3</v>
      </c>
      <c r="S91" s="4">
        <f t="shared" si="1"/>
        <v>0.32295989990236507</v>
      </c>
      <c r="T91" s="4">
        <v>0.18277621954927301</v>
      </c>
      <c r="U91" s="4">
        <v>0.37346390598768903</v>
      </c>
      <c r="V91" s="4">
        <v>0.13685962271008598</v>
      </c>
      <c r="W91" s="4" t="s">
        <v>379</v>
      </c>
      <c r="X91" s="4" t="s">
        <v>28</v>
      </c>
      <c r="Y91" s="4" t="s">
        <v>28</v>
      </c>
      <c r="Z91" s="4" t="s">
        <v>380</v>
      </c>
      <c r="AA91" s="4" t="s">
        <v>381</v>
      </c>
    </row>
    <row r="92" spans="1:27" x14ac:dyDescent="0.25">
      <c r="A92" s="4" t="s">
        <v>382</v>
      </c>
      <c r="B92" s="4" t="s">
        <v>383</v>
      </c>
      <c r="C92" s="4" t="s">
        <v>384</v>
      </c>
      <c r="D92" s="4">
        <v>30.404863357543899</v>
      </c>
      <c r="E92" s="4">
        <v>30.407176971435501</v>
      </c>
      <c r="F92" s="4">
        <v>30.1782035827637</v>
      </c>
      <c r="G92" s="4">
        <v>29.936662673950199</v>
      </c>
      <c r="H92" s="4">
        <v>29.9632968902588</v>
      </c>
      <c r="I92" s="4">
        <v>30.018974304199201</v>
      </c>
      <c r="J92" s="4">
        <v>29.281200408935501</v>
      </c>
      <c r="K92" s="4">
        <v>30.017429351806602</v>
      </c>
      <c r="L92" s="4">
        <v>29.8157062530518</v>
      </c>
      <c r="M92" s="4">
        <v>30.330081303914369</v>
      </c>
      <c r="N92" s="4">
        <v>29.972977956136067</v>
      </c>
      <c r="O92" s="4">
        <v>29.704778671264634</v>
      </c>
      <c r="P92" s="4"/>
      <c r="Q92" s="4" t="s">
        <v>33</v>
      </c>
      <c r="R92" s="4">
        <f>SLOPE(M92:O92,{7,14,21})</f>
        <v>-4.4664473760695343E-2</v>
      </c>
      <c r="S92" s="4">
        <f t="shared" si="1"/>
        <v>0.62530263264973485</v>
      </c>
      <c r="T92" s="4">
        <v>1.3425644062178399</v>
      </c>
      <c r="U92" s="4">
        <v>1.3116809116809101E-2</v>
      </c>
      <c r="V92" s="4">
        <v>0.2561373415873055</v>
      </c>
      <c r="W92" s="4" t="s">
        <v>28</v>
      </c>
      <c r="X92" s="4" t="s">
        <v>28</v>
      </c>
      <c r="Y92" s="4" t="s">
        <v>28</v>
      </c>
      <c r="Z92" s="4">
        <v>0</v>
      </c>
      <c r="AA92" s="4" t="s">
        <v>28</v>
      </c>
    </row>
    <row r="93" spans="1:27" x14ac:dyDescent="0.25">
      <c r="A93" s="4" t="s">
        <v>385</v>
      </c>
      <c r="B93" s="4" t="s">
        <v>386</v>
      </c>
      <c r="C93" s="4" t="s">
        <v>387</v>
      </c>
      <c r="D93" s="4">
        <v>22.89235496521</v>
      </c>
      <c r="E93" s="4">
        <v>24.239503860473601</v>
      </c>
      <c r="F93" s="4">
        <v>24.005088806152301</v>
      </c>
      <c r="G93" s="4">
        <v>21.520040512085</v>
      </c>
      <c r="H93" s="4">
        <v>20.488052368164102</v>
      </c>
      <c r="I93" s="4">
        <v>20.3674640655518</v>
      </c>
      <c r="J93" s="4">
        <v>23.220994949340799</v>
      </c>
      <c r="K93" s="4">
        <v>20.940502166748001</v>
      </c>
      <c r="L93" s="4">
        <v>21.641120910644499</v>
      </c>
      <c r="M93" s="4">
        <v>23.712315877278638</v>
      </c>
      <c r="N93" s="4">
        <v>20.791852315266969</v>
      </c>
      <c r="O93" s="4">
        <v>21.934206008911101</v>
      </c>
      <c r="P93" s="4"/>
      <c r="Q93" s="4" t="s">
        <v>33</v>
      </c>
      <c r="R93" s="4">
        <f>SLOPE(M93:O93,{7,14,21})</f>
        <v>-0.12700784774053833</v>
      </c>
      <c r="S93" s="4">
        <f t="shared" si="1"/>
        <v>2.920463562011669</v>
      </c>
      <c r="T93" s="4">
        <v>1.75471409300976</v>
      </c>
      <c r="U93" s="4">
        <v>5.7135980746089096E-3</v>
      </c>
      <c r="V93" s="4">
        <v>1.2016541415161526</v>
      </c>
      <c r="W93" s="4" t="s">
        <v>28</v>
      </c>
      <c r="X93" s="4" t="s">
        <v>28</v>
      </c>
      <c r="Y93" s="4" t="s">
        <v>28</v>
      </c>
      <c r="Z93" s="4">
        <v>0</v>
      </c>
      <c r="AA93" s="4" t="s">
        <v>28</v>
      </c>
    </row>
    <row r="94" spans="1:27" x14ac:dyDescent="0.25">
      <c r="A94" s="4" t="s">
        <v>388</v>
      </c>
      <c r="B94" s="4" t="s">
        <v>389</v>
      </c>
      <c r="C94" s="4" t="s">
        <v>390</v>
      </c>
      <c r="D94" s="4">
        <v>28.5682277679443</v>
      </c>
      <c r="E94" s="4">
        <v>28.172035217285199</v>
      </c>
      <c r="F94" s="4">
        <v>28.371376037597699</v>
      </c>
      <c r="G94" s="4">
        <v>27.878587722778299</v>
      </c>
      <c r="H94" s="4">
        <v>28.132848739623999</v>
      </c>
      <c r="I94" s="4">
        <v>28.087776184081999</v>
      </c>
      <c r="J94" s="4">
        <v>28.650972366333001</v>
      </c>
      <c r="K94" s="4">
        <v>28.089889526367202</v>
      </c>
      <c r="L94" s="4">
        <v>28.172534942626999</v>
      </c>
      <c r="M94" s="4">
        <v>28.370546340942401</v>
      </c>
      <c r="N94" s="4">
        <v>28.033070882161436</v>
      </c>
      <c r="O94" s="4">
        <v>28.304465611775736</v>
      </c>
      <c r="P94" s="4"/>
      <c r="Q94" s="4"/>
      <c r="R94" s="4">
        <f>SLOPE(M94:O94,{7,14,21})</f>
        <v>-4.7200520833331639E-3</v>
      </c>
      <c r="S94" s="4">
        <f t="shared" si="1"/>
        <v>0.33747545878096474</v>
      </c>
      <c r="T94" s="4">
        <v>0.64631262970973102</v>
      </c>
      <c r="U94" s="4">
        <v>8.2330150068212801E-2</v>
      </c>
      <c r="V94" s="4">
        <v>0.14602566262629621</v>
      </c>
      <c r="W94" s="4" t="s">
        <v>28</v>
      </c>
      <c r="X94" s="4" t="s">
        <v>28</v>
      </c>
      <c r="Y94" s="4" t="s">
        <v>28</v>
      </c>
      <c r="Z94" s="4">
        <v>0</v>
      </c>
      <c r="AA94" s="4" t="s">
        <v>28</v>
      </c>
    </row>
    <row r="95" spans="1:27" x14ac:dyDescent="0.25">
      <c r="A95" s="4" t="s">
        <v>391</v>
      </c>
      <c r="B95" s="4" t="s">
        <v>392</v>
      </c>
      <c r="C95" s="4" t="s">
        <v>393</v>
      </c>
      <c r="D95" s="4">
        <v>21.727245330810501</v>
      </c>
      <c r="E95" s="4">
        <v>22.083152770996101</v>
      </c>
      <c r="F95" s="4">
        <v>23.750856399536101</v>
      </c>
      <c r="G95" s="4">
        <v>21.2170104980469</v>
      </c>
      <c r="H95" s="4">
        <v>20.832801818847699</v>
      </c>
      <c r="I95" s="4">
        <v>20.193000793456999</v>
      </c>
      <c r="J95" s="4">
        <v>20.446620941162099</v>
      </c>
      <c r="K95" s="4">
        <v>23.190280914306602</v>
      </c>
      <c r="L95" s="4">
        <v>22.6306343078613</v>
      </c>
      <c r="M95" s="4">
        <v>22.520418167114233</v>
      </c>
      <c r="N95" s="4">
        <v>20.747604370117202</v>
      </c>
      <c r="O95" s="4">
        <v>22.089178721109999</v>
      </c>
      <c r="P95" s="4"/>
      <c r="Q95" s="4"/>
      <c r="R95" s="4">
        <f>SLOPE(M95:O95,{7,14,21})</f>
        <v>-3.0802817571731009E-2</v>
      </c>
      <c r="S95" s="4">
        <f t="shared" si="1"/>
        <v>1.7728137969970312</v>
      </c>
      <c r="T95" s="4">
        <v>0.71043902149860905</v>
      </c>
      <c r="U95" s="4">
        <v>6.9638418079096001E-2</v>
      </c>
      <c r="V95" s="4">
        <v>0.7548846827205401</v>
      </c>
      <c r="W95" s="4" t="s">
        <v>28</v>
      </c>
      <c r="X95" s="4" t="s">
        <v>28</v>
      </c>
      <c r="Y95" s="4" t="s">
        <v>28</v>
      </c>
      <c r="Z95" s="4">
        <v>0</v>
      </c>
      <c r="AA95" s="4" t="s">
        <v>28</v>
      </c>
    </row>
    <row r="96" spans="1:27" x14ac:dyDescent="0.25">
      <c r="A96" s="4" t="s">
        <v>394</v>
      </c>
      <c r="B96" s="4" t="s">
        <v>395</v>
      </c>
      <c r="C96" s="4" t="s">
        <v>396</v>
      </c>
      <c r="D96" s="4">
        <v>20.572679519653299</v>
      </c>
      <c r="E96" s="4">
        <v>19.305070877075199</v>
      </c>
      <c r="F96" s="4">
        <v>22.51100730896</v>
      </c>
      <c r="G96" s="4">
        <v>26.751050949096701</v>
      </c>
      <c r="H96" s="4">
        <v>22.219467163085898</v>
      </c>
      <c r="I96" s="4">
        <v>22.998428344726602</v>
      </c>
      <c r="J96" s="4">
        <v>20.523242950439499</v>
      </c>
      <c r="K96" s="4">
        <v>26.277349472045898</v>
      </c>
      <c r="L96" s="4">
        <v>22.3789768218994</v>
      </c>
      <c r="M96" s="4">
        <v>20.796252568562835</v>
      </c>
      <c r="N96" s="4">
        <v>23.989648818969737</v>
      </c>
      <c r="O96" s="4">
        <v>23.059856414794933</v>
      </c>
      <c r="P96" s="4"/>
      <c r="Q96" s="4"/>
      <c r="R96" s="4">
        <f>SLOPE(M96:O96,{7,14,21})</f>
        <v>0.16168598901657841</v>
      </c>
      <c r="S96" s="4">
        <f t="shared" si="1"/>
        <v>3.1933962504069022</v>
      </c>
      <c r="T96" s="4">
        <v>0.50478712589345498</v>
      </c>
      <c r="U96" s="4">
        <v>0.123538956857695</v>
      </c>
      <c r="V96" s="4">
        <v>1.3410690552959261</v>
      </c>
      <c r="W96" s="4" t="s">
        <v>397</v>
      </c>
      <c r="X96" s="4" t="s">
        <v>28</v>
      </c>
      <c r="Y96" s="4" t="s">
        <v>398</v>
      </c>
      <c r="Z96" s="4" t="s">
        <v>399</v>
      </c>
      <c r="AA96" s="4" t="s">
        <v>400</v>
      </c>
    </row>
    <row r="97" spans="1:27" x14ac:dyDescent="0.25">
      <c r="A97" s="4" t="s">
        <v>401</v>
      </c>
      <c r="B97" s="4" t="s">
        <v>402</v>
      </c>
      <c r="C97" s="4" t="s">
        <v>403</v>
      </c>
      <c r="D97" s="4">
        <v>29.0529079437256</v>
      </c>
      <c r="E97" s="4">
        <v>28.563594818115199</v>
      </c>
      <c r="F97" s="4">
        <v>29.1375122070313</v>
      </c>
      <c r="G97" s="4">
        <v>28.0002746582031</v>
      </c>
      <c r="H97" s="4">
        <v>27.547216415405298</v>
      </c>
      <c r="I97" s="4">
        <v>27.858232498168899</v>
      </c>
      <c r="J97" s="4">
        <v>28.293350219726602</v>
      </c>
      <c r="K97" s="4">
        <v>28.708400726318398</v>
      </c>
      <c r="L97" s="4">
        <v>28.531608581543001</v>
      </c>
      <c r="M97" s="4">
        <v>28.918004989624034</v>
      </c>
      <c r="N97" s="4">
        <v>27.801907857259099</v>
      </c>
      <c r="O97" s="4">
        <v>28.511119842529336</v>
      </c>
      <c r="P97" s="4"/>
      <c r="Q97" s="4" t="s">
        <v>33</v>
      </c>
      <c r="R97" s="4">
        <f>SLOPE(M97:O97,{7,14,21})</f>
        <v>-2.9063224792478439E-2</v>
      </c>
      <c r="S97" s="4">
        <f t="shared" si="1"/>
        <v>1.1160971323649349</v>
      </c>
      <c r="T97" s="4">
        <v>2.32514308959344</v>
      </c>
      <c r="U97" s="4">
        <v>1.9357021996615901E-3</v>
      </c>
      <c r="V97" s="4">
        <v>0.46118325736335319</v>
      </c>
      <c r="W97" s="4" t="s">
        <v>28</v>
      </c>
      <c r="X97" s="4" t="s">
        <v>28</v>
      </c>
      <c r="Y97" s="4" t="s">
        <v>28</v>
      </c>
      <c r="Z97" s="4">
        <v>0</v>
      </c>
      <c r="AA97" s="4" t="s">
        <v>404</v>
      </c>
    </row>
    <row r="98" spans="1:27" x14ac:dyDescent="0.25">
      <c r="A98" s="4" t="s">
        <v>405</v>
      </c>
      <c r="B98" s="4" t="s">
        <v>315</v>
      </c>
      <c r="C98" s="4" t="s">
        <v>406</v>
      </c>
      <c r="D98" s="4">
        <v>21.504558563232401</v>
      </c>
      <c r="E98" s="4">
        <v>21.958971023559599</v>
      </c>
      <c r="F98" s="4">
        <v>23.251148223876999</v>
      </c>
      <c r="G98" s="4">
        <v>22.343770980835</v>
      </c>
      <c r="H98" s="4">
        <v>22.489818572998001</v>
      </c>
      <c r="I98" s="4">
        <v>21.7836513519287</v>
      </c>
      <c r="J98" s="4">
        <v>20.216184616088899</v>
      </c>
      <c r="K98" s="4">
        <v>22.920612335205099</v>
      </c>
      <c r="L98" s="4">
        <v>23.283287048339801</v>
      </c>
      <c r="M98" s="4">
        <v>22.238225936889666</v>
      </c>
      <c r="N98" s="4">
        <v>22.205746968587235</v>
      </c>
      <c r="O98" s="4">
        <v>22.140027999877933</v>
      </c>
      <c r="P98" s="4"/>
      <c r="Q98" s="4"/>
      <c r="R98" s="4">
        <f>SLOPE(M98:O98,{7,14,21})</f>
        <v>-7.0141383579809258E-3</v>
      </c>
      <c r="S98" s="4">
        <f t="shared" si="1"/>
        <v>9.8197937011732961E-2</v>
      </c>
      <c r="T98" s="4">
        <v>2.5930383387939801E-3</v>
      </c>
      <c r="U98" s="4">
        <v>0.96870171785528403</v>
      </c>
      <c r="V98" s="4">
        <v>4.0847549992577115E-2</v>
      </c>
      <c r="W98" s="4" t="s">
        <v>28</v>
      </c>
      <c r="X98" s="4" t="s">
        <v>28</v>
      </c>
      <c r="Y98" s="4" t="s">
        <v>28</v>
      </c>
      <c r="Z98" s="4">
        <v>0</v>
      </c>
      <c r="AA98" s="4" t="s">
        <v>317</v>
      </c>
    </row>
    <row r="99" spans="1:27" x14ac:dyDescent="0.25">
      <c r="A99" s="4" t="s">
        <v>407</v>
      </c>
      <c r="B99" s="4" t="s">
        <v>408</v>
      </c>
      <c r="C99" s="4" t="s">
        <v>409</v>
      </c>
      <c r="D99" s="4">
        <v>25.697645187377901</v>
      </c>
      <c r="E99" s="4">
        <v>25.169267654418899</v>
      </c>
      <c r="F99" s="4">
        <v>24.4373455047607</v>
      </c>
      <c r="G99" s="4">
        <v>25.467555999755898</v>
      </c>
      <c r="H99" s="4">
        <v>25.2495231628418</v>
      </c>
      <c r="I99" s="4">
        <v>25.105792999267599</v>
      </c>
      <c r="J99" s="4">
        <v>25.522798538208001</v>
      </c>
      <c r="K99" s="4">
        <v>25.562026977539102</v>
      </c>
      <c r="L99" s="4">
        <v>22.702142715454102</v>
      </c>
      <c r="M99" s="4">
        <v>25.1014194488525</v>
      </c>
      <c r="N99" s="4">
        <v>25.274290720621764</v>
      </c>
      <c r="O99" s="4">
        <v>24.595656077067066</v>
      </c>
      <c r="P99" s="4"/>
      <c r="Q99" s="4"/>
      <c r="R99" s="4">
        <f>SLOPE(M99:O99,{7,14,21})</f>
        <v>-3.6125955127531029E-2</v>
      </c>
      <c r="S99" s="4">
        <f t="shared" si="1"/>
        <v>0.67863464355469816</v>
      </c>
      <c r="T99" s="4">
        <v>0.14703381002836399</v>
      </c>
      <c r="U99" s="4">
        <v>0.43059161147902902</v>
      </c>
      <c r="V99" s="4">
        <v>0.2879479204986567</v>
      </c>
      <c r="W99" s="4" t="s">
        <v>28</v>
      </c>
      <c r="X99" s="4" t="s">
        <v>28</v>
      </c>
      <c r="Y99" s="4" t="s">
        <v>28</v>
      </c>
      <c r="Z99" s="4">
        <v>0</v>
      </c>
      <c r="AA99" s="4" t="s">
        <v>164</v>
      </c>
    </row>
    <row r="100" spans="1:27" x14ac:dyDescent="0.25">
      <c r="A100" s="4" t="s">
        <v>410</v>
      </c>
      <c r="B100" s="4" t="s">
        <v>408</v>
      </c>
      <c r="C100" s="4" t="s">
        <v>411</v>
      </c>
      <c r="D100" s="4">
        <v>31.2122611999512</v>
      </c>
      <c r="E100" s="4">
        <v>31.151927947998001</v>
      </c>
      <c r="F100" s="4">
        <v>31.063114166259801</v>
      </c>
      <c r="G100" s="4">
        <v>30.800014495849599</v>
      </c>
      <c r="H100" s="4">
        <v>30.791200637817401</v>
      </c>
      <c r="I100" s="4">
        <v>30.719079971313501</v>
      </c>
      <c r="J100" s="4">
        <v>31.053575515747099</v>
      </c>
      <c r="K100" s="4">
        <v>30.900684356689499</v>
      </c>
      <c r="L100" s="4">
        <v>30.766239166259801</v>
      </c>
      <c r="M100" s="4">
        <v>31.142434438069671</v>
      </c>
      <c r="N100" s="4">
        <v>30.770098368326831</v>
      </c>
      <c r="O100" s="4">
        <v>30.906833012898801</v>
      </c>
      <c r="P100" s="4"/>
      <c r="Q100" s="4" t="s">
        <v>33</v>
      </c>
      <c r="R100" s="4">
        <f>SLOPE(M100:O100,{7,14,21})</f>
        <v>-1.6828673226490714E-2</v>
      </c>
      <c r="S100" s="4">
        <f t="shared" si="1"/>
        <v>0.37233606974283973</v>
      </c>
      <c r="T100" s="4">
        <v>2.0340477329120099</v>
      </c>
      <c r="U100" s="4">
        <v>3.5720399429386598E-3</v>
      </c>
      <c r="V100" s="4">
        <v>0.15378142620121324</v>
      </c>
      <c r="W100" s="4" t="s">
        <v>28</v>
      </c>
      <c r="X100" s="4" t="s">
        <v>28</v>
      </c>
      <c r="Y100" s="4" t="s">
        <v>28</v>
      </c>
      <c r="Z100" s="4">
        <v>0</v>
      </c>
      <c r="AA100" s="4" t="s">
        <v>164</v>
      </c>
    </row>
    <row r="101" spans="1:27" x14ac:dyDescent="0.25">
      <c r="A101" s="4" t="s">
        <v>412</v>
      </c>
      <c r="B101" s="4" t="s">
        <v>113</v>
      </c>
      <c r="C101" s="4" t="s">
        <v>413</v>
      </c>
      <c r="D101" s="4">
        <v>30.751628875732401</v>
      </c>
      <c r="E101" s="4">
        <v>31.391889572143601</v>
      </c>
      <c r="F101" s="4">
        <v>31.4310493469238</v>
      </c>
      <c r="G101" s="4">
        <v>31.320632934570298</v>
      </c>
      <c r="H101" s="4">
        <v>31.132993698120099</v>
      </c>
      <c r="I101" s="4">
        <v>30.1127414703369</v>
      </c>
      <c r="J101" s="4">
        <v>30.498167037963899</v>
      </c>
      <c r="K101" s="4">
        <v>30.351861953735401</v>
      </c>
      <c r="L101" s="4">
        <v>30.3513889312744</v>
      </c>
      <c r="M101" s="4">
        <v>31.191522598266602</v>
      </c>
      <c r="N101" s="4">
        <v>30.855456034342435</v>
      </c>
      <c r="O101" s="4">
        <v>30.400472640991236</v>
      </c>
      <c r="P101" s="4"/>
      <c r="Q101" s="4"/>
      <c r="R101" s="4">
        <f>SLOPE(M101:O101,{7,14,21})</f>
        <v>-5.6503568376811843E-2</v>
      </c>
      <c r="S101" s="4">
        <f t="shared" si="1"/>
        <v>0.79104995727536576</v>
      </c>
      <c r="T101" s="4">
        <v>0.78170391688001495</v>
      </c>
      <c r="U101" s="4">
        <v>5.8096632503660303E-2</v>
      </c>
      <c r="V101" s="4">
        <v>0.32415885312237575</v>
      </c>
      <c r="W101" s="4" t="s">
        <v>28</v>
      </c>
      <c r="X101" s="4" t="s">
        <v>28</v>
      </c>
      <c r="Y101" s="4" t="s">
        <v>28</v>
      </c>
      <c r="Z101" s="4">
        <v>0</v>
      </c>
      <c r="AA101" s="4" t="s">
        <v>115</v>
      </c>
    </row>
    <row r="102" spans="1:27" x14ac:dyDescent="0.25">
      <c r="A102" s="4" t="s">
        <v>414</v>
      </c>
      <c r="B102" s="4" t="s">
        <v>415</v>
      </c>
      <c r="C102" s="4" t="s">
        <v>416</v>
      </c>
      <c r="D102" s="4">
        <v>28.5279235839844</v>
      </c>
      <c r="E102" s="4">
        <v>28.365869522094702</v>
      </c>
      <c r="F102" s="4">
        <v>28.430770874023398</v>
      </c>
      <c r="G102" s="4">
        <v>28.357460021972699</v>
      </c>
      <c r="H102" s="4">
        <v>28.050397872924801</v>
      </c>
      <c r="I102" s="4">
        <v>27.998243331909201</v>
      </c>
      <c r="J102" s="4">
        <v>27.683761596679702</v>
      </c>
      <c r="K102" s="4">
        <v>28.091215133666999</v>
      </c>
      <c r="L102" s="4">
        <v>28.006567001342798</v>
      </c>
      <c r="M102" s="4">
        <v>28.441521326700833</v>
      </c>
      <c r="N102" s="4">
        <v>28.135367075602232</v>
      </c>
      <c r="O102" s="4">
        <v>27.927181243896499</v>
      </c>
      <c r="P102" s="4"/>
      <c r="Q102" s="4" t="s">
        <v>33</v>
      </c>
      <c r="R102" s="4">
        <f>SLOPE(M102:O102,{7,14,21})</f>
        <v>-3.6738577343166767E-2</v>
      </c>
      <c r="S102" s="4">
        <f t="shared" si="1"/>
        <v>0.51434008280433474</v>
      </c>
      <c r="T102" s="4">
        <v>1.5225472993697799</v>
      </c>
      <c r="U102" s="4">
        <v>8.7966631908237697E-3</v>
      </c>
      <c r="V102" s="4">
        <v>0.21124432583252009</v>
      </c>
      <c r="W102" s="4" t="s">
        <v>28</v>
      </c>
      <c r="X102" s="4" t="s">
        <v>28</v>
      </c>
      <c r="Y102" s="4" t="s">
        <v>28</v>
      </c>
      <c r="Z102" s="4">
        <v>0</v>
      </c>
      <c r="AA102" s="4" t="s">
        <v>417</v>
      </c>
    </row>
    <row r="103" spans="1:27" x14ac:dyDescent="0.25">
      <c r="A103" s="4" t="s">
        <v>418</v>
      </c>
      <c r="B103" s="4" t="s">
        <v>419</v>
      </c>
      <c r="C103" s="4" t="s">
        <v>420</v>
      </c>
      <c r="D103" s="4">
        <v>29.112533569335898</v>
      </c>
      <c r="E103" s="4">
        <v>28.762647628784201</v>
      </c>
      <c r="F103" s="4">
        <v>28.853076934814499</v>
      </c>
      <c r="G103" s="4">
        <v>28.9889011383057</v>
      </c>
      <c r="H103" s="4">
        <v>28.635957717895501</v>
      </c>
      <c r="I103" s="4">
        <v>28.4540615081787</v>
      </c>
      <c r="J103" s="4">
        <v>30.342454910278299</v>
      </c>
      <c r="K103" s="4">
        <v>30.360895156860401</v>
      </c>
      <c r="L103" s="4">
        <v>29.885669708251999</v>
      </c>
      <c r="M103" s="4">
        <v>28.909419377644866</v>
      </c>
      <c r="N103" s="4">
        <v>28.6929734547933</v>
      </c>
      <c r="O103" s="4">
        <v>30.196339925130232</v>
      </c>
      <c r="P103" s="4"/>
      <c r="Q103" s="4" t="s">
        <v>33</v>
      </c>
      <c r="R103" s="4">
        <f>SLOPE(M103:O103,{7,14,21})</f>
        <v>9.1922896248954694E-2</v>
      </c>
      <c r="S103" s="4">
        <f t="shared" si="1"/>
        <v>1.5033664703369318</v>
      </c>
      <c r="T103" s="4">
        <v>3.2424118482851898</v>
      </c>
      <c r="U103" s="4">
        <v>2.0689655172413801E-4</v>
      </c>
      <c r="V103" s="4">
        <v>0.6635865577963791</v>
      </c>
      <c r="W103" s="4" t="s">
        <v>28</v>
      </c>
      <c r="X103" s="4" t="s">
        <v>28</v>
      </c>
      <c r="Y103" s="4" t="s">
        <v>28</v>
      </c>
      <c r="Z103" s="4">
        <v>0</v>
      </c>
      <c r="AA103" s="4" t="s">
        <v>421</v>
      </c>
    </row>
    <row r="104" spans="1:27" x14ac:dyDescent="0.25">
      <c r="A104" s="4" t="s">
        <v>422</v>
      </c>
      <c r="B104" s="4" t="s">
        <v>423</v>
      </c>
      <c r="C104" s="4" t="s">
        <v>424</v>
      </c>
      <c r="D104" s="4">
        <v>21.4571857452393</v>
      </c>
      <c r="E104" s="4">
        <v>20.763771057128899</v>
      </c>
      <c r="F104" s="4">
        <v>20.2113857269287</v>
      </c>
      <c r="G104" s="4">
        <v>26.616792678833001</v>
      </c>
      <c r="H104" s="4">
        <v>26.556657791137699</v>
      </c>
      <c r="I104" s="4">
        <v>27.0847568511963</v>
      </c>
      <c r="J104" s="4">
        <v>28.831077575683601</v>
      </c>
      <c r="K104" s="4">
        <v>28.690303802490199</v>
      </c>
      <c r="L104" s="4">
        <v>29.998306274414102</v>
      </c>
      <c r="M104" s="4">
        <v>20.810780843098968</v>
      </c>
      <c r="N104" s="4">
        <v>26.752735773722335</v>
      </c>
      <c r="O104" s="4">
        <v>29.1732292175293</v>
      </c>
      <c r="P104" s="4"/>
      <c r="Q104" s="4" t="s">
        <v>33</v>
      </c>
      <c r="R104" s="4">
        <f>SLOPE(M104:O104,{7,14,21})</f>
        <v>0.59731774103073809</v>
      </c>
      <c r="S104" s="4">
        <f t="shared" si="1"/>
        <v>8.3624483744303326</v>
      </c>
      <c r="T104" s="4">
        <v>5.2717182518886903</v>
      </c>
      <c r="U104" s="4">
        <v>0</v>
      </c>
      <c r="V104" s="4">
        <v>3.5134054344923871</v>
      </c>
      <c r="W104" s="4" t="s">
        <v>425</v>
      </c>
      <c r="X104" s="4" t="s">
        <v>28</v>
      </c>
      <c r="Y104" s="4" t="s">
        <v>426</v>
      </c>
      <c r="Z104" s="4">
        <v>0</v>
      </c>
      <c r="AA104" s="4" t="s">
        <v>427</v>
      </c>
    </row>
    <row r="105" spans="1:27" x14ac:dyDescent="0.25">
      <c r="A105" s="4" t="s">
        <v>428</v>
      </c>
      <c r="B105" s="4" t="s">
        <v>429</v>
      </c>
      <c r="C105" s="4" t="s">
        <v>430</v>
      </c>
      <c r="D105" s="4">
        <v>21.731948852539102</v>
      </c>
      <c r="E105" s="4">
        <v>21.2351188659668</v>
      </c>
      <c r="F105" s="4">
        <v>21.8185920715332</v>
      </c>
      <c r="G105" s="4">
        <v>19.044633865356399</v>
      </c>
      <c r="H105" s="4">
        <v>22.453880310058601</v>
      </c>
      <c r="I105" s="4">
        <v>22.034116744995099</v>
      </c>
      <c r="J105" s="4">
        <v>27.193254470825199</v>
      </c>
      <c r="K105" s="4">
        <v>28.006187438964801</v>
      </c>
      <c r="L105" s="4">
        <v>27.930685043335</v>
      </c>
      <c r="M105" s="4">
        <v>21.595219930013034</v>
      </c>
      <c r="N105" s="4">
        <v>21.177543640136701</v>
      </c>
      <c r="O105" s="4">
        <v>27.710042317708332</v>
      </c>
      <c r="P105" s="4"/>
      <c r="Q105" s="4" t="s">
        <v>33</v>
      </c>
      <c r="R105" s="4">
        <f>SLOPE(M105:O105,{7,14,21})</f>
        <v>0.4367730276925213</v>
      </c>
      <c r="S105" s="4">
        <f t="shared" si="1"/>
        <v>6.5324986775716312</v>
      </c>
      <c r="T105" s="4">
        <v>3.20220878693394</v>
      </c>
      <c r="U105" s="4">
        <v>3.84105960264901E-4</v>
      </c>
      <c r="V105" s="4">
        <v>2.9858749934513003</v>
      </c>
      <c r="W105" s="4" t="s">
        <v>431</v>
      </c>
      <c r="X105" s="4" t="s">
        <v>28</v>
      </c>
      <c r="Y105" s="4" t="s">
        <v>432</v>
      </c>
      <c r="Z105" s="4" t="s">
        <v>433</v>
      </c>
      <c r="AA105" s="4" t="s">
        <v>434</v>
      </c>
    </row>
    <row r="106" spans="1:27" x14ac:dyDescent="0.25">
      <c r="A106" s="4" t="s">
        <v>435</v>
      </c>
      <c r="B106" s="4" t="s">
        <v>436</v>
      </c>
      <c r="C106" s="4" t="s">
        <v>437</v>
      </c>
      <c r="D106" s="4">
        <v>29.547031402587901</v>
      </c>
      <c r="E106" s="4">
        <v>29.508008956909201</v>
      </c>
      <c r="F106" s="4">
        <v>29.267032623291001</v>
      </c>
      <c r="G106" s="4">
        <v>29.3225708007813</v>
      </c>
      <c r="H106" s="4">
        <v>29.275270462036101</v>
      </c>
      <c r="I106" s="4">
        <v>29.159761428833001</v>
      </c>
      <c r="J106" s="4">
        <v>29.116132736206101</v>
      </c>
      <c r="K106" s="4">
        <v>29.251245498657202</v>
      </c>
      <c r="L106" s="4">
        <v>29.427089691162099</v>
      </c>
      <c r="M106" s="4">
        <v>29.440690994262699</v>
      </c>
      <c r="N106" s="4">
        <v>29.252534230550129</v>
      </c>
      <c r="O106" s="4">
        <v>29.264822642008468</v>
      </c>
      <c r="P106" s="4"/>
      <c r="Q106" s="4"/>
      <c r="R106" s="4">
        <f>SLOPE(M106:O106,{7,14,21})</f>
        <v>-1.256202516101647E-2</v>
      </c>
      <c r="S106" s="4">
        <f t="shared" si="1"/>
        <v>0.18815676371256984</v>
      </c>
      <c r="T106" s="4">
        <v>0.62202100508037295</v>
      </c>
      <c r="U106" s="4">
        <v>8.7591123066577001E-2</v>
      </c>
      <c r="V106" s="4">
        <v>8.5948078713950854E-2</v>
      </c>
      <c r="W106" s="4" t="s">
        <v>438</v>
      </c>
      <c r="X106" s="4" t="s">
        <v>28</v>
      </c>
      <c r="Y106" s="4" t="s">
        <v>439</v>
      </c>
      <c r="Z106" s="4">
        <v>0</v>
      </c>
      <c r="AA106" s="4" t="s">
        <v>440</v>
      </c>
    </row>
    <row r="107" spans="1:27" x14ac:dyDescent="0.25">
      <c r="A107" s="4" t="s">
        <v>441</v>
      </c>
      <c r="B107" s="4" t="s">
        <v>442</v>
      </c>
      <c r="C107" s="4" t="s">
        <v>443</v>
      </c>
      <c r="D107" s="4">
        <v>21.408037185668899</v>
      </c>
      <c r="E107" s="4">
        <v>21.6135158538818</v>
      </c>
      <c r="F107" s="4">
        <v>21.588912963867202</v>
      </c>
      <c r="G107" s="4">
        <v>20.045061111450199</v>
      </c>
      <c r="H107" s="4">
        <v>21.132604598998999</v>
      </c>
      <c r="I107" s="4">
        <v>20.764348983764599</v>
      </c>
      <c r="J107" s="4">
        <v>25.004600524902301</v>
      </c>
      <c r="K107" s="4">
        <v>25.326370239257798</v>
      </c>
      <c r="L107" s="4">
        <v>26.1295566558838</v>
      </c>
      <c r="M107" s="4">
        <v>21.536822001139299</v>
      </c>
      <c r="N107" s="4">
        <v>20.6473382314046</v>
      </c>
      <c r="O107" s="4">
        <v>25.486842473347966</v>
      </c>
      <c r="P107" s="4"/>
      <c r="Q107" s="4" t="s">
        <v>33</v>
      </c>
      <c r="R107" s="4">
        <f>SLOPE(M107:O107,{7,14,21})</f>
        <v>0.28214431944347623</v>
      </c>
      <c r="S107" s="4">
        <f t="shared" si="1"/>
        <v>4.8395042419433665</v>
      </c>
      <c r="T107" s="4">
        <v>4.4919533885277199</v>
      </c>
      <c r="U107" s="4">
        <v>0</v>
      </c>
      <c r="V107" s="4">
        <v>2.1032948864757905</v>
      </c>
      <c r="W107" s="4" t="s">
        <v>444</v>
      </c>
      <c r="X107" s="4" t="s">
        <v>28</v>
      </c>
      <c r="Y107" s="4" t="s">
        <v>445</v>
      </c>
      <c r="Z107" s="4">
        <v>0</v>
      </c>
      <c r="AA107" s="4" t="s">
        <v>446</v>
      </c>
    </row>
    <row r="108" spans="1:27" x14ac:dyDescent="0.25">
      <c r="A108" s="4" t="s">
        <v>447</v>
      </c>
      <c r="B108" s="4" t="s">
        <v>448</v>
      </c>
      <c r="C108" s="4" t="s">
        <v>449</v>
      </c>
      <c r="D108" s="4">
        <v>31.015050888061499</v>
      </c>
      <c r="E108" s="4">
        <v>30.0835876464844</v>
      </c>
      <c r="F108" s="4">
        <v>30.306043624877901</v>
      </c>
      <c r="G108" s="4">
        <v>30.2008361816406</v>
      </c>
      <c r="H108" s="4">
        <v>30.286130905151399</v>
      </c>
      <c r="I108" s="4">
        <v>30.208045959472699</v>
      </c>
      <c r="J108" s="4">
        <v>30.4814147949219</v>
      </c>
      <c r="K108" s="4">
        <v>30.293176651001001</v>
      </c>
      <c r="L108" s="4">
        <v>30.229412078857401</v>
      </c>
      <c r="M108" s="4">
        <v>30.468227386474599</v>
      </c>
      <c r="N108" s="4">
        <v>30.231671015421568</v>
      </c>
      <c r="O108" s="4">
        <v>30.334667841593433</v>
      </c>
      <c r="P108" s="4"/>
      <c r="Q108" s="4"/>
      <c r="R108" s="4">
        <f>SLOPE(M108:O108,{7,14,21})</f>
        <v>-9.5399674915118537E-3</v>
      </c>
      <c r="S108" s="4">
        <f t="shared" si="1"/>
        <v>0.23655637105303029</v>
      </c>
      <c r="T108" s="4">
        <v>0.19878711823713399</v>
      </c>
      <c r="U108" s="4">
        <v>0.35062535211267598</v>
      </c>
      <c r="V108" s="4">
        <v>9.6842033410727626E-2</v>
      </c>
      <c r="W108" s="4" t="s">
        <v>450</v>
      </c>
      <c r="X108" s="4" t="s">
        <v>28</v>
      </c>
      <c r="Y108" s="4" t="s">
        <v>451</v>
      </c>
      <c r="Z108" s="4" t="s">
        <v>452</v>
      </c>
      <c r="AA108" s="4" t="s">
        <v>453</v>
      </c>
    </row>
    <row r="109" spans="1:27" x14ac:dyDescent="0.25">
      <c r="A109" s="4" t="s">
        <v>454</v>
      </c>
      <c r="B109" s="4" t="s">
        <v>87</v>
      </c>
      <c r="C109" s="4" t="s">
        <v>455</v>
      </c>
      <c r="D109" s="4">
        <v>33.230175018310497</v>
      </c>
      <c r="E109" s="4">
        <v>33.69189453125</v>
      </c>
      <c r="F109" s="4">
        <v>33.615730285644503</v>
      </c>
      <c r="G109" s="4">
        <v>33.317131042480497</v>
      </c>
      <c r="H109" s="4">
        <v>33.177661895752003</v>
      </c>
      <c r="I109" s="4">
        <v>33.032318115234403</v>
      </c>
      <c r="J109" s="4">
        <v>33.040443420410199</v>
      </c>
      <c r="K109" s="4">
        <v>33.055816650390597</v>
      </c>
      <c r="L109" s="4">
        <v>33.205432891845703</v>
      </c>
      <c r="M109" s="4">
        <v>33.512599945068331</v>
      </c>
      <c r="N109" s="4">
        <v>33.175703684488973</v>
      </c>
      <c r="O109" s="4">
        <v>33.100564320882164</v>
      </c>
      <c r="P109" s="4"/>
      <c r="Q109" s="4" t="s">
        <v>33</v>
      </c>
      <c r="R109" s="4">
        <f>SLOPE(M109:O109,{7,14,21})</f>
        <v>-2.9431116013297651E-2</v>
      </c>
      <c r="S109" s="4">
        <f t="shared" si="1"/>
        <v>0.41203562418616713</v>
      </c>
      <c r="T109" s="4">
        <v>1.2486997090718699</v>
      </c>
      <c r="U109" s="4">
        <v>1.6464188576609199E-2</v>
      </c>
      <c r="V109" s="4">
        <v>0.1791704247525478</v>
      </c>
      <c r="W109" s="4" t="s">
        <v>28</v>
      </c>
      <c r="X109" s="4" t="s">
        <v>28</v>
      </c>
      <c r="Y109" s="4" t="s">
        <v>28</v>
      </c>
      <c r="Z109" s="4">
        <v>0</v>
      </c>
      <c r="AA109" s="4" t="s">
        <v>89</v>
      </c>
    </row>
    <row r="110" spans="1:27" x14ac:dyDescent="0.25">
      <c r="A110" s="4" t="s">
        <v>456</v>
      </c>
      <c r="B110" s="4" t="s">
        <v>457</v>
      </c>
      <c r="C110" s="4" t="s">
        <v>458</v>
      </c>
      <c r="D110" s="4">
        <v>31.187681198120099</v>
      </c>
      <c r="E110" s="4">
        <v>31.4603576660156</v>
      </c>
      <c r="F110" s="4">
        <v>31.485759735107401</v>
      </c>
      <c r="G110" s="4">
        <v>30.935520172119102</v>
      </c>
      <c r="H110" s="4">
        <v>31.065601348876999</v>
      </c>
      <c r="I110" s="4">
        <v>30.909368515014599</v>
      </c>
      <c r="J110" s="4">
        <v>31.103950500488299</v>
      </c>
      <c r="K110" s="4">
        <v>31.718652725219702</v>
      </c>
      <c r="L110" s="4">
        <v>31.767452239990199</v>
      </c>
      <c r="M110" s="4">
        <v>31.377932866414369</v>
      </c>
      <c r="N110" s="4">
        <v>30.9701633453369</v>
      </c>
      <c r="O110" s="4">
        <v>31.530018488566068</v>
      </c>
      <c r="P110" s="4"/>
      <c r="Q110" s="4" t="s">
        <v>33</v>
      </c>
      <c r="R110" s="4">
        <f>SLOPE(M110:O110,{7,14,21})</f>
        <v>1.086325872512133E-2</v>
      </c>
      <c r="S110" s="4">
        <f t="shared" si="1"/>
        <v>0.55985514322916785</v>
      </c>
      <c r="T110" s="4">
        <v>1.1779962715752199</v>
      </c>
      <c r="U110" s="4">
        <v>1.9605980650835499E-2</v>
      </c>
      <c r="V110" s="4">
        <v>0.23637160014246161</v>
      </c>
      <c r="W110" s="4" t="s">
        <v>28</v>
      </c>
      <c r="X110" s="4" t="s">
        <v>28</v>
      </c>
      <c r="Y110" s="4" t="s">
        <v>28</v>
      </c>
      <c r="Z110" s="4">
        <v>0</v>
      </c>
      <c r="AA110" s="4" t="s">
        <v>459</v>
      </c>
    </row>
    <row r="111" spans="1:27" x14ac:dyDescent="0.25">
      <c r="A111" s="4" t="s">
        <v>460</v>
      </c>
      <c r="B111" s="4" t="s">
        <v>461</v>
      </c>
      <c r="C111" s="4" t="s">
        <v>462</v>
      </c>
      <c r="D111" s="4">
        <v>27.562175750732401</v>
      </c>
      <c r="E111" s="4">
        <v>28.0486450195313</v>
      </c>
      <c r="F111" s="4">
        <v>27.573707580566399</v>
      </c>
      <c r="G111" s="4">
        <v>27.844598770141602</v>
      </c>
      <c r="H111" s="4">
        <v>28.169408798217798</v>
      </c>
      <c r="I111" s="4">
        <v>29.2220649719238</v>
      </c>
      <c r="J111" s="4">
        <v>28.318580627441399</v>
      </c>
      <c r="K111" s="4">
        <v>28.2393589019775</v>
      </c>
      <c r="L111" s="4">
        <v>28.274745941162099</v>
      </c>
      <c r="M111" s="4">
        <v>27.72817611694337</v>
      </c>
      <c r="N111" s="4">
        <v>28.412024180094402</v>
      </c>
      <c r="O111" s="4">
        <v>28.277561823526998</v>
      </c>
      <c r="P111" s="4"/>
      <c r="Q111" s="4"/>
      <c r="R111" s="4">
        <f>SLOPE(M111:O111,{7,14,21})</f>
        <v>3.9241836184544861E-2</v>
      </c>
      <c r="S111" s="4">
        <f t="shared" si="1"/>
        <v>0.68384806315103219</v>
      </c>
      <c r="T111" s="4">
        <v>0.65988837785689003</v>
      </c>
      <c r="U111" s="4">
        <v>7.8804123711340199E-2</v>
      </c>
      <c r="V111" s="4">
        <v>0.29581393427616137</v>
      </c>
      <c r="W111" s="4" t="s">
        <v>463</v>
      </c>
      <c r="X111" s="4" t="s">
        <v>464</v>
      </c>
      <c r="Y111" s="4" t="s">
        <v>465</v>
      </c>
      <c r="Z111" s="4" t="s">
        <v>466</v>
      </c>
      <c r="AA111" s="4" t="s">
        <v>467</v>
      </c>
    </row>
    <row r="112" spans="1:27" x14ac:dyDescent="0.25">
      <c r="A112" s="4" t="s">
        <v>468</v>
      </c>
      <c r="B112" s="4" t="s">
        <v>469</v>
      </c>
      <c r="C112" s="4" t="s">
        <v>470</v>
      </c>
      <c r="D112" s="4">
        <v>34.222812652587898</v>
      </c>
      <c r="E112" s="4">
        <v>34.211536407470703</v>
      </c>
      <c r="F112" s="4">
        <v>34.196788787841797</v>
      </c>
      <c r="G112" s="4">
        <v>34.403377532958999</v>
      </c>
      <c r="H112" s="4">
        <v>34.1937255859375</v>
      </c>
      <c r="I112" s="4">
        <v>34.256389617919901</v>
      </c>
      <c r="J112" s="4">
        <v>34.503246307372997</v>
      </c>
      <c r="K112" s="4">
        <v>34.310848236083999</v>
      </c>
      <c r="L112" s="4">
        <v>34.341903686523402</v>
      </c>
      <c r="M112" s="4">
        <v>34.210379282633461</v>
      </c>
      <c r="N112" s="4">
        <v>34.284497578938804</v>
      </c>
      <c r="O112" s="4">
        <v>34.385332743326806</v>
      </c>
      <c r="P112" s="4"/>
      <c r="Q112" s="4" t="s">
        <v>33</v>
      </c>
      <c r="R112" s="4">
        <f>SLOPE(M112:O112,{7,14,21})</f>
        <v>1.249667576381037E-2</v>
      </c>
      <c r="S112" s="4">
        <f t="shared" si="1"/>
        <v>0.17495346069334516</v>
      </c>
      <c r="T112" s="4">
        <v>0.92369614117472998</v>
      </c>
      <c r="U112" s="4">
        <v>3.9141065830721002E-2</v>
      </c>
      <c r="V112" s="4">
        <v>7.1701515273729588E-2</v>
      </c>
      <c r="W112" s="4" t="s">
        <v>471</v>
      </c>
      <c r="X112" s="4" t="s">
        <v>472</v>
      </c>
      <c r="Y112" s="4" t="s">
        <v>473</v>
      </c>
      <c r="Z112" s="4" t="s">
        <v>474</v>
      </c>
      <c r="AA112" s="4" t="s">
        <v>475</v>
      </c>
    </row>
    <row r="113" spans="1:27" x14ac:dyDescent="0.25">
      <c r="A113" s="4" t="s">
        <v>476</v>
      </c>
      <c r="B113" s="4" t="s">
        <v>477</v>
      </c>
      <c r="C113" s="4" t="s">
        <v>478</v>
      </c>
      <c r="D113" s="4">
        <v>27.784727096557599</v>
      </c>
      <c r="E113" s="4">
        <v>27.7884731292725</v>
      </c>
      <c r="F113" s="4">
        <v>27.881410598754901</v>
      </c>
      <c r="G113" s="4">
        <v>28.081617355346701</v>
      </c>
      <c r="H113" s="4">
        <v>27.700365066528299</v>
      </c>
      <c r="I113" s="4">
        <v>28.071559906005898</v>
      </c>
      <c r="J113" s="4">
        <v>28.376243591308601</v>
      </c>
      <c r="K113" s="4">
        <v>27.634792327880898</v>
      </c>
      <c r="L113" s="4">
        <v>28.61985206604</v>
      </c>
      <c r="M113" s="4">
        <v>27.818203608195002</v>
      </c>
      <c r="N113" s="4">
        <v>27.951180775960299</v>
      </c>
      <c r="O113" s="4">
        <v>28.210295995076496</v>
      </c>
      <c r="P113" s="4"/>
      <c r="Q113" s="4"/>
      <c r="R113" s="4">
        <f>SLOPE(M113:O113,{7,14,21})</f>
        <v>2.8006599062963846E-2</v>
      </c>
      <c r="S113" s="4">
        <f t="shared" si="1"/>
        <v>0.39209238688149384</v>
      </c>
      <c r="T113" s="4">
        <v>0.420150693564734</v>
      </c>
      <c r="U113" s="4">
        <v>0.159970388648982</v>
      </c>
      <c r="V113" s="4">
        <v>0.16280870293928176</v>
      </c>
      <c r="W113" s="4" t="s">
        <v>479</v>
      </c>
      <c r="X113" s="4" t="s">
        <v>28</v>
      </c>
      <c r="Y113" s="4" t="s">
        <v>28</v>
      </c>
      <c r="Z113" s="4" t="s">
        <v>480</v>
      </c>
      <c r="AA113" s="4" t="s">
        <v>481</v>
      </c>
    </row>
    <row r="114" spans="1:27" x14ac:dyDescent="0.25">
      <c r="A114" s="4" t="s">
        <v>482</v>
      </c>
      <c r="B114" s="12" t="s">
        <v>483</v>
      </c>
      <c r="C114" s="4" t="s">
        <v>484</v>
      </c>
      <c r="D114" s="4">
        <v>29.103570938110401</v>
      </c>
      <c r="E114" s="4">
        <v>28.9618625640869</v>
      </c>
      <c r="F114" s="4">
        <v>28.775297164916999</v>
      </c>
      <c r="G114" s="4">
        <v>30.2687892913818</v>
      </c>
      <c r="H114" s="4">
        <v>29.474021911621101</v>
      </c>
      <c r="I114" s="4">
        <v>29.609184265136701</v>
      </c>
      <c r="J114" s="4">
        <v>29.5657844543457</v>
      </c>
      <c r="K114" s="4">
        <v>29.828859329223601</v>
      </c>
      <c r="L114" s="4">
        <v>29.751100540161101</v>
      </c>
      <c r="M114" s="4">
        <v>28.946910222371432</v>
      </c>
      <c r="N114" s="4">
        <v>29.783998489379869</v>
      </c>
      <c r="O114" s="4">
        <v>29.715248107910131</v>
      </c>
      <c r="P114" s="4"/>
      <c r="Q114" s="4" t="s">
        <v>33</v>
      </c>
      <c r="R114" s="4">
        <f>SLOPE(M114:O114,{7,14,21})</f>
        <v>5.4881277538478504E-2</v>
      </c>
      <c r="S114" s="4">
        <f t="shared" si="1"/>
        <v>0.8370882670084363</v>
      </c>
      <c r="T114" s="4">
        <v>1.76115899221243</v>
      </c>
      <c r="U114" s="4">
        <v>5.6541717049576803E-3</v>
      </c>
      <c r="V114" s="4">
        <v>0.37944205941377496</v>
      </c>
      <c r="W114" s="4" t="s">
        <v>28</v>
      </c>
      <c r="X114" s="4" t="s">
        <v>28</v>
      </c>
      <c r="Y114" s="4" t="s">
        <v>28</v>
      </c>
      <c r="Z114" s="4">
        <v>0</v>
      </c>
      <c r="AA114" s="4" t="s">
        <v>28</v>
      </c>
    </row>
    <row r="115" spans="1:27" x14ac:dyDescent="0.25">
      <c r="A115" s="4" t="s">
        <v>485</v>
      </c>
      <c r="B115" s="4" t="s">
        <v>486</v>
      </c>
      <c r="C115" s="4" t="s">
        <v>487</v>
      </c>
      <c r="D115" s="4">
        <v>33.422531127929702</v>
      </c>
      <c r="E115" s="4">
        <v>33.562679290771499</v>
      </c>
      <c r="F115" s="4">
        <v>33.428150177002003</v>
      </c>
      <c r="G115" s="4">
        <v>33.495689392089801</v>
      </c>
      <c r="H115" s="4">
        <v>33.533603668212898</v>
      </c>
      <c r="I115" s="4">
        <v>33.5226860046387</v>
      </c>
      <c r="J115" s="4">
        <v>33.655967712402301</v>
      </c>
      <c r="K115" s="4">
        <v>33.598289489746101</v>
      </c>
      <c r="L115" s="4">
        <v>33.609485626220703</v>
      </c>
      <c r="M115" s="4">
        <v>33.471120198567739</v>
      </c>
      <c r="N115" s="4">
        <v>33.517326354980469</v>
      </c>
      <c r="O115" s="4">
        <v>33.621247609456368</v>
      </c>
      <c r="P115" s="4"/>
      <c r="Q115" s="4" t="s">
        <v>33</v>
      </c>
      <c r="R115" s="4">
        <f>SLOPE(M115:O115,{7,14,21})</f>
        <v>1.0723386492044946E-2</v>
      </c>
      <c r="S115" s="4">
        <f t="shared" si="1"/>
        <v>0.15012741088862924</v>
      </c>
      <c r="T115" s="4">
        <v>1.5674094819103499</v>
      </c>
      <c r="U115" s="4">
        <v>7.7316293929712496E-3</v>
      </c>
      <c r="V115" s="4">
        <v>6.2780814056530243E-2</v>
      </c>
      <c r="W115" s="4" t="s">
        <v>28</v>
      </c>
      <c r="X115" s="4" t="s">
        <v>28</v>
      </c>
      <c r="Y115" s="4" t="s">
        <v>28</v>
      </c>
      <c r="Z115" s="4">
        <v>0</v>
      </c>
      <c r="AA115" s="4" t="s">
        <v>488</v>
      </c>
    </row>
    <row r="116" spans="1:27" x14ac:dyDescent="0.25">
      <c r="A116" s="4" t="s">
        <v>489</v>
      </c>
      <c r="B116" s="4" t="s">
        <v>490</v>
      </c>
      <c r="C116" s="4" t="s">
        <v>491</v>
      </c>
      <c r="D116" s="4">
        <v>26.0920810699463</v>
      </c>
      <c r="E116" s="4">
        <v>26.291070938110401</v>
      </c>
      <c r="F116" s="4">
        <v>26.251337051391602</v>
      </c>
      <c r="G116" s="4">
        <v>25.362403869628899</v>
      </c>
      <c r="H116" s="4">
        <v>25.624717712402301</v>
      </c>
      <c r="I116" s="4">
        <v>25.578132629394499</v>
      </c>
      <c r="J116" s="4">
        <v>25.909275054931602</v>
      </c>
      <c r="K116" s="4">
        <v>25.7788391113281</v>
      </c>
      <c r="L116" s="4">
        <v>25.424482345581101</v>
      </c>
      <c r="M116" s="4">
        <v>26.211496353149432</v>
      </c>
      <c r="N116" s="4">
        <v>25.521751403808565</v>
      </c>
      <c r="O116" s="4">
        <v>25.70419883728027</v>
      </c>
      <c r="P116" s="4"/>
      <c r="Q116" s="4" t="s">
        <v>33</v>
      </c>
      <c r="R116" s="4">
        <f>SLOPE(M116:O116,{7,14,21})</f>
        <v>-3.6235536847797283E-2</v>
      </c>
      <c r="S116" s="4">
        <f t="shared" si="1"/>
        <v>0.6897449493408665</v>
      </c>
      <c r="T116" s="4">
        <v>2.1210462657154801</v>
      </c>
      <c r="U116" s="4">
        <v>3.0699088145896701E-3</v>
      </c>
      <c r="V116" s="4">
        <v>0.29181156985833417</v>
      </c>
      <c r="W116" s="4" t="s">
        <v>28</v>
      </c>
      <c r="X116" s="4" t="s">
        <v>28</v>
      </c>
      <c r="Y116" s="4" t="s">
        <v>28</v>
      </c>
      <c r="Z116" s="4">
        <v>0</v>
      </c>
      <c r="AA116" s="4" t="s">
        <v>492</v>
      </c>
    </row>
    <row r="117" spans="1:27" x14ac:dyDescent="0.25">
      <c r="A117" s="4" t="s">
        <v>493</v>
      </c>
      <c r="B117" s="4" t="s">
        <v>494</v>
      </c>
      <c r="C117" s="4" t="s">
        <v>495</v>
      </c>
      <c r="D117" s="4">
        <v>26.1617946624756</v>
      </c>
      <c r="E117" s="4">
        <v>25.7688503265381</v>
      </c>
      <c r="F117" s="4">
        <v>25.556615829467798</v>
      </c>
      <c r="G117" s="4">
        <v>22.186805725097699</v>
      </c>
      <c r="H117" s="4">
        <v>21.578912734985401</v>
      </c>
      <c r="I117" s="4">
        <v>22.928215026855501</v>
      </c>
      <c r="J117" s="4">
        <v>21.590307235717798</v>
      </c>
      <c r="K117" s="4">
        <v>24.695533752441399</v>
      </c>
      <c r="L117" s="4">
        <v>24.2784099578857</v>
      </c>
      <c r="M117" s="4">
        <v>25.829086939493834</v>
      </c>
      <c r="N117" s="4">
        <v>22.231311162312867</v>
      </c>
      <c r="O117" s="4">
        <v>23.521416982014966</v>
      </c>
      <c r="P117" s="4"/>
      <c r="Q117" s="4" t="s">
        <v>33</v>
      </c>
      <c r="R117" s="4">
        <f>SLOPE(M117:O117,{7,14,21})</f>
        <v>-0.16483356839134775</v>
      </c>
      <c r="S117" s="4">
        <f t="shared" si="1"/>
        <v>3.5977757771809671</v>
      </c>
      <c r="T117" s="4">
        <v>1.78613819662648</v>
      </c>
      <c r="U117" s="4">
        <v>5.4881398252184799E-3</v>
      </c>
      <c r="V117" s="4">
        <v>1.488239235605092</v>
      </c>
      <c r="W117" s="4" t="s">
        <v>28</v>
      </c>
      <c r="X117" s="4" t="s">
        <v>28</v>
      </c>
      <c r="Y117" s="4" t="s">
        <v>28</v>
      </c>
      <c r="Z117" s="4">
        <v>0</v>
      </c>
      <c r="AA117" s="4" t="s">
        <v>496</v>
      </c>
    </row>
    <row r="118" spans="1:27" x14ac:dyDescent="0.25">
      <c r="A118" s="4" t="s">
        <v>497</v>
      </c>
      <c r="B118" s="4" t="s">
        <v>498</v>
      </c>
      <c r="C118" s="4" t="s">
        <v>499</v>
      </c>
      <c r="D118" s="4">
        <v>31.4850883483887</v>
      </c>
      <c r="E118" s="4">
        <v>31.400671005248999</v>
      </c>
      <c r="F118" s="4">
        <v>31.3164882659912</v>
      </c>
      <c r="G118" s="4">
        <v>31.3360080718994</v>
      </c>
      <c r="H118" s="4">
        <v>30.875604629516602</v>
      </c>
      <c r="I118" s="4">
        <v>31.490880966186499</v>
      </c>
      <c r="J118" s="4">
        <v>31.014656066894499</v>
      </c>
      <c r="K118" s="4">
        <v>31.470043182373001</v>
      </c>
      <c r="L118" s="4">
        <v>31.411201477050799</v>
      </c>
      <c r="M118" s="4">
        <v>31.400749206542965</v>
      </c>
      <c r="N118" s="4">
        <v>31.234164555867498</v>
      </c>
      <c r="O118" s="4">
        <v>31.298633575439435</v>
      </c>
      <c r="P118" s="4"/>
      <c r="Q118" s="4"/>
      <c r="R118" s="4">
        <f>SLOPE(M118:O118,{7,14,21})</f>
        <v>-7.2939736502521313E-3</v>
      </c>
      <c r="S118" s="4">
        <f t="shared" si="1"/>
        <v>0.16658465067546757</v>
      </c>
      <c r="T118" s="4">
        <v>0.152154250086487</v>
      </c>
      <c r="U118" s="4">
        <v>0.42053701657458598</v>
      </c>
      <c r="V118" s="4">
        <v>6.8584337733355413E-2</v>
      </c>
      <c r="W118" s="4" t="s">
        <v>28</v>
      </c>
      <c r="X118" s="4" t="s">
        <v>28</v>
      </c>
      <c r="Y118" s="4" t="s">
        <v>28</v>
      </c>
      <c r="Z118" s="4">
        <v>0</v>
      </c>
      <c r="AA118" s="4" t="s">
        <v>28</v>
      </c>
    </row>
    <row r="119" spans="1:27" x14ac:dyDescent="0.25">
      <c r="A119" s="4" t="s">
        <v>500</v>
      </c>
      <c r="B119" s="4" t="s">
        <v>501</v>
      </c>
      <c r="C119" s="4" t="s">
        <v>502</v>
      </c>
      <c r="D119" s="4">
        <v>30.352735519409201</v>
      </c>
      <c r="E119" s="4">
        <v>30.467687606811499</v>
      </c>
      <c r="F119" s="4">
        <v>30.353054046630898</v>
      </c>
      <c r="G119" s="4">
        <v>31.015094757080099</v>
      </c>
      <c r="H119" s="4">
        <v>30.4009685516357</v>
      </c>
      <c r="I119" s="4">
        <v>30.363491058349599</v>
      </c>
      <c r="J119" s="4">
        <v>30.888444900512699</v>
      </c>
      <c r="K119" s="4">
        <v>30.453056335449201</v>
      </c>
      <c r="L119" s="4">
        <v>30.682041168212901</v>
      </c>
      <c r="M119" s="4">
        <v>30.391159057617202</v>
      </c>
      <c r="N119" s="4">
        <v>30.593184789021802</v>
      </c>
      <c r="O119" s="4">
        <v>30.674514134724934</v>
      </c>
      <c r="P119" s="4"/>
      <c r="Q119" s="4"/>
      <c r="R119" s="4">
        <f>SLOPE(M119:O119,{7,14,21})</f>
        <v>2.0239648364837999E-2</v>
      </c>
      <c r="S119" s="4">
        <f t="shared" si="1"/>
        <v>0.283355077107732</v>
      </c>
      <c r="T119" s="4">
        <v>0.38511713353549798</v>
      </c>
      <c r="U119" s="4">
        <v>0.179483556638246</v>
      </c>
      <c r="V119" s="4">
        <v>0.11912596430519898</v>
      </c>
      <c r="W119" s="4" t="s">
        <v>28</v>
      </c>
      <c r="X119" s="4" t="s">
        <v>28</v>
      </c>
      <c r="Y119" s="4" t="s">
        <v>28</v>
      </c>
      <c r="Z119" s="4">
        <v>0</v>
      </c>
      <c r="AA119" s="4" t="s">
        <v>503</v>
      </c>
    </row>
    <row r="120" spans="1:27" x14ac:dyDescent="0.25">
      <c r="A120" s="4" t="s">
        <v>504</v>
      </c>
      <c r="B120" s="4" t="s">
        <v>210</v>
      </c>
      <c r="C120" s="4" t="s">
        <v>505</v>
      </c>
      <c r="D120" s="4">
        <v>21.516046524047901</v>
      </c>
      <c r="E120" s="4">
        <v>22.282354354858398</v>
      </c>
      <c r="F120" s="4">
        <v>21.621955871581999</v>
      </c>
      <c r="G120" s="4">
        <v>27.448410034179702</v>
      </c>
      <c r="H120" s="4">
        <v>27.3974208831787</v>
      </c>
      <c r="I120" s="4">
        <v>27.436506271362301</v>
      </c>
      <c r="J120" s="4">
        <v>27.620403289794901</v>
      </c>
      <c r="K120" s="4">
        <v>27.53493309021</v>
      </c>
      <c r="L120" s="4">
        <v>27.5552787780762</v>
      </c>
      <c r="M120" s="4">
        <v>21.806785583496097</v>
      </c>
      <c r="N120" s="4">
        <v>27.427445729573567</v>
      </c>
      <c r="O120" s="4">
        <v>27.570205052693698</v>
      </c>
      <c r="P120" s="4"/>
      <c r="Q120" s="4" t="s">
        <v>33</v>
      </c>
      <c r="R120" s="4">
        <f>SLOPE(M120:O120,{7,14,21})</f>
        <v>0.41167281922840004</v>
      </c>
      <c r="S120" s="4">
        <f t="shared" si="1"/>
        <v>5.7634194691976006</v>
      </c>
      <c r="T120" s="4">
        <v>6.8091358226983596</v>
      </c>
      <c r="U120" s="4">
        <v>0</v>
      </c>
      <c r="V120" s="4">
        <v>2.683886168309058</v>
      </c>
      <c r="W120" s="4" t="s">
        <v>28</v>
      </c>
      <c r="X120" s="4" t="s">
        <v>28</v>
      </c>
      <c r="Y120" s="4" t="s">
        <v>28</v>
      </c>
      <c r="Z120" s="4">
        <v>0</v>
      </c>
      <c r="AA120" s="4" t="s">
        <v>212</v>
      </c>
    </row>
    <row r="121" spans="1:27" x14ac:dyDescent="0.25">
      <c r="A121" s="4" t="s">
        <v>506</v>
      </c>
      <c r="B121" s="4" t="s">
        <v>507</v>
      </c>
      <c r="C121" s="4" t="s">
        <v>508</v>
      </c>
      <c r="D121" s="4">
        <v>26.967603683471701</v>
      </c>
      <c r="E121" s="4">
        <v>26.769584655761701</v>
      </c>
      <c r="F121" s="4">
        <v>26.5082492828369</v>
      </c>
      <c r="G121" s="4">
        <v>25.1503582000732</v>
      </c>
      <c r="H121" s="4">
        <v>26.041996002197301</v>
      </c>
      <c r="I121" s="4">
        <v>26.022066116333001</v>
      </c>
      <c r="J121" s="4">
        <v>26.7833347320557</v>
      </c>
      <c r="K121" s="4">
        <v>26.417556762695298</v>
      </c>
      <c r="L121" s="4">
        <v>26.575025558471701</v>
      </c>
      <c r="M121" s="4">
        <v>26.748479207356766</v>
      </c>
      <c r="N121" s="4">
        <v>25.738140106201168</v>
      </c>
      <c r="O121" s="4">
        <v>26.591972351074233</v>
      </c>
      <c r="P121" s="4"/>
      <c r="Q121" s="4" t="s">
        <v>33</v>
      </c>
      <c r="R121" s="4">
        <f>SLOPE(M121:O121,{7,14,21})</f>
        <v>-1.1179061163038082E-2</v>
      </c>
      <c r="S121" s="4">
        <f t="shared" si="1"/>
        <v>1.0103391011555978</v>
      </c>
      <c r="T121" s="4">
        <v>1.6559204922903901</v>
      </c>
      <c r="U121" s="4">
        <v>6.6875699888017904E-3</v>
      </c>
      <c r="V121" s="4">
        <v>0.44401063522952289</v>
      </c>
      <c r="W121" s="4" t="s">
        <v>509</v>
      </c>
      <c r="X121" s="4" t="s">
        <v>28</v>
      </c>
      <c r="Y121" s="4" t="s">
        <v>510</v>
      </c>
      <c r="Z121" s="4" t="s">
        <v>511</v>
      </c>
      <c r="AA121" s="4" t="s">
        <v>512</v>
      </c>
    </row>
    <row r="122" spans="1:27" x14ac:dyDescent="0.25">
      <c r="A122" s="4" t="s">
        <v>513</v>
      </c>
      <c r="B122" s="4" t="s">
        <v>514</v>
      </c>
      <c r="C122" s="4" t="s">
        <v>515</v>
      </c>
      <c r="D122" s="4">
        <v>28.392986297607401</v>
      </c>
      <c r="E122" s="4">
        <v>28.382713317871101</v>
      </c>
      <c r="F122" s="4">
        <v>28.359724044799801</v>
      </c>
      <c r="G122" s="4">
        <v>28.6419773101807</v>
      </c>
      <c r="H122" s="4">
        <v>28.422042846679702</v>
      </c>
      <c r="I122" s="4">
        <v>28.285161972045898</v>
      </c>
      <c r="J122" s="4">
        <v>28.384305953979499</v>
      </c>
      <c r="K122" s="4">
        <v>28.470853805541999</v>
      </c>
      <c r="L122" s="4">
        <v>28.210254669189499</v>
      </c>
      <c r="M122" s="4">
        <v>28.378474553426102</v>
      </c>
      <c r="N122" s="4">
        <v>28.449727376302103</v>
      </c>
      <c r="O122" s="4">
        <v>28.355138142903666</v>
      </c>
      <c r="P122" s="4"/>
      <c r="Q122" s="4"/>
      <c r="R122" s="4">
        <f>SLOPE(M122:O122,{7,14,21})</f>
        <v>-1.6668864658882906E-3</v>
      </c>
      <c r="S122" s="4">
        <f t="shared" si="1"/>
        <v>9.45892333984375E-2</v>
      </c>
      <c r="T122" s="4">
        <v>0.17617563527721899</v>
      </c>
      <c r="U122" s="4">
        <v>0.384136312849162</v>
      </c>
      <c r="V122" s="4">
        <v>4.0233590027867375E-2</v>
      </c>
      <c r="W122" s="4" t="s">
        <v>516</v>
      </c>
      <c r="X122" s="4" t="s">
        <v>517</v>
      </c>
      <c r="Y122" s="4" t="s">
        <v>518</v>
      </c>
      <c r="Z122" s="4" t="s">
        <v>519</v>
      </c>
      <c r="AA122" s="4" t="s">
        <v>520</v>
      </c>
    </row>
    <row r="123" spans="1:27" x14ac:dyDescent="0.25">
      <c r="A123" s="4" t="s">
        <v>521</v>
      </c>
      <c r="B123" s="4" t="s">
        <v>522</v>
      </c>
      <c r="C123" s="4" t="s">
        <v>523</v>
      </c>
      <c r="D123" s="4">
        <v>27.439867019653299</v>
      </c>
      <c r="E123" s="4">
        <v>27.515409469604499</v>
      </c>
      <c r="F123" s="4">
        <v>27.544561386108398</v>
      </c>
      <c r="G123" s="4">
        <v>27.282276153564499</v>
      </c>
      <c r="H123" s="4">
        <v>27.472436904907202</v>
      </c>
      <c r="I123" s="4">
        <v>25.94411277771</v>
      </c>
      <c r="J123" s="4">
        <v>27.427625656127901</v>
      </c>
      <c r="K123" s="4">
        <v>27.308362960815401</v>
      </c>
      <c r="L123" s="4">
        <v>27.225265502929702</v>
      </c>
      <c r="M123" s="4">
        <v>27.499945958455399</v>
      </c>
      <c r="N123" s="4">
        <v>26.899608612060565</v>
      </c>
      <c r="O123" s="4">
        <v>27.320418039957669</v>
      </c>
      <c r="P123" s="4"/>
      <c r="Q123" s="4"/>
      <c r="R123" s="4">
        <f>SLOPE(M123:O123,{7,14,21})</f>
        <v>-1.2823422749837832E-2</v>
      </c>
      <c r="S123" s="4">
        <f t="shared" si="1"/>
        <v>0.60033734639483427</v>
      </c>
      <c r="T123" s="4">
        <v>0.44107134536435999</v>
      </c>
      <c r="U123" s="4">
        <v>0.1494625</v>
      </c>
      <c r="V123" s="4">
        <v>0.25159839639208248</v>
      </c>
      <c r="W123" s="4" t="s">
        <v>28</v>
      </c>
      <c r="X123" s="4" t="s">
        <v>28</v>
      </c>
      <c r="Y123" s="4" t="s">
        <v>28</v>
      </c>
      <c r="Z123" s="4">
        <v>0</v>
      </c>
      <c r="AA123" s="4" t="s">
        <v>524</v>
      </c>
    </row>
    <row r="124" spans="1:27" x14ac:dyDescent="0.25">
      <c r="A124" s="4" t="s">
        <v>525</v>
      </c>
      <c r="B124" s="4" t="s">
        <v>526</v>
      </c>
      <c r="C124" s="4" t="s">
        <v>527</v>
      </c>
      <c r="D124" s="4">
        <v>27.2400932312012</v>
      </c>
      <c r="E124" s="4">
        <v>27.5051078796387</v>
      </c>
      <c r="F124" s="4">
        <v>27.435092926025401</v>
      </c>
      <c r="G124" s="4">
        <v>27.519912719726602</v>
      </c>
      <c r="H124" s="4">
        <v>27.569553375244102</v>
      </c>
      <c r="I124" s="4">
        <v>27.453981399536101</v>
      </c>
      <c r="J124" s="4">
        <v>27.992237091064499</v>
      </c>
      <c r="K124" s="4">
        <v>26.9238891601563</v>
      </c>
      <c r="L124" s="4">
        <v>27.327653884887699</v>
      </c>
      <c r="M124" s="4">
        <v>27.393431345621767</v>
      </c>
      <c r="N124" s="4">
        <v>27.514482498168935</v>
      </c>
      <c r="O124" s="4">
        <v>27.414593378702833</v>
      </c>
      <c r="P124" s="4"/>
      <c r="Q124" s="4"/>
      <c r="R124" s="4">
        <f>SLOPE(M124:O124,{7,14,21})</f>
        <v>1.5115737915046676E-3</v>
      </c>
      <c r="S124" s="4">
        <f t="shared" si="1"/>
        <v>0.12105115254716736</v>
      </c>
      <c r="T124" s="4">
        <v>5.1140995002110001E-2</v>
      </c>
      <c r="U124" s="4">
        <v>0.68250607501320704</v>
      </c>
      <c r="V124" s="4">
        <v>5.2787887252069572E-2</v>
      </c>
      <c r="W124" s="4" t="s">
        <v>28</v>
      </c>
      <c r="X124" s="4" t="s">
        <v>28</v>
      </c>
      <c r="Y124" s="4" t="s">
        <v>28</v>
      </c>
      <c r="Z124" s="4">
        <v>0</v>
      </c>
      <c r="AA124" s="4" t="s">
        <v>528</v>
      </c>
    </row>
    <row r="125" spans="1:27" x14ac:dyDescent="0.25">
      <c r="A125" s="4" t="s">
        <v>529</v>
      </c>
      <c r="B125" s="4" t="s">
        <v>530</v>
      </c>
      <c r="C125" s="4" t="s">
        <v>531</v>
      </c>
      <c r="D125" s="4">
        <v>21.360759735107401</v>
      </c>
      <c r="E125" s="4">
        <v>22.9425563812256</v>
      </c>
      <c r="F125" s="4">
        <v>21.534894943237301</v>
      </c>
      <c r="G125" s="4">
        <v>29.8973083496094</v>
      </c>
      <c r="H125" s="4">
        <v>29.627803802490199</v>
      </c>
      <c r="I125" s="4">
        <v>29.671913146972699</v>
      </c>
      <c r="J125" s="4">
        <v>28.8759651184082</v>
      </c>
      <c r="K125" s="4">
        <v>29.408622741699201</v>
      </c>
      <c r="L125" s="4">
        <v>26.267951965331999</v>
      </c>
      <c r="M125" s="4">
        <v>21.946070353190098</v>
      </c>
      <c r="N125" s="4">
        <v>29.732341766357433</v>
      </c>
      <c r="O125" s="4">
        <v>28.184179941813131</v>
      </c>
      <c r="P125" s="4"/>
      <c r="Q125" s="4" t="s">
        <v>33</v>
      </c>
      <c r="R125" s="4">
        <f>SLOPE(M125:O125,{7,14,21})</f>
        <v>0.44557925633021661</v>
      </c>
      <c r="S125" s="4">
        <f t="shared" si="1"/>
        <v>7.7862714131673343</v>
      </c>
      <c r="T125" s="4">
        <v>3.54256101847366</v>
      </c>
      <c r="U125" s="4">
        <v>1.7094017094017099E-4</v>
      </c>
      <c r="V125" s="4">
        <v>3.3654591695001543</v>
      </c>
      <c r="W125" s="4" t="s">
        <v>532</v>
      </c>
      <c r="X125" s="4" t="s">
        <v>533</v>
      </c>
      <c r="Y125" s="4" t="s">
        <v>28</v>
      </c>
      <c r="Z125" s="4" t="s">
        <v>534</v>
      </c>
      <c r="AA125" s="4" t="s">
        <v>535</v>
      </c>
    </row>
    <row r="126" spans="1:27" x14ac:dyDescent="0.25">
      <c r="A126" s="4" t="s">
        <v>536</v>
      </c>
      <c r="B126" s="4" t="s">
        <v>537</v>
      </c>
      <c r="C126" s="4" t="s">
        <v>538</v>
      </c>
      <c r="D126" s="4">
        <v>25.9350700378418</v>
      </c>
      <c r="E126" s="4">
        <v>25.746036529541001</v>
      </c>
      <c r="F126" s="4">
        <v>25.072029113769499</v>
      </c>
      <c r="G126" s="4">
        <v>25.639114379882798</v>
      </c>
      <c r="H126" s="4">
        <v>25.477912902831999</v>
      </c>
      <c r="I126" s="4">
        <v>25.048311233520501</v>
      </c>
      <c r="J126" s="4">
        <v>25.789598464965799</v>
      </c>
      <c r="K126" s="4">
        <v>25.695268630981399</v>
      </c>
      <c r="L126" s="4">
        <v>25.388120651245099</v>
      </c>
      <c r="M126" s="4">
        <v>25.584378560384099</v>
      </c>
      <c r="N126" s="4">
        <v>25.388446172078432</v>
      </c>
      <c r="O126" s="4">
        <v>25.6243292490641</v>
      </c>
      <c r="P126" s="4"/>
      <c r="Q126" s="4"/>
      <c r="R126" s="4">
        <f>SLOPE(M126:O126,{7,14,21})</f>
        <v>2.8536206200000841E-3</v>
      </c>
      <c r="S126" s="4">
        <f t="shared" si="1"/>
        <v>0.23588307698566879</v>
      </c>
      <c r="T126" s="4">
        <v>0.16995764919665901</v>
      </c>
      <c r="U126" s="4">
        <v>0.39299331848552299</v>
      </c>
      <c r="V126" s="4">
        <v>0.10307838674275258</v>
      </c>
      <c r="W126" s="4" t="s">
        <v>28</v>
      </c>
      <c r="X126" s="4" t="s">
        <v>539</v>
      </c>
      <c r="Y126" s="4" t="s">
        <v>28</v>
      </c>
      <c r="Z126" s="4">
        <v>0</v>
      </c>
      <c r="AA126" s="4" t="s">
        <v>540</v>
      </c>
    </row>
    <row r="127" spans="1:27" x14ac:dyDescent="0.25">
      <c r="A127" s="4" t="s">
        <v>541</v>
      </c>
      <c r="B127" s="4" t="s">
        <v>542</v>
      </c>
      <c r="C127" s="4" t="s">
        <v>543</v>
      </c>
      <c r="D127" s="4">
        <v>31.2347507476807</v>
      </c>
      <c r="E127" s="4">
        <v>31.055011749267599</v>
      </c>
      <c r="F127" s="4">
        <v>31.185716629028299</v>
      </c>
      <c r="G127" s="4">
        <v>30.8771057128906</v>
      </c>
      <c r="H127" s="4">
        <v>30.399518966674801</v>
      </c>
      <c r="I127" s="4">
        <v>30.986488342285199</v>
      </c>
      <c r="J127" s="4">
        <v>29.5382690429688</v>
      </c>
      <c r="K127" s="4">
        <v>30.857515335083001</v>
      </c>
      <c r="L127" s="4">
        <v>30.744346618652301</v>
      </c>
      <c r="M127" s="4">
        <v>31.158493041992198</v>
      </c>
      <c r="N127" s="4">
        <v>30.754371007283535</v>
      </c>
      <c r="O127" s="4">
        <v>30.380043665568035</v>
      </c>
      <c r="P127" s="4"/>
      <c r="Q127" s="4"/>
      <c r="R127" s="4">
        <f>SLOPE(M127:O127,{7,14,21})</f>
        <v>-5.5603526887440226E-2</v>
      </c>
      <c r="S127" s="4">
        <f t="shared" si="1"/>
        <v>0.77844937642416312</v>
      </c>
      <c r="T127" s="4">
        <v>0.69876225017603699</v>
      </c>
      <c r="U127" s="4">
        <v>7.1725490196078406E-2</v>
      </c>
      <c r="V127" s="4">
        <v>0.31787821031682195</v>
      </c>
      <c r="W127" s="4" t="s">
        <v>544</v>
      </c>
      <c r="X127" s="4" t="s">
        <v>545</v>
      </c>
      <c r="Y127" s="4" t="s">
        <v>28</v>
      </c>
      <c r="Z127" s="4" t="s">
        <v>546</v>
      </c>
      <c r="AA127" s="4" t="s">
        <v>547</v>
      </c>
    </row>
    <row r="128" spans="1:27" x14ac:dyDescent="0.25">
      <c r="A128" s="4" t="s">
        <v>548</v>
      </c>
      <c r="B128" s="4" t="s">
        <v>549</v>
      </c>
      <c r="C128" s="4" t="s">
        <v>550</v>
      </c>
      <c r="D128" s="4">
        <v>27.756996154785199</v>
      </c>
      <c r="E128" s="4">
        <v>27.196855545043899</v>
      </c>
      <c r="F128" s="4">
        <v>27.2146606445313</v>
      </c>
      <c r="G128" s="4">
        <v>28.911705017089801</v>
      </c>
      <c r="H128" s="4">
        <v>29.019300460815401</v>
      </c>
      <c r="I128" s="4">
        <v>28.663938522338899</v>
      </c>
      <c r="J128" s="4">
        <v>27.394168853759801</v>
      </c>
      <c r="K128" s="4">
        <v>27.560123443603501</v>
      </c>
      <c r="L128" s="4">
        <v>27.514165878295898</v>
      </c>
      <c r="M128" s="4">
        <v>27.389504114786803</v>
      </c>
      <c r="N128" s="4">
        <v>28.864981333414701</v>
      </c>
      <c r="O128" s="4">
        <v>27.489486058553069</v>
      </c>
      <c r="P128" s="4"/>
      <c r="Q128" s="4" t="s">
        <v>33</v>
      </c>
      <c r="R128" s="4">
        <f>SLOPE(M128:O128,{7,14,21})</f>
        <v>7.141567411876183E-3</v>
      </c>
      <c r="S128" s="4">
        <f t="shared" si="1"/>
        <v>1.4754772186278977</v>
      </c>
      <c r="T128" s="4">
        <v>3.5601181301474201</v>
      </c>
      <c r="U128" s="4">
        <v>1.7467248908296901E-4</v>
      </c>
      <c r="V128" s="4">
        <v>0.67321918693657368</v>
      </c>
      <c r="W128" s="4" t="s">
        <v>551</v>
      </c>
      <c r="X128" s="4" t="s">
        <v>552</v>
      </c>
      <c r="Y128" s="4" t="s">
        <v>553</v>
      </c>
      <c r="Z128" s="4" t="s">
        <v>554</v>
      </c>
      <c r="AA128" s="4" t="s">
        <v>555</v>
      </c>
    </row>
    <row r="129" spans="1:27" x14ac:dyDescent="0.25">
      <c r="A129" s="4" t="s">
        <v>556</v>
      </c>
      <c r="B129" s="12" t="s">
        <v>557</v>
      </c>
      <c r="C129" s="4" t="s">
        <v>558</v>
      </c>
      <c r="D129" s="4">
        <v>30.466445922851602</v>
      </c>
      <c r="E129" s="4">
        <v>29.5049018859863</v>
      </c>
      <c r="F129" s="4">
        <v>31.464290618896499</v>
      </c>
      <c r="G129" s="4">
        <v>33.800418853759801</v>
      </c>
      <c r="H129" s="4">
        <v>33.964572906494098</v>
      </c>
      <c r="I129" s="4">
        <v>33.685573577880902</v>
      </c>
      <c r="J129" s="4">
        <v>33.841190338134801</v>
      </c>
      <c r="K129" s="4">
        <v>33.335048675537102</v>
      </c>
      <c r="L129" s="4">
        <v>33.756462097167997</v>
      </c>
      <c r="M129" s="4">
        <v>30.478546142578136</v>
      </c>
      <c r="N129" s="4">
        <v>33.8168551127116</v>
      </c>
      <c r="O129" s="4">
        <v>33.644233703613303</v>
      </c>
      <c r="P129" s="4"/>
      <c r="Q129" s="4" t="s">
        <v>33</v>
      </c>
      <c r="R129" s="4">
        <f>SLOPE(M129:O129,{7,14,21})</f>
        <v>0.2261205400739405</v>
      </c>
      <c r="S129" s="4">
        <f t="shared" si="1"/>
        <v>3.3383089701334647</v>
      </c>
      <c r="T129" s="4">
        <v>3.1317137230894199</v>
      </c>
      <c r="U129" s="4">
        <v>5.1735015772870702E-4</v>
      </c>
      <c r="V129" s="4">
        <v>1.5346256389333892</v>
      </c>
      <c r="W129" s="4" t="s">
        <v>559</v>
      </c>
      <c r="X129" s="4" t="s">
        <v>560</v>
      </c>
      <c r="Y129" s="4" t="s">
        <v>561</v>
      </c>
      <c r="Z129" s="4" t="s">
        <v>562</v>
      </c>
      <c r="AA129" s="4" t="s">
        <v>563</v>
      </c>
    </row>
    <row r="130" spans="1:27" x14ac:dyDescent="0.25">
      <c r="A130" s="4" t="s">
        <v>564</v>
      </c>
      <c r="B130" s="4" t="s">
        <v>565</v>
      </c>
      <c r="C130" s="4" t="s">
        <v>566</v>
      </c>
      <c r="D130" s="4">
        <v>30.283109664916999</v>
      </c>
      <c r="E130" s="4">
        <v>30.230533599853501</v>
      </c>
      <c r="F130" s="4">
        <v>30.495403289794901</v>
      </c>
      <c r="G130" s="4">
        <v>32.322410583496101</v>
      </c>
      <c r="H130" s="4">
        <v>32.129615783691399</v>
      </c>
      <c r="I130" s="4">
        <v>32.2953910827637</v>
      </c>
      <c r="J130" s="4">
        <v>30.403913497924801</v>
      </c>
      <c r="K130" s="4">
        <v>30.7546081542969</v>
      </c>
      <c r="L130" s="4">
        <v>30.436069488525401</v>
      </c>
      <c r="M130" s="4">
        <v>30.336348851521802</v>
      </c>
      <c r="N130" s="4">
        <v>32.249139149983733</v>
      </c>
      <c r="O130" s="4">
        <v>30.531530380249034</v>
      </c>
      <c r="P130" s="4"/>
      <c r="Q130" s="4" t="s">
        <v>33</v>
      </c>
      <c r="R130" s="4">
        <f>SLOPE(M130:O130,{7,14,21})</f>
        <v>1.3941537766230892E-2</v>
      </c>
      <c r="S130" s="4">
        <f t="shared" si="1"/>
        <v>1.9127902984619318</v>
      </c>
      <c r="T130" s="4">
        <v>5.0909755888897603</v>
      </c>
      <c r="U130" s="4">
        <v>0</v>
      </c>
      <c r="V130" s="4">
        <v>0.8593952939206041</v>
      </c>
      <c r="W130" s="4" t="s">
        <v>567</v>
      </c>
      <c r="X130" s="4" t="s">
        <v>568</v>
      </c>
      <c r="Y130" s="4" t="s">
        <v>569</v>
      </c>
      <c r="Z130" s="4" t="s">
        <v>570</v>
      </c>
      <c r="AA130" s="4" t="s">
        <v>571</v>
      </c>
    </row>
    <row r="131" spans="1:27" x14ac:dyDescent="0.25">
      <c r="A131" s="4" t="s">
        <v>572</v>
      </c>
      <c r="B131" s="4" t="s">
        <v>247</v>
      </c>
      <c r="C131" s="4" t="s">
        <v>573</v>
      </c>
      <c r="D131" s="4">
        <v>27.990686416626001</v>
      </c>
      <c r="E131" s="4">
        <v>27.246181488037099</v>
      </c>
      <c r="F131" s="4">
        <v>27.578145980835</v>
      </c>
      <c r="G131" s="4">
        <v>28.639110565185501</v>
      </c>
      <c r="H131" s="4">
        <v>28.388044357299801</v>
      </c>
      <c r="I131" s="4">
        <v>28.265628814697301</v>
      </c>
      <c r="J131" s="4">
        <v>28.5511684417725</v>
      </c>
      <c r="K131" s="4">
        <v>28.676803588867202</v>
      </c>
      <c r="L131" s="4">
        <v>28.919425964355501</v>
      </c>
      <c r="M131" s="4">
        <v>27.605004628499369</v>
      </c>
      <c r="N131" s="4">
        <v>28.4309279123942</v>
      </c>
      <c r="O131" s="4">
        <v>28.715799331665067</v>
      </c>
      <c r="P131" s="4"/>
      <c r="Q131" s="4" t="s">
        <v>33</v>
      </c>
      <c r="R131" s="4">
        <f>SLOPE(M131:O131,{7,14,21})</f>
        <v>7.9342478797549881E-2</v>
      </c>
      <c r="S131" s="4">
        <f t="shared" si="1"/>
        <v>1.1107947031656984</v>
      </c>
      <c r="T131" s="4">
        <v>2.2780811451776501</v>
      </c>
      <c r="U131" s="4">
        <v>2.37110016420361E-3</v>
      </c>
      <c r="V131" s="4">
        <v>0.4710703968361124</v>
      </c>
      <c r="W131" s="4" t="s">
        <v>28</v>
      </c>
      <c r="X131" s="4" t="s">
        <v>28</v>
      </c>
      <c r="Y131" s="4" t="s">
        <v>28</v>
      </c>
      <c r="Z131" s="4">
        <v>0</v>
      </c>
      <c r="AA131" s="4" t="s">
        <v>249</v>
      </c>
    </row>
    <row r="132" spans="1:27" x14ac:dyDescent="0.25">
      <c r="A132" s="4" t="s">
        <v>574</v>
      </c>
      <c r="B132" s="4" t="s">
        <v>240</v>
      </c>
      <c r="C132" s="4" t="s">
        <v>575</v>
      </c>
      <c r="D132" s="4">
        <v>20.152866363525401</v>
      </c>
      <c r="E132" s="4">
        <v>22.8377075195313</v>
      </c>
      <c r="F132" s="4">
        <v>21.025669097900401</v>
      </c>
      <c r="G132" s="4">
        <v>22.0714225769043</v>
      </c>
      <c r="H132" s="4">
        <v>23.2990608215332</v>
      </c>
      <c r="I132" s="4">
        <v>21.979650497436499</v>
      </c>
      <c r="J132" s="4">
        <v>27.683416366577099</v>
      </c>
      <c r="K132" s="4">
        <v>27.720960617065401</v>
      </c>
      <c r="L132" s="4">
        <v>27.592840194702099</v>
      </c>
      <c r="M132" s="4">
        <v>21.338747660319033</v>
      </c>
      <c r="N132" s="4">
        <v>22.450044631957997</v>
      </c>
      <c r="O132" s="4">
        <v>27.6657390594482</v>
      </c>
      <c r="P132" s="4"/>
      <c r="Q132" s="4" t="s">
        <v>33</v>
      </c>
      <c r="R132" s="4">
        <f>SLOPE(M132:O132,{7,14,21})</f>
        <v>0.4519279570806547</v>
      </c>
      <c r="S132" s="4">
        <f t="shared" ref="S132:S195" si="2">MAX(M132:O132)-MIN(M132:O132)</f>
        <v>6.3269913991291666</v>
      </c>
      <c r="T132" s="4">
        <v>3.53959799171749</v>
      </c>
      <c r="U132" s="4">
        <v>1.6806722689075601E-4</v>
      </c>
      <c r="V132" s="4">
        <v>2.7582053240141851</v>
      </c>
      <c r="W132" s="4" t="s">
        <v>28</v>
      </c>
      <c r="X132" s="4" t="s">
        <v>28</v>
      </c>
      <c r="Y132" s="4" t="s">
        <v>28</v>
      </c>
      <c r="Z132" s="4">
        <v>0</v>
      </c>
      <c r="AA132" s="4" t="s">
        <v>245</v>
      </c>
    </row>
    <row r="133" spans="1:27" x14ac:dyDescent="0.25">
      <c r="A133" s="4" t="s">
        <v>576</v>
      </c>
      <c r="B133" s="4" t="s">
        <v>240</v>
      </c>
      <c r="C133" s="4" t="s">
        <v>577</v>
      </c>
      <c r="D133" s="4">
        <v>27.517457962036101</v>
      </c>
      <c r="E133" s="4">
        <v>27.1571445465088</v>
      </c>
      <c r="F133" s="4">
        <v>26.9787788391113</v>
      </c>
      <c r="G133" s="4">
        <v>27.961015701293899</v>
      </c>
      <c r="H133" s="4">
        <v>27.844842910766602</v>
      </c>
      <c r="I133" s="4">
        <v>27.372747421264599</v>
      </c>
      <c r="J133" s="4">
        <v>28.217023849487301</v>
      </c>
      <c r="K133" s="4">
        <v>28.6391792297363</v>
      </c>
      <c r="L133" s="4">
        <v>28.599205017089801</v>
      </c>
      <c r="M133" s="4">
        <v>27.217793782552064</v>
      </c>
      <c r="N133" s="4">
        <v>27.72620201110837</v>
      </c>
      <c r="O133" s="4">
        <v>28.485136032104467</v>
      </c>
      <c r="P133" s="4"/>
      <c r="Q133" s="4" t="s">
        <v>33</v>
      </c>
      <c r="R133" s="4">
        <f>SLOPE(M133:O133,{7,14,21})</f>
        <v>9.0524446396600206E-2</v>
      </c>
      <c r="S133" s="4">
        <f t="shared" si="2"/>
        <v>1.2673422495524029</v>
      </c>
      <c r="T133" s="4">
        <v>2.41512239280706</v>
      </c>
      <c r="U133" s="4">
        <v>1.51724137931034E-3</v>
      </c>
      <c r="V133" s="4">
        <v>0.52074904945660416</v>
      </c>
      <c r="W133" s="4" t="s">
        <v>28</v>
      </c>
      <c r="X133" s="4" t="s">
        <v>28</v>
      </c>
      <c r="Y133" s="4" t="s">
        <v>28</v>
      </c>
      <c r="Z133" s="4">
        <v>0</v>
      </c>
      <c r="AA133" s="4" t="s">
        <v>242</v>
      </c>
    </row>
    <row r="134" spans="1:27" x14ac:dyDescent="0.25">
      <c r="A134" s="4" t="s">
        <v>578</v>
      </c>
      <c r="B134" s="4" t="s">
        <v>579</v>
      </c>
      <c r="C134" s="4" t="s">
        <v>580</v>
      </c>
      <c r="D134" s="4">
        <v>27.557012557983398</v>
      </c>
      <c r="E134" s="4">
        <v>27.553703308105501</v>
      </c>
      <c r="F134" s="4">
        <v>27.391496658325199</v>
      </c>
      <c r="G134" s="4">
        <v>28.606447219848601</v>
      </c>
      <c r="H134" s="4">
        <v>28.538770675659201</v>
      </c>
      <c r="I134" s="4">
        <v>28.1346340179443</v>
      </c>
      <c r="J134" s="4">
        <v>28.791530609130898</v>
      </c>
      <c r="K134" s="4">
        <v>28.6724948883057</v>
      </c>
      <c r="L134" s="4">
        <v>28.781568527221701</v>
      </c>
      <c r="M134" s="4">
        <v>27.50073750813803</v>
      </c>
      <c r="N134" s="4">
        <v>28.426617304484029</v>
      </c>
      <c r="O134" s="4">
        <v>28.748531341552763</v>
      </c>
      <c r="P134" s="4"/>
      <c r="Q134" s="4" t="s">
        <v>33</v>
      </c>
      <c r="R134" s="4">
        <f>SLOPE(M134:O134,{7,14,21})</f>
        <v>8.9128130958195176E-2</v>
      </c>
      <c r="S134" s="4">
        <f t="shared" si="2"/>
        <v>1.2477938334147325</v>
      </c>
      <c r="T134" s="4">
        <v>3.6957796489699102</v>
      </c>
      <c r="U134" s="4">
        <v>2.0100502512562801E-4</v>
      </c>
      <c r="V134" s="4">
        <v>0.52892674301114828</v>
      </c>
      <c r="W134" s="4" t="s">
        <v>28</v>
      </c>
      <c r="X134" s="4" t="s">
        <v>28</v>
      </c>
      <c r="Y134" s="4" t="s">
        <v>28</v>
      </c>
      <c r="Z134" s="4">
        <v>0</v>
      </c>
      <c r="AA134" s="4" t="s">
        <v>581</v>
      </c>
    </row>
    <row r="135" spans="1:27" x14ac:dyDescent="0.25">
      <c r="A135" s="4" t="s">
        <v>582</v>
      </c>
      <c r="B135" s="4" t="s">
        <v>583</v>
      </c>
      <c r="C135" s="4" t="s">
        <v>584</v>
      </c>
      <c r="D135" s="4">
        <v>29.3706245422363</v>
      </c>
      <c r="E135" s="4">
        <v>29.348375320434599</v>
      </c>
      <c r="F135" s="4">
        <v>29.024003982543899</v>
      </c>
      <c r="G135" s="4">
        <v>29.286792755126999</v>
      </c>
      <c r="H135" s="4">
        <v>29.2601013183594</v>
      </c>
      <c r="I135" s="4">
        <v>29.217149734497099</v>
      </c>
      <c r="J135" s="4">
        <v>29.5432033538818</v>
      </c>
      <c r="K135" s="4">
        <v>29.410230636596701</v>
      </c>
      <c r="L135" s="4">
        <v>29.4520263671875</v>
      </c>
      <c r="M135" s="4">
        <v>29.247667948404935</v>
      </c>
      <c r="N135" s="4">
        <v>29.254681269327833</v>
      </c>
      <c r="O135" s="4">
        <v>29.468486785888668</v>
      </c>
      <c r="P135" s="4"/>
      <c r="Q135" s="4" t="s">
        <v>33</v>
      </c>
      <c r="R135" s="4">
        <f>SLOPE(M135:O135,{7,14,21})</f>
        <v>1.577277410598096E-2</v>
      </c>
      <c r="S135" s="4">
        <f t="shared" si="2"/>
        <v>0.22081883748373343</v>
      </c>
      <c r="T135" s="4">
        <v>0.95821889975596997</v>
      </c>
      <c r="U135" s="4">
        <v>3.5714058776807001E-2</v>
      </c>
      <c r="V135" s="4">
        <v>0.10248194668649412</v>
      </c>
      <c r="W135" s="4" t="s">
        <v>28</v>
      </c>
      <c r="X135" s="4" t="s">
        <v>28</v>
      </c>
      <c r="Y135" s="4" t="s">
        <v>28</v>
      </c>
      <c r="Z135" s="4">
        <v>0</v>
      </c>
      <c r="AA135" s="4" t="s">
        <v>125</v>
      </c>
    </row>
    <row r="136" spans="1:27" x14ac:dyDescent="0.25">
      <c r="A136" s="4" t="s">
        <v>585</v>
      </c>
      <c r="B136" s="4" t="s">
        <v>586</v>
      </c>
      <c r="C136" s="4" t="s">
        <v>587</v>
      </c>
      <c r="D136" s="4">
        <v>26.059625625610401</v>
      </c>
      <c r="E136" s="4">
        <v>25.959592819213899</v>
      </c>
      <c r="F136" s="4">
        <v>25.77783203125</v>
      </c>
      <c r="G136" s="4">
        <v>26.263154983520501</v>
      </c>
      <c r="H136" s="4">
        <v>26.2622585296631</v>
      </c>
      <c r="I136" s="4">
        <v>26.6383380889893</v>
      </c>
      <c r="J136" s="4">
        <v>26.272844314575199</v>
      </c>
      <c r="K136" s="4">
        <v>26.510005950927699</v>
      </c>
      <c r="L136" s="4">
        <v>26.271083831787099</v>
      </c>
      <c r="M136" s="4">
        <v>25.932350158691435</v>
      </c>
      <c r="N136" s="4">
        <v>26.387917200724303</v>
      </c>
      <c r="O136" s="4">
        <v>26.351311365763333</v>
      </c>
      <c r="P136" s="4"/>
      <c r="Q136" s="4" t="s">
        <v>33</v>
      </c>
      <c r="R136" s="4">
        <f>SLOPE(M136:O136,{7,14,21})</f>
        <v>2.992580050513562E-2</v>
      </c>
      <c r="S136" s="4">
        <f t="shared" si="2"/>
        <v>0.45556704203286813</v>
      </c>
      <c r="T136" s="4">
        <v>1.52614897660978</v>
      </c>
      <c r="U136" s="4">
        <v>8.6401673640167393E-3</v>
      </c>
      <c r="V136" s="4">
        <v>0.20666930373879619</v>
      </c>
      <c r="W136" s="4" t="s">
        <v>28</v>
      </c>
      <c r="X136" s="4" t="s">
        <v>28</v>
      </c>
      <c r="Y136" s="4" t="s">
        <v>28</v>
      </c>
      <c r="Z136" s="4">
        <v>0</v>
      </c>
      <c r="AA136" s="4" t="s">
        <v>588</v>
      </c>
    </row>
    <row r="137" spans="1:27" x14ac:dyDescent="0.25">
      <c r="A137" s="4" t="s">
        <v>589</v>
      </c>
      <c r="B137" s="4" t="s">
        <v>590</v>
      </c>
      <c r="C137" s="4" t="s">
        <v>591</v>
      </c>
      <c r="D137" s="4">
        <v>28.7318820953369</v>
      </c>
      <c r="E137" s="4">
        <v>28.6344699859619</v>
      </c>
      <c r="F137" s="4">
        <v>28.554729461669901</v>
      </c>
      <c r="G137" s="4">
        <v>28.942592620849599</v>
      </c>
      <c r="H137" s="4">
        <v>29.0000820159912</v>
      </c>
      <c r="I137" s="4">
        <v>29.026760101318398</v>
      </c>
      <c r="J137" s="4">
        <v>29.3047981262207</v>
      </c>
      <c r="K137" s="4">
        <v>29.0985221862793</v>
      </c>
      <c r="L137" s="4">
        <v>28.759696960449201</v>
      </c>
      <c r="M137" s="4">
        <v>28.640360514322897</v>
      </c>
      <c r="N137" s="4">
        <v>28.989811579386398</v>
      </c>
      <c r="O137" s="4">
        <v>29.054339090983067</v>
      </c>
      <c r="P137" s="4"/>
      <c r="Q137" s="4" t="s">
        <v>33</v>
      </c>
      <c r="R137" s="4">
        <f>SLOPE(M137:O137,{7,14,21})</f>
        <v>2.956989833286932E-2</v>
      </c>
      <c r="S137" s="4">
        <f t="shared" si="2"/>
        <v>0.41397857666017046</v>
      </c>
      <c r="T137" s="4">
        <v>1.3138717547105501</v>
      </c>
      <c r="U137" s="4">
        <v>1.3795688847235201E-2</v>
      </c>
      <c r="V137" s="4">
        <v>0.18186017478652061</v>
      </c>
      <c r="W137" s="4" t="s">
        <v>28</v>
      </c>
      <c r="X137" s="4" t="s">
        <v>28</v>
      </c>
      <c r="Y137" s="4" t="s">
        <v>28</v>
      </c>
      <c r="Z137" s="4">
        <v>0</v>
      </c>
      <c r="AA137" s="4" t="s">
        <v>592</v>
      </c>
    </row>
    <row r="138" spans="1:27" x14ac:dyDescent="0.25">
      <c r="A138" s="4" t="s">
        <v>593</v>
      </c>
      <c r="B138" s="4" t="s">
        <v>594</v>
      </c>
      <c r="C138" s="4" t="s">
        <v>595</v>
      </c>
      <c r="D138" s="4">
        <v>22.2713928222656</v>
      </c>
      <c r="E138" s="4">
        <v>21.622327804565401</v>
      </c>
      <c r="F138" s="4">
        <v>21.592674255371101</v>
      </c>
      <c r="G138" s="4">
        <v>24.35036277771</v>
      </c>
      <c r="H138" s="4">
        <v>24.374864578247099</v>
      </c>
      <c r="I138" s="4">
        <v>24.238574981689499</v>
      </c>
      <c r="J138" s="4">
        <v>24.669782638549801</v>
      </c>
      <c r="K138" s="4">
        <v>24.2492370605469</v>
      </c>
      <c r="L138" s="4">
        <v>24.760051727294901</v>
      </c>
      <c r="M138" s="4">
        <v>21.828798294067365</v>
      </c>
      <c r="N138" s="4">
        <v>24.321267445882199</v>
      </c>
      <c r="O138" s="4">
        <v>24.559690475463867</v>
      </c>
      <c r="P138" s="4"/>
      <c r="Q138" s="4" t="s">
        <v>33</v>
      </c>
      <c r="R138" s="4">
        <f>SLOPE(M138:O138,{7,14,21})</f>
        <v>0.19506372724260729</v>
      </c>
      <c r="S138" s="4">
        <f t="shared" si="2"/>
        <v>2.7308921813965021</v>
      </c>
      <c r="T138" s="4">
        <v>4.4854057530036204</v>
      </c>
      <c r="U138" s="4">
        <v>0</v>
      </c>
      <c r="V138" s="4">
        <v>1.2349997804856307</v>
      </c>
      <c r="W138" s="4" t="s">
        <v>28</v>
      </c>
      <c r="X138" s="4" t="s">
        <v>28</v>
      </c>
      <c r="Y138" s="4" t="s">
        <v>596</v>
      </c>
      <c r="Z138" s="4">
        <v>0</v>
      </c>
      <c r="AA138" s="4" t="s">
        <v>597</v>
      </c>
    </row>
    <row r="139" spans="1:27" x14ac:dyDescent="0.25">
      <c r="A139" s="4" t="s">
        <v>598</v>
      </c>
      <c r="B139" s="4" t="s">
        <v>599</v>
      </c>
      <c r="C139" s="4" t="s">
        <v>600</v>
      </c>
      <c r="D139" s="4">
        <v>32.910152435302699</v>
      </c>
      <c r="E139" s="4">
        <v>32.859287261962898</v>
      </c>
      <c r="F139" s="4">
        <v>32.737480163574197</v>
      </c>
      <c r="G139" s="4">
        <v>32.825206756591797</v>
      </c>
      <c r="H139" s="4">
        <v>32.743766784667997</v>
      </c>
      <c r="I139" s="4">
        <v>32.717960357666001</v>
      </c>
      <c r="J139" s="4">
        <v>32.808238983154297</v>
      </c>
      <c r="K139" s="4">
        <v>32.742713928222699</v>
      </c>
      <c r="L139" s="4">
        <v>32.756645202636697</v>
      </c>
      <c r="M139" s="4">
        <v>32.83563995361326</v>
      </c>
      <c r="N139" s="4">
        <v>32.762311299641929</v>
      </c>
      <c r="O139" s="4">
        <v>32.769199371337898</v>
      </c>
      <c r="P139" s="4"/>
      <c r="Q139" s="4"/>
      <c r="R139" s="4">
        <f>SLOPE(M139:O139,{7,14,21})</f>
        <v>-4.7457558768115859E-3</v>
      </c>
      <c r="S139" s="4">
        <f t="shared" si="2"/>
        <v>7.3328653971330482E-2</v>
      </c>
      <c r="T139" s="4">
        <v>0.441442108049797</v>
      </c>
      <c r="U139" s="4">
        <v>0.149394242803504</v>
      </c>
      <c r="V139" s="4">
        <v>3.3063722983934278E-2</v>
      </c>
      <c r="W139" s="4" t="s">
        <v>28</v>
      </c>
      <c r="X139" s="4" t="s">
        <v>28</v>
      </c>
      <c r="Y139" s="4" t="s">
        <v>28</v>
      </c>
      <c r="Z139" s="4">
        <v>0</v>
      </c>
      <c r="AA139" s="4" t="s">
        <v>28</v>
      </c>
    </row>
    <row r="140" spans="1:27" x14ac:dyDescent="0.25">
      <c r="A140" s="4" t="s">
        <v>601</v>
      </c>
      <c r="B140" s="4" t="s">
        <v>586</v>
      </c>
      <c r="C140" s="4" t="s">
        <v>602</v>
      </c>
      <c r="D140" s="4">
        <v>25.230278015136701</v>
      </c>
      <c r="E140" s="4">
        <v>25.9279880523682</v>
      </c>
      <c r="F140" s="4">
        <v>26.741998672485401</v>
      </c>
      <c r="G140" s="4">
        <v>26.5825805664063</v>
      </c>
      <c r="H140" s="4">
        <v>26.568666458129901</v>
      </c>
      <c r="I140" s="4">
        <v>26.558172225952099</v>
      </c>
      <c r="J140" s="4">
        <v>26.555879592895501</v>
      </c>
      <c r="K140" s="4">
        <v>26.250494003295898</v>
      </c>
      <c r="L140" s="4">
        <v>26.5612888336182</v>
      </c>
      <c r="M140" s="4">
        <v>25.966754913330096</v>
      </c>
      <c r="N140" s="4">
        <v>26.569806416829437</v>
      </c>
      <c r="O140" s="4">
        <v>26.455887476603198</v>
      </c>
      <c r="P140" s="4"/>
      <c r="Q140" s="4"/>
      <c r="R140" s="4">
        <f>SLOPE(M140:O140,{7,14,21})</f>
        <v>3.4938040233793037E-2</v>
      </c>
      <c r="S140" s="4">
        <f t="shared" si="2"/>
        <v>0.60305150349934067</v>
      </c>
      <c r="T140" s="4">
        <v>0.53662040065482197</v>
      </c>
      <c r="U140" s="4">
        <v>0.11262745098039199</v>
      </c>
      <c r="V140" s="4">
        <v>0.26159750790292752</v>
      </c>
      <c r="W140" s="4" t="s">
        <v>28</v>
      </c>
      <c r="X140" s="4" t="s">
        <v>28</v>
      </c>
      <c r="Y140" s="4" t="s">
        <v>28</v>
      </c>
      <c r="Z140" s="4">
        <v>0</v>
      </c>
      <c r="AA140" s="4" t="s">
        <v>588</v>
      </c>
    </row>
    <row r="141" spans="1:27" x14ac:dyDescent="0.25">
      <c r="A141" s="4" t="s">
        <v>603</v>
      </c>
      <c r="B141" s="4" t="s">
        <v>604</v>
      </c>
      <c r="C141" s="4" t="s">
        <v>605</v>
      </c>
      <c r="D141" s="4">
        <v>32.7019653320313</v>
      </c>
      <c r="E141" s="4">
        <v>32.650665283203097</v>
      </c>
      <c r="F141" s="4">
        <v>32.705509185791001</v>
      </c>
      <c r="G141" s="4">
        <v>32.820400238037102</v>
      </c>
      <c r="H141" s="4">
        <v>32.546516418457003</v>
      </c>
      <c r="I141" s="4">
        <v>32.491004943847699</v>
      </c>
      <c r="J141" s="4">
        <v>32.880149841308601</v>
      </c>
      <c r="K141" s="4">
        <v>32.615890502929702</v>
      </c>
      <c r="L141" s="4">
        <v>32.717117309570298</v>
      </c>
      <c r="M141" s="4">
        <v>32.686046600341804</v>
      </c>
      <c r="N141" s="4">
        <v>32.619307200113937</v>
      </c>
      <c r="O141" s="4">
        <v>32.737719217936203</v>
      </c>
      <c r="P141" s="4"/>
      <c r="Q141" s="4"/>
      <c r="R141" s="4">
        <f>SLOPE(M141:O141,{7,14,21})</f>
        <v>3.6909012567427624E-3</v>
      </c>
      <c r="S141" s="4">
        <f t="shared" si="2"/>
        <v>0.11841201782226563</v>
      </c>
      <c r="T141" s="4">
        <v>0.25075460824215801</v>
      </c>
      <c r="U141" s="4">
        <v>0.287372910662824</v>
      </c>
      <c r="V141" s="4">
        <v>4.8471770612242747E-2</v>
      </c>
      <c r="W141" s="4" t="s">
        <v>606</v>
      </c>
      <c r="X141" s="4" t="s">
        <v>28</v>
      </c>
      <c r="Y141" s="4" t="s">
        <v>28</v>
      </c>
      <c r="Z141" s="4" t="s">
        <v>607</v>
      </c>
      <c r="AA141" s="4" t="s">
        <v>608</v>
      </c>
    </row>
    <row r="142" spans="1:27" x14ac:dyDescent="0.25">
      <c r="A142" s="4" t="s">
        <v>609</v>
      </c>
      <c r="B142" s="4" t="s">
        <v>610</v>
      </c>
      <c r="C142" s="4" t="s">
        <v>611</v>
      </c>
      <c r="D142" s="4">
        <v>32.1299858093262</v>
      </c>
      <c r="E142" s="4">
        <v>31.896175384521499</v>
      </c>
      <c r="F142" s="4">
        <v>31.996610641479499</v>
      </c>
      <c r="G142" s="4">
        <v>31.7872409820557</v>
      </c>
      <c r="H142" s="4">
        <v>31.850206375122099</v>
      </c>
      <c r="I142" s="4">
        <v>31.989229202270501</v>
      </c>
      <c r="J142" s="4">
        <v>31.8294372558594</v>
      </c>
      <c r="K142" s="4">
        <v>31.837478637695298</v>
      </c>
      <c r="L142" s="4">
        <v>31.761985778808601</v>
      </c>
      <c r="M142" s="4">
        <v>32.007590611775733</v>
      </c>
      <c r="N142" s="4">
        <v>31.875558853149432</v>
      </c>
      <c r="O142" s="4">
        <v>31.809633890787769</v>
      </c>
      <c r="P142" s="4"/>
      <c r="Q142" s="4" t="s">
        <v>33</v>
      </c>
      <c r="R142" s="4">
        <f>SLOPE(M142:O142,{7,14,21})</f>
        <v>-1.4139765784854572E-2</v>
      </c>
      <c r="S142" s="4">
        <f t="shared" si="2"/>
        <v>0.19795672098796402</v>
      </c>
      <c r="T142" s="4">
        <v>1.0065705004962699</v>
      </c>
      <c r="U142" s="4">
        <v>3.1384364820846902E-2</v>
      </c>
      <c r="V142" s="4">
        <v>8.2303874171435323E-2</v>
      </c>
      <c r="W142" s="4" t="s">
        <v>28</v>
      </c>
      <c r="X142" s="4" t="s">
        <v>612</v>
      </c>
      <c r="Y142" s="4" t="s">
        <v>28</v>
      </c>
      <c r="Z142" s="4" t="s">
        <v>613</v>
      </c>
      <c r="AA142" s="4" t="s">
        <v>614</v>
      </c>
    </row>
    <row r="143" spans="1:27" x14ac:dyDescent="0.25">
      <c r="A143" s="4" t="s">
        <v>615</v>
      </c>
      <c r="B143" s="4" t="s">
        <v>616</v>
      </c>
      <c r="C143" s="4" t="s">
        <v>617</v>
      </c>
      <c r="D143" s="4">
        <v>25.874792098998999</v>
      </c>
      <c r="E143" s="4">
        <v>25.721067428588899</v>
      </c>
      <c r="F143" s="4">
        <v>25.609687805175799</v>
      </c>
      <c r="G143" s="4">
        <v>25.4579048156738</v>
      </c>
      <c r="H143" s="4">
        <v>25.598434448242202</v>
      </c>
      <c r="I143" s="4">
        <v>24.180454254150401</v>
      </c>
      <c r="J143" s="4">
        <v>25.141241073608398</v>
      </c>
      <c r="K143" s="4">
        <v>24.559324264526399</v>
      </c>
      <c r="L143" s="4">
        <v>25.095554351806602</v>
      </c>
      <c r="M143" s="4">
        <v>25.735182444254566</v>
      </c>
      <c r="N143" s="4">
        <v>25.078931172688801</v>
      </c>
      <c r="O143" s="4">
        <v>24.932039896647129</v>
      </c>
      <c r="P143" s="4"/>
      <c r="Q143" s="4"/>
      <c r="R143" s="4">
        <f>SLOPE(M143:O143,{7,14,21})</f>
        <v>-5.7367324829102576E-2</v>
      </c>
      <c r="S143" s="4">
        <f t="shared" si="2"/>
        <v>0.80314254760743609</v>
      </c>
      <c r="T143" s="4">
        <v>0.72812987616031899</v>
      </c>
      <c r="U143" s="4">
        <v>6.6555555555555604E-2</v>
      </c>
      <c r="V143" s="4">
        <v>0.34917056166263444</v>
      </c>
      <c r="W143" s="4" t="s">
        <v>28</v>
      </c>
      <c r="X143" s="4" t="s">
        <v>28</v>
      </c>
      <c r="Y143" s="4" t="s">
        <v>28</v>
      </c>
      <c r="Z143" s="4">
        <v>0</v>
      </c>
      <c r="AA143" s="4" t="s">
        <v>618</v>
      </c>
    </row>
    <row r="144" spans="1:27" x14ac:dyDescent="0.25">
      <c r="A144" s="4" t="s">
        <v>619</v>
      </c>
      <c r="B144" s="4" t="s">
        <v>620</v>
      </c>
      <c r="C144" s="4" t="s">
        <v>621</v>
      </c>
      <c r="D144" s="4">
        <v>27.692476272583001</v>
      </c>
      <c r="E144" s="4">
        <v>27.6418762207031</v>
      </c>
      <c r="F144" s="4">
        <v>27.850936889648398</v>
      </c>
      <c r="G144" s="4">
        <v>27.049289703369102</v>
      </c>
      <c r="H144" s="4">
        <v>27.089490890502901</v>
      </c>
      <c r="I144" s="4">
        <v>26.3388977050781</v>
      </c>
      <c r="J144" s="4">
        <v>27.980808258056602</v>
      </c>
      <c r="K144" s="4">
        <v>27.2786254882813</v>
      </c>
      <c r="L144" s="4">
        <v>27.7985019683838</v>
      </c>
      <c r="M144" s="4">
        <v>27.728429794311499</v>
      </c>
      <c r="N144" s="4">
        <v>26.825892766316699</v>
      </c>
      <c r="O144" s="4">
        <v>27.685978571573902</v>
      </c>
      <c r="P144" s="4"/>
      <c r="Q144" s="4" t="s">
        <v>33</v>
      </c>
      <c r="R144" s="4">
        <f>SLOPE(M144:O144,{7,14,21})</f>
        <v>-3.0322301955426462E-3</v>
      </c>
      <c r="S144" s="4">
        <f t="shared" si="2"/>
        <v>0.90253702799479996</v>
      </c>
      <c r="T144" s="4">
        <v>1.5980136054718801</v>
      </c>
      <c r="U144" s="4">
        <v>7.2920738327904404E-3</v>
      </c>
      <c r="V144" s="4">
        <v>0.41581550203833517</v>
      </c>
      <c r="W144" s="4" t="s">
        <v>28</v>
      </c>
      <c r="X144" s="4" t="s">
        <v>28</v>
      </c>
      <c r="Y144" s="4" t="s">
        <v>28</v>
      </c>
      <c r="Z144" s="4">
        <v>0</v>
      </c>
      <c r="AA144" s="4" t="s">
        <v>622</v>
      </c>
    </row>
    <row r="145" spans="1:27" x14ac:dyDescent="0.25">
      <c r="A145" s="4" t="s">
        <v>623</v>
      </c>
      <c r="B145" s="4" t="s">
        <v>624</v>
      </c>
      <c r="C145" s="4" t="s">
        <v>625</v>
      </c>
      <c r="D145" s="4">
        <v>20.682001113891602</v>
      </c>
      <c r="E145" s="4">
        <v>22.337211608886701</v>
      </c>
      <c r="F145" s="4">
        <v>23.420791625976602</v>
      </c>
      <c r="G145" s="4">
        <v>23.0951843261719</v>
      </c>
      <c r="H145" s="4">
        <v>22.8105773925781</v>
      </c>
      <c r="I145" s="4">
        <v>20.927341461181602</v>
      </c>
      <c r="J145" s="4">
        <v>24.623088836669901</v>
      </c>
      <c r="K145" s="4">
        <v>22.795356750488299</v>
      </c>
      <c r="L145" s="4">
        <v>23.078046798706101</v>
      </c>
      <c r="M145" s="4">
        <v>22.146668116251636</v>
      </c>
      <c r="N145" s="4">
        <v>22.277701059977201</v>
      </c>
      <c r="O145" s="4">
        <v>23.4988307952881</v>
      </c>
      <c r="P145" s="4"/>
      <c r="Q145" s="4"/>
      <c r="R145" s="4">
        <f>SLOPE(M145:O145,{7,14,21})</f>
        <v>9.6583048502604588E-2</v>
      </c>
      <c r="S145" s="4">
        <f t="shared" si="2"/>
        <v>1.3521626790364643</v>
      </c>
      <c r="T145" s="4">
        <v>0.43071829433938702</v>
      </c>
      <c r="U145" s="4">
        <v>0.154212027278363</v>
      </c>
      <c r="V145" s="4">
        <v>0.6088852631727848</v>
      </c>
      <c r="W145" s="4" t="s">
        <v>28</v>
      </c>
      <c r="X145" s="4" t="s">
        <v>28</v>
      </c>
      <c r="Y145" s="4" t="s">
        <v>28</v>
      </c>
      <c r="Z145" s="4">
        <v>0</v>
      </c>
      <c r="AA145" s="4" t="s">
        <v>496</v>
      </c>
    </row>
    <row r="146" spans="1:27" x14ac:dyDescent="0.25">
      <c r="A146" s="4" t="s">
        <v>626</v>
      </c>
      <c r="B146" s="4" t="s">
        <v>624</v>
      </c>
      <c r="C146" s="4" t="s">
        <v>627</v>
      </c>
      <c r="D146" s="4">
        <v>21.9746494293213</v>
      </c>
      <c r="E146" s="4">
        <v>21.405071258544901</v>
      </c>
      <c r="F146" s="4">
        <v>22.440505981445298</v>
      </c>
      <c r="G146" s="4">
        <v>24.6722507476807</v>
      </c>
      <c r="H146" s="4">
        <v>26.4984016418457</v>
      </c>
      <c r="I146" s="4">
        <v>25.976764678955099</v>
      </c>
      <c r="J146" s="4">
        <v>26.037391662597699</v>
      </c>
      <c r="K146" s="4">
        <v>25.974184036254901</v>
      </c>
      <c r="L146" s="4">
        <v>26.1228332519531</v>
      </c>
      <c r="M146" s="4">
        <v>21.940075556437165</v>
      </c>
      <c r="N146" s="4">
        <v>25.715805689493834</v>
      </c>
      <c r="O146" s="4">
        <v>26.044802983601897</v>
      </c>
      <c r="P146" s="4"/>
      <c r="Q146" s="4" t="s">
        <v>33</v>
      </c>
      <c r="R146" s="4">
        <f>SLOPE(M146:O146,{7,14,21})</f>
        <v>0.29319481622605231</v>
      </c>
      <c r="S146" s="4">
        <f t="shared" si="2"/>
        <v>4.1047274271647325</v>
      </c>
      <c r="T146" s="4">
        <v>3.4807183089174201</v>
      </c>
      <c r="U146" s="4">
        <v>1.61290322580645E-4</v>
      </c>
      <c r="V146" s="4">
        <v>1.8622914352580968</v>
      </c>
      <c r="W146" s="4" t="s">
        <v>28</v>
      </c>
      <c r="X146" s="4" t="s">
        <v>28</v>
      </c>
      <c r="Y146" s="4" t="s">
        <v>28</v>
      </c>
      <c r="Z146" s="4">
        <v>0</v>
      </c>
      <c r="AA146" s="4" t="s">
        <v>496</v>
      </c>
    </row>
    <row r="147" spans="1:27" x14ac:dyDescent="0.25">
      <c r="A147" s="4" t="s">
        <v>628</v>
      </c>
      <c r="B147" s="4" t="s">
        <v>629</v>
      </c>
      <c r="C147" s="4" t="s">
        <v>630</v>
      </c>
      <c r="D147" s="4">
        <v>26.754177093505898</v>
      </c>
      <c r="E147" s="4">
        <v>26.943576812744102</v>
      </c>
      <c r="F147" s="4">
        <v>27.943885803222699</v>
      </c>
      <c r="G147" s="4">
        <v>27.3159084320068</v>
      </c>
      <c r="H147" s="4">
        <v>27.1067924499512</v>
      </c>
      <c r="I147" s="4">
        <v>25.674045562744102</v>
      </c>
      <c r="J147" s="4">
        <v>27.167888641357401</v>
      </c>
      <c r="K147" s="4">
        <v>26.952886581420898</v>
      </c>
      <c r="L147" s="4">
        <v>27.134956359863299</v>
      </c>
      <c r="M147" s="4">
        <v>27.213879903157565</v>
      </c>
      <c r="N147" s="4">
        <v>26.698915481567369</v>
      </c>
      <c r="O147" s="4">
        <v>27.085243860880535</v>
      </c>
      <c r="P147" s="4"/>
      <c r="Q147" s="4"/>
      <c r="R147" s="4">
        <f>SLOPE(M147:O147,{7,14,21})</f>
        <v>-9.1882887340735773E-3</v>
      </c>
      <c r="S147" s="4">
        <f t="shared" si="2"/>
        <v>0.51496442159019651</v>
      </c>
      <c r="T147" s="4">
        <v>0.21180151254532301</v>
      </c>
      <c r="U147" s="4">
        <v>0.33286897334089599</v>
      </c>
      <c r="V147" s="4">
        <v>0.21883154443014971</v>
      </c>
      <c r="W147" s="4" t="s">
        <v>28</v>
      </c>
      <c r="X147" s="4" t="s">
        <v>28</v>
      </c>
      <c r="Y147" s="4" t="s">
        <v>28</v>
      </c>
      <c r="Z147" s="4">
        <v>0</v>
      </c>
      <c r="AA147" s="4" t="s">
        <v>631</v>
      </c>
    </row>
    <row r="148" spans="1:27" x14ac:dyDescent="0.25">
      <c r="A148" s="4" t="s">
        <v>632</v>
      </c>
      <c r="B148" s="4" t="s">
        <v>633</v>
      </c>
      <c r="C148" s="4" t="s">
        <v>634</v>
      </c>
      <c r="D148" s="4">
        <v>22.472875595092798</v>
      </c>
      <c r="E148" s="4">
        <v>22.023866653442401</v>
      </c>
      <c r="F148" s="4">
        <v>21.024478912353501</v>
      </c>
      <c r="G148" s="4">
        <v>27.215141296386701</v>
      </c>
      <c r="H148" s="4">
        <v>25.1837978363037</v>
      </c>
      <c r="I148" s="4">
        <v>24.789535522460898</v>
      </c>
      <c r="J148" s="4">
        <v>21.612531661987301</v>
      </c>
      <c r="K148" s="4">
        <v>25.303432464599599</v>
      </c>
      <c r="L148" s="4">
        <v>25.839305877685501</v>
      </c>
      <c r="M148" s="4">
        <v>21.840407053629566</v>
      </c>
      <c r="N148" s="4">
        <v>25.7294915517171</v>
      </c>
      <c r="O148" s="4">
        <v>24.251756668090803</v>
      </c>
      <c r="P148" s="4"/>
      <c r="Q148" s="4" t="s">
        <v>33</v>
      </c>
      <c r="R148" s="4">
        <f>SLOPE(M148:O148,{7,14,21})</f>
        <v>0.17223925817580263</v>
      </c>
      <c r="S148" s="4">
        <f t="shared" si="2"/>
        <v>3.8890844980875343</v>
      </c>
      <c r="T148" s="4">
        <v>1.21111329364491</v>
      </c>
      <c r="U148" s="4">
        <v>1.78305084745763E-2</v>
      </c>
      <c r="V148" s="4">
        <v>1.6028892518308291</v>
      </c>
      <c r="W148" s="4" t="s">
        <v>28</v>
      </c>
      <c r="X148" s="4" t="s">
        <v>28</v>
      </c>
      <c r="Y148" s="4" t="s">
        <v>28</v>
      </c>
      <c r="Z148" s="4">
        <v>0</v>
      </c>
      <c r="AA148" s="4" t="s">
        <v>635</v>
      </c>
    </row>
    <row r="149" spans="1:27" x14ac:dyDescent="0.25">
      <c r="A149" s="4" t="s">
        <v>636</v>
      </c>
      <c r="B149" s="4" t="s">
        <v>637</v>
      </c>
      <c r="C149" s="4" t="s">
        <v>638</v>
      </c>
      <c r="D149" s="4">
        <v>30.1545314788818</v>
      </c>
      <c r="E149" s="4">
        <v>30.494382858276399</v>
      </c>
      <c r="F149" s="4">
        <v>29.943422317504901</v>
      </c>
      <c r="G149" s="4">
        <v>30.003871917724599</v>
      </c>
      <c r="H149" s="4">
        <v>30.071937561035199</v>
      </c>
      <c r="I149" s="4">
        <v>30.099880218505898</v>
      </c>
      <c r="J149" s="4">
        <v>30.023075103759801</v>
      </c>
      <c r="K149" s="4">
        <v>29.881675720214801</v>
      </c>
      <c r="L149" s="4">
        <v>30.015468597412099</v>
      </c>
      <c r="M149" s="4">
        <v>30.197445551554367</v>
      </c>
      <c r="N149" s="4">
        <v>30.0585632324219</v>
      </c>
      <c r="O149" s="4">
        <v>29.973406473795567</v>
      </c>
      <c r="P149" s="4"/>
      <c r="Q149" s="4"/>
      <c r="R149" s="4">
        <f>SLOPE(M149:O149,{7,14,21})</f>
        <v>-1.6002791268485694E-2</v>
      </c>
      <c r="S149" s="4">
        <f t="shared" si="2"/>
        <v>0.22403907775879972</v>
      </c>
      <c r="T149" s="4">
        <v>0.48045617272389302</v>
      </c>
      <c r="U149" s="4">
        <v>0.13226412698412701</v>
      </c>
      <c r="V149" s="4">
        <v>9.2336029124526944E-2</v>
      </c>
      <c r="W149" s="4" t="s">
        <v>28</v>
      </c>
      <c r="X149" s="4" t="s">
        <v>28</v>
      </c>
      <c r="Y149" s="4" t="s">
        <v>28</v>
      </c>
      <c r="Z149" s="4">
        <v>0</v>
      </c>
      <c r="AA149" s="4" t="s">
        <v>639</v>
      </c>
    </row>
    <row r="150" spans="1:27" x14ac:dyDescent="0.25">
      <c r="A150" s="4" t="s">
        <v>640</v>
      </c>
      <c r="B150" s="4" t="s">
        <v>641</v>
      </c>
      <c r="C150" s="4" t="s">
        <v>642</v>
      </c>
      <c r="D150" s="4">
        <v>25.147436141967798</v>
      </c>
      <c r="E150" s="4">
        <v>24.493091583251999</v>
      </c>
      <c r="F150" s="4">
        <v>26.650651931762699</v>
      </c>
      <c r="G150" s="4">
        <v>26.197494506835898</v>
      </c>
      <c r="H150" s="4">
        <v>26.082267761230501</v>
      </c>
      <c r="I150" s="4">
        <v>26.288284301757798</v>
      </c>
      <c r="J150" s="4">
        <v>26.4743041992188</v>
      </c>
      <c r="K150" s="4">
        <v>26.240840911865199</v>
      </c>
      <c r="L150" s="4">
        <v>26.237352371215799</v>
      </c>
      <c r="M150" s="4">
        <v>25.430393218994165</v>
      </c>
      <c r="N150" s="4">
        <v>26.189348856608063</v>
      </c>
      <c r="O150" s="4">
        <v>26.317499160766602</v>
      </c>
      <c r="P150" s="4"/>
      <c r="Q150" s="4"/>
      <c r="R150" s="4">
        <f>SLOPE(M150:O150,{7,14,21})</f>
        <v>6.336471012660258E-2</v>
      </c>
      <c r="S150" s="4">
        <f t="shared" si="2"/>
        <v>0.88710594177243607</v>
      </c>
      <c r="T150" s="4">
        <v>0.571391390532073</v>
      </c>
      <c r="U150" s="4">
        <v>0.101139072847682</v>
      </c>
      <c r="V150" s="4">
        <v>0.39149189182036637</v>
      </c>
      <c r="W150" s="4" t="s">
        <v>28</v>
      </c>
      <c r="X150" s="4" t="s">
        <v>28</v>
      </c>
      <c r="Y150" s="4" t="s">
        <v>28</v>
      </c>
      <c r="Z150" s="4">
        <v>0</v>
      </c>
      <c r="AA150" s="4" t="s">
        <v>28</v>
      </c>
    </row>
    <row r="151" spans="1:27" x14ac:dyDescent="0.25">
      <c r="A151" s="4" t="s">
        <v>643</v>
      </c>
      <c r="B151" s="4" t="s">
        <v>644</v>
      </c>
      <c r="C151" s="4" t="s">
        <v>645</v>
      </c>
      <c r="D151" s="4">
        <v>29.781053543090799</v>
      </c>
      <c r="E151" s="4">
        <v>29.994318008422901</v>
      </c>
      <c r="F151" s="4">
        <v>29.8517761230469</v>
      </c>
      <c r="G151" s="4">
        <v>29.590024948120099</v>
      </c>
      <c r="H151" s="4">
        <v>29.535150527954102</v>
      </c>
      <c r="I151" s="4">
        <v>29.469804763793899</v>
      </c>
      <c r="J151" s="4">
        <v>29.8755588531494</v>
      </c>
      <c r="K151" s="4">
        <v>29.582456588745099</v>
      </c>
      <c r="L151" s="4">
        <v>29.775377273559599</v>
      </c>
      <c r="M151" s="4">
        <v>29.875715891520201</v>
      </c>
      <c r="N151" s="4">
        <v>29.531660079956037</v>
      </c>
      <c r="O151" s="4">
        <v>29.744464238484699</v>
      </c>
      <c r="P151" s="4"/>
      <c r="Q151" s="4" t="s">
        <v>33</v>
      </c>
      <c r="R151" s="4">
        <f>SLOPE(M151:O151,{7,14,21})</f>
        <v>-9.3751180739644214E-3</v>
      </c>
      <c r="S151" s="4">
        <f t="shared" si="2"/>
        <v>0.34405581156416432</v>
      </c>
      <c r="T151" s="4">
        <v>1.5961035639750301</v>
      </c>
      <c r="U151" s="4">
        <v>7.38394793926247E-3</v>
      </c>
      <c r="V151" s="4">
        <v>0.14176937758310917</v>
      </c>
      <c r="W151" s="4" t="s">
        <v>28</v>
      </c>
      <c r="X151" s="4" t="s">
        <v>28</v>
      </c>
      <c r="Y151" s="4" t="s">
        <v>28</v>
      </c>
      <c r="Z151" s="4">
        <v>0</v>
      </c>
      <c r="AA151" s="4" t="s">
        <v>421</v>
      </c>
    </row>
    <row r="152" spans="1:27" x14ac:dyDescent="0.25">
      <c r="A152" s="4" t="s">
        <v>646</v>
      </c>
      <c r="B152" s="4" t="s">
        <v>647</v>
      </c>
      <c r="C152" s="4" t="s">
        <v>648</v>
      </c>
      <c r="D152" s="4">
        <v>29.705633163452099</v>
      </c>
      <c r="E152" s="4">
        <v>29.7290229797363</v>
      </c>
      <c r="F152" s="4">
        <v>29.554048538208001</v>
      </c>
      <c r="G152" s="4">
        <v>29.362138748168899</v>
      </c>
      <c r="H152" s="4">
        <v>28.817796707153299</v>
      </c>
      <c r="I152" s="4">
        <v>29.270484924316399</v>
      </c>
      <c r="J152" s="4">
        <v>29.3499050140381</v>
      </c>
      <c r="K152" s="4">
        <v>29.205049514770501</v>
      </c>
      <c r="L152" s="4">
        <v>29.434312820434599</v>
      </c>
      <c r="M152" s="4">
        <v>29.662901560465468</v>
      </c>
      <c r="N152" s="4">
        <v>29.150140126546194</v>
      </c>
      <c r="O152" s="4">
        <v>29.329755783081065</v>
      </c>
      <c r="P152" s="4"/>
      <c r="Q152" s="4" t="s">
        <v>33</v>
      </c>
      <c r="R152" s="4">
        <f>SLOPE(M152:O152,{7,14,21})</f>
        <v>-2.3796126956028729E-2</v>
      </c>
      <c r="S152" s="4">
        <f t="shared" si="2"/>
        <v>0.5127614339192732</v>
      </c>
      <c r="T152" s="4">
        <v>1.38305304042952</v>
      </c>
      <c r="U152" s="4">
        <v>1.2015579357351499E-2</v>
      </c>
      <c r="V152" s="4">
        <v>0.21243879672258539</v>
      </c>
      <c r="W152" s="4" t="s">
        <v>28</v>
      </c>
      <c r="X152" s="4" t="s">
        <v>28</v>
      </c>
      <c r="Y152" s="4" t="s">
        <v>28</v>
      </c>
      <c r="Z152" s="4">
        <v>0</v>
      </c>
      <c r="AA152" s="4" t="s">
        <v>649</v>
      </c>
    </row>
    <row r="153" spans="1:27" x14ac:dyDescent="0.25">
      <c r="A153" s="4" t="s">
        <v>650</v>
      </c>
      <c r="B153" s="4" t="s">
        <v>651</v>
      </c>
      <c r="C153" s="4" t="s">
        <v>652</v>
      </c>
      <c r="D153" s="4">
        <v>21.574956893920898</v>
      </c>
      <c r="E153" s="4">
        <v>21.190498352050799</v>
      </c>
      <c r="F153" s="4">
        <v>20.966627120971701</v>
      </c>
      <c r="G153" s="4">
        <v>22.202407836914102</v>
      </c>
      <c r="H153" s="4">
        <v>25.908042907714801</v>
      </c>
      <c r="I153" s="4">
        <v>26.065940856933601</v>
      </c>
      <c r="J153" s="4">
        <v>22.847938537597699</v>
      </c>
      <c r="K153" s="4">
        <v>21.859249114990199</v>
      </c>
      <c r="L153" s="4">
        <v>23.389846801757798</v>
      </c>
      <c r="M153" s="4">
        <v>21.244027455647799</v>
      </c>
      <c r="N153" s="4">
        <v>24.7254638671875</v>
      </c>
      <c r="O153" s="4">
        <v>22.699011484781902</v>
      </c>
      <c r="P153" s="4"/>
      <c r="Q153" s="4" t="s">
        <v>33</v>
      </c>
      <c r="R153" s="4">
        <f>SLOPE(M153:O153,{7,14,21})</f>
        <v>0.10392743065243591</v>
      </c>
      <c r="S153" s="4">
        <f t="shared" si="2"/>
        <v>3.4814364115397005</v>
      </c>
      <c r="T153" s="4">
        <v>1.28170524254052</v>
      </c>
      <c r="U153" s="4">
        <v>1.51029411764706E-2</v>
      </c>
      <c r="V153" s="4">
        <v>1.4276588166484727</v>
      </c>
      <c r="W153" s="4" t="s">
        <v>28</v>
      </c>
      <c r="X153" s="4" t="s">
        <v>28</v>
      </c>
      <c r="Y153" s="4" t="s">
        <v>28</v>
      </c>
      <c r="Z153" s="4">
        <v>0</v>
      </c>
      <c r="AA153" s="4" t="s">
        <v>28</v>
      </c>
    </row>
    <row r="154" spans="1:27" x14ac:dyDescent="0.25">
      <c r="A154" s="4" t="s">
        <v>653</v>
      </c>
      <c r="B154" s="4" t="s">
        <v>654</v>
      </c>
      <c r="C154" s="4" t="s">
        <v>655</v>
      </c>
      <c r="D154" s="4">
        <v>26.099472045898398</v>
      </c>
      <c r="E154" s="4">
        <v>25.904045104980501</v>
      </c>
      <c r="F154" s="4">
        <v>26.151281356811499</v>
      </c>
      <c r="G154" s="4">
        <v>25.973331451416001</v>
      </c>
      <c r="H154" s="4">
        <v>26.596290588378899</v>
      </c>
      <c r="I154" s="4">
        <v>26.541681289672901</v>
      </c>
      <c r="J154" s="4">
        <v>25.435640335083001</v>
      </c>
      <c r="K154" s="4">
        <v>25.988965988159201</v>
      </c>
      <c r="L154" s="4">
        <v>25.733209609985401</v>
      </c>
      <c r="M154" s="4">
        <v>26.051599502563466</v>
      </c>
      <c r="N154" s="4">
        <v>26.370434443155933</v>
      </c>
      <c r="O154" s="4">
        <v>25.719271977742533</v>
      </c>
      <c r="P154" s="4"/>
      <c r="Q154" s="4" t="s">
        <v>33</v>
      </c>
      <c r="R154" s="4">
        <f>SLOPE(M154:O154,{7,14,21})</f>
        <v>-2.3737680344352339E-2</v>
      </c>
      <c r="S154" s="4">
        <f t="shared" si="2"/>
        <v>0.65116246541339962</v>
      </c>
      <c r="T154" s="4">
        <v>1.19137258320408</v>
      </c>
      <c r="U154" s="4">
        <v>1.8839964633068099E-2</v>
      </c>
      <c r="V154" s="4">
        <v>0.26585498542113906</v>
      </c>
      <c r="W154" s="4" t="s">
        <v>28</v>
      </c>
      <c r="X154" s="4" t="s">
        <v>28</v>
      </c>
      <c r="Y154" s="4" t="s">
        <v>28</v>
      </c>
      <c r="Z154" s="4">
        <v>0</v>
      </c>
      <c r="AA154" s="4" t="s">
        <v>28</v>
      </c>
    </row>
    <row r="155" spans="1:27" x14ac:dyDescent="0.25">
      <c r="A155" s="4" t="s">
        <v>656</v>
      </c>
      <c r="B155" s="4" t="s">
        <v>657</v>
      </c>
      <c r="C155" s="4" t="s">
        <v>658</v>
      </c>
      <c r="D155" s="4">
        <v>28.8986930847168</v>
      </c>
      <c r="E155" s="4">
        <v>29.2013759613037</v>
      </c>
      <c r="F155" s="4">
        <v>29.4576930999756</v>
      </c>
      <c r="G155" s="4">
        <v>28.727607727050799</v>
      </c>
      <c r="H155" s="4">
        <v>28.789064407348601</v>
      </c>
      <c r="I155" s="4">
        <v>28.893684387206999</v>
      </c>
      <c r="J155" s="4">
        <v>28.750494003295898</v>
      </c>
      <c r="K155" s="4">
        <v>28.660150527954102</v>
      </c>
      <c r="L155" s="4">
        <v>28.877220153808601</v>
      </c>
      <c r="M155" s="4">
        <v>29.185920715332031</v>
      </c>
      <c r="N155" s="4">
        <v>28.803452173868802</v>
      </c>
      <c r="O155" s="4">
        <v>28.762621561686199</v>
      </c>
      <c r="P155" s="4"/>
      <c r="Q155" s="4" t="s">
        <v>33</v>
      </c>
      <c r="R155" s="4">
        <f>SLOPE(M155:O155,{7,14,21})</f>
        <v>-3.0235653831845153E-2</v>
      </c>
      <c r="S155" s="4">
        <f t="shared" si="2"/>
        <v>0.42329915364583215</v>
      </c>
      <c r="T155" s="4">
        <v>1.28541548066327</v>
      </c>
      <c r="U155" s="4">
        <v>1.50119815668203E-2</v>
      </c>
      <c r="V155" s="4">
        <v>0.19065136814425718</v>
      </c>
      <c r="W155" s="4" t="s">
        <v>28</v>
      </c>
      <c r="X155" s="4" t="s">
        <v>28</v>
      </c>
      <c r="Y155" s="4" t="s">
        <v>28</v>
      </c>
      <c r="Z155" s="4" t="s">
        <v>659</v>
      </c>
      <c r="AA155" s="4" t="s">
        <v>660</v>
      </c>
    </row>
    <row r="156" spans="1:27" x14ac:dyDescent="0.25">
      <c r="A156" s="4" t="s">
        <v>661</v>
      </c>
      <c r="B156" s="4" t="s">
        <v>662</v>
      </c>
      <c r="C156" s="4" t="s">
        <v>663</v>
      </c>
      <c r="D156" s="4">
        <v>28.481449127197301</v>
      </c>
      <c r="E156" s="4">
        <v>28.444078445434599</v>
      </c>
      <c r="F156" s="4">
        <v>28.846632003784201</v>
      </c>
      <c r="G156" s="4">
        <v>27.9923000335693</v>
      </c>
      <c r="H156" s="4">
        <v>27.651252746581999</v>
      </c>
      <c r="I156" s="4">
        <v>27.815727233886701</v>
      </c>
      <c r="J156" s="4">
        <v>29.250219345092798</v>
      </c>
      <c r="K156" s="4">
        <v>29.1229763031006</v>
      </c>
      <c r="L156" s="4">
        <v>28.644556045532202</v>
      </c>
      <c r="M156" s="4">
        <v>28.590719858805368</v>
      </c>
      <c r="N156" s="4">
        <v>27.819760004679335</v>
      </c>
      <c r="O156" s="4">
        <v>29.005917231241867</v>
      </c>
      <c r="P156" s="4"/>
      <c r="Q156" s="4" t="s">
        <v>33</v>
      </c>
      <c r="R156" s="4">
        <f>SLOPE(M156:O156,{7,14,21})</f>
        <v>2.9656955174035611E-2</v>
      </c>
      <c r="S156" s="4">
        <f t="shared" si="2"/>
        <v>1.186157226562532</v>
      </c>
      <c r="T156" s="4">
        <v>2.5390168066905998</v>
      </c>
      <c r="U156" s="4">
        <v>1.0451866404715101E-3</v>
      </c>
      <c r="V156" s="4">
        <v>0.49145327808661582</v>
      </c>
      <c r="W156" s="4" t="s">
        <v>664</v>
      </c>
      <c r="X156" s="4" t="s">
        <v>28</v>
      </c>
      <c r="Y156" s="4" t="s">
        <v>665</v>
      </c>
      <c r="Z156" s="4" t="s">
        <v>666</v>
      </c>
      <c r="AA156" s="4" t="s">
        <v>667</v>
      </c>
    </row>
    <row r="157" spans="1:27" x14ac:dyDescent="0.25">
      <c r="A157" s="4" t="s">
        <v>668</v>
      </c>
      <c r="B157" s="4" t="s">
        <v>669</v>
      </c>
      <c r="C157" s="4" t="s">
        <v>670</v>
      </c>
      <c r="D157" s="4">
        <v>24.576490402221701</v>
      </c>
      <c r="E157" s="4">
        <v>24.118869781494102</v>
      </c>
      <c r="F157" s="4">
        <v>24.435630798339801</v>
      </c>
      <c r="G157" s="4">
        <v>22.991876602172901</v>
      </c>
      <c r="H157" s="4">
        <v>24.265739440918001</v>
      </c>
      <c r="I157" s="4">
        <v>23.686529159545898</v>
      </c>
      <c r="J157" s="4">
        <v>24.147447586059599</v>
      </c>
      <c r="K157" s="4">
        <v>22.097925186157202</v>
      </c>
      <c r="L157" s="4">
        <v>23.841691970825199</v>
      </c>
      <c r="M157" s="4">
        <v>24.376996994018537</v>
      </c>
      <c r="N157" s="4">
        <v>23.648048400878935</v>
      </c>
      <c r="O157" s="4">
        <v>23.362354914347332</v>
      </c>
      <c r="P157" s="4"/>
      <c r="Q157" s="4"/>
      <c r="R157" s="4">
        <f>SLOPE(M157:O157,{7,14,21})</f>
        <v>-7.2474434262228923E-2</v>
      </c>
      <c r="S157" s="4">
        <f t="shared" si="2"/>
        <v>1.014642079671205</v>
      </c>
      <c r="T157" s="4">
        <v>0.51747665261998499</v>
      </c>
      <c r="U157" s="4">
        <v>0.11903234152651999</v>
      </c>
      <c r="V157" s="4">
        <v>0.42719828463116599</v>
      </c>
      <c r="W157" s="4" t="s">
        <v>28</v>
      </c>
      <c r="X157" s="4" t="s">
        <v>28</v>
      </c>
      <c r="Y157" s="4" t="s">
        <v>28</v>
      </c>
      <c r="Z157" s="4">
        <v>0</v>
      </c>
      <c r="AA157" s="4" t="s">
        <v>671</v>
      </c>
    </row>
    <row r="158" spans="1:27" x14ac:dyDescent="0.25">
      <c r="A158" s="4" t="s">
        <v>672</v>
      </c>
      <c r="B158" s="4" t="s">
        <v>673</v>
      </c>
      <c r="C158" s="4" t="s">
        <v>674</v>
      </c>
      <c r="D158" s="4">
        <v>34.974285125732401</v>
      </c>
      <c r="E158" s="4">
        <v>35.271133422851598</v>
      </c>
      <c r="F158" s="4">
        <v>35.611289978027301</v>
      </c>
      <c r="G158" s="4">
        <v>35.457347869872997</v>
      </c>
      <c r="H158" s="4">
        <v>35.237522125244098</v>
      </c>
      <c r="I158" s="4">
        <v>35.335983276367202</v>
      </c>
      <c r="J158" s="4">
        <v>35.511165618896499</v>
      </c>
      <c r="K158" s="4">
        <v>35.208320617675803</v>
      </c>
      <c r="L158" s="4">
        <v>35.159107208252003</v>
      </c>
      <c r="M158" s="4">
        <v>35.285569508870431</v>
      </c>
      <c r="N158" s="4">
        <v>35.343617757161432</v>
      </c>
      <c r="O158" s="4">
        <v>35.292864481608099</v>
      </c>
      <c r="P158" s="4"/>
      <c r="Q158" s="4"/>
      <c r="R158" s="4">
        <f>SLOPE(M158:O158,{7,14,21})</f>
        <v>5.2106948126200744E-4</v>
      </c>
      <c r="S158" s="4">
        <f t="shared" si="2"/>
        <v>5.8048248291001414E-2</v>
      </c>
      <c r="T158" s="4">
        <v>2.57828264103813E-2</v>
      </c>
      <c r="U158" s="4">
        <v>0.79507258485639698</v>
      </c>
      <c r="V158" s="4">
        <v>2.5817114771858114E-2</v>
      </c>
      <c r="W158" s="4" t="s">
        <v>28</v>
      </c>
      <c r="X158" s="4" t="s">
        <v>28</v>
      </c>
      <c r="Y158" s="4" t="s">
        <v>28</v>
      </c>
      <c r="Z158" s="4">
        <v>0</v>
      </c>
      <c r="AA158" s="4" t="s">
        <v>675</v>
      </c>
    </row>
    <row r="159" spans="1:27" x14ac:dyDescent="0.25">
      <c r="A159" s="4" t="s">
        <v>676</v>
      </c>
      <c r="B159" s="4" t="s">
        <v>677</v>
      </c>
      <c r="C159" s="4" t="s">
        <v>678</v>
      </c>
      <c r="D159" s="4">
        <v>27.929296493530298</v>
      </c>
      <c r="E159" s="4">
        <v>27.662359237670898</v>
      </c>
      <c r="F159" s="4">
        <v>26.923042297363299</v>
      </c>
      <c r="G159" s="4">
        <v>27.181674957275401</v>
      </c>
      <c r="H159" s="4">
        <v>26.798080444335898</v>
      </c>
      <c r="I159" s="4">
        <v>27.755809783935501</v>
      </c>
      <c r="J159" s="4">
        <v>28.254714965820298</v>
      </c>
      <c r="K159" s="4">
        <v>28.447948455810501</v>
      </c>
      <c r="L159" s="4">
        <v>25.842767715454102</v>
      </c>
      <c r="M159" s="4">
        <v>27.504899342854831</v>
      </c>
      <c r="N159" s="4">
        <v>27.245188395182268</v>
      </c>
      <c r="O159" s="4">
        <v>27.515143712361635</v>
      </c>
      <c r="P159" s="4"/>
      <c r="Q159" s="4"/>
      <c r="R159" s="4">
        <f>SLOPE(M159:O159,{7,14,21})</f>
        <v>7.3174067905742589E-4</v>
      </c>
      <c r="S159" s="4">
        <f t="shared" si="2"/>
        <v>0.26995531717936672</v>
      </c>
      <c r="T159" s="4">
        <v>3.4573995485535601E-2</v>
      </c>
      <c r="U159" s="4">
        <v>0.74925235602094198</v>
      </c>
      <c r="V159" s="4">
        <v>0.12491356866115469</v>
      </c>
      <c r="W159" s="4" t="s">
        <v>28</v>
      </c>
      <c r="X159" s="4" t="s">
        <v>28</v>
      </c>
      <c r="Y159" s="4" t="s">
        <v>28</v>
      </c>
      <c r="Z159" s="4">
        <v>0</v>
      </c>
      <c r="AA159" s="4" t="s">
        <v>679</v>
      </c>
    </row>
    <row r="160" spans="1:27" x14ac:dyDescent="0.25">
      <c r="A160" s="4" t="s">
        <v>680</v>
      </c>
      <c r="B160" s="4" t="s">
        <v>681</v>
      </c>
      <c r="C160" s="4" t="s">
        <v>682</v>
      </c>
      <c r="D160" s="4">
        <v>28.8705444335938</v>
      </c>
      <c r="E160" s="4">
        <v>28.991132736206101</v>
      </c>
      <c r="F160" s="4">
        <v>29.365156173706101</v>
      </c>
      <c r="G160" s="4">
        <v>28.902248382568398</v>
      </c>
      <c r="H160" s="4">
        <v>28.819826126098601</v>
      </c>
      <c r="I160" s="4">
        <v>28.728645324706999</v>
      </c>
      <c r="J160" s="4">
        <v>29.078971862793001</v>
      </c>
      <c r="K160" s="4">
        <v>29.09352684021</v>
      </c>
      <c r="L160" s="4">
        <v>29.444398880004901</v>
      </c>
      <c r="M160" s="4">
        <v>29.075611114501999</v>
      </c>
      <c r="N160" s="4">
        <v>28.816906611124665</v>
      </c>
      <c r="O160" s="4">
        <v>29.205632527669298</v>
      </c>
      <c r="P160" s="4"/>
      <c r="Q160" s="4" t="s">
        <v>33</v>
      </c>
      <c r="R160" s="4">
        <f>SLOPE(M160:O160,{7,14,21})</f>
        <v>9.2872437976641974E-3</v>
      </c>
      <c r="S160" s="4">
        <f t="shared" si="2"/>
        <v>0.38872591654463307</v>
      </c>
      <c r="T160" s="4">
        <v>0.90647027371731403</v>
      </c>
      <c r="U160" s="4">
        <v>4.1428571428571398E-2</v>
      </c>
      <c r="V160" s="4">
        <v>0.16156918921873675</v>
      </c>
      <c r="W160" s="4" t="s">
        <v>683</v>
      </c>
      <c r="X160" s="4" t="s">
        <v>28</v>
      </c>
      <c r="Y160" s="4" t="s">
        <v>684</v>
      </c>
      <c r="Z160" s="4" t="s">
        <v>685</v>
      </c>
      <c r="AA160" s="4" t="s">
        <v>686</v>
      </c>
    </row>
    <row r="161" spans="1:27" x14ac:dyDescent="0.25">
      <c r="A161" s="4" t="s">
        <v>687</v>
      </c>
      <c r="B161" s="4" t="s">
        <v>688</v>
      </c>
      <c r="C161" s="4" t="s">
        <v>689</v>
      </c>
      <c r="D161" s="4">
        <v>25.593168258666999</v>
      </c>
      <c r="E161" s="4">
        <v>25.259449005126999</v>
      </c>
      <c r="F161" s="4">
        <v>25.393491744995099</v>
      </c>
      <c r="G161" s="4">
        <v>20.9024848937988</v>
      </c>
      <c r="H161" s="4">
        <v>21.725196838378899</v>
      </c>
      <c r="I161" s="4">
        <v>22.585168838501001</v>
      </c>
      <c r="J161" s="4">
        <v>26.0490627288818</v>
      </c>
      <c r="K161" s="4">
        <v>25.655809402465799</v>
      </c>
      <c r="L161" s="4">
        <v>25.664985656738299</v>
      </c>
      <c r="M161" s="4">
        <v>25.41536966959637</v>
      </c>
      <c r="N161" s="4">
        <v>21.737616856892899</v>
      </c>
      <c r="O161" s="4">
        <v>25.78995259602863</v>
      </c>
      <c r="P161" s="4"/>
      <c r="Q161" s="4" t="s">
        <v>33</v>
      </c>
      <c r="R161" s="4">
        <f>SLOPE(M161:O161,{7,14,21})</f>
        <v>2.6755923316590064E-2</v>
      </c>
      <c r="S161" s="4">
        <f t="shared" si="2"/>
        <v>4.0523357391357315</v>
      </c>
      <c r="T161" s="4">
        <v>3.9112962575731398</v>
      </c>
      <c r="U161" s="4">
        <v>0</v>
      </c>
      <c r="V161" s="4">
        <v>1.8284055914861264</v>
      </c>
      <c r="W161" s="4" t="s">
        <v>28</v>
      </c>
      <c r="X161" s="4" t="s">
        <v>28</v>
      </c>
      <c r="Y161" s="4" t="s">
        <v>28</v>
      </c>
      <c r="Z161" s="4">
        <v>0</v>
      </c>
      <c r="AA161" s="4" t="s">
        <v>28</v>
      </c>
    </row>
    <row r="162" spans="1:27" x14ac:dyDescent="0.25">
      <c r="A162" s="4" t="s">
        <v>690</v>
      </c>
      <c r="B162" s="4" t="s">
        <v>691</v>
      </c>
      <c r="C162" s="4" t="s">
        <v>692</v>
      </c>
      <c r="D162" s="4">
        <v>25.504529953002901</v>
      </c>
      <c r="E162" s="4">
        <v>25.654558181762699</v>
      </c>
      <c r="F162" s="4">
        <v>25.589479446411101</v>
      </c>
      <c r="G162" s="4">
        <v>23.478370666503899</v>
      </c>
      <c r="H162" s="4">
        <v>24.699989318847699</v>
      </c>
      <c r="I162" s="4">
        <v>24.3901176452637</v>
      </c>
      <c r="J162" s="4">
        <v>24.951257705688501</v>
      </c>
      <c r="K162" s="4">
        <v>24.569404602050799</v>
      </c>
      <c r="L162" s="4">
        <v>25.1683235168457</v>
      </c>
      <c r="M162" s="4">
        <v>25.582855860392232</v>
      </c>
      <c r="N162" s="4">
        <v>24.189492543538432</v>
      </c>
      <c r="O162" s="4">
        <v>24.896328608195002</v>
      </c>
      <c r="P162" s="4"/>
      <c r="Q162" s="4" t="s">
        <v>33</v>
      </c>
      <c r="R162" s="4">
        <f>SLOPE(M162:O162,{7,14,21})</f>
        <v>-4.9037660871230723E-2</v>
      </c>
      <c r="S162" s="4">
        <f t="shared" si="2"/>
        <v>1.3933633168538009</v>
      </c>
      <c r="T162" s="4">
        <v>1.77563423619687</v>
      </c>
      <c r="U162" s="4">
        <v>5.5960591133004901E-3</v>
      </c>
      <c r="V162" s="4">
        <v>0.56885833259476748</v>
      </c>
      <c r="W162" s="4" t="s">
        <v>28</v>
      </c>
      <c r="X162" s="4" t="s">
        <v>28</v>
      </c>
      <c r="Y162" s="4" t="s">
        <v>28</v>
      </c>
      <c r="Z162" s="4">
        <v>0</v>
      </c>
      <c r="AA162" s="4" t="s">
        <v>28</v>
      </c>
    </row>
    <row r="163" spans="1:27" x14ac:dyDescent="0.25">
      <c r="A163" s="4" t="s">
        <v>693</v>
      </c>
      <c r="B163" s="4" t="s">
        <v>694</v>
      </c>
      <c r="C163" s="4" t="s">
        <v>695</v>
      </c>
      <c r="D163" s="4">
        <v>26.558292388916001</v>
      </c>
      <c r="E163" s="4">
        <v>26.391992568969702</v>
      </c>
      <c r="F163" s="4">
        <v>26.394853591918899</v>
      </c>
      <c r="G163" s="4">
        <v>26.9857063293457</v>
      </c>
      <c r="H163" s="4">
        <v>26.650516510009801</v>
      </c>
      <c r="I163" s="4">
        <v>26.420942306518601</v>
      </c>
      <c r="J163" s="4">
        <v>27.162168502807599</v>
      </c>
      <c r="K163" s="4">
        <v>26.981689453125</v>
      </c>
      <c r="L163" s="4">
        <v>26.488689422607401</v>
      </c>
      <c r="M163" s="4">
        <v>26.448379516601534</v>
      </c>
      <c r="N163" s="4">
        <v>26.685721715291365</v>
      </c>
      <c r="O163" s="4">
        <v>26.877515792846669</v>
      </c>
      <c r="P163" s="4"/>
      <c r="Q163" s="4"/>
      <c r="R163" s="4">
        <f>SLOPE(M163:O163,{7,14,21})</f>
        <v>3.0652591160366782E-2</v>
      </c>
      <c r="S163" s="4">
        <f t="shared" si="2"/>
        <v>0.42913627624513495</v>
      </c>
      <c r="T163" s="4">
        <v>0.65735835563633105</v>
      </c>
      <c r="U163" s="4">
        <v>7.9567123287671196E-2</v>
      </c>
      <c r="V163" s="4">
        <v>0.17552278454622791</v>
      </c>
      <c r="W163" s="4" t="s">
        <v>28</v>
      </c>
      <c r="X163" s="4" t="s">
        <v>28</v>
      </c>
      <c r="Y163" s="4" t="s">
        <v>28</v>
      </c>
      <c r="Z163" s="4" t="s">
        <v>696</v>
      </c>
      <c r="AA163" s="4" t="s">
        <v>697</v>
      </c>
    </row>
    <row r="164" spans="1:27" x14ac:dyDescent="0.25">
      <c r="A164" s="4" t="s">
        <v>698</v>
      </c>
      <c r="B164" s="4" t="s">
        <v>699</v>
      </c>
      <c r="C164" s="4" t="s">
        <v>700</v>
      </c>
      <c r="D164" s="4">
        <v>20.377334594726602</v>
      </c>
      <c r="E164" s="4">
        <v>20.2364101409912</v>
      </c>
      <c r="F164" s="4">
        <v>21.3081951141357</v>
      </c>
      <c r="G164" s="4">
        <v>28.519861221313501</v>
      </c>
      <c r="H164" s="4">
        <v>27.1691780090332</v>
      </c>
      <c r="I164" s="4">
        <v>27.5202827453613</v>
      </c>
      <c r="J164" s="4">
        <v>29.322700500488299</v>
      </c>
      <c r="K164" s="4">
        <v>28.371841430664102</v>
      </c>
      <c r="L164" s="4">
        <v>29.1819038391113</v>
      </c>
      <c r="M164" s="4">
        <v>20.640646616617833</v>
      </c>
      <c r="N164" s="4">
        <v>27.736440658569336</v>
      </c>
      <c r="O164" s="4">
        <v>28.958815256754566</v>
      </c>
      <c r="P164" s="4"/>
      <c r="Q164" s="4" t="s">
        <v>33</v>
      </c>
      <c r="R164" s="4">
        <f>SLOPE(M164:O164,{7,14,21})</f>
        <v>0.59415490286690953</v>
      </c>
      <c r="S164" s="4">
        <f t="shared" si="2"/>
        <v>8.318168640136733</v>
      </c>
      <c r="T164" s="4">
        <v>5.2523347781014804</v>
      </c>
      <c r="U164" s="4">
        <v>0</v>
      </c>
      <c r="V164" s="4">
        <v>3.6672184777178667</v>
      </c>
      <c r="W164" s="4" t="s">
        <v>28</v>
      </c>
      <c r="X164" s="4" t="s">
        <v>28</v>
      </c>
      <c r="Y164" s="4" t="s">
        <v>28</v>
      </c>
      <c r="Z164" s="4">
        <v>0</v>
      </c>
      <c r="AA164" s="4" t="s">
        <v>701</v>
      </c>
    </row>
    <row r="165" spans="1:27" x14ac:dyDescent="0.25">
      <c r="A165" s="4" t="s">
        <v>702</v>
      </c>
      <c r="B165" s="4" t="s">
        <v>703</v>
      </c>
      <c r="C165" s="4" t="s">
        <v>704</v>
      </c>
      <c r="D165" s="4">
        <v>32.031940460205099</v>
      </c>
      <c r="E165" s="4">
        <v>31.9401664733887</v>
      </c>
      <c r="F165" s="4">
        <v>32.018306732177699</v>
      </c>
      <c r="G165" s="4">
        <v>32.498180389404297</v>
      </c>
      <c r="H165" s="4">
        <v>32.6497611999512</v>
      </c>
      <c r="I165" s="4">
        <v>32.5879936218262</v>
      </c>
      <c r="J165" s="4">
        <v>32.722949981689503</v>
      </c>
      <c r="K165" s="4">
        <v>32.044681549072301</v>
      </c>
      <c r="L165" s="4">
        <v>32.213165283203097</v>
      </c>
      <c r="M165" s="4">
        <v>31.996804555257167</v>
      </c>
      <c r="N165" s="4">
        <v>32.578645070393897</v>
      </c>
      <c r="O165" s="4">
        <v>32.326932271321631</v>
      </c>
      <c r="P165" s="4"/>
      <c r="Q165" s="4" t="s">
        <v>33</v>
      </c>
      <c r="R165" s="4">
        <f>SLOPE(M165:O165,{7,14,21})</f>
        <v>2.3580551147461697E-2</v>
      </c>
      <c r="S165" s="4">
        <f t="shared" si="2"/>
        <v>0.58184051513672941</v>
      </c>
      <c r="T165" s="4">
        <v>1.39654067152855</v>
      </c>
      <c r="U165" s="4">
        <v>1.1487279843444199E-2</v>
      </c>
      <c r="V165" s="4">
        <v>0.23825337287697843</v>
      </c>
      <c r="W165" s="4" t="s">
        <v>705</v>
      </c>
      <c r="X165" s="4" t="s">
        <v>706</v>
      </c>
      <c r="Y165" s="4" t="s">
        <v>707</v>
      </c>
      <c r="Z165" s="4" t="s">
        <v>708</v>
      </c>
      <c r="AA165" s="4" t="s">
        <v>709</v>
      </c>
    </row>
    <row r="166" spans="1:27" x14ac:dyDescent="0.25">
      <c r="A166" s="4" t="s">
        <v>710</v>
      </c>
      <c r="B166" s="4" t="s">
        <v>711</v>
      </c>
      <c r="C166" s="4" t="s">
        <v>712</v>
      </c>
      <c r="D166" s="4">
        <v>31.5276393890381</v>
      </c>
      <c r="E166" s="4">
        <v>31.493108749389599</v>
      </c>
      <c r="F166" s="4">
        <v>31.3714084625244</v>
      </c>
      <c r="G166" s="4">
        <v>30.705074310302699</v>
      </c>
      <c r="H166" s="4">
        <v>30.984531402587901</v>
      </c>
      <c r="I166" s="4">
        <v>31.009935379028299</v>
      </c>
      <c r="J166" s="4">
        <v>31.264196395873999</v>
      </c>
      <c r="K166" s="4">
        <v>31.0718898773193</v>
      </c>
      <c r="L166" s="4">
        <v>31.095302581787099</v>
      </c>
      <c r="M166" s="4">
        <v>31.464052200317365</v>
      </c>
      <c r="N166" s="4">
        <v>30.899847030639631</v>
      </c>
      <c r="O166" s="4">
        <v>31.143796284993467</v>
      </c>
      <c r="P166" s="4"/>
      <c r="Q166" s="4" t="s">
        <v>33</v>
      </c>
      <c r="R166" s="4">
        <f>SLOPE(M166:O166,{7,14,21})</f>
        <v>-2.2875422523135569E-2</v>
      </c>
      <c r="S166" s="4">
        <f t="shared" si="2"/>
        <v>0.56420516967773438</v>
      </c>
      <c r="T166" s="4">
        <v>2.3732677989703701</v>
      </c>
      <c r="U166" s="4">
        <v>1.6097560975609801E-3</v>
      </c>
      <c r="V166" s="4">
        <v>0.23103692910461582</v>
      </c>
      <c r="W166" s="4" t="s">
        <v>713</v>
      </c>
      <c r="X166" s="4" t="s">
        <v>714</v>
      </c>
      <c r="Y166" s="4" t="s">
        <v>715</v>
      </c>
      <c r="Z166" s="4" t="s">
        <v>716</v>
      </c>
      <c r="AA166" s="4" t="s">
        <v>717</v>
      </c>
    </row>
    <row r="167" spans="1:27" x14ac:dyDescent="0.25">
      <c r="A167" s="4" t="s">
        <v>718</v>
      </c>
      <c r="B167" s="4" t="s">
        <v>719</v>
      </c>
      <c r="C167" s="4" t="s">
        <v>720</v>
      </c>
      <c r="D167" s="4">
        <v>30.176639556884801</v>
      </c>
      <c r="E167" s="4">
        <v>30.002332687377901</v>
      </c>
      <c r="F167" s="4">
        <v>29.9875888824463</v>
      </c>
      <c r="G167" s="4">
        <v>29.6753330230713</v>
      </c>
      <c r="H167" s="4">
        <v>29.561815261840799</v>
      </c>
      <c r="I167" s="4">
        <v>29.386280059814499</v>
      </c>
      <c r="J167" s="4">
        <v>29.5030612945557</v>
      </c>
      <c r="K167" s="4">
        <v>29.802211761474599</v>
      </c>
      <c r="L167" s="4">
        <v>29.8842372894287</v>
      </c>
      <c r="M167" s="4">
        <v>30.055520375569667</v>
      </c>
      <c r="N167" s="4">
        <v>29.54114278157553</v>
      </c>
      <c r="O167" s="4">
        <v>29.729836781819667</v>
      </c>
      <c r="P167" s="4"/>
      <c r="Q167" s="4" t="s">
        <v>33</v>
      </c>
      <c r="R167" s="4">
        <f>SLOPE(M167:O167,{7,14,21})</f>
        <v>-2.3263113839285716E-2</v>
      </c>
      <c r="S167" s="4">
        <f t="shared" si="2"/>
        <v>0.51437759399413707</v>
      </c>
      <c r="T167" s="4">
        <v>1.7397320488210399</v>
      </c>
      <c r="U167" s="4">
        <v>5.8549346016646903E-3</v>
      </c>
      <c r="V167" s="4">
        <v>0.2124616405035786</v>
      </c>
      <c r="W167" s="4" t="s">
        <v>28</v>
      </c>
      <c r="X167" s="4" t="s">
        <v>28</v>
      </c>
      <c r="Y167" s="4" t="s">
        <v>28</v>
      </c>
      <c r="Z167" s="4">
        <v>0</v>
      </c>
      <c r="AA167" s="4" t="s">
        <v>721</v>
      </c>
    </row>
    <row r="168" spans="1:27" x14ac:dyDescent="0.25">
      <c r="A168" s="4" t="s">
        <v>722</v>
      </c>
      <c r="B168" s="4" t="s">
        <v>723</v>
      </c>
      <c r="C168" s="4" t="s">
        <v>724</v>
      </c>
      <c r="D168" s="4">
        <v>32.7474975585938</v>
      </c>
      <c r="E168" s="4">
        <v>32.659934997558601</v>
      </c>
      <c r="F168" s="4">
        <v>32.483848571777301</v>
      </c>
      <c r="G168" s="4">
        <v>32.450393676757798</v>
      </c>
      <c r="H168" s="4">
        <v>32.428897857666001</v>
      </c>
      <c r="I168" s="4">
        <v>32.377899169921903</v>
      </c>
      <c r="J168" s="4">
        <v>32.692146301269503</v>
      </c>
      <c r="K168" s="4">
        <v>32.590579986572301</v>
      </c>
      <c r="L168" s="4">
        <v>32.6377143859863</v>
      </c>
      <c r="M168" s="4">
        <v>32.630427042643234</v>
      </c>
      <c r="N168" s="4">
        <v>32.419063568115234</v>
      </c>
      <c r="O168" s="4">
        <v>32.640146891276032</v>
      </c>
      <c r="P168" s="4"/>
      <c r="Q168" s="4" t="s">
        <v>33</v>
      </c>
      <c r="R168" s="4">
        <f>SLOPE(M168:O168,{7,14,21})</f>
        <v>6.9427490234273497E-4</v>
      </c>
      <c r="S168" s="4">
        <f t="shared" si="2"/>
        <v>0.22108332316079782</v>
      </c>
      <c r="T168" s="4">
        <v>1.4859203905523599</v>
      </c>
      <c r="U168" s="4">
        <v>9.6632443531827501E-3</v>
      </c>
      <c r="V168" s="4">
        <v>0.10200589830539462</v>
      </c>
      <c r="W168" s="4" t="s">
        <v>28</v>
      </c>
      <c r="X168" s="4" t="s">
        <v>725</v>
      </c>
      <c r="Y168" s="4" t="s">
        <v>726</v>
      </c>
      <c r="Z168" s="4" t="s">
        <v>727</v>
      </c>
      <c r="AA168" s="4" t="s">
        <v>728</v>
      </c>
    </row>
    <row r="169" spans="1:27" x14ac:dyDescent="0.25">
      <c r="A169" s="4" t="s">
        <v>729</v>
      </c>
      <c r="B169" s="4" t="s">
        <v>99</v>
      </c>
      <c r="C169" s="4" t="s">
        <v>730</v>
      </c>
      <c r="D169" s="4">
        <v>25.282707214355501</v>
      </c>
      <c r="E169" s="4">
        <v>25.332445144653299</v>
      </c>
      <c r="F169" s="4">
        <v>25.118833541870099</v>
      </c>
      <c r="G169" s="4">
        <v>24.6797695159912</v>
      </c>
      <c r="H169" s="4">
        <v>24.607194900512699</v>
      </c>
      <c r="I169" s="4">
        <v>25.3484916687012</v>
      </c>
      <c r="J169" s="4">
        <v>23.8604335784912</v>
      </c>
      <c r="K169" s="4">
        <v>25.219720840454102</v>
      </c>
      <c r="L169" s="4">
        <v>25.293895721435501</v>
      </c>
      <c r="M169" s="4">
        <v>25.244661966959637</v>
      </c>
      <c r="N169" s="4">
        <v>24.878485361735034</v>
      </c>
      <c r="O169" s="4">
        <v>24.7913500467936</v>
      </c>
      <c r="P169" s="4"/>
      <c r="Q169" s="4"/>
      <c r="R169" s="4">
        <f>SLOPE(M169:O169,{7,14,21})</f>
        <v>-3.2379422869002639E-2</v>
      </c>
      <c r="S169" s="4">
        <f t="shared" si="2"/>
        <v>0.45331192016603694</v>
      </c>
      <c r="T169" s="4">
        <v>0.24720579884951699</v>
      </c>
      <c r="U169" s="4">
        <v>0.29126352128883798</v>
      </c>
      <c r="V169" s="4">
        <v>0.19640365641775634</v>
      </c>
      <c r="W169" s="4" t="s">
        <v>28</v>
      </c>
      <c r="X169" s="4" t="s">
        <v>28</v>
      </c>
      <c r="Y169" s="4" t="s">
        <v>101</v>
      </c>
      <c r="Z169" s="4">
        <v>0</v>
      </c>
      <c r="AA169" s="4" t="s">
        <v>363</v>
      </c>
    </row>
    <row r="170" spans="1:27" x14ac:dyDescent="0.25">
      <c r="A170" s="4" t="s">
        <v>731</v>
      </c>
      <c r="B170" s="4" t="s">
        <v>732</v>
      </c>
      <c r="C170" s="4" t="s">
        <v>733</v>
      </c>
      <c r="D170" s="4">
        <v>25.311195373535199</v>
      </c>
      <c r="E170" s="4">
        <v>29.683134078979499</v>
      </c>
      <c r="F170" s="4">
        <v>29.703689575195298</v>
      </c>
      <c r="G170" s="4">
        <v>20.977901458740199</v>
      </c>
      <c r="H170" s="4">
        <v>26.4557590484619</v>
      </c>
      <c r="I170" s="4">
        <v>27.688764572143601</v>
      </c>
      <c r="J170" s="4">
        <v>18.662576675415</v>
      </c>
      <c r="K170" s="4">
        <v>21.2053546905518</v>
      </c>
      <c r="L170" s="4">
        <v>21.0220050811768</v>
      </c>
      <c r="M170" s="4">
        <v>28.232673009236663</v>
      </c>
      <c r="N170" s="4">
        <v>25.040808359781902</v>
      </c>
      <c r="O170" s="4">
        <v>20.296645482381198</v>
      </c>
      <c r="P170" s="4"/>
      <c r="Q170" s="4" t="s">
        <v>33</v>
      </c>
      <c r="R170" s="4">
        <f>SLOPE(M170:O170,{7,14,21})</f>
        <v>-0.56685910906110459</v>
      </c>
      <c r="S170" s="4">
        <f t="shared" si="2"/>
        <v>7.9360275268554652</v>
      </c>
      <c r="T170" s="4">
        <v>1.5394082119969501</v>
      </c>
      <c r="U170" s="4">
        <v>8.4004214963119099E-3</v>
      </c>
      <c r="V170" s="4">
        <v>3.2604637409552271</v>
      </c>
      <c r="W170" s="4" t="s">
        <v>28</v>
      </c>
      <c r="X170" s="4" t="s">
        <v>28</v>
      </c>
      <c r="Y170" s="4" t="s">
        <v>28</v>
      </c>
      <c r="Z170" s="4">
        <v>0</v>
      </c>
      <c r="AA170" s="4" t="s">
        <v>160</v>
      </c>
    </row>
    <row r="171" spans="1:27" x14ac:dyDescent="0.25">
      <c r="A171" s="4" t="s">
        <v>734</v>
      </c>
      <c r="B171" s="4" t="s">
        <v>735</v>
      </c>
      <c r="C171" s="4" t="s">
        <v>736</v>
      </c>
      <c r="D171" s="4">
        <v>22.825153350830099</v>
      </c>
      <c r="E171" s="4">
        <v>26.624860763549801</v>
      </c>
      <c r="F171" s="4">
        <v>26.637840270996101</v>
      </c>
      <c r="G171" s="4">
        <v>23.308019638061499</v>
      </c>
      <c r="H171" s="4">
        <v>21.001392364501999</v>
      </c>
      <c r="I171" s="4">
        <v>20.3848991394043</v>
      </c>
      <c r="J171" s="4">
        <v>20.9082927703857</v>
      </c>
      <c r="K171" s="4">
        <v>21.9441013336182</v>
      </c>
      <c r="L171" s="4">
        <v>20.791490554809599</v>
      </c>
      <c r="M171" s="4">
        <v>25.362618128458667</v>
      </c>
      <c r="N171" s="4">
        <v>21.564770380655933</v>
      </c>
      <c r="O171" s="4">
        <v>21.214628219604499</v>
      </c>
      <c r="P171" s="4"/>
      <c r="Q171" s="4" t="s">
        <v>33</v>
      </c>
      <c r="R171" s="4">
        <f>SLOPE(M171:O171,{7,14,21})</f>
        <v>-0.29628499348958343</v>
      </c>
      <c r="S171" s="4">
        <f t="shared" si="2"/>
        <v>4.1479899088541679</v>
      </c>
      <c r="T171" s="4">
        <v>1.4687611853715099</v>
      </c>
      <c r="U171" s="4">
        <v>9.9369277721261494E-3</v>
      </c>
      <c r="V171" s="4">
        <v>1.87829909263059</v>
      </c>
      <c r="W171" s="4" t="s">
        <v>28</v>
      </c>
      <c r="X171" s="4" t="s">
        <v>28</v>
      </c>
      <c r="Y171" s="4" t="s">
        <v>737</v>
      </c>
      <c r="Z171" s="4">
        <v>0</v>
      </c>
      <c r="AA171" s="4" t="s">
        <v>738</v>
      </c>
    </row>
    <row r="172" spans="1:27" x14ac:dyDescent="0.25">
      <c r="A172" s="4" t="s">
        <v>739</v>
      </c>
      <c r="B172" s="4" t="s">
        <v>740</v>
      </c>
      <c r="C172" s="4" t="s">
        <v>741</v>
      </c>
      <c r="D172" s="4">
        <v>31.194524765014599</v>
      </c>
      <c r="E172" s="4">
        <v>34.685096740722699</v>
      </c>
      <c r="F172" s="4">
        <v>34.8066215515137</v>
      </c>
      <c r="G172" s="4">
        <v>30.5482692718506</v>
      </c>
      <c r="H172" s="4">
        <v>32.470256805419901</v>
      </c>
      <c r="I172" s="4">
        <v>33.201652526855497</v>
      </c>
      <c r="J172" s="4">
        <v>30.400392532348601</v>
      </c>
      <c r="K172" s="4">
        <v>31.1506023406982</v>
      </c>
      <c r="L172" s="4">
        <v>31.245155334472699</v>
      </c>
      <c r="M172" s="4">
        <v>33.562081019083671</v>
      </c>
      <c r="N172" s="4">
        <v>32.073392868041999</v>
      </c>
      <c r="O172" s="4">
        <v>30.932050069173169</v>
      </c>
      <c r="P172" s="4"/>
      <c r="Q172" s="4"/>
      <c r="R172" s="4">
        <f>SLOPE(M172:O172,{7,14,21})</f>
        <v>-0.18785935356503586</v>
      </c>
      <c r="S172" s="4">
        <f t="shared" si="2"/>
        <v>2.6300309499105019</v>
      </c>
      <c r="T172" s="4">
        <v>0.78609088733440602</v>
      </c>
      <c r="U172" s="4">
        <v>5.7714705882352897E-2</v>
      </c>
      <c r="V172" s="4">
        <v>1.076822413558044</v>
      </c>
      <c r="W172" s="4" t="s">
        <v>28</v>
      </c>
      <c r="X172" s="4" t="s">
        <v>28</v>
      </c>
      <c r="Y172" s="4" t="s">
        <v>28</v>
      </c>
      <c r="Z172" s="4">
        <v>0</v>
      </c>
      <c r="AA172" s="4" t="s">
        <v>742</v>
      </c>
    </row>
    <row r="173" spans="1:27" x14ac:dyDescent="0.25">
      <c r="A173" s="4" t="s">
        <v>743</v>
      </c>
      <c r="B173" s="4" t="s">
        <v>633</v>
      </c>
      <c r="C173" s="4" t="s">
        <v>744</v>
      </c>
      <c r="D173" s="4">
        <v>27.605516433715799</v>
      </c>
      <c r="E173" s="4">
        <v>27.468246459960898</v>
      </c>
      <c r="F173" s="4">
        <v>27.4842853546143</v>
      </c>
      <c r="G173" s="4">
        <v>27.1610507965088</v>
      </c>
      <c r="H173" s="4">
        <v>27.8167400360107</v>
      </c>
      <c r="I173" s="4">
        <v>27.128093719482401</v>
      </c>
      <c r="J173" s="4">
        <v>27.899839401245099</v>
      </c>
      <c r="K173" s="4">
        <v>26.5923748016357</v>
      </c>
      <c r="L173" s="4">
        <v>27.916049957275401</v>
      </c>
      <c r="M173" s="4">
        <v>27.519349416097</v>
      </c>
      <c r="N173" s="4">
        <v>27.368628184000631</v>
      </c>
      <c r="O173" s="4">
        <v>27.469421386718736</v>
      </c>
      <c r="P173" s="4"/>
      <c r="Q173" s="4"/>
      <c r="R173" s="4">
        <f>SLOPE(M173:O173,{7,14,21})</f>
        <v>-3.5662878127331915E-3</v>
      </c>
      <c r="S173" s="4">
        <f t="shared" si="2"/>
        <v>0.15072123209636956</v>
      </c>
      <c r="T173" s="4">
        <v>3.1040252650124299E-2</v>
      </c>
      <c r="U173" s="4">
        <v>0.76672451646628303</v>
      </c>
      <c r="V173" s="4">
        <v>6.2688797188455325E-2</v>
      </c>
      <c r="W173" s="4" t="s">
        <v>28</v>
      </c>
      <c r="X173" s="4" t="s">
        <v>28</v>
      </c>
      <c r="Y173" s="4" t="s">
        <v>28</v>
      </c>
      <c r="Z173" s="4">
        <v>0</v>
      </c>
      <c r="AA173" s="4" t="s">
        <v>635</v>
      </c>
    </row>
    <row r="174" spans="1:27" x14ac:dyDescent="0.25">
      <c r="A174" s="4" t="s">
        <v>745</v>
      </c>
      <c r="B174" s="4" t="s">
        <v>746</v>
      </c>
      <c r="C174" s="4" t="s">
        <v>747</v>
      </c>
      <c r="D174" s="4">
        <v>26.595146179199201</v>
      </c>
      <c r="E174" s="4">
        <v>27.061794281005898</v>
      </c>
      <c r="F174" s="4">
        <v>26.4934272766113</v>
      </c>
      <c r="G174" s="4">
        <v>26.9753227233887</v>
      </c>
      <c r="H174" s="4">
        <v>27.025161743164102</v>
      </c>
      <c r="I174" s="4">
        <v>27.013933181762699</v>
      </c>
      <c r="J174" s="4">
        <v>19.9658393859863</v>
      </c>
      <c r="K174" s="4">
        <v>23.303085327148398</v>
      </c>
      <c r="L174" s="4">
        <v>21.460617065429702</v>
      </c>
      <c r="M174" s="4">
        <v>26.716789245605469</v>
      </c>
      <c r="N174" s="4">
        <v>27.004805882771834</v>
      </c>
      <c r="O174" s="4">
        <v>21.576513926188131</v>
      </c>
      <c r="P174" s="4"/>
      <c r="Q174" s="4" t="s">
        <v>33</v>
      </c>
      <c r="R174" s="4">
        <f>SLOPE(M174:O174,{7,14,21})</f>
        <v>-0.36716252281552408</v>
      </c>
      <c r="S174" s="4">
        <f t="shared" si="2"/>
        <v>5.4282919565837027</v>
      </c>
      <c r="T174" s="4">
        <v>3.0874240799386099</v>
      </c>
      <c r="U174" s="4">
        <v>5.0152905198776795E-4</v>
      </c>
      <c r="V174" s="4">
        <v>2.493808722697227</v>
      </c>
      <c r="W174" s="4" t="s">
        <v>28</v>
      </c>
      <c r="X174" s="4" t="s">
        <v>28</v>
      </c>
      <c r="Y174" s="4" t="s">
        <v>28</v>
      </c>
      <c r="Z174" s="4">
        <v>0</v>
      </c>
      <c r="AA174" s="4" t="s">
        <v>28</v>
      </c>
    </row>
    <row r="175" spans="1:27" x14ac:dyDescent="0.25">
      <c r="A175" s="4" t="s">
        <v>748</v>
      </c>
      <c r="B175" s="4" t="s">
        <v>749</v>
      </c>
      <c r="C175" s="4" t="s">
        <v>750</v>
      </c>
      <c r="D175" s="4">
        <v>22.4154243469238</v>
      </c>
      <c r="E175" s="4">
        <v>20.880762100219702</v>
      </c>
      <c r="F175" s="4">
        <v>21.5176181793213</v>
      </c>
      <c r="G175" s="4">
        <v>19.727724075317401</v>
      </c>
      <c r="H175" s="4">
        <v>25.831535339355501</v>
      </c>
      <c r="I175" s="4">
        <v>25.962793350219702</v>
      </c>
      <c r="J175" s="4">
        <v>26.649204254150401</v>
      </c>
      <c r="K175" s="4">
        <v>26.811048507690401</v>
      </c>
      <c r="L175" s="4">
        <v>26.816919326782202</v>
      </c>
      <c r="M175" s="4">
        <v>21.604601542154935</v>
      </c>
      <c r="N175" s="4">
        <v>23.840684254964202</v>
      </c>
      <c r="O175" s="4">
        <v>26.759057362874334</v>
      </c>
      <c r="P175" s="4"/>
      <c r="Q175" s="4" t="s">
        <v>33</v>
      </c>
      <c r="R175" s="4">
        <f>SLOPE(M175:O175,{7,14,21})</f>
        <v>0.36817541576567131</v>
      </c>
      <c r="S175" s="4">
        <f t="shared" si="2"/>
        <v>5.1544558207193987</v>
      </c>
      <c r="T175" s="4">
        <v>1.1977315586498001</v>
      </c>
      <c r="U175" s="4">
        <v>1.8431233362910401E-2</v>
      </c>
      <c r="V175" s="4">
        <v>2.1104339286097744</v>
      </c>
      <c r="W175" s="4" t="s">
        <v>28</v>
      </c>
      <c r="X175" s="4" t="s">
        <v>28</v>
      </c>
      <c r="Y175" s="4" t="s">
        <v>28</v>
      </c>
      <c r="Z175" s="4">
        <v>0</v>
      </c>
      <c r="AA175" s="4" t="s">
        <v>751</v>
      </c>
    </row>
    <row r="176" spans="1:27" x14ac:dyDescent="0.25">
      <c r="A176" s="4" t="s">
        <v>752</v>
      </c>
      <c r="B176" s="4" t="s">
        <v>753</v>
      </c>
      <c r="C176" s="4" t="s">
        <v>754</v>
      </c>
      <c r="D176" s="4">
        <v>34.731719970703097</v>
      </c>
      <c r="E176" s="4">
        <v>35.003608703613303</v>
      </c>
      <c r="F176" s="4">
        <v>35.044151306152301</v>
      </c>
      <c r="G176" s="4">
        <v>34.4032592773438</v>
      </c>
      <c r="H176" s="4">
        <v>34.349235534667997</v>
      </c>
      <c r="I176" s="4">
        <v>34.627147674560497</v>
      </c>
      <c r="J176" s="4">
        <v>33.754138946533203</v>
      </c>
      <c r="K176" s="4">
        <v>33.835136413574197</v>
      </c>
      <c r="L176" s="4">
        <v>33.8950004577637</v>
      </c>
      <c r="M176" s="4">
        <v>34.9264933268229</v>
      </c>
      <c r="N176" s="4">
        <v>34.459880828857429</v>
      </c>
      <c r="O176" s="4">
        <v>33.828091939290367</v>
      </c>
      <c r="P176" s="4"/>
      <c r="Q176" s="4" t="s">
        <v>33</v>
      </c>
      <c r="R176" s="4">
        <f>SLOPE(M176:O176,{7,14,21})</f>
        <v>-7.8457241966609512E-2</v>
      </c>
      <c r="S176" s="4">
        <f t="shared" si="2"/>
        <v>1.0984013875325331</v>
      </c>
      <c r="T176" s="4">
        <v>3.7220041068944001</v>
      </c>
      <c r="U176" s="4">
        <v>2.0725388601036299E-4</v>
      </c>
      <c r="V176" s="4">
        <v>0.45010739858780768</v>
      </c>
      <c r="W176" s="4" t="s">
        <v>28</v>
      </c>
      <c r="X176" s="4" t="s">
        <v>28</v>
      </c>
      <c r="Y176" s="4" t="s">
        <v>28</v>
      </c>
      <c r="Z176" s="4">
        <v>0</v>
      </c>
      <c r="AA176" s="4" t="s">
        <v>755</v>
      </c>
    </row>
    <row r="177" spans="1:27" x14ac:dyDescent="0.25">
      <c r="A177" s="4" t="s">
        <v>756</v>
      </c>
      <c r="B177" s="4" t="s">
        <v>757</v>
      </c>
      <c r="C177" s="4" t="s">
        <v>758</v>
      </c>
      <c r="D177" s="4">
        <v>23.055183410644499</v>
      </c>
      <c r="E177" s="4">
        <v>21.777046203613299</v>
      </c>
      <c r="F177" s="4">
        <v>21.871753692626999</v>
      </c>
      <c r="G177" s="4">
        <v>22.564048767089801</v>
      </c>
      <c r="H177" s="4">
        <v>19.670021057128899</v>
      </c>
      <c r="I177" s="4">
        <v>19.8532810211182</v>
      </c>
      <c r="J177" s="4">
        <v>25.324558258056602</v>
      </c>
      <c r="K177" s="4">
        <v>25.514476776123001</v>
      </c>
      <c r="L177" s="4">
        <v>25.131038665771499</v>
      </c>
      <c r="M177" s="4">
        <v>22.234661102294933</v>
      </c>
      <c r="N177" s="4">
        <v>20.695783615112301</v>
      </c>
      <c r="O177" s="4">
        <v>25.323357899983701</v>
      </c>
      <c r="P177" s="4"/>
      <c r="Q177" s="4" t="s">
        <v>33</v>
      </c>
      <c r="R177" s="4">
        <f>SLOPE(M177:O177,{7,14,21})</f>
        <v>0.22062119983491207</v>
      </c>
      <c r="S177" s="4">
        <f t="shared" si="2"/>
        <v>4.6275742848714003</v>
      </c>
      <c r="T177" s="4">
        <v>2.3888253622589302</v>
      </c>
      <c r="U177" s="4">
        <v>1.5248226950354601E-3</v>
      </c>
      <c r="V177" s="4">
        <v>1.9241920552854685</v>
      </c>
      <c r="W177" s="4" t="s">
        <v>759</v>
      </c>
      <c r="X177" s="4" t="s">
        <v>760</v>
      </c>
      <c r="Y177" s="4" t="s">
        <v>761</v>
      </c>
      <c r="Z177" s="4">
        <v>0</v>
      </c>
      <c r="AA177" s="4" t="s">
        <v>762</v>
      </c>
    </row>
    <row r="178" spans="1:27" x14ac:dyDescent="0.25">
      <c r="A178" s="4" t="s">
        <v>763</v>
      </c>
      <c r="B178" s="4" t="s">
        <v>764</v>
      </c>
      <c r="C178" s="4" t="s">
        <v>765</v>
      </c>
      <c r="D178" s="4">
        <v>28.9111003875732</v>
      </c>
      <c r="E178" s="4">
        <v>28.530836105346701</v>
      </c>
      <c r="F178" s="4">
        <v>28.070756912231399</v>
      </c>
      <c r="G178" s="4">
        <v>28.519189834594702</v>
      </c>
      <c r="H178" s="4">
        <v>28.529275894165</v>
      </c>
      <c r="I178" s="4">
        <v>28.477359771728501</v>
      </c>
      <c r="J178" s="4">
        <v>29.562862396240199</v>
      </c>
      <c r="K178" s="4">
        <v>29.045875549316399</v>
      </c>
      <c r="L178" s="4">
        <v>29.1619777679443</v>
      </c>
      <c r="M178" s="4">
        <v>28.504231135050432</v>
      </c>
      <c r="N178" s="4">
        <v>28.508608500162733</v>
      </c>
      <c r="O178" s="4">
        <v>29.256905237833632</v>
      </c>
      <c r="P178" s="4"/>
      <c r="Q178" s="4" t="s">
        <v>33</v>
      </c>
      <c r="R178" s="4">
        <f>SLOPE(M178:O178,{7,14,21})</f>
        <v>5.3762435913085681E-2</v>
      </c>
      <c r="S178" s="4">
        <f t="shared" si="2"/>
        <v>0.75267410278319957</v>
      </c>
      <c r="T178" s="4">
        <v>1.53176912945549</v>
      </c>
      <c r="U178" s="4">
        <v>8.5372507869884602E-3</v>
      </c>
      <c r="V178" s="4">
        <v>0.35378673330046517</v>
      </c>
      <c r="W178" s="4" t="s">
        <v>28</v>
      </c>
      <c r="X178" s="4" t="s">
        <v>28</v>
      </c>
      <c r="Y178" s="4" t="s">
        <v>28</v>
      </c>
      <c r="Z178" s="4">
        <v>0</v>
      </c>
      <c r="AA178" s="4" t="s">
        <v>766</v>
      </c>
    </row>
    <row r="179" spans="1:27" x14ac:dyDescent="0.25">
      <c r="A179" s="4" t="s">
        <v>767</v>
      </c>
      <c r="B179" s="4" t="s">
        <v>768</v>
      </c>
      <c r="C179" s="4" t="s">
        <v>769</v>
      </c>
      <c r="D179" s="4">
        <v>21.051471710205099</v>
      </c>
      <c r="E179" s="4">
        <v>23.619146347045898</v>
      </c>
      <c r="F179" s="4">
        <v>20.8528652191162</v>
      </c>
      <c r="G179" s="4">
        <v>22.940181732177699</v>
      </c>
      <c r="H179" s="4">
        <v>21.735355377197301</v>
      </c>
      <c r="I179" s="4">
        <v>23.451112747192401</v>
      </c>
      <c r="J179" s="4">
        <v>25.308538436889599</v>
      </c>
      <c r="K179" s="4">
        <v>24.641584396362301</v>
      </c>
      <c r="L179" s="4">
        <v>24.828281402587901</v>
      </c>
      <c r="M179" s="4">
        <v>21.841161092122402</v>
      </c>
      <c r="N179" s="4">
        <v>22.708883285522464</v>
      </c>
      <c r="O179" s="4">
        <v>24.926134745279935</v>
      </c>
      <c r="P179" s="4"/>
      <c r="Q179" s="4" t="s">
        <v>33</v>
      </c>
      <c r="R179" s="4">
        <f>SLOPE(M179:O179,{7,14,21})</f>
        <v>0.2203552609398238</v>
      </c>
      <c r="S179" s="4">
        <f t="shared" si="2"/>
        <v>3.0849736531575331</v>
      </c>
      <c r="T179" s="4">
        <v>1.56275707273884</v>
      </c>
      <c r="U179" s="4">
        <v>7.8597236981934101E-3</v>
      </c>
      <c r="V179" s="4">
        <v>1.2989828619770927</v>
      </c>
      <c r="W179" s="4" t="s">
        <v>28</v>
      </c>
      <c r="X179" s="4" t="s">
        <v>28</v>
      </c>
      <c r="Y179" s="4" t="s">
        <v>28</v>
      </c>
      <c r="Z179" s="4">
        <v>0</v>
      </c>
      <c r="AA179" s="4" t="s">
        <v>496</v>
      </c>
    </row>
    <row r="180" spans="1:27" x14ac:dyDescent="0.25">
      <c r="A180" s="4" t="s">
        <v>770</v>
      </c>
      <c r="B180" s="4" t="s">
        <v>771</v>
      </c>
      <c r="C180" s="4" t="s">
        <v>772</v>
      </c>
      <c r="D180" s="4">
        <v>31.767337799072301</v>
      </c>
      <c r="E180" s="4">
        <v>31.989698410034201</v>
      </c>
      <c r="F180" s="4">
        <v>31.5355319976807</v>
      </c>
      <c r="G180" s="4">
        <v>31.621850967407202</v>
      </c>
      <c r="H180" s="4">
        <v>32.421318054199197</v>
      </c>
      <c r="I180" s="4">
        <v>33.3259887695313</v>
      </c>
      <c r="J180" s="4">
        <v>32.931961059570298</v>
      </c>
      <c r="K180" s="4">
        <v>31.623414993286101</v>
      </c>
      <c r="L180" s="4">
        <v>33.293498992919901</v>
      </c>
      <c r="M180" s="4">
        <v>31.764189402262399</v>
      </c>
      <c r="N180" s="4">
        <v>32.456385930379234</v>
      </c>
      <c r="O180" s="4">
        <v>32.616291681925439</v>
      </c>
      <c r="P180" s="4"/>
      <c r="Q180" s="4"/>
      <c r="R180" s="4">
        <f>SLOPE(M180:O180,{7,14,21})</f>
        <v>6.0864448547359985E-2</v>
      </c>
      <c r="S180" s="4">
        <f t="shared" si="2"/>
        <v>0.85210227966303975</v>
      </c>
      <c r="T180" s="4">
        <v>0.43548356500336399</v>
      </c>
      <c r="U180" s="4">
        <v>0.15155003107520201</v>
      </c>
      <c r="V180" s="4">
        <v>0.36980237634016633</v>
      </c>
      <c r="W180" s="4" t="s">
        <v>28</v>
      </c>
      <c r="X180" s="4" t="s">
        <v>773</v>
      </c>
      <c r="Y180" s="4" t="s">
        <v>28</v>
      </c>
      <c r="Z180" s="4" t="s">
        <v>774</v>
      </c>
      <c r="AA180" s="4" t="s">
        <v>775</v>
      </c>
    </row>
    <row r="181" spans="1:27" x14ac:dyDescent="0.25">
      <c r="A181" s="4" t="s">
        <v>776</v>
      </c>
      <c r="B181" s="4" t="s">
        <v>777</v>
      </c>
      <c r="C181" s="4" t="s">
        <v>778</v>
      </c>
      <c r="D181" s="4">
        <v>28.9024353027344</v>
      </c>
      <c r="E181" s="4">
        <v>29.098695755004901</v>
      </c>
      <c r="F181" s="4">
        <v>29.046314239501999</v>
      </c>
      <c r="G181" s="4">
        <v>28.454999923706101</v>
      </c>
      <c r="H181" s="4">
        <v>28.431663513183601</v>
      </c>
      <c r="I181" s="4">
        <v>28.589723587036101</v>
      </c>
      <c r="J181" s="4">
        <v>28.617650985717798</v>
      </c>
      <c r="K181" s="4">
        <v>28.5626010894775</v>
      </c>
      <c r="L181" s="4">
        <v>28.547752380371101</v>
      </c>
      <c r="M181" s="4">
        <v>29.015815099080431</v>
      </c>
      <c r="N181" s="4">
        <v>28.492129007975269</v>
      </c>
      <c r="O181" s="4">
        <v>28.576001485188801</v>
      </c>
      <c r="P181" s="4"/>
      <c r="Q181" s="4" t="s">
        <v>33</v>
      </c>
      <c r="R181" s="4">
        <f>SLOPE(M181:O181,{7,14,21})</f>
        <v>-3.1415258135116426E-2</v>
      </c>
      <c r="S181" s="4">
        <f t="shared" si="2"/>
        <v>0.52368609110516218</v>
      </c>
      <c r="T181" s="4">
        <v>3.3926361713745399</v>
      </c>
      <c r="U181" s="4">
        <v>2.2641509433962299E-4</v>
      </c>
      <c r="V181" s="4">
        <v>0.22966587552242895</v>
      </c>
      <c r="W181" s="4" t="s">
        <v>28</v>
      </c>
      <c r="X181" s="4" t="s">
        <v>28</v>
      </c>
      <c r="Y181" s="4" t="s">
        <v>28</v>
      </c>
      <c r="Z181" s="4">
        <v>0</v>
      </c>
      <c r="AA181" s="4" t="s">
        <v>28</v>
      </c>
    </row>
    <row r="182" spans="1:27" x14ac:dyDescent="0.25">
      <c r="A182" s="4" t="s">
        <v>779</v>
      </c>
      <c r="B182" s="4" t="s">
        <v>780</v>
      </c>
      <c r="C182" s="4" t="s">
        <v>781</v>
      </c>
      <c r="D182" s="4">
        <v>30.096727371215799</v>
      </c>
      <c r="E182" s="4">
        <v>30.306154251098601</v>
      </c>
      <c r="F182" s="4">
        <v>30.2148532867432</v>
      </c>
      <c r="G182" s="4">
        <v>29.863468170166001</v>
      </c>
      <c r="H182" s="4">
        <v>29.934770584106399</v>
      </c>
      <c r="I182" s="4">
        <v>29.727472305297901</v>
      </c>
      <c r="J182" s="4">
        <v>29.954750061035199</v>
      </c>
      <c r="K182" s="4">
        <v>29.896377563476602</v>
      </c>
      <c r="L182" s="4">
        <v>30.101072311401399</v>
      </c>
      <c r="M182" s="4">
        <v>30.205911636352528</v>
      </c>
      <c r="N182" s="4">
        <v>29.841903686523437</v>
      </c>
      <c r="O182" s="4">
        <v>29.984066645304399</v>
      </c>
      <c r="P182" s="4"/>
      <c r="Q182" s="4" t="s">
        <v>33</v>
      </c>
      <c r="R182" s="4">
        <f>SLOPE(M182:O182,{7,14,21})</f>
        <v>-1.5846070789152122E-2</v>
      </c>
      <c r="S182" s="4">
        <f t="shared" si="2"/>
        <v>0.3640079498290909</v>
      </c>
      <c r="T182" s="4">
        <v>1.8184171012151</v>
      </c>
      <c r="U182" s="4">
        <v>5.1893265565438398E-3</v>
      </c>
      <c r="V182" s="4">
        <v>0.14978773664432982</v>
      </c>
      <c r="W182" s="4" t="s">
        <v>28</v>
      </c>
      <c r="X182" s="4" t="s">
        <v>28</v>
      </c>
      <c r="Y182" s="4" t="s">
        <v>28</v>
      </c>
      <c r="Z182" s="4">
        <v>0</v>
      </c>
      <c r="AA182" s="4" t="s">
        <v>782</v>
      </c>
    </row>
    <row r="183" spans="1:27" x14ac:dyDescent="0.25">
      <c r="A183" s="4" t="s">
        <v>783</v>
      </c>
      <c r="B183" s="4" t="s">
        <v>784</v>
      </c>
      <c r="C183" s="4" t="s">
        <v>785</v>
      </c>
      <c r="D183" s="4">
        <v>30.273681640625</v>
      </c>
      <c r="E183" s="4">
        <v>30.2465305328369</v>
      </c>
      <c r="F183" s="4">
        <v>30.044801712036101</v>
      </c>
      <c r="G183" s="4">
        <v>29.951902389526399</v>
      </c>
      <c r="H183" s="4">
        <v>30.011781692504901</v>
      </c>
      <c r="I183" s="4">
        <v>30.055217742919901</v>
      </c>
      <c r="J183" s="4">
        <v>19.624979019165</v>
      </c>
      <c r="K183" s="4">
        <v>22.501564025878899</v>
      </c>
      <c r="L183" s="4">
        <v>20.822717666626001</v>
      </c>
      <c r="M183" s="4">
        <v>30.188337961832669</v>
      </c>
      <c r="N183" s="4">
        <v>30.006300608317066</v>
      </c>
      <c r="O183" s="4">
        <v>20.983086903889969</v>
      </c>
      <c r="P183" s="4"/>
      <c r="Q183" s="4" t="s">
        <v>33</v>
      </c>
      <c r="R183" s="4">
        <f>SLOPE(M183:O183,{7,14,21})</f>
        <v>-0.65751793271019288</v>
      </c>
      <c r="S183" s="4">
        <f t="shared" si="2"/>
        <v>9.2052510579427</v>
      </c>
      <c r="T183" s="4">
        <v>4.8207631582745298</v>
      </c>
      <c r="U183" s="4">
        <v>0</v>
      </c>
      <c r="V183" s="4">
        <v>4.2971330260689413</v>
      </c>
      <c r="W183" s="4" t="s">
        <v>28</v>
      </c>
      <c r="X183" s="4" t="s">
        <v>28</v>
      </c>
      <c r="Y183" s="4" t="s">
        <v>28</v>
      </c>
      <c r="Z183" s="4">
        <v>0</v>
      </c>
      <c r="AA183" s="4" t="s">
        <v>786</v>
      </c>
    </row>
    <row r="184" spans="1:27" x14ac:dyDescent="0.25">
      <c r="A184" s="4" t="s">
        <v>787</v>
      </c>
      <c r="B184" s="4" t="s">
        <v>57</v>
      </c>
      <c r="C184" s="4" t="s">
        <v>788</v>
      </c>
      <c r="D184" s="4">
        <v>25.018352508544901</v>
      </c>
      <c r="E184" s="4">
        <v>26.403121948242202</v>
      </c>
      <c r="F184" s="4">
        <v>26.0112209320068</v>
      </c>
      <c r="G184" s="4">
        <v>24.052831649780298</v>
      </c>
      <c r="H184" s="4">
        <v>23.401506423950199</v>
      </c>
      <c r="I184" s="4">
        <v>23.795381546020501</v>
      </c>
      <c r="J184" s="4">
        <v>25.351024627685501</v>
      </c>
      <c r="K184" s="4">
        <v>26.340265274047901</v>
      </c>
      <c r="L184" s="4">
        <v>25.641241073608398</v>
      </c>
      <c r="M184" s="4">
        <v>25.810898462931302</v>
      </c>
      <c r="N184" s="4">
        <v>23.749906539917003</v>
      </c>
      <c r="O184" s="4">
        <v>25.777510325113933</v>
      </c>
      <c r="P184" s="4"/>
      <c r="Q184" s="4" t="s">
        <v>33</v>
      </c>
      <c r="R184" s="4">
        <f>SLOPE(M184:O184,{7,14,21})</f>
        <v>-2.3848669869549E-3</v>
      </c>
      <c r="S184" s="4">
        <f t="shared" si="2"/>
        <v>2.0609919230142992</v>
      </c>
      <c r="T184" s="4">
        <v>2.2843037649084401</v>
      </c>
      <c r="U184" s="4">
        <v>2.2668863261944001E-3</v>
      </c>
      <c r="V184" s="4">
        <v>0.96378764282860174</v>
      </c>
      <c r="W184" s="4" t="s">
        <v>28</v>
      </c>
      <c r="X184" s="4" t="s">
        <v>28</v>
      </c>
      <c r="Y184" s="4" t="s">
        <v>28</v>
      </c>
      <c r="Z184" s="4">
        <v>0</v>
      </c>
      <c r="AA184" s="4" t="s">
        <v>59</v>
      </c>
    </row>
    <row r="185" spans="1:27" x14ac:dyDescent="0.25">
      <c r="A185" s="4" t="s">
        <v>789</v>
      </c>
      <c r="B185" s="4" t="s">
        <v>790</v>
      </c>
      <c r="C185" s="4" t="s">
        <v>791</v>
      </c>
      <c r="D185" s="4">
        <v>21.503616333007798</v>
      </c>
      <c r="E185" s="4">
        <v>21.6695747375488</v>
      </c>
      <c r="F185" s="4">
        <v>21.4286289215088</v>
      </c>
      <c r="G185" s="4">
        <v>20.0065097808838</v>
      </c>
      <c r="H185" s="4">
        <v>21.8076782226563</v>
      </c>
      <c r="I185" s="4">
        <v>20.3414821624756</v>
      </c>
      <c r="J185" s="4">
        <v>26.4083366394043</v>
      </c>
      <c r="K185" s="4">
        <v>20.4295959472656</v>
      </c>
      <c r="L185" s="4">
        <v>25.168584823608398</v>
      </c>
      <c r="M185" s="4">
        <v>21.533939997355134</v>
      </c>
      <c r="N185" s="4">
        <v>20.718556722005232</v>
      </c>
      <c r="O185" s="4">
        <v>24.002172470092763</v>
      </c>
      <c r="P185" s="4"/>
      <c r="Q185" s="4"/>
      <c r="R185" s="4">
        <f>SLOPE(M185:O185,{7,14,21})</f>
        <v>0.17630231948125921</v>
      </c>
      <c r="S185" s="4">
        <f t="shared" si="2"/>
        <v>3.2836157480875308</v>
      </c>
      <c r="T185" s="4">
        <v>0.76965926936316997</v>
      </c>
      <c r="U185" s="4">
        <v>5.9816326530612203E-2</v>
      </c>
      <c r="V185" s="4">
        <v>1.3959924309841478</v>
      </c>
      <c r="W185" s="4" t="s">
        <v>28</v>
      </c>
      <c r="X185" s="4" t="s">
        <v>28</v>
      </c>
      <c r="Y185" s="4" t="s">
        <v>28</v>
      </c>
      <c r="Z185" s="4">
        <v>0</v>
      </c>
      <c r="AA185" s="4" t="s">
        <v>496</v>
      </c>
    </row>
    <row r="186" spans="1:27" x14ac:dyDescent="0.25">
      <c r="A186" s="4" t="s">
        <v>792</v>
      </c>
      <c r="B186" s="4" t="s">
        <v>130</v>
      </c>
      <c r="C186" s="4" t="s">
        <v>793</v>
      </c>
      <c r="D186" s="4">
        <v>33.488410949707003</v>
      </c>
      <c r="E186" s="4">
        <v>33.290538787841797</v>
      </c>
      <c r="F186" s="4">
        <v>33.417472839355497</v>
      </c>
      <c r="G186" s="4">
        <v>33.751579284667997</v>
      </c>
      <c r="H186" s="4">
        <v>33.617408752441399</v>
      </c>
      <c r="I186" s="4">
        <v>33.465919494628899</v>
      </c>
      <c r="J186" s="4">
        <v>33.9788627624512</v>
      </c>
      <c r="K186" s="4">
        <v>33.714267730712898</v>
      </c>
      <c r="L186" s="4">
        <v>33.806247711181598</v>
      </c>
      <c r="M186" s="4">
        <v>33.398807525634766</v>
      </c>
      <c r="N186" s="4">
        <v>33.611635843912772</v>
      </c>
      <c r="O186" s="4">
        <v>33.833126068115227</v>
      </c>
      <c r="P186" s="4"/>
      <c r="Q186" s="4" t="s">
        <v>33</v>
      </c>
      <c r="R186" s="4">
        <f>SLOPE(M186:O186,{7,14,21})</f>
        <v>3.102275303431869E-2</v>
      </c>
      <c r="S186" s="4">
        <f t="shared" si="2"/>
        <v>0.43431854248046164</v>
      </c>
      <c r="T186" s="4">
        <v>1.7785992755919999</v>
      </c>
      <c r="U186" s="4">
        <v>5.5723114956736696E-3</v>
      </c>
      <c r="V186" s="4">
        <v>0.17732155625700347</v>
      </c>
      <c r="W186" s="4" t="s">
        <v>28</v>
      </c>
      <c r="X186" s="4" t="s">
        <v>28</v>
      </c>
      <c r="Y186" s="4" t="s">
        <v>28</v>
      </c>
      <c r="Z186" s="4">
        <v>0</v>
      </c>
      <c r="AA186" s="4" t="s">
        <v>132</v>
      </c>
    </row>
    <row r="187" spans="1:27" x14ac:dyDescent="0.25">
      <c r="A187" s="4" t="s">
        <v>794</v>
      </c>
      <c r="B187" s="4" t="s">
        <v>795</v>
      </c>
      <c r="C187" s="4" t="s">
        <v>796</v>
      </c>
      <c r="D187" s="4">
        <v>31.476879119873001</v>
      </c>
      <c r="E187" s="4">
        <v>31.4625034332275</v>
      </c>
      <c r="F187" s="4">
        <v>31.174434661865199</v>
      </c>
      <c r="G187" s="4">
        <v>31.281322479248001</v>
      </c>
      <c r="H187" s="4">
        <v>31.0531921386719</v>
      </c>
      <c r="I187" s="4">
        <v>31.203323364257798</v>
      </c>
      <c r="J187" s="4">
        <v>31.3682670593262</v>
      </c>
      <c r="K187" s="4">
        <v>31.544384002685501</v>
      </c>
      <c r="L187" s="4">
        <v>31.538505554199201</v>
      </c>
      <c r="M187" s="4">
        <v>31.37127240498857</v>
      </c>
      <c r="N187" s="4">
        <v>31.179279327392567</v>
      </c>
      <c r="O187" s="4">
        <v>31.483718872070302</v>
      </c>
      <c r="P187" s="4"/>
      <c r="Q187" s="4" t="s">
        <v>33</v>
      </c>
      <c r="R187" s="4">
        <f>SLOPE(M187:O187,{7,14,21})</f>
        <v>8.0318905058379842E-3</v>
      </c>
      <c r="S187" s="4">
        <f t="shared" si="2"/>
        <v>0.30443954467773438</v>
      </c>
      <c r="T187" s="4">
        <v>1.11465768266034</v>
      </c>
      <c r="U187" s="4">
        <v>2.3065292096219901E-2</v>
      </c>
      <c r="V187" s="4">
        <v>0.1256931829529235</v>
      </c>
      <c r="W187" s="4" t="s">
        <v>28</v>
      </c>
      <c r="X187" s="4" t="s">
        <v>28</v>
      </c>
      <c r="Y187" s="4" t="s">
        <v>797</v>
      </c>
      <c r="Z187" s="4" t="s">
        <v>798</v>
      </c>
      <c r="AA187" s="4" t="s">
        <v>799</v>
      </c>
    </row>
    <row r="188" spans="1:27" x14ac:dyDescent="0.25">
      <c r="A188" s="4" t="s">
        <v>800</v>
      </c>
      <c r="B188" s="4" t="s">
        <v>801</v>
      </c>
      <c r="C188" s="4" t="s">
        <v>802</v>
      </c>
      <c r="D188" s="4">
        <v>22.574171066284201</v>
      </c>
      <c r="E188" s="4">
        <v>21.743772506713899</v>
      </c>
      <c r="F188" s="4">
        <v>22.431596755981399</v>
      </c>
      <c r="G188" s="4">
        <v>25.344724655151399</v>
      </c>
      <c r="H188" s="4">
        <v>25.247097015380898</v>
      </c>
      <c r="I188" s="4">
        <v>25.1738605499268</v>
      </c>
      <c r="J188" s="4">
        <v>21.866315841674801</v>
      </c>
      <c r="K188" s="4">
        <v>21.324235916137699</v>
      </c>
      <c r="L188" s="4">
        <v>21.8990592956543</v>
      </c>
      <c r="M188" s="4">
        <v>22.249846776326503</v>
      </c>
      <c r="N188" s="4">
        <v>25.255227406819699</v>
      </c>
      <c r="O188" s="4">
        <v>21.696537017822266</v>
      </c>
      <c r="P188" s="4"/>
      <c r="Q188" s="4" t="s">
        <v>33</v>
      </c>
      <c r="R188" s="4">
        <f>SLOPE(M188:O188,{7,14,21})</f>
        <v>-3.952212560744555E-2</v>
      </c>
      <c r="S188" s="4">
        <f t="shared" si="2"/>
        <v>3.5586903889974337</v>
      </c>
      <c r="T188" s="4">
        <v>4.6916318908137598</v>
      </c>
      <c r="U188" s="4">
        <v>0</v>
      </c>
      <c r="V188" s="4">
        <v>1.5635693392485175</v>
      </c>
      <c r="W188" s="4" t="s">
        <v>28</v>
      </c>
      <c r="X188" s="4" t="s">
        <v>28</v>
      </c>
      <c r="Y188" s="4" t="s">
        <v>28</v>
      </c>
      <c r="Z188" s="4">
        <v>0</v>
      </c>
      <c r="AA188" s="4" t="s">
        <v>28</v>
      </c>
    </row>
    <row r="189" spans="1:27" x14ac:dyDescent="0.25">
      <c r="A189" s="4" t="s">
        <v>803</v>
      </c>
      <c r="B189" s="4" t="s">
        <v>804</v>
      </c>
      <c r="C189" s="4" t="s">
        <v>805</v>
      </c>
      <c r="D189" s="4">
        <v>28.106492996215799</v>
      </c>
      <c r="E189" s="4">
        <v>28.329950332641602</v>
      </c>
      <c r="F189" s="4">
        <v>28.493602752685501</v>
      </c>
      <c r="G189" s="4">
        <v>21.254432678222699</v>
      </c>
      <c r="H189" s="4">
        <v>22.4748020172119</v>
      </c>
      <c r="I189" s="4">
        <v>20.069301605224599</v>
      </c>
      <c r="J189" s="4">
        <v>21.2024230957031</v>
      </c>
      <c r="K189" s="4">
        <v>22.470218658447301</v>
      </c>
      <c r="L189" s="4">
        <v>22.679203033447301</v>
      </c>
      <c r="M189" s="4">
        <v>28.310015360514299</v>
      </c>
      <c r="N189" s="4">
        <v>21.266178766886398</v>
      </c>
      <c r="O189" s="4">
        <v>22.117281595865904</v>
      </c>
      <c r="P189" s="4"/>
      <c r="Q189" s="4" t="s">
        <v>33</v>
      </c>
      <c r="R189" s="4">
        <f>SLOPE(M189:O189,{7,14,21})</f>
        <v>-0.4423381260463139</v>
      </c>
      <c r="S189" s="4">
        <f t="shared" si="2"/>
        <v>7.0438365936279013</v>
      </c>
      <c r="T189" s="4">
        <v>4.0205433364542502</v>
      </c>
      <c r="U189" s="4">
        <v>0</v>
      </c>
      <c r="V189" s="4">
        <v>3.1391782623101583</v>
      </c>
      <c r="W189" s="4" t="s">
        <v>28</v>
      </c>
      <c r="X189" s="4" t="s">
        <v>28</v>
      </c>
      <c r="Y189" s="4" t="s">
        <v>28</v>
      </c>
      <c r="Z189" s="4">
        <v>0</v>
      </c>
      <c r="AA189" s="4" t="s">
        <v>421</v>
      </c>
    </row>
    <row r="190" spans="1:27" x14ac:dyDescent="0.25">
      <c r="A190" s="4" t="s">
        <v>806</v>
      </c>
      <c r="B190" s="4" t="s">
        <v>804</v>
      </c>
      <c r="C190" s="4" t="s">
        <v>807</v>
      </c>
      <c r="D190" s="4">
        <v>27.1530437469482</v>
      </c>
      <c r="E190" s="4">
        <v>26.8486843109131</v>
      </c>
      <c r="F190" s="4">
        <v>26.731847763061499</v>
      </c>
      <c r="G190" s="4">
        <v>26.482192993164102</v>
      </c>
      <c r="H190" s="4">
        <v>26.720724105835</v>
      </c>
      <c r="I190" s="4">
        <v>27.405736923217798</v>
      </c>
      <c r="J190" s="4">
        <v>22.7085075378418</v>
      </c>
      <c r="K190" s="4">
        <v>26.1193752288818</v>
      </c>
      <c r="L190" s="4">
        <v>26.376768112182599</v>
      </c>
      <c r="M190" s="4">
        <v>26.911191940307599</v>
      </c>
      <c r="N190" s="4">
        <v>26.869551340738965</v>
      </c>
      <c r="O190" s="4">
        <v>25.068216959635404</v>
      </c>
      <c r="P190" s="4"/>
      <c r="Q190" s="4"/>
      <c r="R190" s="4">
        <f>SLOPE(M190:O190,{7,14,21})</f>
        <v>-0.13164107004801398</v>
      </c>
      <c r="S190" s="4">
        <f t="shared" si="2"/>
        <v>1.8429749806721958</v>
      </c>
      <c r="T190" s="4">
        <v>0.72396590030760499</v>
      </c>
      <c r="U190" s="4">
        <v>6.7229566453447007E-2</v>
      </c>
      <c r="V190" s="4">
        <v>0.85914015616790229</v>
      </c>
      <c r="W190" s="4" t="s">
        <v>28</v>
      </c>
      <c r="X190" s="4" t="s">
        <v>28</v>
      </c>
      <c r="Y190" s="4" t="s">
        <v>28</v>
      </c>
      <c r="Z190" s="4">
        <v>0</v>
      </c>
      <c r="AA190" s="4" t="s">
        <v>808</v>
      </c>
    </row>
    <row r="191" spans="1:27" x14ac:dyDescent="0.25">
      <c r="A191" s="4" t="s">
        <v>809</v>
      </c>
      <c r="B191" s="4" t="s">
        <v>810</v>
      </c>
      <c r="C191" s="4" t="s">
        <v>811</v>
      </c>
      <c r="D191" s="4">
        <v>26.5720119476318</v>
      </c>
      <c r="E191" s="4">
        <v>26.492336273193398</v>
      </c>
      <c r="F191" s="4">
        <v>25.533645629882798</v>
      </c>
      <c r="G191" s="4">
        <v>21.761766433715799</v>
      </c>
      <c r="H191" s="4">
        <v>24.930849075317401</v>
      </c>
      <c r="I191" s="4">
        <v>23.234458923339801</v>
      </c>
      <c r="J191" s="4">
        <v>24.337974548339801</v>
      </c>
      <c r="K191" s="4">
        <v>24.2768039703369</v>
      </c>
      <c r="L191" s="4">
        <v>25.5052795410156</v>
      </c>
      <c r="M191" s="4">
        <v>26.199331283569332</v>
      </c>
      <c r="N191" s="4">
        <v>23.309024810791001</v>
      </c>
      <c r="O191" s="4">
        <v>24.706686019897433</v>
      </c>
      <c r="P191" s="4"/>
      <c r="Q191" s="4" t="s">
        <v>33</v>
      </c>
      <c r="R191" s="4">
        <f>SLOPE(M191:O191,{7,14,21})</f>
        <v>-0.10661751883370714</v>
      </c>
      <c r="S191" s="4">
        <f t="shared" si="2"/>
        <v>2.890306472778331</v>
      </c>
      <c r="T191" s="4">
        <v>1.37964110847915</v>
      </c>
      <c r="U191" s="4">
        <v>1.21127308066084E-2</v>
      </c>
      <c r="V191" s="4">
        <v>1.1801750456411739</v>
      </c>
      <c r="W191" s="4" t="s">
        <v>28</v>
      </c>
      <c r="X191" s="4" t="s">
        <v>28</v>
      </c>
      <c r="Y191" s="4" t="s">
        <v>28</v>
      </c>
      <c r="Z191" s="4">
        <v>0</v>
      </c>
      <c r="AA191" s="4" t="s">
        <v>52</v>
      </c>
    </row>
    <row r="192" spans="1:27" x14ac:dyDescent="0.25">
      <c r="A192" s="4" t="s">
        <v>812</v>
      </c>
      <c r="B192" s="4" t="s">
        <v>810</v>
      </c>
      <c r="C192" s="4" t="s">
        <v>813</v>
      </c>
      <c r="D192" s="4">
        <v>27.0696506500244</v>
      </c>
      <c r="E192" s="4">
        <v>26.986522674560501</v>
      </c>
      <c r="F192" s="4">
        <v>26.820442199706999</v>
      </c>
      <c r="G192" s="4">
        <v>26.0979709625244</v>
      </c>
      <c r="H192" s="4">
        <v>26.454414367675799</v>
      </c>
      <c r="I192" s="4">
        <v>27.013444900512699</v>
      </c>
      <c r="J192" s="4">
        <v>26.037288665771499</v>
      </c>
      <c r="K192" s="4">
        <v>26.3446865081787</v>
      </c>
      <c r="L192" s="4">
        <v>26.312940597534201</v>
      </c>
      <c r="M192" s="4">
        <v>26.958871841430636</v>
      </c>
      <c r="N192" s="4">
        <v>26.521943410237629</v>
      </c>
      <c r="O192" s="4">
        <v>26.2316385904948</v>
      </c>
      <c r="P192" s="4"/>
      <c r="Q192" s="4" t="s">
        <v>33</v>
      </c>
      <c r="R192" s="4">
        <f>SLOPE(M192:O192,{7,14,21})</f>
        <v>-5.1945232209702548E-2</v>
      </c>
      <c r="S192" s="4">
        <f t="shared" si="2"/>
        <v>0.72723325093583568</v>
      </c>
      <c r="T192" s="4">
        <v>1.2249819969159399</v>
      </c>
      <c r="U192" s="4">
        <v>1.74643823264202E-2</v>
      </c>
      <c r="V192" s="4">
        <v>0.29889640413014945</v>
      </c>
      <c r="W192" s="4" t="s">
        <v>28</v>
      </c>
      <c r="X192" s="4" t="s">
        <v>28</v>
      </c>
      <c r="Y192" s="4" t="s">
        <v>28</v>
      </c>
      <c r="Z192" s="4">
        <v>0</v>
      </c>
      <c r="AA192" s="4" t="s">
        <v>52</v>
      </c>
    </row>
    <row r="193" spans="1:27" x14ac:dyDescent="0.25">
      <c r="A193" s="4" t="s">
        <v>814</v>
      </c>
      <c r="B193" s="4" t="s">
        <v>815</v>
      </c>
      <c r="C193" s="4" t="s">
        <v>816</v>
      </c>
      <c r="D193" s="4">
        <v>30.0375881195068</v>
      </c>
      <c r="E193" s="4">
        <v>29.914436340331999</v>
      </c>
      <c r="F193" s="4">
        <v>30.325126647949201</v>
      </c>
      <c r="G193" s="4">
        <v>29.5924167633057</v>
      </c>
      <c r="H193" s="4">
        <v>29.834957122802699</v>
      </c>
      <c r="I193" s="4">
        <v>29.6270847320557</v>
      </c>
      <c r="J193" s="4">
        <v>29.713529586791999</v>
      </c>
      <c r="K193" s="4">
        <v>29.5943088531494</v>
      </c>
      <c r="L193" s="4">
        <v>29.671602249145501</v>
      </c>
      <c r="M193" s="4">
        <v>30.092383702595999</v>
      </c>
      <c r="N193" s="4">
        <v>29.68481953938803</v>
      </c>
      <c r="O193" s="4">
        <v>29.659813563028965</v>
      </c>
      <c r="P193" s="4"/>
      <c r="Q193" s="4" t="s">
        <v>33</v>
      </c>
      <c r="R193" s="4">
        <f>SLOPE(M193:O193,{7,14,21})</f>
        <v>-3.089786711193097E-2</v>
      </c>
      <c r="S193" s="4">
        <f t="shared" si="2"/>
        <v>0.43257013956703361</v>
      </c>
      <c r="T193" s="4">
        <v>1.70817286719753</v>
      </c>
      <c r="U193" s="4">
        <v>6.05581395348837E-3</v>
      </c>
      <c r="V193" s="4">
        <v>0.19828452386242149</v>
      </c>
      <c r="W193" s="4" t="s">
        <v>28</v>
      </c>
      <c r="X193" s="4" t="s">
        <v>28</v>
      </c>
      <c r="Y193" s="4" t="s">
        <v>28</v>
      </c>
      <c r="Z193" s="4">
        <v>0</v>
      </c>
      <c r="AA193" s="4" t="s">
        <v>817</v>
      </c>
    </row>
    <row r="194" spans="1:27" x14ac:dyDescent="0.25">
      <c r="A194" s="4" t="s">
        <v>818</v>
      </c>
      <c r="B194" s="4" t="s">
        <v>819</v>
      </c>
      <c r="C194" s="4" t="s">
        <v>820</v>
      </c>
      <c r="D194" s="4">
        <v>29.991489410400401</v>
      </c>
      <c r="E194" s="4">
        <v>30.296159744262699</v>
      </c>
      <c r="F194" s="4">
        <v>30.090377807617202</v>
      </c>
      <c r="G194" s="4">
        <v>29.7273349761963</v>
      </c>
      <c r="H194" s="4">
        <v>29.8397312164307</v>
      </c>
      <c r="I194" s="4">
        <v>29.872993469238299</v>
      </c>
      <c r="J194" s="4">
        <v>29.539701461791999</v>
      </c>
      <c r="K194" s="4">
        <v>29.784915924072301</v>
      </c>
      <c r="L194" s="4">
        <v>29.827095031738299</v>
      </c>
      <c r="M194" s="4">
        <v>30.126008987426768</v>
      </c>
      <c r="N194" s="4">
        <v>29.813353220621764</v>
      </c>
      <c r="O194" s="4">
        <v>29.717237472534197</v>
      </c>
      <c r="P194" s="4"/>
      <c r="Q194" s="4" t="s">
        <v>33</v>
      </c>
      <c r="R194" s="4">
        <f>SLOPE(M194:O194,{7,14,21})</f>
        <v>-2.9197965349469359E-2</v>
      </c>
      <c r="S194" s="4">
        <f t="shared" si="2"/>
        <v>0.40877151489257102</v>
      </c>
      <c r="T194" s="4">
        <v>1.6450330424469799</v>
      </c>
      <c r="U194" s="4">
        <v>6.7826086956521703E-3</v>
      </c>
      <c r="V194" s="4">
        <v>0.17451075004595798</v>
      </c>
      <c r="W194" s="4" t="s">
        <v>28</v>
      </c>
      <c r="X194" s="4" t="s">
        <v>28</v>
      </c>
      <c r="Y194" s="4" t="s">
        <v>28</v>
      </c>
      <c r="Z194" s="4">
        <v>0</v>
      </c>
      <c r="AA194" s="4" t="s">
        <v>28</v>
      </c>
    </row>
    <row r="195" spans="1:27" x14ac:dyDescent="0.25">
      <c r="A195" s="4" t="s">
        <v>821</v>
      </c>
      <c r="B195" s="4" t="s">
        <v>822</v>
      </c>
      <c r="C195" s="4" t="s">
        <v>823</v>
      </c>
      <c r="D195" s="4">
        <v>29.064924240112301</v>
      </c>
      <c r="E195" s="4">
        <v>29.3894939422607</v>
      </c>
      <c r="F195" s="4">
        <v>29.4066276550293</v>
      </c>
      <c r="G195" s="4">
        <v>28.3369655609131</v>
      </c>
      <c r="H195" s="4">
        <v>29.332689285278299</v>
      </c>
      <c r="I195" s="4">
        <v>29.5670680999756</v>
      </c>
      <c r="J195" s="4">
        <v>26.874473571777301</v>
      </c>
      <c r="K195" s="4">
        <v>27.1164855957031</v>
      </c>
      <c r="L195" s="4">
        <v>27.548828125</v>
      </c>
      <c r="M195" s="4">
        <v>29.287015279134099</v>
      </c>
      <c r="N195" s="4">
        <v>29.078907648722332</v>
      </c>
      <c r="O195" s="4">
        <v>27.179929097493467</v>
      </c>
      <c r="P195" s="4"/>
      <c r="Q195" s="4" t="s">
        <v>33</v>
      </c>
      <c r="R195" s="4">
        <f>SLOPE(M195:O195,{7,14,21})</f>
        <v>-0.15050615583147373</v>
      </c>
      <c r="S195" s="4">
        <f t="shared" si="2"/>
        <v>2.1070861816406321</v>
      </c>
      <c r="T195" s="4">
        <v>2.7042255679757701</v>
      </c>
      <c r="U195" s="4">
        <v>6.9868995633187801E-4</v>
      </c>
      <c r="V195" s="4">
        <v>0.948053004889716</v>
      </c>
      <c r="W195" s="4" t="s">
        <v>28</v>
      </c>
      <c r="X195" s="4" t="s">
        <v>28</v>
      </c>
      <c r="Y195" s="4" t="s">
        <v>28</v>
      </c>
      <c r="Z195" s="4">
        <v>0</v>
      </c>
      <c r="AA195" s="4" t="s">
        <v>639</v>
      </c>
    </row>
    <row r="196" spans="1:27" x14ac:dyDescent="0.25">
      <c r="A196" s="4" t="s">
        <v>824</v>
      </c>
      <c r="B196" s="4" t="s">
        <v>825</v>
      </c>
      <c r="C196" s="4" t="s">
        <v>826</v>
      </c>
      <c r="D196" s="4">
        <v>25.659164428710898</v>
      </c>
      <c r="E196" s="4">
        <v>26.0452766418457</v>
      </c>
      <c r="F196" s="4">
        <v>26.132770538330099</v>
      </c>
      <c r="G196" s="4">
        <v>25.0821132659912</v>
      </c>
      <c r="H196" s="4">
        <v>25.474012374877901</v>
      </c>
      <c r="I196" s="4">
        <v>25.220394134521499</v>
      </c>
      <c r="J196" s="4">
        <v>21.545791625976602</v>
      </c>
      <c r="K196" s="4">
        <v>20.595710754394499</v>
      </c>
      <c r="L196" s="4">
        <v>21.031354904174801</v>
      </c>
      <c r="M196" s="4">
        <v>25.945737202962231</v>
      </c>
      <c r="N196" s="4">
        <v>25.2588399251302</v>
      </c>
      <c r="O196" s="4">
        <v>21.057619094848633</v>
      </c>
      <c r="P196" s="4"/>
      <c r="Q196" s="4" t="s">
        <v>33</v>
      </c>
      <c r="R196" s="4">
        <f>SLOPE(M196:O196,{7,14,21})</f>
        <v>-0.34915129343668555</v>
      </c>
      <c r="S196" s="4">
        <f t="shared" ref="S196:S259" si="3">MAX(M196:O196)-MIN(M196:O196)</f>
        <v>4.8881181081135985</v>
      </c>
      <c r="T196" s="4">
        <v>5.4350561047274804</v>
      </c>
      <c r="U196" s="4">
        <v>0</v>
      </c>
      <c r="V196" s="4">
        <v>2.1606527556364088</v>
      </c>
      <c r="W196" s="4" t="s">
        <v>28</v>
      </c>
      <c r="X196" s="4" t="s">
        <v>28</v>
      </c>
      <c r="Y196" s="4" t="s">
        <v>28</v>
      </c>
      <c r="Z196" s="4">
        <v>0</v>
      </c>
      <c r="AA196" s="4" t="s">
        <v>28</v>
      </c>
    </row>
    <row r="197" spans="1:27" x14ac:dyDescent="0.25">
      <c r="A197" s="4" t="s">
        <v>827</v>
      </c>
      <c r="B197" s="4" t="s">
        <v>828</v>
      </c>
      <c r="C197" s="4" t="s">
        <v>829</v>
      </c>
      <c r="D197" s="4">
        <v>27.509445190429702</v>
      </c>
      <c r="E197" s="4">
        <v>32.742637634277301</v>
      </c>
      <c r="F197" s="4">
        <v>32.311717987060497</v>
      </c>
      <c r="G197" s="4">
        <v>25.641222000122099</v>
      </c>
      <c r="H197" s="4">
        <v>25.6722087860107</v>
      </c>
      <c r="I197" s="4">
        <v>25.388105392456101</v>
      </c>
      <c r="J197" s="4">
        <v>33.066516876220703</v>
      </c>
      <c r="K197" s="4">
        <v>26.706663131713899</v>
      </c>
      <c r="L197" s="4">
        <v>31.674360275268601</v>
      </c>
      <c r="M197" s="4">
        <v>30.854600270589163</v>
      </c>
      <c r="N197" s="4">
        <v>25.5671787261963</v>
      </c>
      <c r="O197" s="4">
        <v>30.4825134277344</v>
      </c>
      <c r="P197" s="4"/>
      <c r="Q197" s="4" t="s">
        <v>33</v>
      </c>
      <c r="R197" s="4">
        <f>SLOPE(M197:O197,{7,14,21})</f>
        <v>-2.6577631632483088E-2</v>
      </c>
      <c r="S197" s="4">
        <f t="shared" si="3"/>
        <v>5.2874215443928634</v>
      </c>
      <c r="T197" s="4">
        <v>1.10223680765913</v>
      </c>
      <c r="U197" s="4">
        <v>2.3686006825938601E-2</v>
      </c>
      <c r="V197" s="4">
        <v>2.4096055563533421</v>
      </c>
      <c r="W197" s="4" t="s">
        <v>28</v>
      </c>
      <c r="X197" s="4" t="s">
        <v>830</v>
      </c>
      <c r="Y197" s="4" t="s">
        <v>28</v>
      </c>
      <c r="Z197" s="4" t="s">
        <v>831</v>
      </c>
      <c r="AA197" s="4" t="s">
        <v>832</v>
      </c>
    </row>
    <row r="198" spans="1:27" x14ac:dyDescent="0.25">
      <c r="A198" s="4" t="s">
        <v>833</v>
      </c>
      <c r="B198" s="4" t="s">
        <v>810</v>
      </c>
      <c r="C198" s="4" t="s">
        <v>834</v>
      </c>
      <c r="D198" s="4">
        <v>27.871603012085</v>
      </c>
      <c r="E198" s="4">
        <v>28.1675415039063</v>
      </c>
      <c r="F198" s="4">
        <v>28.010025024414102</v>
      </c>
      <c r="G198" s="4">
        <v>27.616573333740199</v>
      </c>
      <c r="H198" s="4">
        <v>27.247617721557599</v>
      </c>
      <c r="I198" s="4">
        <v>27.708553314208999</v>
      </c>
      <c r="J198" s="4">
        <v>28.871454238891602</v>
      </c>
      <c r="K198" s="4">
        <v>29.324123382568398</v>
      </c>
      <c r="L198" s="4">
        <v>29.2339057922363</v>
      </c>
      <c r="M198" s="4">
        <v>28.0163898468018</v>
      </c>
      <c r="N198" s="4">
        <v>27.524248123168931</v>
      </c>
      <c r="O198" s="4">
        <v>29.143161137898769</v>
      </c>
      <c r="P198" s="4"/>
      <c r="Q198" s="4" t="s">
        <v>33</v>
      </c>
      <c r="R198" s="4">
        <f>SLOPE(M198:O198,{7,14,21})</f>
        <v>8.048366364978346E-2</v>
      </c>
      <c r="S198" s="4">
        <f t="shared" si="3"/>
        <v>1.6189130147298378</v>
      </c>
      <c r="T198" s="4">
        <v>3.6028201761667402</v>
      </c>
      <c r="U198" s="4">
        <v>1.81818181818182E-4</v>
      </c>
      <c r="V198" s="4">
        <v>0.67763447766167606</v>
      </c>
      <c r="W198" s="4" t="s">
        <v>28</v>
      </c>
      <c r="X198" s="4" t="s">
        <v>28</v>
      </c>
      <c r="Y198" s="4" t="s">
        <v>28</v>
      </c>
      <c r="Z198" s="4">
        <v>0</v>
      </c>
      <c r="AA198" s="4" t="s">
        <v>52</v>
      </c>
    </row>
    <row r="199" spans="1:27" x14ac:dyDescent="0.25">
      <c r="A199" s="4" t="s">
        <v>835</v>
      </c>
      <c r="B199" s="4" t="s">
        <v>810</v>
      </c>
      <c r="C199" s="4" t="s">
        <v>836</v>
      </c>
      <c r="D199" s="4">
        <v>27.0853462219238</v>
      </c>
      <c r="E199" s="4">
        <v>27.051090240478501</v>
      </c>
      <c r="F199" s="4">
        <v>27.033374786376999</v>
      </c>
      <c r="G199" s="4">
        <v>28.111164093017599</v>
      </c>
      <c r="H199" s="4">
        <v>28.019596099853501</v>
      </c>
      <c r="I199" s="4">
        <v>27.986314773559599</v>
      </c>
      <c r="J199" s="4">
        <v>28.0616970062256</v>
      </c>
      <c r="K199" s="4">
        <v>27.949428558349599</v>
      </c>
      <c r="L199" s="4">
        <v>27.955255508422901</v>
      </c>
      <c r="M199" s="4">
        <v>27.056603749593098</v>
      </c>
      <c r="N199" s="4">
        <v>28.03902498881023</v>
      </c>
      <c r="O199" s="4">
        <v>27.988793690999369</v>
      </c>
      <c r="P199" s="4"/>
      <c r="Q199" s="4" t="s">
        <v>33</v>
      </c>
      <c r="R199" s="4">
        <f>SLOPE(M199:O199,{7,14,21})</f>
        <v>6.6584995814733663E-2</v>
      </c>
      <c r="S199" s="4">
        <f t="shared" si="3"/>
        <v>0.98242123921713187</v>
      </c>
      <c r="T199" s="4">
        <v>6.0573567593935698</v>
      </c>
      <c r="U199" s="4">
        <v>0</v>
      </c>
      <c r="V199" s="4">
        <v>0.45174387549236056</v>
      </c>
      <c r="W199" s="4" t="s">
        <v>28</v>
      </c>
      <c r="X199" s="4" t="s">
        <v>28</v>
      </c>
      <c r="Y199" s="4" t="s">
        <v>28</v>
      </c>
      <c r="Z199" s="4">
        <v>0</v>
      </c>
      <c r="AA199" s="4" t="s">
        <v>52</v>
      </c>
    </row>
    <row r="200" spans="1:27" x14ac:dyDescent="0.25">
      <c r="A200" s="4" t="s">
        <v>837</v>
      </c>
      <c r="B200" s="4" t="s">
        <v>815</v>
      </c>
      <c r="C200" s="4" t="s">
        <v>838</v>
      </c>
      <c r="D200" s="4">
        <v>29.233671188354499</v>
      </c>
      <c r="E200" s="4">
        <v>29.377517700195298</v>
      </c>
      <c r="F200" s="4">
        <v>29.030336380004901</v>
      </c>
      <c r="G200" s="4">
        <v>28.617246627807599</v>
      </c>
      <c r="H200" s="4">
        <v>29.093166351318398</v>
      </c>
      <c r="I200" s="4">
        <v>29.148851394653299</v>
      </c>
      <c r="J200" s="4">
        <v>27.705125808715799</v>
      </c>
      <c r="K200" s="4">
        <v>27.483726501464801</v>
      </c>
      <c r="L200" s="4">
        <v>27.789966583251999</v>
      </c>
      <c r="M200" s="4">
        <v>29.213841756184902</v>
      </c>
      <c r="N200" s="4">
        <v>28.953088124593098</v>
      </c>
      <c r="O200" s="4">
        <v>27.659606297810868</v>
      </c>
      <c r="P200" s="4"/>
      <c r="Q200" s="4" t="s">
        <v>33</v>
      </c>
      <c r="R200" s="4">
        <f>SLOPE(M200:O200,{7,14,21})</f>
        <v>-0.11101681845528814</v>
      </c>
      <c r="S200" s="4">
        <f t="shared" si="3"/>
        <v>1.5542354583740341</v>
      </c>
      <c r="T200" s="4">
        <v>3.5927994746908198</v>
      </c>
      <c r="U200" s="4">
        <v>1.78571428571429E-4</v>
      </c>
      <c r="V200" s="4">
        <v>0.67960246162912963</v>
      </c>
      <c r="W200" s="4" t="s">
        <v>28</v>
      </c>
      <c r="X200" s="4" t="s">
        <v>28</v>
      </c>
      <c r="Y200" s="4" t="s">
        <v>28</v>
      </c>
      <c r="Z200" s="4">
        <v>0</v>
      </c>
      <c r="AA200" s="4" t="s">
        <v>817</v>
      </c>
    </row>
    <row r="201" spans="1:27" x14ac:dyDescent="0.25">
      <c r="A201" s="4" t="s">
        <v>839</v>
      </c>
      <c r="B201" s="4" t="s">
        <v>840</v>
      </c>
      <c r="C201" s="4" t="s">
        <v>841</v>
      </c>
      <c r="D201" s="4">
        <v>27.9888706207275</v>
      </c>
      <c r="E201" s="4">
        <v>27.9256267547607</v>
      </c>
      <c r="F201" s="4">
        <v>27.769468307495099</v>
      </c>
      <c r="G201" s="4">
        <v>26.6330451965332</v>
      </c>
      <c r="H201" s="4">
        <v>26.6510925292969</v>
      </c>
      <c r="I201" s="4">
        <v>26.576370239257798</v>
      </c>
      <c r="J201" s="4">
        <v>27.899620056152301</v>
      </c>
      <c r="K201" s="4">
        <v>26.713451385498001</v>
      </c>
      <c r="L201" s="4">
        <v>26.616041183471701</v>
      </c>
      <c r="M201" s="4">
        <v>27.894655227661101</v>
      </c>
      <c r="N201" s="4">
        <v>26.620169321695965</v>
      </c>
      <c r="O201" s="4">
        <v>27.07637087504067</v>
      </c>
      <c r="P201" s="4"/>
      <c r="Q201" s="4" t="s">
        <v>33</v>
      </c>
      <c r="R201" s="4">
        <f>SLOPE(M201:O201,{7,14,21})</f>
        <v>-5.8448882330030774E-2</v>
      </c>
      <c r="S201" s="4">
        <f t="shared" si="3"/>
        <v>1.2744859059651361</v>
      </c>
      <c r="T201" s="4">
        <v>1.5879460037281801</v>
      </c>
      <c r="U201" s="4">
        <v>7.5177610333692097E-3</v>
      </c>
      <c r="V201" s="4">
        <v>0.52725952533636222</v>
      </c>
      <c r="W201" s="4" t="s">
        <v>28</v>
      </c>
      <c r="X201" s="4" t="s">
        <v>28</v>
      </c>
      <c r="Y201" s="4" t="s">
        <v>28</v>
      </c>
      <c r="Z201" s="4">
        <v>0</v>
      </c>
      <c r="AA201" s="4" t="s">
        <v>592</v>
      </c>
    </row>
    <row r="202" spans="1:27" x14ac:dyDescent="0.25">
      <c r="A202" s="4" t="s">
        <v>842</v>
      </c>
      <c r="B202" s="4" t="s">
        <v>117</v>
      </c>
      <c r="C202" s="4" t="s">
        <v>843</v>
      </c>
      <c r="D202" s="4">
        <v>28.462230682373001</v>
      </c>
      <c r="E202" s="4">
        <v>25.7359294891357</v>
      </c>
      <c r="F202" s="4">
        <v>28.6309509277344</v>
      </c>
      <c r="G202" s="4">
        <v>29.419101715087901</v>
      </c>
      <c r="H202" s="4">
        <v>30.3541870117188</v>
      </c>
      <c r="I202" s="4">
        <v>29.738645553588899</v>
      </c>
      <c r="J202" s="4">
        <v>29.490737915039102</v>
      </c>
      <c r="K202" s="4">
        <v>29.6761665344238</v>
      </c>
      <c r="L202" s="4">
        <v>26.568519592285199</v>
      </c>
      <c r="M202" s="4">
        <v>27.609703699747701</v>
      </c>
      <c r="N202" s="4">
        <v>29.837311426798532</v>
      </c>
      <c r="O202" s="4">
        <v>28.578474680582701</v>
      </c>
      <c r="P202" s="4"/>
      <c r="Q202" s="4"/>
      <c r="R202" s="4">
        <f>SLOPE(M202:O202,{7,14,21})</f>
        <v>6.9197927202499995E-2</v>
      </c>
      <c r="S202" s="4">
        <f t="shared" si="3"/>
        <v>2.227607727050831</v>
      </c>
      <c r="T202" s="4">
        <v>0.639628490916749</v>
      </c>
      <c r="U202" s="4">
        <v>8.3888359428182402E-2</v>
      </c>
      <c r="V202" s="4">
        <v>0.91198339120767358</v>
      </c>
      <c r="W202" s="4" t="s">
        <v>28</v>
      </c>
      <c r="X202" s="4" t="s">
        <v>28</v>
      </c>
      <c r="Y202" s="4" t="s">
        <v>28</v>
      </c>
      <c r="Z202" s="4">
        <v>0</v>
      </c>
      <c r="AA202" s="4" t="s">
        <v>28</v>
      </c>
    </row>
    <row r="203" spans="1:27" x14ac:dyDescent="0.25">
      <c r="A203" s="4" t="s">
        <v>844</v>
      </c>
      <c r="B203" s="4" t="s">
        <v>845</v>
      </c>
      <c r="C203" s="4" t="s">
        <v>846</v>
      </c>
      <c r="D203" s="4">
        <v>29.989273071289102</v>
      </c>
      <c r="E203" s="4">
        <v>29.912193298339801</v>
      </c>
      <c r="F203" s="4">
        <v>29.8454685211182</v>
      </c>
      <c r="G203" s="4">
        <v>29.913539886474599</v>
      </c>
      <c r="H203" s="4">
        <v>30.140750885009801</v>
      </c>
      <c r="I203" s="4">
        <v>30.092451095581101</v>
      </c>
      <c r="J203" s="4">
        <v>30.362962722778299</v>
      </c>
      <c r="K203" s="4">
        <v>30.636358261108398</v>
      </c>
      <c r="L203" s="4">
        <v>30.3585529327393</v>
      </c>
      <c r="M203" s="4">
        <v>29.915644963582366</v>
      </c>
      <c r="N203" s="4">
        <v>30.048913955688501</v>
      </c>
      <c r="O203" s="4">
        <v>30.452624638875335</v>
      </c>
      <c r="P203" s="4"/>
      <c r="Q203" s="4" t="s">
        <v>33</v>
      </c>
      <c r="R203" s="4">
        <f>SLOPE(M203:O203,{7,14,21})</f>
        <v>3.8355691092354913E-2</v>
      </c>
      <c r="S203" s="4">
        <f t="shared" si="3"/>
        <v>0.53697967529296875</v>
      </c>
      <c r="T203" s="4">
        <v>2.3838545046434598</v>
      </c>
      <c r="U203" s="4">
        <v>1.6210526315789499E-3</v>
      </c>
      <c r="V203" s="4">
        <v>0.2283005114254035</v>
      </c>
      <c r="W203" s="4" t="s">
        <v>28</v>
      </c>
      <c r="X203" s="4" t="s">
        <v>28</v>
      </c>
      <c r="Y203" s="4" t="s">
        <v>28</v>
      </c>
      <c r="Z203" s="4">
        <v>0</v>
      </c>
      <c r="AA203" s="4" t="s">
        <v>528</v>
      </c>
    </row>
    <row r="204" spans="1:27" x14ac:dyDescent="0.25">
      <c r="A204" s="4" t="s">
        <v>847</v>
      </c>
      <c r="B204" s="4" t="s">
        <v>247</v>
      </c>
      <c r="C204" s="4" t="s">
        <v>848</v>
      </c>
      <c r="D204" s="4">
        <v>31.535938262939499</v>
      </c>
      <c r="E204" s="4">
        <v>31.695585250854499</v>
      </c>
      <c r="F204" s="4">
        <v>31.401304244995099</v>
      </c>
      <c r="G204" s="4">
        <v>32.588737487792997</v>
      </c>
      <c r="H204" s="4">
        <v>30.498716354370099</v>
      </c>
      <c r="I204" s="4">
        <v>31.4228324890137</v>
      </c>
      <c r="J204" s="4">
        <v>33.098052978515597</v>
      </c>
      <c r="K204" s="4">
        <v>33.431816101074197</v>
      </c>
      <c r="L204" s="4">
        <v>33.461555480957003</v>
      </c>
      <c r="M204" s="4">
        <v>31.54427591959637</v>
      </c>
      <c r="N204" s="4">
        <v>31.503428777058932</v>
      </c>
      <c r="O204" s="4">
        <v>33.330474853515597</v>
      </c>
      <c r="P204" s="4"/>
      <c r="Q204" s="4" t="s">
        <v>33</v>
      </c>
      <c r="R204" s="4">
        <f>SLOPE(M204:O204,{7,14,21})</f>
        <v>0.12758563813708765</v>
      </c>
      <c r="S204" s="4">
        <f t="shared" si="3"/>
        <v>1.8270460764566643</v>
      </c>
      <c r="T204" s="4">
        <v>1.74493869092835</v>
      </c>
      <c r="U204" s="4">
        <v>5.7497020262216904E-3</v>
      </c>
      <c r="V204" s="4">
        <v>0.8518132611007172</v>
      </c>
      <c r="W204" s="4" t="s">
        <v>28</v>
      </c>
      <c r="X204" s="4" t="s">
        <v>28</v>
      </c>
      <c r="Y204" s="4" t="s">
        <v>28</v>
      </c>
      <c r="Z204" s="4">
        <v>0</v>
      </c>
      <c r="AA204" s="4" t="s">
        <v>249</v>
      </c>
    </row>
    <row r="205" spans="1:27" x14ac:dyDescent="0.25">
      <c r="A205" s="4" t="s">
        <v>849</v>
      </c>
      <c r="B205" s="4" t="s">
        <v>850</v>
      </c>
      <c r="C205" s="4" t="s">
        <v>851</v>
      </c>
      <c r="D205" s="4">
        <v>26.377052307128899</v>
      </c>
      <c r="E205" s="4">
        <v>26.5899982452393</v>
      </c>
      <c r="F205" s="4">
        <v>26.931373596191399</v>
      </c>
      <c r="G205" s="4">
        <v>27.1270637512207</v>
      </c>
      <c r="H205" s="4">
        <v>26.635892868041999</v>
      </c>
      <c r="I205" s="4">
        <v>26.3154296875</v>
      </c>
      <c r="J205" s="4">
        <v>26.762809753418001</v>
      </c>
      <c r="K205" s="4">
        <v>25.941339492797901</v>
      </c>
      <c r="L205" s="4">
        <v>26.654890060424801</v>
      </c>
      <c r="M205" s="4">
        <v>26.632808049519866</v>
      </c>
      <c r="N205" s="4">
        <v>26.692795435587566</v>
      </c>
      <c r="O205" s="4">
        <v>26.453013102213571</v>
      </c>
      <c r="P205" s="4"/>
      <c r="Q205" s="4"/>
      <c r="R205" s="4">
        <f>SLOPE(M205:O205,{7,14,21})</f>
        <v>-1.2842496236163927E-2</v>
      </c>
      <c r="S205" s="4">
        <f t="shared" si="3"/>
        <v>0.23978233337399502</v>
      </c>
      <c r="T205" s="4">
        <v>0.130165072515635</v>
      </c>
      <c r="U205" s="4">
        <v>0.46288998357963901</v>
      </c>
      <c r="V205" s="4">
        <v>0.10188243604075475</v>
      </c>
      <c r="W205" s="4" t="s">
        <v>28</v>
      </c>
      <c r="X205" s="4" t="s">
        <v>28</v>
      </c>
      <c r="Y205" s="4" t="s">
        <v>28</v>
      </c>
      <c r="Z205" s="4">
        <v>0</v>
      </c>
      <c r="AA205" s="4" t="s">
        <v>592</v>
      </c>
    </row>
    <row r="206" spans="1:27" x14ac:dyDescent="0.25">
      <c r="A206" s="4" t="s">
        <v>852</v>
      </c>
      <c r="B206" s="4" t="s">
        <v>853</v>
      </c>
      <c r="C206" s="4" t="s">
        <v>854</v>
      </c>
      <c r="D206" s="4">
        <v>34.032596588134801</v>
      </c>
      <c r="E206" s="4">
        <v>32.864303588867202</v>
      </c>
      <c r="F206" s="4">
        <v>32.9570503234863</v>
      </c>
      <c r="G206" s="4">
        <v>33.032306671142599</v>
      </c>
      <c r="H206" s="4">
        <v>31.976352691650401</v>
      </c>
      <c r="I206" s="4">
        <v>31.837366104126001</v>
      </c>
      <c r="J206" s="4">
        <v>33.088966369628899</v>
      </c>
      <c r="K206" s="4">
        <v>33.066699981689503</v>
      </c>
      <c r="L206" s="4">
        <v>32.7859916687012</v>
      </c>
      <c r="M206" s="4">
        <v>33.284650166829437</v>
      </c>
      <c r="N206" s="4">
        <v>32.282008488972998</v>
      </c>
      <c r="O206" s="4">
        <v>32.980552673339865</v>
      </c>
      <c r="P206" s="4"/>
      <c r="Q206" s="4"/>
      <c r="R206" s="4">
        <f>SLOPE(M206:O206,{7,14,21})</f>
        <v>-2.1721249534969393E-2</v>
      </c>
      <c r="S206" s="4">
        <f t="shared" si="3"/>
        <v>1.0026416778564382</v>
      </c>
      <c r="T206" s="4">
        <v>0.83885287110427198</v>
      </c>
      <c r="U206" s="4">
        <v>5.0510926902788203E-2</v>
      </c>
      <c r="V206" s="4">
        <v>0.41975251931401791</v>
      </c>
      <c r="W206" s="4" t="s">
        <v>28</v>
      </c>
      <c r="X206" s="4" t="s">
        <v>28</v>
      </c>
      <c r="Y206" s="4" t="s">
        <v>28</v>
      </c>
      <c r="Z206" s="4">
        <v>0</v>
      </c>
      <c r="AA206" s="4" t="s">
        <v>855</v>
      </c>
    </row>
    <row r="207" spans="1:27" x14ac:dyDescent="0.25">
      <c r="A207" s="4" t="s">
        <v>856</v>
      </c>
      <c r="B207" s="4" t="s">
        <v>857</v>
      </c>
      <c r="C207" s="4" t="s">
        <v>858</v>
      </c>
      <c r="D207" s="4">
        <v>22.461288452148398</v>
      </c>
      <c r="E207" s="4">
        <v>20.244264602661101</v>
      </c>
      <c r="F207" s="4">
        <v>20.5062866210938</v>
      </c>
      <c r="G207" s="4">
        <v>28.405187606811499</v>
      </c>
      <c r="H207" s="4">
        <v>28.394636154174801</v>
      </c>
      <c r="I207" s="4">
        <v>28.045864105224599</v>
      </c>
      <c r="J207" s="4">
        <v>28.549720764160199</v>
      </c>
      <c r="K207" s="4">
        <v>28.482521057128899</v>
      </c>
      <c r="L207" s="4">
        <v>28.607561111450199</v>
      </c>
      <c r="M207" s="4">
        <v>21.070613225301098</v>
      </c>
      <c r="N207" s="4">
        <v>28.28189595540363</v>
      </c>
      <c r="O207" s="4">
        <v>28.546600977579768</v>
      </c>
      <c r="P207" s="4"/>
      <c r="Q207" s="4" t="s">
        <v>33</v>
      </c>
      <c r="R207" s="4">
        <f>SLOPE(M207:O207,{7,14,21})</f>
        <v>0.53399912516276216</v>
      </c>
      <c r="S207" s="4">
        <f t="shared" si="3"/>
        <v>7.4759877522786695</v>
      </c>
      <c r="T207" s="4">
        <v>4.6929203122257199</v>
      </c>
      <c r="U207" s="4">
        <v>0</v>
      </c>
      <c r="V207" s="4">
        <v>3.4635091427058229</v>
      </c>
      <c r="W207" s="4" t="s">
        <v>28</v>
      </c>
      <c r="X207" s="4" t="s">
        <v>28</v>
      </c>
      <c r="Y207" s="4" t="s">
        <v>28</v>
      </c>
      <c r="Z207" s="4">
        <v>0</v>
      </c>
      <c r="AA207" s="4" t="s">
        <v>859</v>
      </c>
    </row>
    <row r="208" spans="1:27" x14ac:dyDescent="0.25">
      <c r="A208" s="4" t="s">
        <v>860</v>
      </c>
      <c r="B208" s="4" t="s">
        <v>861</v>
      </c>
      <c r="C208" s="4" t="s">
        <v>862</v>
      </c>
      <c r="D208" s="4">
        <v>28.818752288818398</v>
      </c>
      <c r="E208" s="4">
        <v>28.847671508789102</v>
      </c>
      <c r="F208" s="4">
        <v>28.5690212249756</v>
      </c>
      <c r="G208" s="4">
        <v>28.494855880737301</v>
      </c>
      <c r="H208" s="4">
        <v>28.46559715271</v>
      </c>
      <c r="I208" s="4">
        <v>28.362321853637699</v>
      </c>
      <c r="J208" s="4">
        <v>28.712160110473601</v>
      </c>
      <c r="K208" s="4">
        <v>28.658693313598601</v>
      </c>
      <c r="L208" s="4">
        <v>28.7741298675537</v>
      </c>
      <c r="M208" s="4">
        <v>28.745148340861032</v>
      </c>
      <c r="N208" s="4">
        <v>28.440924962361667</v>
      </c>
      <c r="O208" s="4">
        <v>28.714994430541967</v>
      </c>
      <c r="P208" s="4"/>
      <c r="Q208" s="4" t="s">
        <v>33</v>
      </c>
      <c r="R208" s="4">
        <f>SLOPE(M208:O208,{7,14,21})</f>
        <v>-2.1538507370760635E-3</v>
      </c>
      <c r="S208" s="4">
        <f t="shared" si="3"/>
        <v>0.30422337849936554</v>
      </c>
      <c r="T208" s="4">
        <v>1.6912546180435699</v>
      </c>
      <c r="U208" s="4">
        <v>6.3133640552995402E-3</v>
      </c>
      <c r="V208" s="4">
        <v>0.13685969933627132</v>
      </c>
      <c r="W208" s="4" t="s">
        <v>28</v>
      </c>
      <c r="X208" s="4" t="s">
        <v>28</v>
      </c>
      <c r="Y208" s="4" t="s">
        <v>28</v>
      </c>
      <c r="Z208" s="4">
        <v>0</v>
      </c>
      <c r="AA208" s="4" t="s">
        <v>160</v>
      </c>
    </row>
    <row r="209" spans="1:27" x14ac:dyDescent="0.25">
      <c r="A209" s="4" t="s">
        <v>863</v>
      </c>
      <c r="B209" s="4" t="s">
        <v>864</v>
      </c>
      <c r="C209" s="4" t="s">
        <v>865</v>
      </c>
      <c r="D209" s="4">
        <v>29.5200386047363</v>
      </c>
      <c r="E209" s="4">
        <v>28.8289489746094</v>
      </c>
      <c r="F209" s="4">
        <v>27.431013107299801</v>
      </c>
      <c r="G209" s="4">
        <v>26.696086883544901</v>
      </c>
      <c r="H209" s="4">
        <v>26.653446197509801</v>
      </c>
      <c r="I209" s="4">
        <v>26.611042022705099</v>
      </c>
      <c r="J209" s="4">
        <v>27.288007736206101</v>
      </c>
      <c r="K209" s="4">
        <v>26.797611236572301</v>
      </c>
      <c r="L209" s="4">
        <v>27.106782913208001</v>
      </c>
      <c r="M209" s="4">
        <v>28.593333562215168</v>
      </c>
      <c r="N209" s="4">
        <v>26.653525034586597</v>
      </c>
      <c r="O209" s="4">
        <v>27.06413396199547</v>
      </c>
      <c r="P209" s="4"/>
      <c r="Q209" s="4" t="s">
        <v>33</v>
      </c>
      <c r="R209" s="4">
        <f>SLOPE(M209:O209,{7,14,21})</f>
        <v>-0.10922854287283558</v>
      </c>
      <c r="S209" s="4">
        <f t="shared" si="3"/>
        <v>1.9398085276285713</v>
      </c>
      <c r="T209" s="4">
        <v>1.67660657911274</v>
      </c>
      <c r="U209" s="4">
        <v>6.4419134396355403E-3</v>
      </c>
      <c r="V209" s="4">
        <v>0.83465949360871938</v>
      </c>
      <c r="W209" s="4" t="s">
        <v>28</v>
      </c>
      <c r="X209" s="4" t="s">
        <v>28</v>
      </c>
      <c r="Y209" s="4" t="s">
        <v>28</v>
      </c>
      <c r="Z209" s="4">
        <v>0</v>
      </c>
      <c r="AA209" s="4" t="s">
        <v>496</v>
      </c>
    </row>
    <row r="210" spans="1:27" x14ac:dyDescent="0.25">
      <c r="A210" s="4" t="s">
        <v>866</v>
      </c>
      <c r="B210" s="4" t="s">
        <v>867</v>
      </c>
      <c r="C210" s="4" t="s">
        <v>868</v>
      </c>
      <c r="D210" s="4">
        <v>30.094079971313501</v>
      </c>
      <c r="E210" s="4">
        <v>30.085004806518601</v>
      </c>
      <c r="F210" s="4">
        <v>30.435987472534201</v>
      </c>
      <c r="G210" s="4">
        <v>30.0750427246094</v>
      </c>
      <c r="H210" s="4">
        <v>30.116737365722699</v>
      </c>
      <c r="I210" s="4">
        <v>30.195533752441399</v>
      </c>
      <c r="J210" s="4">
        <v>29.7396354675293</v>
      </c>
      <c r="K210" s="4">
        <v>30.0629062652588</v>
      </c>
      <c r="L210" s="4">
        <v>29.733772277831999</v>
      </c>
      <c r="M210" s="4">
        <v>30.205024083455431</v>
      </c>
      <c r="N210" s="4">
        <v>30.12910461425783</v>
      </c>
      <c r="O210" s="4">
        <v>29.845438003540036</v>
      </c>
      <c r="P210" s="4"/>
      <c r="Q210" s="4" t="s">
        <v>33</v>
      </c>
      <c r="R210" s="4">
        <f>SLOPE(M210:O210,{7,14,21})</f>
        <v>-2.5684719993956811E-2</v>
      </c>
      <c r="S210" s="4">
        <f t="shared" si="3"/>
        <v>0.35958607991539537</v>
      </c>
      <c r="T210" s="4">
        <v>1.11863304583755</v>
      </c>
      <c r="U210" s="4">
        <v>2.2881239242685002E-2</v>
      </c>
      <c r="V210" s="4">
        <v>0.15475165075704989</v>
      </c>
      <c r="W210" s="4" t="s">
        <v>28</v>
      </c>
      <c r="X210" s="4" t="s">
        <v>28</v>
      </c>
      <c r="Y210" s="4" t="s">
        <v>28</v>
      </c>
      <c r="Z210" s="4">
        <v>0</v>
      </c>
      <c r="AA210" s="4" t="s">
        <v>528</v>
      </c>
    </row>
    <row r="211" spans="1:27" x14ac:dyDescent="0.25">
      <c r="A211" s="4" t="s">
        <v>869</v>
      </c>
      <c r="B211" s="4" t="s">
        <v>870</v>
      </c>
      <c r="C211" s="4" t="s">
        <v>871</v>
      </c>
      <c r="D211" s="4">
        <v>28.490341186523398</v>
      </c>
      <c r="E211" s="4">
        <v>28.4899578094482</v>
      </c>
      <c r="F211" s="4">
        <v>28.440620422363299</v>
      </c>
      <c r="G211" s="4">
        <v>28.1269931793213</v>
      </c>
      <c r="H211" s="4">
        <v>28.065982818603501</v>
      </c>
      <c r="I211" s="4">
        <v>27.970634460449201</v>
      </c>
      <c r="J211" s="4">
        <v>28.6468105316162</v>
      </c>
      <c r="K211" s="4">
        <v>28.653144836425799</v>
      </c>
      <c r="L211" s="4">
        <v>28.762546539306602</v>
      </c>
      <c r="M211" s="4">
        <v>28.473639806111631</v>
      </c>
      <c r="N211" s="4">
        <v>28.054536819458004</v>
      </c>
      <c r="O211" s="4">
        <v>28.687500635782868</v>
      </c>
      <c r="P211" s="4"/>
      <c r="Q211" s="4" t="s">
        <v>33</v>
      </c>
      <c r="R211" s="4">
        <f>SLOPE(M211:O211,{7,14,21})</f>
        <v>1.5275773547945499E-2</v>
      </c>
      <c r="S211" s="4">
        <f t="shared" si="3"/>
        <v>0.63296381632486387</v>
      </c>
      <c r="T211" s="4">
        <v>4.3698392972492899</v>
      </c>
      <c r="U211" s="4">
        <v>0</v>
      </c>
      <c r="V211" s="4">
        <v>0.26289561947793738</v>
      </c>
      <c r="W211" s="4" t="s">
        <v>28</v>
      </c>
      <c r="X211" s="4" t="s">
        <v>28</v>
      </c>
      <c r="Y211" s="4" t="s">
        <v>28</v>
      </c>
      <c r="Z211" s="4">
        <v>0</v>
      </c>
      <c r="AA211" s="4" t="s">
        <v>872</v>
      </c>
    </row>
    <row r="212" spans="1:27" x14ac:dyDescent="0.25">
      <c r="A212" s="4" t="s">
        <v>873</v>
      </c>
      <c r="B212" s="4" t="s">
        <v>870</v>
      </c>
      <c r="C212" s="4" t="s">
        <v>874</v>
      </c>
      <c r="D212" s="4">
        <v>29.091245651245099</v>
      </c>
      <c r="E212" s="4">
        <v>28.900754928588899</v>
      </c>
      <c r="F212" s="4">
        <v>28.8592414855957</v>
      </c>
      <c r="G212" s="4">
        <v>32.629707336425803</v>
      </c>
      <c r="H212" s="4">
        <v>32.824245452880902</v>
      </c>
      <c r="I212" s="4">
        <v>32.771942138671903</v>
      </c>
      <c r="J212" s="4">
        <v>28.766889572143601</v>
      </c>
      <c r="K212" s="4">
        <v>28.7159538269043</v>
      </c>
      <c r="L212" s="4">
        <v>28.979610443115199</v>
      </c>
      <c r="M212" s="4">
        <v>28.950414021809902</v>
      </c>
      <c r="N212" s="4">
        <v>32.741964975992865</v>
      </c>
      <c r="O212" s="4">
        <v>28.820817947387699</v>
      </c>
      <c r="P212" s="4"/>
      <c r="Q212" s="4" t="s">
        <v>33</v>
      </c>
      <c r="R212" s="4">
        <f>SLOPE(M212:O212,{7,14,21})</f>
        <v>-9.2568624587287783E-3</v>
      </c>
      <c r="S212" s="4">
        <f t="shared" si="3"/>
        <v>3.9211470286051657</v>
      </c>
      <c r="T212" s="4">
        <v>7.5624235082593101</v>
      </c>
      <c r="U212" s="4">
        <v>0</v>
      </c>
      <c r="V212" s="4">
        <v>1.8186700818825003</v>
      </c>
      <c r="W212" s="4" t="s">
        <v>28</v>
      </c>
      <c r="X212" s="4" t="s">
        <v>28</v>
      </c>
      <c r="Y212" s="4" t="s">
        <v>28</v>
      </c>
      <c r="Z212" s="4">
        <v>0</v>
      </c>
      <c r="AA212" s="4" t="s">
        <v>872</v>
      </c>
    </row>
    <row r="213" spans="1:27" x14ac:dyDescent="0.25">
      <c r="A213" s="4" t="s">
        <v>875</v>
      </c>
      <c r="B213" s="4" t="s">
        <v>57</v>
      </c>
      <c r="C213" s="4" t="s">
        <v>876</v>
      </c>
      <c r="D213" s="4">
        <v>28.0718173980713</v>
      </c>
      <c r="E213" s="4">
        <v>28.372085571289102</v>
      </c>
      <c r="F213" s="4">
        <v>27.574243545532202</v>
      </c>
      <c r="G213" s="4">
        <v>25.2634983062744</v>
      </c>
      <c r="H213" s="4">
        <v>27.453319549560501</v>
      </c>
      <c r="I213" s="4">
        <v>26.668571472168001</v>
      </c>
      <c r="J213" s="4">
        <v>25.727756500244102</v>
      </c>
      <c r="K213" s="4">
        <v>21.9145603179932</v>
      </c>
      <c r="L213" s="4">
        <v>23.245172500610401</v>
      </c>
      <c r="M213" s="4">
        <v>28.006048838297534</v>
      </c>
      <c r="N213" s="4">
        <v>26.461796442667634</v>
      </c>
      <c r="O213" s="4">
        <v>23.629163106282572</v>
      </c>
      <c r="P213" s="4"/>
      <c r="Q213" s="4" t="s">
        <v>33</v>
      </c>
      <c r="R213" s="4">
        <f>SLOPE(M213:O213,{7,14,21})</f>
        <v>-0.31263469514392589</v>
      </c>
      <c r="S213" s="4">
        <f t="shared" si="3"/>
        <v>4.3768857320149621</v>
      </c>
      <c r="T213" s="4">
        <v>1.7653552399997099</v>
      </c>
      <c r="U213" s="4">
        <v>5.6262135922330097E-3</v>
      </c>
      <c r="V213" s="4">
        <v>1.8124769972770172</v>
      </c>
      <c r="W213" s="4" t="s">
        <v>28</v>
      </c>
      <c r="X213" s="4" t="s">
        <v>28</v>
      </c>
      <c r="Y213" s="4" t="s">
        <v>28</v>
      </c>
      <c r="Z213" s="4">
        <v>0</v>
      </c>
      <c r="AA213" s="4" t="s">
        <v>59</v>
      </c>
    </row>
    <row r="214" spans="1:27" x14ac:dyDescent="0.25">
      <c r="A214" s="4" t="s">
        <v>877</v>
      </c>
      <c r="B214" s="4" t="s">
        <v>40</v>
      </c>
      <c r="C214" s="4" t="s">
        <v>878</v>
      </c>
      <c r="D214" s="4">
        <v>26.187656402587901</v>
      </c>
      <c r="E214" s="4">
        <v>25.9380989074707</v>
      </c>
      <c r="F214" s="4">
        <v>26.181165695190401</v>
      </c>
      <c r="G214" s="4">
        <v>20.998004913330099</v>
      </c>
      <c r="H214" s="4">
        <v>21.054319381713899</v>
      </c>
      <c r="I214" s="4">
        <v>20.156068801879901</v>
      </c>
      <c r="J214" s="4">
        <v>20.833837509155298</v>
      </c>
      <c r="K214" s="4">
        <v>19.904705047607401</v>
      </c>
      <c r="L214" s="4">
        <v>22.033136367797901</v>
      </c>
      <c r="M214" s="4">
        <v>26.102307001749665</v>
      </c>
      <c r="N214" s="4">
        <v>20.736131032307966</v>
      </c>
      <c r="O214" s="4">
        <v>20.923892974853533</v>
      </c>
      <c r="P214" s="4"/>
      <c r="Q214" s="4" t="s">
        <v>33</v>
      </c>
      <c r="R214" s="4">
        <f>SLOPE(M214:O214,{7,14,21})</f>
        <v>-0.36988671620686653</v>
      </c>
      <c r="S214" s="4">
        <f t="shared" si="3"/>
        <v>5.3661759694416986</v>
      </c>
      <c r="T214" s="4">
        <v>3.9482130932406698</v>
      </c>
      <c r="U214" s="4">
        <v>0</v>
      </c>
      <c r="V214" s="4">
        <v>2.4865654786391072</v>
      </c>
      <c r="W214" s="4" t="s">
        <v>28</v>
      </c>
      <c r="X214" s="4" t="s">
        <v>28</v>
      </c>
      <c r="Y214" s="4" t="s">
        <v>28</v>
      </c>
      <c r="Z214" s="4">
        <v>0</v>
      </c>
      <c r="AA214" s="4" t="s">
        <v>42</v>
      </c>
    </row>
    <row r="215" spans="1:27" x14ac:dyDescent="0.25">
      <c r="A215" s="4" t="s">
        <v>879</v>
      </c>
      <c r="B215" s="4" t="s">
        <v>880</v>
      </c>
      <c r="C215" s="4" t="s">
        <v>881</v>
      </c>
      <c r="D215" s="4">
        <v>31.556196212768601</v>
      </c>
      <c r="E215" s="4">
        <v>31.549798965454102</v>
      </c>
      <c r="F215" s="4">
        <v>31.6950283050537</v>
      </c>
      <c r="G215" s="4">
        <v>31.712841033935501</v>
      </c>
      <c r="H215" s="4">
        <v>31.850692749023398</v>
      </c>
      <c r="I215" s="4">
        <v>31.860034942626999</v>
      </c>
      <c r="J215" s="4">
        <v>32.047573089599602</v>
      </c>
      <c r="K215" s="4">
        <v>31.898389816284201</v>
      </c>
      <c r="L215" s="4">
        <v>32.018867492675803</v>
      </c>
      <c r="M215" s="4">
        <v>31.600341161092132</v>
      </c>
      <c r="N215" s="4">
        <v>31.807856241861966</v>
      </c>
      <c r="O215" s="4">
        <v>31.988276799519866</v>
      </c>
      <c r="P215" s="4"/>
      <c r="Q215" s="4" t="s">
        <v>33</v>
      </c>
      <c r="R215" s="4">
        <f>SLOPE(M215:O215,{7,14,21})</f>
        <v>2.7709688459123884E-2</v>
      </c>
      <c r="S215" s="4">
        <f t="shared" si="3"/>
        <v>0.38793563842773438</v>
      </c>
      <c r="T215" s="4">
        <v>2.4805231011586999</v>
      </c>
      <c r="U215" s="4">
        <v>1.27480916030534E-3</v>
      </c>
      <c r="V215" s="4">
        <v>0.1585027675660349</v>
      </c>
      <c r="W215" s="4" t="s">
        <v>28</v>
      </c>
      <c r="X215" s="4" t="s">
        <v>28</v>
      </c>
      <c r="Y215" s="4" t="s">
        <v>28</v>
      </c>
      <c r="Z215" s="4">
        <v>0</v>
      </c>
      <c r="AA215" s="4" t="s">
        <v>882</v>
      </c>
    </row>
    <row r="216" spans="1:27" x14ac:dyDescent="0.25">
      <c r="A216" s="4" t="s">
        <v>883</v>
      </c>
      <c r="B216" s="4" t="s">
        <v>884</v>
      </c>
      <c r="C216" s="4" t="s">
        <v>885</v>
      </c>
      <c r="D216" s="4">
        <v>29.845026016235401</v>
      </c>
      <c r="E216" s="4">
        <v>30.020412445068398</v>
      </c>
      <c r="F216" s="4">
        <v>30.0112495422363</v>
      </c>
      <c r="G216" s="4">
        <v>29.474824905395501</v>
      </c>
      <c r="H216" s="4">
        <v>29.568071365356399</v>
      </c>
      <c r="I216" s="4">
        <v>29.5567531585693</v>
      </c>
      <c r="J216" s="4">
        <v>29.243709564208999</v>
      </c>
      <c r="K216" s="4">
        <v>29.156051635742202</v>
      </c>
      <c r="L216" s="4">
        <v>29.496046066284201</v>
      </c>
      <c r="M216" s="4">
        <v>29.958896001180033</v>
      </c>
      <c r="N216" s="4">
        <v>29.533216476440401</v>
      </c>
      <c r="O216" s="4">
        <v>29.298602422078471</v>
      </c>
      <c r="P216" s="4"/>
      <c r="Q216" s="4" t="s">
        <v>33</v>
      </c>
      <c r="R216" s="4">
        <f>SLOPE(M216:O216,{7,14,21})</f>
        <v>-4.7163827078683038E-2</v>
      </c>
      <c r="S216" s="4">
        <f t="shared" si="3"/>
        <v>0.6602935791015625</v>
      </c>
      <c r="T216" s="4">
        <v>2.8227303799134398</v>
      </c>
      <c r="U216" s="4">
        <v>7.8817733990147799E-4</v>
      </c>
      <c r="V216" s="4">
        <v>0.27329967737702082</v>
      </c>
      <c r="W216" s="4" t="s">
        <v>28</v>
      </c>
      <c r="X216" s="4" t="s">
        <v>28</v>
      </c>
      <c r="Y216" s="4" t="s">
        <v>28</v>
      </c>
      <c r="Z216" s="4">
        <v>0</v>
      </c>
      <c r="AA216" s="4" t="s">
        <v>28</v>
      </c>
    </row>
    <row r="217" spans="1:27" x14ac:dyDescent="0.25">
      <c r="A217" s="4" t="s">
        <v>886</v>
      </c>
      <c r="B217" s="4" t="s">
        <v>887</v>
      </c>
      <c r="C217" s="4" t="s">
        <v>888</v>
      </c>
      <c r="D217" s="4">
        <v>27.240821838378899</v>
      </c>
      <c r="E217" s="4">
        <v>27.177251815795898</v>
      </c>
      <c r="F217" s="4">
        <v>27.025211334228501</v>
      </c>
      <c r="G217" s="4">
        <v>26.950151443481399</v>
      </c>
      <c r="H217" s="4">
        <v>26.897111892700199</v>
      </c>
      <c r="I217" s="4">
        <v>26.9242763519287</v>
      </c>
      <c r="J217" s="4">
        <v>26.387952804565401</v>
      </c>
      <c r="K217" s="4">
        <v>25.7722282409668</v>
      </c>
      <c r="L217" s="4">
        <v>26.565425872802699</v>
      </c>
      <c r="M217" s="4">
        <v>27.147761662801098</v>
      </c>
      <c r="N217" s="4">
        <v>26.923846562703432</v>
      </c>
      <c r="O217" s="4">
        <v>26.241868972778303</v>
      </c>
      <c r="P217" s="4"/>
      <c r="Q217" s="4" t="s">
        <v>33</v>
      </c>
      <c r="R217" s="4">
        <f>SLOPE(M217:O217,{7,14,21})</f>
        <v>-6.4706620715914001E-2</v>
      </c>
      <c r="S217" s="4">
        <f t="shared" si="3"/>
        <v>0.90589269002279593</v>
      </c>
      <c r="T217" s="4">
        <v>1.9842399061854801</v>
      </c>
      <c r="U217" s="4">
        <v>3.6454293628808902E-3</v>
      </c>
      <c r="V217" s="4">
        <v>0.38526657020368132</v>
      </c>
      <c r="W217" s="4" t="s">
        <v>889</v>
      </c>
      <c r="X217" s="4" t="s">
        <v>28</v>
      </c>
      <c r="Y217" s="4" t="s">
        <v>890</v>
      </c>
      <c r="Z217" s="4" t="s">
        <v>891</v>
      </c>
      <c r="AA217" s="4" t="s">
        <v>892</v>
      </c>
    </row>
    <row r="218" spans="1:27" x14ac:dyDescent="0.25">
      <c r="A218" s="4" t="s">
        <v>893</v>
      </c>
      <c r="B218" s="4" t="s">
        <v>894</v>
      </c>
      <c r="C218" s="4" t="s">
        <v>895</v>
      </c>
      <c r="D218" s="4">
        <v>25.714036941528299</v>
      </c>
      <c r="E218" s="4">
        <v>25.2492866516113</v>
      </c>
      <c r="F218" s="4">
        <v>24.781213760376001</v>
      </c>
      <c r="G218" s="4">
        <v>21.288831710815401</v>
      </c>
      <c r="H218" s="4">
        <v>21.2641906738281</v>
      </c>
      <c r="I218" s="4">
        <v>20.345745086669901</v>
      </c>
      <c r="J218" s="4">
        <v>22.636579513549801</v>
      </c>
      <c r="K218" s="4">
        <v>22.621376037597699</v>
      </c>
      <c r="L218" s="4">
        <v>24.3922119140625</v>
      </c>
      <c r="M218" s="4">
        <v>25.248179117838532</v>
      </c>
      <c r="N218" s="4">
        <v>20.966255823771132</v>
      </c>
      <c r="O218" s="4">
        <v>23.216722488403335</v>
      </c>
      <c r="P218" s="4"/>
      <c r="Q218" s="4" t="s">
        <v>33</v>
      </c>
      <c r="R218" s="4">
        <f>SLOPE(M218:O218,{7,14,21})</f>
        <v>-0.14510404495965698</v>
      </c>
      <c r="S218" s="4">
        <f t="shared" si="3"/>
        <v>4.2819232940674006</v>
      </c>
      <c r="T218" s="4">
        <v>2.9896079904225101</v>
      </c>
      <c r="U218" s="4">
        <v>5.2957746478873196E-4</v>
      </c>
      <c r="V218" s="4">
        <v>1.7488498868994515</v>
      </c>
      <c r="W218" s="4" t="s">
        <v>896</v>
      </c>
      <c r="X218" s="4" t="s">
        <v>897</v>
      </c>
      <c r="Y218" s="4" t="s">
        <v>898</v>
      </c>
      <c r="Z218" s="4" t="s">
        <v>899</v>
      </c>
      <c r="AA218" s="4" t="s">
        <v>900</v>
      </c>
    </row>
    <row r="219" spans="1:27" x14ac:dyDescent="0.25">
      <c r="A219" s="4" t="s">
        <v>901</v>
      </c>
      <c r="B219" s="4" t="s">
        <v>282</v>
      </c>
      <c r="C219" s="4" t="s">
        <v>902</v>
      </c>
      <c r="D219" s="4">
        <v>34.380496978759801</v>
      </c>
      <c r="E219" s="4">
        <v>34.575305938720703</v>
      </c>
      <c r="F219" s="4">
        <v>34.637664794921903</v>
      </c>
      <c r="G219" s="4">
        <v>34.608463287353501</v>
      </c>
      <c r="H219" s="4">
        <v>34.629360198974602</v>
      </c>
      <c r="I219" s="4">
        <v>34.6385498046875</v>
      </c>
      <c r="J219" s="4">
        <v>34.724514007568402</v>
      </c>
      <c r="K219" s="4">
        <v>34.845043182372997</v>
      </c>
      <c r="L219" s="4">
        <v>34.883487701416001</v>
      </c>
      <c r="M219" s="4">
        <v>34.531155904134131</v>
      </c>
      <c r="N219" s="4">
        <v>34.625457763671868</v>
      </c>
      <c r="O219" s="4">
        <v>34.817681630452469</v>
      </c>
      <c r="P219" s="4"/>
      <c r="Q219" s="4" t="s">
        <v>33</v>
      </c>
      <c r="R219" s="4">
        <f>SLOPE(M219:O219,{7,14,21})</f>
        <v>2.0466123308452717E-2</v>
      </c>
      <c r="S219" s="4">
        <f t="shared" si="3"/>
        <v>0.28652572631833806</v>
      </c>
      <c r="T219" s="4">
        <v>1.64968343619378</v>
      </c>
      <c r="U219" s="4">
        <v>6.7337807606264004E-3</v>
      </c>
      <c r="V219" s="4">
        <v>0.11922893362240027</v>
      </c>
      <c r="W219" s="4" t="s">
        <v>28</v>
      </c>
      <c r="X219" s="4" t="s">
        <v>284</v>
      </c>
      <c r="Y219" s="4" t="s">
        <v>28</v>
      </c>
      <c r="Z219" s="4" t="s">
        <v>285</v>
      </c>
      <c r="AA219" s="4" t="s">
        <v>286</v>
      </c>
    </row>
    <row r="220" spans="1:27" x14ac:dyDescent="0.25">
      <c r="A220" s="4" t="s">
        <v>903</v>
      </c>
      <c r="B220" s="4" t="s">
        <v>526</v>
      </c>
      <c r="C220" s="4" t="s">
        <v>904</v>
      </c>
      <c r="D220" s="4">
        <v>30.053260803222699</v>
      </c>
      <c r="E220" s="4">
        <v>30.491376876831101</v>
      </c>
      <c r="F220" s="4">
        <v>32.477447509765597</v>
      </c>
      <c r="G220" s="4">
        <v>32.777069091796903</v>
      </c>
      <c r="H220" s="4">
        <v>29.9454250335693</v>
      </c>
      <c r="I220" s="4">
        <v>32.315891265869098</v>
      </c>
      <c r="J220" s="4">
        <v>29.128208160400401</v>
      </c>
      <c r="K220" s="4">
        <v>32.2093315124512</v>
      </c>
      <c r="L220" s="4">
        <v>29.728389739990199</v>
      </c>
      <c r="M220" s="4">
        <v>31.007361729939799</v>
      </c>
      <c r="N220" s="4">
        <v>31.679461797078432</v>
      </c>
      <c r="O220" s="4">
        <v>30.355309804280598</v>
      </c>
      <c r="P220" s="4"/>
      <c r="Q220" s="4"/>
      <c r="R220" s="4">
        <f>SLOPE(M220:O220,{7,14,21})</f>
        <v>-4.6575137547085789E-2</v>
      </c>
      <c r="S220" s="4">
        <f t="shared" si="3"/>
        <v>1.3241519927978338</v>
      </c>
      <c r="T220" s="4">
        <v>0.23526696477168799</v>
      </c>
      <c r="U220" s="4">
        <v>0.30372082379862703</v>
      </c>
      <c r="V220" s="4">
        <v>0.54060343999749239</v>
      </c>
      <c r="W220" s="4" t="s">
        <v>28</v>
      </c>
      <c r="X220" s="4" t="s">
        <v>28</v>
      </c>
      <c r="Y220" s="4" t="s">
        <v>28</v>
      </c>
      <c r="Z220" s="4">
        <v>0</v>
      </c>
      <c r="AA220" s="4" t="s">
        <v>528</v>
      </c>
    </row>
    <row r="221" spans="1:27" x14ac:dyDescent="0.25">
      <c r="A221" s="4" t="s">
        <v>905</v>
      </c>
      <c r="B221" s="4" t="s">
        <v>906</v>
      </c>
      <c r="C221" s="4" t="s">
        <v>907</v>
      </c>
      <c r="D221" s="4">
        <v>21.518491744995099</v>
      </c>
      <c r="E221" s="4">
        <v>20.4475994110107</v>
      </c>
      <c r="F221" s="4">
        <v>21.0725212097168</v>
      </c>
      <c r="G221" s="4">
        <v>20.770351409912099</v>
      </c>
      <c r="H221" s="4">
        <v>20.0533142089844</v>
      </c>
      <c r="I221" s="4">
        <v>20.732664108276399</v>
      </c>
      <c r="J221" s="4">
        <v>26.758640289306602</v>
      </c>
      <c r="K221" s="4">
        <v>25.146633148193398</v>
      </c>
      <c r="L221" s="4">
        <v>25.876705169677699</v>
      </c>
      <c r="M221" s="4">
        <v>21.012870788574201</v>
      </c>
      <c r="N221" s="4">
        <v>20.518776575724299</v>
      </c>
      <c r="O221" s="4">
        <v>25.927326202392567</v>
      </c>
      <c r="P221" s="4"/>
      <c r="Q221" s="4" t="s">
        <v>33</v>
      </c>
      <c r="R221" s="4">
        <f>SLOPE(M221:O221,{7,14,21})</f>
        <v>0.35103252955845476</v>
      </c>
      <c r="S221" s="4">
        <f t="shared" si="3"/>
        <v>5.4085496266682682</v>
      </c>
      <c r="T221" s="4">
        <v>4.2094697260395604</v>
      </c>
      <c r="U221" s="4">
        <v>0</v>
      </c>
      <c r="V221" s="4">
        <v>2.4415025011867955</v>
      </c>
      <c r="W221" s="4" t="s">
        <v>28</v>
      </c>
      <c r="X221" s="4" t="s">
        <v>28</v>
      </c>
      <c r="Y221" s="4" t="s">
        <v>28</v>
      </c>
      <c r="Z221" s="4">
        <v>0</v>
      </c>
      <c r="AA221" s="4" t="s">
        <v>908</v>
      </c>
    </row>
    <row r="222" spans="1:27" x14ac:dyDescent="0.25">
      <c r="A222" s="4" t="s">
        <v>909</v>
      </c>
      <c r="B222" s="4" t="s">
        <v>910</v>
      </c>
      <c r="C222" s="4" t="s">
        <v>911</v>
      </c>
      <c r="D222" s="4">
        <v>34.420574188232401</v>
      </c>
      <c r="E222" s="4">
        <v>34.372074127197301</v>
      </c>
      <c r="F222" s="4">
        <v>34.271533966064503</v>
      </c>
      <c r="G222" s="4">
        <v>33.9684028625488</v>
      </c>
      <c r="H222" s="4">
        <v>34.152355194091797</v>
      </c>
      <c r="I222" s="4">
        <v>34.091300964355497</v>
      </c>
      <c r="J222" s="4">
        <v>34.209152221679702</v>
      </c>
      <c r="K222" s="4">
        <v>33.998611450195298</v>
      </c>
      <c r="L222" s="4">
        <v>34.027683258056598</v>
      </c>
      <c r="M222" s="4">
        <v>34.354727427164732</v>
      </c>
      <c r="N222" s="4">
        <v>34.070686340332031</v>
      </c>
      <c r="O222" s="4">
        <v>34.078482309977197</v>
      </c>
      <c r="P222" s="4"/>
      <c r="Q222" s="4" t="s">
        <v>33</v>
      </c>
      <c r="R222" s="4">
        <f>SLOPE(M222:O222,{7,14,21})</f>
        <v>-1.9731794084823968E-2</v>
      </c>
      <c r="S222" s="4">
        <f t="shared" si="3"/>
        <v>0.28404108683270124</v>
      </c>
      <c r="T222" s="4">
        <v>1.7556252236005101</v>
      </c>
      <c r="U222" s="4">
        <v>5.6963855421686702E-3</v>
      </c>
      <c r="V222" s="4">
        <v>0.13209907095382184</v>
      </c>
      <c r="W222" s="4" t="s">
        <v>28</v>
      </c>
      <c r="X222" s="4" t="s">
        <v>28</v>
      </c>
      <c r="Y222" s="4" t="s">
        <v>28</v>
      </c>
      <c r="Z222" s="4">
        <v>0</v>
      </c>
      <c r="AA222" s="4" t="s">
        <v>912</v>
      </c>
    </row>
    <row r="223" spans="1:27" x14ac:dyDescent="0.25">
      <c r="A223" s="4" t="s">
        <v>913</v>
      </c>
      <c r="B223" s="4" t="s">
        <v>914</v>
      </c>
      <c r="C223" s="4" t="s">
        <v>915</v>
      </c>
      <c r="D223" s="4">
        <v>29.787361145019499</v>
      </c>
      <c r="E223" s="4">
        <v>29.773557662963899</v>
      </c>
      <c r="F223" s="4">
        <v>29.538181304931602</v>
      </c>
      <c r="G223" s="4">
        <v>30.582321166992202</v>
      </c>
      <c r="H223" s="4">
        <v>30.517299652099599</v>
      </c>
      <c r="I223" s="4">
        <v>29.112836837768601</v>
      </c>
      <c r="J223" s="4">
        <v>29.0279140472412</v>
      </c>
      <c r="K223" s="4">
        <v>29.109943389892599</v>
      </c>
      <c r="L223" s="4">
        <v>28.740535736083999</v>
      </c>
      <c r="M223" s="4">
        <v>29.699700037638333</v>
      </c>
      <c r="N223" s="4">
        <v>30.070819218953464</v>
      </c>
      <c r="O223" s="4">
        <v>28.959464391072601</v>
      </c>
      <c r="P223" s="4"/>
      <c r="Q223" s="4" t="s">
        <v>33</v>
      </c>
      <c r="R223" s="4">
        <f>SLOPE(M223:O223,{7,14,21})</f>
        <v>-5.2873974754695192E-2</v>
      </c>
      <c r="S223" s="4">
        <f t="shared" si="3"/>
        <v>1.1113548278808629</v>
      </c>
      <c r="T223" s="4">
        <v>1.07743390799161</v>
      </c>
      <c r="U223" s="4">
        <v>2.5629005059021898E-2</v>
      </c>
      <c r="V223" s="4">
        <v>0.46197496476669514</v>
      </c>
      <c r="W223" s="4" t="s">
        <v>916</v>
      </c>
      <c r="X223" s="4" t="s">
        <v>28</v>
      </c>
      <c r="Y223" s="4" t="s">
        <v>917</v>
      </c>
      <c r="Z223" s="4" t="s">
        <v>918</v>
      </c>
      <c r="AA223" s="4" t="s">
        <v>919</v>
      </c>
    </row>
    <row r="224" spans="1:27" x14ac:dyDescent="0.25">
      <c r="A224" s="4" t="s">
        <v>920</v>
      </c>
      <c r="B224" s="4" t="s">
        <v>921</v>
      </c>
      <c r="C224" s="4" t="s">
        <v>922</v>
      </c>
      <c r="D224" s="4">
        <v>33.001319885253899</v>
      </c>
      <c r="E224" s="4">
        <v>32.884651184082003</v>
      </c>
      <c r="F224" s="4">
        <v>32.770751953125</v>
      </c>
      <c r="G224" s="4">
        <v>32.8716850280762</v>
      </c>
      <c r="H224" s="4">
        <v>32.912895202636697</v>
      </c>
      <c r="I224" s="4">
        <v>33.038902282714801</v>
      </c>
      <c r="J224" s="4">
        <v>33.321163177490199</v>
      </c>
      <c r="K224" s="4">
        <v>33.338497161865199</v>
      </c>
      <c r="L224" s="4">
        <v>33.221012115478501</v>
      </c>
      <c r="M224" s="4">
        <v>32.885574340820305</v>
      </c>
      <c r="N224" s="4">
        <v>32.941160837809228</v>
      </c>
      <c r="O224" s="4">
        <v>33.293557484944635</v>
      </c>
      <c r="P224" s="4"/>
      <c r="Q224" s="4" t="s">
        <v>33</v>
      </c>
      <c r="R224" s="4">
        <f>SLOPE(M224:O224,{7,14,21})</f>
        <v>2.9141653151737858E-2</v>
      </c>
      <c r="S224" s="4">
        <f t="shared" si="3"/>
        <v>0.40798314412433001</v>
      </c>
      <c r="T224" s="4">
        <v>2.5160523188870099</v>
      </c>
      <c r="U224" s="4">
        <v>1.0796116504854401E-3</v>
      </c>
      <c r="V224" s="4">
        <v>0.18065421280856789</v>
      </c>
      <c r="W224" s="4" t="s">
        <v>923</v>
      </c>
      <c r="X224" s="4" t="s">
        <v>28</v>
      </c>
      <c r="Y224" s="4" t="s">
        <v>924</v>
      </c>
      <c r="Z224" s="4" t="s">
        <v>925</v>
      </c>
      <c r="AA224" s="4" t="s">
        <v>926</v>
      </c>
    </row>
    <row r="225" spans="1:27" x14ac:dyDescent="0.25">
      <c r="A225" s="4" t="s">
        <v>927</v>
      </c>
      <c r="B225" s="4" t="s">
        <v>928</v>
      </c>
      <c r="C225" s="4" t="s">
        <v>929</v>
      </c>
      <c r="D225" s="4">
        <v>21.270954132080099</v>
      </c>
      <c r="E225" s="4">
        <v>20.3945217132568</v>
      </c>
      <c r="F225" s="4">
        <v>20.5724086761475</v>
      </c>
      <c r="G225" s="4">
        <v>25.879367828369102</v>
      </c>
      <c r="H225" s="4">
        <v>25.642103195190401</v>
      </c>
      <c r="I225" s="4">
        <v>25.773368835449201</v>
      </c>
      <c r="J225" s="4">
        <v>20.824068069458001</v>
      </c>
      <c r="K225" s="4">
        <v>20.9377040863037</v>
      </c>
      <c r="L225" s="4">
        <v>22.464160919189499</v>
      </c>
      <c r="M225" s="4">
        <v>20.745961507161468</v>
      </c>
      <c r="N225" s="4">
        <v>25.764946619669569</v>
      </c>
      <c r="O225" s="4">
        <v>21.408644358317066</v>
      </c>
      <c r="P225" s="4"/>
      <c r="Q225" s="4" t="s">
        <v>33</v>
      </c>
      <c r="R225" s="4">
        <f>SLOPE(M225:O225,{7,14,21})</f>
        <v>4.7334489368256981E-2</v>
      </c>
      <c r="S225" s="4">
        <f t="shared" si="3"/>
        <v>5.0189851125081013</v>
      </c>
      <c r="T225" s="4">
        <v>4.0208445166740603</v>
      </c>
      <c r="U225" s="4">
        <v>0</v>
      </c>
      <c r="V225" s="4">
        <v>2.226275652121438</v>
      </c>
      <c r="W225" s="4" t="s">
        <v>28</v>
      </c>
      <c r="X225" s="4" t="s">
        <v>28</v>
      </c>
      <c r="Y225" s="4" t="s">
        <v>28</v>
      </c>
      <c r="Z225" s="4">
        <v>0</v>
      </c>
      <c r="AA225" s="4" t="s">
        <v>930</v>
      </c>
    </row>
    <row r="226" spans="1:27" x14ac:dyDescent="0.25">
      <c r="A226" s="4" t="s">
        <v>931</v>
      </c>
      <c r="B226" s="4" t="s">
        <v>932</v>
      </c>
      <c r="C226" s="4" t="s">
        <v>933</v>
      </c>
      <c r="D226" s="4">
        <v>22.4946594238281</v>
      </c>
      <c r="E226" s="4">
        <v>23.666524887085</v>
      </c>
      <c r="F226" s="4">
        <v>25.163892745971701</v>
      </c>
      <c r="G226" s="4">
        <v>21.920253753662099</v>
      </c>
      <c r="H226" s="4">
        <v>21.308744430541999</v>
      </c>
      <c r="I226" s="4">
        <v>22.613904953002901</v>
      </c>
      <c r="J226" s="4">
        <v>21.183088302612301</v>
      </c>
      <c r="K226" s="4">
        <v>20.404363632202099</v>
      </c>
      <c r="L226" s="4">
        <v>21.1419277191162</v>
      </c>
      <c r="M226" s="4">
        <v>23.775025685628265</v>
      </c>
      <c r="N226" s="4">
        <v>21.947634379069001</v>
      </c>
      <c r="O226" s="4">
        <v>20.909793217976866</v>
      </c>
      <c r="P226" s="4"/>
      <c r="Q226" s="4" t="s">
        <v>33</v>
      </c>
      <c r="R226" s="4">
        <f>SLOPE(M226:O226,{7,14,21})</f>
        <v>-0.20465946197509993</v>
      </c>
      <c r="S226" s="4">
        <f t="shared" si="3"/>
        <v>2.8652324676513992</v>
      </c>
      <c r="T226" s="4">
        <v>1.6765468078211301</v>
      </c>
      <c r="U226" s="4">
        <v>6.4345847554038698E-3</v>
      </c>
      <c r="V226" s="4">
        <v>1.1844375297362397</v>
      </c>
      <c r="W226" s="4" t="s">
        <v>28</v>
      </c>
      <c r="X226" s="4" t="s">
        <v>28</v>
      </c>
      <c r="Y226" s="4" t="s">
        <v>28</v>
      </c>
      <c r="Z226" s="4">
        <v>0</v>
      </c>
      <c r="AA226" s="4" t="s">
        <v>934</v>
      </c>
    </row>
    <row r="227" spans="1:27" x14ac:dyDescent="0.25">
      <c r="A227" s="4" t="s">
        <v>935</v>
      </c>
      <c r="B227" s="4" t="s">
        <v>936</v>
      </c>
      <c r="C227" s="4" t="s">
        <v>937</v>
      </c>
      <c r="D227" s="4">
        <v>26.764492034912099</v>
      </c>
      <c r="E227" s="4">
        <v>26.043888092041001</v>
      </c>
      <c r="F227" s="4">
        <v>24.907638549804702</v>
      </c>
      <c r="G227" s="4">
        <v>26.000007629394499</v>
      </c>
      <c r="H227" s="4">
        <v>26.7227592468262</v>
      </c>
      <c r="I227" s="4">
        <v>26.074628829956101</v>
      </c>
      <c r="J227" s="4">
        <v>28.395017623901399</v>
      </c>
      <c r="K227" s="4">
        <v>26.548875808715799</v>
      </c>
      <c r="L227" s="4">
        <v>26.820264816284201</v>
      </c>
      <c r="M227" s="4">
        <v>25.905339558919266</v>
      </c>
      <c r="N227" s="4">
        <v>26.2657985687256</v>
      </c>
      <c r="O227" s="4">
        <v>27.254719416300464</v>
      </c>
      <c r="P227" s="4"/>
      <c r="Q227" s="4"/>
      <c r="R227" s="4">
        <f>SLOPE(M227:O227,{7,14,21})</f>
        <v>9.6384275527228419E-2</v>
      </c>
      <c r="S227" s="4">
        <f t="shared" si="3"/>
        <v>1.3493798573811979</v>
      </c>
      <c r="T227" s="4">
        <v>0.70815395178745999</v>
      </c>
      <c r="U227" s="4">
        <v>7.00338028169014E-2</v>
      </c>
      <c r="V227" s="4">
        <v>0.57045022570138526</v>
      </c>
      <c r="W227" s="4" t="s">
        <v>28</v>
      </c>
      <c r="X227" s="4" t="s">
        <v>28</v>
      </c>
      <c r="Y227" s="4" t="s">
        <v>28</v>
      </c>
      <c r="Z227" s="4">
        <v>0</v>
      </c>
      <c r="AA227" s="4" t="s">
        <v>28</v>
      </c>
    </row>
    <row r="228" spans="1:27" x14ac:dyDescent="0.25">
      <c r="A228" s="4" t="s">
        <v>938</v>
      </c>
      <c r="B228" s="4" t="s">
        <v>939</v>
      </c>
      <c r="C228" s="4" t="s">
        <v>940</v>
      </c>
      <c r="D228" s="4">
        <v>31.323286056518601</v>
      </c>
      <c r="E228" s="4">
        <v>31.386907577514599</v>
      </c>
      <c r="F228" s="4">
        <v>31.211929321289102</v>
      </c>
      <c r="G228" s="4">
        <v>30.834493637085</v>
      </c>
      <c r="H228" s="4">
        <v>30.7790203094482</v>
      </c>
      <c r="I228" s="4">
        <v>30.8121852874756</v>
      </c>
      <c r="J228" s="4">
        <v>30.978557586669901</v>
      </c>
      <c r="K228" s="4">
        <v>30.606538772583001</v>
      </c>
      <c r="L228" s="4">
        <v>30.862861633300799</v>
      </c>
      <c r="M228" s="4">
        <v>31.307374318440768</v>
      </c>
      <c r="N228" s="4">
        <v>30.808566411336269</v>
      </c>
      <c r="O228" s="4">
        <v>30.815985997517899</v>
      </c>
      <c r="P228" s="4"/>
      <c r="Q228" s="4" t="s">
        <v>33</v>
      </c>
      <c r="R228" s="4">
        <f>SLOPE(M228:O228,{7,14,21})</f>
        <v>-3.5099165780204951E-2</v>
      </c>
      <c r="S228" s="4">
        <f t="shared" si="3"/>
        <v>0.49880790710449929</v>
      </c>
      <c r="T228" s="4">
        <v>2.43145453509038</v>
      </c>
      <c r="U228" s="4">
        <v>1.4040219378427801E-3</v>
      </c>
      <c r="V228" s="4">
        <v>0.23341114426133561</v>
      </c>
      <c r="W228" s="4" t="s">
        <v>28</v>
      </c>
      <c r="X228" s="4" t="s">
        <v>28</v>
      </c>
      <c r="Y228" s="4" t="s">
        <v>28</v>
      </c>
      <c r="Z228" s="4">
        <v>0</v>
      </c>
      <c r="AA228" s="4" t="s">
        <v>941</v>
      </c>
    </row>
    <row r="229" spans="1:27" x14ac:dyDescent="0.25">
      <c r="A229" s="4" t="s">
        <v>942</v>
      </c>
      <c r="B229" s="4" t="s">
        <v>943</v>
      </c>
      <c r="C229" s="4" t="s">
        <v>944</v>
      </c>
      <c r="D229" s="4">
        <v>28.694307327270501</v>
      </c>
      <c r="E229" s="4">
        <v>28.411182403564499</v>
      </c>
      <c r="F229" s="4">
        <v>28.403793334960898</v>
      </c>
      <c r="G229" s="4">
        <v>28.1190090179443</v>
      </c>
      <c r="H229" s="4">
        <v>28.3605060577393</v>
      </c>
      <c r="I229" s="4">
        <v>27.639110565185501</v>
      </c>
      <c r="J229" s="4">
        <v>28.938297271728501</v>
      </c>
      <c r="K229" s="4">
        <v>27.091262817382798</v>
      </c>
      <c r="L229" s="4">
        <v>28.4483757019043</v>
      </c>
      <c r="M229" s="4">
        <v>28.503094355265301</v>
      </c>
      <c r="N229" s="4">
        <v>28.039541880289701</v>
      </c>
      <c r="O229" s="4">
        <v>28.159311930338532</v>
      </c>
      <c r="P229" s="4"/>
      <c r="Q229" s="4"/>
      <c r="R229" s="4">
        <f>SLOPE(M229:O229,{7,14,21})</f>
        <v>-2.4555887494769175E-2</v>
      </c>
      <c r="S229" s="4">
        <f t="shared" si="3"/>
        <v>0.46355247497560015</v>
      </c>
      <c r="T229" s="4">
        <v>0.194679793068183</v>
      </c>
      <c r="U229" s="4">
        <v>0.35637816544738299</v>
      </c>
      <c r="V229" s="4">
        <v>0.19647225352118447</v>
      </c>
      <c r="W229" s="4" t="s">
        <v>28</v>
      </c>
      <c r="X229" s="4" t="s">
        <v>945</v>
      </c>
      <c r="Y229" s="4" t="s">
        <v>28</v>
      </c>
      <c r="Z229" s="4" t="s">
        <v>946</v>
      </c>
      <c r="AA229" s="4" t="s">
        <v>947</v>
      </c>
    </row>
    <row r="230" spans="1:27" x14ac:dyDescent="0.25">
      <c r="A230" s="4" t="s">
        <v>948</v>
      </c>
      <c r="B230" s="4" t="s">
        <v>949</v>
      </c>
      <c r="C230" s="4" t="s">
        <v>950</v>
      </c>
      <c r="D230" s="4">
        <v>30.961004257202099</v>
      </c>
      <c r="E230" s="4">
        <v>30.8089199066162</v>
      </c>
      <c r="F230" s="4">
        <v>30.9005012512207</v>
      </c>
      <c r="G230" s="4">
        <v>30.474184036254901</v>
      </c>
      <c r="H230" s="4">
        <v>30.530681610107401</v>
      </c>
      <c r="I230" s="4">
        <v>30.5557346343994</v>
      </c>
      <c r="J230" s="4">
        <v>30.7315979003906</v>
      </c>
      <c r="K230" s="4">
        <v>30.817008972168001</v>
      </c>
      <c r="L230" s="4">
        <v>30.652416229248001</v>
      </c>
      <c r="M230" s="4">
        <v>30.890141805013002</v>
      </c>
      <c r="N230" s="4">
        <v>30.520200093587235</v>
      </c>
      <c r="O230" s="4">
        <v>30.733674367268865</v>
      </c>
      <c r="P230" s="4"/>
      <c r="Q230" s="4" t="s">
        <v>33</v>
      </c>
      <c r="R230" s="4">
        <f>SLOPE(M230:O230,{7,14,21})</f>
        <v>-1.1176245553152648E-2</v>
      </c>
      <c r="S230" s="4">
        <f t="shared" si="3"/>
        <v>0.36994171142576704</v>
      </c>
      <c r="T230" s="4">
        <v>2.74024118771184</v>
      </c>
      <c r="U230" s="4">
        <v>7.23981900452489E-4</v>
      </c>
      <c r="V230" s="4">
        <v>0.15162460752014437</v>
      </c>
      <c r="W230" s="4" t="s">
        <v>28</v>
      </c>
      <c r="X230" s="4" t="s">
        <v>28</v>
      </c>
      <c r="Y230" s="4" t="s">
        <v>28</v>
      </c>
      <c r="Z230" s="4">
        <v>0</v>
      </c>
      <c r="AA230" s="4" t="s">
        <v>592</v>
      </c>
    </row>
    <row r="231" spans="1:27" x14ac:dyDescent="0.25">
      <c r="A231" s="4" t="s">
        <v>951</v>
      </c>
      <c r="B231" s="4" t="s">
        <v>952</v>
      </c>
      <c r="C231" s="4" t="s">
        <v>953</v>
      </c>
      <c r="D231" s="4">
        <v>29.9790439605713</v>
      </c>
      <c r="E231" s="4">
        <v>29.646987915039102</v>
      </c>
      <c r="F231" s="4">
        <v>29.837194442748999</v>
      </c>
      <c r="G231" s="4">
        <v>31.600948333740199</v>
      </c>
      <c r="H231" s="4">
        <v>30.590782165527301</v>
      </c>
      <c r="I231" s="4">
        <v>29.431646347045898</v>
      </c>
      <c r="J231" s="4">
        <v>29.7931804656982</v>
      </c>
      <c r="K231" s="4">
        <v>29.151565551757798</v>
      </c>
      <c r="L231" s="4">
        <v>29.579051971435501</v>
      </c>
      <c r="M231" s="4">
        <v>29.821075439453136</v>
      </c>
      <c r="N231" s="4">
        <v>30.541125615437796</v>
      </c>
      <c r="O231" s="4">
        <v>29.507932662963835</v>
      </c>
      <c r="P231" s="4"/>
      <c r="Q231" s="4"/>
      <c r="R231" s="4">
        <f>SLOPE(M231:O231,{7,14,21})</f>
        <v>-2.2367341177807174E-2</v>
      </c>
      <c r="S231" s="4">
        <f t="shared" si="3"/>
        <v>1.0331929524739607</v>
      </c>
      <c r="T231" s="4">
        <v>0.64563532639227805</v>
      </c>
      <c r="U231" s="4">
        <v>8.2421267893660499E-2</v>
      </c>
      <c r="V231" s="4">
        <v>0.43256577296211757</v>
      </c>
      <c r="W231" s="4" t="s">
        <v>28</v>
      </c>
      <c r="X231" s="4" t="s">
        <v>28</v>
      </c>
      <c r="Y231" s="4" t="s">
        <v>28</v>
      </c>
      <c r="Z231" s="4">
        <v>0</v>
      </c>
      <c r="AA231" s="4" t="s">
        <v>954</v>
      </c>
    </row>
    <row r="232" spans="1:27" x14ac:dyDescent="0.25">
      <c r="A232" s="4" t="s">
        <v>955</v>
      </c>
      <c r="B232" s="4" t="s">
        <v>956</v>
      </c>
      <c r="C232" s="4" t="s">
        <v>957</v>
      </c>
      <c r="D232" s="4">
        <v>29.961206436157202</v>
      </c>
      <c r="E232" s="4">
        <v>30.119838714599599</v>
      </c>
      <c r="F232" s="4">
        <v>29.946060180664102</v>
      </c>
      <c r="G232" s="4">
        <v>29.5315341949463</v>
      </c>
      <c r="H232" s="4">
        <v>29.4696865081787</v>
      </c>
      <c r="I232" s="4">
        <v>29.3657836914063</v>
      </c>
      <c r="J232" s="4">
        <v>29.863542556762699</v>
      </c>
      <c r="K232" s="4">
        <v>29.563907623291001</v>
      </c>
      <c r="L232" s="4">
        <v>29.524774551391602</v>
      </c>
      <c r="M232" s="4">
        <v>30.009035110473633</v>
      </c>
      <c r="N232" s="4">
        <v>29.455668131510436</v>
      </c>
      <c r="O232" s="4">
        <v>29.650741577148434</v>
      </c>
      <c r="P232" s="4"/>
      <c r="Q232" s="4" t="s">
        <v>33</v>
      </c>
      <c r="R232" s="4">
        <f>SLOPE(M232:O232,{7,14,21})</f>
        <v>-2.5592395237514203E-2</v>
      </c>
      <c r="S232" s="4">
        <f t="shared" si="3"/>
        <v>0.5533669789631972</v>
      </c>
      <c r="T232" s="4">
        <v>2.2602615765310401</v>
      </c>
      <c r="U232" s="4">
        <v>2.39087947882736E-3</v>
      </c>
      <c r="V232" s="4">
        <v>0.22916343479480897</v>
      </c>
      <c r="W232" s="4" t="s">
        <v>28</v>
      </c>
      <c r="X232" s="4" t="s">
        <v>28</v>
      </c>
      <c r="Y232" s="4" t="s">
        <v>28</v>
      </c>
      <c r="Z232" s="4">
        <v>0</v>
      </c>
      <c r="AA232" s="4" t="s">
        <v>958</v>
      </c>
    </row>
    <row r="233" spans="1:27" x14ac:dyDescent="0.25">
      <c r="A233" s="4" t="s">
        <v>959</v>
      </c>
      <c r="B233" s="4" t="s">
        <v>960</v>
      </c>
      <c r="C233" s="4" t="s">
        <v>961</v>
      </c>
      <c r="D233" s="4">
        <v>30.419670104980501</v>
      </c>
      <c r="E233" s="4">
        <v>30.151227951049801</v>
      </c>
      <c r="F233" s="4">
        <v>30.2415561676025</v>
      </c>
      <c r="G233" s="4">
        <v>29.859899520873999</v>
      </c>
      <c r="H233" s="4">
        <v>29.686759948730501</v>
      </c>
      <c r="I233" s="4">
        <v>29.760066986083999</v>
      </c>
      <c r="J233" s="4">
        <v>29.8527927398682</v>
      </c>
      <c r="K233" s="4">
        <v>29.858924865722699</v>
      </c>
      <c r="L233" s="4">
        <v>29.546909332275401</v>
      </c>
      <c r="M233" s="4">
        <v>30.270818074544266</v>
      </c>
      <c r="N233" s="4">
        <v>29.768908818562835</v>
      </c>
      <c r="O233" s="4">
        <v>29.752875645955431</v>
      </c>
      <c r="P233" s="4"/>
      <c r="Q233" s="4" t="s">
        <v>33</v>
      </c>
      <c r="R233" s="4">
        <f>SLOPE(M233:O233,{7,14,21})</f>
        <v>-3.6995887756345373E-2</v>
      </c>
      <c r="S233" s="4">
        <f t="shared" si="3"/>
        <v>0.51794242858883521</v>
      </c>
      <c r="T233" s="4">
        <v>2.2172175814709498</v>
      </c>
      <c r="U233" s="4">
        <v>2.4306220095693799E-3</v>
      </c>
      <c r="V233" s="4">
        <v>0.24047044706301882</v>
      </c>
      <c r="W233" s="4" t="s">
        <v>28</v>
      </c>
      <c r="X233" s="4" t="s">
        <v>28</v>
      </c>
      <c r="Y233" s="4" t="s">
        <v>28</v>
      </c>
      <c r="Z233" s="4">
        <v>0</v>
      </c>
      <c r="AA233" s="4" t="s">
        <v>962</v>
      </c>
    </row>
    <row r="234" spans="1:27" x14ac:dyDescent="0.25">
      <c r="A234" s="4" t="s">
        <v>963</v>
      </c>
      <c r="B234" s="4" t="s">
        <v>964</v>
      </c>
      <c r="C234" s="4" t="s">
        <v>965</v>
      </c>
      <c r="D234" s="4">
        <v>22.506361007690401</v>
      </c>
      <c r="E234" s="4">
        <v>21.0430507659912</v>
      </c>
      <c r="F234" s="4">
        <v>22.288932800293001</v>
      </c>
      <c r="G234" s="4">
        <v>22.837009429931602</v>
      </c>
      <c r="H234" s="4">
        <v>22.389339447021499</v>
      </c>
      <c r="I234" s="4">
        <v>21.443881988525401</v>
      </c>
      <c r="J234" s="4">
        <v>23.1884460449219</v>
      </c>
      <c r="K234" s="4">
        <v>21.208541870117202</v>
      </c>
      <c r="L234" s="4">
        <v>21.9236145019531</v>
      </c>
      <c r="M234" s="4">
        <v>21.946114857991532</v>
      </c>
      <c r="N234" s="4">
        <v>22.223410288492833</v>
      </c>
      <c r="O234" s="4">
        <v>22.106867472330734</v>
      </c>
      <c r="P234" s="4"/>
      <c r="Q234" s="4"/>
      <c r="R234" s="4">
        <f>SLOPE(M234:O234,{7,14,21})</f>
        <v>1.1482329595657299E-2</v>
      </c>
      <c r="S234" s="4">
        <f t="shared" si="3"/>
        <v>0.2772954305013009</v>
      </c>
      <c r="T234" s="4">
        <v>3.5024265023812E-2</v>
      </c>
      <c r="U234" s="4">
        <v>0.74758512310110004</v>
      </c>
      <c r="V234" s="4">
        <v>0.11368396094865744</v>
      </c>
      <c r="W234" s="4" t="s">
        <v>28</v>
      </c>
      <c r="X234" s="4" t="s">
        <v>28</v>
      </c>
      <c r="Y234" s="4" t="s">
        <v>28</v>
      </c>
      <c r="Z234" s="4">
        <v>0</v>
      </c>
      <c r="AA234" s="4" t="s">
        <v>966</v>
      </c>
    </row>
    <row r="235" spans="1:27" x14ac:dyDescent="0.25">
      <c r="A235" s="4" t="s">
        <v>967</v>
      </c>
      <c r="B235" s="4" t="s">
        <v>968</v>
      </c>
      <c r="C235" s="4" t="s">
        <v>969</v>
      </c>
      <c r="D235" s="4">
        <v>27.933641433715799</v>
      </c>
      <c r="E235" s="4">
        <v>28.388343811035199</v>
      </c>
      <c r="F235" s="4">
        <v>28.283052444458001</v>
      </c>
      <c r="G235" s="4">
        <v>20.538265228271499</v>
      </c>
      <c r="H235" s="4">
        <v>22.070499420166001</v>
      </c>
      <c r="I235" s="4">
        <v>26.359066009521499</v>
      </c>
      <c r="J235" s="4">
        <v>26.6242275238037</v>
      </c>
      <c r="K235" s="4">
        <v>26.5972690582275</v>
      </c>
      <c r="L235" s="4">
        <v>26.144779205322301</v>
      </c>
      <c r="M235" s="4">
        <v>28.201679229736332</v>
      </c>
      <c r="N235" s="4">
        <v>22.989276885986332</v>
      </c>
      <c r="O235" s="4">
        <v>26.455425262451168</v>
      </c>
      <c r="P235" s="4"/>
      <c r="Q235" s="4" t="s">
        <v>33</v>
      </c>
      <c r="R235" s="4">
        <f>SLOPE(M235:O235,{7,14,21})</f>
        <v>-0.12473242623465453</v>
      </c>
      <c r="S235" s="4">
        <f t="shared" si="3"/>
        <v>5.21240234375</v>
      </c>
      <c r="T235" s="4">
        <v>1.55044412086352</v>
      </c>
      <c r="U235" s="4">
        <v>8.2330508474576305E-3</v>
      </c>
      <c r="V235" s="4">
        <v>2.1662236900770555</v>
      </c>
      <c r="W235" s="4" t="s">
        <v>28</v>
      </c>
      <c r="X235" s="4" t="s">
        <v>28</v>
      </c>
      <c r="Y235" s="4" t="s">
        <v>28</v>
      </c>
      <c r="Z235" s="4">
        <v>0</v>
      </c>
      <c r="AA235" s="4" t="s">
        <v>970</v>
      </c>
    </row>
    <row r="236" spans="1:27" x14ac:dyDescent="0.25">
      <c r="A236" s="4" t="s">
        <v>971</v>
      </c>
      <c r="B236" s="4" t="s">
        <v>616</v>
      </c>
      <c r="C236" s="4" t="s">
        <v>972</v>
      </c>
      <c r="D236" s="4">
        <v>24.6031818389893</v>
      </c>
      <c r="E236" s="4">
        <v>24.5552864074707</v>
      </c>
      <c r="F236" s="4">
        <v>24.383611679077099</v>
      </c>
      <c r="G236" s="4">
        <v>23.824937820434599</v>
      </c>
      <c r="H236" s="4">
        <v>23.784984588623001</v>
      </c>
      <c r="I236" s="4">
        <v>23.6012783050537</v>
      </c>
      <c r="J236" s="4">
        <v>19.908308029174801</v>
      </c>
      <c r="K236" s="4">
        <v>23.2980060577393</v>
      </c>
      <c r="L236" s="4">
        <v>21.076339721679702</v>
      </c>
      <c r="M236" s="4">
        <v>24.514026641845703</v>
      </c>
      <c r="N236" s="4">
        <v>23.737066904703767</v>
      </c>
      <c r="O236" s="4">
        <v>21.427551269531268</v>
      </c>
      <c r="P236" s="4"/>
      <c r="Q236" s="4" t="s">
        <v>33</v>
      </c>
      <c r="R236" s="4">
        <f>SLOPE(M236:O236,{7,14,21})</f>
        <v>-0.22046252659388824</v>
      </c>
      <c r="S236" s="4">
        <f t="shared" si="3"/>
        <v>3.0864753723144354</v>
      </c>
      <c r="T236" s="4">
        <v>1.66299411805151</v>
      </c>
      <c r="U236" s="4">
        <v>6.6065388951522001E-3</v>
      </c>
      <c r="V236" s="4">
        <v>1.3108037875945273</v>
      </c>
      <c r="W236" s="4" t="s">
        <v>28</v>
      </c>
      <c r="X236" s="4" t="s">
        <v>28</v>
      </c>
      <c r="Y236" s="4" t="s">
        <v>28</v>
      </c>
      <c r="Z236" s="4">
        <v>0</v>
      </c>
      <c r="AA236" s="4" t="s">
        <v>618</v>
      </c>
    </row>
    <row r="237" spans="1:27" x14ac:dyDescent="0.25">
      <c r="A237" s="4" t="s">
        <v>973</v>
      </c>
      <c r="B237" s="4" t="s">
        <v>974</v>
      </c>
      <c r="C237" s="4" t="s">
        <v>975</v>
      </c>
      <c r="D237" s="4">
        <v>30.056205749511701</v>
      </c>
      <c r="E237" s="4">
        <v>30.085887908935501</v>
      </c>
      <c r="F237" s="4">
        <v>30.165523529052699</v>
      </c>
      <c r="G237" s="4">
        <v>29.383966445922901</v>
      </c>
      <c r="H237" s="4">
        <v>29.2602348327637</v>
      </c>
      <c r="I237" s="4">
        <v>29.7142658233643</v>
      </c>
      <c r="J237" s="4">
        <v>29.2000732421875</v>
      </c>
      <c r="K237" s="4">
        <v>29.4784965515137</v>
      </c>
      <c r="L237" s="4">
        <v>29.428247451782202</v>
      </c>
      <c r="M237" s="4">
        <v>30.102539062499968</v>
      </c>
      <c r="N237" s="4">
        <v>29.452822367350297</v>
      </c>
      <c r="O237" s="4">
        <v>29.368939081827801</v>
      </c>
      <c r="P237" s="4"/>
      <c r="Q237" s="4" t="s">
        <v>33</v>
      </c>
      <c r="R237" s="4">
        <f>SLOPE(M237:O237,{7,14,21})</f>
        <v>-5.2399998619440523E-2</v>
      </c>
      <c r="S237" s="4">
        <f t="shared" si="3"/>
        <v>0.73359998067216736</v>
      </c>
      <c r="T237" s="4">
        <v>2.5395425563434499</v>
      </c>
      <c r="U237" s="4">
        <v>1.04724409448819E-3</v>
      </c>
      <c r="V237" s="4">
        <v>0.32784432640244626</v>
      </c>
      <c r="W237" s="4" t="s">
        <v>28</v>
      </c>
      <c r="X237" s="4" t="s">
        <v>28</v>
      </c>
      <c r="Y237" s="4" t="s">
        <v>28</v>
      </c>
      <c r="Z237" s="4">
        <v>0</v>
      </c>
      <c r="AA237" s="4" t="s">
        <v>976</v>
      </c>
    </row>
    <row r="238" spans="1:27" x14ac:dyDescent="0.25">
      <c r="A238" s="4" t="s">
        <v>977</v>
      </c>
      <c r="B238" s="4" t="s">
        <v>978</v>
      </c>
      <c r="C238" s="4" t="s">
        <v>979</v>
      </c>
      <c r="D238" s="4">
        <v>27.912998199462901</v>
      </c>
      <c r="E238" s="4">
        <v>28.865013122558601</v>
      </c>
      <c r="F238" s="4">
        <v>28.839109420776399</v>
      </c>
      <c r="G238" s="4">
        <v>28.3942260742188</v>
      </c>
      <c r="H238" s="4">
        <v>28.7819728851318</v>
      </c>
      <c r="I238" s="4">
        <v>28.736465454101602</v>
      </c>
      <c r="J238" s="4">
        <v>28.729425430297901</v>
      </c>
      <c r="K238" s="4">
        <v>28.356452941894499</v>
      </c>
      <c r="L238" s="4">
        <v>28.4630241394043</v>
      </c>
      <c r="M238" s="4">
        <v>28.539040247599299</v>
      </c>
      <c r="N238" s="4">
        <v>28.637554804484068</v>
      </c>
      <c r="O238" s="4">
        <v>28.516300837198898</v>
      </c>
      <c r="P238" s="4"/>
      <c r="Q238" s="4"/>
      <c r="R238" s="4">
        <f>SLOPE(M238:O238,{7,14,21})</f>
        <v>-1.6242436000286631E-3</v>
      </c>
      <c r="S238" s="4">
        <f t="shared" si="3"/>
        <v>0.12125396728517046</v>
      </c>
      <c r="T238" s="4">
        <v>4.2489469247756602E-2</v>
      </c>
      <c r="U238" s="4">
        <v>0.71449527806925495</v>
      </c>
      <c r="V238" s="4">
        <v>5.2625219224619643E-2</v>
      </c>
      <c r="W238" s="4" t="s">
        <v>28</v>
      </c>
      <c r="X238" s="4" t="s">
        <v>28</v>
      </c>
      <c r="Y238" s="4" t="s">
        <v>28</v>
      </c>
      <c r="Z238" s="4">
        <v>0</v>
      </c>
      <c r="AA238" s="4" t="s">
        <v>980</v>
      </c>
    </row>
    <row r="239" spans="1:27" x14ac:dyDescent="0.25">
      <c r="A239" s="4" t="s">
        <v>981</v>
      </c>
      <c r="B239" s="4" t="s">
        <v>932</v>
      </c>
      <c r="C239" s="4" t="s">
        <v>982</v>
      </c>
      <c r="D239" s="4">
        <v>31.2232360839844</v>
      </c>
      <c r="E239" s="4">
        <v>31.250308990478501</v>
      </c>
      <c r="F239" s="4">
        <v>31.386508941650401</v>
      </c>
      <c r="G239" s="4">
        <v>30.847051620483398</v>
      </c>
      <c r="H239" s="4">
        <v>30.603013992309599</v>
      </c>
      <c r="I239" s="4">
        <v>30.725564956665</v>
      </c>
      <c r="J239" s="4">
        <v>30.3808193206787</v>
      </c>
      <c r="K239" s="4">
        <v>29.857334136962901</v>
      </c>
      <c r="L239" s="4">
        <v>30.286516189575199</v>
      </c>
      <c r="M239" s="4">
        <v>31.286684672037769</v>
      </c>
      <c r="N239" s="4">
        <v>30.725210189819332</v>
      </c>
      <c r="O239" s="4">
        <v>30.174889882405598</v>
      </c>
      <c r="P239" s="4"/>
      <c r="Q239" s="4" t="s">
        <v>33</v>
      </c>
      <c r="R239" s="4">
        <f>SLOPE(M239:O239,{7,14,21})</f>
        <v>-7.9413913545155063E-2</v>
      </c>
      <c r="S239" s="4">
        <f t="shared" si="3"/>
        <v>1.1117947896321709</v>
      </c>
      <c r="T239" s="4">
        <v>3.0301392598282999</v>
      </c>
      <c r="U239" s="4">
        <v>4.7813411078717198E-4</v>
      </c>
      <c r="V239" s="4">
        <v>0.45389593633436526</v>
      </c>
      <c r="W239" s="4" t="s">
        <v>28</v>
      </c>
      <c r="X239" s="4" t="s">
        <v>28</v>
      </c>
      <c r="Y239" s="4" t="s">
        <v>28</v>
      </c>
      <c r="Z239" s="4">
        <v>0</v>
      </c>
      <c r="AA239" s="4" t="s">
        <v>934</v>
      </c>
    </row>
    <row r="240" spans="1:27" x14ac:dyDescent="0.25">
      <c r="A240" s="4" t="s">
        <v>983</v>
      </c>
      <c r="B240" s="4" t="s">
        <v>984</v>
      </c>
      <c r="C240" s="4" t="s">
        <v>985</v>
      </c>
      <c r="D240" s="4">
        <v>30.4684238433838</v>
      </c>
      <c r="E240" s="4">
        <v>30.563682556152301</v>
      </c>
      <c r="F240" s="4">
        <v>30.506103515625</v>
      </c>
      <c r="G240" s="4">
        <v>31.189847946166999</v>
      </c>
      <c r="H240" s="4">
        <v>31.020704269409201</v>
      </c>
      <c r="I240" s="4">
        <v>31.0305881500244</v>
      </c>
      <c r="J240" s="4">
        <v>31.195960998535199</v>
      </c>
      <c r="K240" s="4">
        <v>30.937587738037099</v>
      </c>
      <c r="L240" s="4">
        <v>31.144891738891602</v>
      </c>
      <c r="M240" s="4">
        <v>30.512736638387036</v>
      </c>
      <c r="N240" s="4">
        <v>31.080380121866867</v>
      </c>
      <c r="O240" s="4">
        <v>31.0928134918213</v>
      </c>
      <c r="P240" s="4"/>
      <c r="Q240" s="4" t="s">
        <v>33</v>
      </c>
      <c r="R240" s="4">
        <f>SLOPE(M240:O240,{7,14,21})</f>
        <v>4.143406095959027E-2</v>
      </c>
      <c r="S240" s="4">
        <f t="shared" si="3"/>
        <v>0.58007685343426374</v>
      </c>
      <c r="T240" s="4">
        <v>3.2340255833911198</v>
      </c>
      <c r="U240" s="4">
        <v>2.0547945205479499E-4</v>
      </c>
      <c r="V240" s="4">
        <v>0.27056789431690131</v>
      </c>
      <c r="W240" s="4" t="s">
        <v>28</v>
      </c>
      <c r="X240" s="4" t="s">
        <v>28</v>
      </c>
      <c r="Y240" s="4" t="s">
        <v>28</v>
      </c>
      <c r="Z240" s="4">
        <v>0</v>
      </c>
      <c r="AA240" s="4" t="s">
        <v>986</v>
      </c>
    </row>
    <row r="241" spans="1:27" x14ac:dyDescent="0.25">
      <c r="A241" s="4" t="s">
        <v>987</v>
      </c>
      <c r="B241" s="4" t="s">
        <v>988</v>
      </c>
      <c r="C241" s="4" t="s">
        <v>989</v>
      </c>
      <c r="D241" s="4">
        <v>24.649696350097699</v>
      </c>
      <c r="E241" s="4">
        <v>24.786741256713899</v>
      </c>
      <c r="F241" s="4">
        <v>24.6004447937012</v>
      </c>
      <c r="G241" s="4">
        <v>24.267240524291999</v>
      </c>
      <c r="H241" s="4">
        <v>24.4571743011475</v>
      </c>
      <c r="I241" s="4">
        <v>24.267555236816399</v>
      </c>
      <c r="J241" s="4">
        <v>25.0086784362793</v>
      </c>
      <c r="K241" s="4">
        <v>24.337034225463899</v>
      </c>
      <c r="L241" s="4">
        <v>24.4071350097656</v>
      </c>
      <c r="M241" s="4">
        <v>24.67896080017093</v>
      </c>
      <c r="N241" s="4">
        <v>24.330656687418628</v>
      </c>
      <c r="O241" s="4">
        <v>24.584282557169601</v>
      </c>
      <c r="P241" s="4"/>
      <c r="Q241" s="4"/>
      <c r="R241" s="4">
        <f>SLOPE(M241:O241,{7,14,21})</f>
        <v>-6.7627316429520945E-3</v>
      </c>
      <c r="S241" s="4">
        <f t="shared" si="3"/>
        <v>0.34830411275230233</v>
      </c>
      <c r="T241" s="4">
        <v>0.62634092087081406</v>
      </c>
      <c r="U241" s="4">
        <v>8.6631649831649796E-2</v>
      </c>
      <c r="V241" s="4">
        <v>0.14704716041118118</v>
      </c>
      <c r="W241" s="4" t="s">
        <v>28</v>
      </c>
      <c r="X241" s="4" t="s">
        <v>28</v>
      </c>
      <c r="Y241" s="4" t="s">
        <v>28</v>
      </c>
      <c r="Z241" s="4">
        <v>0</v>
      </c>
      <c r="AA241" s="4" t="s">
        <v>990</v>
      </c>
    </row>
    <row r="242" spans="1:27" x14ac:dyDescent="0.25">
      <c r="A242" s="4" t="s">
        <v>991</v>
      </c>
      <c r="B242" s="4" t="s">
        <v>992</v>
      </c>
      <c r="C242" s="4" t="s">
        <v>993</v>
      </c>
      <c r="D242" s="4">
        <v>27.242052078247099</v>
      </c>
      <c r="E242" s="4">
        <v>26.9970302581787</v>
      </c>
      <c r="F242" s="4">
        <v>27.1547546386719</v>
      </c>
      <c r="G242" s="4">
        <v>28.0060329437256</v>
      </c>
      <c r="H242" s="4">
        <v>27.5105094909668</v>
      </c>
      <c r="I242" s="4">
        <v>28.071861267089801</v>
      </c>
      <c r="J242" s="4">
        <v>26.676197052001999</v>
      </c>
      <c r="K242" s="4">
        <v>27.4050178527832</v>
      </c>
      <c r="L242" s="4">
        <v>27.275447845458999</v>
      </c>
      <c r="M242" s="4">
        <v>27.131278991699233</v>
      </c>
      <c r="N242" s="4">
        <v>27.862801233927399</v>
      </c>
      <c r="O242" s="4">
        <v>27.118887583414732</v>
      </c>
      <c r="P242" s="4"/>
      <c r="Q242" s="4" t="s">
        <v>33</v>
      </c>
      <c r="R242" s="4">
        <f>SLOPE(M242:O242,{7,14,21})</f>
        <v>-8.8510059175003362E-4</v>
      </c>
      <c r="S242" s="4">
        <f t="shared" si="3"/>
        <v>0.74391365051266689</v>
      </c>
      <c r="T242" s="4">
        <v>1.4688111164401101</v>
      </c>
      <c r="U242" s="4">
        <v>9.9470468431771906E-3</v>
      </c>
      <c r="V242" s="4">
        <v>0.34780036695605199</v>
      </c>
      <c r="W242" s="4" t="s">
        <v>28</v>
      </c>
      <c r="X242" s="4" t="s">
        <v>28</v>
      </c>
      <c r="Y242" s="4" t="s">
        <v>28</v>
      </c>
      <c r="Z242" s="4">
        <v>0</v>
      </c>
      <c r="AA242" s="4" t="s">
        <v>994</v>
      </c>
    </row>
    <row r="243" spans="1:27" x14ac:dyDescent="0.25">
      <c r="A243" s="4" t="s">
        <v>995</v>
      </c>
      <c r="B243" s="12" t="s">
        <v>996</v>
      </c>
      <c r="C243" s="4" t="s">
        <v>997</v>
      </c>
      <c r="D243" s="4">
        <v>24.236671447753899</v>
      </c>
      <c r="E243" s="4">
        <v>23.939577102661101</v>
      </c>
      <c r="F243" s="4">
        <v>24.255256652831999</v>
      </c>
      <c r="G243" s="4">
        <v>30.621515274047901</v>
      </c>
      <c r="H243" s="4">
        <v>30.5432529449463</v>
      </c>
      <c r="I243" s="4">
        <v>30.802434921264599</v>
      </c>
      <c r="J243" s="4">
        <v>24.0578708648682</v>
      </c>
      <c r="K243" s="4">
        <v>25.911811828613299</v>
      </c>
      <c r="L243" s="4">
        <v>25.901350021362301</v>
      </c>
      <c r="M243" s="4">
        <v>24.143835067748999</v>
      </c>
      <c r="N243" s="4">
        <v>30.655734380086262</v>
      </c>
      <c r="O243" s="4">
        <v>25.290344238281268</v>
      </c>
      <c r="P243" s="4"/>
      <c r="Q243" s="4" t="s">
        <v>33</v>
      </c>
      <c r="R243" s="4">
        <f>SLOPE(M243:O243,{7,14,21})</f>
        <v>8.1893512180876371E-2</v>
      </c>
      <c r="S243" s="4">
        <f t="shared" si="3"/>
        <v>6.5118993123372633</v>
      </c>
      <c r="T243" s="4">
        <v>4.4952662087665196</v>
      </c>
      <c r="U243" s="4">
        <v>0</v>
      </c>
      <c r="V243" s="4">
        <v>2.8383627382683199</v>
      </c>
      <c r="W243" s="4" t="s">
        <v>998</v>
      </c>
      <c r="X243" s="4" t="s">
        <v>28</v>
      </c>
      <c r="Y243" s="4" t="s">
        <v>28</v>
      </c>
      <c r="Z243" s="4" t="s">
        <v>999</v>
      </c>
      <c r="AA243" s="4" t="s">
        <v>1000</v>
      </c>
    </row>
    <row r="244" spans="1:27" x14ac:dyDescent="0.25">
      <c r="A244" s="4" t="s">
        <v>1001</v>
      </c>
      <c r="B244" s="4" t="s">
        <v>1002</v>
      </c>
      <c r="C244" s="4" t="s">
        <v>1003</v>
      </c>
      <c r="D244" s="4">
        <v>27.7219142913818</v>
      </c>
      <c r="E244" s="4">
        <v>27.830600738525401</v>
      </c>
      <c r="F244" s="4">
        <v>27.752498626708999</v>
      </c>
      <c r="G244" s="4">
        <v>27.002103805541999</v>
      </c>
      <c r="H244" s="4">
        <v>27.013545989990199</v>
      </c>
      <c r="I244" s="4">
        <v>26.872974395751999</v>
      </c>
      <c r="J244" s="4">
        <v>27.1660556793213</v>
      </c>
      <c r="K244" s="4">
        <v>26.975486755371101</v>
      </c>
      <c r="L244" s="4">
        <v>27.0933132171631</v>
      </c>
      <c r="M244" s="4">
        <v>27.768337885538731</v>
      </c>
      <c r="N244" s="4">
        <v>26.962874730428066</v>
      </c>
      <c r="O244" s="4">
        <v>27.078285217285167</v>
      </c>
      <c r="P244" s="4"/>
      <c r="Q244" s="4" t="s">
        <v>33</v>
      </c>
      <c r="R244" s="4">
        <f>SLOPE(M244:O244,{7,14,21})</f>
        <v>-4.9289476303826012E-2</v>
      </c>
      <c r="S244" s="4">
        <f t="shared" si="3"/>
        <v>0.80546315511066524</v>
      </c>
      <c r="T244" s="4">
        <v>4.5068824451944796</v>
      </c>
      <c r="U244" s="4">
        <v>0</v>
      </c>
      <c r="V244" s="4">
        <v>0.35563138839117048</v>
      </c>
      <c r="W244" s="4" t="s">
        <v>28</v>
      </c>
      <c r="X244" s="4" t="s">
        <v>28</v>
      </c>
      <c r="Y244" s="4" t="s">
        <v>28</v>
      </c>
      <c r="Z244" s="4">
        <v>0</v>
      </c>
      <c r="AA244" s="4" t="s">
        <v>1004</v>
      </c>
    </row>
    <row r="245" spans="1:27" x14ac:dyDescent="0.25">
      <c r="A245" s="4" t="s">
        <v>1005</v>
      </c>
      <c r="B245" s="4" t="s">
        <v>1006</v>
      </c>
      <c r="C245" s="4" t="s">
        <v>1007</v>
      </c>
      <c r="D245" s="4">
        <v>27.492010116577099</v>
      </c>
      <c r="E245" s="4">
        <v>27.636909484863299</v>
      </c>
      <c r="F245" s="4">
        <v>27.4276008605957</v>
      </c>
      <c r="G245" s="4">
        <v>26.744184494018601</v>
      </c>
      <c r="H245" s="4">
        <v>27.081218719482401</v>
      </c>
      <c r="I245" s="4">
        <v>26.6466369628906</v>
      </c>
      <c r="J245" s="4">
        <v>27.646232604980501</v>
      </c>
      <c r="K245" s="4">
        <v>27.111303329467798</v>
      </c>
      <c r="L245" s="4">
        <v>27.128597259521499</v>
      </c>
      <c r="M245" s="4">
        <v>27.518840154012036</v>
      </c>
      <c r="N245" s="4">
        <v>26.824013392130535</v>
      </c>
      <c r="O245" s="4">
        <v>27.295377731323267</v>
      </c>
      <c r="P245" s="4"/>
      <c r="Q245" s="4" t="s">
        <v>33</v>
      </c>
      <c r="R245" s="4">
        <f>SLOPE(M245:O245,{7,14,21})</f>
        <v>-1.5961601620626351E-2</v>
      </c>
      <c r="S245" s="4">
        <f t="shared" si="3"/>
        <v>0.69482676188150094</v>
      </c>
      <c r="T245" s="4">
        <v>1.6025841700121699</v>
      </c>
      <c r="U245" s="4">
        <v>7.2715376226826596E-3</v>
      </c>
      <c r="V245" s="4">
        <v>0.28961737663553938</v>
      </c>
      <c r="W245" s="4" t="s">
        <v>28</v>
      </c>
      <c r="X245" s="4" t="s">
        <v>1008</v>
      </c>
      <c r="Y245" s="4" t="s">
        <v>1009</v>
      </c>
      <c r="Z245" s="4" t="s">
        <v>1010</v>
      </c>
      <c r="AA245" s="4" t="s">
        <v>1011</v>
      </c>
    </row>
    <row r="246" spans="1:27" x14ac:dyDescent="0.25">
      <c r="A246" s="4" t="s">
        <v>1012</v>
      </c>
      <c r="B246" s="4" t="s">
        <v>177</v>
      </c>
      <c r="C246" s="4" t="s">
        <v>1013</v>
      </c>
      <c r="D246" s="4">
        <v>30.266843795776399</v>
      </c>
      <c r="E246" s="4">
        <v>30.5550861358643</v>
      </c>
      <c r="F246" s="4">
        <v>30.71360206604</v>
      </c>
      <c r="G246" s="4">
        <v>28.137729644775401</v>
      </c>
      <c r="H246" s="4">
        <v>28.239454269409201</v>
      </c>
      <c r="I246" s="4">
        <v>28.176568984985401</v>
      </c>
      <c r="J246" s="4">
        <v>28.800378799438501</v>
      </c>
      <c r="K246" s="4">
        <v>28.9721164703369</v>
      </c>
      <c r="L246" s="4">
        <v>29.416011810302699</v>
      </c>
      <c r="M246" s="4">
        <v>30.511843999226897</v>
      </c>
      <c r="N246" s="4">
        <v>28.184584299723337</v>
      </c>
      <c r="O246" s="4">
        <v>29.062835693359364</v>
      </c>
      <c r="P246" s="4"/>
      <c r="Q246" s="4" t="s">
        <v>33</v>
      </c>
      <c r="R246" s="4">
        <f>SLOPE(M246:O246,{7,14,21})</f>
        <v>-0.10350059327625237</v>
      </c>
      <c r="S246" s="4">
        <f t="shared" si="3"/>
        <v>2.3272596995035606</v>
      </c>
      <c r="T246" s="4">
        <v>4.3301097110100404</v>
      </c>
      <c r="U246" s="4">
        <v>0</v>
      </c>
      <c r="V246" s="4">
        <v>0.95957677533322105</v>
      </c>
      <c r="W246" s="4" t="s">
        <v>28</v>
      </c>
      <c r="X246" s="4" t="s">
        <v>28</v>
      </c>
      <c r="Y246" s="4" t="s">
        <v>28</v>
      </c>
      <c r="Z246" s="4">
        <v>0</v>
      </c>
      <c r="AA246" s="4" t="s">
        <v>175</v>
      </c>
    </row>
    <row r="247" spans="1:27" x14ac:dyDescent="0.25">
      <c r="A247" s="4" t="s">
        <v>1014</v>
      </c>
      <c r="B247" s="4" t="s">
        <v>1015</v>
      </c>
      <c r="C247" s="4" t="s">
        <v>1016</v>
      </c>
      <c r="D247" s="4">
        <v>26.86328125</v>
      </c>
      <c r="E247" s="4">
        <v>27.186128616333001</v>
      </c>
      <c r="F247" s="4">
        <v>27.1657314300537</v>
      </c>
      <c r="G247" s="4">
        <v>27.2066535949707</v>
      </c>
      <c r="H247" s="4">
        <v>27.054336547851602</v>
      </c>
      <c r="I247" s="4">
        <v>27.0086765289307</v>
      </c>
      <c r="J247" s="4">
        <v>26.744569778442401</v>
      </c>
      <c r="K247" s="4">
        <v>27.820291519165</v>
      </c>
      <c r="L247" s="4">
        <v>26.958797454833999</v>
      </c>
      <c r="M247" s="4">
        <v>27.071713765462235</v>
      </c>
      <c r="N247" s="4">
        <v>27.089888890584334</v>
      </c>
      <c r="O247" s="4">
        <v>27.174552917480469</v>
      </c>
      <c r="P247" s="4"/>
      <c r="Q247" s="4"/>
      <c r="R247" s="4">
        <f>SLOPE(M247:O247,{7,14,21})</f>
        <v>7.3456537155881362E-3</v>
      </c>
      <c r="S247" s="4">
        <f t="shared" si="3"/>
        <v>0.1028391520182339</v>
      </c>
      <c r="T247" s="4">
        <v>3.1639344023798303E-2</v>
      </c>
      <c r="U247" s="4">
        <v>0.76407112970711299</v>
      </c>
      <c r="V247" s="4">
        <v>4.4813469963223808E-2</v>
      </c>
      <c r="W247" s="4" t="s">
        <v>28</v>
      </c>
      <c r="X247" s="4" t="s">
        <v>28</v>
      </c>
      <c r="Y247" s="4" t="s">
        <v>28</v>
      </c>
      <c r="Z247" s="4">
        <v>0</v>
      </c>
      <c r="AA247" s="4" t="s">
        <v>1017</v>
      </c>
    </row>
    <row r="248" spans="1:27" x14ac:dyDescent="0.25">
      <c r="A248" s="4" t="s">
        <v>1018</v>
      </c>
      <c r="B248" s="4" t="s">
        <v>1019</v>
      </c>
      <c r="C248" s="4" t="s">
        <v>1020</v>
      </c>
      <c r="D248" s="4">
        <v>27.3037300109863</v>
      </c>
      <c r="E248" s="4">
        <v>27.635347366333001</v>
      </c>
      <c r="F248" s="4">
        <v>27.384313583373999</v>
      </c>
      <c r="G248" s="4">
        <v>27.500074386596701</v>
      </c>
      <c r="H248" s="4">
        <v>27.5930061340332</v>
      </c>
      <c r="I248" s="4">
        <v>27.357570648193398</v>
      </c>
      <c r="J248" s="4">
        <v>27.370231628418001</v>
      </c>
      <c r="K248" s="4">
        <v>27.773942947387699</v>
      </c>
      <c r="L248" s="4">
        <v>27.3823337554932</v>
      </c>
      <c r="M248" s="4">
        <v>27.4411303202311</v>
      </c>
      <c r="N248" s="4">
        <v>27.483550389607768</v>
      </c>
      <c r="O248" s="4">
        <v>27.508836110432966</v>
      </c>
      <c r="P248" s="4"/>
      <c r="Q248" s="4"/>
      <c r="R248" s="4">
        <f>SLOPE(M248:O248,{7,14,21})</f>
        <v>4.8361278715619094E-3</v>
      </c>
      <c r="S248" s="4">
        <f t="shared" si="3"/>
        <v>6.7705790201866733E-2</v>
      </c>
      <c r="T248" s="4">
        <v>4.6461448991725197E-2</v>
      </c>
      <c r="U248" s="4">
        <v>0.69947606522882699</v>
      </c>
      <c r="V248" s="4">
        <v>2.7934256131198092E-2</v>
      </c>
      <c r="W248" s="4" t="s">
        <v>28</v>
      </c>
      <c r="X248" s="4" t="s">
        <v>28</v>
      </c>
      <c r="Y248" s="4" t="s">
        <v>28</v>
      </c>
      <c r="Z248" s="4">
        <v>0</v>
      </c>
      <c r="AA248" s="4" t="s">
        <v>592</v>
      </c>
    </row>
    <row r="249" spans="1:27" x14ac:dyDescent="0.25">
      <c r="A249" s="4" t="s">
        <v>1021</v>
      </c>
      <c r="B249" s="4" t="s">
        <v>1022</v>
      </c>
      <c r="C249" s="4" t="s">
        <v>1023</v>
      </c>
      <c r="D249" s="4">
        <v>31.505662918090799</v>
      </c>
      <c r="E249" s="4">
        <v>31.772722244262699</v>
      </c>
      <c r="F249" s="4">
        <v>31.659652709960898</v>
      </c>
      <c r="G249" s="4">
        <v>31.406333923339801</v>
      </c>
      <c r="H249" s="4">
        <v>31.772468566894499</v>
      </c>
      <c r="I249" s="4">
        <v>31.729774475097699</v>
      </c>
      <c r="J249" s="4">
        <v>31.963020324706999</v>
      </c>
      <c r="K249" s="4">
        <v>31.536359786987301</v>
      </c>
      <c r="L249" s="4">
        <v>31.646635055541999</v>
      </c>
      <c r="M249" s="4">
        <v>31.646012624104799</v>
      </c>
      <c r="N249" s="4">
        <v>31.636192321777333</v>
      </c>
      <c r="O249" s="4">
        <v>31.715338389078767</v>
      </c>
      <c r="P249" s="4"/>
      <c r="Q249" s="4"/>
      <c r="R249" s="4">
        <f>SLOPE(M249:O249,{7,14,21})</f>
        <v>4.9518403552834146E-3</v>
      </c>
      <c r="S249" s="4">
        <f t="shared" si="3"/>
        <v>7.9146067301433476E-2</v>
      </c>
      <c r="T249" s="4">
        <v>6.6209364606976198E-2</v>
      </c>
      <c r="U249" s="4">
        <v>0.631348638547784</v>
      </c>
      <c r="V249" s="4">
        <v>3.5224044812081433E-2</v>
      </c>
      <c r="W249" s="4" t="s">
        <v>28</v>
      </c>
      <c r="X249" s="4" t="s">
        <v>28</v>
      </c>
      <c r="Y249" s="4" t="s">
        <v>28</v>
      </c>
      <c r="Z249" s="4">
        <v>0</v>
      </c>
      <c r="AA249" s="4" t="s">
        <v>28</v>
      </c>
    </row>
    <row r="250" spans="1:27" x14ac:dyDescent="0.25">
      <c r="A250" s="4" t="s">
        <v>1024</v>
      </c>
      <c r="B250" s="4" t="s">
        <v>1025</v>
      </c>
      <c r="C250" s="4" t="s">
        <v>1026</v>
      </c>
      <c r="D250" s="4">
        <v>25.852867126464801</v>
      </c>
      <c r="E250" s="4">
        <v>25.8150539398193</v>
      </c>
      <c r="F250" s="4">
        <v>21.591516494751001</v>
      </c>
      <c r="G250" s="4">
        <v>26.0712890625</v>
      </c>
      <c r="H250" s="4">
        <v>22.399061203002901</v>
      </c>
      <c r="I250" s="4">
        <v>21.683738708496101</v>
      </c>
      <c r="J250" s="4">
        <v>21.9514465332031</v>
      </c>
      <c r="K250" s="4">
        <v>22.610813140869102</v>
      </c>
      <c r="L250" s="4">
        <v>19.875421524047901</v>
      </c>
      <c r="M250" s="4">
        <v>24.419812520345033</v>
      </c>
      <c r="N250" s="4">
        <v>23.384696324666333</v>
      </c>
      <c r="O250" s="4">
        <v>21.479227066040036</v>
      </c>
      <c r="P250" s="4"/>
      <c r="Q250" s="4"/>
      <c r="R250" s="4">
        <f>SLOPE(M250:O250,{7,14,21})</f>
        <v>-0.21004181816464268</v>
      </c>
      <c r="S250" s="4">
        <f t="shared" si="3"/>
        <v>2.9405854543049976</v>
      </c>
      <c r="T250" s="4">
        <v>0.52091059528685602</v>
      </c>
      <c r="U250" s="4">
        <v>0.117746113989637</v>
      </c>
      <c r="V250" s="4">
        <v>1.2178907745313128</v>
      </c>
      <c r="W250" s="4" t="s">
        <v>28</v>
      </c>
      <c r="X250" s="4" t="s">
        <v>28</v>
      </c>
      <c r="Y250" s="4" t="s">
        <v>28</v>
      </c>
      <c r="Z250" s="4">
        <v>0</v>
      </c>
      <c r="AA250" s="4" t="s">
        <v>1027</v>
      </c>
    </row>
    <row r="251" spans="1:27" x14ac:dyDescent="0.25">
      <c r="A251" s="4" t="s">
        <v>1028</v>
      </c>
      <c r="B251" s="4" t="s">
        <v>177</v>
      </c>
      <c r="C251" s="4" t="s">
        <v>1029</v>
      </c>
      <c r="D251" s="4">
        <v>27.403968811035199</v>
      </c>
      <c r="E251" s="4">
        <v>26.984899520873999</v>
      </c>
      <c r="F251" s="4">
        <v>26.7330646514893</v>
      </c>
      <c r="G251" s="4">
        <v>25.978321075439499</v>
      </c>
      <c r="H251" s="4">
        <v>26.660219192504901</v>
      </c>
      <c r="I251" s="4">
        <v>26.1501140594482</v>
      </c>
      <c r="J251" s="4">
        <v>22.394893646240199</v>
      </c>
      <c r="K251" s="4">
        <v>22.837430953979499</v>
      </c>
      <c r="L251" s="4">
        <v>21.538093566894499</v>
      </c>
      <c r="M251" s="4">
        <v>27.040644327799498</v>
      </c>
      <c r="N251" s="4">
        <v>26.262884775797534</v>
      </c>
      <c r="O251" s="4">
        <v>22.256806055704732</v>
      </c>
      <c r="P251" s="4"/>
      <c r="Q251" s="4" t="s">
        <v>33</v>
      </c>
      <c r="R251" s="4">
        <f>SLOPE(M251:O251,{7,14,21})</f>
        <v>-0.34170273372105464</v>
      </c>
      <c r="S251" s="4">
        <f t="shared" si="3"/>
        <v>4.7838382720947656</v>
      </c>
      <c r="T251" s="4">
        <v>4.4400558779786703</v>
      </c>
      <c r="U251" s="4">
        <v>0</v>
      </c>
      <c r="V251" s="4">
        <v>2.0959931415777664</v>
      </c>
      <c r="W251" s="4" t="s">
        <v>28</v>
      </c>
      <c r="X251" s="4" t="s">
        <v>28</v>
      </c>
      <c r="Y251" s="4" t="s">
        <v>28</v>
      </c>
      <c r="Z251" s="4">
        <v>0</v>
      </c>
      <c r="AA251" s="4" t="s">
        <v>175</v>
      </c>
    </row>
    <row r="252" spans="1:27" x14ac:dyDescent="0.25">
      <c r="A252" s="4" t="s">
        <v>1030</v>
      </c>
      <c r="B252" s="12" t="s">
        <v>1031</v>
      </c>
      <c r="C252" s="4" t="s">
        <v>1032</v>
      </c>
      <c r="D252" s="4">
        <v>28.932804107666001</v>
      </c>
      <c r="E252" s="4">
        <v>28.231508255004901</v>
      </c>
      <c r="F252" s="4">
        <v>27.934026718139599</v>
      </c>
      <c r="G252" s="4">
        <v>30.2494010925293</v>
      </c>
      <c r="H252" s="4">
        <v>30.138931274414102</v>
      </c>
      <c r="I252" s="4">
        <v>29.849037170410199</v>
      </c>
      <c r="J252" s="4">
        <v>30.414484024047901</v>
      </c>
      <c r="K252" s="4">
        <v>29.837934494018601</v>
      </c>
      <c r="L252" s="4">
        <v>30.104824066162099</v>
      </c>
      <c r="M252" s="4">
        <v>28.36611302693683</v>
      </c>
      <c r="N252" s="4">
        <v>30.079123179117868</v>
      </c>
      <c r="O252" s="4">
        <v>30.119080861409532</v>
      </c>
      <c r="P252" s="4"/>
      <c r="Q252" s="4" t="s">
        <v>33</v>
      </c>
      <c r="R252" s="4">
        <f>SLOPE(M252:O252,{7,14,21})</f>
        <v>0.1252119881766216</v>
      </c>
      <c r="S252" s="4">
        <f t="shared" si="3"/>
        <v>1.7529678344727024</v>
      </c>
      <c r="T252" s="4">
        <v>2.8221097322332902</v>
      </c>
      <c r="U252" s="4">
        <v>7.8624078624078603E-4</v>
      </c>
      <c r="V252" s="4">
        <v>0.81710169546223566</v>
      </c>
      <c r="W252" s="4" t="s">
        <v>1033</v>
      </c>
      <c r="X252" s="4" t="s">
        <v>28</v>
      </c>
      <c r="Y252" s="4" t="s">
        <v>1034</v>
      </c>
      <c r="Z252" s="4" t="s">
        <v>1035</v>
      </c>
      <c r="AA252" s="4" t="s">
        <v>1036</v>
      </c>
    </row>
    <row r="253" spans="1:27" x14ac:dyDescent="0.25">
      <c r="A253" s="4" t="s">
        <v>1037</v>
      </c>
      <c r="B253" s="12" t="s">
        <v>1038</v>
      </c>
      <c r="C253" s="4" t="s">
        <v>1039</v>
      </c>
      <c r="D253" s="4">
        <v>21.977394104003899</v>
      </c>
      <c r="E253" s="4">
        <v>22.87477684021</v>
      </c>
      <c r="F253" s="4">
        <v>21.529676437377901</v>
      </c>
      <c r="G253" s="4">
        <v>27.308494567871101</v>
      </c>
      <c r="H253" s="4">
        <v>27.424678802490199</v>
      </c>
      <c r="I253" s="4">
        <v>26.29323387146</v>
      </c>
      <c r="J253" s="4">
        <v>28.766386032104499</v>
      </c>
      <c r="K253" s="4">
        <v>28.1905612945557</v>
      </c>
      <c r="L253" s="4">
        <v>27.590145111083999</v>
      </c>
      <c r="M253" s="4">
        <v>22.127282460530598</v>
      </c>
      <c r="N253" s="4">
        <v>27.008802413940433</v>
      </c>
      <c r="O253" s="4">
        <v>28.182364145914732</v>
      </c>
      <c r="P253" s="4"/>
      <c r="Q253" s="4" t="s">
        <v>33</v>
      </c>
      <c r="R253" s="4">
        <f>SLOPE(M253:O253,{7,14,21})</f>
        <v>0.4325058346702953</v>
      </c>
      <c r="S253" s="4">
        <f t="shared" si="3"/>
        <v>6.0550816853841347</v>
      </c>
      <c r="T253" s="4">
        <v>4.2807773685123101</v>
      </c>
      <c r="U253" s="4">
        <v>0</v>
      </c>
      <c r="V253" s="4">
        <v>2.6219267387630421</v>
      </c>
      <c r="W253" s="4" t="s">
        <v>1040</v>
      </c>
      <c r="X253" s="4" t="s">
        <v>28</v>
      </c>
      <c r="Y253" s="4" t="s">
        <v>1041</v>
      </c>
      <c r="Z253" s="4" t="s">
        <v>1035</v>
      </c>
      <c r="AA253" s="4" t="s">
        <v>1042</v>
      </c>
    </row>
    <row r="254" spans="1:27" x14ac:dyDescent="0.25">
      <c r="A254" s="4" t="s">
        <v>1043</v>
      </c>
      <c r="B254" s="12" t="s">
        <v>1044</v>
      </c>
      <c r="C254" s="4" t="s">
        <v>1045</v>
      </c>
      <c r="D254" s="4">
        <v>27.543144226074201</v>
      </c>
      <c r="E254" s="4">
        <v>26.2650337219238</v>
      </c>
      <c r="F254" s="4">
        <v>26.376235961914102</v>
      </c>
      <c r="G254" s="4">
        <v>28.611597061157202</v>
      </c>
      <c r="H254" s="4">
        <v>28.309892654418899</v>
      </c>
      <c r="I254" s="4">
        <v>28.311988830566399</v>
      </c>
      <c r="J254" s="4">
        <v>28.5033264160156</v>
      </c>
      <c r="K254" s="4">
        <v>28.535366058349599</v>
      </c>
      <c r="L254" s="4">
        <v>28.457942962646499</v>
      </c>
      <c r="M254" s="4">
        <v>26.728137969970703</v>
      </c>
      <c r="N254" s="4">
        <v>28.411159515380831</v>
      </c>
      <c r="O254" s="4">
        <v>28.498878479003896</v>
      </c>
      <c r="P254" s="4"/>
      <c r="Q254" s="4" t="s">
        <v>33</v>
      </c>
      <c r="R254" s="4">
        <f>SLOPE(M254:O254,{7,14,21})</f>
        <v>0.12648146493094231</v>
      </c>
      <c r="S254" s="4">
        <f t="shared" si="3"/>
        <v>1.7707405090331925</v>
      </c>
      <c r="T254" s="4">
        <v>2.4599541977045498</v>
      </c>
      <c r="U254" s="4">
        <v>1.25328330206379E-3</v>
      </c>
      <c r="V254" s="4">
        <v>0.81484682195319036</v>
      </c>
      <c r="W254" s="4" t="s">
        <v>1046</v>
      </c>
      <c r="X254" s="4" t="s">
        <v>28</v>
      </c>
      <c r="Y254" s="4" t="s">
        <v>1047</v>
      </c>
      <c r="Z254" s="4">
        <v>0</v>
      </c>
      <c r="AA254" s="4" t="s">
        <v>1048</v>
      </c>
    </row>
    <row r="255" spans="1:27" x14ac:dyDescent="0.25">
      <c r="A255" s="4" t="s">
        <v>1049</v>
      </c>
      <c r="B255" s="12" t="s">
        <v>1050</v>
      </c>
      <c r="C255" s="4" t="s">
        <v>1051</v>
      </c>
      <c r="D255" s="4">
        <v>27.656457901001001</v>
      </c>
      <c r="E255" s="4">
        <v>27.147415161132798</v>
      </c>
      <c r="F255" s="4">
        <v>26.9219455718994</v>
      </c>
      <c r="G255" s="4">
        <v>30.509231567382798</v>
      </c>
      <c r="H255" s="4">
        <v>30.501161575317401</v>
      </c>
      <c r="I255" s="4">
        <v>30.114070892333999</v>
      </c>
      <c r="J255" s="4">
        <v>30.453920364379901</v>
      </c>
      <c r="K255" s="4">
        <v>30.165330886840799</v>
      </c>
      <c r="L255" s="4">
        <v>30.461671829223601</v>
      </c>
      <c r="M255" s="4">
        <v>27.241939544677734</v>
      </c>
      <c r="N255" s="4">
        <v>30.374821345011398</v>
      </c>
      <c r="O255" s="4">
        <v>30.360307693481435</v>
      </c>
      <c r="P255" s="4"/>
      <c r="Q255" s="4" t="s">
        <v>33</v>
      </c>
      <c r="R255" s="4">
        <f>SLOPE(M255:O255,{7,14,21})</f>
        <v>0.22274058205740715</v>
      </c>
      <c r="S255" s="4">
        <f t="shared" si="3"/>
        <v>3.1328818003336636</v>
      </c>
      <c r="T255" s="4">
        <v>4.9649490526611899</v>
      </c>
      <c r="U255" s="4">
        <v>0</v>
      </c>
      <c r="V255" s="4">
        <v>1.4734456568200209</v>
      </c>
      <c r="W255" s="4" t="s">
        <v>1052</v>
      </c>
      <c r="X255" s="4" t="s">
        <v>28</v>
      </c>
      <c r="Y255" s="4" t="s">
        <v>1053</v>
      </c>
      <c r="Z255" s="4" t="s">
        <v>1054</v>
      </c>
      <c r="AA255" s="4" t="s">
        <v>1055</v>
      </c>
    </row>
    <row r="256" spans="1:27" x14ac:dyDescent="0.25">
      <c r="A256" s="4" t="s">
        <v>1056</v>
      </c>
      <c r="B256" s="4" t="s">
        <v>1057</v>
      </c>
      <c r="C256" s="4" t="s">
        <v>1058</v>
      </c>
      <c r="D256" s="4">
        <v>34.111221313476598</v>
      </c>
      <c r="E256" s="4">
        <v>34.227149963378899</v>
      </c>
      <c r="F256" s="4">
        <v>34.094608306884801</v>
      </c>
      <c r="G256" s="4">
        <v>34.248252868652301</v>
      </c>
      <c r="H256" s="4">
        <v>34.233936309814503</v>
      </c>
      <c r="I256" s="4">
        <v>34.009433746337898</v>
      </c>
      <c r="J256" s="4">
        <v>34.984664916992202</v>
      </c>
      <c r="K256" s="4">
        <v>34.835384368896499</v>
      </c>
      <c r="L256" s="4">
        <v>34.720905303955099</v>
      </c>
      <c r="M256" s="4">
        <v>34.144326527913428</v>
      </c>
      <c r="N256" s="4">
        <v>34.163874308268227</v>
      </c>
      <c r="O256" s="4">
        <v>34.846984863281271</v>
      </c>
      <c r="P256" s="4"/>
      <c r="Q256" s="4" t="s">
        <v>33</v>
      </c>
      <c r="R256" s="4">
        <f>SLOPE(M256:O256,{7,14,21})</f>
        <v>5.0189881097703094E-2</v>
      </c>
      <c r="S256" s="4">
        <f t="shared" si="3"/>
        <v>0.70265833536784328</v>
      </c>
      <c r="T256" s="4">
        <v>3.3234791438860798</v>
      </c>
      <c r="U256" s="4">
        <v>2.1582733812949601E-4</v>
      </c>
      <c r="V256" s="4">
        <v>0.3267263350860638</v>
      </c>
      <c r="W256" s="4" t="s">
        <v>28</v>
      </c>
      <c r="X256" s="4" t="s">
        <v>28</v>
      </c>
      <c r="Y256" s="4" t="s">
        <v>28</v>
      </c>
      <c r="Z256" s="4">
        <v>0</v>
      </c>
      <c r="AA256" s="4" t="s">
        <v>1059</v>
      </c>
    </row>
    <row r="257" spans="1:27" x14ac:dyDescent="0.25">
      <c r="A257" s="4" t="s">
        <v>1060</v>
      </c>
      <c r="B257" s="4" t="s">
        <v>1061</v>
      </c>
      <c r="C257" s="4" t="s">
        <v>1062</v>
      </c>
      <c r="D257" s="4">
        <v>24.645755767822301</v>
      </c>
      <c r="E257" s="4">
        <v>25.200181961059599</v>
      </c>
      <c r="F257" s="4">
        <v>24.912633895873999</v>
      </c>
      <c r="G257" s="4">
        <v>20.352756500244102</v>
      </c>
      <c r="H257" s="4">
        <v>21.625190734863299</v>
      </c>
      <c r="I257" s="4">
        <v>21.964544296264599</v>
      </c>
      <c r="J257" s="4">
        <v>21.935813903808601</v>
      </c>
      <c r="K257" s="4">
        <v>20.679641723632798</v>
      </c>
      <c r="L257" s="4">
        <v>22.321304321289102</v>
      </c>
      <c r="M257" s="4">
        <v>24.919523874918635</v>
      </c>
      <c r="N257" s="4">
        <v>21.314163843790666</v>
      </c>
      <c r="O257" s="4">
        <v>21.645586649576831</v>
      </c>
      <c r="P257" s="4"/>
      <c r="Q257" s="4" t="s">
        <v>33</v>
      </c>
      <c r="R257" s="4">
        <f>SLOPE(M257:O257,{7,14,21})</f>
        <v>-0.23385265895298599</v>
      </c>
      <c r="S257" s="4">
        <f t="shared" si="3"/>
        <v>3.6053600311279688</v>
      </c>
      <c r="T257" s="4">
        <v>2.8270719797524699</v>
      </c>
      <c r="U257" s="4">
        <v>7.9601990049751295E-4</v>
      </c>
      <c r="V257" s="4">
        <v>1.627101273421508</v>
      </c>
      <c r="W257" s="4" t="s">
        <v>28</v>
      </c>
      <c r="X257" s="4" t="s">
        <v>1063</v>
      </c>
      <c r="Y257" s="4" t="s">
        <v>28</v>
      </c>
      <c r="Z257" s="4">
        <v>0</v>
      </c>
      <c r="AA257" s="4" t="s">
        <v>1064</v>
      </c>
    </row>
    <row r="258" spans="1:27" x14ac:dyDescent="0.25">
      <c r="A258" s="4" t="s">
        <v>1065</v>
      </c>
      <c r="B258" s="4" t="s">
        <v>1066</v>
      </c>
      <c r="C258" s="4" t="s">
        <v>1067</v>
      </c>
      <c r="D258" s="4">
        <v>30.275770187377901</v>
      </c>
      <c r="E258" s="4">
        <v>30.200830459594702</v>
      </c>
      <c r="F258" s="4">
        <v>30.019630432128899</v>
      </c>
      <c r="G258" s="4">
        <v>29.744602203369102</v>
      </c>
      <c r="H258" s="4">
        <v>29.6251220703125</v>
      </c>
      <c r="I258" s="4">
        <v>29.798660278320298</v>
      </c>
      <c r="J258" s="4">
        <v>30.1257839202881</v>
      </c>
      <c r="K258" s="4">
        <v>29.7589511871338</v>
      </c>
      <c r="L258" s="4">
        <v>29.7381496429443</v>
      </c>
      <c r="M258" s="4">
        <v>30.165410359700502</v>
      </c>
      <c r="N258" s="4">
        <v>29.722794850667299</v>
      </c>
      <c r="O258" s="4">
        <v>29.874294916788738</v>
      </c>
      <c r="P258" s="4"/>
      <c r="Q258" s="4" t="s">
        <v>33</v>
      </c>
      <c r="R258" s="4">
        <f>SLOPE(M258:O258,{7,14,21})</f>
        <v>-2.0793960207983124E-2</v>
      </c>
      <c r="S258" s="4">
        <f t="shared" si="3"/>
        <v>0.44261550903320313</v>
      </c>
      <c r="T258" s="4">
        <v>1.46820478897286</v>
      </c>
      <c r="U258" s="4">
        <v>9.9512195121951204E-3</v>
      </c>
      <c r="V258" s="4">
        <v>0.18366907438628566</v>
      </c>
      <c r="W258" s="4" t="s">
        <v>28</v>
      </c>
      <c r="X258" s="4" t="s">
        <v>28</v>
      </c>
      <c r="Y258" s="4" t="s">
        <v>28</v>
      </c>
      <c r="Z258" s="4">
        <v>0</v>
      </c>
      <c r="AA258" s="4" t="s">
        <v>1068</v>
      </c>
    </row>
    <row r="259" spans="1:27" x14ac:dyDescent="0.25">
      <c r="A259" s="4" t="s">
        <v>1069</v>
      </c>
      <c r="B259" s="4" t="s">
        <v>1070</v>
      </c>
      <c r="C259" s="4" t="s">
        <v>1071</v>
      </c>
      <c r="D259" s="4">
        <v>29.949527740478501</v>
      </c>
      <c r="E259" s="4">
        <v>29.9051113128662</v>
      </c>
      <c r="F259" s="4">
        <v>29.757545471191399</v>
      </c>
      <c r="G259" s="4">
        <v>30.426935195922901</v>
      </c>
      <c r="H259" s="4">
        <v>30.223514556884801</v>
      </c>
      <c r="I259" s="4">
        <v>30.122411727905298</v>
      </c>
      <c r="J259" s="4">
        <v>30.114479064941399</v>
      </c>
      <c r="K259" s="4">
        <v>30.2070617675781</v>
      </c>
      <c r="L259" s="4">
        <v>30.297491073608398</v>
      </c>
      <c r="M259" s="4">
        <v>29.870728174845368</v>
      </c>
      <c r="N259" s="4">
        <v>30.257620493571</v>
      </c>
      <c r="O259" s="4">
        <v>30.206343968709302</v>
      </c>
      <c r="P259" s="4"/>
      <c r="Q259" s="4" t="s">
        <v>33</v>
      </c>
      <c r="R259" s="4">
        <f>SLOPE(M259:O259,{7,14,21})</f>
        <v>2.3972556704566678E-2</v>
      </c>
      <c r="S259" s="4">
        <f t="shared" si="3"/>
        <v>0.38689231872563212</v>
      </c>
      <c r="T259" s="4">
        <v>1.8430591207010001</v>
      </c>
      <c r="U259" s="4">
        <v>5.0116129032258096E-3</v>
      </c>
      <c r="V259" s="4">
        <v>0.17157858885514526</v>
      </c>
      <c r="W259" s="4" t="s">
        <v>28</v>
      </c>
      <c r="X259" s="4" t="s">
        <v>28</v>
      </c>
      <c r="Y259" s="4" t="s">
        <v>28</v>
      </c>
      <c r="Z259" s="4">
        <v>0</v>
      </c>
      <c r="AA259" s="4" t="s">
        <v>1072</v>
      </c>
    </row>
    <row r="260" spans="1:27" x14ac:dyDescent="0.25">
      <c r="A260" s="4" t="s">
        <v>1073</v>
      </c>
      <c r="B260" s="4" t="s">
        <v>1074</v>
      </c>
      <c r="C260" s="4" t="s">
        <v>1075</v>
      </c>
      <c r="D260" s="4">
        <v>25.9562473297119</v>
      </c>
      <c r="E260" s="4">
        <v>26.8234462738037</v>
      </c>
      <c r="F260" s="4">
        <v>26.6930046081543</v>
      </c>
      <c r="G260" s="4">
        <v>25.080968856811499</v>
      </c>
      <c r="H260" s="4">
        <v>25.361711502075199</v>
      </c>
      <c r="I260" s="4">
        <v>24.702522277831999</v>
      </c>
      <c r="J260" s="4">
        <v>24.559362411498999</v>
      </c>
      <c r="K260" s="4">
        <v>20.511503219604499</v>
      </c>
      <c r="L260" s="4">
        <v>21.2863063812256</v>
      </c>
      <c r="M260" s="4">
        <v>26.490899403889966</v>
      </c>
      <c r="N260" s="4">
        <v>25.048400878906232</v>
      </c>
      <c r="O260" s="4">
        <v>22.119057337443035</v>
      </c>
      <c r="P260" s="4"/>
      <c r="Q260" s="4" t="s">
        <v>33</v>
      </c>
      <c r="R260" s="4">
        <f>SLOPE(M260:O260,{7,14,21})</f>
        <v>-0.31227443331763788</v>
      </c>
      <c r="S260" s="4">
        <f t="shared" ref="S260:S323" si="4">MAX(M260:O260)-MIN(M260:O260)</f>
        <v>4.3718420664469306</v>
      </c>
      <c r="T260" s="4">
        <v>1.8097340587697099</v>
      </c>
      <c r="U260" s="4">
        <v>5.2323232323232298E-3</v>
      </c>
      <c r="V260" s="4">
        <v>1.81887812286241</v>
      </c>
      <c r="W260" s="4" t="s">
        <v>28</v>
      </c>
      <c r="X260" s="4" t="s">
        <v>28</v>
      </c>
      <c r="Y260" s="4" t="s">
        <v>28</v>
      </c>
      <c r="Z260" s="4">
        <v>0</v>
      </c>
      <c r="AA260" s="4" t="s">
        <v>1076</v>
      </c>
    </row>
    <row r="261" spans="1:27" x14ac:dyDescent="0.25">
      <c r="A261" s="4" t="s">
        <v>1077</v>
      </c>
      <c r="B261" s="4" t="s">
        <v>1078</v>
      </c>
      <c r="C261" s="4" t="s">
        <v>1079</v>
      </c>
      <c r="D261" s="4">
        <v>20.6041259765625</v>
      </c>
      <c r="E261" s="4">
        <v>19.665737152099599</v>
      </c>
      <c r="F261" s="4">
        <v>22.1853427886963</v>
      </c>
      <c r="G261" s="4">
        <v>21.600536346435501</v>
      </c>
      <c r="H261" s="4">
        <v>23.016277313232401</v>
      </c>
      <c r="I261" s="4">
        <v>22.165399551391602</v>
      </c>
      <c r="J261" s="4">
        <v>31.619909286498999</v>
      </c>
      <c r="K261" s="4">
        <v>31.333339691162099</v>
      </c>
      <c r="L261" s="4">
        <v>31.571954727172901</v>
      </c>
      <c r="M261" s="4">
        <v>20.818401972452801</v>
      </c>
      <c r="N261" s="4">
        <v>22.260737737019834</v>
      </c>
      <c r="O261" s="4">
        <v>31.508401234944667</v>
      </c>
      <c r="P261" s="4"/>
      <c r="Q261" s="4" t="s">
        <v>33</v>
      </c>
      <c r="R261" s="4">
        <f>SLOPE(M261:O261,{7,14,21})</f>
        <v>0.76357137589227619</v>
      </c>
      <c r="S261" s="4">
        <f t="shared" si="4"/>
        <v>10.689999262491867</v>
      </c>
      <c r="T261" s="4">
        <v>5.0405304684742296</v>
      </c>
      <c r="U261" s="4">
        <v>0</v>
      </c>
      <c r="V261" s="4">
        <v>4.7360989204745012</v>
      </c>
      <c r="W261" s="4" t="s">
        <v>28</v>
      </c>
      <c r="X261" s="4" t="s">
        <v>28</v>
      </c>
      <c r="Y261" s="4" t="s">
        <v>28</v>
      </c>
      <c r="Z261" s="4">
        <v>0</v>
      </c>
      <c r="AA261" s="4" t="s">
        <v>1080</v>
      </c>
    </row>
    <row r="262" spans="1:27" x14ac:dyDescent="0.25">
      <c r="A262" s="4" t="s">
        <v>1081</v>
      </c>
      <c r="B262" s="4" t="s">
        <v>526</v>
      </c>
      <c r="C262" s="4" t="s">
        <v>1082</v>
      </c>
      <c r="D262" s="4">
        <v>26.174423217773398</v>
      </c>
      <c r="E262" s="4">
        <v>26.135107040405298</v>
      </c>
      <c r="F262" s="4">
        <v>26.041387557983398</v>
      </c>
      <c r="G262" s="4">
        <v>26.6372585296631</v>
      </c>
      <c r="H262" s="4">
        <v>26.545778274536101</v>
      </c>
      <c r="I262" s="4">
        <v>26.686363220214801</v>
      </c>
      <c r="J262" s="4">
        <v>26.583726882934599</v>
      </c>
      <c r="K262" s="4">
        <v>25.481439590454102</v>
      </c>
      <c r="L262" s="4">
        <v>26.6429748535156</v>
      </c>
      <c r="M262" s="4">
        <v>26.116972605387364</v>
      </c>
      <c r="N262" s="4">
        <v>26.623133341471334</v>
      </c>
      <c r="O262" s="4">
        <v>26.236047108968098</v>
      </c>
      <c r="P262" s="4"/>
      <c r="Q262" s="4"/>
      <c r="R262" s="4">
        <f>SLOPE(M262:O262,{7,14,21})</f>
        <v>8.5053216843381362E-3</v>
      </c>
      <c r="S262" s="4">
        <f t="shared" si="4"/>
        <v>0.50616073608397016</v>
      </c>
      <c r="T262" s="4">
        <v>0.51079302730457998</v>
      </c>
      <c r="U262" s="4">
        <v>0.121703225806452</v>
      </c>
      <c r="V262" s="4">
        <v>0.21607950685636634</v>
      </c>
      <c r="W262" s="4" t="s">
        <v>28</v>
      </c>
      <c r="X262" s="4" t="s">
        <v>28</v>
      </c>
      <c r="Y262" s="4" t="s">
        <v>28</v>
      </c>
      <c r="Z262" s="4">
        <v>0</v>
      </c>
      <c r="AA262" s="4" t="s">
        <v>528</v>
      </c>
    </row>
    <row r="263" spans="1:27" x14ac:dyDescent="0.25">
      <c r="A263" s="4" t="s">
        <v>1083</v>
      </c>
      <c r="B263" s="4" t="s">
        <v>1084</v>
      </c>
      <c r="C263" s="4" t="s">
        <v>1085</v>
      </c>
      <c r="D263" s="4">
        <v>30.392145156860401</v>
      </c>
      <c r="E263" s="4">
        <v>30.4098815917969</v>
      </c>
      <c r="F263" s="4">
        <v>30.319700241088899</v>
      </c>
      <c r="G263" s="4">
        <v>29.621740341186499</v>
      </c>
      <c r="H263" s="4">
        <v>30.001024246215799</v>
      </c>
      <c r="I263" s="4">
        <v>29.606935501098601</v>
      </c>
      <c r="J263" s="4">
        <v>32.021938323974602</v>
      </c>
      <c r="K263" s="4">
        <v>32.183216094970703</v>
      </c>
      <c r="L263" s="4">
        <v>32.343032836914098</v>
      </c>
      <c r="M263" s="4">
        <v>30.373908996582063</v>
      </c>
      <c r="N263" s="4">
        <v>29.743233362833635</v>
      </c>
      <c r="O263" s="4">
        <v>32.182729085286468</v>
      </c>
      <c r="P263" s="4"/>
      <c r="Q263" s="4" t="s">
        <v>33</v>
      </c>
      <c r="R263" s="4">
        <f>SLOPE(M263:O263,{7,14,21})</f>
        <v>0.12920143490745747</v>
      </c>
      <c r="S263" s="4">
        <f t="shared" si="4"/>
        <v>2.4394957224528326</v>
      </c>
      <c r="T263" s="4">
        <v>5.3919443577252499</v>
      </c>
      <c r="U263" s="4">
        <v>0</v>
      </c>
      <c r="V263" s="4">
        <v>1.0339095838488359</v>
      </c>
      <c r="W263" s="4" t="s">
        <v>1086</v>
      </c>
      <c r="X263" s="4" t="s">
        <v>1087</v>
      </c>
      <c r="Y263" s="4" t="s">
        <v>1088</v>
      </c>
      <c r="Z263" s="4" t="s">
        <v>1089</v>
      </c>
      <c r="AA263" s="4" t="s">
        <v>1090</v>
      </c>
    </row>
    <row r="264" spans="1:27" x14ac:dyDescent="0.25">
      <c r="A264" s="4" t="s">
        <v>1091</v>
      </c>
      <c r="B264" s="4" t="s">
        <v>262</v>
      </c>
      <c r="C264" s="4" t="s">
        <v>1092</v>
      </c>
      <c r="D264" s="4">
        <v>20.892372131347699</v>
      </c>
      <c r="E264" s="4">
        <v>21.223239898681602</v>
      </c>
      <c r="F264" s="4">
        <v>22.351087570190401</v>
      </c>
      <c r="G264" s="4">
        <v>21.9639072418213</v>
      </c>
      <c r="H264" s="4">
        <v>21.7557277679443</v>
      </c>
      <c r="I264" s="4">
        <v>20.996290206909201</v>
      </c>
      <c r="J264" s="4">
        <v>23.2634468078613</v>
      </c>
      <c r="K264" s="4">
        <v>25.194869995117202</v>
      </c>
      <c r="L264" s="4">
        <v>24.422435760498001</v>
      </c>
      <c r="M264" s="4">
        <v>21.488899866739899</v>
      </c>
      <c r="N264" s="4">
        <v>21.571975072224934</v>
      </c>
      <c r="O264" s="4">
        <v>24.293584187825502</v>
      </c>
      <c r="P264" s="4"/>
      <c r="Q264" s="4" t="s">
        <v>33</v>
      </c>
      <c r="R264" s="4">
        <f>SLOPE(M264:O264,{7,14,21})</f>
        <v>0.20033459436325732</v>
      </c>
      <c r="S264" s="4">
        <f t="shared" si="4"/>
        <v>2.8046843210856025</v>
      </c>
      <c r="T264" s="4">
        <v>2.16538711429902</v>
      </c>
      <c r="U264" s="4">
        <v>2.78071539657854E-3</v>
      </c>
      <c r="V264" s="4">
        <v>1.3030013135846492</v>
      </c>
      <c r="W264" s="4" t="s">
        <v>28</v>
      </c>
      <c r="X264" s="4" t="s">
        <v>28</v>
      </c>
      <c r="Y264" s="4" t="s">
        <v>28</v>
      </c>
      <c r="Z264" s="4">
        <v>0</v>
      </c>
      <c r="AA264" s="4" t="s">
        <v>264</v>
      </c>
    </row>
    <row r="265" spans="1:27" x14ac:dyDescent="0.25">
      <c r="A265" s="4" t="s">
        <v>1093</v>
      </c>
      <c r="B265" s="4" t="s">
        <v>1094</v>
      </c>
      <c r="C265" s="4" t="s">
        <v>1095</v>
      </c>
      <c r="D265" s="4">
        <v>25.937564849853501</v>
      </c>
      <c r="E265" s="4">
        <v>26.070074081420898</v>
      </c>
      <c r="F265" s="4">
        <v>26.121679306030298</v>
      </c>
      <c r="G265" s="4">
        <v>27.533384323120099</v>
      </c>
      <c r="H265" s="4">
        <v>26.872514724731399</v>
      </c>
      <c r="I265" s="4">
        <v>26.442733764648398</v>
      </c>
      <c r="J265" s="4">
        <v>27.545688629150401</v>
      </c>
      <c r="K265" s="4">
        <v>28.013996124267599</v>
      </c>
      <c r="L265" s="4">
        <v>27.852703094482401</v>
      </c>
      <c r="M265" s="4">
        <v>26.043106079101566</v>
      </c>
      <c r="N265" s="4">
        <v>26.9495442708333</v>
      </c>
      <c r="O265" s="4">
        <v>27.804129282633465</v>
      </c>
      <c r="P265" s="4"/>
      <c r="Q265" s="4" t="s">
        <v>33</v>
      </c>
      <c r="R265" s="4">
        <f>SLOPE(M265:O265,{7,14,21})</f>
        <v>0.12578737168084991</v>
      </c>
      <c r="S265" s="4">
        <f t="shared" si="4"/>
        <v>1.7610232035318987</v>
      </c>
      <c r="T265" s="4">
        <v>2.59561785089423</v>
      </c>
      <c r="U265" s="4">
        <v>8.2786885245901597E-4</v>
      </c>
      <c r="V265" s="4">
        <v>0.71903859123764347</v>
      </c>
      <c r="W265" s="4" t="s">
        <v>28</v>
      </c>
      <c r="X265" s="4" t="s">
        <v>28</v>
      </c>
      <c r="Y265" s="4" t="s">
        <v>28</v>
      </c>
      <c r="Z265" s="4">
        <v>0</v>
      </c>
      <c r="AA265" s="4" t="s">
        <v>28</v>
      </c>
    </row>
    <row r="266" spans="1:27" x14ac:dyDescent="0.25">
      <c r="A266" s="4" t="s">
        <v>1096</v>
      </c>
      <c r="B266" s="4" t="s">
        <v>1097</v>
      </c>
      <c r="C266" s="4" t="s">
        <v>1098</v>
      </c>
      <c r="D266" s="4">
        <v>33.818138122558601</v>
      </c>
      <c r="E266" s="4">
        <v>33.999526977539098</v>
      </c>
      <c r="F266" s="4">
        <v>34.058773040771499</v>
      </c>
      <c r="G266" s="4">
        <v>32.577255249023402</v>
      </c>
      <c r="H266" s="4">
        <v>32.718616485595703</v>
      </c>
      <c r="I266" s="4">
        <v>32.792285919189503</v>
      </c>
      <c r="J266" s="4">
        <v>32.4428901672363</v>
      </c>
      <c r="K266" s="4">
        <v>32.2059516906738</v>
      </c>
      <c r="L266" s="4">
        <v>32.286491394042997</v>
      </c>
      <c r="M266" s="4">
        <v>33.958812713623068</v>
      </c>
      <c r="N266" s="4">
        <v>32.696052551269538</v>
      </c>
      <c r="O266" s="4">
        <v>32.311777750651032</v>
      </c>
      <c r="P266" s="4"/>
      <c r="Q266" s="4" t="s">
        <v>33</v>
      </c>
      <c r="R266" s="4">
        <f>SLOPE(M266:O266,{7,14,21})</f>
        <v>-0.11764535449800258</v>
      </c>
      <c r="S266" s="4">
        <f t="shared" si="4"/>
        <v>1.647034962972036</v>
      </c>
      <c r="T266" s="4">
        <v>5.1926994953524703</v>
      </c>
      <c r="U266" s="4">
        <v>0</v>
      </c>
      <c r="V266" s="4">
        <v>0.70355877265906752</v>
      </c>
      <c r="W266" s="4" t="s">
        <v>28</v>
      </c>
      <c r="X266" s="4" t="s">
        <v>1099</v>
      </c>
      <c r="Y266" s="4" t="s">
        <v>28</v>
      </c>
      <c r="Z266" s="4" t="s">
        <v>1100</v>
      </c>
      <c r="AA266" s="4" t="s">
        <v>1101</v>
      </c>
    </row>
    <row r="267" spans="1:27" x14ac:dyDescent="0.25">
      <c r="A267" s="4" t="s">
        <v>1102</v>
      </c>
      <c r="B267" s="4" t="s">
        <v>1103</v>
      </c>
      <c r="C267" s="4" t="s">
        <v>1104</v>
      </c>
      <c r="D267" s="4">
        <v>33.803333282470703</v>
      </c>
      <c r="E267" s="4">
        <v>34.056884765625</v>
      </c>
      <c r="F267" s="4">
        <v>34.205451965332003</v>
      </c>
      <c r="G267" s="4">
        <v>32.188144683837898</v>
      </c>
      <c r="H267" s="4">
        <v>32.553146362304702</v>
      </c>
      <c r="I267" s="4">
        <v>32.695762634277301</v>
      </c>
      <c r="J267" s="4">
        <v>31.837995529174801</v>
      </c>
      <c r="K267" s="4">
        <v>31.9696655273438</v>
      </c>
      <c r="L267" s="4">
        <v>31.7967624664307</v>
      </c>
      <c r="M267" s="4">
        <v>34.0218900044759</v>
      </c>
      <c r="N267" s="4">
        <v>32.479017893473305</v>
      </c>
      <c r="O267" s="4">
        <v>31.868141174316435</v>
      </c>
      <c r="P267" s="4"/>
      <c r="Q267" s="4" t="s">
        <v>33</v>
      </c>
      <c r="R267" s="4">
        <f>SLOPE(M267:O267,{7,14,21})</f>
        <v>-0.15383920215424748</v>
      </c>
      <c r="S267" s="4">
        <f t="shared" si="4"/>
        <v>2.1537488301594649</v>
      </c>
      <c r="T267" s="4">
        <v>4.5281225976293102</v>
      </c>
      <c r="U267" s="4">
        <v>0</v>
      </c>
      <c r="V267" s="4">
        <v>0.9062902858681483</v>
      </c>
      <c r="W267" s="4" t="s">
        <v>28</v>
      </c>
      <c r="X267" s="4" t="s">
        <v>28</v>
      </c>
      <c r="Y267" s="4" t="s">
        <v>28</v>
      </c>
      <c r="Z267" s="4">
        <v>0</v>
      </c>
      <c r="AA267" s="4" t="s">
        <v>1105</v>
      </c>
    </row>
    <row r="268" spans="1:27" x14ac:dyDescent="0.25">
      <c r="A268" s="4" t="s">
        <v>1106</v>
      </c>
      <c r="B268" s="4" t="s">
        <v>494</v>
      </c>
      <c r="C268" s="4" t="s">
        <v>1107</v>
      </c>
      <c r="D268" s="4">
        <v>27.737482070922901</v>
      </c>
      <c r="E268" s="4">
        <v>27.2128391265869</v>
      </c>
      <c r="F268" s="4">
        <v>26.8840007781982</v>
      </c>
      <c r="G268" s="4">
        <v>27.4963703155518</v>
      </c>
      <c r="H268" s="4">
        <v>27.499717712402301</v>
      </c>
      <c r="I268" s="4">
        <v>27.59983253479</v>
      </c>
      <c r="J268" s="4">
        <v>27.914722442626999</v>
      </c>
      <c r="K268" s="4">
        <v>27.651439666748001</v>
      </c>
      <c r="L268" s="4">
        <v>27.581020355224599</v>
      </c>
      <c r="M268" s="4">
        <v>27.278107325236004</v>
      </c>
      <c r="N268" s="4">
        <v>27.531973520914701</v>
      </c>
      <c r="O268" s="4">
        <v>27.715727488199864</v>
      </c>
      <c r="P268" s="4"/>
      <c r="Q268" s="4"/>
      <c r="R268" s="4">
        <f>SLOPE(M268:O268,{7,14,21})</f>
        <v>3.125858306884715E-2</v>
      </c>
      <c r="S268" s="4">
        <f t="shared" si="4"/>
        <v>0.43762016296386008</v>
      </c>
      <c r="T268" s="4">
        <v>0.65983063535304298</v>
      </c>
      <c r="U268" s="4">
        <v>7.8750000000000001E-2</v>
      </c>
      <c r="V268" s="4">
        <v>0.17942035460954278</v>
      </c>
      <c r="W268" s="4" t="s">
        <v>28</v>
      </c>
      <c r="X268" s="4" t="s">
        <v>28</v>
      </c>
      <c r="Y268" s="4" t="s">
        <v>28</v>
      </c>
      <c r="Z268" s="4">
        <v>0</v>
      </c>
      <c r="AA268" s="4" t="s">
        <v>28</v>
      </c>
    </row>
    <row r="269" spans="1:27" x14ac:dyDescent="0.25">
      <c r="A269" s="4" t="s">
        <v>1108</v>
      </c>
      <c r="B269" s="4" t="s">
        <v>1109</v>
      </c>
      <c r="C269" s="4" t="s">
        <v>1110</v>
      </c>
      <c r="D269" s="4">
        <v>31.305606842041001</v>
      </c>
      <c r="E269" s="4">
        <v>31.059320449829102</v>
      </c>
      <c r="F269" s="4">
        <v>31.027208328247099</v>
      </c>
      <c r="G269" s="4">
        <v>31.4794731140137</v>
      </c>
      <c r="H269" s="4">
        <v>31.3225402832031</v>
      </c>
      <c r="I269" s="4">
        <v>31.355768203735401</v>
      </c>
      <c r="J269" s="4">
        <v>31.651939392089801</v>
      </c>
      <c r="K269" s="4">
        <v>31.645044326782202</v>
      </c>
      <c r="L269" s="4">
        <v>31.290033340454102</v>
      </c>
      <c r="M269" s="4">
        <v>31.130711873372402</v>
      </c>
      <c r="N269" s="4">
        <v>31.385927200317401</v>
      </c>
      <c r="O269" s="4">
        <v>31.529005686442034</v>
      </c>
      <c r="P269" s="4"/>
      <c r="Q269" s="4" t="s">
        <v>33</v>
      </c>
      <c r="R269" s="4">
        <f>SLOPE(M269:O269,{7,14,21})</f>
        <v>2.8449558076402277E-2</v>
      </c>
      <c r="S269" s="4">
        <f t="shared" si="4"/>
        <v>0.39829381306963185</v>
      </c>
      <c r="T269" s="4">
        <v>1.2822834174470801</v>
      </c>
      <c r="U269" s="4">
        <v>1.5098436062557501E-2</v>
      </c>
      <c r="V269" s="4">
        <v>0.16473692085291838</v>
      </c>
      <c r="W269" s="4" t="s">
        <v>28</v>
      </c>
      <c r="X269" s="4" t="s">
        <v>1111</v>
      </c>
      <c r="Y269" s="4" t="s">
        <v>1112</v>
      </c>
      <c r="Z269" s="4">
        <v>0</v>
      </c>
      <c r="AA269" s="4" t="s">
        <v>1113</v>
      </c>
    </row>
    <row r="270" spans="1:27" x14ac:dyDescent="0.25">
      <c r="A270" s="4" t="s">
        <v>1114</v>
      </c>
      <c r="B270" s="4" t="s">
        <v>780</v>
      </c>
      <c r="C270" s="4" t="s">
        <v>1115</v>
      </c>
      <c r="D270" s="4">
        <v>30.066879272460898</v>
      </c>
      <c r="E270" s="4">
        <v>29.891597747802699</v>
      </c>
      <c r="F270" s="4">
        <v>29.789970397949201</v>
      </c>
      <c r="G270" s="4">
        <v>29.763086318969702</v>
      </c>
      <c r="H270" s="4">
        <v>29.690101623535199</v>
      </c>
      <c r="I270" s="4">
        <v>29.632205963134801</v>
      </c>
      <c r="J270" s="4">
        <v>30.0403842926025</v>
      </c>
      <c r="K270" s="4">
        <v>29.323093414306602</v>
      </c>
      <c r="L270" s="4">
        <v>29.830293655395501</v>
      </c>
      <c r="M270" s="4">
        <v>29.916149139404268</v>
      </c>
      <c r="N270" s="4">
        <v>29.695131301879901</v>
      </c>
      <c r="O270" s="4">
        <v>29.731257120768202</v>
      </c>
      <c r="P270" s="4"/>
      <c r="Q270" s="4"/>
      <c r="R270" s="4">
        <f>SLOPE(M270:O270,{7,14,21})</f>
        <v>-1.3206572759719037E-2</v>
      </c>
      <c r="S270" s="4">
        <f t="shared" si="4"/>
        <v>0.22101783752436788</v>
      </c>
      <c r="T270" s="4">
        <v>0.30494705908509101</v>
      </c>
      <c r="U270" s="4">
        <v>0.23729577464788701</v>
      </c>
      <c r="V270" s="4">
        <v>9.680393578409334E-2</v>
      </c>
      <c r="W270" s="4" t="s">
        <v>28</v>
      </c>
      <c r="X270" s="4" t="s">
        <v>1116</v>
      </c>
      <c r="Y270" s="4" t="s">
        <v>1117</v>
      </c>
      <c r="Z270" s="4" t="s">
        <v>1118</v>
      </c>
      <c r="AA270" s="4" t="s">
        <v>1119</v>
      </c>
    </row>
    <row r="271" spans="1:27" x14ac:dyDescent="0.25">
      <c r="A271" s="4" t="s">
        <v>1120</v>
      </c>
      <c r="B271" s="4" t="s">
        <v>1121</v>
      </c>
      <c r="C271" s="4" t="s">
        <v>1122</v>
      </c>
      <c r="D271" s="4">
        <v>32.688434600830099</v>
      </c>
      <c r="E271" s="4">
        <v>32.6442680358887</v>
      </c>
      <c r="F271" s="4">
        <v>32.507347106933601</v>
      </c>
      <c r="G271" s="4">
        <v>32.804336547851598</v>
      </c>
      <c r="H271" s="4">
        <v>32.774845123291001</v>
      </c>
      <c r="I271" s="4">
        <v>32.850063323974602</v>
      </c>
      <c r="J271" s="4">
        <v>33.173679351806598</v>
      </c>
      <c r="K271" s="4">
        <v>32.991294860839801</v>
      </c>
      <c r="L271" s="4">
        <v>32.910327911377003</v>
      </c>
      <c r="M271" s="4">
        <v>32.613349914550803</v>
      </c>
      <c r="N271" s="4">
        <v>32.809748331705741</v>
      </c>
      <c r="O271" s="4">
        <v>33.025100708007805</v>
      </c>
      <c r="P271" s="4"/>
      <c r="Q271" s="4" t="s">
        <v>33</v>
      </c>
      <c r="R271" s="4">
        <f>SLOPE(M271:O271,{7,14,21})</f>
        <v>2.9410770961214489E-2</v>
      </c>
      <c r="S271" s="4">
        <f t="shared" si="4"/>
        <v>0.41175079345700283</v>
      </c>
      <c r="T271" s="4">
        <v>2.2109388418873399</v>
      </c>
      <c r="U271" s="4">
        <v>2.46984126984127E-3</v>
      </c>
      <c r="V271" s="4">
        <v>0.16815591315217704</v>
      </c>
      <c r="W271" s="4" t="s">
        <v>1123</v>
      </c>
      <c r="X271" s="4" t="s">
        <v>1124</v>
      </c>
      <c r="Y271" s="4" t="s">
        <v>1125</v>
      </c>
      <c r="Z271" s="4" t="s">
        <v>1126</v>
      </c>
      <c r="AA271" s="4" t="s">
        <v>1127</v>
      </c>
    </row>
    <row r="272" spans="1:27" x14ac:dyDescent="0.25">
      <c r="A272" s="4" t="s">
        <v>1128</v>
      </c>
      <c r="B272" s="4" t="s">
        <v>262</v>
      </c>
      <c r="C272" s="4" t="s">
        <v>1129</v>
      </c>
      <c r="D272" s="4">
        <v>31.5830898284912</v>
      </c>
      <c r="E272" s="4">
        <v>31.6450309753418</v>
      </c>
      <c r="F272" s="4">
        <v>31.484790802001999</v>
      </c>
      <c r="G272" s="4">
        <v>31.898677825927699</v>
      </c>
      <c r="H272" s="4">
        <v>31.9275817871094</v>
      </c>
      <c r="I272" s="4">
        <v>31.928627014160199</v>
      </c>
      <c r="J272" s="4">
        <v>32.030086517333999</v>
      </c>
      <c r="K272" s="4">
        <v>31.770330429077099</v>
      </c>
      <c r="L272" s="4">
        <v>32.066940307617202</v>
      </c>
      <c r="M272" s="4">
        <v>31.570970535278335</v>
      </c>
      <c r="N272" s="4">
        <v>31.918295542399097</v>
      </c>
      <c r="O272" s="4">
        <v>31.955785751342763</v>
      </c>
      <c r="P272" s="4"/>
      <c r="Q272" s="4" t="s">
        <v>33</v>
      </c>
      <c r="R272" s="4">
        <f>SLOPE(M272:O272,{7,14,21})</f>
        <v>2.7486801147459161E-2</v>
      </c>
      <c r="S272" s="4">
        <f t="shared" si="4"/>
        <v>0.38481521606442826</v>
      </c>
      <c r="T272" s="4">
        <v>2.12235168934397</v>
      </c>
      <c r="U272" s="4">
        <v>3.07926829268293E-3</v>
      </c>
      <c r="V272" s="4">
        <v>0.17324450507649261</v>
      </c>
      <c r="W272" s="4" t="s">
        <v>28</v>
      </c>
      <c r="X272" s="4" t="s">
        <v>28</v>
      </c>
      <c r="Y272" s="4" t="s">
        <v>28</v>
      </c>
      <c r="Z272" s="4">
        <v>0</v>
      </c>
      <c r="AA272" s="4" t="s">
        <v>264</v>
      </c>
    </row>
    <row r="273" spans="1:27" x14ac:dyDescent="0.25">
      <c r="A273" s="4" t="s">
        <v>1130</v>
      </c>
      <c r="B273" s="4" t="s">
        <v>1131</v>
      </c>
      <c r="C273" s="4" t="s">
        <v>1132</v>
      </c>
      <c r="D273" s="4">
        <v>28.469068527221701</v>
      </c>
      <c r="E273" s="4">
        <v>28.339187622070298</v>
      </c>
      <c r="F273" s="4">
        <v>30.136020660400401</v>
      </c>
      <c r="G273" s="4">
        <v>28.170978546142599</v>
      </c>
      <c r="H273" s="4">
        <v>28.519088745117202</v>
      </c>
      <c r="I273" s="4">
        <v>28.364557266235401</v>
      </c>
      <c r="J273" s="4">
        <v>28.982404708862301</v>
      </c>
      <c r="K273" s="4">
        <v>28.4603576660156</v>
      </c>
      <c r="L273" s="4">
        <v>28.582126617431602</v>
      </c>
      <c r="M273" s="4">
        <v>28.9814256032308</v>
      </c>
      <c r="N273" s="4">
        <v>28.351541519165067</v>
      </c>
      <c r="O273" s="4">
        <v>28.674962997436499</v>
      </c>
      <c r="P273" s="4"/>
      <c r="Q273" s="4"/>
      <c r="R273" s="4">
        <f>SLOPE(M273:O273,{7,14,21})</f>
        <v>-2.1890186128164402E-2</v>
      </c>
      <c r="S273" s="4">
        <f t="shared" si="4"/>
        <v>0.62988408406573271</v>
      </c>
      <c r="T273" s="4">
        <v>0.30973838439607598</v>
      </c>
      <c r="U273" s="4">
        <v>0.23405882352941201</v>
      </c>
      <c r="V273" s="4">
        <v>0.25718016614316602</v>
      </c>
      <c r="W273" s="4" t="s">
        <v>28</v>
      </c>
      <c r="X273" s="4" t="s">
        <v>1133</v>
      </c>
      <c r="Y273" s="4" t="s">
        <v>1134</v>
      </c>
      <c r="Z273" s="4" t="s">
        <v>1135</v>
      </c>
      <c r="AA273" s="4" t="s">
        <v>1136</v>
      </c>
    </row>
    <row r="274" spans="1:27" x14ac:dyDescent="0.25">
      <c r="A274" s="4" t="s">
        <v>1137</v>
      </c>
      <c r="B274" s="4" t="s">
        <v>1138</v>
      </c>
      <c r="C274" s="4" t="s">
        <v>1139</v>
      </c>
      <c r="D274" s="4">
        <v>21.9069309234619</v>
      </c>
      <c r="E274" s="4">
        <v>21.343072891235401</v>
      </c>
      <c r="F274" s="4">
        <v>21.951032638549801</v>
      </c>
      <c r="G274" s="4">
        <v>27.6559143066406</v>
      </c>
      <c r="H274" s="4">
        <v>27.858545303344702</v>
      </c>
      <c r="I274" s="4">
        <v>27.9084663391113</v>
      </c>
      <c r="J274" s="4">
        <v>23.661403656005898</v>
      </c>
      <c r="K274" s="4">
        <v>22.099910736083999</v>
      </c>
      <c r="L274" s="4">
        <v>23.6955471038818</v>
      </c>
      <c r="M274" s="4">
        <v>21.733678817749034</v>
      </c>
      <c r="N274" s="4">
        <v>27.807641983032198</v>
      </c>
      <c r="O274" s="4">
        <v>23.152287165323902</v>
      </c>
      <c r="P274" s="4"/>
      <c r="Q274" s="4" t="s">
        <v>33</v>
      </c>
      <c r="R274" s="4">
        <f>SLOPE(M274:O274,{7,14,21})</f>
        <v>0.1013291676839191</v>
      </c>
      <c r="S274" s="4">
        <f t="shared" si="4"/>
        <v>6.073963165283164</v>
      </c>
      <c r="T274" s="4">
        <v>4.5328087413688598</v>
      </c>
      <c r="U274" s="4">
        <v>0</v>
      </c>
      <c r="V274" s="4">
        <v>2.5943915290870105</v>
      </c>
      <c r="W274" s="4" t="s">
        <v>28</v>
      </c>
      <c r="X274" s="4" t="s">
        <v>28</v>
      </c>
      <c r="Y274" s="4" t="s">
        <v>1140</v>
      </c>
      <c r="Z274" s="4">
        <v>0</v>
      </c>
      <c r="AA274" s="4" t="s">
        <v>1141</v>
      </c>
    </row>
    <row r="275" spans="1:27" x14ac:dyDescent="0.25">
      <c r="A275" s="4" t="s">
        <v>1142</v>
      </c>
      <c r="B275" s="4" t="s">
        <v>1143</v>
      </c>
      <c r="C275" s="4" t="s">
        <v>1144</v>
      </c>
      <c r="D275" s="4">
        <v>20.373781204223601</v>
      </c>
      <c r="E275" s="4">
        <v>20.5318717956543</v>
      </c>
      <c r="F275" s="4">
        <v>22.050844192504901</v>
      </c>
      <c r="G275" s="4">
        <v>25.237257003784201</v>
      </c>
      <c r="H275" s="4">
        <v>24.536352157592798</v>
      </c>
      <c r="I275" s="4">
        <v>22.9926052093506</v>
      </c>
      <c r="J275" s="4">
        <v>21.928188323974599</v>
      </c>
      <c r="K275" s="4">
        <v>22.188209533691399</v>
      </c>
      <c r="L275" s="4">
        <v>21.0908527374268</v>
      </c>
      <c r="M275" s="4">
        <v>20.985499064127598</v>
      </c>
      <c r="N275" s="4">
        <v>24.255404790242533</v>
      </c>
      <c r="O275" s="4">
        <v>21.735750198364268</v>
      </c>
      <c r="P275" s="4"/>
      <c r="Q275" s="4" t="s">
        <v>33</v>
      </c>
      <c r="R275" s="4">
        <f>SLOPE(M275:O275,{7,14,21})</f>
        <v>5.3589366731190732E-2</v>
      </c>
      <c r="S275" s="4">
        <f t="shared" si="4"/>
        <v>3.2699057261149349</v>
      </c>
      <c r="T275" s="4">
        <v>1.96356622109194</v>
      </c>
      <c r="U275" s="4">
        <v>3.82537517053206E-3</v>
      </c>
      <c r="V275" s="4">
        <v>1.3985635283102236</v>
      </c>
      <c r="W275" s="4" t="s">
        <v>28</v>
      </c>
      <c r="X275" s="4" t="s">
        <v>28</v>
      </c>
      <c r="Y275" s="4" t="s">
        <v>28</v>
      </c>
      <c r="Z275" s="4">
        <v>0</v>
      </c>
      <c r="AA275" s="4" t="s">
        <v>496</v>
      </c>
    </row>
    <row r="276" spans="1:27" x14ac:dyDescent="0.25">
      <c r="A276" s="4" t="s">
        <v>1145</v>
      </c>
      <c r="B276" s="4" t="s">
        <v>1146</v>
      </c>
      <c r="C276" s="4" t="s">
        <v>1147</v>
      </c>
      <c r="D276" s="4">
        <v>26.923475265502901</v>
      </c>
      <c r="E276" s="4">
        <v>27.097806930541999</v>
      </c>
      <c r="F276" s="4">
        <v>27.324871063232401</v>
      </c>
      <c r="G276" s="4">
        <v>26.0684604644775</v>
      </c>
      <c r="H276" s="4">
        <v>25.933549880981399</v>
      </c>
      <c r="I276" s="4">
        <v>26.156021118164102</v>
      </c>
      <c r="J276" s="4">
        <v>25.471744537353501</v>
      </c>
      <c r="K276" s="4">
        <v>25.392793655395501</v>
      </c>
      <c r="L276" s="4">
        <v>26.212663650512699</v>
      </c>
      <c r="M276" s="4">
        <v>27.115384419759099</v>
      </c>
      <c r="N276" s="4">
        <v>26.052677154541001</v>
      </c>
      <c r="O276" s="4">
        <v>25.692400614420567</v>
      </c>
      <c r="P276" s="4"/>
      <c r="Q276" s="4" t="s">
        <v>33</v>
      </c>
      <c r="R276" s="4">
        <f>SLOPE(M276:O276,{7,14,21})</f>
        <v>-0.10164170038132372</v>
      </c>
      <c r="S276" s="4">
        <f t="shared" si="4"/>
        <v>1.4229838053385322</v>
      </c>
      <c r="T276" s="4">
        <v>2.6030053473428398</v>
      </c>
      <c r="U276" s="4">
        <v>8.2956878850102699E-4</v>
      </c>
      <c r="V276" s="4">
        <v>0.60406298670514014</v>
      </c>
      <c r="W276" s="4" t="s">
        <v>28</v>
      </c>
      <c r="X276" s="4" t="s">
        <v>28</v>
      </c>
      <c r="Y276" s="4" t="s">
        <v>28</v>
      </c>
      <c r="Z276" s="4">
        <v>0</v>
      </c>
      <c r="AA276" s="4" t="s">
        <v>1148</v>
      </c>
    </row>
    <row r="277" spans="1:27" x14ac:dyDescent="0.25">
      <c r="A277" s="4" t="s">
        <v>1149</v>
      </c>
      <c r="B277" s="4" t="s">
        <v>1150</v>
      </c>
      <c r="C277" s="4" t="s">
        <v>1151</v>
      </c>
      <c r="D277" s="4">
        <v>21.945629119873001</v>
      </c>
      <c r="E277" s="4">
        <v>20.750522613525401</v>
      </c>
      <c r="F277" s="4">
        <v>21.7801704406738</v>
      </c>
      <c r="G277" s="4">
        <v>22.186763763427699</v>
      </c>
      <c r="H277" s="4">
        <v>25.0434265136719</v>
      </c>
      <c r="I277" s="4">
        <v>24.212482452392599</v>
      </c>
      <c r="J277" s="4">
        <v>20.892847061157202</v>
      </c>
      <c r="K277" s="4">
        <v>21.848197937011701</v>
      </c>
      <c r="L277" s="4">
        <v>21.849493026733398</v>
      </c>
      <c r="M277" s="4">
        <v>21.492107391357404</v>
      </c>
      <c r="N277" s="4">
        <v>23.814224243164063</v>
      </c>
      <c r="O277" s="4">
        <v>21.530179341634099</v>
      </c>
      <c r="P277" s="4"/>
      <c r="Q277" s="4" t="s">
        <v>33</v>
      </c>
      <c r="R277" s="4">
        <f>SLOPE(M277:O277,{7,14,21})</f>
        <v>2.7194250197639341E-3</v>
      </c>
      <c r="S277" s="4">
        <f t="shared" si="4"/>
        <v>2.3221168518066584</v>
      </c>
      <c r="T277" s="4">
        <v>1.36003131092023</v>
      </c>
      <c r="U277" s="4">
        <v>1.2691642651296801E-2</v>
      </c>
      <c r="V277" s="4">
        <v>1.0857939879823406</v>
      </c>
      <c r="W277" s="4" t="s">
        <v>28</v>
      </c>
      <c r="X277" s="4" t="s">
        <v>28</v>
      </c>
      <c r="Y277" s="4" t="s">
        <v>28</v>
      </c>
      <c r="Z277" s="4">
        <v>0</v>
      </c>
      <c r="AA277" s="4" t="s">
        <v>28</v>
      </c>
    </row>
    <row r="278" spans="1:27" x14ac:dyDescent="0.25">
      <c r="A278" s="4" t="s">
        <v>1152</v>
      </c>
      <c r="B278" s="4" t="s">
        <v>130</v>
      </c>
      <c r="C278" s="4" t="s">
        <v>1153</v>
      </c>
      <c r="D278" s="4">
        <v>32.112506866455099</v>
      </c>
      <c r="E278" s="4">
        <v>31.237094879150401</v>
      </c>
      <c r="F278" s="4">
        <v>31.668241500854499</v>
      </c>
      <c r="G278" s="4">
        <v>30.8283367156982</v>
      </c>
      <c r="H278" s="4">
        <v>30.696538925170898</v>
      </c>
      <c r="I278" s="4">
        <v>30.743394851684599</v>
      </c>
      <c r="J278" s="4">
        <v>31.099899291992202</v>
      </c>
      <c r="K278" s="4">
        <v>32.320491790771499</v>
      </c>
      <c r="L278" s="4">
        <v>30.724805831909201</v>
      </c>
      <c r="M278" s="4">
        <v>31.672614415486663</v>
      </c>
      <c r="N278" s="4">
        <v>30.756090164184567</v>
      </c>
      <c r="O278" s="4">
        <v>31.381732304890971</v>
      </c>
      <c r="P278" s="4"/>
      <c r="Q278" s="4"/>
      <c r="R278" s="4">
        <f>SLOPE(M278:O278,{7,14,21})</f>
        <v>-2.0777293613978034E-2</v>
      </c>
      <c r="S278" s="4">
        <f t="shared" si="4"/>
        <v>0.91652425130209636</v>
      </c>
      <c r="T278" s="4">
        <v>0.71980663352860896</v>
      </c>
      <c r="U278" s="4">
        <v>6.7934751773049598E-2</v>
      </c>
      <c r="V278" s="4">
        <v>0.38239845329143912</v>
      </c>
      <c r="W278" s="4" t="s">
        <v>28</v>
      </c>
      <c r="X278" s="4" t="s">
        <v>28</v>
      </c>
      <c r="Y278" s="4" t="s">
        <v>28</v>
      </c>
      <c r="Z278" s="4">
        <v>0</v>
      </c>
      <c r="AA278" s="4" t="s">
        <v>132</v>
      </c>
    </row>
    <row r="279" spans="1:27" x14ac:dyDescent="0.25">
      <c r="A279" s="4" t="s">
        <v>1154</v>
      </c>
      <c r="B279" s="4" t="s">
        <v>50</v>
      </c>
      <c r="C279" s="4" t="s">
        <v>1155</v>
      </c>
      <c r="D279" s="4">
        <v>33.111236572265597</v>
      </c>
      <c r="E279" s="4">
        <v>32.923130035400398</v>
      </c>
      <c r="F279" s="4">
        <v>32.838420867919901</v>
      </c>
      <c r="G279" s="4">
        <v>32.548858642578097</v>
      </c>
      <c r="H279" s="4">
        <v>32.641067504882798</v>
      </c>
      <c r="I279" s="4">
        <v>32.701000213622997</v>
      </c>
      <c r="J279" s="4">
        <v>32.6522827148438</v>
      </c>
      <c r="K279" s="4">
        <v>32.586341857910199</v>
      </c>
      <c r="L279" s="4">
        <v>32.677055358886697</v>
      </c>
      <c r="M279" s="4">
        <v>32.957595825195291</v>
      </c>
      <c r="N279" s="4">
        <v>32.630308787027964</v>
      </c>
      <c r="O279" s="4">
        <v>32.638559977213561</v>
      </c>
      <c r="P279" s="4"/>
      <c r="Q279" s="4" t="s">
        <v>33</v>
      </c>
      <c r="R279" s="4">
        <f>SLOPE(M279:O279,{7,14,21})</f>
        <v>-2.2788274855837898E-2</v>
      </c>
      <c r="S279" s="4">
        <f t="shared" si="4"/>
        <v>0.32728703816732718</v>
      </c>
      <c r="T279" s="4">
        <v>2.0409456265697199</v>
      </c>
      <c r="U279" s="4">
        <v>3.5677233429394798E-3</v>
      </c>
      <c r="V279" s="4">
        <v>0.15237700314579489</v>
      </c>
      <c r="W279" s="4" t="s">
        <v>28</v>
      </c>
      <c r="X279" s="4" t="s">
        <v>28</v>
      </c>
      <c r="Y279" s="4" t="s">
        <v>28</v>
      </c>
      <c r="Z279" s="4">
        <v>0</v>
      </c>
      <c r="AA279" s="4" t="s">
        <v>52</v>
      </c>
    </row>
    <row r="280" spans="1:27" x14ac:dyDescent="0.25">
      <c r="A280" s="4" t="s">
        <v>1156</v>
      </c>
      <c r="B280" s="4" t="s">
        <v>173</v>
      </c>
      <c r="C280" s="4" t="s">
        <v>1157</v>
      </c>
      <c r="D280" s="4">
        <v>28.8657741546631</v>
      </c>
      <c r="E280" s="4">
        <v>29.204677581787099</v>
      </c>
      <c r="F280" s="4">
        <v>29.404203414916999</v>
      </c>
      <c r="G280" s="4">
        <v>29.0632019042969</v>
      </c>
      <c r="H280" s="4">
        <v>29.034297943115199</v>
      </c>
      <c r="I280" s="4">
        <v>29.090396881103501</v>
      </c>
      <c r="J280" s="4">
        <v>28.438291549682599</v>
      </c>
      <c r="K280" s="4">
        <v>28.7657260894775</v>
      </c>
      <c r="L280" s="4">
        <v>28.805244445800799</v>
      </c>
      <c r="M280" s="4">
        <v>29.158218383789062</v>
      </c>
      <c r="N280" s="4">
        <v>29.062632242838532</v>
      </c>
      <c r="O280" s="4">
        <v>28.669754028320298</v>
      </c>
      <c r="P280" s="4"/>
      <c r="Q280" s="4" t="s">
        <v>33</v>
      </c>
      <c r="R280" s="4">
        <f>SLOPE(M280:O280,{7,14,21})</f>
        <v>-3.4890311104911732E-2</v>
      </c>
      <c r="S280" s="4">
        <f t="shared" si="4"/>
        <v>0.48846435546876421</v>
      </c>
      <c r="T280" s="4">
        <v>1.31388506544037</v>
      </c>
      <c r="U280" s="4">
        <v>1.3808630393996201E-2</v>
      </c>
      <c r="V280" s="4">
        <v>0.21136788054857378</v>
      </c>
      <c r="W280" s="4" t="s">
        <v>28</v>
      </c>
      <c r="X280" s="4" t="s">
        <v>28</v>
      </c>
      <c r="Y280" s="4" t="s">
        <v>28</v>
      </c>
      <c r="Z280" s="4">
        <v>0</v>
      </c>
      <c r="AA280" s="4" t="s">
        <v>175</v>
      </c>
    </row>
    <row r="281" spans="1:27" x14ac:dyDescent="0.25">
      <c r="A281" s="4" t="s">
        <v>1158</v>
      </c>
      <c r="B281" s="4" t="s">
        <v>1159</v>
      </c>
      <c r="C281" s="4" t="s">
        <v>1160</v>
      </c>
      <c r="D281" s="4">
        <v>32.932140350341797</v>
      </c>
      <c r="E281" s="4">
        <v>32.750194549560497</v>
      </c>
      <c r="F281" s="4">
        <v>32.627410888671903</v>
      </c>
      <c r="G281" s="4">
        <v>31.7430305480957</v>
      </c>
      <c r="H281" s="4">
        <v>31.420316696166999</v>
      </c>
      <c r="I281" s="4">
        <v>31.223859786987301</v>
      </c>
      <c r="J281" s="4">
        <v>31.912105560302699</v>
      </c>
      <c r="K281" s="4">
        <v>31.778121948242202</v>
      </c>
      <c r="L281" s="4">
        <v>31.620378494262699</v>
      </c>
      <c r="M281" s="4">
        <v>32.769915262858063</v>
      </c>
      <c r="N281" s="4">
        <v>31.46240234375</v>
      </c>
      <c r="O281" s="4">
        <v>31.770202000935868</v>
      </c>
      <c r="P281" s="4"/>
      <c r="Q281" s="4" t="s">
        <v>33</v>
      </c>
      <c r="R281" s="4">
        <f>SLOPE(M281:O281,{7,14,21})</f>
        <v>-7.1408090137299693E-2</v>
      </c>
      <c r="S281" s="4">
        <f t="shared" si="4"/>
        <v>1.3075129191080634</v>
      </c>
      <c r="T281" s="4">
        <v>3.37612066394979</v>
      </c>
      <c r="U281" s="4">
        <v>2.2556390977443601E-4</v>
      </c>
      <c r="V281" s="4">
        <v>0.55814745847922298</v>
      </c>
      <c r="W281" s="4" t="s">
        <v>28</v>
      </c>
      <c r="X281" s="4" t="s">
        <v>28</v>
      </c>
      <c r="Y281" s="4" t="s">
        <v>28</v>
      </c>
      <c r="Z281" s="4">
        <v>0</v>
      </c>
      <c r="AA281" s="4" t="s">
        <v>1161</v>
      </c>
    </row>
    <row r="282" spans="1:27" x14ac:dyDescent="0.25">
      <c r="A282" s="4" t="s">
        <v>1162</v>
      </c>
      <c r="B282" s="4" t="s">
        <v>173</v>
      </c>
      <c r="C282" s="4" t="s">
        <v>1163</v>
      </c>
      <c r="D282" s="4">
        <v>21.410089492797901</v>
      </c>
      <c r="E282" s="4">
        <v>21.3854160308838</v>
      </c>
      <c r="F282" s="4">
        <v>21.800136566162099</v>
      </c>
      <c r="G282" s="4">
        <v>23.358789443969702</v>
      </c>
      <c r="H282" s="4">
        <v>23.263912200927699</v>
      </c>
      <c r="I282" s="4">
        <v>22.4132194519043</v>
      </c>
      <c r="J282" s="4">
        <v>22.206802368164102</v>
      </c>
      <c r="K282" s="4">
        <v>21.805269241333001</v>
      </c>
      <c r="L282" s="4">
        <v>22.842369079589801</v>
      </c>
      <c r="M282" s="4">
        <v>21.531880696614596</v>
      </c>
      <c r="N282" s="4">
        <v>23.0119736989339</v>
      </c>
      <c r="O282" s="4">
        <v>22.284813563028965</v>
      </c>
      <c r="P282" s="4"/>
      <c r="Q282" s="4" t="s">
        <v>33</v>
      </c>
      <c r="R282" s="4">
        <f>SLOPE(M282:O282,{7,14,21})</f>
        <v>5.3780919029597793E-2</v>
      </c>
      <c r="S282" s="4">
        <f t="shared" si="4"/>
        <v>1.480093002319304</v>
      </c>
      <c r="T282" s="4">
        <v>1.7201860854075199</v>
      </c>
      <c r="U282" s="4">
        <v>6.0234741784037597E-3</v>
      </c>
      <c r="V282" s="4">
        <v>0.60427597264925359</v>
      </c>
      <c r="W282" s="4" t="s">
        <v>28</v>
      </c>
      <c r="X282" s="4" t="s">
        <v>28</v>
      </c>
      <c r="Y282" s="4" t="s">
        <v>28</v>
      </c>
      <c r="Z282" s="4">
        <v>0</v>
      </c>
      <c r="AA282" s="4" t="s">
        <v>175</v>
      </c>
    </row>
    <row r="283" spans="1:27" x14ac:dyDescent="0.25">
      <c r="A283" s="4" t="s">
        <v>1164</v>
      </c>
      <c r="B283" s="4" t="s">
        <v>1165</v>
      </c>
      <c r="C283" s="4" t="s">
        <v>1166</v>
      </c>
      <c r="D283" s="4">
        <v>31.060796737670898</v>
      </c>
      <c r="E283" s="4">
        <v>30.024477005004901</v>
      </c>
      <c r="F283" s="4">
        <v>30.131298065185501</v>
      </c>
      <c r="G283" s="4">
        <v>27.801162719726602</v>
      </c>
      <c r="H283" s="4">
        <v>27.603816986083999</v>
      </c>
      <c r="I283" s="4">
        <v>28.103147506713899</v>
      </c>
      <c r="J283" s="4">
        <v>27.679977416992202</v>
      </c>
      <c r="K283" s="4">
        <v>27.457027435302699</v>
      </c>
      <c r="L283" s="4">
        <v>27.071304321289102</v>
      </c>
      <c r="M283" s="4">
        <v>30.405523935953767</v>
      </c>
      <c r="N283" s="4">
        <v>27.836042404174833</v>
      </c>
      <c r="O283" s="4">
        <v>27.402769724528</v>
      </c>
      <c r="P283" s="4"/>
      <c r="Q283" s="4" t="s">
        <v>33</v>
      </c>
      <c r="R283" s="4">
        <f>SLOPE(M283:O283,{7,14,21})</f>
        <v>-0.21448244367326907</v>
      </c>
      <c r="S283" s="4">
        <f t="shared" si="4"/>
        <v>3.002754211425767</v>
      </c>
      <c r="T283" s="4">
        <v>3.7189546488497198</v>
      </c>
      <c r="U283" s="4">
        <v>2.0618556701030899E-4</v>
      </c>
      <c r="V283" s="4">
        <v>1.3252460321396318</v>
      </c>
      <c r="W283" s="4" t="s">
        <v>28</v>
      </c>
      <c r="X283" s="4" t="s">
        <v>28</v>
      </c>
      <c r="Y283" s="4" t="s">
        <v>28</v>
      </c>
      <c r="Z283" s="4">
        <v>0</v>
      </c>
      <c r="AA283" s="4" t="s">
        <v>1167</v>
      </c>
    </row>
    <row r="284" spans="1:27" x14ac:dyDescent="0.25">
      <c r="A284" s="4" t="s">
        <v>1168</v>
      </c>
      <c r="B284" s="4" t="s">
        <v>1169</v>
      </c>
      <c r="C284" s="4" t="s">
        <v>1170</v>
      </c>
      <c r="D284" s="4">
        <v>28.038192749023398</v>
      </c>
      <c r="E284" s="4">
        <v>27.861333847045898</v>
      </c>
      <c r="F284" s="4">
        <v>27.590793609619102</v>
      </c>
      <c r="G284" s="4">
        <v>27.317827224731399</v>
      </c>
      <c r="H284" s="4">
        <v>27.3099174499512</v>
      </c>
      <c r="I284" s="4">
        <v>27.971845626831101</v>
      </c>
      <c r="J284" s="4">
        <v>27.6866359710693</v>
      </c>
      <c r="K284" s="4">
        <v>27.212913513183601</v>
      </c>
      <c r="L284" s="4">
        <v>27.449043273925799</v>
      </c>
      <c r="M284" s="4">
        <v>27.830106735229464</v>
      </c>
      <c r="N284" s="4">
        <v>27.533196767171233</v>
      </c>
      <c r="O284" s="4">
        <v>27.449530919392899</v>
      </c>
      <c r="P284" s="4"/>
      <c r="Q284" s="4"/>
      <c r="R284" s="4">
        <f>SLOPE(M284:O284,{7,14,21})</f>
        <v>-2.7183986845468917E-2</v>
      </c>
      <c r="S284" s="4">
        <f t="shared" si="4"/>
        <v>0.38057581583656486</v>
      </c>
      <c r="T284" s="4">
        <v>0.50875095444051799</v>
      </c>
      <c r="U284" s="4">
        <v>0.12229639175257701</v>
      </c>
      <c r="V284" s="4">
        <v>0.16329708945370899</v>
      </c>
      <c r="W284" s="4" t="s">
        <v>28</v>
      </c>
      <c r="X284" s="4" t="s">
        <v>28</v>
      </c>
      <c r="Y284" s="4" t="s">
        <v>28</v>
      </c>
      <c r="Z284" s="4">
        <v>0</v>
      </c>
      <c r="AA284" s="4" t="s">
        <v>1171</v>
      </c>
    </row>
    <row r="285" spans="1:27" x14ac:dyDescent="0.25">
      <c r="A285" s="4" t="s">
        <v>1172</v>
      </c>
      <c r="B285" s="4" t="s">
        <v>1173</v>
      </c>
      <c r="C285" s="4" t="s">
        <v>1174</v>
      </c>
      <c r="D285" s="4">
        <v>28.211898803710898</v>
      </c>
      <c r="E285" s="4">
        <v>28.3306884765625</v>
      </c>
      <c r="F285" s="4">
        <v>28.2245273590088</v>
      </c>
      <c r="G285" s="4">
        <v>27.875503540039102</v>
      </c>
      <c r="H285" s="4">
        <v>27.744846343994102</v>
      </c>
      <c r="I285" s="4">
        <v>27.8846645355225</v>
      </c>
      <c r="J285" s="4">
        <v>28.312187194824201</v>
      </c>
      <c r="K285" s="4">
        <v>28.038507461547901</v>
      </c>
      <c r="L285" s="4">
        <v>28.478471755981399</v>
      </c>
      <c r="M285" s="4">
        <v>28.255704879760732</v>
      </c>
      <c r="N285" s="4">
        <v>27.835004806518569</v>
      </c>
      <c r="O285" s="4">
        <v>28.276388804117833</v>
      </c>
      <c r="P285" s="4"/>
      <c r="Q285" s="4" t="s">
        <v>33</v>
      </c>
      <c r="R285" s="4">
        <f>SLOPE(M285:O285,{7,14,21})</f>
        <v>1.4774231683643637E-3</v>
      </c>
      <c r="S285" s="4">
        <f t="shared" si="4"/>
        <v>0.44138399759926372</v>
      </c>
      <c r="T285" s="4">
        <v>1.8434650636560601</v>
      </c>
      <c r="U285" s="4">
        <v>5.0245795601552403E-3</v>
      </c>
      <c r="V285" s="4">
        <v>0.20337054569033949</v>
      </c>
      <c r="W285" s="4" t="s">
        <v>28</v>
      </c>
      <c r="X285" s="4" t="s">
        <v>28</v>
      </c>
      <c r="Y285" s="4" t="s">
        <v>28</v>
      </c>
      <c r="Z285" s="4" t="s">
        <v>1175</v>
      </c>
      <c r="AA285" s="4" t="s">
        <v>1176</v>
      </c>
    </row>
    <row r="286" spans="1:27" x14ac:dyDescent="0.25">
      <c r="A286" s="4" t="s">
        <v>1177</v>
      </c>
      <c r="B286" s="4" t="s">
        <v>1178</v>
      </c>
      <c r="C286" s="4" t="s">
        <v>1179</v>
      </c>
      <c r="D286" s="4">
        <v>27.392381668090799</v>
      </c>
      <c r="E286" s="4">
        <v>27.501691818237301</v>
      </c>
      <c r="F286" s="4">
        <v>27.561674118041999</v>
      </c>
      <c r="G286" s="4">
        <v>27.119663238525401</v>
      </c>
      <c r="H286" s="4">
        <v>27.1496276855469</v>
      </c>
      <c r="I286" s="4">
        <v>26.955751419067401</v>
      </c>
      <c r="J286" s="4">
        <v>27.173952102661101</v>
      </c>
      <c r="K286" s="4">
        <v>27.081230163574201</v>
      </c>
      <c r="L286" s="4">
        <v>27.1386833190918</v>
      </c>
      <c r="M286" s="4">
        <v>27.485249201456696</v>
      </c>
      <c r="N286" s="4">
        <v>27.075014114379901</v>
      </c>
      <c r="O286" s="4">
        <v>27.131288528442369</v>
      </c>
      <c r="P286" s="4"/>
      <c r="Q286" s="4" t="s">
        <v>33</v>
      </c>
      <c r="R286" s="4">
        <f>SLOPE(M286:O286,{7,14,21})</f>
        <v>-2.5282905215309119E-2</v>
      </c>
      <c r="S286" s="4">
        <f t="shared" si="4"/>
        <v>0.41023508707679568</v>
      </c>
      <c r="T286" s="4">
        <v>2.7502070048027498</v>
      </c>
      <c r="U286" s="4">
        <v>7.3732718894009195E-4</v>
      </c>
      <c r="V286" s="4">
        <v>0.18158187451998861</v>
      </c>
      <c r="W286" s="4" t="s">
        <v>28</v>
      </c>
      <c r="X286" s="4" t="s">
        <v>28</v>
      </c>
      <c r="Y286" s="4" t="s">
        <v>28</v>
      </c>
      <c r="Z286" s="4">
        <v>0</v>
      </c>
      <c r="AA286" s="4" t="s">
        <v>1180</v>
      </c>
    </row>
    <row r="287" spans="1:27" x14ac:dyDescent="0.25">
      <c r="A287" s="4" t="s">
        <v>1181</v>
      </c>
      <c r="B287" s="4" t="s">
        <v>1182</v>
      </c>
      <c r="C287" s="4" t="s">
        <v>1183</v>
      </c>
      <c r="D287" s="4">
        <v>25.814579010009801</v>
      </c>
      <c r="E287" s="4">
        <v>26.2492275238037</v>
      </c>
      <c r="F287" s="4">
        <v>26.204612731933601</v>
      </c>
      <c r="G287" s="4">
        <v>26.957225799560501</v>
      </c>
      <c r="H287" s="4">
        <v>27.062381744384801</v>
      </c>
      <c r="I287" s="4">
        <v>27.246065139770501</v>
      </c>
      <c r="J287" s="4">
        <v>27.171791076660199</v>
      </c>
      <c r="K287" s="4">
        <v>26.733915328979499</v>
      </c>
      <c r="L287" s="4">
        <v>27.0475463867188</v>
      </c>
      <c r="M287" s="4">
        <v>26.089473088582366</v>
      </c>
      <c r="N287" s="4">
        <v>27.088557561238598</v>
      </c>
      <c r="O287" s="4">
        <v>26.984417597452833</v>
      </c>
      <c r="P287" s="4"/>
      <c r="Q287" s="4" t="s">
        <v>33</v>
      </c>
      <c r="R287" s="4">
        <f>SLOPE(M287:O287,{7,14,21})</f>
        <v>6.3924607776461889E-2</v>
      </c>
      <c r="S287" s="4">
        <f t="shared" si="4"/>
        <v>0.99908447265623224</v>
      </c>
      <c r="T287" s="4">
        <v>2.7076411319867999</v>
      </c>
      <c r="U287" s="4">
        <v>7.0175438596491201E-4</v>
      </c>
      <c r="V287" s="4">
        <v>0.44844677493141477</v>
      </c>
      <c r="W287" s="4" t="s">
        <v>28</v>
      </c>
      <c r="X287" s="4" t="s">
        <v>28</v>
      </c>
      <c r="Y287" s="4" t="s">
        <v>28</v>
      </c>
      <c r="Z287" s="4">
        <v>0</v>
      </c>
      <c r="AA287" s="4" t="s">
        <v>28</v>
      </c>
    </row>
    <row r="288" spans="1:27" x14ac:dyDescent="0.25">
      <c r="A288" s="4" t="s">
        <v>1184</v>
      </c>
      <c r="B288" s="4" t="s">
        <v>1185</v>
      </c>
      <c r="C288" s="4" t="s">
        <v>1186</v>
      </c>
      <c r="D288" s="4">
        <v>21.652788162231399</v>
      </c>
      <c r="E288" s="4">
        <v>24.013731002807599</v>
      </c>
      <c r="F288" s="4">
        <v>20.364810943603501</v>
      </c>
      <c r="G288" s="4">
        <v>29.301080703735401</v>
      </c>
      <c r="H288" s="4">
        <v>28.538469314575199</v>
      </c>
      <c r="I288" s="4">
        <v>31.092012405395501</v>
      </c>
      <c r="J288" s="4">
        <v>24.644128799438501</v>
      </c>
      <c r="K288" s="4">
        <v>25.058128356933601</v>
      </c>
      <c r="L288" s="4">
        <v>29.7488498687744</v>
      </c>
      <c r="M288" s="4">
        <v>22.010443369547499</v>
      </c>
      <c r="N288" s="4">
        <v>29.643854141235369</v>
      </c>
      <c r="O288" s="4">
        <v>26.4837023417155</v>
      </c>
      <c r="P288" s="4"/>
      <c r="Q288" s="4" t="s">
        <v>33</v>
      </c>
      <c r="R288" s="4">
        <f>SLOPE(M288:O288,{7,14,21})</f>
        <v>0.31951849801200005</v>
      </c>
      <c r="S288" s="4">
        <f t="shared" si="4"/>
        <v>7.6334107716878705</v>
      </c>
      <c r="T288" s="4">
        <v>1.9148865972657101</v>
      </c>
      <c r="U288" s="4">
        <v>4.3850267379679101E-3</v>
      </c>
      <c r="V288" s="4">
        <v>3.1316585104987023</v>
      </c>
      <c r="W288" s="4" t="s">
        <v>28</v>
      </c>
      <c r="X288" s="4" t="s">
        <v>28</v>
      </c>
      <c r="Y288" s="4" t="s">
        <v>28</v>
      </c>
      <c r="Z288" s="4">
        <v>0</v>
      </c>
      <c r="AA288" s="4" t="s">
        <v>1187</v>
      </c>
    </row>
    <row r="289" spans="1:27" x14ac:dyDescent="0.25">
      <c r="A289" s="4" t="s">
        <v>1188</v>
      </c>
      <c r="B289" s="4" t="s">
        <v>315</v>
      </c>
      <c r="C289" s="4" t="s">
        <v>1189</v>
      </c>
      <c r="D289" s="4">
        <v>25.324405670166001</v>
      </c>
      <c r="E289" s="4">
        <v>25.2661457061768</v>
      </c>
      <c r="F289" s="4">
        <v>25.804567337036101</v>
      </c>
      <c r="G289" s="4">
        <v>22.948957443237301</v>
      </c>
      <c r="H289" s="4">
        <v>21.748226165771499</v>
      </c>
      <c r="I289" s="4">
        <v>20.088771820068398</v>
      </c>
      <c r="J289" s="4">
        <v>20.182249069213899</v>
      </c>
      <c r="K289" s="4">
        <v>20.5201930999756</v>
      </c>
      <c r="L289" s="4">
        <v>23.4428405761719</v>
      </c>
      <c r="M289" s="4">
        <v>25.465039571126301</v>
      </c>
      <c r="N289" s="4">
        <v>21.595318476359068</v>
      </c>
      <c r="O289" s="4">
        <v>21.381760915120466</v>
      </c>
      <c r="P289" s="4"/>
      <c r="Q289" s="4" t="s">
        <v>33</v>
      </c>
      <c r="R289" s="4">
        <f>SLOPE(M289:O289,{7,14,21})</f>
        <v>-0.29166276114327389</v>
      </c>
      <c r="S289" s="4">
        <f t="shared" si="4"/>
        <v>4.0832786560058345</v>
      </c>
      <c r="T289" s="4">
        <v>1.7910937451239</v>
      </c>
      <c r="U289" s="4">
        <v>5.4718397997496901E-3</v>
      </c>
      <c r="V289" s="4">
        <v>1.8765663906259307</v>
      </c>
      <c r="W289" s="4" t="s">
        <v>28</v>
      </c>
      <c r="X289" s="4" t="s">
        <v>28</v>
      </c>
      <c r="Y289" s="4" t="s">
        <v>28</v>
      </c>
      <c r="Z289" s="4">
        <v>0</v>
      </c>
      <c r="AA289" s="4" t="s">
        <v>317</v>
      </c>
    </row>
    <row r="290" spans="1:27" x14ac:dyDescent="0.25">
      <c r="A290" s="4" t="s">
        <v>1190</v>
      </c>
      <c r="B290" s="4" t="s">
        <v>1191</v>
      </c>
      <c r="C290" s="4" t="s">
        <v>1192</v>
      </c>
      <c r="D290" s="4">
        <v>31.3414211273193</v>
      </c>
      <c r="E290" s="4">
        <v>31.425552368164102</v>
      </c>
      <c r="F290" s="4">
        <v>31.335647583007798</v>
      </c>
      <c r="G290" s="4">
        <v>31.359634399414102</v>
      </c>
      <c r="H290" s="4">
        <v>31.276491165161101</v>
      </c>
      <c r="I290" s="4">
        <v>31.29660987854</v>
      </c>
      <c r="J290" s="4">
        <v>31.354557037353501</v>
      </c>
      <c r="K290" s="4">
        <v>31.3138618469238</v>
      </c>
      <c r="L290" s="4">
        <v>31.315261840820298</v>
      </c>
      <c r="M290" s="4">
        <v>31.367540359497067</v>
      </c>
      <c r="N290" s="4">
        <v>31.310911814371735</v>
      </c>
      <c r="O290" s="4">
        <v>31.327893575032533</v>
      </c>
      <c r="P290" s="4"/>
      <c r="Q290" s="4"/>
      <c r="R290" s="4">
        <f>SLOPE(M290:O290,{7,14,21})</f>
        <v>-2.8319131760381161E-3</v>
      </c>
      <c r="S290" s="4">
        <f t="shared" si="4"/>
        <v>5.6628545125331442E-2</v>
      </c>
      <c r="T290" s="4">
        <v>0.53870880656571596</v>
      </c>
      <c r="U290" s="4">
        <v>0.11199738048461</v>
      </c>
      <c r="V290" s="4">
        <v>2.3727714307978678E-2</v>
      </c>
      <c r="W290" s="4" t="s">
        <v>28</v>
      </c>
      <c r="X290" s="4" t="s">
        <v>28</v>
      </c>
      <c r="Y290" s="4" t="s">
        <v>28</v>
      </c>
      <c r="Z290" s="4">
        <v>0</v>
      </c>
      <c r="AA290" s="4" t="s">
        <v>1193</v>
      </c>
    </row>
    <row r="291" spans="1:27" x14ac:dyDescent="0.25">
      <c r="A291" s="4" t="s">
        <v>1194</v>
      </c>
      <c r="B291" s="4" t="s">
        <v>1195</v>
      </c>
      <c r="C291" s="4" t="s">
        <v>1196</v>
      </c>
      <c r="D291" s="4">
        <v>24.5827541351318</v>
      </c>
      <c r="E291" s="4">
        <v>22.132226943969702</v>
      </c>
      <c r="F291" s="4">
        <v>26.711685180664102</v>
      </c>
      <c r="G291" s="4">
        <v>27.0493068695068</v>
      </c>
      <c r="H291" s="4">
        <v>27.124320983886701</v>
      </c>
      <c r="I291" s="4">
        <v>24.552427291870099</v>
      </c>
      <c r="J291" s="4">
        <v>25.184312820434599</v>
      </c>
      <c r="K291" s="4">
        <v>26.566381454467798</v>
      </c>
      <c r="L291" s="4">
        <v>25.674955368041999</v>
      </c>
      <c r="M291" s="4">
        <v>24.475555419921871</v>
      </c>
      <c r="N291" s="4">
        <v>26.242018381754534</v>
      </c>
      <c r="O291" s="4">
        <v>25.808549880981463</v>
      </c>
      <c r="P291" s="4"/>
      <c r="Q291" s="4"/>
      <c r="R291" s="4">
        <f>SLOPE(M291:O291,{7,14,21})</f>
        <v>9.521389007568512E-2</v>
      </c>
      <c r="S291" s="4">
        <f t="shared" si="4"/>
        <v>1.7664629618326622</v>
      </c>
      <c r="T291" s="4">
        <v>0.36415208212522898</v>
      </c>
      <c r="U291" s="4">
        <v>0.19336956521739099</v>
      </c>
      <c r="V291" s="4">
        <v>0.75167668654848796</v>
      </c>
      <c r="W291" s="4" t="s">
        <v>28</v>
      </c>
      <c r="X291" s="4" t="s">
        <v>28</v>
      </c>
      <c r="Y291" s="4" t="s">
        <v>28</v>
      </c>
      <c r="Z291" s="4">
        <v>0</v>
      </c>
      <c r="AA291" s="4" t="s">
        <v>496</v>
      </c>
    </row>
    <row r="292" spans="1:27" x14ac:dyDescent="0.25">
      <c r="A292" s="4" t="s">
        <v>1197</v>
      </c>
      <c r="B292" s="4" t="s">
        <v>198</v>
      </c>
      <c r="C292" s="4" t="s">
        <v>1198</v>
      </c>
      <c r="D292" s="4">
        <v>31.082843780517599</v>
      </c>
      <c r="E292" s="4">
        <v>31.097705841064499</v>
      </c>
      <c r="F292" s="4">
        <v>32.286083221435497</v>
      </c>
      <c r="G292" s="4">
        <v>31.765195846557599</v>
      </c>
      <c r="H292" s="4">
        <v>30.896732330322301</v>
      </c>
      <c r="I292" s="4">
        <v>31.136842727661101</v>
      </c>
      <c r="J292" s="4">
        <v>31.144237518310501</v>
      </c>
      <c r="K292" s="4">
        <v>31.0257453918457</v>
      </c>
      <c r="L292" s="4">
        <v>31.023157119751001</v>
      </c>
      <c r="M292" s="4">
        <v>31.488877614339202</v>
      </c>
      <c r="N292" s="4">
        <v>31.266256968180333</v>
      </c>
      <c r="O292" s="4">
        <v>31.064380009969067</v>
      </c>
      <c r="P292" s="4"/>
      <c r="Q292" s="4"/>
      <c r="R292" s="4">
        <f>SLOPE(M292:O292,{7,14,21})</f>
        <v>-3.0321257455009638E-2</v>
      </c>
      <c r="S292" s="4">
        <f t="shared" si="4"/>
        <v>0.42449760437013495</v>
      </c>
      <c r="T292" s="4">
        <v>0.23552869666799001</v>
      </c>
      <c r="U292" s="4">
        <v>0.30368174012593002</v>
      </c>
      <c r="V292" s="4">
        <v>0.17336937909459521</v>
      </c>
      <c r="W292" s="4" t="s">
        <v>28</v>
      </c>
      <c r="X292" s="4" t="s">
        <v>28</v>
      </c>
      <c r="Y292" s="4" t="s">
        <v>28</v>
      </c>
      <c r="Z292" s="4">
        <v>0</v>
      </c>
      <c r="AA292" s="4" t="s">
        <v>200</v>
      </c>
    </row>
    <row r="293" spans="1:27" x14ac:dyDescent="0.25">
      <c r="A293" s="4" t="s">
        <v>1199</v>
      </c>
      <c r="B293" s="4" t="s">
        <v>1200</v>
      </c>
      <c r="C293" s="4" t="s">
        <v>1201</v>
      </c>
      <c r="D293" s="4">
        <v>31.859819412231399</v>
      </c>
      <c r="E293" s="4">
        <v>31.727827072143601</v>
      </c>
      <c r="F293" s="4">
        <v>31.559055328369102</v>
      </c>
      <c r="G293" s="4">
        <v>31.5153999328613</v>
      </c>
      <c r="H293" s="4">
        <v>31.554378509521499</v>
      </c>
      <c r="I293" s="4">
        <v>31.5432529449463</v>
      </c>
      <c r="J293" s="4">
        <v>31.644599914550799</v>
      </c>
      <c r="K293" s="4">
        <v>31.187965393066399</v>
      </c>
      <c r="L293" s="4">
        <v>31.2391452789307</v>
      </c>
      <c r="M293" s="4">
        <v>31.715567270914701</v>
      </c>
      <c r="N293" s="4">
        <v>31.537677129109699</v>
      </c>
      <c r="O293" s="4">
        <v>31.357236862182635</v>
      </c>
      <c r="P293" s="4"/>
      <c r="Q293" s="4" t="s">
        <v>33</v>
      </c>
      <c r="R293" s="4">
        <f>SLOPE(M293:O293,{7,14,21})</f>
        <v>-2.5595029195147539E-2</v>
      </c>
      <c r="S293" s="4">
        <f t="shared" si="4"/>
        <v>0.35833040873206556</v>
      </c>
      <c r="T293" s="4">
        <v>0.98113721116920805</v>
      </c>
      <c r="U293" s="4">
        <v>3.3919614147909997E-2</v>
      </c>
      <c r="V293" s="4">
        <v>0.14628901162584626</v>
      </c>
      <c r="W293" s="4" t="s">
        <v>1202</v>
      </c>
      <c r="X293" s="4" t="s">
        <v>1203</v>
      </c>
      <c r="Y293" s="4" t="s">
        <v>1204</v>
      </c>
      <c r="Z293" s="4" t="s">
        <v>1205</v>
      </c>
      <c r="AA293" s="4" t="s">
        <v>1206</v>
      </c>
    </row>
    <row r="294" spans="1:27" x14ac:dyDescent="0.25">
      <c r="A294" s="4" t="s">
        <v>1207</v>
      </c>
      <c r="B294" s="4" t="s">
        <v>1208</v>
      </c>
      <c r="C294" s="4" t="s">
        <v>1209</v>
      </c>
      <c r="D294" s="4">
        <v>33.746047973632798</v>
      </c>
      <c r="E294" s="4">
        <v>33.744541168212898</v>
      </c>
      <c r="F294" s="4">
        <v>33.580295562744098</v>
      </c>
      <c r="G294" s="4">
        <v>33.459346771240199</v>
      </c>
      <c r="H294" s="4">
        <v>33.459789276122997</v>
      </c>
      <c r="I294" s="4">
        <v>33.565860748291001</v>
      </c>
      <c r="J294" s="4">
        <v>33.371261596679702</v>
      </c>
      <c r="K294" s="4">
        <v>33.331356048583999</v>
      </c>
      <c r="L294" s="4">
        <v>33.318813323974602</v>
      </c>
      <c r="M294" s="4">
        <v>33.690294901529931</v>
      </c>
      <c r="N294" s="4">
        <v>33.49499893188473</v>
      </c>
      <c r="O294" s="4">
        <v>33.340476989746101</v>
      </c>
      <c r="P294" s="4"/>
      <c r="Q294" s="4" t="s">
        <v>33</v>
      </c>
      <c r="R294" s="4">
        <f>SLOPE(M294:O294,{7,14,21})</f>
        <v>-2.4986993698845033E-2</v>
      </c>
      <c r="S294" s="4">
        <f t="shared" si="4"/>
        <v>0.34981791178383048</v>
      </c>
      <c r="T294" s="4">
        <v>2.6734764166565399</v>
      </c>
      <c r="U294" s="4">
        <v>7.0638297872340405E-4</v>
      </c>
      <c r="V294" s="4">
        <v>0.14313556812676773</v>
      </c>
      <c r="W294" s="4" t="s">
        <v>28</v>
      </c>
      <c r="X294" s="4" t="s">
        <v>1210</v>
      </c>
      <c r="Y294" s="4" t="s">
        <v>1211</v>
      </c>
      <c r="Z294" s="4">
        <v>0</v>
      </c>
      <c r="AA294" s="4" t="s">
        <v>1212</v>
      </c>
    </row>
    <row r="295" spans="1:27" x14ac:dyDescent="0.25">
      <c r="A295" s="4" t="s">
        <v>1213</v>
      </c>
      <c r="B295" s="4" t="s">
        <v>1214</v>
      </c>
      <c r="C295" s="4" t="s">
        <v>1215</v>
      </c>
      <c r="D295" s="4">
        <v>22.928459167480501</v>
      </c>
      <c r="E295" s="4">
        <v>21.7616786956787</v>
      </c>
      <c r="F295" s="4">
        <v>22.270483016967798</v>
      </c>
      <c r="G295" s="4">
        <v>25.709959030151399</v>
      </c>
      <c r="H295" s="4">
        <v>20.977092742919901</v>
      </c>
      <c r="I295" s="4">
        <v>23.655200958251999</v>
      </c>
      <c r="J295" s="4">
        <v>23.539646148681602</v>
      </c>
      <c r="K295" s="4">
        <v>22.2201824188232</v>
      </c>
      <c r="L295" s="4">
        <v>23.497760772705099</v>
      </c>
      <c r="M295" s="4">
        <v>22.320206960042331</v>
      </c>
      <c r="N295" s="4">
        <v>23.447417577107768</v>
      </c>
      <c r="O295" s="4">
        <v>23.085863113403303</v>
      </c>
      <c r="P295" s="4"/>
      <c r="Q295" s="4"/>
      <c r="R295" s="4">
        <f>SLOPE(M295:O295,{7,14,21})</f>
        <v>5.4689725240069417E-2</v>
      </c>
      <c r="S295" s="4">
        <f t="shared" si="4"/>
        <v>1.1272106170654368</v>
      </c>
      <c r="T295" s="4">
        <v>0.18438198198276101</v>
      </c>
      <c r="U295" s="4">
        <v>0.371298599439776</v>
      </c>
      <c r="V295" s="4">
        <v>0.46993554530017861</v>
      </c>
      <c r="W295" s="4" t="s">
        <v>28</v>
      </c>
      <c r="X295" s="4" t="s">
        <v>28</v>
      </c>
      <c r="Y295" s="4" t="s">
        <v>28</v>
      </c>
      <c r="Z295" s="4">
        <v>0</v>
      </c>
      <c r="AA295" s="4" t="s">
        <v>496</v>
      </c>
    </row>
    <row r="296" spans="1:27" x14ac:dyDescent="0.25">
      <c r="A296" s="4" t="s">
        <v>1216</v>
      </c>
      <c r="B296" s="4" t="s">
        <v>1217</v>
      </c>
      <c r="C296" s="4" t="s">
        <v>1218</v>
      </c>
      <c r="D296" s="4">
        <v>27.779518127441399</v>
      </c>
      <c r="E296" s="4">
        <v>27.7227077484131</v>
      </c>
      <c r="F296" s="4">
        <v>28.438306808471701</v>
      </c>
      <c r="G296" s="4">
        <v>30.45631980896</v>
      </c>
      <c r="H296" s="4">
        <v>30.463424682617202</v>
      </c>
      <c r="I296" s="4">
        <v>30.219120025634801</v>
      </c>
      <c r="J296" s="4">
        <v>29.3863124847412</v>
      </c>
      <c r="K296" s="4">
        <v>28.9479656219482</v>
      </c>
      <c r="L296" s="4">
        <v>29.168493270873999</v>
      </c>
      <c r="M296" s="4">
        <v>27.980177561442066</v>
      </c>
      <c r="N296" s="4">
        <v>30.379621505737333</v>
      </c>
      <c r="O296" s="4">
        <v>29.167590459187796</v>
      </c>
      <c r="P296" s="4"/>
      <c r="Q296" s="4" t="s">
        <v>33</v>
      </c>
      <c r="R296" s="4">
        <f>SLOPE(M296:O296,{7,14,21})</f>
        <v>8.4815206981837879E-2</v>
      </c>
      <c r="S296" s="4">
        <f t="shared" si="4"/>
        <v>2.3994439442952675</v>
      </c>
      <c r="T296" s="4">
        <v>3.91228400811231</v>
      </c>
      <c r="U296" s="4">
        <v>0</v>
      </c>
      <c r="V296" s="4">
        <v>0.97958607411203757</v>
      </c>
      <c r="W296" s="4" t="s">
        <v>28</v>
      </c>
      <c r="X296" s="4" t="s">
        <v>28</v>
      </c>
      <c r="Y296" s="4" t="s">
        <v>28</v>
      </c>
      <c r="Z296" s="4">
        <v>0</v>
      </c>
      <c r="AA296" s="4" t="s">
        <v>1219</v>
      </c>
    </row>
    <row r="297" spans="1:27" x14ac:dyDescent="0.25">
      <c r="A297" s="4" t="s">
        <v>1220</v>
      </c>
      <c r="B297" s="4" t="s">
        <v>94</v>
      </c>
      <c r="C297" s="4" t="s">
        <v>1221</v>
      </c>
      <c r="D297" s="4">
        <v>25.804740905761701</v>
      </c>
      <c r="E297" s="4">
        <v>26.415834426879901</v>
      </c>
      <c r="F297" s="4">
        <v>23.214067459106399</v>
      </c>
      <c r="G297" s="4">
        <v>21.316699981689499</v>
      </c>
      <c r="H297" s="4">
        <v>23.167629241943398</v>
      </c>
      <c r="I297" s="4">
        <v>21.663496017456101</v>
      </c>
      <c r="J297" s="4">
        <v>25.61057472229</v>
      </c>
      <c r="K297" s="4">
        <v>25.928493499755898</v>
      </c>
      <c r="L297" s="4">
        <v>25.463701248168899</v>
      </c>
      <c r="M297" s="4">
        <v>25.144880930582669</v>
      </c>
      <c r="N297" s="4">
        <v>22.049275080363</v>
      </c>
      <c r="O297" s="4">
        <v>25.667589823404935</v>
      </c>
      <c r="P297" s="4"/>
      <c r="Q297" s="4" t="s">
        <v>33</v>
      </c>
      <c r="R297" s="4">
        <f>SLOPE(M297:O297,{7,14,21})</f>
        <v>3.7336349487304688E-2</v>
      </c>
      <c r="S297" s="4">
        <f t="shared" si="4"/>
        <v>3.6183147430419353</v>
      </c>
      <c r="T297" s="4">
        <v>1.78370769718794</v>
      </c>
      <c r="U297" s="4">
        <v>5.51055900621118E-3</v>
      </c>
      <c r="V297" s="4">
        <v>1.5968093793654181</v>
      </c>
      <c r="W297" s="4" t="s">
        <v>28</v>
      </c>
      <c r="X297" s="4" t="s">
        <v>28</v>
      </c>
      <c r="Y297" s="4" t="s">
        <v>28</v>
      </c>
      <c r="Z297" s="4" t="s">
        <v>96</v>
      </c>
      <c r="AA297" s="4" t="s">
        <v>97</v>
      </c>
    </row>
    <row r="298" spans="1:27" x14ac:dyDescent="0.25">
      <c r="A298" s="4" t="s">
        <v>1222</v>
      </c>
      <c r="B298" s="4" t="s">
        <v>99</v>
      </c>
      <c r="C298" s="4" t="s">
        <v>1223</v>
      </c>
      <c r="D298" s="4">
        <v>28.438800811767599</v>
      </c>
      <c r="E298" s="4">
        <v>28.6594753265381</v>
      </c>
      <c r="F298" s="4">
        <v>28.6472263336182</v>
      </c>
      <c r="G298" s="4">
        <v>30.124753952026399</v>
      </c>
      <c r="H298" s="4">
        <v>30.088922500610401</v>
      </c>
      <c r="I298" s="4">
        <v>30.240297317504901</v>
      </c>
      <c r="J298" s="4">
        <v>27.823783874511701</v>
      </c>
      <c r="K298" s="4">
        <v>28.0851440429688</v>
      </c>
      <c r="L298" s="4">
        <v>28.212812423706101</v>
      </c>
      <c r="M298" s="4">
        <v>28.581834157307966</v>
      </c>
      <c r="N298" s="4">
        <v>30.151324590047235</v>
      </c>
      <c r="O298" s="4">
        <v>28.040580113728865</v>
      </c>
      <c r="P298" s="4"/>
      <c r="Q298" s="4" t="s">
        <v>33</v>
      </c>
      <c r="R298" s="4">
        <f>SLOPE(M298:O298,{7,14,21})</f>
        <v>-3.8661003112792969E-2</v>
      </c>
      <c r="S298" s="4">
        <f t="shared" si="4"/>
        <v>2.11074447631837</v>
      </c>
      <c r="T298" s="4">
        <v>5.3375945610023203</v>
      </c>
      <c r="U298" s="4">
        <v>0</v>
      </c>
      <c r="V298" s="4">
        <v>0.89514110634763011</v>
      </c>
      <c r="W298" s="4" t="s">
        <v>28</v>
      </c>
      <c r="X298" s="4" t="s">
        <v>28</v>
      </c>
      <c r="Y298" s="4" t="s">
        <v>101</v>
      </c>
      <c r="Z298" s="4">
        <v>0</v>
      </c>
      <c r="AA298" s="4" t="s">
        <v>102</v>
      </c>
    </row>
    <row r="299" spans="1:27" x14ac:dyDescent="0.25">
      <c r="A299" s="4" t="s">
        <v>1224</v>
      </c>
      <c r="B299" s="4" t="s">
        <v>1225</v>
      </c>
      <c r="C299" s="4" t="s">
        <v>1226</v>
      </c>
      <c r="D299" s="4">
        <v>26.118272781372099</v>
      </c>
      <c r="E299" s="4">
        <v>26.017784118652301</v>
      </c>
      <c r="F299" s="4">
        <v>25.725587844848601</v>
      </c>
      <c r="G299" s="4">
        <v>25.263044357299801</v>
      </c>
      <c r="H299" s="4">
        <v>25.837680816650401</v>
      </c>
      <c r="I299" s="4">
        <v>24.978050231933601</v>
      </c>
      <c r="J299" s="4">
        <v>26.119279861450199</v>
      </c>
      <c r="K299" s="4">
        <v>25.7642517089844</v>
      </c>
      <c r="L299" s="4">
        <v>25.7231254577637</v>
      </c>
      <c r="M299" s="4">
        <v>25.953881581624334</v>
      </c>
      <c r="N299" s="4">
        <v>25.359591801961269</v>
      </c>
      <c r="O299" s="4">
        <v>25.8688856760661</v>
      </c>
      <c r="P299" s="4"/>
      <c r="Q299" s="4" t="s">
        <v>33</v>
      </c>
      <c r="R299" s="4">
        <f>SLOPE(M299:O299,{7,14,21})</f>
        <v>-6.0711361113024208E-3</v>
      </c>
      <c r="S299" s="4">
        <f t="shared" si="4"/>
        <v>0.59428977966306462</v>
      </c>
      <c r="T299" s="4">
        <v>0.96891476598533199</v>
      </c>
      <c r="U299" s="4">
        <v>3.51232E-2</v>
      </c>
      <c r="V299" s="4">
        <v>0.26242139487099442</v>
      </c>
      <c r="W299" s="4" t="s">
        <v>28</v>
      </c>
      <c r="X299" s="4" t="s">
        <v>28</v>
      </c>
      <c r="Y299" s="4" t="s">
        <v>28</v>
      </c>
      <c r="Z299" s="4">
        <v>0</v>
      </c>
      <c r="AA299" s="4" t="s">
        <v>149</v>
      </c>
    </row>
    <row r="300" spans="1:27" x14ac:dyDescent="0.25">
      <c r="A300" s="4" t="s">
        <v>1227</v>
      </c>
      <c r="B300" s="4" t="s">
        <v>1228</v>
      </c>
      <c r="C300" s="4" t="s">
        <v>1229</v>
      </c>
      <c r="D300" s="4">
        <v>31.955257415771499</v>
      </c>
      <c r="E300" s="4">
        <v>31.628910064697301</v>
      </c>
      <c r="F300" s="4">
        <v>31.709600448608398</v>
      </c>
      <c r="G300" s="4">
        <v>31.8028564453125</v>
      </c>
      <c r="H300" s="4">
        <v>31.788021087646499</v>
      </c>
      <c r="I300" s="4">
        <v>31.803562164306602</v>
      </c>
      <c r="J300" s="4">
        <v>31.943891525268601</v>
      </c>
      <c r="K300" s="4">
        <v>31.6910514831543</v>
      </c>
      <c r="L300" s="4">
        <v>31.577844619751001</v>
      </c>
      <c r="M300" s="4">
        <v>31.764589309692401</v>
      </c>
      <c r="N300" s="4">
        <v>31.7981465657552</v>
      </c>
      <c r="O300" s="4">
        <v>31.737595876057966</v>
      </c>
      <c r="P300" s="4"/>
      <c r="Q300" s="4"/>
      <c r="R300" s="4">
        <f>SLOPE(M300:O300,{7,14,21})</f>
        <v>-1.9281024024595844E-3</v>
      </c>
      <c r="S300" s="4">
        <f t="shared" si="4"/>
        <v>6.0550689697233651E-2</v>
      </c>
      <c r="T300" s="4">
        <v>5.4941935918979397E-2</v>
      </c>
      <c r="U300" s="4">
        <v>0.66871572260455303</v>
      </c>
      <c r="V300" s="4">
        <v>2.4768081872198994E-2</v>
      </c>
      <c r="W300" s="4" t="s">
        <v>1230</v>
      </c>
      <c r="X300" s="4" t="s">
        <v>1231</v>
      </c>
      <c r="Y300" s="4" t="s">
        <v>28</v>
      </c>
      <c r="Z300" s="4" t="s">
        <v>1232</v>
      </c>
      <c r="AA300" s="4" t="s">
        <v>1233</v>
      </c>
    </row>
    <row r="301" spans="1:27" x14ac:dyDescent="0.25">
      <c r="A301" s="4" t="s">
        <v>1234</v>
      </c>
      <c r="B301" s="4" t="s">
        <v>1235</v>
      </c>
      <c r="C301" s="4" t="s">
        <v>1236</v>
      </c>
      <c r="D301" s="4">
        <v>30.0080451965332</v>
      </c>
      <c r="E301" s="4">
        <v>30.060396194458001</v>
      </c>
      <c r="F301" s="4">
        <v>29.869220733642599</v>
      </c>
      <c r="G301" s="4">
        <v>30.9789333343506</v>
      </c>
      <c r="H301" s="4">
        <v>30.9831638336182</v>
      </c>
      <c r="I301" s="4">
        <v>31.042140960693398</v>
      </c>
      <c r="J301" s="4">
        <v>31.213459014892599</v>
      </c>
      <c r="K301" s="4">
        <v>31.0704021453857</v>
      </c>
      <c r="L301" s="4">
        <v>31.123439788818398</v>
      </c>
      <c r="M301" s="4">
        <v>29.979220708211262</v>
      </c>
      <c r="N301" s="4">
        <v>31.001412709554064</v>
      </c>
      <c r="O301" s="4">
        <v>31.13576698303223</v>
      </c>
      <c r="P301" s="4"/>
      <c r="Q301" s="4" t="s">
        <v>33</v>
      </c>
      <c r="R301" s="4">
        <f>SLOPE(M301:O301,{7,14,21})</f>
        <v>8.2610448201497738E-2</v>
      </c>
      <c r="S301" s="4">
        <f t="shared" si="4"/>
        <v>1.1565462748209683</v>
      </c>
      <c r="T301" s="4">
        <v>5.62366057965286</v>
      </c>
      <c r="U301" s="4">
        <v>0</v>
      </c>
      <c r="V301" s="4">
        <v>0.51645445579701388</v>
      </c>
      <c r="W301" s="4" t="s">
        <v>1237</v>
      </c>
      <c r="X301" s="4" t="s">
        <v>1238</v>
      </c>
      <c r="Y301" s="4" t="s">
        <v>28</v>
      </c>
      <c r="Z301" s="4" t="s">
        <v>1232</v>
      </c>
      <c r="AA301" s="4" t="s">
        <v>1239</v>
      </c>
    </row>
    <row r="302" spans="1:27" ht="13.5" customHeight="1" x14ac:dyDescent="0.25">
      <c r="A302" s="4" t="s">
        <v>1240</v>
      </c>
      <c r="B302" s="4" t="s">
        <v>1241</v>
      </c>
      <c r="C302" s="4" t="s">
        <v>1242</v>
      </c>
      <c r="D302" s="4">
        <v>32.775096893310497</v>
      </c>
      <c r="E302" s="4">
        <v>32.8217163085938</v>
      </c>
      <c r="F302" s="4">
        <v>32.745170593261697</v>
      </c>
      <c r="G302" s="4">
        <v>32.7775688171387</v>
      </c>
      <c r="H302" s="4">
        <v>32.759132385253899</v>
      </c>
      <c r="I302" s="4">
        <v>32.899089813232401</v>
      </c>
      <c r="J302" s="4">
        <v>32.943164825439503</v>
      </c>
      <c r="K302" s="4">
        <v>32.767921447753899</v>
      </c>
      <c r="L302" s="4">
        <v>32.755584716796903</v>
      </c>
      <c r="M302" s="4">
        <v>32.780661265055329</v>
      </c>
      <c r="N302" s="4">
        <v>32.811930338541664</v>
      </c>
      <c r="O302" s="4">
        <v>32.822223663330099</v>
      </c>
      <c r="P302" s="4"/>
      <c r="Q302" s="4"/>
      <c r="R302" s="4">
        <f>SLOPE(M302:O302,{7,14,21})</f>
        <v>2.9687427339121697E-3</v>
      </c>
      <c r="S302" s="4">
        <f t="shared" si="4"/>
        <v>4.1562398274770374E-2</v>
      </c>
      <c r="T302" s="4">
        <v>9.6521980844091304E-2</v>
      </c>
      <c r="U302" s="4">
        <v>0.54208526713437699</v>
      </c>
      <c r="V302" s="4">
        <v>1.7673396335373313E-2</v>
      </c>
      <c r="W302" s="4" t="s">
        <v>28</v>
      </c>
      <c r="X302" s="4" t="s">
        <v>28</v>
      </c>
      <c r="Y302" s="4" t="s">
        <v>28</v>
      </c>
      <c r="Z302" s="4" t="s">
        <v>1243</v>
      </c>
      <c r="AA302" s="4" t="s">
        <v>1244</v>
      </c>
    </row>
    <row r="303" spans="1:27" x14ac:dyDescent="0.25">
      <c r="A303" s="4" t="s">
        <v>1245</v>
      </c>
      <c r="B303" s="4" t="s">
        <v>1246</v>
      </c>
      <c r="C303" s="4" t="s">
        <v>1247</v>
      </c>
      <c r="D303" s="4">
        <v>30.623193740844702</v>
      </c>
      <c r="E303" s="4">
        <v>30.522447586059599</v>
      </c>
      <c r="F303" s="4">
        <v>30.5518283843994</v>
      </c>
      <c r="G303" s="4">
        <v>29.968011856079102</v>
      </c>
      <c r="H303" s="4">
        <v>30.3509216308594</v>
      </c>
      <c r="I303" s="4">
        <v>30.271102905273398</v>
      </c>
      <c r="J303" s="4">
        <v>30.469947814941399</v>
      </c>
      <c r="K303" s="4">
        <v>30.490211486816399</v>
      </c>
      <c r="L303" s="4">
        <v>30.532882690429702</v>
      </c>
      <c r="M303" s="4">
        <v>30.565823237101231</v>
      </c>
      <c r="N303" s="4">
        <v>30.196678797403965</v>
      </c>
      <c r="O303" s="4">
        <v>30.4976806640625</v>
      </c>
      <c r="P303" s="4"/>
      <c r="Q303" s="4" t="s">
        <v>33</v>
      </c>
      <c r="R303" s="4">
        <f>SLOPE(M303:O303,{7,14,21})</f>
        <v>-4.8673266456236474E-3</v>
      </c>
      <c r="S303" s="4">
        <f t="shared" si="4"/>
        <v>0.36914443969726563</v>
      </c>
      <c r="T303" s="4">
        <v>1.6688270908109699</v>
      </c>
      <c r="U303" s="4">
        <v>6.4841628959276002E-3</v>
      </c>
      <c r="V303" s="4">
        <v>0.16038604516453045</v>
      </c>
      <c r="W303" s="4" t="s">
        <v>28</v>
      </c>
      <c r="X303" s="4" t="s">
        <v>28</v>
      </c>
      <c r="Y303" s="4" t="s">
        <v>28</v>
      </c>
      <c r="Z303" s="4">
        <v>0</v>
      </c>
      <c r="AA303" s="4" t="s">
        <v>1248</v>
      </c>
    </row>
    <row r="304" spans="1:27" x14ac:dyDescent="0.25">
      <c r="A304" s="4" t="s">
        <v>1249</v>
      </c>
      <c r="B304" s="4" t="s">
        <v>1250</v>
      </c>
      <c r="C304" s="4" t="s">
        <v>1251</v>
      </c>
      <c r="D304" s="4">
        <v>27.300840377807599</v>
      </c>
      <c r="E304" s="4">
        <v>27.408708572387699</v>
      </c>
      <c r="F304" s="4">
        <v>27.197582244873001</v>
      </c>
      <c r="G304" s="4">
        <v>27.146265029907202</v>
      </c>
      <c r="H304" s="4">
        <v>26.8109951019287</v>
      </c>
      <c r="I304" s="4">
        <v>26.9823608398438</v>
      </c>
      <c r="J304" s="4">
        <v>27.220706939697301</v>
      </c>
      <c r="K304" s="4">
        <v>27.1853332519531</v>
      </c>
      <c r="L304" s="4">
        <v>26.834915161132798</v>
      </c>
      <c r="M304" s="4">
        <v>27.302377065022768</v>
      </c>
      <c r="N304" s="4">
        <v>26.979873657226566</v>
      </c>
      <c r="O304" s="4">
        <v>27.080318450927734</v>
      </c>
      <c r="P304" s="4"/>
      <c r="Q304" s="4" t="s">
        <v>33</v>
      </c>
      <c r="R304" s="4">
        <f>SLOPE(M304:O304,{7,14,21})</f>
        <v>-1.5861329578216652E-2</v>
      </c>
      <c r="S304" s="4">
        <f t="shared" si="4"/>
        <v>0.32250340779620146</v>
      </c>
      <c r="T304" s="4">
        <v>0.87960268856044099</v>
      </c>
      <c r="U304" s="4">
        <v>4.4845329249617101E-2</v>
      </c>
      <c r="V304" s="4">
        <v>0.1347456998759928</v>
      </c>
      <c r="W304" s="4" t="s">
        <v>28</v>
      </c>
      <c r="X304" s="4" t="s">
        <v>28</v>
      </c>
      <c r="Y304" s="4" t="s">
        <v>28</v>
      </c>
      <c r="Z304" s="4">
        <v>0</v>
      </c>
      <c r="AA304" s="4" t="s">
        <v>930</v>
      </c>
    </row>
    <row r="305" spans="1:27" x14ac:dyDescent="0.25">
      <c r="A305" s="4" t="s">
        <v>1252</v>
      </c>
      <c r="B305" s="4" t="s">
        <v>1253</v>
      </c>
      <c r="C305" s="4" t="s">
        <v>1254</v>
      </c>
      <c r="D305" s="4">
        <v>25.083398818969702</v>
      </c>
      <c r="E305" s="4">
        <v>25.8374118804932</v>
      </c>
      <c r="F305" s="4">
        <v>25.000862121581999</v>
      </c>
      <c r="G305" s="4">
        <v>24.7443237304688</v>
      </c>
      <c r="H305" s="4">
        <v>24.8344841003418</v>
      </c>
      <c r="I305" s="4">
        <v>24.611198425293001</v>
      </c>
      <c r="J305" s="4">
        <v>25.009304046630898</v>
      </c>
      <c r="K305" s="4">
        <v>24.851224899291999</v>
      </c>
      <c r="L305" s="4">
        <v>24.773723602294901</v>
      </c>
      <c r="M305" s="4">
        <v>25.307224273681637</v>
      </c>
      <c r="N305" s="4">
        <v>24.730002085367868</v>
      </c>
      <c r="O305" s="4">
        <v>24.878084182739268</v>
      </c>
      <c r="P305" s="4"/>
      <c r="Q305" s="4" t="s">
        <v>33</v>
      </c>
      <c r="R305" s="4">
        <f>SLOPE(M305:O305,{7,14,21})</f>
        <v>-3.0652863638740615E-2</v>
      </c>
      <c r="S305" s="4">
        <f t="shared" si="4"/>
        <v>0.57722218831376892</v>
      </c>
      <c r="T305" s="4">
        <v>0.98241352227747503</v>
      </c>
      <c r="U305" s="4">
        <v>3.38439259855189E-2</v>
      </c>
      <c r="V305" s="4">
        <v>0.24478448114791224</v>
      </c>
      <c r="W305" s="4" t="s">
        <v>28</v>
      </c>
      <c r="X305" s="4" t="s">
        <v>28</v>
      </c>
      <c r="Y305" s="4" t="s">
        <v>28</v>
      </c>
      <c r="Z305" s="4">
        <v>0</v>
      </c>
      <c r="AA305" s="4" t="s">
        <v>1255</v>
      </c>
    </row>
    <row r="306" spans="1:27" x14ac:dyDescent="0.25">
      <c r="A306" s="4" t="s">
        <v>1256</v>
      </c>
      <c r="B306" s="4" t="s">
        <v>1257</v>
      </c>
      <c r="C306" s="4" t="s">
        <v>1258</v>
      </c>
      <c r="D306" s="4">
        <v>26.6591491699219</v>
      </c>
      <c r="E306" s="4">
        <v>25.973222732543899</v>
      </c>
      <c r="F306" s="4">
        <v>25.6912841796875</v>
      </c>
      <c r="G306" s="4">
        <v>24.660749435424801</v>
      </c>
      <c r="H306" s="4">
        <v>24.278446197509801</v>
      </c>
      <c r="I306" s="4">
        <v>24.388452529907202</v>
      </c>
      <c r="J306" s="4">
        <v>24.8813152313232</v>
      </c>
      <c r="K306" s="4">
        <v>24.917720794677699</v>
      </c>
      <c r="L306" s="4">
        <v>24.566379547119102</v>
      </c>
      <c r="M306" s="4">
        <v>26.107885360717763</v>
      </c>
      <c r="N306" s="4">
        <v>24.442549387613933</v>
      </c>
      <c r="O306" s="4">
        <v>24.788471857706668</v>
      </c>
      <c r="P306" s="4"/>
      <c r="Q306" s="4" t="s">
        <v>33</v>
      </c>
      <c r="R306" s="4">
        <f>SLOPE(M306:O306,{7,14,21})</f>
        <v>-9.4243821643649639E-2</v>
      </c>
      <c r="S306" s="4">
        <f t="shared" si="4"/>
        <v>1.6653359731038293</v>
      </c>
      <c r="T306" s="4">
        <v>2.7341643246579501</v>
      </c>
      <c r="U306" s="4">
        <v>7.1748878923766802E-4</v>
      </c>
      <c r="V306" s="4">
        <v>0.71754661099523664</v>
      </c>
      <c r="W306" s="4" t="s">
        <v>28</v>
      </c>
      <c r="X306" s="4" t="s">
        <v>28</v>
      </c>
      <c r="Y306" s="4" t="s">
        <v>28</v>
      </c>
      <c r="Z306" s="4">
        <v>0</v>
      </c>
      <c r="AA306" s="4" t="s">
        <v>1259</v>
      </c>
    </row>
    <row r="307" spans="1:27" x14ac:dyDescent="0.25">
      <c r="A307" s="4" t="s">
        <v>1260</v>
      </c>
      <c r="B307" s="4" t="s">
        <v>1261</v>
      </c>
      <c r="C307" s="4" t="s">
        <v>1262</v>
      </c>
      <c r="D307" s="4">
        <v>21.509386062622099</v>
      </c>
      <c r="E307" s="4">
        <v>21.138496398925799</v>
      </c>
      <c r="F307" s="4">
        <v>21.8936557769775</v>
      </c>
      <c r="G307" s="4">
        <v>20.533563613891602</v>
      </c>
      <c r="H307" s="4">
        <v>20.772655487060501</v>
      </c>
      <c r="I307" s="4">
        <v>20.900388717651399</v>
      </c>
      <c r="J307" s="4">
        <v>26.448850631713899</v>
      </c>
      <c r="K307" s="4">
        <v>25.4127521514893</v>
      </c>
      <c r="L307" s="4">
        <v>25.352634429931602</v>
      </c>
      <c r="M307" s="4">
        <v>21.513846079508465</v>
      </c>
      <c r="N307" s="4">
        <v>20.7355359395345</v>
      </c>
      <c r="O307" s="4">
        <v>25.738079071044933</v>
      </c>
      <c r="P307" s="4"/>
      <c r="Q307" s="4" t="s">
        <v>33</v>
      </c>
      <c r="R307" s="4">
        <f>SLOPE(M307:O307,{7,14,21})</f>
        <v>0.30173092796689055</v>
      </c>
      <c r="S307" s="4">
        <f t="shared" si="4"/>
        <v>5.0025431315104321</v>
      </c>
      <c r="T307" s="4">
        <v>4.8069110327896896</v>
      </c>
      <c r="U307" s="4">
        <v>0</v>
      </c>
      <c r="V307" s="4">
        <v>2.1978613044754218</v>
      </c>
      <c r="W307" s="4" t="s">
        <v>28</v>
      </c>
      <c r="X307" s="4" t="s">
        <v>28</v>
      </c>
      <c r="Y307" s="4" t="s">
        <v>28</v>
      </c>
      <c r="Z307" s="4">
        <v>0</v>
      </c>
      <c r="AA307" s="4" t="s">
        <v>28</v>
      </c>
    </row>
    <row r="308" spans="1:27" x14ac:dyDescent="0.25">
      <c r="A308" s="4" t="s">
        <v>1263</v>
      </c>
      <c r="B308" s="4" t="s">
        <v>1264</v>
      </c>
      <c r="C308" s="4" t="s">
        <v>1265</v>
      </c>
      <c r="D308" s="4">
        <v>24.8920192718506</v>
      </c>
      <c r="E308" s="4">
        <v>25.610103607177699</v>
      </c>
      <c r="F308" s="4">
        <v>25.314867019653299</v>
      </c>
      <c r="G308" s="4">
        <v>24.2939968109131</v>
      </c>
      <c r="H308" s="4">
        <v>25.113786697387699</v>
      </c>
      <c r="I308" s="4">
        <v>24.838373184204102</v>
      </c>
      <c r="J308" s="4">
        <v>24.2366046905518</v>
      </c>
      <c r="K308" s="4">
        <v>25.055320739746101</v>
      </c>
      <c r="L308" s="4">
        <v>25.325468063354499</v>
      </c>
      <c r="M308" s="4">
        <v>25.272329966227201</v>
      </c>
      <c r="N308" s="4">
        <v>24.748718897501632</v>
      </c>
      <c r="O308" s="4">
        <v>24.872464497884135</v>
      </c>
      <c r="P308" s="4"/>
      <c r="Q308" s="4"/>
      <c r="R308" s="4">
        <f>SLOPE(M308:O308,{7,14,21})</f>
        <v>-2.8561819167361842E-2</v>
      </c>
      <c r="S308" s="4">
        <f t="shared" si="4"/>
        <v>0.52361106872556817</v>
      </c>
      <c r="T308" s="4">
        <v>0.399699722436618</v>
      </c>
      <c r="U308" s="4">
        <v>0.17150000000000001</v>
      </c>
      <c r="V308" s="4">
        <v>0.22345119220466544</v>
      </c>
      <c r="W308" s="4" t="s">
        <v>28</v>
      </c>
      <c r="X308" s="4" t="s">
        <v>1266</v>
      </c>
      <c r="Y308" s="4" t="s">
        <v>1267</v>
      </c>
      <c r="Z308" s="4" t="s">
        <v>1268</v>
      </c>
      <c r="AA308" s="4" t="s">
        <v>1269</v>
      </c>
    </row>
    <row r="309" spans="1:27" x14ac:dyDescent="0.25">
      <c r="A309" s="4" t="s">
        <v>1270</v>
      </c>
      <c r="B309" s="4" t="s">
        <v>1271</v>
      </c>
      <c r="C309" s="4" t="s">
        <v>1272</v>
      </c>
      <c r="D309" s="4">
        <v>24.395452499389599</v>
      </c>
      <c r="E309" s="4">
        <v>24.222471237182599</v>
      </c>
      <c r="F309" s="4">
        <v>23.765159606933601</v>
      </c>
      <c r="G309" s="4">
        <v>24.408403396606399</v>
      </c>
      <c r="H309" s="4">
        <v>23.638624191284201</v>
      </c>
      <c r="I309" s="4">
        <v>23.869102478027301</v>
      </c>
      <c r="J309" s="4">
        <v>24.188030242919901</v>
      </c>
      <c r="K309" s="4">
        <v>24.312278747558601</v>
      </c>
      <c r="L309" s="4">
        <v>24.547868728637699</v>
      </c>
      <c r="M309" s="4">
        <v>24.127694447835268</v>
      </c>
      <c r="N309" s="4">
        <v>23.972043355305967</v>
      </c>
      <c r="O309" s="4">
        <v>24.349392573038731</v>
      </c>
      <c r="P309" s="4"/>
      <c r="Q309" s="4"/>
      <c r="R309" s="4">
        <f>SLOPE(M309:O309,{7,14,21})</f>
        <v>1.5835580371675966E-2</v>
      </c>
      <c r="S309" s="4">
        <f t="shared" si="4"/>
        <v>0.37734921773276398</v>
      </c>
      <c r="T309" s="4">
        <v>0.40543226497662799</v>
      </c>
      <c r="U309" s="4">
        <v>0.168851168511685</v>
      </c>
      <c r="V309" s="4">
        <v>0.15483674321606697</v>
      </c>
      <c r="W309" s="4" t="s">
        <v>28</v>
      </c>
      <c r="X309" s="4" t="s">
        <v>28</v>
      </c>
      <c r="Y309" s="4" t="s">
        <v>28</v>
      </c>
      <c r="Z309" s="4">
        <v>0</v>
      </c>
      <c r="AA309" s="4" t="s">
        <v>125</v>
      </c>
    </row>
    <row r="310" spans="1:27" x14ac:dyDescent="0.25">
      <c r="A310" s="4" t="s">
        <v>1273</v>
      </c>
      <c r="B310" s="4" t="s">
        <v>151</v>
      </c>
      <c r="C310" s="4" t="s">
        <v>1274</v>
      </c>
      <c r="D310" s="4">
        <v>21.904870986938501</v>
      </c>
      <c r="E310" s="4">
        <v>21.186033248901399</v>
      </c>
      <c r="F310" s="4">
        <v>22.6947212219238</v>
      </c>
      <c r="G310" s="4">
        <v>23.6925754547119</v>
      </c>
      <c r="H310" s="4">
        <v>23.6559963226318</v>
      </c>
      <c r="I310" s="4">
        <v>25.976490020751999</v>
      </c>
      <c r="J310" s="4">
        <v>22.8260402679443</v>
      </c>
      <c r="K310" s="4">
        <v>22.983913421630898</v>
      </c>
      <c r="L310" s="4">
        <v>20.517471313476602</v>
      </c>
      <c r="M310" s="4">
        <v>21.928541819254566</v>
      </c>
      <c r="N310" s="4">
        <v>24.441687266031902</v>
      </c>
      <c r="O310" s="4">
        <v>22.109141667683932</v>
      </c>
      <c r="P310" s="4"/>
      <c r="Q310" s="4" t="s">
        <v>33</v>
      </c>
      <c r="R310" s="4">
        <f>SLOPE(M310:O310,{7,14,21})</f>
        <v>1.2899989173526194E-2</v>
      </c>
      <c r="S310" s="4">
        <f t="shared" si="4"/>
        <v>2.5131454467773366</v>
      </c>
      <c r="T310" s="4">
        <v>1.13482825068722</v>
      </c>
      <c r="U310" s="4">
        <v>2.22772963604853E-2</v>
      </c>
      <c r="V310" s="4">
        <v>1.1445176232943854</v>
      </c>
      <c r="W310" s="4" t="s">
        <v>28</v>
      </c>
      <c r="X310" s="4" t="s">
        <v>28</v>
      </c>
      <c r="Y310" s="4" t="s">
        <v>28</v>
      </c>
      <c r="Z310" s="4">
        <v>0</v>
      </c>
      <c r="AA310" s="4" t="s">
        <v>1275</v>
      </c>
    </row>
    <row r="311" spans="1:27" x14ac:dyDescent="0.25">
      <c r="A311" s="4" t="s">
        <v>1276</v>
      </c>
      <c r="B311" s="4" t="s">
        <v>1277</v>
      </c>
      <c r="C311" s="4" t="s">
        <v>1278</v>
      </c>
      <c r="D311" s="4">
        <v>27.875947952270501</v>
      </c>
      <c r="E311" s="4">
        <v>27.717309951782202</v>
      </c>
      <c r="F311" s="4">
        <v>28.1713562011719</v>
      </c>
      <c r="G311" s="4">
        <v>26.317531585693398</v>
      </c>
      <c r="H311" s="4">
        <v>26.285850524902301</v>
      </c>
      <c r="I311" s="4">
        <v>26.227504730224599</v>
      </c>
      <c r="J311" s="4">
        <v>21.706853866577099</v>
      </c>
      <c r="K311" s="4">
        <v>21.190465927123999</v>
      </c>
      <c r="L311" s="4">
        <v>22.6800441741943</v>
      </c>
      <c r="M311" s="4">
        <v>27.921538035074871</v>
      </c>
      <c r="N311" s="4">
        <v>26.276962280273434</v>
      </c>
      <c r="O311" s="4">
        <v>21.859121322631797</v>
      </c>
      <c r="P311" s="4"/>
      <c r="Q311" s="4" t="s">
        <v>33</v>
      </c>
      <c r="R311" s="4">
        <f>SLOPE(M311:O311,{7,14,21})</f>
        <v>-0.43302976517450531</v>
      </c>
      <c r="S311" s="4">
        <f t="shared" si="4"/>
        <v>6.0624167124430741</v>
      </c>
      <c r="T311" s="4">
        <v>5.0439439301482603</v>
      </c>
      <c r="U311" s="4">
        <v>0</v>
      </c>
      <c r="V311" s="4">
        <v>2.5598360306777761</v>
      </c>
      <c r="W311" s="4" t="s">
        <v>28</v>
      </c>
      <c r="X311" s="4" t="s">
        <v>28</v>
      </c>
      <c r="Y311" s="4" t="s">
        <v>28</v>
      </c>
      <c r="Z311" s="4">
        <v>0</v>
      </c>
      <c r="AA311" s="4" t="s">
        <v>149</v>
      </c>
    </row>
    <row r="312" spans="1:27" x14ac:dyDescent="0.25">
      <c r="A312" s="4" t="s">
        <v>1279</v>
      </c>
      <c r="B312" s="4" t="s">
        <v>1280</v>
      </c>
      <c r="C312" s="4" t="s">
        <v>1281</v>
      </c>
      <c r="D312" s="4">
        <v>23.262273788452099</v>
      </c>
      <c r="E312" s="4">
        <v>23.1958332061768</v>
      </c>
      <c r="F312" s="4">
        <v>24.3922443389893</v>
      </c>
      <c r="G312" s="4">
        <v>23.034183502197301</v>
      </c>
      <c r="H312" s="4">
        <v>19.642663955688501</v>
      </c>
      <c r="I312" s="4">
        <v>21.505048751831101</v>
      </c>
      <c r="J312" s="4">
        <v>24.445396423339801</v>
      </c>
      <c r="K312" s="4">
        <v>22.8016967773438</v>
      </c>
      <c r="L312" s="4">
        <v>23.730985641479499</v>
      </c>
      <c r="M312" s="4">
        <v>23.61678377787273</v>
      </c>
      <c r="N312" s="4">
        <v>21.393965403238965</v>
      </c>
      <c r="O312" s="4">
        <v>23.659359614054367</v>
      </c>
      <c r="P312" s="4"/>
      <c r="Q312" s="4" t="s">
        <v>33</v>
      </c>
      <c r="R312" s="4">
        <f>SLOPE(M312:O312,{7,14,21})</f>
        <v>3.0411311558312193E-3</v>
      </c>
      <c r="S312" s="4">
        <f t="shared" si="4"/>
        <v>2.2653942108154013</v>
      </c>
      <c r="T312" s="4">
        <v>1.0590051971904</v>
      </c>
      <c r="U312" s="4">
        <v>2.7001669449081799E-2</v>
      </c>
      <c r="V312" s="4">
        <v>1.0580246352326159</v>
      </c>
      <c r="W312" s="4" t="s">
        <v>28</v>
      </c>
      <c r="X312" s="4" t="s">
        <v>28</v>
      </c>
      <c r="Y312" s="4" t="s">
        <v>28</v>
      </c>
      <c r="Z312" s="4">
        <v>0</v>
      </c>
      <c r="AA312" s="4" t="s">
        <v>1282</v>
      </c>
    </row>
    <row r="313" spans="1:27" x14ac:dyDescent="0.25">
      <c r="A313" s="4" t="s">
        <v>1283</v>
      </c>
      <c r="B313" s="4" t="s">
        <v>1284</v>
      </c>
      <c r="C313" s="4" t="s">
        <v>1285</v>
      </c>
      <c r="D313" s="4">
        <v>29.0843505859375</v>
      </c>
      <c r="E313" s="4">
        <v>29.041683197021499</v>
      </c>
      <c r="F313" s="4">
        <v>28.43044090271</v>
      </c>
      <c r="G313" s="4">
        <v>28.9507751464844</v>
      </c>
      <c r="H313" s="4">
        <v>28.906225204467798</v>
      </c>
      <c r="I313" s="4">
        <v>28.8756008148193</v>
      </c>
      <c r="J313" s="4">
        <v>28.8860893249512</v>
      </c>
      <c r="K313" s="4">
        <v>29.087823867797901</v>
      </c>
      <c r="L313" s="4">
        <v>28.837213516235401</v>
      </c>
      <c r="M313" s="4">
        <v>28.852158228556334</v>
      </c>
      <c r="N313" s="4">
        <v>28.910867055257167</v>
      </c>
      <c r="O313" s="4">
        <v>28.937042236328168</v>
      </c>
      <c r="P313" s="4"/>
      <c r="Q313" s="4"/>
      <c r="R313" s="4">
        <f>SLOPE(M313:O313,{7,14,21})</f>
        <v>6.0631434122738271E-3</v>
      </c>
      <c r="S313" s="4">
        <f t="shared" si="4"/>
        <v>8.4884007771833581E-2</v>
      </c>
      <c r="T313" s="4">
        <v>4.7423859534016802E-2</v>
      </c>
      <c r="U313" s="4">
        <v>0.69624644549763004</v>
      </c>
      <c r="V313" s="4">
        <v>3.5492035432218738E-2</v>
      </c>
      <c r="W313" s="4" t="s">
        <v>28</v>
      </c>
      <c r="X313" s="4" t="s">
        <v>1286</v>
      </c>
      <c r="Y313" s="4" t="s">
        <v>28</v>
      </c>
      <c r="Z313" s="4" t="s">
        <v>1287</v>
      </c>
      <c r="AA313" s="4" t="s">
        <v>1288</v>
      </c>
    </row>
    <row r="314" spans="1:27" x14ac:dyDescent="0.25">
      <c r="A314" s="4" t="s">
        <v>1289</v>
      </c>
      <c r="B314" s="4" t="s">
        <v>1290</v>
      </c>
      <c r="C314" s="4" t="s">
        <v>1291</v>
      </c>
      <c r="D314" s="4">
        <v>21.434402465820298</v>
      </c>
      <c r="E314" s="4">
        <v>23.6389484405518</v>
      </c>
      <c r="F314" s="4">
        <v>23.748451232910199</v>
      </c>
      <c r="G314" s="4">
        <v>19.646146774291999</v>
      </c>
      <c r="H314" s="4">
        <v>20.580844879150401</v>
      </c>
      <c r="I314" s="4">
        <v>20.311170578002901</v>
      </c>
      <c r="J314" s="4">
        <v>26.1524543762207</v>
      </c>
      <c r="K314" s="4">
        <v>26.250484466552699</v>
      </c>
      <c r="L314" s="4">
        <v>26.319532394409201</v>
      </c>
      <c r="M314" s="4">
        <v>22.940600713094099</v>
      </c>
      <c r="N314" s="4">
        <v>20.179387410481766</v>
      </c>
      <c r="O314" s="4">
        <v>26.240823745727528</v>
      </c>
      <c r="P314" s="4"/>
      <c r="Q314" s="4" t="s">
        <v>33</v>
      </c>
      <c r="R314" s="4">
        <f>SLOPE(M314:O314,{7,14,21})</f>
        <v>0.23573021661667351</v>
      </c>
      <c r="S314" s="4">
        <f t="shared" si="4"/>
        <v>6.0614363352457623</v>
      </c>
      <c r="T314" s="4">
        <v>3.5472209114635902</v>
      </c>
      <c r="U314" s="4">
        <v>1.7241379310344799E-4</v>
      </c>
      <c r="V314" s="4">
        <v>2.4778301756417092</v>
      </c>
      <c r="W314" s="4" t="s">
        <v>28</v>
      </c>
      <c r="X314" s="4" t="s">
        <v>28</v>
      </c>
      <c r="Y314" s="4" t="s">
        <v>28</v>
      </c>
      <c r="Z314" s="4">
        <v>0</v>
      </c>
      <c r="AA314" s="4" t="s">
        <v>28</v>
      </c>
    </row>
    <row r="315" spans="1:27" x14ac:dyDescent="0.25">
      <c r="A315" s="4" t="s">
        <v>1292</v>
      </c>
      <c r="B315" s="4" t="s">
        <v>1293</v>
      </c>
      <c r="C315" s="4" t="s">
        <v>1294</v>
      </c>
      <c r="D315" s="4">
        <v>28.3227634429932</v>
      </c>
      <c r="E315" s="4">
        <v>28.824491500854499</v>
      </c>
      <c r="F315" s="4">
        <v>27.872148513793899</v>
      </c>
      <c r="G315" s="4">
        <v>29.178783416748001</v>
      </c>
      <c r="H315" s="4">
        <v>29.357225418090799</v>
      </c>
      <c r="I315" s="4">
        <v>29.243547439575199</v>
      </c>
      <c r="J315" s="4">
        <v>29.305477142333999</v>
      </c>
      <c r="K315" s="4">
        <v>29.1802864074707</v>
      </c>
      <c r="L315" s="4">
        <v>29.148117065429702</v>
      </c>
      <c r="M315" s="4">
        <v>28.339801152547199</v>
      </c>
      <c r="N315" s="4">
        <v>29.25985209147133</v>
      </c>
      <c r="O315" s="4">
        <v>29.211293538411468</v>
      </c>
      <c r="P315" s="4"/>
      <c r="Q315" s="4" t="s">
        <v>33</v>
      </c>
      <c r="R315" s="4">
        <f>SLOPE(M315:O315,{7,14,21})</f>
        <v>6.2249456133162032E-2</v>
      </c>
      <c r="S315" s="4">
        <f t="shared" si="4"/>
        <v>0.92005093892413115</v>
      </c>
      <c r="T315" s="4">
        <v>1.90724978248737</v>
      </c>
      <c r="U315" s="4">
        <v>4.3761589403973501E-3</v>
      </c>
      <c r="V315" s="4">
        <v>0.42273588312192145</v>
      </c>
      <c r="W315" s="4" t="s">
        <v>28</v>
      </c>
      <c r="X315" s="4" t="s">
        <v>28</v>
      </c>
      <c r="Y315" s="4" t="s">
        <v>28</v>
      </c>
      <c r="Z315" s="4">
        <v>0</v>
      </c>
      <c r="AA315" s="4" t="s">
        <v>1295</v>
      </c>
    </row>
    <row r="316" spans="1:27" x14ac:dyDescent="0.25">
      <c r="A316" s="4" t="s">
        <v>1296</v>
      </c>
      <c r="B316" s="4" t="s">
        <v>1297</v>
      </c>
      <c r="C316" s="4" t="s">
        <v>1298</v>
      </c>
      <c r="D316" s="4">
        <v>30.2533054351807</v>
      </c>
      <c r="E316" s="4">
        <v>30.062271118164102</v>
      </c>
      <c r="F316" s="4">
        <v>29.85817527771</v>
      </c>
      <c r="G316" s="4">
        <v>29.441543579101602</v>
      </c>
      <c r="H316" s="4">
        <v>29.4530925750732</v>
      </c>
      <c r="I316" s="4">
        <v>29.495735168456999</v>
      </c>
      <c r="J316" s="4">
        <v>29.410808563232401</v>
      </c>
      <c r="K316" s="4">
        <v>29.464912414550799</v>
      </c>
      <c r="L316" s="4">
        <v>29.6800231933594</v>
      </c>
      <c r="M316" s="4">
        <v>30.057917277018266</v>
      </c>
      <c r="N316" s="4">
        <v>29.463457107543935</v>
      </c>
      <c r="O316" s="4">
        <v>29.51858139038087</v>
      </c>
      <c r="P316" s="4"/>
      <c r="Q316" s="4" t="s">
        <v>33</v>
      </c>
      <c r="R316" s="4">
        <f>SLOPE(M316:O316,{7,14,21})</f>
        <v>-3.8523991902671133E-2</v>
      </c>
      <c r="S316" s="4">
        <f t="shared" si="4"/>
        <v>0.59446016947433122</v>
      </c>
      <c r="T316" s="4">
        <v>2.41479285607873</v>
      </c>
      <c r="U316" s="4">
        <v>1.51449275362319E-3</v>
      </c>
      <c r="V316" s="4">
        <v>0.26818417764760161</v>
      </c>
      <c r="W316" s="4" t="s">
        <v>28</v>
      </c>
      <c r="X316" s="4" t="s">
        <v>28</v>
      </c>
      <c r="Y316" s="4" t="s">
        <v>28</v>
      </c>
      <c r="Z316" s="4">
        <v>0</v>
      </c>
      <c r="AA316" s="4" t="s">
        <v>1299</v>
      </c>
    </row>
    <row r="317" spans="1:27" x14ac:dyDescent="0.25">
      <c r="A317" s="4" t="s">
        <v>1300</v>
      </c>
      <c r="B317" s="4" t="s">
        <v>992</v>
      </c>
      <c r="C317" s="4" t="s">
        <v>1301</v>
      </c>
      <c r="D317" s="4">
        <v>25.519760131835898</v>
      </c>
      <c r="E317" s="4">
        <v>25.773653030395501</v>
      </c>
      <c r="F317" s="4">
        <v>25.573144912719702</v>
      </c>
      <c r="G317" s="4">
        <v>27.525600433349599</v>
      </c>
      <c r="H317" s="4">
        <v>27.527378082275401</v>
      </c>
      <c r="I317" s="4">
        <v>27.5552768707275</v>
      </c>
      <c r="J317" s="4">
        <v>27.434717178344702</v>
      </c>
      <c r="K317" s="4">
        <v>27.5690727233887</v>
      </c>
      <c r="L317" s="4">
        <v>27.660213470458999</v>
      </c>
      <c r="M317" s="4">
        <v>25.622186024983701</v>
      </c>
      <c r="N317" s="4">
        <v>27.536085128784165</v>
      </c>
      <c r="O317" s="4">
        <v>27.5546677907308</v>
      </c>
      <c r="P317" s="4"/>
      <c r="Q317" s="4" t="s">
        <v>33</v>
      </c>
      <c r="R317" s="4">
        <f>SLOPE(M317:O317,{7,14,21})</f>
        <v>0.13803441183907847</v>
      </c>
      <c r="S317" s="4">
        <f t="shared" si="4"/>
        <v>1.9324817657470987</v>
      </c>
      <c r="T317" s="4">
        <v>6.2383498727972402</v>
      </c>
      <c r="U317" s="4">
        <v>0</v>
      </c>
      <c r="V317" s="4">
        <v>0.90663240559031089</v>
      </c>
      <c r="W317" s="4" t="s">
        <v>28</v>
      </c>
      <c r="X317" s="4" t="s">
        <v>28</v>
      </c>
      <c r="Y317" s="4" t="s">
        <v>28</v>
      </c>
      <c r="Z317" s="4">
        <v>0</v>
      </c>
      <c r="AA317" s="4" t="s">
        <v>994</v>
      </c>
    </row>
    <row r="318" spans="1:27" x14ac:dyDescent="0.25">
      <c r="A318" s="4" t="s">
        <v>1302</v>
      </c>
      <c r="B318" s="4" t="s">
        <v>1303</v>
      </c>
      <c r="C318" s="4" t="s">
        <v>1304</v>
      </c>
      <c r="D318" s="4">
        <v>28.377447128295898</v>
      </c>
      <c r="E318" s="4">
        <v>28.5040187835693</v>
      </c>
      <c r="F318" s="4">
        <v>28.336698532104499</v>
      </c>
      <c r="G318" s="4">
        <v>28.2658500671387</v>
      </c>
      <c r="H318" s="4">
        <v>28.557811737060501</v>
      </c>
      <c r="I318" s="4">
        <v>28.61865234375</v>
      </c>
      <c r="J318" s="4">
        <v>28.747392654418899</v>
      </c>
      <c r="K318" s="4">
        <v>28.155027389526399</v>
      </c>
      <c r="L318" s="4">
        <v>28.590681076049801</v>
      </c>
      <c r="M318" s="4">
        <v>28.406054814656567</v>
      </c>
      <c r="N318" s="4">
        <v>28.480771382649735</v>
      </c>
      <c r="O318" s="4">
        <v>28.4977003733317</v>
      </c>
      <c r="P318" s="4"/>
      <c r="Q318" s="4"/>
      <c r="R318" s="4">
        <f>SLOPE(M318:O318,{7,14,21})</f>
        <v>6.5461113339380416E-3</v>
      </c>
      <c r="S318" s="4">
        <f t="shared" si="4"/>
        <v>9.1645558675132577E-2</v>
      </c>
      <c r="T318" s="4">
        <v>6.5954933642089597E-2</v>
      </c>
      <c r="U318" s="4">
        <v>0.63154773333333303</v>
      </c>
      <c r="V318" s="4">
        <v>3.9816334843133676E-2</v>
      </c>
      <c r="W318" s="4" t="s">
        <v>28</v>
      </c>
      <c r="X318" s="4" t="s">
        <v>28</v>
      </c>
      <c r="Y318" s="4" t="s">
        <v>28</v>
      </c>
      <c r="Z318" s="4">
        <v>0</v>
      </c>
      <c r="AA318" s="4" t="s">
        <v>42</v>
      </c>
    </row>
    <row r="319" spans="1:27" x14ac:dyDescent="0.25">
      <c r="A319" s="4" t="s">
        <v>1305</v>
      </c>
      <c r="B319" s="4" t="s">
        <v>94</v>
      </c>
      <c r="C319" s="4" t="s">
        <v>1306</v>
      </c>
      <c r="D319" s="4">
        <v>22.909553527831999</v>
      </c>
      <c r="E319" s="4">
        <v>23.170581817626999</v>
      </c>
      <c r="F319" s="4">
        <v>22.782180786132798</v>
      </c>
      <c r="G319" s="4">
        <v>20.498752593994102</v>
      </c>
      <c r="H319" s="4">
        <v>22.3070182800293</v>
      </c>
      <c r="I319" s="4">
        <v>22.024795532226602</v>
      </c>
      <c r="J319" s="4">
        <v>19.158584594726602</v>
      </c>
      <c r="K319" s="4">
        <v>21.433418273925799</v>
      </c>
      <c r="L319" s="4">
        <v>22.4803142547607</v>
      </c>
      <c r="M319" s="4">
        <v>22.954105377197266</v>
      </c>
      <c r="N319" s="4">
        <v>21.610188802083332</v>
      </c>
      <c r="O319" s="4">
        <v>21.024105707804367</v>
      </c>
      <c r="P319" s="4"/>
      <c r="Q319" s="4"/>
      <c r="R319" s="4">
        <f>SLOPE(M319:O319,{7,14,21})</f>
        <v>-0.13785711924234992</v>
      </c>
      <c r="S319" s="4">
        <f t="shared" si="4"/>
        <v>1.9299996693928989</v>
      </c>
      <c r="T319" s="4">
        <v>0.73582509826179299</v>
      </c>
      <c r="U319" s="4">
        <v>6.5079455977093803E-2</v>
      </c>
      <c r="V319" s="4">
        <v>0.80791252813946191</v>
      </c>
      <c r="W319" s="4" t="s">
        <v>28</v>
      </c>
      <c r="X319" s="4" t="s">
        <v>28</v>
      </c>
      <c r="Y319" s="4" t="s">
        <v>28</v>
      </c>
      <c r="Z319" s="4" t="s">
        <v>96</v>
      </c>
      <c r="AA319" s="4" t="s">
        <v>97</v>
      </c>
    </row>
    <row r="320" spans="1:27" x14ac:dyDescent="0.25">
      <c r="A320" s="4" t="s">
        <v>1307</v>
      </c>
      <c r="B320" s="4" t="s">
        <v>99</v>
      </c>
      <c r="C320" s="4" t="s">
        <v>1308</v>
      </c>
      <c r="D320" s="4">
        <v>22.5127468109131</v>
      </c>
      <c r="E320" s="4">
        <v>21.0966396331787</v>
      </c>
      <c r="F320" s="4">
        <v>20.5625324249268</v>
      </c>
      <c r="G320" s="4">
        <v>19.9676322937012</v>
      </c>
      <c r="H320" s="4">
        <v>20.834451675415</v>
      </c>
      <c r="I320" s="4">
        <v>21.589036941528299</v>
      </c>
      <c r="J320" s="4">
        <v>27.641471862793001</v>
      </c>
      <c r="K320" s="4">
        <v>21.476610183715799</v>
      </c>
      <c r="L320" s="4">
        <v>22.870893478393601</v>
      </c>
      <c r="M320" s="4">
        <v>21.390639623006198</v>
      </c>
      <c r="N320" s="4">
        <v>20.797040303548165</v>
      </c>
      <c r="O320" s="4">
        <v>23.996325174967467</v>
      </c>
      <c r="P320" s="4"/>
      <c r="Q320" s="4"/>
      <c r="R320" s="4">
        <f>SLOPE(M320:O320,{7,14,21})</f>
        <v>0.18612039656866206</v>
      </c>
      <c r="S320" s="4">
        <f t="shared" si="4"/>
        <v>3.1992848714193016</v>
      </c>
      <c r="T320" s="4">
        <v>0.703989644395842</v>
      </c>
      <c r="U320" s="4">
        <v>7.0663859649122807E-2</v>
      </c>
      <c r="V320" s="4">
        <v>1.3895395334927467</v>
      </c>
      <c r="W320" s="4" t="s">
        <v>28</v>
      </c>
      <c r="X320" s="4" t="s">
        <v>28</v>
      </c>
      <c r="Y320" s="4" t="s">
        <v>101</v>
      </c>
      <c r="Z320" s="4">
        <v>0</v>
      </c>
      <c r="AA320" s="4" t="s">
        <v>102</v>
      </c>
    </row>
    <row r="321" spans="1:27" x14ac:dyDescent="0.25">
      <c r="A321" s="4" t="s">
        <v>1309</v>
      </c>
      <c r="B321" s="4" t="s">
        <v>365</v>
      </c>
      <c r="C321" s="4" t="s">
        <v>1310</v>
      </c>
      <c r="D321" s="4">
        <v>27.231126785278299</v>
      </c>
      <c r="E321" s="4">
        <v>27.695142745971701</v>
      </c>
      <c r="F321" s="4">
        <v>27.678470611572301</v>
      </c>
      <c r="G321" s="4">
        <v>24.643398284912099</v>
      </c>
      <c r="H321" s="4">
        <v>24.117067337036101</v>
      </c>
      <c r="I321" s="4">
        <v>22.629976272583001</v>
      </c>
      <c r="J321" s="4">
        <v>26.601804733276399</v>
      </c>
      <c r="K321" s="4">
        <v>26.679664611816399</v>
      </c>
      <c r="L321" s="4">
        <v>26.546566009521499</v>
      </c>
      <c r="M321" s="4">
        <v>27.534913380940765</v>
      </c>
      <c r="N321" s="4">
        <v>23.796813964843732</v>
      </c>
      <c r="O321" s="4">
        <v>26.609345118204768</v>
      </c>
      <c r="P321" s="4"/>
      <c r="Q321" s="4" t="s">
        <v>33</v>
      </c>
      <c r="R321" s="4">
        <f>SLOPE(M321:O321,{7,14,21})</f>
        <v>-6.6112018766856906E-2</v>
      </c>
      <c r="S321" s="4">
        <f t="shared" si="4"/>
        <v>3.7380994160970324</v>
      </c>
      <c r="T321" s="4">
        <v>3.0962840873170401</v>
      </c>
      <c r="U321" s="4">
        <v>5.0773993808049501E-4</v>
      </c>
      <c r="V321" s="4">
        <v>1.5895630196949468</v>
      </c>
      <c r="W321" s="4" t="s">
        <v>28</v>
      </c>
      <c r="X321" s="4" t="s">
        <v>28</v>
      </c>
      <c r="Y321" s="4" t="s">
        <v>28</v>
      </c>
      <c r="Z321" s="4">
        <v>0</v>
      </c>
      <c r="AA321" s="4" t="s">
        <v>1311</v>
      </c>
    </row>
    <row r="322" spans="1:27" x14ac:dyDescent="0.25">
      <c r="A322" s="4" t="s">
        <v>1312</v>
      </c>
      <c r="B322" s="4" t="s">
        <v>1313</v>
      </c>
      <c r="C322" s="4" t="s">
        <v>1314</v>
      </c>
      <c r="D322" s="4">
        <v>26.674362182617202</v>
      </c>
      <c r="E322" s="4">
        <v>26.592731475830099</v>
      </c>
      <c r="F322" s="4">
        <v>20.980918884277301</v>
      </c>
      <c r="G322" s="4">
        <v>25.992118835449201</v>
      </c>
      <c r="H322" s="4">
        <v>26.227136611938501</v>
      </c>
      <c r="I322" s="4">
        <v>26.709535598754901</v>
      </c>
      <c r="J322" s="4">
        <v>24.8678588867188</v>
      </c>
      <c r="K322" s="4">
        <v>22.024288177490199</v>
      </c>
      <c r="L322" s="4">
        <v>24.907279968261701</v>
      </c>
      <c r="M322" s="4">
        <v>24.749337514241535</v>
      </c>
      <c r="N322" s="4">
        <v>26.30959701538087</v>
      </c>
      <c r="O322" s="4">
        <v>23.933142344156902</v>
      </c>
      <c r="P322" s="4"/>
      <c r="Q322" s="4"/>
      <c r="R322" s="4">
        <f>SLOPE(M322:O322,{7,14,21})</f>
        <v>-5.8299655006045219E-2</v>
      </c>
      <c r="S322" s="4">
        <f t="shared" si="4"/>
        <v>2.3764546712239678</v>
      </c>
      <c r="T322" s="4">
        <v>0.365211866502274</v>
      </c>
      <c r="U322" s="4">
        <v>0.192715407854985</v>
      </c>
      <c r="V322" s="4">
        <v>0.98590742584051672</v>
      </c>
      <c r="W322" s="4" t="s">
        <v>28</v>
      </c>
      <c r="X322" s="4" t="s">
        <v>28</v>
      </c>
      <c r="Y322" s="4" t="s">
        <v>28</v>
      </c>
      <c r="Z322" s="4">
        <v>0</v>
      </c>
      <c r="AA322" s="4" t="s">
        <v>1315</v>
      </c>
    </row>
    <row r="323" spans="1:27" x14ac:dyDescent="0.25">
      <c r="A323" s="4" t="s">
        <v>1316</v>
      </c>
      <c r="B323" s="4" t="s">
        <v>1317</v>
      </c>
      <c r="C323" s="4" t="s">
        <v>1318</v>
      </c>
      <c r="D323" s="4">
        <v>22.33860206604</v>
      </c>
      <c r="E323" s="4">
        <v>21.847347259521499</v>
      </c>
      <c r="F323" s="4">
        <v>20.616979598998999</v>
      </c>
      <c r="G323" s="4">
        <v>20.030330657958999</v>
      </c>
      <c r="H323" s="4">
        <v>21.9976501464844</v>
      </c>
      <c r="I323" s="4">
        <v>19.798046112060501</v>
      </c>
      <c r="J323" s="4">
        <v>27.678895950317401</v>
      </c>
      <c r="K323" s="4">
        <v>28.505161285400401</v>
      </c>
      <c r="L323" s="4">
        <v>28.3408508300781</v>
      </c>
      <c r="M323" s="4">
        <v>21.60097630818683</v>
      </c>
      <c r="N323" s="4">
        <v>20.608675638834637</v>
      </c>
      <c r="O323" s="4">
        <v>28.174969355265301</v>
      </c>
      <c r="P323" s="4"/>
      <c r="Q323" s="4" t="s">
        <v>33</v>
      </c>
      <c r="R323" s="4">
        <f>SLOPE(M323:O323,{7,14,21})</f>
        <v>0.46957093193417643</v>
      </c>
      <c r="S323" s="4">
        <f t="shared" si="4"/>
        <v>7.5662937164306641</v>
      </c>
      <c r="T323" s="4">
        <v>4.01560374413598</v>
      </c>
      <c r="U323" s="4">
        <v>0</v>
      </c>
      <c r="V323" s="4">
        <v>3.3574270208785757</v>
      </c>
      <c r="W323" s="4" t="s">
        <v>28</v>
      </c>
      <c r="X323" s="4" t="s">
        <v>28</v>
      </c>
      <c r="Y323" s="4" t="s">
        <v>28</v>
      </c>
      <c r="Z323" s="4">
        <v>0</v>
      </c>
      <c r="AA323" s="4" t="s">
        <v>1319</v>
      </c>
    </row>
    <row r="324" spans="1:27" x14ac:dyDescent="0.25">
      <c r="A324" s="4" t="s">
        <v>1320</v>
      </c>
      <c r="B324" s="4" t="s">
        <v>861</v>
      </c>
      <c r="C324" s="4" t="s">
        <v>1321</v>
      </c>
      <c r="D324" s="4">
        <v>22.040529251098601</v>
      </c>
      <c r="E324" s="4">
        <v>21.561702728271499</v>
      </c>
      <c r="F324" s="4">
        <v>21.243631362915</v>
      </c>
      <c r="G324" s="4">
        <v>23.690107345581101</v>
      </c>
      <c r="H324" s="4">
        <v>24.170331954956101</v>
      </c>
      <c r="I324" s="4">
        <v>24.332107543945298</v>
      </c>
      <c r="J324" s="4">
        <v>21.5061950683594</v>
      </c>
      <c r="K324" s="4">
        <v>21.2637729644775</v>
      </c>
      <c r="L324" s="4">
        <v>20.621639251708999</v>
      </c>
      <c r="M324" s="4">
        <v>21.615287780761701</v>
      </c>
      <c r="N324" s="4">
        <v>24.064182281494169</v>
      </c>
      <c r="O324" s="4">
        <v>21.130535761515301</v>
      </c>
      <c r="P324" s="4"/>
      <c r="Q324" s="4" t="s">
        <v>33</v>
      </c>
      <c r="R324" s="4">
        <f>SLOPE(M324:O324,{7,14,21})</f>
        <v>-3.4625144231885736E-2</v>
      </c>
      <c r="S324" s="4">
        <f t="shared" ref="S324:S387" si="5">MAX(M324:O324)-MIN(M324:O324)</f>
        <v>2.9336465199788684</v>
      </c>
      <c r="T324" s="4">
        <v>3.6456337364158999</v>
      </c>
      <c r="U324" s="4">
        <v>1.8867924528301899E-4</v>
      </c>
      <c r="V324" s="4">
        <v>1.2840193274793765</v>
      </c>
      <c r="W324" s="4" t="s">
        <v>28</v>
      </c>
      <c r="X324" s="4" t="s">
        <v>28</v>
      </c>
      <c r="Y324" s="4" t="s">
        <v>28</v>
      </c>
      <c r="Z324" s="4">
        <v>0</v>
      </c>
      <c r="AA324" s="4" t="s">
        <v>160</v>
      </c>
    </row>
    <row r="325" spans="1:27" x14ac:dyDescent="0.25">
      <c r="A325" s="4" t="s">
        <v>1322</v>
      </c>
      <c r="B325" s="4" t="s">
        <v>1323</v>
      </c>
      <c r="C325" s="4" t="s">
        <v>1324</v>
      </c>
      <c r="D325" s="4">
        <v>21.611953735351602</v>
      </c>
      <c r="E325" s="4">
        <v>20.4674377441406</v>
      </c>
      <c r="F325" s="4">
        <v>19.523450851440401</v>
      </c>
      <c r="G325" s="4">
        <v>23.213516235351602</v>
      </c>
      <c r="H325" s="4">
        <v>20.756441116333001</v>
      </c>
      <c r="I325" s="4">
        <v>21.3474445343018</v>
      </c>
      <c r="J325" s="4">
        <v>23.440629959106399</v>
      </c>
      <c r="K325" s="4">
        <v>23.722915649414102</v>
      </c>
      <c r="L325" s="4">
        <v>24.6252250671387</v>
      </c>
      <c r="M325" s="4">
        <v>20.534280776977536</v>
      </c>
      <c r="N325" s="4">
        <v>21.772467295328799</v>
      </c>
      <c r="O325" s="4">
        <v>23.929590225219737</v>
      </c>
      <c r="P325" s="4"/>
      <c r="Q325" s="4" t="s">
        <v>33</v>
      </c>
      <c r="R325" s="4">
        <f>SLOPE(M325:O325,{7,14,21})</f>
        <v>0.24252210344587155</v>
      </c>
      <c r="S325" s="4">
        <f t="shared" si="5"/>
        <v>3.3953094482422017</v>
      </c>
      <c r="T325" s="4">
        <v>1.7521544709110199</v>
      </c>
      <c r="U325" s="4">
        <v>5.7170263788968801E-3</v>
      </c>
      <c r="V325" s="4">
        <v>1.4029497273883278</v>
      </c>
      <c r="W325" s="4" t="s">
        <v>28</v>
      </c>
      <c r="X325" s="4" t="s">
        <v>28</v>
      </c>
      <c r="Y325" s="4" t="s">
        <v>28</v>
      </c>
      <c r="Z325" s="4">
        <v>0</v>
      </c>
      <c r="AA325" s="4" t="s">
        <v>28</v>
      </c>
    </row>
    <row r="326" spans="1:27" x14ac:dyDescent="0.25">
      <c r="A326" s="4" t="s">
        <v>1325</v>
      </c>
      <c r="B326" s="4" t="s">
        <v>1326</v>
      </c>
      <c r="C326" s="4" t="s">
        <v>1327</v>
      </c>
      <c r="D326" s="4">
        <v>21.306941986083999</v>
      </c>
      <c r="E326" s="4">
        <v>22.740962982177699</v>
      </c>
      <c r="F326" s="4">
        <v>21.091749191284201</v>
      </c>
      <c r="G326" s="4">
        <v>25.0538234710693</v>
      </c>
      <c r="H326" s="4">
        <v>25.364274978637699</v>
      </c>
      <c r="I326" s="4">
        <v>25.007268905639599</v>
      </c>
      <c r="J326" s="4">
        <v>26.144859313964801</v>
      </c>
      <c r="K326" s="4">
        <v>24.116767883300799</v>
      </c>
      <c r="L326" s="4">
        <v>24.159572601318398</v>
      </c>
      <c r="M326" s="4">
        <v>21.713218053181965</v>
      </c>
      <c r="N326" s="4">
        <v>25.141789118448866</v>
      </c>
      <c r="O326" s="4">
        <v>24.807066599528</v>
      </c>
      <c r="P326" s="4"/>
      <c r="Q326" s="4" t="s">
        <v>33</v>
      </c>
      <c r="R326" s="4">
        <f>SLOPE(M326:O326,{7,14,21})</f>
        <v>0.22098918188185962</v>
      </c>
      <c r="S326" s="4">
        <f t="shared" si="5"/>
        <v>3.428571065266901</v>
      </c>
      <c r="T326" s="4">
        <v>2.3142855043704902</v>
      </c>
      <c r="U326" s="4">
        <v>1.99326599326599E-3</v>
      </c>
      <c r="V326" s="4">
        <v>1.5434102767711657</v>
      </c>
      <c r="W326" s="4" t="s">
        <v>28</v>
      </c>
      <c r="X326" s="4" t="s">
        <v>28</v>
      </c>
      <c r="Y326" s="4" t="s">
        <v>28</v>
      </c>
      <c r="Z326" s="4">
        <v>0</v>
      </c>
      <c r="AA326" s="4" t="s">
        <v>28</v>
      </c>
    </row>
    <row r="327" spans="1:27" x14ac:dyDescent="0.25">
      <c r="A327" s="4" t="s">
        <v>1328</v>
      </c>
      <c r="B327" s="4" t="s">
        <v>1329</v>
      </c>
      <c r="C327" s="4" t="s">
        <v>1330</v>
      </c>
      <c r="D327" s="4">
        <v>21.6823120117188</v>
      </c>
      <c r="E327" s="4">
        <v>22.133907318115199</v>
      </c>
      <c r="F327" s="4">
        <v>20.214847564697301</v>
      </c>
      <c r="G327" s="4">
        <v>25.130475997924801</v>
      </c>
      <c r="H327" s="4">
        <v>24.889076232910199</v>
      </c>
      <c r="I327" s="4">
        <v>24.0042610168457</v>
      </c>
      <c r="J327" s="4">
        <v>25.188051223754901</v>
      </c>
      <c r="K327" s="4">
        <v>23.238956451416001</v>
      </c>
      <c r="L327" s="4">
        <v>25.5132160186768</v>
      </c>
      <c r="M327" s="4">
        <v>21.343688964843768</v>
      </c>
      <c r="N327" s="4">
        <v>24.674604415893569</v>
      </c>
      <c r="O327" s="4">
        <v>24.646741231282565</v>
      </c>
      <c r="P327" s="4"/>
      <c r="Q327" s="4" t="s">
        <v>33</v>
      </c>
      <c r="R327" s="4">
        <f>SLOPE(M327:O327,{7,14,21})</f>
        <v>0.23593230474562837</v>
      </c>
      <c r="S327" s="4">
        <f t="shared" si="5"/>
        <v>3.3309154510498011</v>
      </c>
      <c r="T327" s="4">
        <v>2.05246183927229</v>
      </c>
      <c r="U327" s="4">
        <v>3.51091703056769E-3</v>
      </c>
      <c r="V327" s="4">
        <v>1.5636825613462544</v>
      </c>
      <c r="W327" s="4" t="s">
        <v>28</v>
      </c>
      <c r="X327" s="4" t="s">
        <v>28</v>
      </c>
      <c r="Y327" s="4" t="s">
        <v>28</v>
      </c>
      <c r="Z327" s="4">
        <v>0</v>
      </c>
      <c r="AA327" s="4" t="s">
        <v>1331</v>
      </c>
    </row>
    <row r="328" spans="1:27" x14ac:dyDescent="0.25">
      <c r="A328" s="4" t="s">
        <v>1332</v>
      </c>
      <c r="B328" s="4" t="s">
        <v>1333</v>
      </c>
      <c r="C328" s="4" t="s">
        <v>1334</v>
      </c>
      <c r="D328" s="4">
        <v>28.810010910034201</v>
      </c>
      <c r="E328" s="4">
        <v>28.754880905151399</v>
      </c>
      <c r="F328" s="4">
        <v>28.381786346435501</v>
      </c>
      <c r="G328" s="4">
        <v>28.745763778686499</v>
      </c>
      <c r="H328" s="4">
        <v>28.5117893218994</v>
      </c>
      <c r="I328" s="4">
        <v>28.898017883300799</v>
      </c>
      <c r="J328" s="4">
        <v>28.770788192748999</v>
      </c>
      <c r="K328" s="4">
        <v>28.461549758911101</v>
      </c>
      <c r="L328" s="4">
        <v>30.033597946166999</v>
      </c>
      <c r="M328" s="4">
        <v>28.648892720540371</v>
      </c>
      <c r="N328" s="4">
        <v>28.718523661295563</v>
      </c>
      <c r="O328" s="4">
        <v>29.088645299275697</v>
      </c>
      <c r="P328" s="4"/>
      <c r="Q328" s="4"/>
      <c r="R328" s="4">
        <f>SLOPE(M328:O328,{7,14,21})</f>
        <v>3.1410898481094761E-2</v>
      </c>
      <c r="S328" s="4">
        <f t="shared" si="5"/>
        <v>0.43975257873532669</v>
      </c>
      <c r="T328" s="4">
        <v>0.25192471426913798</v>
      </c>
      <c r="U328" s="4">
        <v>0.28628604382929601</v>
      </c>
      <c r="V328" s="4">
        <v>0.19299419257696737</v>
      </c>
      <c r="W328" s="4" t="s">
        <v>28</v>
      </c>
      <c r="X328" s="4" t="s">
        <v>28</v>
      </c>
      <c r="Y328" s="4" t="s">
        <v>28</v>
      </c>
      <c r="Z328" s="4">
        <v>0</v>
      </c>
      <c r="AA328" s="4" t="s">
        <v>1335</v>
      </c>
    </row>
    <row r="329" spans="1:27" x14ac:dyDescent="0.25">
      <c r="A329" s="4" t="s">
        <v>1336</v>
      </c>
      <c r="B329" s="4" t="s">
        <v>740</v>
      </c>
      <c r="C329" s="4" t="s">
        <v>1337</v>
      </c>
      <c r="D329" s="4">
        <v>22.2797756195068</v>
      </c>
      <c r="E329" s="4">
        <v>23.834732055664102</v>
      </c>
      <c r="F329" s="4">
        <v>25.277708053588899</v>
      </c>
      <c r="G329" s="4">
        <v>22.003026962280298</v>
      </c>
      <c r="H329" s="4">
        <v>21.238950729370099</v>
      </c>
      <c r="I329" s="4">
        <v>22.230497360229499</v>
      </c>
      <c r="J329" s="4">
        <v>23.0333251953125</v>
      </c>
      <c r="K329" s="4">
        <v>21.529066085815401</v>
      </c>
      <c r="L329" s="4">
        <v>21.668382644653299</v>
      </c>
      <c r="M329" s="4">
        <v>23.797405242919933</v>
      </c>
      <c r="N329" s="4">
        <v>21.824158350626632</v>
      </c>
      <c r="O329" s="4">
        <v>22.076924641927064</v>
      </c>
      <c r="P329" s="4"/>
      <c r="Q329" s="4" t="s">
        <v>33</v>
      </c>
      <c r="R329" s="4">
        <f>SLOPE(M329:O329,{7,14,21})</f>
        <v>-0.12289147149949058</v>
      </c>
      <c r="S329" s="4">
        <f t="shared" si="5"/>
        <v>1.9732468922933002</v>
      </c>
      <c r="T329" s="4">
        <v>0.95292530818563304</v>
      </c>
      <c r="U329" s="4">
        <v>3.6041204437400901E-2</v>
      </c>
      <c r="V329" s="4">
        <v>0.87671404145477749</v>
      </c>
      <c r="W329" s="4" t="s">
        <v>28</v>
      </c>
      <c r="X329" s="4" t="s">
        <v>28</v>
      </c>
      <c r="Y329" s="4" t="s">
        <v>28</v>
      </c>
      <c r="Z329" s="4">
        <v>0</v>
      </c>
      <c r="AA329" s="4" t="s">
        <v>742</v>
      </c>
    </row>
    <row r="330" spans="1:27" x14ac:dyDescent="0.25">
      <c r="A330" s="4" t="s">
        <v>1338</v>
      </c>
      <c r="B330" s="4" t="s">
        <v>1066</v>
      </c>
      <c r="C330" s="4" t="s">
        <v>1339</v>
      </c>
      <c r="D330" s="4">
        <v>25.508846282958999</v>
      </c>
      <c r="E330" s="4">
        <v>25.4807453155518</v>
      </c>
      <c r="F330" s="4">
        <v>25.980741500854499</v>
      </c>
      <c r="G330" s="4">
        <v>25.1845588684082</v>
      </c>
      <c r="H330" s="4">
        <v>26.415950775146499</v>
      </c>
      <c r="I330" s="4">
        <v>26.422630310058601</v>
      </c>
      <c r="J330" s="4">
        <v>25.258020401001001</v>
      </c>
      <c r="K330" s="4">
        <v>26.698221206665</v>
      </c>
      <c r="L330" s="4">
        <v>26.7650470733643</v>
      </c>
      <c r="M330" s="4">
        <v>25.656777699788432</v>
      </c>
      <c r="N330" s="4">
        <v>26.007713317871104</v>
      </c>
      <c r="O330" s="4">
        <v>26.240429560343433</v>
      </c>
      <c r="P330" s="4"/>
      <c r="Q330" s="4"/>
      <c r="R330" s="4">
        <f>SLOPE(M330:O330,{7,14,21})</f>
        <v>4.1689418611071512E-2</v>
      </c>
      <c r="S330" s="4">
        <f t="shared" si="5"/>
        <v>0.58365186055500118</v>
      </c>
      <c r="T330" s="4">
        <v>0.23469946187785701</v>
      </c>
      <c r="U330" s="4">
        <v>0.30408919382504301</v>
      </c>
      <c r="V330" s="4">
        <v>0.23989862485799696</v>
      </c>
      <c r="W330" s="4" t="s">
        <v>28</v>
      </c>
      <c r="X330" s="4" t="s">
        <v>28</v>
      </c>
      <c r="Y330" s="4" t="s">
        <v>28</v>
      </c>
      <c r="Z330" s="4">
        <v>0</v>
      </c>
      <c r="AA330" s="4" t="s">
        <v>125</v>
      </c>
    </row>
    <row r="331" spans="1:27" x14ac:dyDescent="0.25">
      <c r="A331" s="4" t="s">
        <v>1340</v>
      </c>
      <c r="B331" s="4" t="s">
        <v>996</v>
      </c>
      <c r="C331" s="4" t="s">
        <v>1341</v>
      </c>
      <c r="D331" s="4">
        <v>25.620801925659201</v>
      </c>
      <c r="E331" s="4">
        <v>25.533634185791001</v>
      </c>
      <c r="F331" s="4">
        <v>24.461299896240199</v>
      </c>
      <c r="G331" s="4">
        <v>23.591680526733398</v>
      </c>
      <c r="H331" s="4">
        <v>21.746395111083999</v>
      </c>
      <c r="I331" s="4">
        <v>21.125526428222699</v>
      </c>
      <c r="J331" s="4">
        <v>22.187578201293899</v>
      </c>
      <c r="K331" s="4">
        <v>20.9825229644775</v>
      </c>
      <c r="L331" s="4">
        <v>21.864906311035199</v>
      </c>
      <c r="M331" s="4">
        <v>25.205245335896802</v>
      </c>
      <c r="N331" s="4">
        <v>22.154534022013365</v>
      </c>
      <c r="O331" s="4">
        <v>21.678335825602201</v>
      </c>
      <c r="P331" s="4"/>
      <c r="Q331" s="4" t="s">
        <v>33</v>
      </c>
      <c r="R331" s="4">
        <f>SLOPE(M331:O331,{7,14,21})</f>
        <v>-0.25192210787818581</v>
      </c>
      <c r="S331" s="4">
        <f t="shared" si="5"/>
        <v>3.5269095102946011</v>
      </c>
      <c r="T331" s="4">
        <v>2.21667229257474</v>
      </c>
      <c r="U331" s="4">
        <v>2.4267515923566902E-3</v>
      </c>
      <c r="V331" s="4">
        <v>1.5625013755275066</v>
      </c>
      <c r="W331" s="4" t="s">
        <v>998</v>
      </c>
      <c r="X331" s="4" t="s">
        <v>28</v>
      </c>
      <c r="Y331" s="4" t="s">
        <v>28</v>
      </c>
      <c r="Z331" s="4" t="s">
        <v>999</v>
      </c>
      <c r="AA331" s="4" t="s">
        <v>1000</v>
      </c>
    </row>
    <row r="332" spans="1:27" x14ac:dyDescent="0.25">
      <c r="A332" s="4" t="s">
        <v>1342</v>
      </c>
      <c r="B332" s="4" t="s">
        <v>620</v>
      </c>
      <c r="C332" s="4" t="s">
        <v>1343</v>
      </c>
      <c r="D332" s="4">
        <v>29.839839935302699</v>
      </c>
      <c r="E332" s="4">
        <v>29.9350471496582</v>
      </c>
      <c r="F332" s="4">
        <v>29.9222602844238</v>
      </c>
      <c r="G332" s="4">
        <v>29.636428833007798</v>
      </c>
      <c r="H332" s="4">
        <v>28.749860763549801</v>
      </c>
      <c r="I332" s="4">
        <v>28.7630519866943</v>
      </c>
      <c r="J332" s="4">
        <v>29.14524269104</v>
      </c>
      <c r="K332" s="4">
        <v>29.358272552490199</v>
      </c>
      <c r="L332" s="4">
        <v>29.335277557373001</v>
      </c>
      <c r="M332" s="4">
        <v>29.899049123128233</v>
      </c>
      <c r="N332" s="4">
        <v>29.049780527750631</v>
      </c>
      <c r="O332" s="4">
        <v>29.27959760030107</v>
      </c>
      <c r="P332" s="4"/>
      <c r="Q332" s="4" t="s">
        <v>33</v>
      </c>
      <c r="R332" s="4">
        <f>SLOPE(M332:O332,{7,14,21})</f>
        <v>-4.4246537344797332E-2</v>
      </c>
      <c r="S332" s="4">
        <f t="shared" si="5"/>
        <v>0.8492685953776018</v>
      </c>
      <c r="T332" s="4">
        <v>1.477820952676</v>
      </c>
      <c r="U332" s="4">
        <v>9.6956077630234901E-3</v>
      </c>
      <c r="V332" s="4">
        <v>0.3586693344174624</v>
      </c>
      <c r="W332" s="4" t="s">
        <v>28</v>
      </c>
      <c r="X332" s="4" t="s">
        <v>28</v>
      </c>
      <c r="Y332" s="4" t="s">
        <v>28</v>
      </c>
      <c r="Z332" s="4">
        <v>0</v>
      </c>
      <c r="AA332" s="4" t="s">
        <v>622</v>
      </c>
    </row>
    <row r="333" spans="1:27" x14ac:dyDescent="0.25">
      <c r="A333" s="4" t="s">
        <v>1344</v>
      </c>
      <c r="B333" s="4" t="s">
        <v>1345</v>
      </c>
      <c r="C333" s="4" t="s">
        <v>1346</v>
      </c>
      <c r="D333" s="4">
        <v>22.065292358398398</v>
      </c>
      <c r="E333" s="4">
        <v>22.3446254730225</v>
      </c>
      <c r="F333" s="4">
        <v>21.102769851684599</v>
      </c>
      <c r="G333" s="4">
        <v>26.585554122924801</v>
      </c>
      <c r="H333" s="4">
        <v>25.693086624145501</v>
      </c>
      <c r="I333" s="4">
        <v>22.6594848632813</v>
      </c>
      <c r="J333" s="4">
        <v>26.267295837402301</v>
      </c>
      <c r="K333" s="4">
        <v>25.424461364746101</v>
      </c>
      <c r="L333" s="4">
        <v>22.9666442871094</v>
      </c>
      <c r="M333" s="4">
        <v>21.837562561035167</v>
      </c>
      <c r="N333" s="4">
        <v>24.97937520345053</v>
      </c>
      <c r="O333" s="4">
        <v>24.886133829752598</v>
      </c>
      <c r="P333" s="4"/>
      <c r="Q333" s="4" t="s">
        <v>33</v>
      </c>
      <c r="R333" s="4">
        <f>SLOPE(M333:O333,{7,14,21})</f>
        <v>0.21775509062267367</v>
      </c>
      <c r="S333" s="4">
        <f t="shared" si="5"/>
        <v>3.1418126424153634</v>
      </c>
      <c r="T333" s="4">
        <v>1.0630520165634101</v>
      </c>
      <c r="U333" s="4">
        <v>2.66778242677824E-2</v>
      </c>
      <c r="V333" s="4">
        <v>1.4595839366925956</v>
      </c>
      <c r="W333" s="4" t="s">
        <v>28</v>
      </c>
      <c r="X333" s="4" t="s">
        <v>28</v>
      </c>
      <c r="Y333" s="4" t="s">
        <v>28</v>
      </c>
      <c r="Z333" s="4">
        <v>0</v>
      </c>
      <c r="AA333" s="4" t="s">
        <v>1347</v>
      </c>
    </row>
    <row r="334" spans="1:27" x14ac:dyDescent="0.25">
      <c r="A334" s="4" t="s">
        <v>1348</v>
      </c>
      <c r="B334" s="4" t="s">
        <v>1349</v>
      </c>
      <c r="C334" s="4" t="s">
        <v>1350</v>
      </c>
      <c r="D334" s="4">
        <v>30.058662414550799</v>
      </c>
      <c r="E334" s="4">
        <v>29.6636867523193</v>
      </c>
      <c r="F334" s="4">
        <v>29.752735137939499</v>
      </c>
      <c r="G334" s="4">
        <v>30.822925567626999</v>
      </c>
      <c r="H334" s="4">
        <v>30.442541122436499</v>
      </c>
      <c r="I334" s="4">
        <v>30.639625549316399</v>
      </c>
      <c r="J334" s="4">
        <v>30.8760585784912</v>
      </c>
      <c r="K334" s="4">
        <v>31.1772556304932</v>
      </c>
      <c r="L334" s="4">
        <v>30.994552612304702</v>
      </c>
      <c r="M334" s="4">
        <v>29.825028101603198</v>
      </c>
      <c r="N334" s="4">
        <v>30.635030746459964</v>
      </c>
      <c r="O334" s="4">
        <v>31.01595560709637</v>
      </c>
      <c r="P334" s="4"/>
      <c r="Q334" s="4" t="s">
        <v>33</v>
      </c>
      <c r="R334" s="4">
        <f>SLOPE(M334:O334,{7,14,21})</f>
        <v>8.5066250392369369E-2</v>
      </c>
      <c r="S334" s="4">
        <f t="shared" si="5"/>
        <v>1.1909275054931712</v>
      </c>
      <c r="T334" s="4">
        <v>3.2228862310873199</v>
      </c>
      <c r="U334" s="4">
        <v>2.0202020202020199E-4</v>
      </c>
      <c r="V334" s="4">
        <v>0.49660137797567</v>
      </c>
      <c r="W334" s="4" t="s">
        <v>28</v>
      </c>
      <c r="X334" s="4" t="s">
        <v>28</v>
      </c>
      <c r="Y334" s="4" t="s">
        <v>28</v>
      </c>
      <c r="Z334" s="4">
        <v>0</v>
      </c>
      <c r="AA334" s="4" t="s">
        <v>1351</v>
      </c>
    </row>
    <row r="335" spans="1:27" x14ac:dyDescent="0.25">
      <c r="A335" s="4" t="s">
        <v>1352</v>
      </c>
      <c r="B335" s="4" t="s">
        <v>1353</v>
      </c>
      <c r="C335" s="4" t="s">
        <v>1354</v>
      </c>
      <c r="D335" s="4">
        <v>23.571943283081101</v>
      </c>
      <c r="E335" s="4">
        <v>23.299106597900401</v>
      </c>
      <c r="F335" s="4">
        <v>21.4444580078125</v>
      </c>
      <c r="G335" s="4">
        <v>19.2635097503662</v>
      </c>
      <c r="H335" s="4">
        <v>21.6162204742432</v>
      </c>
      <c r="I335" s="4">
        <v>23.164487838745099</v>
      </c>
      <c r="J335" s="4">
        <v>19.917232513427699</v>
      </c>
      <c r="K335" s="4">
        <v>21.065404891967798</v>
      </c>
      <c r="L335" s="4">
        <v>21.753578186035199</v>
      </c>
      <c r="M335" s="4">
        <v>22.771835962931334</v>
      </c>
      <c r="N335" s="4">
        <v>21.348072687784835</v>
      </c>
      <c r="O335" s="4">
        <v>20.91207186381023</v>
      </c>
      <c r="P335" s="4"/>
      <c r="Q335" s="4"/>
      <c r="R335" s="4">
        <f>SLOPE(M335:O335,{7,14,21})</f>
        <v>-0.1328402927943646</v>
      </c>
      <c r="S335" s="4">
        <f t="shared" si="5"/>
        <v>1.8597640991211044</v>
      </c>
      <c r="T335" s="4">
        <v>0.50051742398260102</v>
      </c>
      <c r="U335" s="4">
        <v>0.12524758842443701</v>
      </c>
      <c r="V335" s="4">
        <v>0.79413972228108809</v>
      </c>
      <c r="W335" s="4" t="s">
        <v>28</v>
      </c>
      <c r="X335" s="4" t="s">
        <v>28</v>
      </c>
      <c r="Y335" s="4" t="s">
        <v>28</v>
      </c>
      <c r="Z335" s="4">
        <v>0</v>
      </c>
      <c r="AA335" s="4" t="s">
        <v>1355</v>
      </c>
    </row>
    <row r="336" spans="1:27" x14ac:dyDescent="0.25">
      <c r="A336" s="4" t="s">
        <v>1356</v>
      </c>
      <c r="B336" s="4" t="s">
        <v>1357</v>
      </c>
      <c r="C336" s="4" t="s">
        <v>1358</v>
      </c>
      <c r="D336" s="4">
        <v>25.812938690185501</v>
      </c>
      <c r="E336" s="4">
        <v>25.6246528625488</v>
      </c>
      <c r="F336" s="4">
        <v>25.176118850708001</v>
      </c>
      <c r="G336" s="4">
        <v>21.702053070068398</v>
      </c>
      <c r="H336" s="4">
        <v>25.175542831420898</v>
      </c>
      <c r="I336" s="4">
        <v>24.774559020996101</v>
      </c>
      <c r="J336" s="4">
        <v>19.888158798217798</v>
      </c>
      <c r="K336" s="4">
        <v>22.381452560424801</v>
      </c>
      <c r="L336" s="4">
        <v>21.245704650878899</v>
      </c>
      <c r="M336" s="4">
        <v>25.5379034678141</v>
      </c>
      <c r="N336" s="4">
        <v>23.884051640828471</v>
      </c>
      <c r="O336" s="4">
        <v>21.171772003173832</v>
      </c>
      <c r="P336" s="4"/>
      <c r="Q336" s="4" t="s">
        <v>33</v>
      </c>
      <c r="R336" s="4">
        <f>SLOPE(M336:O336,{7,14,21})</f>
        <v>-0.31186653318859064</v>
      </c>
      <c r="S336" s="4">
        <f t="shared" si="5"/>
        <v>4.3661314646402687</v>
      </c>
      <c r="T336" s="4">
        <v>1.7265370186596201</v>
      </c>
      <c r="U336" s="4">
        <v>6.0306965761511202E-3</v>
      </c>
      <c r="V336" s="4">
        <v>1.7998392108735548</v>
      </c>
      <c r="W336" s="4" t="s">
        <v>28</v>
      </c>
      <c r="X336" s="4" t="s">
        <v>28</v>
      </c>
      <c r="Y336" s="4" t="s">
        <v>28</v>
      </c>
      <c r="Z336" s="4">
        <v>0</v>
      </c>
      <c r="AA336" s="4" t="s">
        <v>28</v>
      </c>
    </row>
    <row r="337" spans="1:27" x14ac:dyDescent="0.25">
      <c r="A337" s="4" t="s">
        <v>1359</v>
      </c>
      <c r="B337" s="4" t="s">
        <v>1357</v>
      </c>
      <c r="C337" s="4" t="s">
        <v>1360</v>
      </c>
      <c r="D337" s="4">
        <v>25.6002712249756</v>
      </c>
      <c r="E337" s="4">
        <v>25.7324123382568</v>
      </c>
      <c r="F337" s="4">
        <v>25.8000793457031</v>
      </c>
      <c r="G337" s="4">
        <v>19.681129455566399</v>
      </c>
      <c r="H337" s="4">
        <v>20.855035781860401</v>
      </c>
      <c r="I337" s="4">
        <v>22.173465728759801</v>
      </c>
      <c r="J337" s="4">
        <v>20.425098419189499</v>
      </c>
      <c r="K337" s="4">
        <v>20.340660095214801</v>
      </c>
      <c r="L337" s="4">
        <v>21.302732467651399</v>
      </c>
      <c r="M337" s="4">
        <v>25.710920969645169</v>
      </c>
      <c r="N337" s="4">
        <v>20.903210322062201</v>
      </c>
      <c r="O337" s="4">
        <v>20.689496994018565</v>
      </c>
      <c r="P337" s="4"/>
      <c r="Q337" s="4" t="s">
        <v>33</v>
      </c>
      <c r="R337" s="4">
        <f>SLOPE(M337:O337,{7,14,21})</f>
        <v>-0.35867314111618598</v>
      </c>
      <c r="S337" s="4">
        <f t="shared" si="5"/>
        <v>5.0214239756266039</v>
      </c>
      <c r="T337" s="4">
        <v>3.44603560579354</v>
      </c>
      <c r="U337" s="4">
        <v>2.3529411764705899E-4</v>
      </c>
      <c r="V337" s="4">
        <v>2.3183915353457145</v>
      </c>
      <c r="W337" s="4" t="s">
        <v>28</v>
      </c>
      <c r="X337" s="4" t="s">
        <v>28</v>
      </c>
      <c r="Y337" s="4" t="s">
        <v>28</v>
      </c>
      <c r="Z337" s="4">
        <v>0</v>
      </c>
      <c r="AA337" s="4" t="s">
        <v>496</v>
      </c>
    </row>
    <row r="338" spans="1:27" x14ac:dyDescent="0.25">
      <c r="A338" s="4" t="s">
        <v>1361</v>
      </c>
      <c r="B338" s="4" t="s">
        <v>1362</v>
      </c>
      <c r="C338" s="4" t="s">
        <v>1363</v>
      </c>
      <c r="D338" s="4">
        <v>23.2662963867188</v>
      </c>
      <c r="E338" s="4">
        <v>25.258018493652301</v>
      </c>
      <c r="F338" s="4">
        <v>23.561725616455099</v>
      </c>
      <c r="G338" s="4">
        <v>24.335212707519499</v>
      </c>
      <c r="H338" s="4">
        <v>21.656696319580099</v>
      </c>
      <c r="I338" s="4">
        <v>24.470481872558601</v>
      </c>
      <c r="J338" s="4">
        <v>20.8537998199463</v>
      </c>
      <c r="K338" s="4">
        <v>24.928510665893601</v>
      </c>
      <c r="L338" s="4">
        <v>24.144966125488299</v>
      </c>
      <c r="M338" s="4">
        <v>24.028680165608733</v>
      </c>
      <c r="N338" s="4">
        <v>23.487463633219402</v>
      </c>
      <c r="O338" s="4">
        <v>23.309092203776064</v>
      </c>
      <c r="P338" s="4"/>
      <c r="Q338" s="4"/>
      <c r="R338" s="4">
        <f>SLOPE(M338:O338,{7,14,21})</f>
        <v>-5.1399140130904949E-2</v>
      </c>
      <c r="S338" s="4">
        <f t="shared" si="5"/>
        <v>0.71958796183266927</v>
      </c>
      <c r="T338" s="4">
        <v>6.4139437178807907E-2</v>
      </c>
      <c r="U338" s="4">
        <v>0.63716719914802999</v>
      </c>
      <c r="V338" s="4">
        <v>0.30596632650373051</v>
      </c>
      <c r="W338" s="4" t="s">
        <v>28</v>
      </c>
      <c r="X338" s="4" t="s">
        <v>28</v>
      </c>
      <c r="Y338" s="4" t="s">
        <v>28</v>
      </c>
      <c r="Z338" s="4">
        <v>0</v>
      </c>
      <c r="AA338" s="4" t="s">
        <v>1364</v>
      </c>
    </row>
    <row r="339" spans="1:27" x14ac:dyDescent="0.25">
      <c r="A339" s="4" t="s">
        <v>1365</v>
      </c>
      <c r="B339" s="4" t="s">
        <v>1362</v>
      </c>
      <c r="C339" s="4" t="s">
        <v>1366</v>
      </c>
      <c r="D339" s="4">
        <v>27.31982421875</v>
      </c>
      <c r="E339" s="4">
        <v>27.663040161132798</v>
      </c>
      <c r="F339" s="4">
        <v>27.431816101074201</v>
      </c>
      <c r="G339" s="4">
        <v>26.637876510620099</v>
      </c>
      <c r="H339" s="4">
        <v>26.917648315429702</v>
      </c>
      <c r="I339" s="4">
        <v>26.781303405761701</v>
      </c>
      <c r="J339" s="4">
        <v>26.7823581695557</v>
      </c>
      <c r="K339" s="4">
        <v>26.498226165771499</v>
      </c>
      <c r="L339" s="4">
        <v>26.605667114257798</v>
      </c>
      <c r="M339" s="4">
        <v>27.471560160319001</v>
      </c>
      <c r="N339" s="4">
        <v>26.778942743937169</v>
      </c>
      <c r="O339" s="4">
        <v>26.628750483194995</v>
      </c>
      <c r="P339" s="4"/>
      <c r="Q339" s="4" t="s">
        <v>33</v>
      </c>
      <c r="R339" s="4">
        <f>SLOPE(M339:O339,{7,14,21})</f>
        <v>-6.0200691223143261E-2</v>
      </c>
      <c r="S339" s="4">
        <f t="shared" si="5"/>
        <v>0.84280967712400567</v>
      </c>
      <c r="T339" s="4">
        <v>2.9420508766034699</v>
      </c>
      <c r="U339" s="4">
        <v>5.7297297297297296E-4</v>
      </c>
      <c r="V339" s="4">
        <v>0.36706111397243441</v>
      </c>
      <c r="W339" s="4" t="s">
        <v>28</v>
      </c>
      <c r="X339" s="4" t="s">
        <v>28</v>
      </c>
      <c r="Y339" s="4" t="s">
        <v>28</v>
      </c>
      <c r="Z339" s="4">
        <v>0</v>
      </c>
      <c r="AA339" s="4" t="s">
        <v>1367</v>
      </c>
    </row>
    <row r="340" spans="1:27" x14ac:dyDescent="0.25">
      <c r="A340" s="4" t="s">
        <v>1368</v>
      </c>
      <c r="B340" s="4" t="s">
        <v>1369</v>
      </c>
      <c r="C340" s="4" t="s">
        <v>1370</v>
      </c>
      <c r="D340" s="4">
        <v>28.2769775390625</v>
      </c>
      <c r="E340" s="4">
        <v>28.5154933929443</v>
      </c>
      <c r="F340" s="4">
        <v>28.360343933105501</v>
      </c>
      <c r="G340" s="4">
        <v>27.274364471435501</v>
      </c>
      <c r="H340" s="4">
        <v>27.019351959228501</v>
      </c>
      <c r="I340" s="4">
        <v>27.4415473937988</v>
      </c>
      <c r="J340" s="4">
        <v>27.963882446289102</v>
      </c>
      <c r="K340" s="4">
        <v>28.0011501312256</v>
      </c>
      <c r="L340" s="4">
        <v>27.891517639160199</v>
      </c>
      <c r="M340" s="4">
        <v>28.384271621704102</v>
      </c>
      <c r="N340" s="4">
        <v>27.245087941487601</v>
      </c>
      <c r="O340" s="4">
        <v>27.952183405558301</v>
      </c>
      <c r="P340" s="4"/>
      <c r="Q340" s="4" t="s">
        <v>33</v>
      </c>
      <c r="R340" s="4">
        <f>SLOPE(M340:O340,{7,14,21})</f>
        <v>-3.0863444010414298E-2</v>
      </c>
      <c r="S340" s="4">
        <f t="shared" si="5"/>
        <v>1.139183680216501</v>
      </c>
      <c r="T340" s="4">
        <v>3.6726896464219099</v>
      </c>
      <c r="U340" s="4">
        <v>1.93236714975845E-4</v>
      </c>
      <c r="V340" s="4">
        <v>0.4695652456277486</v>
      </c>
      <c r="W340" s="4" t="s">
        <v>28</v>
      </c>
      <c r="X340" s="4" t="s">
        <v>28</v>
      </c>
      <c r="Y340" s="4" t="s">
        <v>28</v>
      </c>
      <c r="Z340" s="4">
        <v>0</v>
      </c>
      <c r="AA340" s="4" t="s">
        <v>1371</v>
      </c>
    </row>
    <row r="341" spans="1:27" x14ac:dyDescent="0.25">
      <c r="A341" s="4" t="s">
        <v>1372</v>
      </c>
      <c r="B341" s="4" t="s">
        <v>1373</v>
      </c>
      <c r="C341" s="4" t="s">
        <v>1374</v>
      </c>
      <c r="D341" s="4">
        <v>23.807031631469702</v>
      </c>
      <c r="E341" s="4">
        <v>24.105413436889599</v>
      </c>
      <c r="F341" s="4">
        <v>23.444145202636701</v>
      </c>
      <c r="G341" s="4">
        <v>22.6035556793213</v>
      </c>
      <c r="H341" s="4">
        <v>23.9260444641113</v>
      </c>
      <c r="I341" s="4">
        <v>22.805366516113299</v>
      </c>
      <c r="J341" s="4">
        <v>23.755550384521499</v>
      </c>
      <c r="K341" s="4">
        <v>24.224811553955099</v>
      </c>
      <c r="L341" s="4">
        <v>23.8896083831787</v>
      </c>
      <c r="M341" s="4">
        <v>23.785530090332003</v>
      </c>
      <c r="N341" s="4">
        <v>23.111655553181965</v>
      </c>
      <c r="O341" s="4">
        <v>23.956656773885101</v>
      </c>
      <c r="P341" s="4"/>
      <c r="Q341" s="4"/>
      <c r="R341" s="4">
        <f>SLOPE(M341:O341,{7,14,21})</f>
        <v>1.2223334539506985E-2</v>
      </c>
      <c r="S341" s="4">
        <f t="shared" si="5"/>
        <v>0.84500122070313566</v>
      </c>
      <c r="T341" s="4">
        <v>0.82667153332947596</v>
      </c>
      <c r="U341" s="4">
        <v>5.2062874251496999E-2</v>
      </c>
      <c r="V341" s="4">
        <v>0.36475536651795804</v>
      </c>
      <c r="W341" s="4" t="s">
        <v>28</v>
      </c>
      <c r="X341" s="4" t="s">
        <v>28</v>
      </c>
      <c r="Y341" s="4" t="s">
        <v>28</v>
      </c>
      <c r="Z341" s="4">
        <v>0</v>
      </c>
      <c r="AA341" s="4" t="s">
        <v>28</v>
      </c>
    </row>
    <row r="342" spans="1:27" x14ac:dyDescent="0.25">
      <c r="A342" s="4" t="s">
        <v>1375</v>
      </c>
      <c r="B342" s="4" t="s">
        <v>1376</v>
      </c>
      <c r="C342" s="4" t="s">
        <v>1377</v>
      </c>
      <c r="D342" s="4">
        <v>21.848239898681602</v>
      </c>
      <c r="E342" s="4">
        <v>23.088621139526399</v>
      </c>
      <c r="F342" s="4">
        <v>21.536493301391602</v>
      </c>
      <c r="G342" s="4">
        <v>24.296150207519499</v>
      </c>
      <c r="H342" s="4">
        <v>24.9333095550537</v>
      </c>
      <c r="I342" s="4">
        <v>24.6258430480957</v>
      </c>
      <c r="J342" s="4">
        <v>20.273008346557599</v>
      </c>
      <c r="K342" s="4">
        <v>22.0564079284668</v>
      </c>
      <c r="L342" s="4">
        <v>20.772132873535199</v>
      </c>
      <c r="M342" s="4">
        <v>22.157784779866535</v>
      </c>
      <c r="N342" s="4">
        <v>24.618434270222966</v>
      </c>
      <c r="O342" s="4">
        <v>21.033849716186534</v>
      </c>
      <c r="P342" s="4"/>
      <c r="Q342" s="4" t="s">
        <v>33</v>
      </c>
      <c r="R342" s="4">
        <f>SLOPE(M342:O342,{7,14,21})</f>
        <v>-8.0281075977142943E-2</v>
      </c>
      <c r="S342" s="4">
        <f t="shared" si="5"/>
        <v>3.5845845540364323</v>
      </c>
      <c r="T342" s="4">
        <v>2.5749126742368702</v>
      </c>
      <c r="U342" s="4">
        <v>8.7903225806451601E-4</v>
      </c>
      <c r="V342" s="4">
        <v>1.4969328778389681</v>
      </c>
      <c r="W342" s="4" t="s">
        <v>28</v>
      </c>
      <c r="X342" s="4" t="s">
        <v>28</v>
      </c>
      <c r="Y342" s="4" t="s">
        <v>28</v>
      </c>
      <c r="Z342" s="4">
        <v>0</v>
      </c>
      <c r="AA342" s="4" t="s">
        <v>1378</v>
      </c>
    </row>
    <row r="343" spans="1:27" x14ac:dyDescent="0.25">
      <c r="A343" s="4" t="s">
        <v>1379</v>
      </c>
      <c r="B343" s="4" t="s">
        <v>1380</v>
      </c>
      <c r="C343" s="4" t="s">
        <v>1381</v>
      </c>
      <c r="D343" s="4">
        <v>27.960630416870099</v>
      </c>
      <c r="E343" s="4">
        <v>27.842912673950199</v>
      </c>
      <c r="F343" s="4">
        <v>28.2644939422607</v>
      </c>
      <c r="G343" s="4">
        <v>27.830028533935501</v>
      </c>
      <c r="H343" s="4">
        <v>27.599147796630898</v>
      </c>
      <c r="I343" s="4">
        <v>27.705442428588899</v>
      </c>
      <c r="J343" s="4">
        <v>27.943840026855501</v>
      </c>
      <c r="K343" s="4">
        <v>27.848920822143601</v>
      </c>
      <c r="L343" s="4">
        <v>27.939527511596701</v>
      </c>
      <c r="M343" s="4">
        <v>28.022679011026998</v>
      </c>
      <c r="N343" s="4">
        <v>27.711539586385101</v>
      </c>
      <c r="O343" s="4">
        <v>27.910762786865266</v>
      </c>
      <c r="P343" s="4"/>
      <c r="Q343" s="4" t="s">
        <v>33</v>
      </c>
      <c r="R343" s="4">
        <f>SLOPE(M343:O343,{7,14,21})</f>
        <v>-7.9940160115522674E-3</v>
      </c>
      <c r="S343" s="4">
        <f t="shared" si="5"/>
        <v>0.31113942464189748</v>
      </c>
      <c r="T343" s="4">
        <v>1.01089764796832</v>
      </c>
      <c r="U343" s="4">
        <v>3.0890701468189199E-2</v>
      </c>
      <c r="V343" s="4">
        <v>0.12867826649208408</v>
      </c>
      <c r="W343" s="4" t="s">
        <v>28</v>
      </c>
      <c r="X343" s="4" t="s">
        <v>28</v>
      </c>
      <c r="Y343" s="4" t="s">
        <v>28</v>
      </c>
      <c r="Z343" s="4">
        <v>0</v>
      </c>
      <c r="AA343" s="4" t="s">
        <v>28</v>
      </c>
    </row>
    <row r="344" spans="1:27" x14ac:dyDescent="0.25">
      <c r="A344" s="4" t="s">
        <v>1382</v>
      </c>
      <c r="B344" s="4" t="s">
        <v>1383</v>
      </c>
      <c r="C344" s="4" t="s">
        <v>1384</v>
      </c>
      <c r="D344" s="4">
        <v>26.745445251464801</v>
      </c>
      <c r="E344" s="4">
        <v>26.5252799987793</v>
      </c>
      <c r="F344" s="4">
        <v>26.524652481079102</v>
      </c>
      <c r="G344" s="4">
        <v>25.8582153320313</v>
      </c>
      <c r="H344" s="4">
        <v>25.884038925170898</v>
      </c>
      <c r="I344" s="4">
        <v>26.1372776031494</v>
      </c>
      <c r="J344" s="4">
        <v>26.068159103393601</v>
      </c>
      <c r="K344" s="4">
        <v>25.940427780151399</v>
      </c>
      <c r="L344" s="4">
        <v>25.888736724853501</v>
      </c>
      <c r="M344" s="4">
        <v>26.5984592437744</v>
      </c>
      <c r="N344" s="4">
        <v>25.95984395345053</v>
      </c>
      <c r="O344" s="4">
        <v>25.96577453613283</v>
      </c>
      <c r="P344" s="4"/>
      <c r="Q344" s="4" t="s">
        <v>33</v>
      </c>
      <c r="R344" s="4">
        <f>SLOPE(M344:O344,{7,14,21})</f>
        <v>-4.5191764831540686E-2</v>
      </c>
      <c r="S344" s="4">
        <f t="shared" si="5"/>
        <v>0.63861529032386954</v>
      </c>
      <c r="T344" s="4">
        <v>2.9095546661424998</v>
      </c>
      <c r="U344" s="4">
        <v>6.6666666666666697E-4</v>
      </c>
      <c r="V344" s="4">
        <v>0.2996580644167412</v>
      </c>
      <c r="W344" s="4" t="s">
        <v>28</v>
      </c>
      <c r="X344" s="4" t="s">
        <v>28</v>
      </c>
      <c r="Y344" s="4" t="s">
        <v>28</v>
      </c>
      <c r="Z344" s="4">
        <v>0</v>
      </c>
      <c r="AA344" s="4" t="s">
        <v>421</v>
      </c>
    </row>
    <row r="345" spans="1:27" x14ac:dyDescent="0.25">
      <c r="A345" s="4" t="s">
        <v>1385</v>
      </c>
      <c r="B345" s="4" t="s">
        <v>50</v>
      </c>
      <c r="C345" s="4" t="s">
        <v>1386</v>
      </c>
      <c r="D345" s="4">
        <v>24.368846893310501</v>
      </c>
      <c r="E345" s="4">
        <v>24.5262546539307</v>
      </c>
      <c r="F345" s="4">
        <v>24.490701675415</v>
      </c>
      <c r="G345" s="4">
        <v>21.4007358551025</v>
      </c>
      <c r="H345" s="4">
        <v>20.533252716064499</v>
      </c>
      <c r="I345" s="4">
        <v>22.077144622802699</v>
      </c>
      <c r="J345" s="4">
        <v>22.791477203369102</v>
      </c>
      <c r="K345" s="4">
        <v>21.339801788330099</v>
      </c>
      <c r="L345" s="4">
        <v>21.599390029907202</v>
      </c>
      <c r="M345" s="4">
        <v>24.461934407552064</v>
      </c>
      <c r="N345" s="4">
        <v>21.337044397989899</v>
      </c>
      <c r="O345" s="4">
        <v>21.910223007202134</v>
      </c>
      <c r="P345" s="4"/>
      <c r="Q345" s="4" t="s">
        <v>33</v>
      </c>
      <c r="R345" s="4">
        <f>SLOPE(M345:O345,{7,14,21})</f>
        <v>-0.18226510002499502</v>
      </c>
      <c r="S345" s="4">
        <f t="shared" si="5"/>
        <v>3.124890009562165</v>
      </c>
      <c r="T345" s="4">
        <v>2.6911596787269798</v>
      </c>
      <c r="U345" s="4">
        <v>7.2017353579175705E-4</v>
      </c>
      <c r="V345" s="4">
        <v>1.3582955970461945</v>
      </c>
      <c r="W345" s="4" t="s">
        <v>28</v>
      </c>
      <c r="X345" s="4" t="s">
        <v>28</v>
      </c>
      <c r="Y345" s="4" t="s">
        <v>28</v>
      </c>
      <c r="Z345" s="4">
        <v>0</v>
      </c>
      <c r="AA345" s="4" t="s">
        <v>52</v>
      </c>
    </row>
    <row r="346" spans="1:27" x14ac:dyDescent="0.25">
      <c r="A346" s="4" t="s">
        <v>1387</v>
      </c>
      <c r="B346" s="4" t="s">
        <v>1388</v>
      </c>
      <c r="C346" s="4" t="s">
        <v>1389</v>
      </c>
      <c r="D346" s="4">
        <v>28.535535812377901</v>
      </c>
      <c r="E346" s="4">
        <v>28.632728576660199</v>
      </c>
      <c r="F346" s="4">
        <v>28.447269439697301</v>
      </c>
      <c r="G346" s="4">
        <v>28.087970733642599</v>
      </c>
      <c r="H346" s="4">
        <v>28.1450004577637</v>
      </c>
      <c r="I346" s="4">
        <v>28.279293060302699</v>
      </c>
      <c r="J346" s="4">
        <v>28.2987461090088</v>
      </c>
      <c r="K346" s="4">
        <v>28.1697807312012</v>
      </c>
      <c r="L346" s="4">
        <v>28.200515747070298</v>
      </c>
      <c r="M346" s="4">
        <v>28.538511276245135</v>
      </c>
      <c r="N346" s="4">
        <v>28.170754750569667</v>
      </c>
      <c r="O346" s="4">
        <v>28.223014195760101</v>
      </c>
      <c r="P346" s="4"/>
      <c r="Q346" s="4" t="s">
        <v>33</v>
      </c>
      <c r="R346" s="4">
        <f>SLOPE(M346:O346,{7,14,21})</f>
        <v>-2.2535505748931022E-2</v>
      </c>
      <c r="S346" s="4">
        <f t="shared" si="5"/>
        <v>0.36775652567546757</v>
      </c>
      <c r="T346" s="4">
        <v>2.3793944298840999</v>
      </c>
      <c r="U346" s="4">
        <v>1.61256544502618E-3</v>
      </c>
      <c r="V346" s="4">
        <v>0.162451469533753</v>
      </c>
      <c r="W346" s="4" t="s">
        <v>1390</v>
      </c>
      <c r="X346" s="4" t="s">
        <v>28</v>
      </c>
      <c r="Y346" s="4" t="s">
        <v>1391</v>
      </c>
      <c r="Z346" s="4">
        <v>0</v>
      </c>
      <c r="AA346" s="4" t="s">
        <v>1392</v>
      </c>
    </row>
    <row r="347" spans="1:27" x14ac:dyDescent="0.25">
      <c r="A347" s="4" t="s">
        <v>1393</v>
      </c>
      <c r="B347" s="4" t="s">
        <v>1394</v>
      </c>
      <c r="C347" s="4" t="s">
        <v>1395</v>
      </c>
      <c r="D347" s="4">
        <v>26.760986328125</v>
      </c>
      <c r="E347" s="4">
        <v>26.475908279418899</v>
      </c>
      <c r="F347" s="4">
        <v>26.5705661773682</v>
      </c>
      <c r="G347" s="4">
        <v>26.6490669250488</v>
      </c>
      <c r="H347" s="4">
        <v>26.7244262695313</v>
      </c>
      <c r="I347" s="4">
        <v>26.657127380371101</v>
      </c>
      <c r="J347" s="4">
        <v>27.142387390136701</v>
      </c>
      <c r="K347" s="4">
        <v>26.9075527191162</v>
      </c>
      <c r="L347" s="4">
        <v>26.757682800293001</v>
      </c>
      <c r="M347" s="4">
        <v>26.602486928304035</v>
      </c>
      <c r="N347" s="4">
        <v>26.676873524983733</v>
      </c>
      <c r="O347" s="4">
        <v>26.935874303181965</v>
      </c>
      <c r="P347" s="4"/>
      <c r="Q347" s="4" t="s">
        <v>33</v>
      </c>
      <c r="R347" s="4">
        <f>SLOPE(M347:O347,{7,14,21})</f>
        <v>2.3813383919852122E-2</v>
      </c>
      <c r="S347" s="4">
        <f t="shared" si="5"/>
        <v>0.33338737487792969</v>
      </c>
      <c r="T347" s="4">
        <v>1.2048942428818901</v>
      </c>
      <c r="U347" s="4">
        <v>1.8120996441281099E-2</v>
      </c>
      <c r="V347" s="4">
        <v>0.14289153252297307</v>
      </c>
      <c r="W347" s="4" t="s">
        <v>28</v>
      </c>
      <c r="X347" s="4" t="s">
        <v>28</v>
      </c>
      <c r="Y347" s="4" t="s">
        <v>28</v>
      </c>
      <c r="Z347" s="4">
        <v>0</v>
      </c>
      <c r="AA347" s="4" t="s">
        <v>994</v>
      </c>
    </row>
    <row r="348" spans="1:27" x14ac:dyDescent="0.25">
      <c r="A348" s="4" t="s">
        <v>1396</v>
      </c>
      <c r="B348" s="4" t="s">
        <v>732</v>
      </c>
      <c r="C348" s="4" t="s">
        <v>1397</v>
      </c>
      <c r="D348" s="4">
        <v>26.386146545410199</v>
      </c>
      <c r="E348" s="4">
        <v>26.7532253265381</v>
      </c>
      <c r="F348" s="4">
        <v>25.615188598632798</v>
      </c>
      <c r="G348" s="4">
        <v>22.054813385009801</v>
      </c>
      <c r="H348" s="4">
        <v>24.328372955322301</v>
      </c>
      <c r="I348" s="4">
        <v>25.575107574462901</v>
      </c>
      <c r="J348" s="4">
        <v>25.397748947143601</v>
      </c>
      <c r="K348" s="4">
        <v>25.617679595947301</v>
      </c>
      <c r="L348" s="4">
        <v>25.757165908813501</v>
      </c>
      <c r="M348" s="4">
        <v>26.251520156860366</v>
      </c>
      <c r="N348" s="4">
        <v>23.986097971598337</v>
      </c>
      <c r="O348" s="4">
        <v>25.590864817301469</v>
      </c>
      <c r="P348" s="4"/>
      <c r="Q348" s="4" t="s">
        <v>33</v>
      </c>
      <c r="R348" s="4">
        <f>SLOPE(M348:O348,{7,14,21})</f>
        <v>-4.7189667111349767E-2</v>
      </c>
      <c r="S348" s="4">
        <f t="shared" si="5"/>
        <v>2.2654221852620289</v>
      </c>
      <c r="T348" s="4">
        <v>0.994299090486917</v>
      </c>
      <c r="U348" s="4">
        <v>3.2617623282134203E-2</v>
      </c>
      <c r="V348" s="4">
        <v>0.95124945812412931</v>
      </c>
      <c r="W348" s="4" t="s">
        <v>28</v>
      </c>
      <c r="X348" s="4" t="s">
        <v>28</v>
      </c>
      <c r="Y348" s="4" t="s">
        <v>28</v>
      </c>
      <c r="Z348" s="4">
        <v>0</v>
      </c>
      <c r="AA348" s="4" t="s">
        <v>160</v>
      </c>
    </row>
    <row r="349" spans="1:27" x14ac:dyDescent="0.25">
      <c r="A349" s="4" t="s">
        <v>1398</v>
      </c>
      <c r="B349" s="4" t="s">
        <v>162</v>
      </c>
      <c r="C349" s="4" t="s">
        <v>1399</v>
      </c>
      <c r="D349" s="4">
        <v>23.154861450195298</v>
      </c>
      <c r="E349" s="4">
        <v>19.513628005981399</v>
      </c>
      <c r="F349" s="4">
        <v>21.0824584960938</v>
      </c>
      <c r="G349" s="4">
        <v>21.587553024291999</v>
      </c>
      <c r="H349" s="4">
        <v>22.561265945434599</v>
      </c>
      <c r="I349" s="4">
        <v>20.237379074096701</v>
      </c>
      <c r="J349" s="4">
        <v>19.346708297729499</v>
      </c>
      <c r="K349" s="4">
        <v>22.5933017730713</v>
      </c>
      <c r="L349" s="4">
        <v>19.509117126464801</v>
      </c>
      <c r="M349" s="4">
        <v>21.250315984090168</v>
      </c>
      <c r="N349" s="4">
        <v>21.462066014607768</v>
      </c>
      <c r="O349" s="4">
        <v>20.483042399088532</v>
      </c>
      <c r="P349" s="4"/>
      <c r="Q349" s="4"/>
      <c r="R349" s="4">
        <f>SLOPE(M349:O349,{7,14,21})</f>
        <v>-5.4805256071545419E-2</v>
      </c>
      <c r="S349" s="4">
        <f t="shared" si="5"/>
        <v>0.97902361551923534</v>
      </c>
      <c r="T349" s="4">
        <v>0.12294034496554899</v>
      </c>
      <c r="U349" s="4">
        <v>0.47772300981461302</v>
      </c>
      <c r="V349" s="4">
        <v>0.42058610816201381</v>
      </c>
      <c r="W349" s="4" t="s">
        <v>28</v>
      </c>
      <c r="X349" s="4" t="s">
        <v>28</v>
      </c>
      <c r="Y349" s="4" t="s">
        <v>28</v>
      </c>
      <c r="Z349" s="4">
        <v>0</v>
      </c>
      <c r="AA349" s="4" t="s">
        <v>184</v>
      </c>
    </row>
    <row r="350" spans="1:27" x14ac:dyDescent="0.25">
      <c r="A350" s="4" t="s">
        <v>1400</v>
      </c>
      <c r="B350" s="4" t="s">
        <v>1401</v>
      </c>
      <c r="C350" s="4" t="s">
        <v>1402</v>
      </c>
      <c r="D350" s="4">
        <v>31.651588439941399</v>
      </c>
      <c r="E350" s="4">
        <v>31.8723335266113</v>
      </c>
      <c r="F350" s="4">
        <v>31.8160495758057</v>
      </c>
      <c r="G350" s="4">
        <v>31.203638076782202</v>
      </c>
      <c r="H350" s="4">
        <v>31.2384147644043</v>
      </c>
      <c r="I350" s="4">
        <v>31.215326309204102</v>
      </c>
      <c r="J350" s="4">
        <v>31.3167819976807</v>
      </c>
      <c r="K350" s="4">
        <v>31.185157775878899</v>
      </c>
      <c r="L350" s="4">
        <v>31.251533508300799</v>
      </c>
      <c r="M350" s="4">
        <v>31.779990514119465</v>
      </c>
      <c r="N350" s="4">
        <v>31.219126383463532</v>
      </c>
      <c r="O350" s="4">
        <v>31.251157760620131</v>
      </c>
      <c r="P350" s="4"/>
      <c r="Q350" s="4" t="s">
        <v>33</v>
      </c>
      <c r="R350" s="4">
        <f>SLOPE(M350:O350,{7,14,21})</f>
        <v>-3.7773768107095256E-2</v>
      </c>
      <c r="S350" s="4">
        <f t="shared" si="5"/>
        <v>0.56086413065593277</v>
      </c>
      <c r="T350" s="4">
        <v>3.7453208721711202</v>
      </c>
      <c r="U350" s="4">
        <v>2.1052631578947399E-4</v>
      </c>
      <c r="V350" s="4">
        <v>0.2571766931190112</v>
      </c>
      <c r="W350" s="4" t="s">
        <v>28</v>
      </c>
      <c r="X350" s="4" t="s">
        <v>28</v>
      </c>
      <c r="Y350" s="4" t="s">
        <v>28</v>
      </c>
      <c r="Z350" s="4">
        <v>0</v>
      </c>
      <c r="AA350" s="4" t="s">
        <v>28</v>
      </c>
    </row>
    <row r="351" spans="1:27" x14ac:dyDescent="0.25">
      <c r="A351" s="4" t="s">
        <v>1403</v>
      </c>
      <c r="B351" s="4" t="s">
        <v>1404</v>
      </c>
      <c r="C351" s="4" t="s">
        <v>1405</v>
      </c>
      <c r="D351" s="4">
        <v>32.9598197937012</v>
      </c>
      <c r="E351" s="4">
        <v>33.054843902587898</v>
      </c>
      <c r="F351" s="4">
        <v>32.9876098632813</v>
      </c>
      <c r="G351" s="4">
        <v>32.805240631103501</v>
      </c>
      <c r="H351" s="4">
        <v>32.703636169433601</v>
      </c>
      <c r="I351" s="4">
        <v>32.8873901367188</v>
      </c>
      <c r="J351" s="4">
        <v>32.623771667480497</v>
      </c>
      <c r="K351" s="4">
        <v>32.819782257080099</v>
      </c>
      <c r="L351" s="4">
        <v>32.788665771484403</v>
      </c>
      <c r="M351" s="4">
        <v>33.00075785319013</v>
      </c>
      <c r="N351" s="4">
        <v>32.798755645751974</v>
      </c>
      <c r="O351" s="4">
        <v>32.744073232015005</v>
      </c>
      <c r="P351" s="4"/>
      <c r="Q351" s="4" t="s">
        <v>33</v>
      </c>
      <c r="R351" s="4">
        <f>SLOPE(M351:O351,{7,14,21})</f>
        <v>-1.8334615798223246E-2</v>
      </c>
      <c r="S351" s="4">
        <f t="shared" si="5"/>
        <v>0.25668462117512547</v>
      </c>
      <c r="T351" s="4">
        <v>1.6313575434232901</v>
      </c>
      <c r="U351" s="4">
        <v>6.8412874583795797E-3</v>
      </c>
      <c r="V351" s="4">
        <v>0.11039426964285104</v>
      </c>
      <c r="W351" s="4" t="s">
        <v>28</v>
      </c>
      <c r="X351" s="4" t="s">
        <v>28</v>
      </c>
      <c r="Y351" s="4" t="s">
        <v>28</v>
      </c>
      <c r="Z351" s="4">
        <v>0</v>
      </c>
      <c r="AA351" s="4" t="s">
        <v>1406</v>
      </c>
    </row>
    <row r="352" spans="1:27" x14ac:dyDescent="0.25">
      <c r="A352" s="4" t="s">
        <v>1407</v>
      </c>
      <c r="B352" s="4" t="s">
        <v>1408</v>
      </c>
      <c r="C352" s="4" t="s">
        <v>1409</v>
      </c>
      <c r="D352" s="4">
        <v>26.880546569824201</v>
      </c>
      <c r="E352" s="4">
        <v>27.050544738769499</v>
      </c>
      <c r="F352" s="4">
        <v>27.0351448059082</v>
      </c>
      <c r="G352" s="4">
        <v>26.79319190979</v>
      </c>
      <c r="H352" s="4">
        <v>26.633680343627901</v>
      </c>
      <c r="I352" s="4">
        <v>26.5192165374756</v>
      </c>
      <c r="J352" s="4">
        <v>27.1484889984131</v>
      </c>
      <c r="K352" s="4">
        <v>26.866212844848601</v>
      </c>
      <c r="L352" s="4">
        <v>26.8068962097168</v>
      </c>
      <c r="M352" s="4">
        <v>26.988745371500631</v>
      </c>
      <c r="N352" s="4">
        <v>26.648696263631166</v>
      </c>
      <c r="O352" s="4">
        <v>26.940532684326168</v>
      </c>
      <c r="P352" s="4"/>
      <c r="Q352" s="4" t="s">
        <v>33</v>
      </c>
      <c r="R352" s="4">
        <f>SLOPE(M352:O352,{7,14,21})</f>
        <v>-3.4437633696044706E-3</v>
      </c>
      <c r="S352" s="4">
        <f t="shared" si="5"/>
        <v>0.34004910786946496</v>
      </c>
      <c r="T352" s="4">
        <v>1.2759006300865701</v>
      </c>
      <c r="U352" s="4">
        <v>1.52417582417582E-2</v>
      </c>
      <c r="V352" s="4">
        <v>0.15023180437483641</v>
      </c>
      <c r="W352" s="4" t="s">
        <v>28</v>
      </c>
      <c r="X352" s="4" t="s">
        <v>28</v>
      </c>
      <c r="Y352" s="4" t="s">
        <v>28</v>
      </c>
      <c r="Z352" s="4">
        <v>0</v>
      </c>
      <c r="AA352" s="4" t="s">
        <v>1410</v>
      </c>
    </row>
    <row r="353" spans="1:27" x14ac:dyDescent="0.25">
      <c r="A353" s="4" t="s">
        <v>1411</v>
      </c>
      <c r="B353" s="4" t="s">
        <v>1412</v>
      </c>
      <c r="C353" s="4" t="s">
        <v>1413</v>
      </c>
      <c r="D353" s="4">
        <v>25.550899505615199</v>
      </c>
      <c r="E353" s="4">
        <v>25.321722030639599</v>
      </c>
      <c r="F353" s="4">
        <v>25.255451202392599</v>
      </c>
      <c r="G353" s="4">
        <v>21.736040115356399</v>
      </c>
      <c r="H353" s="4">
        <v>21.205326080322301</v>
      </c>
      <c r="I353" s="4">
        <v>21.850608825683601</v>
      </c>
      <c r="J353" s="4">
        <v>21.744834899902301</v>
      </c>
      <c r="K353" s="4">
        <v>20.6573581695557</v>
      </c>
      <c r="L353" s="4">
        <v>20.9691276550293</v>
      </c>
      <c r="M353" s="4">
        <v>25.376024246215803</v>
      </c>
      <c r="N353" s="4">
        <v>21.597325007120769</v>
      </c>
      <c r="O353" s="4">
        <v>21.123773574829102</v>
      </c>
      <c r="P353" s="4"/>
      <c r="Q353" s="4" t="s">
        <v>33</v>
      </c>
      <c r="R353" s="4">
        <f>SLOPE(M353:O353,{7,14,21})</f>
        <v>-0.3037321908133358</v>
      </c>
      <c r="S353" s="4">
        <f t="shared" si="5"/>
        <v>4.252250671386701</v>
      </c>
      <c r="T353" s="4">
        <v>4.6945930352249903</v>
      </c>
      <c r="U353" s="4">
        <v>0</v>
      </c>
      <c r="V353" s="4">
        <v>1.9027598280997442</v>
      </c>
      <c r="W353" s="4" t="s">
        <v>28</v>
      </c>
      <c r="X353" s="4" t="s">
        <v>28</v>
      </c>
      <c r="Y353" s="4" t="s">
        <v>28</v>
      </c>
      <c r="Z353" s="4">
        <v>0</v>
      </c>
      <c r="AA353" s="4" t="s">
        <v>1414</v>
      </c>
    </row>
    <row r="354" spans="1:27" x14ac:dyDescent="0.25">
      <c r="A354" s="4" t="s">
        <v>1415</v>
      </c>
      <c r="B354" s="4" t="s">
        <v>1416</v>
      </c>
      <c r="C354" s="4" t="s">
        <v>1417</v>
      </c>
      <c r="D354" s="4">
        <v>29.192136764526399</v>
      </c>
      <c r="E354" s="4">
        <v>29.367647171020501</v>
      </c>
      <c r="F354" s="4">
        <v>29.1797485351563</v>
      </c>
      <c r="G354" s="4">
        <v>29.2272644042969</v>
      </c>
      <c r="H354" s="4">
        <v>29.220344543456999</v>
      </c>
      <c r="I354" s="4">
        <v>29.282499313354499</v>
      </c>
      <c r="J354" s="4">
        <v>29.113304138183601</v>
      </c>
      <c r="K354" s="4">
        <v>29.066440582275401</v>
      </c>
      <c r="L354" s="4">
        <v>28.928836822509801</v>
      </c>
      <c r="M354" s="4">
        <v>29.246510823567736</v>
      </c>
      <c r="N354" s="4">
        <v>29.243369420369465</v>
      </c>
      <c r="O354" s="4">
        <v>29.036193847656268</v>
      </c>
      <c r="P354" s="4"/>
      <c r="Q354" s="4" t="s">
        <v>33</v>
      </c>
      <c r="R354" s="4">
        <f>SLOPE(M354:O354,{7,14,21})</f>
        <v>-1.5022641136533415E-2</v>
      </c>
      <c r="S354" s="4">
        <f t="shared" si="5"/>
        <v>0.21031697591146781</v>
      </c>
      <c r="T354" s="4">
        <v>1.44725197917921</v>
      </c>
      <c r="U354" s="4">
        <v>1.05100401606426E-2</v>
      </c>
      <c r="V354" s="4">
        <v>9.8412294116606014E-2</v>
      </c>
      <c r="W354" s="4" t="s">
        <v>28</v>
      </c>
      <c r="X354" s="4" t="s">
        <v>28</v>
      </c>
      <c r="Y354" s="4" t="s">
        <v>28</v>
      </c>
      <c r="Z354" s="4">
        <v>0</v>
      </c>
      <c r="AA354" s="4" t="s">
        <v>28</v>
      </c>
    </row>
    <row r="355" spans="1:27" x14ac:dyDescent="0.25">
      <c r="A355" s="4" t="s">
        <v>1418</v>
      </c>
      <c r="B355" s="4" t="s">
        <v>1419</v>
      </c>
      <c r="C355" s="4" t="s">
        <v>1420</v>
      </c>
      <c r="D355" s="4">
        <v>30.261899948120099</v>
      </c>
      <c r="E355" s="4">
        <v>30.399105072021499</v>
      </c>
      <c r="F355" s="4">
        <v>29.774042129516602</v>
      </c>
      <c r="G355" s="4">
        <v>29.851692199706999</v>
      </c>
      <c r="H355" s="4">
        <v>29.7588500976563</v>
      </c>
      <c r="I355" s="4">
        <v>29.907537460327099</v>
      </c>
      <c r="J355" s="4">
        <v>30.072999954223601</v>
      </c>
      <c r="K355" s="4">
        <v>30.250789642333999</v>
      </c>
      <c r="L355" s="4">
        <v>29.918132781982401</v>
      </c>
      <c r="M355" s="4">
        <v>30.145015716552734</v>
      </c>
      <c r="N355" s="4">
        <v>29.839359919230134</v>
      </c>
      <c r="O355" s="4">
        <v>30.080640792846669</v>
      </c>
      <c r="P355" s="4"/>
      <c r="Q355" s="4"/>
      <c r="R355" s="4">
        <f>SLOPE(M355:O355,{7,14,21})</f>
        <v>-4.5982088361475248E-3</v>
      </c>
      <c r="S355" s="4">
        <f t="shared" si="5"/>
        <v>0.30565579732260062</v>
      </c>
      <c r="T355" s="4">
        <v>0.57214436285552905</v>
      </c>
      <c r="U355" s="4">
        <v>0.100888005301524</v>
      </c>
      <c r="V355" s="4">
        <v>0.13156580829558473</v>
      </c>
      <c r="W355" s="4" t="s">
        <v>1421</v>
      </c>
      <c r="X355" s="4" t="s">
        <v>28</v>
      </c>
      <c r="Y355" s="4" t="s">
        <v>1422</v>
      </c>
      <c r="Z355" s="4" t="s">
        <v>1423</v>
      </c>
      <c r="AA355" s="4" t="s">
        <v>1424</v>
      </c>
    </row>
    <row r="356" spans="1:27" x14ac:dyDescent="0.25">
      <c r="A356" s="4" t="s">
        <v>1425</v>
      </c>
      <c r="B356" s="4" t="s">
        <v>1426</v>
      </c>
      <c r="C356" s="4" t="s">
        <v>1427</v>
      </c>
      <c r="D356" s="4">
        <v>26.3398551940918</v>
      </c>
      <c r="E356" s="4">
        <v>26.152788162231399</v>
      </c>
      <c r="F356" s="4">
        <v>25.600730895996101</v>
      </c>
      <c r="G356" s="4">
        <v>20.345365524291999</v>
      </c>
      <c r="H356" s="4">
        <v>22.665798187255898</v>
      </c>
      <c r="I356" s="4">
        <v>20.6645603179932</v>
      </c>
      <c r="J356" s="4">
        <v>24.2750053405762</v>
      </c>
      <c r="K356" s="4">
        <v>23.387910842895501</v>
      </c>
      <c r="L356" s="4">
        <v>24.065650939941399</v>
      </c>
      <c r="M356" s="4">
        <v>26.031124750773103</v>
      </c>
      <c r="N356" s="4">
        <v>21.225241343180365</v>
      </c>
      <c r="O356" s="4">
        <v>23.909522374471035</v>
      </c>
      <c r="P356" s="4"/>
      <c r="Q356" s="4" t="s">
        <v>33</v>
      </c>
      <c r="R356" s="4">
        <f>SLOPE(M356:O356,{7,14,21})</f>
        <v>-0.15154302687871915</v>
      </c>
      <c r="S356" s="4">
        <f t="shared" si="5"/>
        <v>4.8058834075927379</v>
      </c>
      <c r="T356" s="4">
        <v>2.9933111404199502</v>
      </c>
      <c r="U356" s="4">
        <v>5.3107344632768397E-4</v>
      </c>
      <c r="V356" s="4">
        <v>1.9664710813889905</v>
      </c>
      <c r="W356" s="4" t="s">
        <v>28</v>
      </c>
      <c r="X356" s="4" t="s">
        <v>28</v>
      </c>
      <c r="Y356" s="4" t="s">
        <v>1428</v>
      </c>
      <c r="Z356" s="4">
        <v>0</v>
      </c>
      <c r="AA356" s="4" t="s">
        <v>1429</v>
      </c>
    </row>
    <row r="357" spans="1:27" x14ac:dyDescent="0.25">
      <c r="A357" s="4" t="s">
        <v>1430</v>
      </c>
      <c r="B357" s="4" t="s">
        <v>1431</v>
      </c>
      <c r="C357" s="4" t="s">
        <v>1432</v>
      </c>
      <c r="D357" s="4">
        <v>29.694210052490199</v>
      </c>
      <c r="E357" s="4">
        <v>29.577033996581999</v>
      </c>
      <c r="F357" s="4">
        <v>29.559137344360401</v>
      </c>
      <c r="G357" s="4">
        <v>29.410236358642599</v>
      </c>
      <c r="H357" s="4">
        <v>29.478420257568398</v>
      </c>
      <c r="I357" s="4">
        <v>29.649703979492202</v>
      </c>
      <c r="J357" s="4">
        <v>29.349622726440401</v>
      </c>
      <c r="K357" s="4">
        <v>29.367506027221701</v>
      </c>
      <c r="L357" s="4">
        <v>29.5247402191162</v>
      </c>
      <c r="M357" s="4">
        <v>29.610127131144196</v>
      </c>
      <c r="N357" s="4">
        <v>29.5127868652344</v>
      </c>
      <c r="O357" s="4">
        <v>29.413956324259434</v>
      </c>
      <c r="P357" s="4"/>
      <c r="Q357" s="4" t="s">
        <v>33</v>
      </c>
      <c r="R357" s="4">
        <f>SLOPE(M357:O357,{7,14,21})</f>
        <v>-1.401220049176872E-2</v>
      </c>
      <c r="S357" s="4">
        <f t="shared" si="5"/>
        <v>0.19617080688476207</v>
      </c>
      <c r="T357" s="4">
        <v>0.88052356258499798</v>
      </c>
      <c r="U357" s="4">
        <v>4.4726993865030699E-2</v>
      </c>
      <c r="V357" s="4">
        <v>8.0087166866700699E-2</v>
      </c>
      <c r="W357" s="4" t="s">
        <v>28</v>
      </c>
      <c r="X357" s="4" t="s">
        <v>28</v>
      </c>
      <c r="Y357" s="4" t="s">
        <v>28</v>
      </c>
      <c r="Z357" s="4">
        <v>0</v>
      </c>
      <c r="AA357" s="4" t="s">
        <v>28</v>
      </c>
    </row>
    <row r="358" spans="1:27" x14ac:dyDescent="0.25">
      <c r="A358" s="4" t="s">
        <v>1433</v>
      </c>
      <c r="B358" s="4" t="s">
        <v>262</v>
      </c>
      <c r="C358" s="4" t="s">
        <v>1434</v>
      </c>
      <c r="D358" s="4">
        <v>32.711891174316399</v>
      </c>
      <c r="E358" s="4">
        <v>32.7201957702637</v>
      </c>
      <c r="F358" s="4">
        <v>32.707038879394503</v>
      </c>
      <c r="G358" s="4">
        <v>32.656497955322301</v>
      </c>
      <c r="H358" s="4">
        <v>32.6508979797363</v>
      </c>
      <c r="I358" s="4">
        <v>32.635185241699197</v>
      </c>
      <c r="J358" s="4">
        <v>33.1120796203613</v>
      </c>
      <c r="K358" s="4">
        <v>32.921562194824197</v>
      </c>
      <c r="L358" s="4">
        <v>33.176704406738303</v>
      </c>
      <c r="M358" s="4">
        <v>32.713041941324867</v>
      </c>
      <c r="N358" s="4">
        <v>32.647527058919259</v>
      </c>
      <c r="O358" s="4">
        <v>33.070115407307931</v>
      </c>
      <c r="P358" s="4"/>
      <c r="Q358" s="4" t="s">
        <v>33</v>
      </c>
      <c r="R358" s="4">
        <f>SLOPE(M358:O358,{7,14,21})</f>
        <v>2.5505247570218818E-2</v>
      </c>
      <c r="S358" s="4">
        <f t="shared" si="5"/>
        <v>0.42258834838867188</v>
      </c>
      <c r="T358" s="4">
        <v>2.9653147609378201</v>
      </c>
      <c r="U358" s="4">
        <v>5.2222222222222199E-4</v>
      </c>
      <c r="V358" s="4">
        <v>0.18570423680909748</v>
      </c>
      <c r="W358" s="4" t="s">
        <v>28</v>
      </c>
      <c r="X358" s="4" t="s">
        <v>28</v>
      </c>
      <c r="Y358" s="4" t="s">
        <v>28</v>
      </c>
      <c r="Z358" s="4">
        <v>0</v>
      </c>
      <c r="AA358" s="4" t="s">
        <v>1435</v>
      </c>
    </row>
    <row r="359" spans="1:27" x14ac:dyDescent="0.25">
      <c r="A359" s="4" t="s">
        <v>1436</v>
      </c>
      <c r="B359" s="4" t="s">
        <v>1437</v>
      </c>
      <c r="C359" s="4" t="s">
        <v>1438</v>
      </c>
      <c r="D359" s="4">
        <v>32.074241638183601</v>
      </c>
      <c r="E359" s="4">
        <v>32.127399444580099</v>
      </c>
      <c r="F359" s="4">
        <v>32.143623352050803</v>
      </c>
      <c r="G359" s="4">
        <v>32.330722808837898</v>
      </c>
      <c r="H359" s="4">
        <v>32.201728820800803</v>
      </c>
      <c r="I359" s="4">
        <v>32.223602294921903</v>
      </c>
      <c r="J359" s="4">
        <v>32.563812255859403</v>
      </c>
      <c r="K359" s="4">
        <v>32.563499450683601</v>
      </c>
      <c r="L359" s="4">
        <v>32.840232849121101</v>
      </c>
      <c r="M359" s="4">
        <v>32.11508814493817</v>
      </c>
      <c r="N359" s="4">
        <v>32.252017974853537</v>
      </c>
      <c r="O359" s="4">
        <v>32.655848185221366</v>
      </c>
      <c r="P359" s="4"/>
      <c r="Q359" s="4" t="s">
        <v>33</v>
      </c>
      <c r="R359" s="4">
        <f>SLOPE(M359:O359,{7,14,21})</f>
        <v>3.8625717163085431E-2</v>
      </c>
      <c r="S359" s="4">
        <f t="shared" si="5"/>
        <v>0.54076004028319602</v>
      </c>
      <c r="T359" s="4">
        <v>2.7895587499879602</v>
      </c>
      <c r="U359" s="4">
        <v>7.6190476190476203E-4</v>
      </c>
      <c r="V359" s="4">
        <v>0.2295527144236664</v>
      </c>
      <c r="W359" s="4" t="s">
        <v>28</v>
      </c>
      <c r="X359" s="4" t="s">
        <v>28</v>
      </c>
      <c r="Y359" s="4" t="s">
        <v>28</v>
      </c>
      <c r="Z359" s="4">
        <v>0</v>
      </c>
      <c r="AA359" s="4" t="s">
        <v>28</v>
      </c>
    </row>
    <row r="360" spans="1:27" x14ac:dyDescent="0.25">
      <c r="A360" s="4" t="s">
        <v>1439</v>
      </c>
      <c r="B360" s="4" t="s">
        <v>1440</v>
      </c>
      <c r="C360" s="4" t="s">
        <v>1441</v>
      </c>
      <c r="D360" s="4">
        <v>32.219966888427699</v>
      </c>
      <c r="E360" s="4">
        <v>32.093650817871101</v>
      </c>
      <c r="F360" s="4">
        <v>31.951789855956999</v>
      </c>
      <c r="G360" s="4">
        <v>32.183448791503899</v>
      </c>
      <c r="H360" s="4">
        <v>32.123786926269503</v>
      </c>
      <c r="I360" s="4">
        <v>32.284099578857401</v>
      </c>
      <c r="J360" s="4">
        <v>32.3836669921875</v>
      </c>
      <c r="K360" s="4">
        <v>32.2289009094238</v>
      </c>
      <c r="L360" s="4">
        <v>32.286319732666001</v>
      </c>
      <c r="M360" s="4">
        <v>32.088469187418603</v>
      </c>
      <c r="N360" s="4">
        <v>32.197111765543603</v>
      </c>
      <c r="O360" s="4">
        <v>32.299629211425767</v>
      </c>
      <c r="P360" s="4"/>
      <c r="Q360" s="4" t="s">
        <v>33</v>
      </c>
      <c r="R360" s="4">
        <f>SLOPE(M360:O360,{7,14,21})</f>
        <v>1.508285885765456E-2</v>
      </c>
      <c r="S360" s="4">
        <f t="shared" si="5"/>
        <v>0.21116002400716383</v>
      </c>
      <c r="T360" s="4">
        <v>0.96050308554162001</v>
      </c>
      <c r="U360" s="4">
        <v>3.5611774065234698E-2</v>
      </c>
      <c r="V360" s="4">
        <v>8.6217807022908308E-2</v>
      </c>
      <c r="W360" s="4" t="s">
        <v>28</v>
      </c>
      <c r="X360" s="4" t="s">
        <v>28</v>
      </c>
      <c r="Y360" s="4" t="s">
        <v>28</v>
      </c>
      <c r="Z360" s="4">
        <v>0</v>
      </c>
      <c r="AA360" s="4" t="s">
        <v>1442</v>
      </c>
    </row>
    <row r="361" spans="1:27" x14ac:dyDescent="0.25">
      <c r="A361" s="4" t="s">
        <v>1443</v>
      </c>
      <c r="B361" s="4" t="s">
        <v>1444</v>
      </c>
      <c r="C361" s="4" t="s">
        <v>1445</v>
      </c>
      <c r="D361" s="4">
        <v>32.695960998535199</v>
      </c>
      <c r="E361" s="4">
        <v>32.831520080566399</v>
      </c>
      <c r="F361" s="4">
        <v>32.531192779541001</v>
      </c>
      <c r="G361" s="4">
        <v>32.589000701904297</v>
      </c>
      <c r="H361" s="4">
        <v>32.420276641845703</v>
      </c>
      <c r="I361" s="4">
        <v>32.431205749511697</v>
      </c>
      <c r="J361" s="4">
        <v>32.548614501953097</v>
      </c>
      <c r="K361" s="4">
        <v>32.470726013183601</v>
      </c>
      <c r="L361" s="4">
        <v>32.539852142333999</v>
      </c>
      <c r="M361" s="4">
        <v>32.686224619547531</v>
      </c>
      <c r="N361" s="4">
        <v>32.480161031087228</v>
      </c>
      <c r="O361" s="4">
        <v>32.519730885823563</v>
      </c>
      <c r="P361" s="4"/>
      <c r="Q361" s="4" t="s">
        <v>33</v>
      </c>
      <c r="R361" s="4">
        <f>SLOPE(M361:O361,{7,14,21})</f>
        <v>-1.1892409551711986E-2</v>
      </c>
      <c r="S361" s="4">
        <f t="shared" si="5"/>
        <v>0.20606358846030304</v>
      </c>
      <c r="T361" s="4">
        <v>0.95138387632154997</v>
      </c>
      <c r="U361" s="4">
        <v>3.6234362628661899E-2</v>
      </c>
      <c r="V361" s="4">
        <v>8.9286143793946296E-2</v>
      </c>
      <c r="W361" s="4" t="s">
        <v>1446</v>
      </c>
      <c r="X361" s="4" t="s">
        <v>28</v>
      </c>
      <c r="Y361" s="4" t="s">
        <v>28</v>
      </c>
      <c r="Z361" s="4" t="s">
        <v>1447</v>
      </c>
      <c r="AA361" s="4" t="s">
        <v>1448</v>
      </c>
    </row>
    <row r="362" spans="1:27" x14ac:dyDescent="0.25">
      <c r="A362" s="4" t="s">
        <v>1449</v>
      </c>
      <c r="B362" s="4" t="s">
        <v>1450</v>
      </c>
      <c r="C362" s="4" t="s">
        <v>1451</v>
      </c>
      <c r="D362" s="4">
        <v>29.696189880371101</v>
      </c>
      <c r="E362" s="4">
        <v>29.487577438354499</v>
      </c>
      <c r="F362" s="4">
        <v>29.457805633544901</v>
      </c>
      <c r="G362" s="4">
        <v>29.3315830230713</v>
      </c>
      <c r="H362" s="4">
        <v>29.091770172119102</v>
      </c>
      <c r="I362" s="4">
        <v>29.516681671142599</v>
      </c>
      <c r="J362" s="4">
        <v>29.397417068481399</v>
      </c>
      <c r="K362" s="4">
        <v>29.3877143859863</v>
      </c>
      <c r="L362" s="4">
        <v>29.267705917358398</v>
      </c>
      <c r="M362" s="4">
        <v>29.547190984090168</v>
      </c>
      <c r="N362" s="4">
        <v>29.313344955444336</v>
      </c>
      <c r="O362" s="4">
        <v>29.350945790608701</v>
      </c>
      <c r="P362" s="4"/>
      <c r="Q362" s="4"/>
      <c r="R362" s="4">
        <f>SLOPE(M362:O362,{7,14,21})</f>
        <v>-1.4017513820104759E-2</v>
      </c>
      <c r="S362" s="4">
        <f t="shared" si="5"/>
        <v>0.23384602864583215</v>
      </c>
      <c r="T362" s="4">
        <v>0.692136337709086</v>
      </c>
      <c r="U362" s="4">
        <v>7.2737430167597802E-2</v>
      </c>
      <c r="V362" s="4">
        <v>0.10252910908239313</v>
      </c>
      <c r="W362" s="4" t="s">
        <v>28</v>
      </c>
      <c r="X362" s="4" t="s">
        <v>28</v>
      </c>
      <c r="Y362" s="4" t="s">
        <v>28</v>
      </c>
      <c r="Z362" s="4">
        <v>0</v>
      </c>
      <c r="AA362" s="4" t="s">
        <v>1452</v>
      </c>
    </row>
    <row r="363" spans="1:27" x14ac:dyDescent="0.25">
      <c r="A363" s="4" t="s">
        <v>1453</v>
      </c>
      <c r="B363" s="4" t="s">
        <v>1454</v>
      </c>
      <c r="C363" s="4" t="s">
        <v>1455</v>
      </c>
      <c r="D363" s="4">
        <v>29.797183990478501</v>
      </c>
      <c r="E363" s="4">
        <v>29.813280105590799</v>
      </c>
      <c r="F363" s="4">
        <v>29.603521347045898</v>
      </c>
      <c r="G363" s="4">
        <v>29.536262512206999</v>
      </c>
      <c r="H363" s="4">
        <v>29.504041671752901</v>
      </c>
      <c r="I363" s="4">
        <v>29.7513332366943</v>
      </c>
      <c r="J363" s="4">
        <v>29.6198329925537</v>
      </c>
      <c r="K363" s="4">
        <v>29.625288009643601</v>
      </c>
      <c r="L363" s="4">
        <v>29.658521652221701</v>
      </c>
      <c r="M363" s="4">
        <v>29.737995147705067</v>
      </c>
      <c r="N363" s="4">
        <v>29.597212473551405</v>
      </c>
      <c r="O363" s="4">
        <v>29.634547551473002</v>
      </c>
      <c r="P363" s="4"/>
      <c r="Q363" s="4"/>
      <c r="R363" s="4">
        <f>SLOPE(M363:O363,{7,14,21})</f>
        <v>-7.3891140165761116E-3</v>
      </c>
      <c r="S363" s="4">
        <f t="shared" si="5"/>
        <v>0.14078267415366241</v>
      </c>
      <c r="T363" s="4">
        <v>0.52522910252712995</v>
      </c>
      <c r="U363" s="4">
        <v>0.116423651721897</v>
      </c>
      <c r="V363" s="4">
        <v>5.954930221763071E-2</v>
      </c>
      <c r="W363" s="4" t="s">
        <v>28</v>
      </c>
      <c r="X363" s="4" t="s">
        <v>28</v>
      </c>
      <c r="Y363" s="4" t="s">
        <v>28</v>
      </c>
      <c r="Z363" s="4">
        <v>0</v>
      </c>
      <c r="AA363" s="4" t="s">
        <v>1456</v>
      </c>
    </row>
    <row r="364" spans="1:27" x14ac:dyDescent="0.25">
      <c r="A364" s="4" t="s">
        <v>1457</v>
      </c>
      <c r="B364" s="4" t="s">
        <v>1458</v>
      </c>
      <c r="C364" s="4" t="s">
        <v>1459</v>
      </c>
      <c r="D364" s="4">
        <v>29.514438629150401</v>
      </c>
      <c r="E364" s="4">
        <v>29.735336303710898</v>
      </c>
      <c r="F364" s="4">
        <v>29.400547027587901</v>
      </c>
      <c r="G364" s="4">
        <v>28.9941711425781</v>
      </c>
      <c r="H364" s="4">
        <v>28.659561157226602</v>
      </c>
      <c r="I364" s="4">
        <v>28.788282394409201</v>
      </c>
      <c r="J364" s="4">
        <v>29.6168327331543</v>
      </c>
      <c r="K364" s="4">
        <v>29.348918914794901</v>
      </c>
      <c r="L364" s="4">
        <v>29.158893585205099</v>
      </c>
      <c r="M364" s="4">
        <v>29.550107320149735</v>
      </c>
      <c r="N364" s="4">
        <v>28.8140048980713</v>
      </c>
      <c r="O364" s="4">
        <v>29.374881744384766</v>
      </c>
      <c r="P364" s="4"/>
      <c r="Q364" s="4" t="s">
        <v>33</v>
      </c>
      <c r="R364" s="4">
        <f>SLOPE(M364:O364,{7,14,21})</f>
        <v>-1.2516112554640659E-2</v>
      </c>
      <c r="S364" s="4">
        <f t="shared" si="5"/>
        <v>0.73610242207843513</v>
      </c>
      <c r="T364" s="4">
        <v>2.1015915461319601</v>
      </c>
      <c r="U364" s="4">
        <v>3.2842105263157901E-3</v>
      </c>
      <c r="V364" s="4">
        <v>0.31395923566292677</v>
      </c>
      <c r="W364" s="4" t="s">
        <v>28</v>
      </c>
      <c r="X364" s="4" t="s">
        <v>28</v>
      </c>
      <c r="Y364" s="4" t="s">
        <v>28</v>
      </c>
      <c r="Z364" s="4">
        <v>0</v>
      </c>
      <c r="AA364" s="4" t="s">
        <v>1460</v>
      </c>
    </row>
    <row r="365" spans="1:27" x14ac:dyDescent="0.25">
      <c r="A365" s="4" t="s">
        <v>1461</v>
      </c>
      <c r="B365" s="4" t="s">
        <v>1462</v>
      </c>
      <c r="C365" s="4" t="s">
        <v>1463</v>
      </c>
      <c r="D365" s="4">
        <v>22.753440856933601</v>
      </c>
      <c r="E365" s="4">
        <v>21.155694961547901</v>
      </c>
      <c r="F365" s="4">
        <v>21.386222839355501</v>
      </c>
      <c r="G365" s="4">
        <v>22.7526245117188</v>
      </c>
      <c r="H365" s="4">
        <v>21.0459995269775</v>
      </c>
      <c r="I365" s="4">
        <v>20.042198181152301</v>
      </c>
      <c r="J365" s="4">
        <v>19.115901947021499</v>
      </c>
      <c r="K365" s="4">
        <v>24.388978958129901</v>
      </c>
      <c r="L365" s="4">
        <v>21.235641479492202</v>
      </c>
      <c r="M365" s="4">
        <v>21.765119552612333</v>
      </c>
      <c r="N365" s="4">
        <v>21.280274073282868</v>
      </c>
      <c r="O365" s="4">
        <v>21.580174128214534</v>
      </c>
      <c r="P365" s="4"/>
      <c r="Q365" s="4"/>
      <c r="R365" s="4">
        <f>SLOPE(M365:O365,{7,14,21})</f>
        <v>-1.3210387456985677E-2</v>
      </c>
      <c r="S365" s="4">
        <f t="shared" si="5"/>
        <v>0.48484547932946498</v>
      </c>
      <c r="T365" s="4">
        <v>2.3992435638856901E-2</v>
      </c>
      <c r="U365" s="4">
        <v>0.80516283924843401</v>
      </c>
      <c r="V365" s="4">
        <v>0.19978321355907447</v>
      </c>
      <c r="W365" s="4" t="s">
        <v>28</v>
      </c>
      <c r="X365" s="4" t="s">
        <v>28</v>
      </c>
      <c r="Y365" s="4" t="s">
        <v>28</v>
      </c>
      <c r="Z365" s="4">
        <v>0</v>
      </c>
      <c r="AA365" s="4" t="s">
        <v>1464</v>
      </c>
    </row>
    <row r="366" spans="1:27" x14ac:dyDescent="0.25">
      <c r="A366" s="4" t="s">
        <v>1465</v>
      </c>
      <c r="B366" s="4" t="s">
        <v>1466</v>
      </c>
      <c r="C366" s="4" t="s">
        <v>1467</v>
      </c>
      <c r="D366" s="4">
        <v>29.872938156127901</v>
      </c>
      <c r="E366" s="4">
        <v>30.022142410278299</v>
      </c>
      <c r="F366" s="4">
        <v>29.92626953125</v>
      </c>
      <c r="G366" s="4">
        <v>29.967992782592798</v>
      </c>
      <c r="H366" s="4">
        <v>30.054519653320298</v>
      </c>
      <c r="I366" s="4">
        <v>29.8427829742432</v>
      </c>
      <c r="J366" s="4">
        <v>30.121213912963899</v>
      </c>
      <c r="K366" s="4">
        <v>29.698566436767599</v>
      </c>
      <c r="L366" s="4">
        <v>29.861871719360401</v>
      </c>
      <c r="M366" s="4">
        <v>29.940450032552064</v>
      </c>
      <c r="N366" s="4">
        <v>29.955098470052103</v>
      </c>
      <c r="O366" s="4">
        <v>29.893884023030637</v>
      </c>
      <c r="P366" s="4"/>
      <c r="Q366" s="4"/>
      <c r="R366" s="4">
        <f>SLOPE(M366:O366,{7,14,21})</f>
        <v>-3.3261435372448239E-3</v>
      </c>
      <c r="S366" s="4">
        <f t="shared" si="5"/>
        <v>6.1214447021466611E-2</v>
      </c>
      <c r="T366" s="4">
        <v>6.2401892839412401E-2</v>
      </c>
      <c r="U366" s="4">
        <v>0.64276382978723401</v>
      </c>
      <c r="V366" s="4">
        <v>2.6098485456452946E-2</v>
      </c>
      <c r="W366" s="4" t="s">
        <v>28</v>
      </c>
      <c r="X366" s="4" t="s">
        <v>28</v>
      </c>
      <c r="Y366" s="4" t="s">
        <v>1468</v>
      </c>
      <c r="Z366" s="4" t="s">
        <v>1469</v>
      </c>
      <c r="AA366" s="4" t="s">
        <v>1470</v>
      </c>
    </row>
    <row r="367" spans="1:27" x14ac:dyDescent="0.25">
      <c r="A367" s="4" t="s">
        <v>1471</v>
      </c>
      <c r="B367" s="4" t="s">
        <v>1472</v>
      </c>
      <c r="C367" s="4" t="s">
        <v>1473</v>
      </c>
      <c r="D367" s="4">
        <v>31.7124919891357</v>
      </c>
      <c r="E367" s="4">
        <v>31.936365127563501</v>
      </c>
      <c r="F367" s="4">
        <v>31.907751083373999</v>
      </c>
      <c r="G367" s="4">
        <v>31.834918975830099</v>
      </c>
      <c r="H367" s="4">
        <v>31.846378326416001</v>
      </c>
      <c r="I367" s="4">
        <v>31.8242092132568</v>
      </c>
      <c r="J367" s="4">
        <v>31.848258972168001</v>
      </c>
      <c r="K367" s="4">
        <v>31.672040939331101</v>
      </c>
      <c r="L367" s="4">
        <v>31.817125320434599</v>
      </c>
      <c r="M367" s="4">
        <v>31.852202733357732</v>
      </c>
      <c r="N367" s="4">
        <v>31.835168838500966</v>
      </c>
      <c r="O367" s="4">
        <v>31.779141743977902</v>
      </c>
      <c r="P367" s="4"/>
      <c r="Q367" s="4"/>
      <c r="R367" s="4">
        <f>SLOPE(M367:O367,{7,14,21})</f>
        <v>-5.2186420985592518E-3</v>
      </c>
      <c r="S367" s="4">
        <f t="shared" si="5"/>
        <v>7.3060989379829522E-2</v>
      </c>
      <c r="T367" s="4">
        <v>0.22015243191988701</v>
      </c>
      <c r="U367" s="4">
        <v>0.32265299145299098</v>
      </c>
      <c r="V367" s="4">
        <v>3.1210925907172688E-2</v>
      </c>
      <c r="W367" s="4" t="s">
        <v>28</v>
      </c>
      <c r="X367" s="4" t="s">
        <v>28</v>
      </c>
      <c r="Y367" s="4" t="s">
        <v>28</v>
      </c>
      <c r="Z367" s="4">
        <v>0</v>
      </c>
      <c r="AA367" s="4" t="s">
        <v>28</v>
      </c>
    </row>
    <row r="368" spans="1:27" x14ac:dyDescent="0.25">
      <c r="A368" s="4" t="s">
        <v>1474</v>
      </c>
      <c r="B368" s="4" t="s">
        <v>1475</v>
      </c>
      <c r="C368" s="4" t="s">
        <v>1476</v>
      </c>
      <c r="D368" s="4">
        <v>32.440174102783203</v>
      </c>
      <c r="E368" s="4">
        <v>32.510654449462898</v>
      </c>
      <c r="F368" s="4">
        <v>32.310840606689503</v>
      </c>
      <c r="G368" s="4">
        <v>31.812431335449201</v>
      </c>
      <c r="H368" s="4">
        <v>31.7589416503906</v>
      </c>
      <c r="I368" s="4">
        <v>31.693656921386701</v>
      </c>
      <c r="J368" s="4">
        <v>32.009372711181598</v>
      </c>
      <c r="K368" s="4">
        <v>31.744001388549801</v>
      </c>
      <c r="L368" s="4">
        <v>31.668724060058601</v>
      </c>
      <c r="M368" s="4">
        <v>32.420556386311866</v>
      </c>
      <c r="N368" s="4">
        <v>31.755009969075502</v>
      </c>
      <c r="O368" s="4">
        <v>31.807366053263337</v>
      </c>
      <c r="P368" s="4"/>
      <c r="Q368" s="4" t="s">
        <v>33</v>
      </c>
      <c r="R368" s="4">
        <f>SLOPE(M368:O368,{7,14,21})</f>
        <v>-4.3799309503466333E-2</v>
      </c>
      <c r="S368" s="4">
        <f t="shared" si="5"/>
        <v>0.66554641723636365</v>
      </c>
      <c r="T368" s="4">
        <v>2.9953761476489502</v>
      </c>
      <c r="U368" s="4">
        <v>5.3409090909090897E-4</v>
      </c>
      <c r="V368" s="4">
        <v>0.30215808548061746</v>
      </c>
      <c r="W368" s="4" t="s">
        <v>28</v>
      </c>
      <c r="X368" s="4" t="s">
        <v>28</v>
      </c>
      <c r="Y368" s="4" t="s">
        <v>28</v>
      </c>
      <c r="Z368" s="4">
        <v>0</v>
      </c>
      <c r="AA368" s="4" t="s">
        <v>1371</v>
      </c>
    </row>
    <row r="369" spans="1:27" x14ac:dyDescent="0.25">
      <c r="A369" s="4" t="s">
        <v>1477</v>
      </c>
      <c r="B369" s="4" t="s">
        <v>633</v>
      </c>
      <c r="C369" s="4" t="s">
        <v>1478</v>
      </c>
      <c r="D369" s="4">
        <v>25.1259670257568</v>
      </c>
      <c r="E369" s="4">
        <v>24.792015075683601</v>
      </c>
      <c r="F369" s="4">
        <v>24.655908584594702</v>
      </c>
      <c r="G369" s="4">
        <v>21.1009120941162</v>
      </c>
      <c r="H369" s="4">
        <v>21.921838760376001</v>
      </c>
      <c r="I369" s="4">
        <v>20.380426406860401</v>
      </c>
      <c r="J369" s="4">
        <v>22.323146820068398</v>
      </c>
      <c r="K369" s="4">
        <v>20.629217147827099</v>
      </c>
      <c r="L369" s="4">
        <v>20.329748153686499</v>
      </c>
      <c r="M369" s="4">
        <v>24.857963562011701</v>
      </c>
      <c r="N369" s="4">
        <v>21.134392420450869</v>
      </c>
      <c r="O369" s="4">
        <v>21.094037373860662</v>
      </c>
      <c r="P369" s="4"/>
      <c r="Q369" s="4" t="s">
        <v>33</v>
      </c>
      <c r="R369" s="4">
        <f>SLOPE(M369:O369,{7,14,21})</f>
        <v>-0.2688518705822171</v>
      </c>
      <c r="S369" s="4">
        <f t="shared" si="5"/>
        <v>3.7639261881510393</v>
      </c>
      <c r="T369" s="4">
        <v>2.8259264171855798</v>
      </c>
      <c r="U369" s="4">
        <v>7.9207920792079202E-4</v>
      </c>
      <c r="V369" s="4">
        <v>1.7648969414639468</v>
      </c>
      <c r="W369" s="4" t="s">
        <v>28</v>
      </c>
      <c r="X369" s="4" t="s">
        <v>28</v>
      </c>
      <c r="Y369" s="4" t="s">
        <v>28</v>
      </c>
      <c r="Z369" s="4">
        <v>0</v>
      </c>
      <c r="AA369" s="4" t="s">
        <v>635</v>
      </c>
    </row>
    <row r="370" spans="1:27" x14ac:dyDescent="0.25">
      <c r="A370" s="4" t="s">
        <v>1479</v>
      </c>
      <c r="B370" s="12" t="s">
        <v>57</v>
      </c>
      <c r="C370" s="4" t="s">
        <v>1480</v>
      </c>
      <c r="D370" s="4">
        <v>27.294456481933601</v>
      </c>
      <c r="E370" s="4">
        <v>27.287548065185501</v>
      </c>
      <c r="F370" s="4">
        <v>26.862545013427699</v>
      </c>
      <c r="G370" s="4">
        <v>21.2481174468994</v>
      </c>
      <c r="H370" s="4">
        <v>22.711956024169901</v>
      </c>
      <c r="I370" s="4">
        <v>19.951005935668899</v>
      </c>
      <c r="J370" s="4">
        <v>21.751630783081101</v>
      </c>
      <c r="K370" s="4">
        <v>20.5250358581543</v>
      </c>
      <c r="L370" s="4">
        <v>20.219476699829102</v>
      </c>
      <c r="M370" s="4">
        <v>27.148183186848929</v>
      </c>
      <c r="N370" s="4">
        <v>21.303693135579397</v>
      </c>
      <c r="O370" s="4">
        <v>20.832047780354834</v>
      </c>
      <c r="P370" s="4"/>
      <c r="Q370" s="4" t="s">
        <v>33</v>
      </c>
      <c r="R370" s="4">
        <f>SLOPE(M370:O370,{7,14,21})</f>
        <v>-0.4511525290352924</v>
      </c>
      <c r="S370" s="4">
        <f t="shared" si="5"/>
        <v>6.3161354064940944</v>
      </c>
      <c r="T370" s="4">
        <v>3.5401848894940602</v>
      </c>
      <c r="U370" s="4">
        <v>1.6877637130801701E-4</v>
      </c>
      <c r="V370" s="4">
        <v>2.8727470355753093</v>
      </c>
      <c r="W370" s="4" t="s">
        <v>28</v>
      </c>
      <c r="X370" s="4" t="s">
        <v>28</v>
      </c>
      <c r="Y370" s="4" t="s">
        <v>28</v>
      </c>
      <c r="Z370" s="4">
        <v>0</v>
      </c>
      <c r="AA370" s="4" t="s">
        <v>59</v>
      </c>
    </row>
    <row r="371" spans="1:27" x14ac:dyDescent="0.25">
      <c r="A371" s="4" t="s">
        <v>1481</v>
      </c>
      <c r="B371" s="4" t="s">
        <v>99</v>
      </c>
      <c r="C371" s="4" t="s">
        <v>1482</v>
      </c>
      <c r="D371" s="4">
        <v>25.507585525512699</v>
      </c>
      <c r="E371" s="4">
        <v>25.6895561218262</v>
      </c>
      <c r="F371" s="4">
        <v>25.604688644409201</v>
      </c>
      <c r="G371" s="4">
        <v>26.300632476806602</v>
      </c>
      <c r="H371" s="4">
        <v>26.012413024902301</v>
      </c>
      <c r="I371" s="4">
        <v>26.435468673706101</v>
      </c>
      <c r="J371" s="4">
        <v>27.242143630981399</v>
      </c>
      <c r="K371" s="4">
        <v>26.6196804046631</v>
      </c>
      <c r="L371" s="4">
        <v>27.035198211669901</v>
      </c>
      <c r="M371" s="4">
        <v>25.600610097249369</v>
      </c>
      <c r="N371" s="4">
        <v>26.249504725138333</v>
      </c>
      <c r="O371" s="4">
        <v>26.965674082438131</v>
      </c>
      <c r="P371" s="4"/>
      <c r="Q371" s="4" t="s">
        <v>33</v>
      </c>
      <c r="R371" s="4">
        <f>SLOPE(M371:O371,{7,14,21})</f>
        <v>9.7504570370625848E-2</v>
      </c>
      <c r="S371" s="4">
        <f t="shared" si="5"/>
        <v>1.3650639851887618</v>
      </c>
      <c r="T371" s="4">
        <v>2.99942181240419</v>
      </c>
      <c r="U371" s="4">
        <v>5.3868194842406905E-4</v>
      </c>
      <c r="V371" s="4">
        <v>0.55751058486192651</v>
      </c>
      <c r="W371" s="4" t="s">
        <v>28</v>
      </c>
      <c r="X371" s="4" t="s">
        <v>28</v>
      </c>
      <c r="Y371" s="4" t="s">
        <v>101</v>
      </c>
      <c r="Z371" s="4" t="s">
        <v>96</v>
      </c>
      <c r="AA371" s="4" t="s">
        <v>1483</v>
      </c>
    </row>
    <row r="372" spans="1:27" x14ac:dyDescent="0.25">
      <c r="A372" s="4" t="s">
        <v>1484</v>
      </c>
      <c r="B372" s="4" t="s">
        <v>1485</v>
      </c>
      <c r="C372" s="4" t="s">
        <v>1486</v>
      </c>
      <c r="D372" s="4">
        <v>21.987686157226602</v>
      </c>
      <c r="E372" s="4">
        <v>21.571966171264599</v>
      </c>
      <c r="F372" s="4">
        <v>21.0760688781738</v>
      </c>
      <c r="G372" s="4">
        <v>26.0012397766113</v>
      </c>
      <c r="H372" s="4">
        <v>25.7329502105713</v>
      </c>
      <c r="I372" s="4">
        <v>25.6681938171387</v>
      </c>
      <c r="J372" s="4">
        <v>20.469861984252901</v>
      </c>
      <c r="K372" s="4">
        <v>24.872114181518601</v>
      </c>
      <c r="L372" s="4">
        <v>24.1475429534912</v>
      </c>
      <c r="M372" s="4">
        <v>21.545240402221665</v>
      </c>
      <c r="N372" s="4">
        <v>25.800794601440433</v>
      </c>
      <c r="O372" s="4">
        <v>23.163173039754231</v>
      </c>
      <c r="P372" s="4"/>
      <c r="Q372" s="4" t="s">
        <v>33</v>
      </c>
      <c r="R372" s="4">
        <f>SLOPE(M372:O372,{7,14,21})</f>
        <v>0.11556661696661179</v>
      </c>
      <c r="S372" s="4">
        <f t="shared" si="5"/>
        <v>4.2555541992187678</v>
      </c>
      <c r="T372" s="4">
        <v>1.5875229540745099</v>
      </c>
      <c r="U372" s="4">
        <v>7.5354838709677397E-3</v>
      </c>
      <c r="V372" s="4">
        <v>1.7538685832167804</v>
      </c>
      <c r="W372" s="4" t="s">
        <v>28</v>
      </c>
      <c r="X372" s="4" t="s">
        <v>28</v>
      </c>
      <c r="Y372" s="4" t="s">
        <v>28</v>
      </c>
      <c r="Z372" s="4">
        <v>0</v>
      </c>
      <c r="AA372" s="4" t="s">
        <v>1464</v>
      </c>
    </row>
    <row r="373" spans="1:27" x14ac:dyDescent="0.25">
      <c r="A373" s="4" t="s">
        <v>1487</v>
      </c>
      <c r="B373" s="4" t="s">
        <v>1488</v>
      </c>
      <c r="C373" s="4" t="s">
        <v>1489</v>
      </c>
      <c r="D373" s="4">
        <v>21.287593841552699</v>
      </c>
      <c r="E373" s="4">
        <v>22.297672271728501</v>
      </c>
      <c r="F373" s="4">
        <v>21.485826492309599</v>
      </c>
      <c r="G373" s="4">
        <v>27.2462673187256</v>
      </c>
      <c r="H373" s="4">
        <v>20.825016021728501</v>
      </c>
      <c r="I373" s="4">
        <v>21.6416912078857</v>
      </c>
      <c r="J373" s="4">
        <v>27.082521438598601</v>
      </c>
      <c r="K373" s="4">
        <v>26.2854709625244</v>
      </c>
      <c r="L373" s="4">
        <v>27.211345672607401</v>
      </c>
      <c r="M373" s="4">
        <v>21.690364201863598</v>
      </c>
      <c r="N373" s="4">
        <v>23.237658182779935</v>
      </c>
      <c r="O373" s="4">
        <v>26.859779357910138</v>
      </c>
      <c r="P373" s="4"/>
      <c r="Q373" s="4" t="s">
        <v>33</v>
      </c>
      <c r="R373" s="4">
        <f>SLOPE(M373:O373,{7,14,21})</f>
        <v>0.36924393971760999</v>
      </c>
      <c r="S373" s="4">
        <f t="shared" si="5"/>
        <v>5.16941515604654</v>
      </c>
      <c r="T373" s="4">
        <v>1.2724437343099899</v>
      </c>
      <c r="U373" s="4">
        <v>1.55835616438356E-2</v>
      </c>
      <c r="V373" s="4">
        <v>2.1663264739664241</v>
      </c>
      <c r="W373" s="4" t="s">
        <v>28</v>
      </c>
      <c r="X373" s="4" t="s">
        <v>28</v>
      </c>
      <c r="Y373" s="4" t="s">
        <v>28</v>
      </c>
      <c r="Z373" s="4">
        <v>0</v>
      </c>
      <c r="AA373" s="4" t="s">
        <v>1378</v>
      </c>
    </row>
    <row r="374" spans="1:27" x14ac:dyDescent="0.25">
      <c r="A374" s="4" t="s">
        <v>1490</v>
      </c>
      <c r="B374" s="4" t="s">
        <v>1491</v>
      </c>
      <c r="C374" s="4" t="s">
        <v>1492</v>
      </c>
      <c r="D374" s="4">
        <v>29.802717208862301</v>
      </c>
      <c r="E374" s="4">
        <v>29.481025695800799</v>
      </c>
      <c r="F374" s="4">
        <v>30.172458648681602</v>
      </c>
      <c r="G374" s="4">
        <v>30.127534866333001</v>
      </c>
      <c r="H374" s="4">
        <v>30.247245788574201</v>
      </c>
      <c r="I374" s="4">
        <v>30.451709747314499</v>
      </c>
      <c r="J374" s="4">
        <v>29.782875061035199</v>
      </c>
      <c r="K374" s="4">
        <v>30.0497436523438</v>
      </c>
      <c r="L374" s="4">
        <v>30.135219573974599</v>
      </c>
      <c r="M374" s="4">
        <v>29.818733851114899</v>
      </c>
      <c r="N374" s="4">
        <v>30.275496800740566</v>
      </c>
      <c r="O374" s="4">
        <v>29.989279429117868</v>
      </c>
      <c r="P374" s="4"/>
      <c r="Q374" s="4"/>
      <c r="R374" s="4">
        <f>SLOPE(M374:O374,{7,14,21})</f>
        <v>1.2181827000212055E-2</v>
      </c>
      <c r="S374" s="4">
        <f t="shared" si="5"/>
        <v>0.45676294962566644</v>
      </c>
      <c r="T374" s="4">
        <v>0.82669675095495598</v>
      </c>
      <c r="U374" s="4">
        <v>5.2101872659175999E-2</v>
      </c>
      <c r="V374" s="4">
        <v>0.18845529093887708</v>
      </c>
      <c r="W374" s="4" t="s">
        <v>1493</v>
      </c>
      <c r="X374" s="4" t="s">
        <v>1494</v>
      </c>
      <c r="Y374" s="4" t="s">
        <v>1495</v>
      </c>
      <c r="Z374" s="4" t="s">
        <v>1496</v>
      </c>
      <c r="AA374" s="4" t="s">
        <v>1497</v>
      </c>
    </row>
    <row r="375" spans="1:27" x14ac:dyDescent="0.25">
      <c r="A375" s="4" t="s">
        <v>1498</v>
      </c>
      <c r="B375" s="4" t="s">
        <v>1499</v>
      </c>
      <c r="C375" s="4" t="s">
        <v>1500</v>
      </c>
      <c r="D375" s="4">
        <v>29.2190856933594</v>
      </c>
      <c r="E375" s="4">
        <v>29.572931289672901</v>
      </c>
      <c r="F375" s="4">
        <v>29.406154632568398</v>
      </c>
      <c r="G375" s="4">
        <v>29.167943954467798</v>
      </c>
      <c r="H375" s="4">
        <v>29.148342132568398</v>
      </c>
      <c r="I375" s="4">
        <v>29.083177566528299</v>
      </c>
      <c r="J375" s="4">
        <v>29.170162200927699</v>
      </c>
      <c r="K375" s="4">
        <v>29.090696334838899</v>
      </c>
      <c r="L375" s="4">
        <v>29.3833827972412</v>
      </c>
      <c r="M375" s="4">
        <v>29.399390538533567</v>
      </c>
      <c r="N375" s="4">
        <v>29.133154551188166</v>
      </c>
      <c r="O375" s="4">
        <v>29.214747111002598</v>
      </c>
      <c r="P375" s="4"/>
      <c r="Q375" s="4" t="s">
        <v>33</v>
      </c>
      <c r="R375" s="4">
        <f>SLOPE(M375:O375,{7,14,21})</f>
        <v>-1.3188816252212021E-2</v>
      </c>
      <c r="S375" s="4">
        <f t="shared" si="5"/>
        <v>0.2662359873454001</v>
      </c>
      <c r="T375" s="4">
        <v>0.89848739548248002</v>
      </c>
      <c r="U375" s="4">
        <v>4.2377125193199403E-2</v>
      </c>
      <c r="V375" s="4">
        <v>0.111371321914693</v>
      </c>
      <c r="W375" s="4" t="s">
        <v>28</v>
      </c>
      <c r="X375" s="4" t="s">
        <v>28</v>
      </c>
      <c r="Y375" s="4" t="s">
        <v>28</v>
      </c>
      <c r="Z375" s="4">
        <v>0</v>
      </c>
      <c r="AA375" s="4" t="s">
        <v>1501</v>
      </c>
    </row>
    <row r="376" spans="1:27" x14ac:dyDescent="0.25">
      <c r="A376" s="4" t="s">
        <v>1502</v>
      </c>
      <c r="B376" s="12" t="s">
        <v>1503</v>
      </c>
      <c r="C376" s="4" t="s">
        <v>1504</v>
      </c>
      <c r="D376" s="4">
        <v>26.9970893859863</v>
      </c>
      <c r="E376" s="4">
        <v>26.622150421142599</v>
      </c>
      <c r="F376" s="4">
        <v>26.302783966064499</v>
      </c>
      <c r="G376" s="4">
        <v>25.393068313598601</v>
      </c>
      <c r="H376" s="4">
        <v>25.544597625732401</v>
      </c>
      <c r="I376" s="4">
        <v>25.432819366455099</v>
      </c>
      <c r="J376" s="4">
        <v>25.7204990386963</v>
      </c>
      <c r="K376" s="4">
        <v>24.154933929443398</v>
      </c>
      <c r="L376" s="4">
        <v>25.391229629516602</v>
      </c>
      <c r="M376" s="4">
        <v>26.640674591064467</v>
      </c>
      <c r="N376" s="4">
        <v>25.456828435262036</v>
      </c>
      <c r="O376" s="4">
        <v>25.088887532552103</v>
      </c>
      <c r="P376" s="4"/>
      <c r="Q376" s="4" t="s">
        <v>33</v>
      </c>
      <c r="R376" s="4">
        <f>SLOPE(M376:O376,{7,14,21})</f>
        <v>-0.11084193275088314</v>
      </c>
      <c r="S376" s="4">
        <f t="shared" si="5"/>
        <v>1.5517870585123639</v>
      </c>
      <c r="T376" s="4">
        <v>1.60982707464867</v>
      </c>
      <c r="U376" s="4">
        <v>7.0809628008752703E-3</v>
      </c>
      <c r="V376" s="4">
        <v>0.66206036175476468</v>
      </c>
      <c r="W376" s="4" t="s">
        <v>28</v>
      </c>
      <c r="X376" s="4" t="s">
        <v>28</v>
      </c>
      <c r="Y376" s="4" t="s">
        <v>28</v>
      </c>
      <c r="Z376" s="4">
        <v>0</v>
      </c>
      <c r="AA376" s="4" t="s">
        <v>1505</v>
      </c>
    </row>
    <row r="377" spans="1:27" x14ac:dyDescent="0.25">
      <c r="A377" s="4" t="s">
        <v>1506</v>
      </c>
      <c r="B377" s="4" t="s">
        <v>1507</v>
      </c>
      <c r="C377" s="4" t="s">
        <v>1508</v>
      </c>
      <c r="D377" s="4">
        <v>28.6114902496338</v>
      </c>
      <c r="E377" s="4">
        <v>28.759298324585</v>
      </c>
      <c r="F377" s="4">
        <v>29.026731491088899</v>
      </c>
      <c r="G377" s="4">
        <v>27.9285182952881</v>
      </c>
      <c r="H377" s="4">
        <v>28.1761283874512</v>
      </c>
      <c r="I377" s="4">
        <v>28.100734710693398</v>
      </c>
      <c r="J377" s="4">
        <v>28.655544281005898</v>
      </c>
      <c r="K377" s="4">
        <v>28.625461578369102</v>
      </c>
      <c r="L377" s="4">
        <v>28.662391662597699</v>
      </c>
      <c r="M377" s="4">
        <v>28.799173355102567</v>
      </c>
      <c r="N377" s="4">
        <v>28.068460464477567</v>
      </c>
      <c r="O377" s="4">
        <v>28.647799173990901</v>
      </c>
      <c r="P377" s="4"/>
      <c r="Q377" s="4" t="s">
        <v>33</v>
      </c>
      <c r="R377" s="4">
        <f>SLOPE(M377:O377,{7,14,21})</f>
        <v>-1.0812441507976191E-2</v>
      </c>
      <c r="S377" s="4">
        <f t="shared" si="5"/>
        <v>0.730712890625</v>
      </c>
      <c r="T377" s="4">
        <v>2.7635461992969699</v>
      </c>
      <c r="U377" s="4">
        <v>7.4245939675173997E-4</v>
      </c>
      <c r="V377" s="4">
        <v>0.31490541994089188</v>
      </c>
      <c r="W377" s="4" t="s">
        <v>1509</v>
      </c>
      <c r="X377" s="4" t="s">
        <v>28</v>
      </c>
      <c r="Y377" s="4" t="s">
        <v>1510</v>
      </c>
      <c r="Z377" s="4" t="s">
        <v>1511</v>
      </c>
      <c r="AA377" s="4" t="s">
        <v>1512</v>
      </c>
    </row>
    <row r="378" spans="1:27" x14ac:dyDescent="0.25">
      <c r="A378" s="4" t="s">
        <v>1513</v>
      </c>
      <c r="B378" s="4" t="s">
        <v>1514</v>
      </c>
      <c r="C378" s="4" t="s">
        <v>1515</v>
      </c>
      <c r="D378" s="4">
        <v>26.2870178222656</v>
      </c>
      <c r="E378" s="4">
        <v>26.2849521636963</v>
      </c>
      <c r="F378" s="4">
        <v>26.1888236999512</v>
      </c>
      <c r="G378" s="4">
        <v>25.5228977203369</v>
      </c>
      <c r="H378" s="4">
        <v>25.9695835113525</v>
      </c>
      <c r="I378" s="4">
        <v>26.1255397796631</v>
      </c>
      <c r="J378" s="4">
        <v>26.219911575317401</v>
      </c>
      <c r="K378" s="4">
        <v>26.241987228393601</v>
      </c>
      <c r="L378" s="4">
        <v>26.1880779266357</v>
      </c>
      <c r="M378" s="4">
        <v>26.253597895304367</v>
      </c>
      <c r="N378" s="4">
        <v>25.872673670450833</v>
      </c>
      <c r="O378" s="4">
        <v>26.216658910115569</v>
      </c>
      <c r="P378" s="4"/>
      <c r="Q378" s="4" t="s">
        <v>33</v>
      </c>
      <c r="R378" s="4">
        <f>SLOPE(M378:O378,{7,14,21})</f>
        <v>-2.6384989420569533E-3</v>
      </c>
      <c r="S378" s="4">
        <f t="shared" si="5"/>
        <v>0.38092422485353339</v>
      </c>
      <c r="T378" s="4">
        <v>1.08607630472329</v>
      </c>
      <c r="U378" s="4">
        <v>2.4868532654792198E-2</v>
      </c>
      <c r="V378" s="4">
        <v>0.17152699781480768</v>
      </c>
      <c r="W378" s="4" t="s">
        <v>28</v>
      </c>
      <c r="X378" s="4" t="s">
        <v>28</v>
      </c>
      <c r="Y378" s="4" t="s">
        <v>28</v>
      </c>
      <c r="Z378" s="4">
        <v>0</v>
      </c>
      <c r="AA378" s="4" t="s">
        <v>1516</v>
      </c>
    </row>
    <row r="379" spans="1:27" x14ac:dyDescent="0.25">
      <c r="A379" s="4" t="s">
        <v>1517</v>
      </c>
      <c r="B379" s="4" t="s">
        <v>1518</v>
      </c>
      <c r="C379" s="4" t="s">
        <v>1519</v>
      </c>
      <c r="D379" s="4">
        <v>30.8637790679932</v>
      </c>
      <c r="E379" s="4">
        <v>30.883264541626001</v>
      </c>
      <c r="F379" s="4">
        <v>30.687717437744102</v>
      </c>
      <c r="G379" s="4">
        <v>30.834213256835898</v>
      </c>
      <c r="H379" s="4">
        <v>30.8475646972656</v>
      </c>
      <c r="I379" s="4">
        <v>30.7769470214844</v>
      </c>
      <c r="J379" s="4">
        <v>30.84010887146</v>
      </c>
      <c r="K379" s="4">
        <v>30.661958694458001</v>
      </c>
      <c r="L379" s="4">
        <v>30.798143386840799</v>
      </c>
      <c r="M379" s="4">
        <v>30.811587015787765</v>
      </c>
      <c r="N379" s="4">
        <v>30.819574991861966</v>
      </c>
      <c r="O379" s="4">
        <v>30.76673698425293</v>
      </c>
      <c r="P379" s="4"/>
      <c r="Q379" s="4"/>
      <c r="R379" s="4">
        <f>SLOPE(M379:O379,{7,14,21})</f>
        <v>-3.203573681059676E-3</v>
      </c>
      <c r="S379" s="4">
        <f t="shared" si="5"/>
        <v>5.2838007609036453E-2</v>
      </c>
      <c r="T379" s="4">
        <v>0.138582284555649</v>
      </c>
      <c r="U379" s="4">
        <v>0.44642330951072001</v>
      </c>
      <c r="V379" s="4">
        <v>2.3255078629386017E-2</v>
      </c>
      <c r="W379" s="4" t="s">
        <v>28</v>
      </c>
      <c r="X379" s="4" t="s">
        <v>28</v>
      </c>
      <c r="Y379" s="4" t="s">
        <v>28</v>
      </c>
      <c r="Z379" s="4">
        <v>0</v>
      </c>
      <c r="AA379" s="4" t="s">
        <v>28</v>
      </c>
    </row>
    <row r="380" spans="1:27" x14ac:dyDescent="0.25">
      <c r="A380" s="4" t="s">
        <v>1520</v>
      </c>
      <c r="B380" s="4" t="s">
        <v>1521</v>
      </c>
      <c r="C380" s="4" t="s">
        <v>1522</v>
      </c>
      <c r="D380" s="4">
        <v>31.166795730590799</v>
      </c>
      <c r="E380" s="4">
        <v>31.1120719909668</v>
      </c>
      <c r="F380" s="4">
        <v>31.091001510620099</v>
      </c>
      <c r="G380" s="4">
        <v>31.3887424468994</v>
      </c>
      <c r="H380" s="4">
        <v>31.6541137695313</v>
      </c>
      <c r="I380" s="4">
        <v>31.421758651733398</v>
      </c>
      <c r="J380" s="4">
        <v>31.626701354980501</v>
      </c>
      <c r="K380" s="4">
        <v>31.032260894775401</v>
      </c>
      <c r="L380" s="4">
        <v>31.320266723632798</v>
      </c>
      <c r="M380" s="4">
        <v>31.123289744059235</v>
      </c>
      <c r="N380" s="4">
        <v>31.488204956054698</v>
      </c>
      <c r="O380" s="4">
        <v>31.326409657796233</v>
      </c>
      <c r="P380" s="4"/>
      <c r="Q380" s="4"/>
      <c r="R380" s="4">
        <f>SLOPE(M380:O380,{7,14,21})</f>
        <v>1.4508565266928437E-2</v>
      </c>
      <c r="S380" s="4">
        <f t="shared" si="5"/>
        <v>0.36491521199546284</v>
      </c>
      <c r="T380" s="4">
        <v>0.83975398812781399</v>
      </c>
      <c r="U380" s="4">
        <v>5.03529411764706E-2</v>
      </c>
      <c r="V380" s="4">
        <v>0.14929409076672373</v>
      </c>
      <c r="W380" s="4" t="s">
        <v>28</v>
      </c>
      <c r="X380" s="4" t="s">
        <v>28</v>
      </c>
      <c r="Y380" s="4" t="s">
        <v>28</v>
      </c>
      <c r="Z380" s="4">
        <v>0</v>
      </c>
      <c r="AA380" s="4" t="s">
        <v>28</v>
      </c>
    </row>
    <row r="381" spans="1:27" x14ac:dyDescent="0.25">
      <c r="A381" s="4" t="s">
        <v>1523</v>
      </c>
      <c r="B381" s="4" t="s">
        <v>1524</v>
      </c>
      <c r="C381" s="4" t="s">
        <v>1525</v>
      </c>
      <c r="D381" s="4">
        <v>28.880537033081101</v>
      </c>
      <c r="E381" s="4">
        <v>29.139146804809599</v>
      </c>
      <c r="F381" s="4">
        <v>29.211521148681602</v>
      </c>
      <c r="G381" s="4">
        <v>28.984621047973601</v>
      </c>
      <c r="H381" s="4">
        <v>28.269193649291999</v>
      </c>
      <c r="I381" s="4">
        <v>28.952472686767599</v>
      </c>
      <c r="J381" s="4">
        <v>29.2130947113037</v>
      </c>
      <c r="K381" s="4">
        <v>28.787542343139599</v>
      </c>
      <c r="L381" s="4">
        <v>28.997846603393601</v>
      </c>
      <c r="M381" s="4">
        <v>29.077068328857433</v>
      </c>
      <c r="N381" s="4">
        <v>28.735429128011067</v>
      </c>
      <c r="O381" s="4">
        <v>28.999494552612301</v>
      </c>
      <c r="P381" s="4"/>
      <c r="Q381" s="4"/>
      <c r="R381" s="4">
        <f>SLOPE(M381:O381,{7,14,21})</f>
        <v>-5.540984017509386E-3</v>
      </c>
      <c r="S381" s="4">
        <f t="shared" si="5"/>
        <v>0.34163920084636601</v>
      </c>
      <c r="T381" s="4">
        <v>0.44109052887088102</v>
      </c>
      <c r="U381" s="4">
        <v>0.14954096310193901</v>
      </c>
      <c r="V381" s="4">
        <v>0.1462363318535003</v>
      </c>
      <c r="W381" s="4" t="s">
        <v>1526</v>
      </c>
      <c r="X381" s="4" t="s">
        <v>1527</v>
      </c>
      <c r="Y381" s="4" t="s">
        <v>1528</v>
      </c>
      <c r="Z381" s="4" t="s">
        <v>1529</v>
      </c>
      <c r="AA381" s="4" t="s">
        <v>1530</v>
      </c>
    </row>
    <row r="382" spans="1:27" x14ac:dyDescent="0.25">
      <c r="A382" s="4" t="s">
        <v>1531</v>
      </c>
      <c r="B382" s="12" t="s">
        <v>1532</v>
      </c>
      <c r="C382" s="4" t="s">
        <v>1533</v>
      </c>
      <c r="D382" s="4">
        <v>29.5858345031738</v>
      </c>
      <c r="E382" s="4">
        <v>29.880966186523398</v>
      </c>
      <c r="F382" s="4">
        <v>29.981369018554702</v>
      </c>
      <c r="G382" s="4">
        <v>28.023460388183601</v>
      </c>
      <c r="H382" s="4">
        <v>27.607124328613299</v>
      </c>
      <c r="I382" s="4">
        <v>27.734931945800799</v>
      </c>
      <c r="J382" s="4">
        <v>27.486940383911101</v>
      </c>
      <c r="K382" s="4">
        <v>28.667289733886701</v>
      </c>
      <c r="L382" s="4">
        <v>28.3901462554932</v>
      </c>
      <c r="M382" s="4">
        <v>29.816056569417299</v>
      </c>
      <c r="N382" s="4">
        <v>27.788505554199233</v>
      </c>
      <c r="O382" s="4">
        <v>28.181458791097</v>
      </c>
      <c r="P382" s="4"/>
      <c r="Q382" s="4" t="s">
        <v>33</v>
      </c>
      <c r="R382" s="4">
        <f>SLOPE(M382:O382,{7,14,21})</f>
        <v>-0.11675698416573559</v>
      </c>
      <c r="S382" s="4">
        <f t="shared" si="5"/>
        <v>2.0275510152180658</v>
      </c>
      <c r="T382" s="4">
        <v>2.7728577932427498</v>
      </c>
      <c r="U382" s="4">
        <v>7.4592074592074603E-4</v>
      </c>
      <c r="V382" s="4">
        <v>0.8779575579839265</v>
      </c>
      <c r="W382" s="4" t="s">
        <v>28</v>
      </c>
      <c r="X382" s="4" t="s">
        <v>28</v>
      </c>
      <c r="Y382" s="4" t="s">
        <v>28</v>
      </c>
      <c r="Z382" s="4">
        <v>0</v>
      </c>
      <c r="AA382" s="4" t="s">
        <v>1534</v>
      </c>
    </row>
    <row r="383" spans="1:27" x14ac:dyDescent="0.25">
      <c r="A383" s="4" t="s">
        <v>1535</v>
      </c>
      <c r="B383" s="4" t="s">
        <v>1536</v>
      </c>
      <c r="C383" s="4" t="s">
        <v>1537</v>
      </c>
      <c r="D383" s="4">
        <v>26.7194213867188</v>
      </c>
      <c r="E383" s="4">
        <v>26.620214462280298</v>
      </c>
      <c r="F383" s="4">
        <v>26.633804321289102</v>
      </c>
      <c r="G383" s="4">
        <v>21.354276657104499</v>
      </c>
      <c r="H383" s="4">
        <v>21.809003829956101</v>
      </c>
      <c r="I383" s="4">
        <v>22.114967346191399</v>
      </c>
      <c r="J383" s="4">
        <v>20.880161285400401</v>
      </c>
      <c r="K383" s="4">
        <v>20.072484970092798</v>
      </c>
      <c r="L383" s="4">
        <v>20.7901401519775</v>
      </c>
      <c r="M383" s="4">
        <v>26.657813390096067</v>
      </c>
      <c r="N383" s="4">
        <v>21.759415944417338</v>
      </c>
      <c r="O383" s="4">
        <v>20.580928802490234</v>
      </c>
      <c r="P383" s="4"/>
      <c r="Q383" s="4" t="s">
        <v>33</v>
      </c>
      <c r="R383" s="4">
        <f>SLOPE(M383:O383,{7,14,21})</f>
        <v>-0.43406318482898804</v>
      </c>
      <c r="S383" s="4">
        <f t="shared" si="5"/>
        <v>6.0768845876058322</v>
      </c>
      <c r="T383" s="4">
        <v>5.8803440599121402</v>
      </c>
      <c r="U383" s="4">
        <v>0</v>
      </c>
      <c r="V383" s="4">
        <v>2.6312577425718722</v>
      </c>
      <c r="W383" s="4" t="s">
        <v>28</v>
      </c>
      <c r="X383" s="4" t="s">
        <v>28</v>
      </c>
      <c r="Y383" s="4" t="s">
        <v>28</v>
      </c>
      <c r="Z383" s="4">
        <v>0</v>
      </c>
      <c r="AA383" s="4" t="s">
        <v>28</v>
      </c>
    </row>
    <row r="384" spans="1:27" x14ac:dyDescent="0.25">
      <c r="A384" s="4" t="s">
        <v>1538</v>
      </c>
      <c r="B384" s="4" t="s">
        <v>1539</v>
      </c>
      <c r="C384" s="4" t="s">
        <v>1540</v>
      </c>
      <c r="D384" s="4">
        <v>32.244308471679702</v>
      </c>
      <c r="E384" s="4">
        <v>32.329200744628899</v>
      </c>
      <c r="F384" s="4">
        <v>32.156036376953097</v>
      </c>
      <c r="G384" s="4">
        <v>32.330043792724602</v>
      </c>
      <c r="H384" s="4">
        <v>32.313297271728501</v>
      </c>
      <c r="I384" s="4">
        <v>32.144222259521499</v>
      </c>
      <c r="J384" s="4">
        <v>32.398647308349602</v>
      </c>
      <c r="K384" s="4">
        <v>32.315547943115199</v>
      </c>
      <c r="L384" s="4">
        <v>32.426658630371101</v>
      </c>
      <c r="M384" s="4">
        <v>32.243181864420563</v>
      </c>
      <c r="N384" s="4">
        <v>32.262521107991532</v>
      </c>
      <c r="O384" s="4">
        <v>32.380284627278634</v>
      </c>
      <c r="P384" s="4"/>
      <c r="Q384" s="4"/>
      <c r="R384" s="4">
        <f>SLOPE(M384:O384,{7,14,21})</f>
        <v>9.7930544898621828E-3</v>
      </c>
      <c r="S384" s="4">
        <f t="shared" si="5"/>
        <v>0.13710276285807055</v>
      </c>
      <c r="T384" s="4">
        <v>0.74527975864534102</v>
      </c>
      <c r="U384" s="4">
        <v>6.3665706051873203E-2</v>
      </c>
      <c r="V384" s="4">
        <v>6.0589163314258759E-2</v>
      </c>
      <c r="W384" s="4" t="s">
        <v>28</v>
      </c>
      <c r="X384" s="4" t="s">
        <v>28</v>
      </c>
      <c r="Y384" s="4" t="s">
        <v>28</v>
      </c>
      <c r="Z384" s="4">
        <v>0</v>
      </c>
      <c r="AA384" s="4" t="s">
        <v>1541</v>
      </c>
    </row>
    <row r="385" spans="1:27" x14ac:dyDescent="0.25">
      <c r="A385" s="4" t="s">
        <v>1542</v>
      </c>
      <c r="B385" s="4" t="s">
        <v>1543</v>
      </c>
      <c r="C385" s="4" t="s">
        <v>1544</v>
      </c>
      <c r="D385" s="4">
        <v>30.4462375640869</v>
      </c>
      <c r="E385" s="4">
        <v>30.428256988525401</v>
      </c>
      <c r="F385" s="4">
        <v>30.160526275634801</v>
      </c>
      <c r="G385" s="4">
        <v>27.821491241455099</v>
      </c>
      <c r="H385" s="4">
        <v>28.797340393066399</v>
      </c>
      <c r="I385" s="4">
        <v>28.734584808349599</v>
      </c>
      <c r="J385" s="4">
        <v>29.178970336914102</v>
      </c>
      <c r="K385" s="4">
        <v>28.825330734252901</v>
      </c>
      <c r="L385" s="4">
        <v>28.775468826293899</v>
      </c>
      <c r="M385" s="4">
        <v>30.345006942749034</v>
      </c>
      <c r="N385" s="4">
        <v>28.451138814290363</v>
      </c>
      <c r="O385" s="4">
        <v>28.926589965820302</v>
      </c>
      <c r="P385" s="4"/>
      <c r="Q385" s="4" t="s">
        <v>33</v>
      </c>
      <c r="R385" s="4">
        <f>SLOPE(M385:O385,{7,14,21})</f>
        <v>-0.10131549835205231</v>
      </c>
      <c r="S385" s="4">
        <f t="shared" si="5"/>
        <v>1.8938681284586707</v>
      </c>
      <c r="T385" s="4">
        <v>2.8367077951418902</v>
      </c>
      <c r="U385" s="4">
        <v>8.0200501253132803E-4</v>
      </c>
      <c r="V385" s="4">
        <v>0.80448030194256026</v>
      </c>
      <c r="W385" s="4" t="s">
        <v>28</v>
      </c>
      <c r="X385" s="4" t="s">
        <v>28</v>
      </c>
      <c r="Y385" s="4" t="s">
        <v>28</v>
      </c>
      <c r="Z385" s="4">
        <v>0</v>
      </c>
      <c r="AA385" s="4" t="s">
        <v>1545</v>
      </c>
    </row>
    <row r="386" spans="1:27" x14ac:dyDescent="0.25">
      <c r="A386" s="4" t="s">
        <v>1546</v>
      </c>
      <c r="B386" s="4" t="s">
        <v>1547</v>
      </c>
      <c r="C386" s="4" t="s">
        <v>1548</v>
      </c>
      <c r="D386" s="4">
        <v>28.616619110107401</v>
      </c>
      <c r="E386" s="4">
        <v>28.877376556396499</v>
      </c>
      <c r="F386" s="4">
        <v>28.708013534545898</v>
      </c>
      <c r="G386" s="4">
        <v>28.730348587036101</v>
      </c>
      <c r="H386" s="4">
        <v>28.743902206420898</v>
      </c>
      <c r="I386" s="4">
        <v>28.860897064208999</v>
      </c>
      <c r="J386" s="4">
        <v>28.6616611480713</v>
      </c>
      <c r="K386" s="4">
        <v>28.050987243652301</v>
      </c>
      <c r="L386" s="4">
        <v>28.596920013427699</v>
      </c>
      <c r="M386" s="4">
        <v>28.734003067016602</v>
      </c>
      <c r="N386" s="4">
        <v>28.778382619222</v>
      </c>
      <c r="O386" s="4">
        <v>28.436522801717103</v>
      </c>
      <c r="P386" s="4"/>
      <c r="Q386" s="4"/>
      <c r="R386" s="4">
        <f>SLOPE(M386:O386,{7,14,21})</f>
        <v>-2.1248590378535579E-2</v>
      </c>
      <c r="S386" s="4">
        <f t="shared" si="5"/>
        <v>0.34185981750489702</v>
      </c>
      <c r="T386" s="4">
        <v>0.74160159534870695</v>
      </c>
      <c r="U386" s="4">
        <v>6.4100574712643701E-2</v>
      </c>
      <c r="V386" s="4">
        <v>0.15177914793142078</v>
      </c>
      <c r="W386" s="4" t="s">
        <v>28</v>
      </c>
      <c r="X386" s="4" t="s">
        <v>28</v>
      </c>
      <c r="Y386" s="4" t="s">
        <v>28</v>
      </c>
      <c r="Z386" s="4">
        <v>0</v>
      </c>
      <c r="AA386" s="4" t="s">
        <v>1516</v>
      </c>
    </row>
    <row r="387" spans="1:27" x14ac:dyDescent="0.25">
      <c r="A387" s="4" t="s">
        <v>1549</v>
      </c>
      <c r="B387" s="4" t="s">
        <v>1550</v>
      </c>
      <c r="C387" s="4" t="s">
        <v>1551</v>
      </c>
      <c r="D387" s="4">
        <v>32.459823608398402</v>
      </c>
      <c r="E387" s="4">
        <v>32.610931396484403</v>
      </c>
      <c r="F387" s="4">
        <v>32.593196868896499</v>
      </c>
      <c r="G387" s="4">
        <v>32.226482391357401</v>
      </c>
      <c r="H387" s="4">
        <v>32.274024963378899</v>
      </c>
      <c r="I387" s="4">
        <v>32.224067687988303</v>
      </c>
      <c r="J387" s="4">
        <v>32.878532409667997</v>
      </c>
      <c r="K387" s="4">
        <v>32.795867919921903</v>
      </c>
      <c r="L387" s="4">
        <v>32.941684722900398</v>
      </c>
      <c r="M387" s="4">
        <v>32.554650624593101</v>
      </c>
      <c r="N387" s="4">
        <v>32.241525014241539</v>
      </c>
      <c r="O387" s="4">
        <v>32.872028350830099</v>
      </c>
      <c r="P387" s="4"/>
      <c r="Q387" s="4" t="s">
        <v>33</v>
      </c>
      <c r="R387" s="4">
        <f>SLOPE(M387:O387,{7,14,21})</f>
        <v>2.2669837588357007E-2</v>
      </c>
      <c r="S387" s="4">
        <f t="shared" si="5"/>
        <v>0.63050333658856061</v>
      </c>
      <c r="T387" s="4">
        <v>4.1405876120079199</v>
      </c>
      <c r="U387" s="4">
        <v>0</v>
      </c>
      <c r="V387" s="4">
        <v>0.25740386046028335</v>
      </c>
      <c r="W387" s="4" t="s">
        <v>28</v>
      </c>
      <c r="X387" s="4" t="s">
        <v>28</v>
      </c>
      <c r="Y387" s="4" t="s">
        <v>28</v>
      </c>
      <c r="Z387" s="4">
        <v>0</v>
      </c>
      <c r="AA387" s="4" t="s">
        <v>588</v>
      </c>
    </row>
    <row r="388" spans="1:27" x14ac:dyDescent="0.25">
      <c r="A388" s="4" t="s">
        <v>1552</v>
      </c>
      <c r="B388" s="4" t="s">
        <v>1553</v>
      </c>
      <c r="C388" s="4" t="s">
        <v>1554</v>
      </c>
      <c r="D388" s="4">
        <v>32.587471008300803</v>
      </c>
      <c r="E388" s="4">
        <v>32.610122680664098</v>
      </c>
      <c r="F388" s="4">
        <v>32.395320892333999</v>
      </c>
      <c r="G388" s="4">
        <v>32.430458068847699</v>
      </c>
      <c r="H388" s="4">
        <v>32.375499725341797</v>
      </c>
      <c r="I388" s="4">
        <v>32.404499053955099</v>
      </c>
      <c r="J388" s="4">
        <v>32.254074096679702</v>
      </c>
      <c r="K388" s="4">
        <v>32.370319366455099</v>
      </c>
      <c r="L388" s="4">
        <v>32.277523040771499</v>
      </c>
      <c r="M388" s="4">
        <v>32.530971527099631</v>
      </c>
      <c r="N388" s="4">
        <v>32.403485616048194</v>
      </c>
      <c r="O388" s="4">
        <v>32.300638834635429</v>
      </c>
      <c r="P388" s="4"/>
      <c r="Q388" s="4" t="s">
        <v>33</v>
      </c>
      <c r="R388" s="4">
        <f>SLOPE(M388:O388,{7,14,21})</f>
        <v>-1.6452335176014441E-2</v>
      </c>
      <c r="S388" s="4">
        <f t="shared" ref="S388:S451" si="6">MAX(M388:O388)-MIN(M388:O388)</f>
        <v>0.23033269246420218</v>
      </c>
      <c r="T388" s="4">
        <v>1.5003884655442601</v>
      </c>
      <c r="U388" s="4">
        <v>9.3044375644994806E-3</v>
      </c>
      <c r="V388" s="4">
        <v>9.421209357460357E-2</v>
      </c>
      <c r="W388" s="4" t="s">
        <v>28</v>
      </c>
      <c r="X388" s="4" t="s">
        <v>28</v>
      </c>
      <c r="Y388" s="4" t="s">
        <v>28</v>
      </c>
      <c r="Z388" s="4">
        <v>0</v>
      </c>
      <c r="AA388" s="4" t="s">
        <v>28</v>
      </c>
    </row>
    <row r="389" spans="1:27" x14ac:dyDescent="0.25">
      <c r="A389" s="4" t="s">
        <v>1555</v>
      </c>
      <c r="B389" s="4" t="s">
        <v>1556</v>
      </c>
      <c r="C389" s="4" t="s">
        <v>1557</v>
      </c>
      <c r="D389" s="4">
        <v>24.780015945434599</v>
      </c>
      <c r="E389" s="4">
        <v>24.771131515502901</v>
      </c>
      <c r="F389" s="4">
        <v>24.785638809204102</v>
      </c>
      <c r="G389" s="4">
        <v>23.931585311889599</v>
      </c>
      <c r="H389" s="4">
        <v>24.723100662231399</v>
      </c>
      <c r="I389" s="4">
        <v>25.013910293579102</v>
      </c>
      <c r="J389" s="4">
        <v>25.764490127563501</v>
      </c>
      <c r="K389" s="4">
        <v>24.540540695190401</v>
      </c>
      <c r="L389" s="4">
        <v>25.012437820434599</v>
      </c>
      <c r="M389" s="4">
        <v>24.778928756713867</v>
      </c>
      <c r="N389" s="4">
        <v>24.556198755900031</v>
      </c>
      <c r="O389" s="4">
        <v>25.105822881062835</v>
      </c>
      <c r="P389" s="4"/>
      <c r="Q389" s="4"/>
      <c r="R389" s="4">
        <f>SLOPE(M389:O389,{7,14,21})</f>
        <v>2.3349580310640557E-2</v>
      </c>
      <c r="S389" s="4">
        <f t="shared" si="6"/>
        <v>0.54962412516280423</v>
      </c>
      <c r="T389" s="4">
        <v>0.37151970276450302</v>
      </c>
      <c r="U389" s="4">
        <v>0.18869333333333299</v>
      </c>
      <c r="V389" s="4">
        <v>0.22572232222538577</v>
      </c>
      <c r="W389" s="4" t="s">
        <v>28</v>
      </c>
      <c r="X389" s="4" t="s">
        <v>28</v>
      </c>
      <c r="Y389" s="4" t="s">
        <v>28</v>
      </c>
      <c r="Z389" s="4">
        <v>0</v>
      </c>
      <c r="AA389" s="4" t="s">
        <v>528</v>
      </c>
    </row>
    <row r="390" spans="1:27" x14ac:dyDescent="0.25">
      <c r="A390" s="4" t="s">
        <v>1558</v>
      </c>
      <c r="B390" s="4" t="s">
        <v>1559</v>
      </c>
      <c r="C390" s="4" t="s">
        <v>1560</v>
      </c>
      <c r="D390" s="4">
        <v>24.828079223632798</v>
      </c>
      <c r="E390" s="4">
        <v>26.342472076416001</v>
      </c>
      <c r="F390" s="4">
        <v>26.662145614623999</v>
      </c>
      <c r="G390" s="4">
        <v>24.668895721435501</v>
      </c>
      <c r="H390" s="4">
        <v>24.957452774047901</v>
      </c>
      <c r="I390" s="4">
        <v>25.105936050415</v>
      </c>
      <c r="J390" s="4">
        <v>25.1279201507568</v>
      </c>
      <c r="K390" s="4">
        <v>25.033847808837901</v>
      </c>
      <c r="L390" s="4">
        <v>25.017755508422901</v>
      </c>
      <c r="M390" s="4">
        <v>25.944232304890932</v>
      </c>
      <c r="N390" s="4">
        <v>24.910761515299466</v>
      </c>
      <c r="O390" s="4">
        <v>25.05984115600587</v>
      </c>
      <c r="P390" s="4"/>
      <c r="Q390" s="4" t="s">
        <v>33</v>
      </c>
      <c r="R390" s="4">
        <f>SLOPE(M390:O390,{7,14,21})</f>
        <v>-6.3170796348932967E-2</v>
      </c>
      <c r="S390" s="4">
        <f t="shared" si="6"/>
        <v>1.0334707895914654</v>
      </c>
      <c r="T390" s="4">
        <v>0.85286170415887297</v>
      </c>
      <c r="U390" s="4">
        <v>4.85515151515152E-2</v>
      </c>
      <c r="V390" s="4">
        <v>0.45612307262626151</v>
      </c>
      <c r="W390" s="4" t="s">
        <v>28</v>
      </c>
      <c r="X390" s="4" t="s">
        <v>28</v>
      </c>
      <c r="Y390" s="4" t="s">
        <v>28</v>
      </c>
      <c r="Z390" s="4">
        <v>0</v>
      </c>
      <c r="AA390" s="4" t="s">
        <v>28</v>
      </c>
    </row>
    <row r="391" spans="1:27" x14ac:dyDescent="0.25">
      <c r="A391" s="4" t="s">
        <v>1561</v>
      </c>
      <c r="B391" s="4" t="s">
        <v>1562</v>
      </c>
      <c r="C391" s="4" t="s">
        <v>1563</v>
      </c>
      <c r="D391" s="4">
        <v>28.070270538330099</v>
      </c>
      <c r="E391" s="4">
        <v>28.182655334472699</v>
      </c>
      <c r="F391" s="4">
        <v>27.908470153808601</v>
      </c>
      <c r="G391" s="4">
        <v>28.307548522949201</v>
      </c>
      <c r="H391" s="4">
        <v>27.4897861480713</v>
      </c>
      <c r="I391" s="4">
        <v>27.326837539672901</v>
      </c>
      <c r="J391" s="4">
        <v>28.215723037719702</v>
      </c>
      <c r="K391" s="4">
        <v>28.039199829101602</v>
      </c>
      <c r="L391" s="4">
        <v>27.926765441894499</v>
      </c>
      <c r="M391" s="4">
        <v>28.053798675537134</v>
      </c>
      <c r="N391" s="4">
        <v>27.708057403564467</v>
      </c>
      <c r="O391" s="4">
        <v>28.060562769571934</v>
      </c>
      <c r="P391" s="4"/>
      <c r="Q391" s="4"/>
      <c r="R391" s="4">
        <f>SLOPE(M391:O391,{7,14,21})</f>
        <v>4.8314957391428138E-4</v>
      </c>
      <c r="S391" s="4">
        <f t="shared" si="6"/>
        <v>0.35250536600746685</v>
      </c>
      <c r="T391" s="4">
        <v>0.424674874608714</v>
      </c>
      <c r="U391" s="4">
        <v>0.15747836835599499</v>
      </c>
      <c r="V391" s="4">
        <v>0.1646014760219521</v>
      </c>
      <c r="W391" s="4" t="s">
        <v>28</v>
      </c>
      <c r="X391" s="4" t="s">
        <v>28</v>
      </c>
      <c r="Y391" s="4" t="s">
        <v>28</v>
      </c>
      <c r="Z391" s="4">
        <v>0</v>
      </c>
      <c r="AA391" s="4" t="s">
        <v>28</v>
      </c>
    </row>
    <row r="392" spans="1:27" x14ac:dyDescent="0.25">
      <c r="A392" s="4" t="s">
        <v>1564</v>
      </c>
      <c r="B392" s="12" t="s">
        <v>1565</v>
      </c>
      <c r="C392" s="4" t="s">
        <v>1566</v>
      </c>
      <c r="D392" s="4">
        <v>24.290971755981399</v>
      </c>
      <c r="E392" s="4">
        <v>26.124870300293001</v>
      </c>
      <c r="F392" s="4">
        <v>25.781995773315401</v>
      </c>
      <c r="G392" s="4">
        <v>21.1761264801025</v>
      </c>
      <c r="H392" s="4">
        <v>22.287181854248001</v>
      </c>
      <c r="I392" s="4">
        <v>23.525211334228501</v>
      </c>
      <c r="J392" s="4">
        <v>24.135444641113299</v>
      </c>
      <c r="K392" s="4">
        <v>21.8585605621338</v>
      </c>
      <c r="L392" s="4">
        <v>19.634901046752901</v>
      </c>
      <c r="M392" s="4">
        <v>25.399279276529935</v>
      </c>
      <c r="N392" s="4">
        <v>22.329506556193</v>
      </c>
      <c r="O392" s="4">
        <v>21.876302083333332</v>
      </c>
      <c r="P392" s="4"/>
      <c r="Q392" s="4" t="s">
        <v>33</v>
      </c>
      <c r="R392" s="4">
        <f>SLOPE(M392:O392,{7,14,21})</f>
        <v>-0.25164122808547162</v>
      </c>
      <c r="S392" s="4">
        <f t="shared" si="6"/>
        <v>3.5229771931966027</v>
      </c>
      <c r="T392" s="4">
        <v>1.18865709825021</v>
      </c>
      <c r="U392" s="4">
        <v>1.8912621359223301E-2</v>
      </c>
      <c r="V392" s="4">
        <v>1.5649020967789451</v>
      </c>
      <c r="W392" s="4" t="s">
        <v>28</v>
      </c>
      <c r="X392" s="4" t="s">
        <v>28</v>
      </c>
      <c r="Y392" s="4" t="s">
        <v>1567</v>
      </c>
      <c r="Z392" s="4">
        <v>0</v>
      </c>
      <c r="AA392" s="4" t="s">
        <v>1568</v>
      </c>
    </row>
    <row r="393" spans="1:27" x14ac:dyDescent="0.25">
      <c r="A393" s="4" t="s">
        <v>1569</v>
      </c>
      <c r="B393" s="4" t="s">
        <v>1150</v>
      </c>
      <c r="C393" s="4" t="s">
        <v>1570</v>
      </c>
      <c r="D393" s="4">
        <v>25.9923419952393</v>
      </c>
      <c r="E393" s="4">
        <v>25.8542289733887</v>
      </c>
      <c r="F393" s="4">
        <v>25.832450866699201</v>
      </c>
      <c r="G393" s="4">
        <v>26.2303352355957</v>
      </c>
      <c r="H393" s="4">
        <v>26.266803741455099</v>
      </c>
      <c r="I393" s="4">
        <v>27.038639068603501</v>
      </c>
      <c r="J393" s="4">
        <v>26.8228454589844</v>
      </c>
      <c r="K393" s="4">
        <v>26.875007629394499</v>
      </c>
      <c r="L393" s="4">
        <v>26.303695678710898</v>
      </c>
      <c r="M393" s="4">
        <v>25.893007278442401</v>
      </c>
      <c r="N393" s="4">
        <v>26.511926015218098</v>
      </c>
      <c r="O393" s="4">
        <v>26.667182922363267</v>
      </c>
      <c r="P393" s="4"/>
      <c r="Q393" s="4" t="s">
        <v>33</v>
      </c>
      <c r="R393" s="4">
        <f>SLOPE(M393:O393,{7,14,21})</f>
        <v>5.5298260280061892E-2</v>
      </c>
      <c r="S393" s="4">
        <f t="shared" si="6"/>
        <v>0.77417564392086646</v>
      </c>
      <c r="T393" s="4">
        <v>1.2419739156648699</v>
      </c>
      <c r="U393" s="4">
        <v>1.68434389140272E-2</v>
      </c>
      <c r="V393" s="4">
        <v>0.33441707784485009</v>
      </c>
      <c r="W393" s="4" t="s">
        <v>28</v>
      </c>
      <c r="X393" s="4" t="s">
        <v>28</v>
      </c>
      <c r="Y393" s="4" t="s">
        <v>28</v>
      </c>
      <c r="Z393" s="4">
        <v>0</v>
      </c>
      <c r="AA393" s="4" t="s">
        <v>28</v>
      </c>
    </row>
    <row r="394" spans="1:27" x14ac:dyDescent="0.25">
      <c r="A394" s="4" t="s">
        <v>1571</v>
      </c>
      <c r="B394" s="4" t="s">
        <v>1572</v>
      </c>
      <c r="C394" s="4" t="s">
        <v>1573</v>
      </c>
      <c r="D394" s="4">
        <v>28.198743820190401</v>
      </c>
      <c r="E394" s="4">
        <v>28.260614395141602</v>
      </c>
      <c r="F394" s="4">
        <v>28.299583435058601</v>
      </c>
      <c r="G394" s="4">
        <v>26.986516952514599</v>
      </c>
      <c r="H394" s="4">
        <v>27.338605880737301</v>
      </c>
      <c r="I394" s="4">
        <v>27.362672805786101</v>
      </c>
      <c r="J394" s="4">
        <v>26.539964675903299</v>
      </c>
      <c r="K394" s="4">
        <v>26.168973922729499</v>
      </c>
      <c r="L394" s="4">
        <v>26.1327419281006</v>
      </c>
      <c r="M394" s="4">
        <v>28.2529805501302</v>
      </c>
      <c r="N394" s="4">
        <v>27.229265213012667</v>
      </c>
      <c r="O394" s="4">
        <v>26.280560175577801</v>
      </c>
      <c r="P394" s="4"/>
      <c r="Q394" s="4" t="s">
        <v>33</v>
      </c>
      <c r="R394" s="4">
        <f>SLOPE(M394:O394,{7,14,21})</f>
        <v>-0.14088716961088568</v>
      </c>
      <c r="S394" s="4">
        <f t="shared" si="6"/>
        <v>1.9724203745523994</v>
      </c>
      <c r="T394" s="4">
        <v>4.4687327914747401</v>
      </c>
      <c r="U394" s="4">
        <v>0</v>
      </c>
      <c r="V394" s="4">
        <v>0.80543131809080215</v>
      </c>
      <c r="W394" s="4" t="s">
        <v>28</v>
      </c>
      <c r="X394" s="4" t="s">
        <v>28</v>
      </c>
      <c r="Y394" s="4" t="s">
        <v>28</v>
      </c>
      <c r="Z394" s="4">
        <v>0</v>
      </c>
      <c r="AA394" s="4" t="s">
        <v>592</v>
      </c>
    </row>
    <row r="395" spans="1:27" x14ac:dyDescent="0.25">
      <c r="A395" s="4" t="s">
        <v>1574</v>
      </c>
      <c r="B395" s="12" t="s">
        <v>1575</v>
      </c>
      <c r="C395" s="4" t="s">
        <v>1576</v>
      </c>
      <c r="D395" s="4">
        <v>28.120285034179702</v>
      </c>
      <c r="E395" s="4">
        <v>28.347576141357401</v>
      </c>
      <c r="F395" s="4">
        <v>27.8438014984131</v>
      </c>
      <c r="G395" s="4">
        <v>26.819524765014599</v>
      </c>
      <c r="H395" s="4">
        <v>26.894107818603501</v>
      </c>
      <c r="I395" s="4">
        <v>26.916013717651399</v>
      </c>
      <c r="J395" s="4">
        <v>26.938411712646499</v>
      </c>
      <c r="K395" s="4">
        <v>26.3384914398193</v>
      </c>
      <c r="L395" s="4">
        <v>26.757728576660199</v>
      </c>
      <c r="M395" s="4">
        <v>28.103887557983398</v>
      </c>
      <c r="N395" s="4">
        <v>26.876548767089833</v>
      </c>
      <c r="O395" s="4">
        <v>26.678210576375335</v>
      </c>
      <c r="P395" s="4"/>
      <c r="Q395" s="4" t="s">
        <v>33</v>
      </c>
      <c r="R395" s="4">
        <f>SLOPE(M395:O395,{7,14,21})</f>
        <v>-0.10183407011486167</v>
      </c>
      <c r="S395" s="4">
        <f t="shared" si="6"/>
        <v>1.4256769816080634</v>
      </c>
      <c r="T395" s="4">
        <v>3.2502598901651001</v>
      </c>
      <c r="U395" s="4">
        <v>2.0833333333333299E-4</v>
      </c>
      <c r="V395" s="4">
        <v>0.6305423945051909</v>
      </c>
      <c r="W395" s="4" t="s">
        <v>28</v>
      </c>
      <c r="X395" s="4" t="s">
        <v>28</v>
      </c>
      <c r="Y395" s="4" t="s">
        <v>28</v>
      </c>
      <c r="Z395" s="4">
        <v>0</v>
      </c>
      <c r="AA395" s="4" t="s">
        <v>28</v>
      </c>
    </row>
    <row r="396" spans="1:27" x14ac:dyDescent="0.25">
      <c r="A396" s="4" t="s">
        <v>1577</v>
      </c>
      <c r="B396" s="4" t="s">
        <v>1578</v>
      </c>
      <c r="C396" s="4" t="s">
        <v>1579</v>
      </c>
      <c r="D396" s="4">
        <v>27.9429111480713</v>
      </c>
      <c r="E396" s="4">
        <v>28.331285476684599</v>
      </c>
      <c r="F396" s="4">
        <v>28.415023803710898</v>
      </c>
      <c r="G396" s="4">
        <v>27.018316268920898</v>
      </c>
      <c r="H396" s="4">
        <v>26.976806640625</v>
      </c>
      <c r="I396" s="4">
        <v>27.080661773681602</v>
      </c>
      <c r="J396" s="4">
        <v>25.923463821411101</v>
      </c>
      <c r="K396" s="4">
        <v>26.219854354858398</v>
      </c>
      <c r="L396" s="4">
        <v>26.3859462738037</v>
      </c>
      <c r="M396" s="4">
        <v>28.229740142822266</v>
      </c>
      <c r="N396" s="4">
        <v>27.025261561075833</v>
      </c>
      <c r="O396" s="4">
        <v>26.176421483357732</v>
      </c>
      <c r="P396" s="4"/>
      <c r="Q396" s="4" t="s">
        <v>33</v>
      </c>
      <c r="R396" s="4">
        <f>SLOPE(M396:O396,{7,14,21})</f>
        <v>-0.14666561853318097</v>
      </c>
      <c r="S396" s="4">
        <f t="shared" si="6"/>
        <v>2.0533186594645336</v>
      </c>
      <c r="T396" s="4">
        <v>4.3121899203094403</v>
      </c>
      <c r="U396" s="4">
        <v>0</v>
      </c>
      <c r="V396" s="4">
        <v>0.84244456782572141</v>
      </c>
      <c r="W396" s="4" t="s">
        <v>28</v>
      </c>
      <c r="X396" s="4" t="s">
        <v>28</v>
      </c>
      <c r="Y396" s="4" t="s">
        <v>28</v>
      </c>
      <c r="Z396" s="4">
        <v>0</v>
      </c>
      <c r="AA396" s="4" t="s">
        <v>164</v>
      </c>
    </row>
    <row r="397" spans="1:27" x14ac:dyDescent="0.25">
      <c r="A397" s="4" t="s">
        <v>1580</v>
      </c>
      <c r="B397" s="4" t="s">
        <v>415</v>
      </c>
      <c r="C397" s="4" t="s">
        <v>1581</v>
      </c>
      <c r="D397" s="4">
        <v>28.187458038330099</v>
      </c>
      <c r="E397" s="4">
        <v>28.549522399902301</v>
      </c>
      <c r="F397" s="4">
        <v>28.250553131103501</v>
      </c>
      <c r="G397" s="4">
        <v>27.669557571411101</v>
      </c>
      <c r="H397" s="4">
        <v>27.466896057128899</v>
      </c>
      <c r="I397" s="4">
        <v>27.409206390380898</v>
      </c>
      <c r="J397" s="4">
        <v>27.940343856811499</v>
      </c>
      <c r="K397" s="4">
        <v>27.126470565795898</v>
      </c>
      <c r="L397" s="4">
        <v>27.6622924804688</v>
      </c>
      <c r="M397" s="4">
        <v>28.329177856445302</v>
      </c>
      <c r="N397" s="4">
        <v>27.515220006306965</v>
      </c>
      <c r="O397" s="4">
        <v>27.576368967692066</v>
      </c>
      <c r="P397" s="4"/>
      <c r="Q397" s="4" t="s">
        <v>33</v>
      </c>
      <c r="R397" s="4">
        <f>SLOPE(M397:O397,{7,14,21})</f>
        <v>-5.3772063482374018E-2</v>
      </c>
      <c r="S397" s="4">
        <f t="shared" si="6"/>
        <v>0.81395785013833688</v>
      </c>
      <c r="T397" s="4">
        <v>1.70915924539523</v>
      </c>
      <c r="U397" s="4">
        <v>6.0770128354725797E-3</v>
      </c>
      <c r="V397" s="4">
        <v>0.37013327933870016</v>
      </c>
      <c r="W397" s="4" t="s">
        <v>28</v>
      </c>
      <c r="X397" s="4" t="s">
        <v>28</v>
      </c>
      <c r="Y397" s="4" t="s">
        <v>28</v>
      </c>
      <c r="Z397" s="4">
        <v>0</v>
      </c>
      <c r="AA397" s="4" t="s">
        <v>417</v>
      </c>
    </row>
    <row r="398" spans="1:27" x14ac:dyDescent="0.25">
      <c r="A398" s="4" t="s">
        <v>1582</v>
      </c>
      <c r="B398" s="4" t="s">
        <v>764</v>
      </c>
      <c r="C398" s="4" t="s">
        <v>1583</v>
      </c>
      <c r="D398" s="4">
        <v>25.2537937164307</v>
      </c>
      <c r="E398" s="4">
        <v>24.151805877685501</v>
      </c>
      <c r="F398" s="4">
        <v>25.01926612854</v>
      </c>
      <c r="G398" s="4">
        <v>20.612846374511701</v>
      </c>
      <c r="H398" s="4">
        <v>21.540269851684599</v>
      </c>
      <c r="I398" s="4">
        <v>21.6321125030518</v>
      </c>
      <c r="J398" s="4">
        <v>23.354490280151399</v>
      </c>
      <c r="K398" s="4">
        <v>20.633539199829102</v>
      </c>
      <c r="L398" s="4">
        <v>21.191730499267599</v>
      </c>
      <c r="M398" s="4">
        <v>24.808288574218732</v>
      </c>
      <c r="N398" s="4">
        <v>21.261742909749369</v>
      </c>
      <c r="O398" s="4">
        <v>21.726586659749369</v>
      </c>
      <c r="P398" s="4"/>
      <c r="Q398" s="4" t="s">
        <v>33</v>
      </c>
      <c r="R398" s="4">
        <f>SLOPE(M398:O398,{7,14,21})</f>
        <v>-0.22012156531924024</v>
      </c>
      <c r="S398" s="4">
        <f t="shared" si="6"/>
        <v>3.5465456644693631</v>
      </c>
      <c r="T398" s="4">
        <v>2.1219691571190098</v>
      </c>
      <c r="U398" s="4">
        <v>3.07458143074581E-3</v>
      </c>
      <c r="V398" s="4">
        <v>1.5737765107368904</v>
      </c>
      <c r="W398" s="4" t="s">
        <v>28</v>
      </c>
      <c r="X398" s="4" t="s">
        <v>28</v>
      </c>
      <c r="Y398" s="4" t="s">
        <v>28</v>
      </c>
      <c r="Z398" s="4">
        <v>0</v>
      </c>
      <c r="AA398" s="4" t="s">
        <v>766</v>
      </c>
    </row>
    <row r="399" spans="1:27" x14ac:dyDescent="0.25">
      <c r="A399" s="4" t="s">
        <v>1584</v>
      </c>
      <c r="B399" s="12" t="s">
        <v>1585</v>
      </c>
      <c r="C399" s="4" t="s">
        <v>1586</v>
      </c>
      <c r="D399" s="4">
        <v>28.4586086273193</v>
      </c>
      <c r="E399" s="4">
        <v>28.724607467651399</v>
      </c>
      <c r="F399" s="4">
        <v>28.511167526245099</v>
      </c>
      <c r="G399" s="4">
        <v>27.646764755248999</v>
      </c>
      <c r="H399" s="4">
        <v>27.6025581359863</v>
      </c>
      <c r="I399" s="4">
        <v>27.699342727661101</v>
      </c>
      <c r="J399" s="4">
        <v>26.434261322021499</v>
      </c>
      <c r="K399" s="4">
        <v>26.628269195556602</v>
      </c>
      <c r="L399" s="4">
        <v>27.021234512329102</v>
      </c>
      <c r="M399" s="4">
        <v>28.56479454040527</v>
      </c>
      <c r="N399" s="4">
        <v>27.6495552062988</v>
      </c>
      <c r="O399" s="4">
        <v>26.694588343302399</v>
      </c>
      <c r="P399" s="4"/>
      <c r="Q399" s="4" t="s">
        <v>33</v>
      </c>
      <c r="R399" s="4">
        <f>SLOPE(M399:O399,{7,14,21})</f>
        <v>-0.13358615693591933</v>
      </c>
      <c r="S399" s="4">
        <f t="shared" si="6"/>
        <v>1.8702061971028705</v>
      </c>
      <c r="T399" s="4">
        <v>4.1677014228253899</v>
      </c>
      <c r="U399" s="4">
        <v>0</v>
      </c>
      <c r="V399" s="4">
        <v>0.76356590109235511</v>
      </c>
      <c r="W399" s="4" t="s">
        <v>28</v>
      </c>
      <c r="X399" s="4" t="s">
        <v>28</v>
      </c>
      <c r="Y399" s="4" t="s">
        <v>28</v>
      </c>
      <c r="Z399" s="4">
        <v>0</v>
      </c>
      <c r="AA399" s="4" t="s">
        <v>1587</v>
      </c>
    </row>
    <row r="400" spans="1:27" x14ac:dyDescent="0.25">
      <c r="A400" s="4" t="s">
        <v>1588</v>
      </c>
      <c r="B400" s="4" t="s">
        <v>1589</v>
      </c>
      <c r="C400" s="4" t="s">
        <v>1590</v>
      </c>
      <c r="D400" s="4">
        <v>28.722333908081101</v>
      </c>
      <c r="E400" s="4">
        <v>28.8441486358643</v>
      </c>
      <c r="F400" s="4">
        <v>28.8943176269531</v>
      </c>
      <c r="G400" s="4">
        <v>28.850782394409201</v>
      </c>
      <c r="H400" s="4">
        <v>28.334981918335</v>
      </c>
      <c r="I400" s="4">
        <v>28.985862731933601</v>
      </c>
      <c r="J400" s="4">
        <v>28.525110244751001</v>
      </c>
      <c r="K400" s="4">
        <v>28.7817268371582</v>
      </c>
      <c r="L400" s="4">
        <v>28.825933456420898</v>
      </c>
      <c r="M400" s="4">
        <v>28.82026672363283</v>
      </c>
      <c r="N400" s="4">
        <v>28.723875681559264</v>
      </c>
      <c r="O400" s="4">
        <v>28.710923512776702</v>
      </c>
      <c r="P400" s="4"/>
      <c r="Q400" s="4"/>
      <c r="R400" s="4">
        <f>SLOPE(M400:O400,{7,14,21})</f>
        <v>-7.8102293468662919E-3</v>
      </c>
      <c r="S400" s="4">
        <f t="shared" si="6"/>
        <v>0.10934321085612808</v>
      </c>
      <c r="T400" s="4">
        <v>8.8581086556257099E-2</v>
      </c>
      <c r="U400" s="4">
        <v>0.562789247311828</v>
      </c>
      <c r="V400" s="4">
        <v>4.8779469074291357E-2</v>
      </c>
      <c r="W400" s="4" t="s">
        <v>1591</v>
      </c>
      <c r="X400" s="4" t="s">
        <v>1592</v>
      </c>
      <c r="Y400" s="4" t="s">
        <v>1593</v>
      </c>
      <c r="Z400" s="4" t="s">
        <v>1594</v>
      </c>
      <c r="AA400" s="4" t="s">
        <v>1595</v>
      </c>
    </row>
    <row r="401" spans="1:27" x14ac:dyDescent="0.25">
      <c r="A401" s="4" t="s">
        <v>1596</v>
      </c>
      <c r="B401" s="4" t="s">
        <v>1597</v>
      </c>
      <c r="C401" s="4" t="s">
        <v>1598</v>
      </c>
      <c r="D401" s="4">
        <v>28.303689956665</v>
      </c>
      <c r="E401" s="4">
        <v>28.481437683105501</v>
      </c>
      <c r="F401" s="4">
        <v>28.577615737915</v>
      </c>
      <c r="G401" s="4">
        <v>28.013114929199201</v>
      </c>
      <c r="H401" s="4">
        <v>28.1013889312744</v>
      </c>
      <c r="I401" s="4">
        <v>28.166423797607401</v>
      </c>
      <c r="J401" s="4">
        <v>27.446537017822301</v>
      </c>
      <c r="K401" s="4">
        <v>28.121454238891602</v>
      </c>
      <c r="L401" s="4">
        <v>27.764142990112301</v>
      </c>
      <c r="M401" s="4">
        <v>28.454247792561834</v>
      </c>
      <c r="N401" s="4">
        <v>28.093642552693666</v>
      </c>
      <c r="O401" s="4">
        <v>27.777378082275401</v>
      </c>
      <c r="P401" s="4"/>
      <c r="Q401" s="4" t="s">
        <v>33</v>
      </c>
      <c r="R401" s="4">
        <f>SLOPE(M401:O401,{7,14,21})</f>
        <v>-4.834783644903088E-2</v>
      </c>
      <c r="S401" s="4">
        <f t="shared" si="6"/>
        <v>0.67686971028643228</v>
      </c>
      <c r="T401" s="4">
        <v>1.62145632348294</v>
      </c>
      <c r="U401" s="4">
        <v>6.9745856353591196E-3</v>
      </c>
      <c r="V401" s="4">
        <v>0.27652847130340102</v>
      </c>
      <c r="W401" s="4" t="s">
        <v>1599</v>
      </c>
      <c r="X401" s="4" t="s">
        <v>1600</v>
      </c>
      <c r="Y401" s="4" t="s">
        <v>1601</v>
      </c>
      <c r="Z401" s="4" t="s">
        <v>1602</v>
      </c>
      <c r="AA401" s="4" t="s">
        <v>1603</v>
      </c>
    </row>
    <row r="402" spans="1:27" x14ac:dyDescent="0.25">
      <c r="A402" s="4" t="s">
        <v>1604</v>
      </c>
      <c r="B402" s="4" t="s">
        <v>494</v>
      </c>
      <c r="C402" s="4" t="s">
        <v>1605</v>
      </c>
      <c r="D402" s="4">
        <v>25.1490993499756</v>
      </c>
      <c r="E402" s="4">
        <v>27.731937408447301</v>
      </c>
      <c r="F402" s="4">
        <v>27.9878044128418</v>
      </c>
      <c r="G402" s="4">
        <v>24.870029449462901</v>
      </c>
      <c r="H402" s="4">
        <v>25.371706008911101</v>
      </c>
      <c r="I402" s="4">
        <v>25.3184623718262</v>
      </c>
      <c r="J402" s="4">
        <v>26.1988525390625</v>
      </c>
      <c r="K402" s="4">
        <v>25.255283355712901</v>
      </c>
      <c r="L402" s="4">
        <v>25.5802326202393</v>
      </c>
      <c r="M402" s="4">
        <v>26.956280390421568</v>
      </c>
      <c r="N402" s="4">
        <v>25.186732610066731</v>
      </c>
      <c r="O402" s="4">
        <v>25.678122838338236</v>
      </c>
      <c r="P402" s="4"/>
      <c r="Q402" s="4"/>
      <c r="R402" s="4">
        <f>SLOPE(M402:O402,{7,14,21})</f>
        <v>-9.12969680059523E-2</v>
      </c>
      <c r="S402" s="4">
        <f t="shared" si="6"/>
        <v>1.7695477803548378</v>
      </c>
      <c r="T402" s="4">
        <v>0.83845566870960597</v>
      </c>
      <c r="U402" s="4">
        <v>5.05060240963855E-2</v>
      </c>
      <c r="V402" s="4">
        <v>0.74583662430164899</v>
      </c>
      <c r="W402" s="4" t="s">
        <v>28</v>
      </c>
      <c r="X402" s="4" t="s">
        <v>28</v>
      </c>
      <c r="Y402" s="4" t="s">
        <v>28</v>
      </c>
      <c r="Z402" s="4">
        <v>0</v>
      </c>
      <c r="AA402" s="4" t="s">
        <v>28</v>
      </c>
    </row>
    <row r="403" spans="1:27" x14ac:dyDescent="0.25">
      <c r="A403" s="4" t="s">
        <v>1606</v>
      </c>
      <c r="B403" s="4" t="s">
        <v>1607</v>
      </c>
      <c r="C403" s="4" t="s">
        <v>1608</v>
      </c>
      <c r="D403" s="4">
        <v>35.254508972167997</v>
      </c>
      <c r="E403" s="4">
        <v>35.394935607910199</v>
      </c>
      <c r="F403" s="4">
        <v>35.319492340087898</v>
      </c>
      <c r="G403" s="4">
        <v>34.662918090820298</v>
      </c>
      <c r="H403" s="4">
        <v>34.738311767578097</v>
      </c>
      <c r="I403" s="4">
        <v>34.863784790039098</v>
      </c>
      <c r="J403" s="4">
        <v>34.720718383789098</v>
      </c>
      <c r="K403" s="4">
        <v>34.387954711914098</v>
      </c>
      <c r="L403" s="4">
        <v>34.341537475585902</v>
      </c>
      <c r="M403" s="4">
        <v>35.3229789733887</v>
      </c>
      <c r="N403" s="4">
        <v>34.7550048828125</v>
      </c>
      <c r="O403" s="4">
        <v>34.48340352376303</v>
      </c>
      <c r="P403" s="4"/>
      <c r="Q403" s="4" t="s">
        <v>33</v>
      </c>
      <c r="R403" s="4">
        <f>SLOPE(M403:O403,{7,14,21})</f>
        <v>-5.9969674973262145E-2</v>
      </c>
      <c r="S403" s="4">
        <f t="shared" si="6"/>
        <v>0.83957544962566999</v>
      </c>
      <c r="T403" s="4">
        <v>3.0625146188031098</v>
      </c>
      <c r="U403" s="4">
        <v>4.8664688427299698E-4</v>
      </c>
      <c r="V403" s="4">
        <v>0.34980134067107393</v>
      </c>
      <c r="W403" s="4" t="s">
        <v>28</v>
      </c>
      <c r="X403" s="4" t="s">
        <v>28</v>
      </c>
      <c r="Y403" s="4" t="s">
        <v>28</v>
      </c>
      <c r="Z403" s="4">
        <v>0</v>
      </c>
      <c r="AA403" s="4" t="s">
        <v>701</v>
      </c>
    </row>
    <row r="404" spans="1:27" x14ac:dyDescent="0.25">
      <c r="A404" s="4" t="s">
        <v>1609</v>
      </c>
      <c r="B404" s="4" t="s">
        <v>1191</v>
      </c>
      <c r="C404" s="4" t="s">
        <v>1610</v>
      </c>
      <c r="D404" s="4">
        <v>27.093654632568398</v>
      </c>
      <c r="E404" s="4">
        <v>27.0467205047607</v>
      </c>
      <c r="F404" s="4">
        <v>27.1397914886475</v>
      </c>
      <c r="G404" s="4">
        <v>25.476360321044901</v>
      </c>
      <c r="H404" s="4">
        <v>24.671188354492202</v>
      </c>
      <c r="I404" s="4">
        <v>24.744642257690401</v>
      </c>
      <c r="J404" s="4">
        <v>27.7937526702881</v>
      </c>
      <c r="K404" s="4">
        <v>28.032169342041001</v>
      </c>
      <c r="L404" s="4">
        <v>28.0120735168457</v>
      </c>
      <c r="M404" s="4">
        <v>27.093388875325534</v>
      </c>
      <c r="N404" s="4">
        <v>24.964063644409169</v>
      </c>
      <c r="O404" s="4">
        <v>27.945998509724934</v>
      </c>
      <c r="P404" s="4"/>
      <c r="Q404" s="4" t="s">
        <v>33</v>
      </c>
      <c r="R404" s="4">
        <f>SLOPE(M404:O404,{7,14,21})</f>
        <v>6.0900688171385706E-2</v>
      </c>
      <c r="S404" s="4">
        <f t="shared" si="6"/>
        <v>2.9819348653157647</v>
      </c>
      <c r="T404" s="4">
        <v>4.5745630392276899</v>
      </c>
      <c r="U404" s="4">
        <v>0</v>
      </c>
      <c r="V404" s="4">
        <v>1.2540115482665779</v>
      </c>
      <c r="W404" s="4" t="s">
        <v>28</v>
      </c>
      <c r="X404" s="4" t="s">
        <v>28</v>
      </c>
      <c r="Y404" s="4" t="s">
        <v>28</v>
      </c>
      <c r="Z404" s="4">
        <v>0</v>
      </c>
      <c r="AA404" s="4" t="s">
        <v>1611</v>
      </c>
    </row>
    <row r="405" spans="1:27" x14ac:dyDescent="0.25">
      <c r="A405" s="4" t="s">
        <v>1612</v>
      </c>
      <c r="B405" s="4" t="s">
        <v>1613</v>
      </c>
      <c r="C405" s="4" t="s">
        <v>1614</v>
      </c>
      <c r="D405" s="4">
        <v>26.8001823425293</v>
      </c>
      <c r="E405" s="4">
        <v>26.041496276855501</v>
      </c>
      <c r="F405" s="4">
        <v>25.2610893249512</v>
      </c>
      <c r="G405" s="4">
        <v>25.619827270507798</v>
      </c>
      <c r="H405" s="4">
        <v>25.5801296234131</v>
      </c>
      <c r="I405" s="4">
        <v>25.538759231567401</v>
      </c>
      <c r="J405" s="4">
        <v>25.589450836181602</v>
      </c>
      <c r="K405" s="4">
        <v>25.612033843994102</v>
      </c>
      <c r="L405" s="4">
        <v>25.906745910644499</v>
      </c>
      <c r="M405" s="4">
        <v>26.03425598144533</v>
      </c>
      <c r="N405" s="4">
        <v>25.579572041829433</v>
      </c>
      <c r="O405" s="4">
        <v>25.702743530273398</v>
      </c>
      <c r="P405" s="4"/>
      <c r="Q405" s="4"/>
      <c r="R405" s="4">
        <f>SLOPE(M405:O405,{7,14,21})</f>
        <v>-2.3679460797995131E-2</v>
      </c>
      <c r="S405" s="4">
        <f t="shared" si="6"/>
        <v>0.45468393961589726</v>
      </c>
      <c r="T405" s="4">
        <v>0.30663407032258599</v>
      </c>
      <c r="U405" s="4">
        <v>0.23638542890716799</v>
      </c>
      <c r="V405" s="4">
        <v>0.1920096079170569</v>
      </c>
      <c r="W405" s="4" t="s">
        <v>28</v>
      </c>
      <c r="X405" s="4" t="s">
        <v>28</v>
      </c>
      <c r="Y405" s="4" t="s">
        <v>28</v>
      </c>
      <c r="Z405" s="4">
        <v>0</v>
      </c>
      <c r="AA405" s="4" t="s">
        <v>28</v>
      </c>
    </row>
    <row r="406" spans="1:27" x14ac:dyDescent="0.25">
      <c r="A406" s="4" t="s">
        <v>1615</v>
      </c>
      <c r="B406" s="4" t="s">
        <v>641</v>
      </c>
      <c r="C406" s="4" t="s">
        <v>1616</v>
      </c>
      <c r="D406" s="4">
        <v>27.236394882202099</v>
      </c>
      <c r="E406" s="4">
        <v>27.115369796752901</v>
      </c>
      <c r="F406" s="4">
        <v>27.137212753295898</v>
      </c>
      <c r="G406" s="4">
        <v>27.501630783081101</v>
      </c>
      <c r="H406" s="4">
        <v>26.899091720581101</v>
      </c>
      <c r="I406" s="4">
        <v>26.722558975219702</v>
      </c>
      <c r="J406" s="4">
        <v>27.2308139801025</v>
      </c>
      <c r="K406" s="4">
        <v>27.265914916992202</v>
      </c>
      <c r="L406" s="4">
        <v>27.341960906982401</v>
      </c>
      <c r="M406" s="4">
        <v>27.162992477416964</v>
      </c>
      <c r="N406" s="4">
        <v>27.04109382629397</v>
      </c>
      <c r="O406" s="4">
        <v>27.279563268025697</v>
      </c>
      <c r="P406" s="4"/>
      <c r="Q406" s="4"/>
      <c r="R406" s="4">
        <f>SLOPE(M406:O406,{7,14,21})</f>
        <v>8.3264850434809599E-3</v>
      </c>
      <c r="S406" s="4">
        <f t="shared" si="6"/>
        <v>0.23846944173172702</v>
      </c>
      <c r="T406" s="4">
        <v>0.285307463046656</v>
      </c>
      <c r="U406" s="4">
        <v>0.25371862230005798</v>
      </c>
      <c r="V406" s="4">
        <v>9.73628408517975E-2</v>
      </c>
      <c r="W406" s="4" t="s">
        <v>28</v>
      </c>
      <c r="X406" s="4" t="s">
        <v>28</v>
      </c>
      <c r="Y406" s="4" t="s">
        <v>28</v>
      </c>
      <c r="Z406" s="4">
        <v>0</v>
      </c>
      <c r="AA406" s="4" t="s">
        <v>28</v>
      </c>
    </row>
    <row r="407" spans="1:27" x14ac:dyDescent="0.25">
      <c r="A407" s="4" t="s">
        <v>1617</v>
      </c>
      <c r="B407" s="4" t="s">
        <v>1618</v>
      </c>
      <c r="C407" s="4" t="s">
        <v>1619</v>
      </c>
      <c r="D407" s="4">
        <v>33.3614501953125</v>
      </c>
      <c r="E407" s="4">
        <v>33.299888610839801</v>
      </c>
      <c r="F407" s="4">
        <v>33.134941101074197</v>
      </c>
      <c r="G407" s="4">
        <v>33.619098663330099</v>
      </c>
      <c r="H407" s="4">
        <v>33.319431304931598</v>
      </c>
      <c r="I407" s="4">
        <v>33.363983154296903</v>
      </c>
      <c r="J407" s="4">
        <v>33.768497467041001</v>
      </c>
      <c r="K407" s="4">
        <v>33.698757171630902</v>
      </c>
      <c r="L407" s="4">
        <v>33.547901153564503</v>
      </c>
      <c r="M407" s="4">
        <v>33.265426635742166</v>
      </c>
      <c r="N407" s="4">
        <v>33.434171040852867</v>
      </c>
      <c r="O407" s="4">
        <v>33.671718597412138</v>
      </c>
      <c r="P407" s="4"/>
      <c r="Q407" s="4" t="s">
        <v>33</v>
      </c>
      <c r="R407" s="4">
        <f>SLOPE(M407:O407,{7,14,21})</f>
        <v>2.9020854404997971E-2</v>
      </c>
      <c r="S407" s="4">
        <f t="shared" si="6"/>
        <v>0.40629196166997161</v>
      </c>
      <c r="T407" s="4">
        <v>1.5857011885419601</v>
      </c>
      <c r="U407" s="4">
        <v>7.5703544575725003E-3</v>
      </c>
      <c r="V407" s="4">
        <v>0.16665889115231677</v>
      </c>
      <c r="W407" s="4" t="s">
        <v>1620</v>
      </c>
      <c r="X407" s="4" t="s">
        <v>1621</v>
      </c>
      <c r="Y407" s="4" t="s">
        <v>28</v>
      </c>
      <c r="Z407" s="4" t="s">
        <v>1622</v>
      </c>
      <c r="AA407" s="4" t="s">
        <v>1623</v>
      </c>
    </row>
    <row r="408" spans="1:27" x14ac:dyDescent="0.25">
      <c r="A408" s="4" t="s">
        <v>1624</v>
      </c>
      <c r="B408" s="4" t="s">
        <v>1625</v>
      </c>
      <c r="C408" s="4" t="s">
        <v>1626</v>
      </c>
      <c r="D408" s="4">
        <v>30.358741760253899</v>
      </c>
      <c r="E408" s="4">
        <v>30.338264465331999</v>
      </c>
      <c r="F408" s="4">
        <v>30.402765274047901</v>
      </c>
      <c r="G408" s="4">
        <v>30.164155960083001</v>
      </c>
      <c r="H408" s="4">
        <v>30.487697601318398</v>
      </c>
      <c r="I408" s="4">
        <v>30.2547931671143</v>
      </c>
      <c r="J408" s="4">
        <v>30.4211750030518</v>
      </c>
      <c r="K408" s="4">
        <v>30.2851886749268</v>
      </c>
      <c r="L408" s="4">
        <v>30.2384929656982</v>
      </c>
      <c r="M408" s="4">
        <v>30.36659049987793</v>
      </c>
      <c r="N408" s="4">
        <v>30.3022155761719</v>
      </c>
      <c r="O408" s="4">
        <v>30.314952214558932</v>
      </c>
      <c r="P408" s="4"/>
      <c r="Q408" s="4"/>
      <c r="R408" s="4">
        <f>SLOPE(M408:O408,{7,14,21})</f>
        <v>-3.6884489513569563E-3</v>
      </c>
      <c r="S408" s="4">
        <f t="shared" si="6"/>
        <v>6.4374923706029819E-2</v>
      </c>
      <c r="T408" s="4">
        <v>0.114510766495447</v>
      </c>
      <c r="U408" s="4">
        <v>0.495980466630494</v>
      </c>
      <c r="V408" s="4">
        <v>2.7834561390563367E-2</v>
      </c>
      <c r="W408" s="4" t="s">
        <v>28</v>
      </c>
      <c r="X408" s="4" t="s">
        <v>28</v>
      </c>
      <c r="Y408" s="4" t="s">
        <v>28</v>
      </c>
      <c r="Z408" s="4">
        <v>0</v>
      </c>
      <c r="AA408" s="4" t="s">
        <v>1627</v>
      </c>
    </row>
    <row r="409" spans="1:27" x14ac:dyDescent="0.25">
      <c r="A409" s="4" t="s">
        <v>1628</v>
      </c>
      <c r="B409" s="4" t="s">
        <v>1629</v>
      </c>
      <c r="C409" s="4" t="s">
        <v>1630</v>
      </c>
      <c r="D409" s="4">
        <v>29.239854812622099</v>
      </c>
      <c r="E409" s="4">
        <v>28.953029632568398</v>
      </c>
      <c r="F409" s="4">
        <v>28.889202117919901</v>
      </c>
      <c r="G409" s="4">
        <v>28.909519195556602</v>
      </c>
      <c r="H409" s="4">
        <v>28.7660732269287</v>
      </c>
      <c r="I409" s="4">
        <v>28.885185241699201</v>
      </c>
      <c r="J409" s="4">
        <v>28.895126342773398</v>
      </c>
      <c r="K409" s="4">
        <v>28.886024475097699</v>
      </c>
      <c r="L409" s="4">
        <v>28.6435241699219</v>
      </c>
      <c r="M409" s="4">
        <v>29.027362187703471</v>
      </c>
      <c r="N409" s="4">
        <v>28.853592554728166</v>
      </c>
      <c r="O409" s="4">
        <v>28.808224995930999</v>
      </c>
      <c r="P409" s="4"/>
      <c r="Q409" s="4"/>
      <c r="R409" s="4">
        <f>SLOPE(M409:O409,{7,14,21})</f>
        <v>-1.5652656555176541E-2</v>
      </c>
      <c r="S409" s="4">
        <f t="shared" si="6"/>
        <v>0.2191371917724716</v>
      </c>
      <c r="T409" s="4">
        <v>0.65755072758177302</v>
      </c>
      <c r="U409" s="4">
        <v>7.9525377229080901E-2</v>
      </c>
      <c r="V409" s="4">
        <v>9.4442933712204913E-2</v>
      </c>
      <c r="W409" s="4" t="s">
        <v>28</v>
      </c>
      <c r="X409" s="4" t="s">
        <v>1631</v>
      </c>
      <c r="Y409" s="4" t="s">
        <v>28</v>
      </c>
      <c r="Z409" s="4">
        <v>0</v>
      </c>
      <c r="AA409" s="4" t="s">
        <v>1632</v>
      </c>
    </row>
    <row r="410" spans="1:27" x14ac:dyDescent="0.25">
      <c r="A410" s="4" t="s">
        <v>1633</v>
      </c>
      <c r="B410" s="4" t="s">
        <v>1634</v>
      </c>
      <c r="C410" s="4" t="s">
        <v>1635</v>
      </c>
      <c r="D410" s="4">
        <v>27.3903293609619</v>
      </c>
      <c r="E410" s="4">
        <v>27.1629028320313</v>
      </c>
      <c r="F410" s="4">
        <v>23.8388347625732</v>
      </c>
      <c r="G410" s="4">
        <v>26.132806777954102</v>
      </c>
      <c r="H410" s="4">
        <v>26.258140563964801</v>
      </c>
      <c r="I410" s="4">
        <v>27.440402984619102</v>
      </c>
      <c r="J410" s="4">
        <v>26.4851169586182</v>
      </c>
      <c r="K410" s="4">
        <v>27.6929626464844</v>
      </c>
      <c r="L410" s="4">
        <v>26.455856323242202</v>
      </c>
      <c r="M410" s="4">
        <v>26.130688985188801</v>
      </c>
      <c r="N410" s="4">
        <v>26.610450108845999</v>
      </c>
      <c r="O410" s="4">
        <v>26.877978642781599</v>
      </c>
      <c r="P410" s="4"/>
      <c r="Q410" s="4"/>
      <c r="R410" s="4">
        <f>SLOPE(M410:O410,{7,14,21})</f>
        <v>5.3377832685199876E-2</v>
      </c>
      <c r="S410" s="4">
        <f t="shared" si="6"/>
        <v>0.74728965759279831</v>
      </c>
      <c r="T410" s="4">
        <v>0.10810751332383101</v>
      </c>
      <c r="U410" s="4">
        <v>0.51210178668110495</v>
      </c>
      <c r="V410" s="4">
        <v>0.30915369866562248</v>
      </c>
      <c r="W410" s="4" t="s">
        <v>1636</v>
      </c>
      <c r="X410" s="4" t="s">
        <v>1637</v>
      </c>
      <c r="Y410" s="4" t="s">
        <v>1638</v>
      </c>
      <c r="Z410" s="4" t="s">
        <v>1639</v>
      </c>
      <c r="AA410" s="4" t="s">
        <v>1640</v>
      </c>
    </row>
    <row r="411" spans="1:27" x14ac:dyDescent="0.25">
      <c r="A411" s="4" t="s">
        <v>1641</v>
      </c>
      <c r="B411" s="4" t="s">
        <v>1589</v>
      </c>
      <c r="C411" s="4" t="s">
        <v>1642</v>
      </c>
      <c r="D411" s="4">
        <v>33.273975372314503</v>
      </c>
      <c r="E411" s="4">
        <v>33.141403198242202</v>
      </c>
      <c r="F411" s="4">
        <v>33.168933868408203</v>
      </c>
      <c r="G411" s="4">
        <v>32.1958198547363</v>
      </c>
      <c r="H411" s="4">
        <v>32.108451843261697</v>
      </c>
      <c r="I411" s="4">
        <v>31.969505310058601</v>
      </c>
      <c r="J411" s="4">
        <v>32.539981842041001</v>
      </c>
      <c r="K411" s="4">
        <v>32.602256774902301</v>
      </c>
      <c r="L411" s="4">
        <v>32.259803771972699</v>
      </c>
      <c r="M411" s="4">
        <v>33.194770812988303</v>
      </c>
      <c r="N411" s="4">
        <v>32.091259002685526</v>
      </c>
      <c r="O411" s="4">
        <v>32.467347462972</v>
      </c>
      <c r="P411" s="4"/>
      <c r="Q411" s="4" t="s">
        <v>33</v>
      </c>
      <c r="R411" s="4">
        <f>SLOPE(M411:O411,{7,14,21})</f>
        <v>-5.1958810715450152E-2</v>
      </c>
      <c r="S411" s="4">
        <f t="shared" si="6"/>
        <v>1.103511810302777</v>
      </c>
      <c r="T411" s="4">
        <v>3.86622847716102</v>
      </c>
      <c r="U411" s="4">
        <v>0</v>
      </c>
      <c r="V411" s="4">
        <v>0.45805453042518168</v>
      </c>
      <c r="W411" s="4" t="s">
        <v>1591</v>
      </c>
      <c r="X411" s="4" t="s">
        <v>1592</v>
      </c>
      <c r="Y411" s="4" t="s">
        <v>1593</v>
      </c>
      <c r="Z411" s="4" t="s">
        <v>1594</v>
      </c>
      <c r="AA411" s="4" t="s">
        <v>1595</v>
      </c>
    </row>
    <row r="412" spans="1:27" x14ac:dyDescent="0.25">
      <c r="A412" s="4" t="s">
        <v>1643</v>
      </c>
      <c r="B412" s="4" t="s">
        <v>1644</v>
      </c>
      <c r="C412" s="4" t="s">
        <v>1645</v>
      </c>
      <c r="D412" s="4">
        <v>31.170778274536101</v>
      </c>
      <c r="E412" s="4">
        <v>31.376192092895501</v>
      </c>
      <c r="F412" s="4">
        <v>30.903884887695298</v>
      </c>
      <c r="G412" s="4">
        <v>31.476884841918899</v>
      </c>
      <c r="H412" s="4">
        <v>31.3863410949707</v>
      </c>
      <c r="I412" s="4">
        <v>30.965547561645501</v>
      </c>
      <c r="J412" s="4">
        <v>31.309961318969702</v>
      </c>
      <c r="K412" s="4">
        <v>31.399290084838899</v>
      </c>
      <c r="L412" s="4">
        <v>31.458469390869102</v>
      </c>
      <c r="M412" s="4">
        <v>31.150285085042299</v>
      </c>
      <c r="N412" s="4">
        <v>31.276257832845033</v>
      </c>
      <c r="O412" s="4">
        <v>31.389240264892567</v>
      </c>
      <c r="P412" s="4"/>
      <c r="Q412" s="4"/>
      <c r="R412" s="4">
        <f>SLOPE(M412:O412,{7,14,21})</f>
        <v>1.706822713216205E-2</v>
      </c>
      <c r="S412" s="4">
        <f t="shared" si="6"/>
        <v>0.23895517985026871</v>
      </c>
      <c r="T412" s="4">
        <v>0.35667911271881902</v>
      </c>
      <c r="U412" s="4">
        <v>0.19842307692307701</v>
      </c>
      <c r="V412" s="4">
        <v>9.7601082142009341E-2</v>
      </c>
      <c r="W412" s="4" t="s">
        <v>28</v>
      </c>
      <c r="X412" s="4" t="s">
        <v>1646</v>
      </c>
      <c r="Y412" s="4" t="s">
        <v>1647</v>
      </c>
      <c r="Z412" s="4" t="s">
        <v>1287</v>
      </c>
      <c r="AA412" s="4" t="s">
        <v>1648</v>
      </c>
    </row>
    <row r="413" spans="1:27" x14ac:dyDescent="0.25">
      <c r="A413" s="4" t="s">
        <v>1649</v>
      </c>
      <c r="B413" s="4" t="s">
        <v>1650</v>
      </c>
      <c r="C413" s="4" t="s">
        <v>1651</v>
      </c>
      <c r="D413" s="4">
        <v>31.139247894287099</v>
      </c>
      <c r="E413" s="4">
        <v>31.187789916992202</v>
      </c>
      <c r="F413" s="4">
        <v>30.8753051757813</v>
      </c>
      <c r="G413" s="4">
        <v>31.997364044189499</v>
      </c>
      <c r="H413" s="4">
        <v>31.4539699554443</v>
      </c>
      <c r="I413" s="4">
        <v>31.4180297851563</v>
      </c>
      <c r="J413" s="4">
        <v>31.966447830200199</v>
      </c>
      <c r="K413" s="4">
        <v>31.843528747558601</v>
      </c>
      <c r="L413" s="4">
        <v>31.787519454956101</v>
      </c>
      <c r="M413" s="4">
        <v>31.067447662353533</v>
      </c>
      <c r="N413" s="4">
        <v>31.623121261596697</v>
      </c>
      <c r="O413" s="4">
        <v>31.865832010904967</v>
      </c>
      <c r="P413" s="4"/>
      <c r="Q413" s="4" t="s">
        <v>33</v>
      </c>
      <c r="R413" s="4">
        <f>SLOPE(M413:O413,{7,14,21})</f>
        <v>5.7027453467959531E-2</v>
      </c>
      <c r="S413" s="4">
        <f t="shared" si="6"/>
        <v>0.79838434855143348</v>
      </c>
      <c r="T413" s="4">
        <v>1.9707522300395199</v>
      </c>
      <c r="U413" s="4">
        <v>3.6872427983539102E-3</v>
      </c>
      <c r="V413" s="4">
        <v>0.33418212345591358</v>
      </c>
      <c r="W413" s="4" t="s">
        <v>1652</v>
      </c>
      <c r="X413" s="4" t="s">
        <v>1653</v>
      </c>
      <c r="Y413" s="4" t="s">
        <v>1654</v>
      </c>
      <c r="Z413" s="4" t="s">
        <v>1655</v>
      </c>
      <c r="AA413" s="4" t="s">
        <v>1656</v>
      </c>
    </row>
    <row r="414" spans="1:27" x14ac:dyDescent="0.25">
      <c r="A414" s="4" t="s">
        <v>1657</v>
      </c>
      <c r="B414" s="4" t="s">
        <v>1658</v>
      </c>
      <c r="C414" s="4" t="s">
        <v>1659</v>
      </c>
      <c r="D414" s="4">
        <v>29.809871673583999</v>
      </c>
      <c r="E414" s="4">
        <v>29.577966690063501</v>
      </c>
      <c r="F414" s="4">
        <v>30.202995300293001</v>
      </c>
      <c r="G414" s="4">
        <v>30.6790161132813</v>
      </c>
      <c r="H414" s="4">
        <v>30.511468887329102</v>
      </c>
      <c r="I414" s="4">
        <v>30.697719573974599</v>
      </c>
      <c r="J414" s="4">
        <v>30.180080413818398</v>
      </c>
      <c r="K414" s="4">
        <v>30.5217895507813</v>
      </c>
      <c r="L414" s="4">
        <v>30.670341491699201</v>
      </c>
      <c r="M414" s="4">
        <v>29.863611221313501</v>
      </c>
      <c r="N414" s="4">
        <v>30.629401524861667</v>
      </c>
      <c r="O414" s="4">
        <v>30.457403818766299</v>
      </c>
      <c r="P414" s="4"/>
      <c r="Q414" s="4" t="s">
        <v>33</v>
      </c>
      <c r="R414" s="4">
        <f>SLOPE(M414:O414,{7,14,21})</f>
        <v>4.2413756960914081E-2</v>
      </c>
      <c r="S414" s="4">
        <f t="shared" si="6"/>
        <v>0.76579030354816524</v>
      </c>
      <c r="T414" s="4">
        <v>1.7361264982704701</v>
      </c>
      <c r="U414" s="4">
        <v>5.91469194312796E-3</v>
      </c>
      <c r="V414" s="4">
        <v>0.3280595556873781</v>
      </c>
      <c r="W414" s="4" t="s">
        <v>1660</v>
      </c>
      <c r="X414" s="4" t="s">
        <v>1661</v>
      </c>
      <c r="Y414" s="4" t="s">
        <v>1662</v>
      </c>
      <c r="Z414" s="4" t="s">
        <v>1663</v>
      </c>
      <c r="AA414" s="4" t="s">
        <v>1664</v>
      </c>
    </row>
    <row r="415" spans="1:27" x14ac:dyDescent="0.25">
      <c r="A415" s="4" t="s">
        <v>1665</v>
      </c>
      <c r="B415" s="4" t="s">
        <v>1666</v>
      </c>
      <c r="C415" s="4" t="s">
        <v>1667</v>
      </c>
      <c r="D415" s="4">
        <v>34.285701751708999</v>
      </c>
      <c r="E415" s="4">
        <v>34.212173461914098</v>
      </c>
      <c r="F415" s="4">
        <v>33.909214019775398</v>
      </c>
      <c r="G415" s="4">
        <v>34.305988311767599</v>
      </c>
      <c r="H415" s="4">
        <v>34.0970268249512</v>
      </c>
      <c r="I415" s="4">
        <v>33.942630767822301</v>
      </c>
      <c r="J415" s="4">
        <v>34.503009796142599</v>
      </c>
      <c r="K415" s="4">
        <v>34.3401908874512</v>
      </c>
      <c r="L415" s="4">
        <v>34.328083038330099</v>
      </c>
      <c r="M415" s="4">
        <v>34.135696411132834</v>
      </c>
      <c r="N415" s="4">
        <v>34.1152153015137</v>
      </c>
      <c r="O415" s="4">
        <v>34.390427907307973</v>
      </c>
      <c r="P415" s="4"/>
      <c r="Q415" s="4"/>
      <c r="R415" s="4">
        <f>SLOPE(M415:O415,{7,14,21})</f>
        <v>1.8195106869652835E-2</v>
      </c>
      <c r="S415" s="4">
        <f t="shared" si="6"/>
        <v>0.2752126057942732</v>
      </c>
      <c r="T415" s="4">
        <v>0.80404925609043598</v>
      </c>
      <c r="U415" s="4">
        <v>5.54094955489614E-2</v>
      </c>
      <c r="V415" s="4">
        <v>0.12518856416663365</v>
      </c>
      <c r="W415" s="4" t="s">
        <v>1668</v>
      </c>
      <c r="X415" s="4" t="s">
        <v>1669</v>
      </c>
      <c r="Y415" s="4" t="s">
        <v>1670</v>
      </c>
      <c r="Z415" s="4" t="s">
        <v>1671</v>
      </c>
      <c r="AA415" s="4" t="s">
        <v>1672</v>
      </c>
    </row>
    <row r="416" spans="1:27" x14ac:dyDescent="0.25">
      <c r="A416" s="4" t="s">
        <v>1673</v>
      </c>
      <c r="B416" s="4" t="s">
        <v>1674</v>
      </c>
      <c r="C416" s="4" t="s">
        <v>1675</v>
      </c>
      <c r="D416" s="4">
        <v>28.840818405151399</v>
      </c>
      <c r="E416" s="4">
        <v>28.768764495849599</v>
      </c>
      <c r="F416" s="4">
        <v>28.5041103363037</v>
      </c>
      <c r="G416" s="4">
        <v>27.3928318023682</v>
      </c>
      <c r="H416" s="4">
        <v>28.090282440185501</v>
      </c>
      <c r="I416" s="4">
        <v>27.813379287719702</v>
      </c>
      <c r="J416" s="4">
        <v>28.639387130737301</v>
      </c>
      <c r="K416" s="4">
        <v>28.6876220703125</v>
      </c>
      <c r="L416" s="4">
        <v>28.771335601806602</v>
      </c>
      <c r="M416" s="4">
        <v>28.704564412434902</v>
      </c>
      <c r="N416" s="4">
        <v>27.765497843424466</v>
      </c>
      <c r="O416" s="4">
        <v>28.699448267618802</v>
      </c>
      <c r="P416" s="4"/>
      <c r="Q416" s="4" t="s">
        <v>33</v>
      </c>
      <c r="R416" s="4">
        <f>SLOPE(M416:O416,{7,14,21})</f>
        <v>-3.6543891543569122E-4</v>
      </c>
      <c r="S416" s="4">
        <f t="shared" si="6"/>
        <v>0.93906656901043561</v>
      </c>
      <c r="T416" s="4">
        <v>2.44044389035792</v>
      </c>
      <c r="U416" s="4">
        <v>1.3086876155268001E-3</v>
      </c>
      <c r="V416" s="4">
        <v>0.44147927984895796</v>
      </c>
      <c r="W416" s="4" t="s">
        <v>28</v>
      </c>
      <c r="X416" s="4" t="s">
        <v>1676</v>
      </c>
      <c r="Y416" s="4" t="s">
        <v>28</v>
      </c>
      <c r="Z416" s="4">
        <v>0</v>
      </c>
      <c r="AA416" s="4" t="s">
        <v>1677</v>
      </c>
    </row>
    <row r="417" spans="1:27" x14ac:dyDescent="0.25">
      <c r="A417" s="4" t="s">
        <v>1678</v>
      </c>
      <c r="B417" s="4" t="s">
        <v>1679</v>
      </c>
      <c r="C417" s="4" t="s">
        <v>1680</v>
      </c>
      <c r="D417" s="4">
        <v>33.873039245605497</v>
      </c>
      <c r="E417" s="4">
        <v>33.660202026367202</v>
      </c>
      <c r="F417" s="4">
        <v>33.489891052246101</v>
      </c>
      <c r="G417" s="4">
        <v>33.6954154968262</v>
      </c>
      <c r="H417" s="4">
        <v>33.6350708007813</v>
      </c>
      <c r="I417" s="4">
        <v>33.477359771728501</v>
      </c>
      <c r="J417" s="4">
        <v>34.023155212402301</v>
      </c>
      <c r="K417" s="4">
        <v>33.891868591308601</v>
      </c>
      <c r="L417" s="4">
        <v>33.899810791015597</v>
      </c>
      <c r="M417" s="4">
        <v>33.674377441406271</v>
      </c>
      <c r="N417" s="4">
        <v>33.602615356445334</v>
      </c>
      <c r="O417" s="4">
        <v>33.938278198242166</v>
      </c>
      <c r="P417" s="4"/>
      <c r="Q417" s="4" t="s">
        <v>33</v>
      </c>
      <c r="R417" s="4">
        <f>SLOPE(M417:O417,{7,14,21})</f>
        <v>1.8850054059706776E-2</v>
      </c>
      <c r="S417" s="4">
        <f t="shared" si="6"/>
        <v>0.33566284179683237</v>
      </c>
      <c r="T417" s="4">
        <v>1.2969080997981599</v>
      </c>
      <c r="U417" s="4">
        <v>1.4655493482309099E-2</v>
      </c>
      <c r="V417" s="4">
        <v>0.14432330591019296</v>
      </c>
      <c r="W417" s="4" t="s">
        <v>28</v>
      </c>
      <c r="X417" s="4" t="s">
        <v>28</v>
      </c>
      <c r="Y417" s="4" t="s">
        <v>28</v>
      </c>
      <c r="Z417" s="4">
        <v>0</v>
      </c>
      <c r="AA417" s="4" t="s">
        <v>1681</v>
      </c>
    </row>
    <row r="418" spans="1:27" x14ac:dyDescent="0.25">
      <c r="A418" s="4" t="s">
        <v>1682</v>
      </c>
      <c r="B418" s="4" t="s">
        <v>1683</v>
      </c>
      <c r="C418" s="4" t="s">
        <v>1684</v>
      </c>
      <c r="D418" s="4">
        <v>28.125633239746101</v>
      </c>
      <c r="E418" s="4">
        <v>28.763778686523398</v>
      </c>
      <c r="F418" s="4">
        <v>28.974407196044901</v>
      </c>
      <c r="G418" s="4">
        <v>27.743339538574201</v>
      </c>
      <c r="H418" s="4">
        <v>27.6125602722168</v>
      </c>
      <c r="I418" s="4">
        <v>28.6456489562988</v>
      </c>
      <c r="J418" s="4">
        <v>28.019142150878899</v>
      </c>
      <c r="K418" s="4">
        <v>28.455427169799801</v>
      </c>
      <c r="L418" s="4">
        <v>28.453170776367202</v>
      </c>
      <c r="M418" s="4">
        <v>28.621273040771467</v>
      </c>
      <c r="N418" s="4">
        <v>28.000516255696599</v>
      </c>
      <c r="O418" s="4">
        <v>28.309246699015301</v>
      </c>
      <c r="P418" s="4"/>
      <c r="Q418" s="4"/>
      <c r="R418" s="4">
        <f>SLOPE(M418:O418,{7,14,21})</f>
        <v>-2.228759583972614E-2</v>
      </c>
      <c r="S418" s="4">
        <f t="shared" si="6"/>
        <v>0.62075678507486742</v>
      </c>
      <c r="T418" s="4">
        <v>0.53063921274818604</v>
      </c>
      <c r="U418" s="4">
        <v>0.114617090671885</v>
      </c>
      <c r="V418" s="4">
        <v>0.25342408698946223</v>
      </c>
      <c r="W418" s="4" t="s">
        <v>28</v>
      </c>
      <c r="X418" s="4" t="s">
        <v>28</v>
      </c>
      <c r="Y418" s="4" t="s">
        <v>28</v>
      </c>
      <c r="Z418" s="4">
        <v>0</v>
      </c>
      <c r="AA418" s="4" t="s">
        <v>28</v>
      </c>
    </row>
    <row r="419" spans="1:27" x14ac:dyDescent="0.25">
      <c r="A419" s="4" t="s">
        <v>1685</v>
      </c>
      <c r="B419" s="4" t="s">
        <v>1408</v>
      </c>
      <c r="C419" s="4" t="s">
        <v>1686</v>
      </c>
      <c r="D419" s="4">
        <v>25.842493057251001</v>
      </c>
      <c r="E419" s="4">
        <v>26.118108749389599</v>
      </c>
      <c r="F419" s="4">
        <v>24.972898483276399</v>
      </c>
      <c r="G419" s="4">
        <v>26.1079216003418</v>
      </c>
      <c r="H419" s="4">
        <v>26.279159545898398</v>
      </c>
      <c r="I419" s="4">
        <v>26.0700378417969</v>
      </c>
      <c r="J419" s="4">
        <v>26.2009391784668</v>
      </c>
      <c r="K419" s="4">
        <v>26.1436557769775</v>
      </c>
      <c r="L419" s="4">
        <v>26.150783538818398</v>
      </c>
      <c r="M419" s="4">
        <v>25.644500096638996</v>
      </c>
      <c r="N419" s="4">
        <v>26.152372996012364</v>
      </c>
      <c r="O419" s="4">
        <v>26.165126164754231</v>
      </c>
      <c r="P419" s="4"/>
      <c r="Q419" s="4"/>
      <c r="R419" s="4">
        <f>SLOPE(M419:O419,{7,14,21})</f>
        <v>3.7187576293945313E-2</v>
      </c>
      <c r="S419" s="4">
        <f t="shared" si="6"/>
        <v>0.52062606811523438</v>
      </c>
      <c r="T419" s="4">
        <v>0.70186470866374295</v>
      </c>
      <c r="U419" s="4">
        <v>7.1180925666199199E-2</v>
      </c>
      <c r="V419" s="4">
        <v>0.24247543473102545</v>
      </c>
      <c r="W419" s="4" t="s">
        <v>28</v>
      </c>
      <c r="X419" s="4" t="s">
        <v>28</v>
      </c>
      <c r="Y419" s="4" t="s">
        <v>28</v>
      </c>
      <c r="Z419" s="4">
        <v>0</v>
      </c>
      <c r="AA419" s="4" t="s">
        <v>1687</v>
      </c>
    </row>
    <row r="420" spans="1:27" x14ac:dyDescent="0.25">
      <c r="A420" s="4" t="s">
        <v>1688</v>
      </c>
      <c r="B420" s="4" t="s">
        <v>1689</v>
      </c>
      <c r="C420" s="4" t="s">
        <v>1690</v>
      </c>
      <c r="D420" s="4">
        <v>32.336067199707003</v>
      </c>
      <c r="E420" s="4">
        <v>32.383678436279297</v>
      </c>
      <c r="F420" s="4">
        <v>32.262947082519503</v>
      </c>
      <c r="G420" s="4">
        <v>31.431840896606399</v>
      </c>
      <c r="H420" s="4">
        <v>31.717308044433601</v>
      </c>
      <c r="I420" s="4">
        <v>31.6642036437988</v>
      </c>
      <c r="J420" s="4">
        <v>31.512760162353501</v>
      </c>
      <c r="K420" s="4">
        <v>31.350204467773398</v>
      </c>
      <c r="L420" s="4">
        <v>31.371585845947301</v>
      </c>
      <c r="M420" s="4">
        <v>32.327564239501932</v>
      </c>
      <c r="N420" s="4">
        <v>31.604450861612932</v>
      </c>
      <c r="O420" s="4">
        <v>31.411516825358063</v>
      </c>
      <c r="P420" s="4"/>
      <c r="Q420" s="4" t="s">
        <v>33</v>
      </c>
      <c r="R420" s="4">
        <f>SLOPE(M420:O420,{7,14,21})</f>
        <v>-6.5431958153133449E-2</v>
      </c>
      <c r="S420" s="4">
        <f t="shared" si="6"/>
        <v>0.91604741414386837</v>
      </c>
      <c r="T420" s="4">
        <v>3.9820320132215401</v>
      </c>
      <c r="U420" s="4">
        <v>0</v>
      </c>
      <c r="V420" s="4">
        <v>0.3943009798769494</v>
      </c>
      <c r="W420" s="4" t="s">
        <v>28</v>
      </c>
      <c r="X420" s="4" t="s">
        <v>28</v>
      </c>
      <c r="Y420" s="4" t="s">
        <v>28</v>
      </c>
      <c r="Z420" s="4">
        <v>0</v>
      </c>
      <c r="AA420" s="4" t="s">
        <v>28</v>
      </c>
    </row>
    <row r="421" spans="1:27" x14ac:dyDescent="0.25">
      <c r="A421" s="4" t="s">
        <v>1691</v>
      </c>
      <c r="B421" s="4" t="s">
        <v>1692</v>
      </c>
      <c r="C421" s="4" t="s">
        <v>1693</v>
      </c>
      <c r="D421" s="4">
        <v>32.5885620117188</v>
      </c>
      <c r="E421" s="4">
        <v>32.67724609375</v>
      </c>
      <c r="F421" s="4">
        <v>32.5215454101563</v>
      </c>
      <c r="G421" s="4">
        <v>31.684734344482401</v>
      </c>
      <c r="H421" s="4">
        <v>31.798881530761701</v>
      </c>
      <c r="I421" s="4">
        <v>31.8744792938232</v>
      </c>
      <c r="J421" s="4">
        <v>31.662965774536101</v>
      </c>
      <c r="K421" s="4">
        <v>31.9673557281494</v>
      </c>
      <c r="L421" s="4">
        <v>31.6975212097168</v>
      </c>
      <c r="M421" s="4">
        <v>32.595784505208371</v>
      </c>
      <c r="N421" s="4">
        <v>31.786031723022433</v>
      </c>
      <c r="O421" s="4">
        <v>31.775947570800767</v>
      </c>
      <c r="P421" s="4"/>
      <c r="Q421" s="4" t="s">
        <v>33</v>
      </c>
      <c r="R421" s="4">
        <f>SLOPE(M421:O421,{7,14,21})</f>
        <v>-5.8559781029114584E-2</v>
      </c>
      <c r="S421" s="4">
        <f t="shared" si="6"/>
        <v>0.81983693440760419</v>
      </c>
      <c r="T421" s="4">
        <v>3.6477704381349598</v>
      </c>
      <c r="U421" s="4">
        <v>1.8957345971564E-4</v>
      </c>
      <c r="V421" s="4">
        <v>0.38412004162512015</v>
      </c>
      <c r="W421" s="4" t="s">
        <v>28</v>
      </c>
      <c r="X421" s="4" t="s">
        <v>28</v>
      </c>
      <c r="Y421" s="4" t="s">
        <v>28</v>
      </c>
      <c r="Z421" s="4">
        <v>0</v>
      </c>
      <c r="AA421" s="4" t="s">
        <v>28</v>
      </c>
    </row>
    <row r="422" spans="1:27" x14ac:dyDescent="0.25">
      <c r="A422" s="4" t="s">
        <v>1694</v>
      </c>
      <c r="B422" s="4" t="s">
        <v>1695</v>
      </c>
      <c r="C422" s="4" t="s">
        <v>1696</v>
      </c>
      <c r="D422" s="4">
        <v>30.0179958343506</v>
      </c>
      <c r="E422" s="4">
        <v>29.894607543945298</v>
      </c>
      <c r="F422" s="4">
        <v>29.7949924468994</v>
      </c>
      <c r="G422" s="4">
        <v>29.834548950195298</v>
      </c>
      <c r="H422" s="4">
        <v>29.8809623718262</v>
      </c>
      <c r="I422" s="4">
        <v>29.740903854370099</v>
      </c>
      <c r="J422" s="4">
        <v>29.9795436859131</v>
      </c>
      <c r="K422" s="4">
        <v>29.868791580200199</v>
      </c>
      <c r="L422" s="4">
        <v>29.911994934081999</v>
      </c>
      <c r="M422" s="4">
        <v>29.902531941731766</v>
      </c>
      <c r="N422" s="4">
        <v>29.818805058797199</v>
      </c>
      <c r="O422" s="4">
        <v>29.920110066731766</v>
      </c>
      <c r="P422" s="4"/>
      <c r="Q422" s="4"/>
      <c r="R422" s="4">
        <f>SLOPE(M422:O422,{7,14,21})</f>
        <v>1.2555803571428572E-3</v>
      </c>
      <c r="S422" s="4">
        <f t="shared" si="6"/>
        <v>0.10130500793456676</v>
      </c>
      <c r="T422" s="4">
        <v>0.46142484263934502</v>
      </c>
      <c r="U422" s="4">
        <v>0.14028012618296501</v>
      </c>
      <c r="V422" s="4">
        <v>4.4198901490970846E-2</v>
      </c>
      <c r="W422" s="4" t="s">
        <v>28</v>
      </c>
      <c r="X422" s="4" t="s">
        <v>28</v>
      </c>
      <c r="Y422" s="4" t="s">
        <v>28</v>
      </c>
      <c r="Z422" s="4">
        <v>0</v>
      </c>
      <c r="AA422" s="4" t="s">
        <v>592</v>
      </c>
    </row>
    <row r="423" spans="1:27" x14ac:dyDescent="0.25">
      <c r="A423" s="4" t="s">
        <v>1697</v>
      </c>
      <c r="B423" s="4" t="s">
        <v>262</v>
      </c>
      <c r="C423" s="4" t="s">
        <v>1698</v>
      </c>
      <c r="D423" s="4">
        <v>28.541252136230501</v>
      </c>
      <c r="E423" s="4">
        <v>29.774744033813501</v>
      </c>
      <c r="F423" s="4">
        <v>29.367946624755898</v>
      </c>
      <c r="G423" s="4">
        <v>29.767848968505898</v>
      </c>
      <c r="H423" s="4">
        <v>29.484416961669901</v>
      </c>
      <c r="I423" s="4">
        <v>29.572263717651399</v>
      </c>
      <c r="J423" s="4">
        <v>30.0359916687012</v>
      </c>
      <c r="K423" s="4">
        <v>29.953353881835898</v>
      </c>
      <c r="L423" s="4">
        <v>29.787107467651399</v>
      </c>
      <c r="M423" s="4">
        <v>29.227980931599969</v>
      </c>
      <c r="N423" s="4">
        <v>29.608176549275729</v>
      </c>
      <c r="O423" s="4">
        <v>29.925484339396164</v>
      </c>
      <c r="P423" s="4"/>
      <c r="Q423" s="4"/>
      <c r="R423" s="4">
        <f>SLOPE(M423:O423,{7,14,21})</f>
        <v>4.9821671985442455E-2</v>
      </c>
      <c r="S423" s="4">
        <f t="shared" si="6"/>
        <v>0.69750340779619435</v>
      </c>
      <c r="T423" s="4">
        <v>0.79908922606588695</v>
      </c>
      <c r="U423" s="4">
        <v>5.6103703703703697E-2</v>
      </c>
      <c r="V423" s="4">
        <v>0.28514011083408541</v>
      </c>
      <c r="W423" s="4" t="s">
        <v>28</v>
      </c>
      <c r="X423" s="4" t="s">
        <v>28</v>
      </c>
      <c r="Y423" s="4" t="s">
        <v>28</v>
      </c>
      <c r="Z423" s="4">
        <v>0</v>
      </c>
      <c r="AA423" s="4" t="s">
        <v>264</v>
      </c>
    </row>
    <row r="424" spans="1:27" x14ac:dyDescent="0.25">
      <c r="A424" s="4" t="s">
        <v>1699</v>
      </c>
      <c r="B424" s="4" t="s">
        <v>1700</v>
      </c>
      <c r="C424" s="4" t="s">
        <v>1701</v>
      </c>
      <c r="D424" s="4">
        <v>30.043724060058601</v>
      </c>
      <c r="E424" s="4">
        <v>29.930988311767599</v>
      </c>
      <c r="F424" s="4">
        <v>29.904964447021499</v>
      </c>
      <c r="G424" s="4">
        <v>29.405225753784201</v>
      </c>
      <c r="H424" s="4">
        <v>29.434471130371101</v>
      </c>
      <c r="I424" s="4">
        <v>29.572238922119102</v>
      </c>
      <c r="J424" s="4">
        <v>29.9784259796143</v>
      </c>
      <c r="K424" s="4">
        <v>29.425752639770501</v>
      </c>
      <c r="L424" s="4">
        <v>29.616025924682599</v>
      </c>
      <c r="M424" s="4">
        <v>29.959892272949233</v>
      </c>
      <c r="N424" s="4">
        <v>29.470645268758133</v>
      </c>
      <c r="O424" s="4">
        <v>29.673401514689132</v>
      </c>
      <c r="P424" s="4"/>
      <c r="Q424" s="4" t="s">
        <v>33</v>
      </c>
      <c r="R424" s="4">
        <f>SLOPE(M424:O424,{7,14,21})</f>
        <v>-2.0463625590007188E-2</v>
      </c>
      <c r="S424" s="4">
        <f t="shared" si="6"/>
        <v>0.48924700419109968</v>
      </c>
      <c r="T424" s="4">
        <v>1.4163174079759</v>
      </c>
      <c r="U424" s="4">
        <v>1.1176354679803E-2</v>
      </c>
      <c r="V424" s="4">
        <v>0.20070699510105247</v>
      </c>
      <c r="W424" s="4" t="s">
        <v>28</v>
      </c>
      <c r="X424" s="4" t="s">
        <v>28</v>
      </c>
      <c r="Y424" s="4" t="s">
        <v>28</v>
      </c>
      <c r="Z424" s="4">
        <v>0</v>
      </c>
      <c r="AA424" s="4" t="s">
        <v>28</v>
      </c>
    </row>
    <row r="425" spans="1:27" x14ac:dyDescent="0.25">
      <c r="A425" s="4" t="s">
        <v>1702</v>
      </c>
      <c r="B425" s="4" t="s">
        <v>1703</v>
      </c>
      <c r="C425" s="4" t="s">
        <v>1704</v>
      </c>
      <c r="D425" s="4">
        <v>22.721012115478501</v>
      </c>
      <c r="E425" s="4">
        <v>21.239862442016602</v>
      </c>
      <c r="F425" s="4">
        <v>22.914533615112301</v>
      </c>
      <c r="G425" s="4">
        <v>21.208370208740199</v>
      </c>
      <c r="H425" s="4">
        <v>21.8670349121094</v>
      </c>
      <c r="I425" s="4">
        <v>21.3849277496338</v>
      </c>
      <c r="J425" s="4">
        <v>23.1502780914307</v>
      </c>
      <c r="K425" s="4">
        <v>24.3958644866943</v>
      </c>
      <c r="L425" s="4">
        <v>23.786195755004901</v>
      </c>
      <c r="M425" s="4">
        <v>22.291802724202469</v>
      </c>
      <c r="N425" s="4">
        <v>21.486777623494465</v>
      </c>
      <c r="O425" s="4">
        <v>23.7774461110433</v>
      </c>
      <c r="P425" s="4"/>
      <c r="Q425" s="4" t="s">
        <v>33</v>
      </c>
      <c r="R425" s="4">
        <f>SLOPE(M425:O425,{7,14,21})</f>
        <v>0.10611738477434507</v>
      </c>
      <c r="S425" s="4">
        <f t="shared" si="6"/>
        <v>2.2906684875488352</v>
      </c>
      <c r="T425" s="4">
        <v>1.8112099724972099</v>
      </c>
      <c r="U425" s="4">
        <v>5.2455696202531703E-3</v>
      </c>
      <c r="V425" s="4">
        <v>0.94882171405047289</v>
      </c>
      <c r="W425" s="4" t="s">
        <v>28</v>
      </c>
      <c r="X425" s="4" t="s">
        <v>28</v>
      </c>
      <c r="Y425" s="4" t="s">
        <v>28</v>
      </c>
      <c r="Z425" s="4">
        <v>0</v>
      </c>
      <c r="AA425" s="4" t="s">
        <v>496</v>
      </c>
    </row>
    <row r="426" spans="1:27" x14ac:dyDescent="0.25">
      <c r="A426" s="4" t="s">
        <v>1705</v>
      </c>
      <c r="B426" s="4" t="s">
        <v>1706</v>
      </c>
      <c r="C426" s="4" t="s">
        <v>1707</v>
      </c>
      <c r="D426" s="4">
        <v>28.447166442871101</v>
      </c>
      <c r="E426" s="4">
        <v>28.096620559692401</v>
      </c>
      <c r="F426" s="4">
        <v>28.237842559814499</v>
      </c>
      <c r="G426" s="4">
        <v>28.27073097229</v>
      </c>
      <c r="H426" s="4">
        <v>28.324724197387699</v>
      </c>
      <c r="I426" s="4">
        <v>28.017623901367202</v>
      </c>
      <c r="J426" s="4">
        <v>28.7899360656738</v>
      </c>
      <c r="K426" s="4">
        <v>29.281061172485401</v>
      </c>
      <c r="L426" s="4">
        <v>28.9058647155762</v>
      </c>
      <c r="M426" s="4">
        <v>28.260543187459334</v>
      </c>
      <c r="N426" s="4">
        <v>28.204359690348298</v>
      </c>
      <c r="O426" s="4">
        <v>28.992287317911803</v>
      </c>
      <c r="P426" s="4"/>
      <c r="Q426" s="4" t="s">
        <v>33</v>
      </c>
      <c r="R426" s="4">
        <f>SLOPE(M426:O426,{7,14,21})</f>
        <v>5.2267437889462087E-2</v>
      </c>
      <c r="S426" s="4">
        <f t="shared" si="6"/>
        <v>0.78792762756350498</v>
      </c>
      <c r="T426" s="4">
        <v>2.2628729935498599</v>
      </c>
      <c r="U426" s="4">
        <v>2.3556280587275699E-3</v>
      </c>
      <c r="V426" s="4">
        <v>0.35892370035320248</v>
      </c>
      <c r="W426" s="4" t="s">
        <v>28</v>
      </c>
      <c r="X426" s="4" t="s">
        <v>28</v>
      </c>
      <c r="Y426" s="4" t="s">
        <v>28</v>
      </c>
      <c r="Z426" s="4">
        <v>0</v>
      </c>
      <c r="AA426" s="4" t="s">
        <v>1708</v>
      </c>
    </row>
    <row r="427" spans="1:27" x14ac:dyDescent="0.25">
      <c r="A427" s="4" t="s">
        <v>1709</v>
      </c>
      <c r="B427" s="4" t="s">
        <v>1710</v>
      </c>
      <c r="C427" s="4" t="s">
        <v>1711</v>
      </c>
      <c r="D427" s="4">
        <v>21.341510772705099</v>
      </c>
      <c r="E427" s="4">
        <v>22.952114105224599</v>
      </c>
      <c r="F427" s="4">
        <v>21.962862014770501</v>
      </c>
      <c r="G427" s="4">
        <v>23.134874343872099</v>
      </c>
      <c r="H427" s="4">
        <v>21.297662734985401</v>
      </c>
      <c r="I427" s="4">
        <v>22.2410373687744</v>
      </c>
      <c r="J427" s="4">
        <v>25.380548477172901</v>
      </c>
      <c r="K427" s="4">
        <v>25.476964950561499</v>
      </c>
      <c r="L427" s="4">
        <v>25.363782882690401</v>
      </c>
      <c r="M427" s="4">
        <v>22.085495630900066</v>
      </c>
      <c r="N427" s="4">
        <v>22.224524815877299</v>
      </c>
      <c r="O427" s="4">
        <v>25.407098770141602</v>
      </c>
      <c r="P427" s="4"/>
      <c r="Q427" s="4" t="s">
        <v>33</v>
      </c>
      <c r="R427" s="4">
        <f>SLOPE(M427:O427,{7,14,21})</f>
        <v>0.23725736708868109</v>
      </c>
      <c r="S427" s="4">
        <f t="shared" si="6"/>
        <v>3.3216031392415353</v>
      </c>
      <c r="T427" s="4">
        <v>2.7133298478904</v>
      </c>
      <c r="U427" s="4">
        <v>7.0484581497797395E-4</v>
      </c>
      <c r="V427" s="4">
        <v>1.5340995731574261</v>
      </c>
      <c r="W427" s="4" t="s">
        <v>28</v>
      </c>
      <c r="X427" s="4" t="s">
        <v>28</v>
      </c>
      <c r="Y427" s="4" t="s">
        <v>28</v>
      </c>
      <c r="Z427" s="4">
        <v>0</v>
      </c>
      <c r="AA427" s="4" t="s">
        <v>1712</v>
      </c>
    </row>
    <row r="428" spans="1:27" x14ac:dyDescent="0.25">
      <c r="A428" s="4" t="s">
        <v>1713</v>
      </c>
      <c r="B428" s="4" t="s">
        <v>1714</v>
      </c>
      <c r="C428" s="4" t="s">
        <v>1715</v>
      </c>
      <c r="D428" s="4">
        <v>23.663942337036101</v>
      </c>
      <c r="E428" s="4">
        <v>24.8927516937256</v>
      </c>
      <c r="F428" s="4">
        <v>24.796617507934599</v>
      </c>
      <c r="G428" s="4">
        <v>25.917896270751999</v>
      </c>
      <c r="H428" s="4">
        <v>20.975461959838899</v>
      </c>
      <c r="I428" s="4">
        <v>20.7208366394043</v>
      </c>
      <c r="J428" s="4">
        <v>21.803979873657202</v>
      </c>
      <c r="K428" s="4">
        <v>21.4043292999268</v>
      </c>
      <c r="L428" s="4">
        <v>20.928016662597699</v>
      </c>
      <c r="M428" s="4">
        <v>24.451103846232101</v>
      </c>
      <c r="N428" s="4">
        <v>22.538064956665067</v>
      </c>
      <c r="O428" s="4">
        <v>21.378775278727232</v>
      </c>
      <c r="P428" s="4"/>
      <c r="Q428" s="4"/>
      <c r="R428" s="4">
        <f>SLOPE(M428:O428,{7,14,21})</f>
        <v>-0.21945204053606204</v>
      </c>
      <c r="S428" s="4">
        <f t="shared" si="6"/>
        <v>3.0723285675048686</v>
      </c>
      <c r="T428" s="4">
        <v>0.75220183541410301</v>
      </c>
      <c r="U428" s="4">
        <v>6.2665703971119105E-2</v>
      </c>
      <c r="V428" s="4">
        <v>1.2667926769372062</v>
      </c>
      <c r="W428" s="4" t="s">
        <v>28</v>
      </c>
      <c r="X428" s="4" t="s">
        <v>28</v>
      </c>
      <c r="Y428" s="4" t="s">
        <v>28</v>
      </c>
      <c r="Z428" s="4">
        <v>0</v>
      </c>
      <c r="AA428" s="4" t="s">
        <v>1716</v>
      </c>
    </row>
    <row r="429" spans="1:27" x14ac:dyDescent="0.25">
      <c r="A429" s="4" t="s">
        <v>1717</v>
      </c>
      <c r="B429" s="4" t="s">
        <v>1718</v>
      </c>
      <c r="C429" s="4" t="s">
        <v>1719</v>
      </c>
      <c r="D429" s="4">
        <v>28.918434143066399</v>
      </c>
      <c r="E429" s="4">
        <v>29.194120407104499</v>
      </c>
      <c r="F429" s="4">
        <v>29.147214889526399</v>
      </c>
      <c r="G429" s="4">
        <v>29.567445755004901</v>
      </c>
      <c r="H429" s="4">
        <v>29.4988803863525</v>
      </c>
      <c r="I429" s="4">
        <v>29.436630249023398</v>
      </c>
      <c r="J429" s="4">
        <v>29.6333122253418</v>
      </c>
      <c r="K429" s="4">
        <v>29.660812377929702</v>
      </c>
      <c r="L429" s="4">
        <v>29.750888824462901</v>
      </c>
      <c r="M429" s="4">
        <v>29.086589813232433</v>
      </c>
      <c r="N429" s="4">
        <v>29.500985463460268</v>
      </c>
      <c r="O429" s="4">
        <v>29.681671142578136</v>
      </c>
      <c r="P429" s="4"/>
      <c r="Q429" s="4" t="s">
        <v>33</v>
      </c>
      <c r="R429" s="4">
        <f>SLOPE(M429:O429,{7,14,21})</f>
        <v>4.2505809238978794E-2</v>
      </c>
      <c r="S429" s="4">
        <f t="shared" si="6"/>
        <v>0.59508132934570313</v>
      </c>
      <c r="T429" s="4">
        <v>3.0465869196735702</v>
      </c>
      <c r="U429" s="4">
        <v>4.8377581120943999E-4</v>
      </c>
      <c r="V429" s="4">
        <v>0.24910793245362642</v>
      </c>
      <c r="W429" s="4" t="s">
        <v>28</v>
      </c>
      <c r="X429" s="4" t="s">
        <v>28</v>
      </c>
      <c r="Y429" s="4" t="s">
        <v>28</v>
      </c>
      <c r="Z429" s="4">
        <v>0</v>
      </c>
      <c r="AA429" s="4" t="s">
        <v>42</v>
      </c>
    </row>
    <row r="430" spans="1:27" x14ac:dyDescent="0.25">
      <c r="A430" s="4" t="s">
        <v>1720</v>
      </c>
      <c r="B430" s="4" t="s">
        <v>138</v>
      </c>
      <c r="C430" s="4" t="s">
        <v>1721</v>
      </c>
      <c r="D430" s="4">
        <v>32.521602630615199</v>
      </c>
      <c r="E430" s="4">
        <v>32.754665374755902</v>
      </c>
      <c r="F430" s="4">
        <v>32.658378601074197</v>
      </c>
      <c r="G430" s="4">
        <v>32.421981811523402</v>
      </c>
      <c r="H430" s="4">
        <v>32.437263488769503</v>
      </c>
      <c r="I430" s="4">
        <v>32.436996459960902</v>
      </c>
      <c r="J430" s="4">
        <v>32.320461273193402</v>
      </c>
      <c r="K430" s="4">
        <v>32.508518218994098</v>
      </c>
      <c r="L430" s="4">
        <v>32.431247711181598</v>
      </c>
      <c r="M430" s="4">
        <v>32.64488220214843</v>
      </c>
      <c r="N430" s="4">
        <v>32.432080586751276</v>
      </c>
      <c r="O430" s="4">
        <v>32.420075734456368</v>
      </c>
      <c r="P430" s="4"/>
      <c r="Q430" s="4" t="s">
        <v>33</v>
      </c>
      <c r="R430" s="4">
        <f>SLOPE(M430:O430,{7,14,21})</f>
        <v>-1.6057604835147288E-2</v>
      </c>
      <c r="S430" s="4">
        <f t="shared" si="6"/>
        <v>0.22480646769206203</v>
      </c>
      <c r="T430" s="4">
        <v>1.4787965163950001</v>
      </c>
      <c r="U430" s="4">
        <v>9.7055214723926406E-3</v>
      </c>
      <c r="V430" s="4">
        <v>0.10326158364423769</v>
      </c>
      <c r="W430" s="4" t="s">
        <v>28</v>
      </c>
      <c r="X430" s="4" t="s">
        <v>28</v>
      </c>
      <c r="Y430" s="4" t="s">
        <v>28</v>
      </c>
      <c r="Z430" s="4">
        <v>0</v>
      </c>
      <c r="AA430" s="4" t="s">
        <v>1722</v>
      </c>
    </row>
    <row r="431" spans="1:27" x14ac:dyDescent="0.25">
      <c r="A431" s="4" t="s">
        <v>1723</v>
      </c>
      <c r="B431" s="4" t="s">
        <v>1724</v>
      </c>
      <c r="C431" s="4" t="s">
        <v>1725</v>
      </c>
      <c r="D431" s="4">
        <v>29.565925598144499</v>
      </c>
      <c r="E431" s="4">
        <v>29.541751861572301</v>
      </c>
      <c r="F431" s="4">
        <v>29.523067474365199</v>
      </c>
      <c r="G431" s="4">
        <v>29.055229187011701</v>
      </c>
      <c r="H431" s="4">
        <v>29.161512374877901</v>
      </c>
      <c r="I431" s="4">
        <v>29.1100158691406</v>
      </c>
      <c r="J431" s="4">
        <v>29.169635772705099</v>
      </c>
      <c r="K431" s="4">
        <v>28.9626655578613</v>
      </c>
      <c r="L431" s="4">
        <v>29.225399017333999</v>
      </c>
      <c r="M431" s="4">
        <v>29.543581644694001</v>
      </c>
      <c r="N431" s="4">
        <v>29.108919143676733</v>
      </c>
      <c r="O431" s="4">
        <v>29.119233449300129</v>
      </c>
      <c r="P431" s="4"/>
      <c r="Q431" s="4" t="s">
        <v>33</v>
      </c>
      <c r="R431" s="4">
        <f>SLOPE(M431:O431,{7,14,21})</f>
        <v>-3.0310585385276565E-2</v>
      </c>
      <c r="S431" s="4">
        <f t="shared" si="6"/>
        <v>0.434662501017268</v>
      </c>
      <c r="T431" s="4">
        <v>2.89433461145329</v>
      </c>
      <c r="U431" s="4">
        <v>6.6141732283464603E-4</v>
      </c>
      <c r="V431" s="4">
        <v>0.2025145442308102</v>
      </c>
      <c r="W431" s="4" t="s">
        <v>28</v>
      </c>
      <c r="X431" s="4" t="s">
        <v>28</v>
      </c>
      <c r="Y431" s="4" t="s">
        <v>28</v>
      </c>
      <c r="Z431" s="4">
        <v>0</v>
      </c>
      <c r="AA431" s="4" t="s">
        <v>28</v>
      </c>
    </row>
    <row r="432" spans="1:27" x14ac:dyDescent="0.25">
      <c r="A432" s="4" t="s">
        <v>1726</v>
      </c>
      <c r="B432" s="4" t="s">
        <v>992</v>
      </c>
      <c r="C432" s="4" t="s">
        <v>1727</v>
      </c>
      <c r="D432" s="4">
        <v>21.926591873168899</v>
      </c>
      <c r="E432" s="4">
        <v>21.617784500122099</v>
      </c>
      <c r="F432" s="4">
        <v>26.719856262206999</v>
      </c>
      <c r="G432" s="4">
        <v>22.2119445800781</v>
      </c>
      <c r="H432" s="4">
        <v>20.7374973297119</v>
      </c>
      <c r="I432" s="4">
        <v>21.8347263336182</v>
      </c>
      <c r="J432" s="4">
        <v>22.328361511230501</v>
      </c>
      <c r="K432" s="4">
        <v>21.575267791748001</v>
      </c>
      <c r="L432" s="4">
        <v>25.266136169433601</v>
      </c>
      <c r="M432" s="4">
        <v>23.421410878499334</v>
      </c>
      <c r="N432" s="4">
        <v>21.594722747802734</v>
      </c>
      <c r="O432" s="4">
        <v>23.056588490804035</v>
      </c>
      <c r="P432" s="4"/>
      <c r="Q432" s="4"/>
      <c r="R432" s="4">
        <f>SLOPE(M432:O432,{7,14,21})</f>
        <v>-2.6058741978235593E-2</v>
      </c>
      <c r="S432" s="4">
        <f t="shared" si="6"/>
        <v>1.8266881306965992</v>
      </c>
      <c r="T432" s="4">
        <v>0.26223961783226502</v>
      </c>
      <c r="U432" s="4">
        <v>0.27698782608695699</v>
      </c>
      <c r="V432" s="4">
        <v>0.78929901051166773</v>
      </c>
      <c r="W432" s="4" t="s">
        <v>28</v>
      </c>
      <c r="X432" s="4" t="s">
        <v>28</v>
      </c>
      <c r="Y432" s="4" t="s">
        <v>28</v>
      </c>
      <c r="Z432" s="4">
        <v>0</v>
      </c>
      <c r="AA432" s="4" t="s">
        <v>994</v>
      </c>
    </row>
    <row r="433" spans="1:27" x14ac:dyDescent="0.25">
      <c r="A433" s="4" t="s">
        <v>1728</v>
      </c>
      <c r="B433" s="4" t="s">
        <v>1729</v>
      </c>
      <c r="C433" s="4" t="s">
        <v>1730</v>
      </c>
      <c r="D433" s="4">
        <v>26.311151504516602</v>
      </c>
      <c r="E433" s="4">
        <v>26.828245162963899</v>
      </c>
      <c r="F433" s="4">
        <v>26.312479019165</v>
      </c>
      <c r="G433" s="4">
        <v>24.161399841308601</v>
      </c>
      <c r="H433" s="4">
        <v>19.620359420776399</v>
      </c>
      <c r="I433" s="4">
        <v>25.895765304565401</v>
      </c>
      <c r="J433" s="4">
        <v>24.792751312255898</v>
      </c>
      <c r="K433" s="4">
        <v>22.780769348144499</v>
      </c>
      <c r="L433" s="4">
        <v>25.267766952514599</v>
      </c>
      <c r="M433" s="4">
        <v>26.483958562215165</v>
      </c>
      <c r="N433" s="4">
        <v>23.2258415222168</v>
      </c>
      <c r="O433" s="4">
        <v>24.280429204304998</v>
      </c>
      <c r="P433" s="4"/>
      <c r="Q433" s="4"/>
      <c r="R433" s="4">
        <f>SLOPE(M433:O433,{7,14,21})</f>
        <v>-0.1573949541364405</v>
      </c>
      <c r="S433" s="4">
        <f t="shared" si="6"/>
        <v>3.2581170399983641</v>
      </c>
      <c r="T433" s="4">
        <v>0.66991608590378404</v>
      </c>
      <c r="U433" s="4">
        <v>7.64585635359116E-2</v>
      </c>
      <c r="V433" s="4">
        <v>1.3574086200760891</v>
      </c>
      <c r="W433" s="4" t="s">
        <v>28</v>
      </c>
      <c r="X433" s="4" t="s">
        <v>28</v>
      </c>
      <c r="Y433" s="4" t="s">
        <v>28</v>
      </c>
      <c r="Z433" s="4">
        <v>0</v>
      </c>
      <c r="AA433" s="4" t="s">
        <v>1731</v>
      </c>
    </row>
    <row r="434" spans="1:27" x14ac:dyDescent="0.25">
      <c r="A434" s="4" t="s">
        <v>1732</v>
      </c>
      <c r="B434" s="4" t="s">
        <v>992</v>
      </c>
      <c r="C434" s="4" t="s">
        <v>1733</v>
      </c>
      <c r="D434" s="4">
        <v>26.174493789672901</v>
      </c>
      <c r="E434" s="4">
        <v>25.899377822876001</v>
      </c>
      <c r="F434" s="4">
        <v>25.9919834136963</v>
      </c>
      <c r="G434" s="4">
        <v>25.231431961059599</v>
      </c>
      <c r="H434" s="4">
        <v>25.645954132080099</v>
      </c>
      <c r="I434" s="4">
        <v>25.679775238037099</v>
      </c>
      <c r="J434" s="4">
        <v>25.744581222534201</v>
      </c>
      <c r="K434" s="4">
        <v>25.383304595947301</v>
      </c>
      <c r="L434" s="4">
        <v>25.645206451416001</v>
      </c>
      <c r="M434" s="4">
        <v>26.021951675415067</v>
      </c>
      <c r="N434" s="4">
        <v>25.519053777058932</v>
      </c>
      <c r="O434" s="4">
        <v>25.591030756632502</v>
      </c>
      <c r="P434" s="4"/>
      <c r="Q434" s="4" t="s">
        <v>33</v>
      </c>
      <c r="R434" s="4">
        <f>SLOPE(M434:O434,{7,14,21})</f>
        <v>-3.0780065627326079E-2</v>
      </c>
      <c r="S434" s="4">
        <f t="shared" si="6"/>
        <v>0.50289789835613519</v>
      </c>
      <c r="T434" s="4">
        <v>1.38738580903169</v>
      </c>
      <c r="U434" s="4">
        <v>1.18439024390244E-2</v>
      </c>
      <c r="V434" s="4">
        <v>0.2220560039479435</v>
      </c>
      <c r="W434" s="4" t="s">
        <v>28</v>
      </c>
      <c r="X434" s="4" t="s">
        <v>28</v>
      </c>
      <c r="Y434" s="4" t="s">
        <v>28</v>
      </c>
      <c r="Z434" s="4">
        <v>0</v>
      </c>
      <c r="AA434" s="4" t="s">
        <v>994</v>
      </c>
    </row>
    <row r="435" spans="1:27" x14ac:dyDescent="0.25">
      <c r="A435" s="4" t="s">
        <v>1734</v>
      </c>
      <c r="B435" s="4" t="s">
        <v>1735</v>
      </c>
      <c r="C435" s="4" t="s">
        <v>1736</v>
      </c>
      <c r="D435" s="4">
        <v>25.826774597168001</v>
      </c>
      <c r="E435" s="4">
        <v>25.4304523468018</v>
      </c>
      <c r="F435" s="4">
        <v>25.596288681030298</v>
      </c>
      <c r="G435" s="4">
        <v>22.396680831909201</v>
      </c>
      <c r="H435" s="4">
        <v>21.2632541656494</v>
      </c>
      <c r="I435" s="4">
        <v>21.146434783935501</v>
      </c>
      <c r="J435" s="4">
        <v>24.83642578125</v>
      </c>
      <c r="K435" s="4">
        <v>25.1696891784668</v>
      </c>
      <c r="L435" s="4">
        <v>24.646764755248999</v>
      </c>
      <c r="M435" s="4">
        <v>25.6178385416667</v>
      </c>
      <c r="N435" s="4">
        <v>21.602123260498033</v>
      </c>
      <c r="O435" s="4">
        <v>24.884293238321931</v>
      </c>
      <c r="P435" s="4"/>
      <c r="Q435" s="4" t="s">
        <v>33</v>
      </c>
      <c r="R435" s="4">
        <f>SLOPE(M435:O435,{7,14,21})</f>
        <v>-5.239609309605494E-2</v>
      </c>
      <c r="S435" s="4">
        <f t="shared" si="6"/>
        <v>4.0157152811686672</v>
      </c>
      <c r="T435" s="4">
        <v>4.1614325816091204</v>
      </c>
      <c r="U435" s="4">
        <v>0</v>
      </c>
      <c r="V435" s="4">
        <v>1.7460017085011128</v>
      </c>
      <c r="W435" s="4" t="s">
        <v>28</v>
      </c>
      <c r="X435" s="4" t="s">
        <v>28</v>
      </c>
      <c r="Y435" s="4" t="s">
        <v>28</v>
      </c>
      <c r="Z435" s="4">
        <v>0</v>
      </c>
      <c r="AA435" s="4" t="s">
        <v>28</v>
      </c>
    </row>
    <row r="436" spans="1:27" x14ac:dyDescent="0.25">
      <c r="A436" s="4" t="s">
        <v>1737</v>
      </c>
      <c r="B436" s="4" t="s">
        <v>1738</v>
      </c>
      <c r="C436" s="4" t="s">
        <v>1739</v>
      </c>
      <c r="D436" s="4">
        <v>31.6339511871338</v>
      </c>
      <c r="E436" s="4">
        <v>31.683876037597699</v>
      </c>
      <c r="F436" s="4">
        <v>31.619554519653299</v>
      </c>
      <c r="G436" s="4">
        <v>31.683942794799801</v>
      </c>
      <c r="H436" s="4">
        <v>31.552404403686499</v>
      </c>
      <c r="I436" s="4">
        <v>31.306150436401399</v>
      </c>
      <c r="J436" s="4">
        <v>31.831134796142599</v>
      </c>
      <c r="K436" s="4">
        <v>31.550622940063501</v>
      </c>
      <c r="L436" s="4">
        <v>31.835973739623999</v>
      </c>
      <c r="M436" s="4">
        <v>31.645793914794933</v>
      </c>
      <c r="N436" s="4">
        <v>31.514165878295898</v>
      </c>
      <c r="O436" s="4">
        <v>31.739243825276699</v>
      </c>
      <c r="P436" s="4"/>
      <c r="Q436" s="4"/>
      <c r="R436" s="4">
        <f>SLOPE(M436:O436,{7,14,21})</f>
        <v>6.6749936058404357E-3</v>
      </c>
      <c r="S436" s="4">
        <f t="shared" si="6"/>
        <v>0.22507794698080019</v>
      </c>
      <c r="T436" s="4">
        <v>0.60724749370858599</v>
      </c>
      <c r="U436" s="4">
        <v>9.1431254191817607E-2</v>
      </c>
      <c r="V436" s="4">
        <v>9.2327260918691381E-2</v>
      </c>
      <c r="W436" s="4" t="s">
        <v>28</v>
      </c>
      <c r="X436" s="4" t="s">
        <v>28</v>
      </c>
      <c r="Y436" s="4" t="s">
        <v>28</v>
      </c>
      <c r="Z436" s="4">
        <v>0</v>
      </c>
      <c r="AA436" s="4" t="s">
        <v>1740</v>
      </c>
    </row>
    <row r="437" spans="1:27" x14ac:dyDescent="0.25">
      <c r="A437" s="4" t="s">
        <v>1741</v>
      </c>
      <c r="B437" s="12" t="s">
        <v>1742</v>
      </c>
      <c r="C437" s="4" t="s">
        <v>1743</v>
      </c>
      <c r="D437" s="4">
        <v>27.757663726806602</v>
      </c>
      <c r="E437" s="4">
        <v>27.630170822143601</v>
      </c>
      <c r="F437" s="4">
        <v>27.6672172546387</v>
      </c>
      <c r="G437" s="4">
        <v>27.746177673339801</v>
      </c>
      <c r="H437" s="4">
        <v>27.821325302123999</v>
      </c>
      <c r="I437" s="4">
        <v>27.925521850585898</v>
      </c>
      <c r="J437" s="4">
        <v>27.9806003570557</v>
      </c>
      <c r="K437" s="4">
        <v>27.850269317626999</v>
      </c>
      <c r="L437" s="4">
        <v>27.836006164550799</v>
      </c>
      <c r="M437" s="4">
        <v>27.685017267862964</v>
      </c>
      <c r="N437" s="4">
        <v>27.831008275349898</v>
      </c>
      <c r="O437" s="4">
        <v>27.888958613077833</v>
      </c>
      <c r="P437" s="4"/>
      <c r="Q437" s="4" t="s">
        <v>33</v>
      </c>
      <c r="R437" s="4">
        <f>SLOPE(M437:O437,{7,14,21})</f>
        <v>1.4567238943919187E-2</v>
      </c>
      <c r="S437" s="4">
        <f t="shared" si="6"/>
        <v>0.20394134521486862</v>
      </c>
      <c r="T437" s="4">
        <v>1.3255030261035901</v>
      </c>
      <c r="U437" s="4">
        <v>1.35283018867925E-2</v>
      </c>
      <c r="V437" s="4">
        <v>8.5805780819166746E-2</v>
      </c>
      <c r="W437" s="4" t="s">
        <v>28</v>
      </c>
      <c r="X437" s="4" t="s">
        <v>28</v>
      </c>
      <c r="Y437" s="4" t="s">
        <v>28</v>
      </c>
      <c r="Z437" s="4">
        <v>0</v>
      </c>
      <c r="AA437" s="4" t="s">
        <v>59</v>
      </c>
    </row>
    <row r="438" spans="1:27" x14ac:dyDescent="0.25">
      <c r="A438" s="4" t="s">
        <v>1744</v>
      </c>
      <c r="B438" s="4" t="s">
        <v>1745</v>
      </c>
      <c r="C438" s="4" t="s">
        <v>1746</v>
      </c>
      <c r="D438" s="4">
        <v>24.330013275146499</v>
      </c>
      <c r="E438" s="4">
        <v>21.839389801025401</v>
      </c>
      <c r="F438" s="4">
        <v>21.431131362915</v>
      </c>
      <c r="G438" s="4">
        <v>26.202695846557599</v>
      </c>
      <c r="H438" s="4">
        <v>26.817102432251001</v>
      </c>
      <c r="I438" s="4">
        <v>26.722677230835</v>
      </c>
      <c r="J438" s="4">
        <v>27.283704757690401</v>
      </c>
      <c r="K438" s="4">
        <v>25.312908172607401</v>
      </c>
      <c r="L438" s="4">
        <v>27.070896148681602</v>
      </c>
      <c r="M438" s="4">
        <v>22.533511479695633</v>
      </c>
      <c r="N438" s="4">
        <v>26.580825169881198</v>
      </c>
      <c r="O438" s="4">
        <v>26.555836359659803</v>
      </c>
      <c r="P438" s="4"/>
      <c r="Q438" s="4" t="s">
        <v>33</v>
      </c>
      <c r="R438" s="4">
        <f>SLOPE(M438:O438,{7,14,21})</f>
        <v>0.28730891999744074</v>
      </c>
      <c r="S438" s="4">
        <f t="shared" si="6"/>
        <v>4.0473136901855646</v>
      </c>
      <c r="T438" s="4">
        <v>2.1853189314659001</v>
      </c>
      <c r="U438" s="4">
        <v>2.57902973395931E-3</v>
      </c>
      <c r="V438" s="4">
        <v>1.9020594098496546</v>
      </c>
      <c r="W438" s="4" t="s">
        <v>28</v>
      </c>
      <c r="X438" s="4" t="s">
        <v>28</v>
      </c>
      <c r="Y438" s="4" t="s">
        <v>28</v>
      </c>
      <c r="Z438" s="4">
        <v>0</v>
      </c>
      <c r="AA438" s="4" t="s">
        <v>59</v>
      </c>
    </row>
    <row r="439" spans="1:27" x14ac:dyDescent="0.25">
      <c r="A439" s="4" t="s">
        <v>1747</v>
      </c>
      <c r="B439" s="4" t="s">
        <v>1748</v>
      </c>
      <c r="C439" s="4" t="s">
        <v>1749</v>
      </c>
      <c r="D439" s="4">
        <v>25.718711853027301</v>
      </c>
      <c r="E439" s="4">
        <v>25.7259006500244</v>
      </c>
      <c r="F439" s="4">
        <v>25.661949157714801</v>
      </c>
      <c r="G439" s="4">
        <v>28.063318252563501</v>
      </c>
      <c r="H439" s="4">
        <v>28.0238132476807</v>
      </c>
      <c r="I439" s="4">
        <v>27.472887039184599</v>
      </c>
      <c r="J439" s="4">
        <v>27.294050216674801</v>
      </c>
      <c r="K439" s="4">
        <v>27.423780441284201</v>
      </c>
      <c r="L439" s="4">
        <v>27.355186462402301</v>
      </c>
      <c r="M439" s="4">
        <v>25.7021872202555</v>
      </c>
      <c r="N439" s="4">
        <v>27.853339513142931</v>
      </c>
      <c r="O439" s="4">
        <v>27.357672373453767</v>
      </c>
      <c r="P439" s="4"/>
      <c r="Q439" s="4" t="s">
        <v>33</v>
      </c>
      <c r="R439" s="4">
        <f>SLOPE(M439:O439,{7,14,21})</f>
        <v>0.11824893951416193</v>
      </c>
      <c r="S439" s="4">
        <f t="shared" si="6"/>
        <v>2.1511522928874314</v>
      </c>
      <c r="T439" s="4">
        <v>4.6051449163628</v>
      </c>
      <c r="U439" s="4">
        <v>0</v>
      </c>
      <c r="V439" s="4">
        <v>0.91976888359234521</v>
      </c>
      <c r="W439" s="4" t="s">
        <v>28</v>
      </c>
      <c r="X439" s="4" t="s">
        <v>28</v>
      </c>
      <c r="Y439" s="4" t="s">
        <v>28</v>
      </c>
      <c r="Z439" s="4">
        <v>0</v>
      </c>
      <c r="AA439" s="4" t="s">
        <v>592</v>
      </c>
    </row>
    <row r="440" spans="1:27" x14ac:dyDescent="0.25">
      <c r="A440" s="4" t="s">
        <v>1750</v>
      </c>
      <c r="B440" s="4" t="s">
        <v>1751</v>
      </c>
      <c r="C440" s="4" t="s">
        <v>1752</v>
      </c>
      <c r="D440" s="4">
        <v>25.978197097778299</v>
      </c>
      <c r="E440" s="4">
        <v>26.155981063842798</v>
      </c>
      <c r="F440" s="4">
        <v>22.304370880126999</v>
      </c>
      <c r="G440" s="4">
        <v>21.132179260253899</v>
      </c>
      <c r="H440" s="4">
        <v>21.816595077514599</v>
      </c>
      <c r="I440" s="4">
        <v>21.060016632080099</v>
      </c>
      <c r="J440" s="4">
        <v>20.168432235717798</v>
      </c>
      <c r="K440" s="4">
        <v>20.007875442504901</v>
      </c>
      <c r="L440" s="4">
        <v>21.309175491333001</v>
      </c>
      <c r="M440" s="4">
        <v>24.812849680582698</v>
      </c>
      <c r="N440" s="4">
        <v>21.3362636566162</v>
      </c>
      <c r="O440" s="4">
        <v>20.495161056518565</v>
      </c>
      <c r="P440" s="4"/>
      <c r="Q440" s="4" t="s">
        <v>33</v>
      </c>
      <c r="R440" s="4">
        <f>SLOPE(M440:O440,{7,14,21})</f>
        <v>-0.30840633029029518</v>
      </c>
      <c r="S440" s="4">
        <f t="shared" si="6"/>
        <v>4.3176886240641323</v>
      </c>
      <c r="T440" s="4">
        <v>1.77589614339505</v>
      </c>
      <c r="U440" s="4">
        <v>5.6029593094944503E-3</v>
      </c>
      <c r="V440" s="4">
        <v>1.8689432254709255</v>
      </c>
      <c r="W440" s="4" t="s">
        <v>28</v>
      </c>
      <c r="X440" s="4" t="s">
        <v>28</v>
      </c>
      <c r="Y440" s="4" t="s">
        <v>28</v>
      </c>
      <c r="Z440" s="4">
        <v>0</v>
      </c>
      <c r="AA440" s="4" t="s">
        <v>28</v>
      </c>
    </row>
    <row r="441" spans="1:27" x14ac:dyDescent="0.25">
      <c r="A441" s="4" t="s">
        <v>1753</v>
      </c>
      <c r="B441" s="4" t="s">
        <v>1754</v>
      </c>
      <c r="C441" s="4" t="s">
        <v>1755</v>
      </c>
      <c r="D441" s="4">
        <v>25.233802795410199</v>
      </c>
      <c r="E441" s="4">
        <v>24.716291427612301</v>
      </c>
      <c r="F441" s="4">
        <v>23.803749084472699</v>
      </c>
      <c r="G441" s="4">
        <v>21.531005859375</v>
      </c>
      <c r="H441" s="4">
        <v>19.185789108276399</v>
      </c>
      <c r="I441" s="4">
        <v>21.321662902831999</v>
      </c>
      <c r="J441" s="4">
        <v>22.838508605956999</v>
      </c>
      <c r="K441" s="4">
        <v>22.219640731811499</v>
      </c>
      <c r="L441" s="4">
        <v>19.8607177734375</v>
      </c>
      <c r="M441" s="4">
        <v>24.584614435831735</v>
      </c>
      <c r="N441" s="4">
        <v>20.679485956827801</v>
      </c>
      <c r="O441" s="4">
        <v>21.639622370401998</v>
      </c>
      <c r="P441" s="4"/>
      <c r="Q441" s="4" t="s">
        <v>33</v>
      </c>
      <c r="R441" s="4">
        <f>SLOPE(M441:O441,{7,14,21})</f>
        <v>-0.21035657610212408</v>
      </c>
      <c r="S441" s="4">
        <f t="shared" si="6"/>
        <v>3.9051284790039347</v>
      </c>
      <c r="T441" s="4">
        <v>1.68890209914183</v>
      </c>
      <c r="U441" s="4">
        <v>6.2844036697247696E-3</v>
      </c>
      <c r="V441" s="4">
        <v>1.6614875742887361</v>
      </c>
      <c r="W441" s="4" t="s">
        <v>28</v>
      </c>
      <c r="X441" s="4" t="s">
        <v>28</v>
      </c>
      <c r="Y441" s="4" t="s">
        <v>28</v>
      </c>
      <c r="Z441" s="4">
        <v>0</v>
      </c>
      <c r="AA441" s="4" t="s">
        <v>1756</v>
      </c>
    </row>
    <row r="442" spans="1:27" x14ac:dyDescent="0.25">
      <c r="A442" s="4" t="s">
        <v>1757</v>
      </c>
      <c r="B442" s="4" t="s">
        <v>1758</v>
      </c>
      <c r="C442" s="4" t="s">
        <v>1759</v>
      </c>
      <c r="D442" s="4">
        <v>29.446983337402301</v>
      </c>
      <c r="E442" s="4">
        <v>29.417119979858398</v>
      </c>
      <c r="F442" s="4">
        <v>29.4366054534912</v>
      </c>
      <c r="G442" s="4">
        <v>29.0880641937256</v>
      </c>
      <c r="H442" s="4">
        <v>29.1430358886719</v>
      </c>
      <c r="I442" s="4">
        <v>29.021926879882798</v>
      </c>
      <c r="J442" s="4">
        <v>29.326877593994102</v>
      </c>
      <c r="K442" s="4">
        <v>28.816322326660199</v>
      </c>
      <c r="L442" s="4">
        <v>29.0441703796387</v>
      </c>
      <c r="M442" s="4">
        <v>29.433569590250631</v>
      </c>
      <c r="N442" s="4">
        <v>29.084342320760101</v>
      </c>
      <c r="O442" s="4">
        <v>29.062456766764331</v>
      </c>
      <c r="P442" s="4"/>
      <c r="Q442" s="4" t="s">
        <v>33</v>
      </c>
      <c r="R442" s="4">
        <f>SLOPE(M442:O442,{7,14,21})</f>
        <v>-2.650805882044998E-2</v>
      </c>
      <c r="S442" s="4">
        <f t="shared" si="6"/>
        <v>0.3711128234862997</v>
      </c>
      <c r="T442" s="4">
        <v>1.3765548608311</v>
      </c>
      <c r="U442" s="4">
        <v>1.2077519379844999E-2</v>
      </c>
      <c r="V442" s="4">
        <v>0.17002071474626804</v>
      </c>
      <c r="W442" s="4" t="s">
        <v>28</v>
      </c>
      <c r="X442" s="4" t="s">
        <v>28</v>
      </c>
      <c r="Y442" s="4" t="s">
        <v>28</v>
      </c>
      <c r="Z442" s="4">
        <v>0</v>
      </c>
      <c r="AA442" s="4" t="s">
        <v>1460</v>
      </c>
    </row>
    <row r="443" spans="1:27" x14ac:dyDescent="0.25">
      <c r="A443" s="4" t="s">
        <v>1760</v>
      </c>
      <c r="B443" s="4" t="s">
        <v>50</v>
      </c>
      <c r="C443" s="4" t="s">
        <v>1761</v>
      </c>
      <c r="D443" s="4">
        <v>33.7106323242188</v>
      </c>
      <c r="E443" s="4">
        <v>33.670055389404297</v>
      </c>
      <c r="F443" s="4">
        <v>33.590370178222699</v>
      </c>
      <c r="G443" s="4">
        <v>33.424411773681598</v>
      </c>
      <c r="H443" s="4">
        <v>33.508609771728501</v>
      </c>
      <c r="I443" s="4">
        <v>33.535919189453097</v>
      </c>
      <c r="J443" s="4">
        <v>33.763698577880902</v>
      </c>
      <c r="K443" s="4">
        <v>33.504467010497997</v>
      </c>
      <c r="L443" s="4">
        <v>33.517856597900398</v>
      </c>
      <c r="M443" s="4">
        <v>33.657019297281934</v>
      </c>
      <c r="N443" s="4">
        <v>33.489646911621065</v>
      </c>
      <c r="O443" s="4">
        <v>33.595340728759766</v>
      </c>
      <c r="P443" s="4"/>
      <c r="Q443" s="4"/>
      <c r="R443" s="4">
        <f>SLOPE(M443:O443,{7,14,21})</f>
        <v>-4.4056120372977558E-3</v>
      </c>
      <c r="S443" s="4">
        <f t="shared" si="6"/>
        <v>0.16737238566086887</v>
      </c>
      <c r="T443" s="4">
        <v>0.73371912184483301</v>
      </c>
      <c r="U443" s="4">
        <v>6.5419170243204594E-2</v>
      </c>
      <c r="V443" s="4">
        <v>6.9112584702308175E-2</v>
      </c>
      <c r="W443" s="4" t="s">
        <v>28</v>
      </c>
      <c r="X443" s="4" t="s">
        <v>28</v>
      </c>
      <c r="Y443" s="4" t="s">
        <v>28</v>
      </c>
      <c r="Z443" s="4">
        <v>0</v>
      </c>
      <c r="AA443" s="4" t="s">
        <v>52</v>
      </c>
    </row>
    <row r="444" spans="1:27" x14ac:dyDescent="0.25">
      <c r="A444" s="4" t="s">
        <v>1762</v>
      </c>
      <c r="B444" s="4" t="s">
        <v>1763</v>
      </c>
      <c r="C444" s="4" t="s">
        <v>1764</v>
      </c>
      <c r="D444" s="4">
        <v>21.813640594482401</v>
      </c>
      <c r="E444" s="4">
        <v>21.5075168609619</v>
      </c>
      <c r="F444" s="4">
        <v>21.3052082061768</v>
      </c>
      <c r="G444" s="4">
        <v>25.8128871917725</v>
      </c>
      <c r="H444" s="4">
        <v>24.8002815246582</v>
      </c>
      <c r="I444" s="4">
        <v>21.9517517089844</v>
      </c>
      <c r="J444" s="4">
        <v>26.379823684692401</v>
      </c>
      <c r="K444" s="4">
        <v>26.732847213745099</v>
      </c>
      <c r="L444" s="4">
        <v>26.877922058105501</v>
      </c>
      <c r="M444" s="4">
        <v>21.542121887207031</v>
      </c>
      <c r="N444" s="4">
        <v>24.188306808471697</v>
      </c>
      <c r="O444" s="4">
        <v>26.663530985514331</v>
      </c>
      <c r="P444" s="4"/>
      <c r="Q444" s="4" t="s">
        <v>33</v>
      </c>
      <c r="R444" s="4">
        <f>SLOPE(M444:O444,{7,14,21})</f>
        <v>0.36581493559337863</v>
      </c>
      <c r="S444" s="4">
        <f t="shared" si="6"/>
        <v>5.1214090983073</v>
      </c>
      <c r="T444" s="4">
        <v>2.2799920596861898</v>
      </c>
      <c r="U444" s="4">
        <v>2.3092105263157899E-3</v>
      </c>
      <c r="V444" s="4">
        <v>2.0911947812028324</v>
      </c>
      <c r="W444" s="4" t="s">
        <v>28</v>
      </c>
      <c r="X444" s="4" t="s">
        <v>28</v>
      </c>
      <c r="Y444" s="4" t="s">
        <v>28</v>
      </c>
      <c r="Z444" s="4">
        <v>0</v>
      </c>
      <c r="AA444" s="4" t="s">
        <v>28</v>
      </c>
    </row>
    <row r="445" spans="1:27" x14ac:dyDescent="0.25">
      <c r="A445" s="4" t="s">
        <v>1765</v>
      </c>
      <c r="B445" s="4" t="s">
        <v>415</v>
      </c>
      <c r="C445" s="4" t="s">
        <v>1766</v>
      </c>
      <c r="D445" s="4">
        <v>32.687454223632798</v>
      </c>
      <c r="E445" s="4">
        <v>32.7238578796387</v>
      </c>
      <c r="F445" s="4">
        <v>32.650020599365199</v>
      </c>
      <c r="G445" s="4">
        <v>32.193714141845703</v>
      </c>
      <c r="H445" s="4">
        <v>32.275920867919901</v>
      </c>
      <c r="I445" s="4">
        <v>32.375148773193402</v>
      </c>
      <c r="J445" s="4">
        <v>32.386436462402301</v>
      </c>
      <c r="K445" s="4">
        <v>32.450229644775398</v>
      </c>
      <c r="L445" s="4">
        <v>32.468540191650398</v>
      </c>
      <c r="M445" s="4">
        <v>32.687110900878899</v>
      </c>
      <c r="N445" s="4">
        <v>32.281594594319664</v>
      </c>
      <c r="O445" s="4">
        <v>32.435068766276032</v>
      </c>
      <c r="P445" s="4"/>
      <c r="Q445" s="4" t="s">
        <v>33</v>
      </c>
      <c r="R445" s="4">
        <f>SLOPE(M445:O445,{7,14,21})</f>
        <v>-1.8003009614490497E-2</v>
      </c>
      <c r="S445" s="4">
        <f t="shared" si="6"/>
        <v>0.40551630655923532</v>
      </c>
      <c r="T445" s="4">
        <v>3.2332036387010699</v>
      </c>
      <c r="U445" s="4">
        <v>2.0477815699658701E-4</v>
      </c>
      <c r="V445" s="4">
        <v>0.16717357378827896</v>
      </c>
      <c r="W445" s="4" t="s">
        <v>28</v>
      </c>
      <c r="X445" s="4" t="s">
        <v>28</v>
      </c>
      <c r="Y445" s="4" t="s">
        <v>28</v>
      </c>
      <c r="Z445" s="4">
        <v>0</v>
      </c>
      <c r="AA445" s="4" t="s">
        <v>417</v>
      </c>
    </row>
    <row r="446" spans="1:27" x14ac:dyDescent="0.25">
      <c r="A446" s="4" t="s">
        <v>1767</v>
      </c>
      <c r="B446" s="4" t="s">
        <v>777</v>
      </c>
      <c r="C446" s="4" t="s">
        <v>1768</v>
      </c>
      <c r="D446" s="4">
        <v>24.198024749755898</v>
      </c>
      <c r="E446" s="4">
        <v>26.923807144165</v>
      </c>
      <c r="F446" s="4">
        <v>24.201898574829102</v>
      </c>
      <c r="G446" s="4">
        <v>23.905519485473601</v>
      </c>
      <c r="H446" s="4">
        <v>23.860013961791999</v>
      </c>
      <c r="I446" s="4">
        <v>23.669509887695298</v>
      </c>
      <c r="J446" s="4">
        <v>22.314336776733398</v>
      </c>
      <c r="K446" s="4">
        <v>21.485868453979499</v>
      </c>
      <c r="L446" s="4">
        <v>21.750688552856399</v>
      </c>
      <c r="M446" s="4">
        <v>25.10791015625</v>
      </c>
      <c r="N446" s="4">
        <v>23.81168111165363</v>
      </c>
      <c r="O446" s="4">
        <v>21.850297927856431</v>
      </c>
      <c r="P446" s="4"/>
      <c r="Q446" s="4" t="s">
        <v>33</v>
      </c>
      <c r="R446" s="4">
        <f>SLOPE(M446:O446,{7,14,21})</f>
        <v>-0.23268658774239778</v>
      </c>
      <c r="S446" s="4">
        <f t="shared" si="6"/>
        <v>3.2576122283935689</v>
      </c>
      <c r="T446" s="4">
        <v>1.81423317504471</v>
      </c>
      <c r="U446" s="4">
        <v>5.2131979695431499E-3</v>
      </c>
      <c r="V446" s="4">
        <v>1.3391237251077026</v>
      </c>
      <c r="W446" s="4" t="s">
        <v>28</v>
      </c>
      <c r="X446" s="4" t="s">
        <v>28</v>
      </c>
      <c r="Y446" s="4" t="s">
        <v>28</v>
      </c>
      <c r="Z446" s="4">
        <v>0</v>
      </c>
      <c r="AA446" s="4" t="s">
        <v>28</v>
      </c>
    </row>
    <row r="447" spans="1:27" x14ac:dyDescent="0.25">
      <c r="A447" s="4" t="s">
        <v>1769</v>
      </c>
      <c r="B447" s="4" t="s">
        <v>1770</v>
      </c>
      <c r="C447" s="4" t="s">
        <v>1771</v>
      </c>
      <c r="D447" s="4">
        <v>20.7312202453613</v>
      </c>
      <c r="E447" s="4">
        <v>21.3248901367188</v>
      </c>
      <c r="F447" s="4">
        <v>22.238470077514599</v>
      </c>
      <c r="G447" s="4">
        <v>21.461061477661101</v>
      </c>
      <c r="H447" s="4">
        <v>22.4498481750488</v>
      </c>
      <c r="I447" s="4">
        <v>19.809619903564499</v>
      </c>
      <c r="J447" s="4">
        <v>13.5523271560669</v>
      </c>
      <c r="K447" s="4">
        <v>22.701503753662099</v>
      </c>
      <c r="L447" s="4">
        <v>19.286888122558601</v>
      </c>
      <c r="M447" s="4">
        <v>21.431526819864899</v>
      </c>
      <c r="N447" s="4">
        <v>21.240176518758133</v>
      </c>
      <c r="O447" s="4">
        <v>18.513573010762531</v>
      </c>
      <c r="P447" s="4"/>
      <c r="Q447" s="4"/>
      <c r="R447" s="4">
        <f>SLOPE(M447:O447,{7,14,21})</f>
        <v>-0.20842527207874056</v>
      </c>
      <c r="S447" s="4">
        <f t="shared" si="6"/>
        <v>2.917953809102368</v>
      </c>
      <c r="T447" s="4">
        <v>0.37820214298994598</v>
      </c>
      <c r="U447" s="4">
        <v>0.18402673147023099</v>
      </c>
      <c r="V447" s="4">
        <v>1.3327263643291769</v>
      </c>
      <c r="W447" s="4" t="s">
        <v>28</v>
      </c>
      <c r="X447" s="4" t="s">
        <v>28</v>
      </c>
      <c r="Y447" s="4" t="s">
        <v>28</v>
      </c>
      <c r="Z447" s="4">
        <v>0</v>
      </c>
      <c r="AA447" s="4" t="s">
        <v>1772</v>
      </c>
    </row>
    <row r="448" spans="1:27" x14ac:dyDescent="0.25">
      <c r="A448" s="4" t="s">
        <v>1773</v>
      </c>
      <c r="B448" s="4" t="s">
        <v>1774</v>
      </c>
      <c r="C448" s="4" t="s">
        <v>1775</v>
      </c>
      <c r="D448" s="4">
        <v>28.083417892456101</v>
      </c>
      <c r="E448" s="4">
        <v>27.875959396362301</v>
      </c>
      <c r="F448" s="4">
        <v>28.031444549560501</v>
      </c>
      <c r="G448" s="4">
        <v>29.3344421386719</v>
      </c>
      <c r="H448" s="4">
        <v>28.925121307373001</v>
      </c>
      <c r="I448" s="4">
        <v>28.241683959960898</v>
      </c>
      <c r="J448" s="4">
        <v>29.462490081787099</v>
      </c>
      <c r="K448" s="4">
        <v>29.2779235839844</v>
      </c>
      <c r="L448" s="4">
        <v>29.3498420715332</v>
      </c>
      <c r="M448" s="4">
        <v>27.996940612792969</v>
      </c>
      <c r="N448" s="4">
        <v>28.833749135335268</v>
      </c>
      <c r="O448" s="4">
        <v>29.363418579101566</v>
      </c>
      <c r="P448" s="4"/>
      <c r="Q448" s="4" t="s">
        <v>33</v>
      </c>
      <c r="R448" s="4">
        <f>SLOPE(M448:O448,{7,14,21})</f>
        <v>9.7605569022042662E-2</v>
      </c>
      <c r="S448" s="4">
        <f t="shared" si="6"/>
        <v>1.3664779663085973</v>
      </c>
      <c r="T448" s="4">
        <v>2.1924191981593402</v>
      </c>
      <c r="U448" s="4">
        <v>2.5911949685534599E-3</v>
      </c>
      <c r="V448" s="4">
        <v>0.56253990035927481</v>
      </c>
      <c r="W448" s="4" t="s">
        <v>28</v>
      </c>
      <c r="X448" s="4" t="s">
        <v>28</v>
      </c>
      <c r="Y448" s="4" t="s">
        <v>28</v>
      </c>
      <c r="Z448" s="4">
        <v>0</v>
      </c>
      <c r="AA448" s="4" t="s">
        <v>1464</v>
      </c>
    </row>
    <row r="449" spans="1:27" x14ac:dyDescent="0.25">
      <c r="A449" s="4" t="s">
        <v>1776</v>
      </c>
      <c r="B449" s="4" t="s">
        <v>99</v>
      </c>
      <c r="C449" s="4" t="s">
        <v>1777</v>
      </c>
      <c r="D449" s="4">
        <v>25.917762756347699</v>
      </c>
      <c r="E449" s="4">
        <v>25.063806533813501</v>
      </c>
      <c r="F449" s="4">
        <v>26.277534484863299</v>
      </c>
      <c r="G449" s="4">
        <v>20.3141784667969</v>
      </c>
      <c r="H449" s="4">
        <v>24.654983520507798</v>
      </c>
      <c r="I449" s="4">
        <v>24.7624702453613</v>
      </c>
      <c r="J449" s="4">
        <v>26.259080886840799</v>
      </c>
      <c r="K449" s="4">
        <v>26.3908386230469</v>
      </c>
      <c r="L449" s="4">
        <v>26.232446670532202</v>
      </c>
      <c r="M449" s="4">
        <v>25.753034591674833</v>
      </c>
      <c r="N449" s="4">
        <v>23.243877410888668</v>
      </c>
      <c r="O449" s="4">
        <v>26.294122060139966</v>
      </c>
      <c r="P449" s="4"/>
      <c r="Q449" s="4" t="s">
        <v>33</v>
      </c>
      <c r="R449" s="4">
        <f>SLOPE(M449:O449,{7,14,21})</f>
        <v>3.864910489036661E-2</v>
      </c>
      <c r="S449" s="4">
        <f t="shared" si="6"/>
        <v>3.0502446492512973</v>
      </c>
      <c r="T449" s="4">
        <v>1.00481451181418</v>
      </c>
      <c r="U449" s="4">
        <v>3.1586991869918701E-2</v>
      </c>
      <c r="V449" s="4">
        <v>1.3288523798420513</v>
      </c>
      <c r="W449" s="4" t="s">
        <v>28</v>
      </c>
      <c r="X449" s="4" t="s">
        <v>28</v>
      </c>
      <c r="Y449" s="4" t="s">
        <v>101</v>
      </c>
      <c r="Z449" s="4">
        <v>0</v>
      </c>
      <c r="AA449" s="4" t="s">
        <v>363</v>
      </c>
    </row>
    <row r="450" spans="1:27" x14ac:dyDescent="0.25">
      <c r="A450" s="4" t="s">
        <v>1778</v>
      </c>
      <c r="B450" s="4" t="s">
        <v>365</v>
      </c>
      <c r="C450" s="4" t="s">
        <v>1779</v>
      </c>
      <c r="D450" s="4">
        <v>22.296602249145501</v>
      </c>
      <c r="E450" s="4">
        <v>20.6059761047363</v>
      </c>
      <c r="F450" s="4">
        <v>19.7504787445068</v>
      </c>
      <c r="G450" s="4">
        <v>20.602760314941399</v>
      </c>
      <c r="H450" s="4">
        <v>23.440238952636701</v>
      </c>
      <c r="I450" s="4">
        <v>19.54807472229</v>
      </c>
      <c r="J450" s="4">
        <v>25.457839965820298</v>
      </c>
      <c r="K450" s="4">
        <v>26.660264968872099</v>
      </c>
      <c r="L450" s="4">
        <v>26.675662994384801</v>
      </c>
      <c r="M450" s="4">
        <v>20.884352366129534</v>
      </c>
      <c r="N450" s="4">
        <v>21.197024663289366</v>
      </c>
      <c r="O450" s="4">
        <v>26.264589309692401</v>
      </c>
      <c r="P450" s="4"/>
      <c r="Q450" s="4" t="s">
        <v>33</v>
      </c>
      <c r="R450" s="4">
        <f>SLOPE(M450:O450,{7,14,21})</f>
        <v>0.38430263882591909</v>
      </c>
      <c r="S450" s="4">
        <f t="shared" si="6"/>
        <v>5.380236943562867</v>
      </c>
      <c r="T450" s="4">
        <v>2.1971205773300801</v>
      </c>
      <c r="U450" s="4">
        <v>2.54889589905363E-3</v>
      </c>
      <c r="V450" s="4">
        <v>2.4658765621932091</v>
      </c>
      <c r="W450" s="4" t="s">
        <v>28</v>
      </c>
      <c r="X450" s="4" t="s">
        <v>28</v>
      </c>
      <c r="Y450" s="4" t="s">
        <v>28</v>
      </c>
      <c r="Z450" s="4">
        <v>0</v>
      </c>
      <c r="AA450" s="4" t="s">
        <v>1460</v>
      </c>
    </row>
    <row r="451" spans="1:27" x14ac:dyDescent="0.25">
      <c r="A451" s="4" t="s">
        <v>1780</v>
      </c>
      <c r="B451" s="4" t="s">
        <v>1781</v>
      </c>
      <c r="C451" s="4" t="s">
        <v>1782</v>
      </c>
      <c r="D451" s="4">
        <v>28.945131301879901</v>
      </c>
      <c r="E451" s="4">
        <v>28.5585842132568</v>
      </c>
      <c r="F451" s="4">
        <v>28.881477355956999</v>
      </c>
      <c r="G451" s="4">
        <v>30.000602722168001</v>
      </c>
      <c r="H451" s="4">
        <v>29.639724731445298</v>
      </c>
      <c r="I451" s="4">
        <v>30.012294769287099</v>
      </c>
      <c r="J451" s="4">
        <v>30.2739448547363</v>
      </c>
      <c r="K451" s="4">
        <v>30.113466262817401</v>
      </c>
      <c r="L451" s="4">
        <v>29.751482009887699</v>
      </c>
      <c r="M451" s="4">
        <v>28.795064290364568</v>
      </c>
      <c r="N451" s="4">
        <v>29.884207407633465</v>
      </c>
      <c r="O451" s="4">
        <v>30.046297709147129</v>
      </c>
      <c r="P451" s="4"/>
      <c r="Q451" s="4" t="s">
        <v>33</v>
      </c>
      <c r="R451" s="4">
        <f>SLOPE(M451:O451,{7,14,21})</f>
        <v>8.9373815627325826E-2</v>
      </c>
      <c r="S451" s="4">
        <f t="shared" si="6"/>
        <v>1.2512334187825616</v>
      </c>
      <c r="T451" s="4">
        <v>2.9619028175496398</v>
      </c>
      <c r="U451" s="4">
        <v>5.17906336088154E-4</v>
      </c>
      <c r="V451" s="4">
        <v>0.55558688329622297</v>
      </c>
      <c r="W451" s="4" t="s">
        <v>28</v>
      </c>
      <c r="X451" s="4" t="s">
        <v>28</v>
      </c>
      <c r="Y451" s="4" t="s">
        <v>28</v>
      </c>
      <c r="Z451" s="4">
        <v>0</v>
      </c>
      <c r="AA451" s="4" t="s">
        <v>1783</v>
      </c>
    </row>
    <row r="452" spans="1:27" x14ac:dyDescent="0.25">
      <c r="A452" s="4" t="s">
        <v>1784</v>
      </c>
      <c r="B452" s="4" t="s">
        <v>94</v>
      </c>
      <c r="C452" s="4" t="s">
        <v>1785</v>
      </c>
      <c r="D452" s="4">
        <v>21.494916915893601</v>
      </c>
      <c r="E452" s="4">
        <v>19.836677551269499</v>
      </c>
      <c r="F452" s="4">
        <v>21.506782531738299</v>
      </c>
      <c r="G452" s="4">
        <v>21.9262084960938</v>
      </c>
      <c r="H452" s="4">
        <v>21.707851409912099</v>
      </c>
      <c r="I452" s="4">
        <v>20.327978134155298</v>
      </c>
      <c r="J452" s="4">
        <v>22.881793975830099</v>
      </c>
      <c r="K452" s="4">
        <v>23.387058258056602</v>
      </c>
      <c r="L452" s="4">
        <v>23.557659149169901</v>
      </c>
      <c r="M452" s="4">
        <v>20.946125666300464</v>
      </c>
      <c r="N452" s="4">
        <v>21.3206793467204</v>
      </c>
      <c r="O452" s="4">
        <v>23.275503794352204</v>
      </c>
      <c r="P452" s="4"/>
      <c r="Q452" s="4" t="s">
        <v>33</v>
      </c>
      <c r="R452" s="4">
        <f>SLOPE(M452:O452,{7,14,21})</f>
        <v>0.16638415200369572</v>
      </c>
      <c r="S452" s="4">
        <f t="shared" ref="S452:S515" si="7">MAX(M452:O452)-MIN(M452:O452)</f>
        <v>2.32937812805174</v>
      </c>
      <c r="T452" s="4">
        <v>1.6728683545732701</v>
      </c>
      <c r="U452" s="4">
        <v>6.4381384790011403E-3</v>
      </c>
      <c r="V452" s="4">
        <v>1.0213080688792593</v>
      </c>
      <c r="W452" s="4" t="s">
        <v>28</v>
      </c>
      <c r="X452" s="4" t="s">
        <v>28</v>
      </c>
      <c r="Y452" s="4" t="s">
        <v>28</v>
      </c>
      <c r="Z452" s="4" t="s">
        <v>96</v>
      </c>
      <c r="AA452" s="4" t="s">
        <v>97</v>
      </c>
    </row>
    <row r="453" spans="1:27" x14ac:dyDescent="0.25">
      <c r="A453" s="4" t="s">
        <v>1786</v>
      </c>
      <c r="B453" s="4" t="s">
        <v>1787</v>
      </c>
      <c r="C453" s="4" t="s">
        <v>1788</v>
      </c>
      <c r="D453" s="4">
        <v>24.0282688140869</v>
      </c>
      <c r="E453" s="4">
        <v>23.663658142089801</v>
      </c>
      <c r="F453" s="4">
        <v>24.439128875732401</v>
      </c>
      <c r="G453" s="4">
        <v>21.5748805999756</v>
      </c>
      <c r="H453" s="4">
        <v>20.598171234130898</v>
      </c>
      <c r="I453" s="4">
        <v>21.108455657958999</v>
      </c>
      <c r="J453" s="4">
        <v>21.195270538330099</v>
      </c>
      <c r="K453" s="4">
        <v>22.751447677612301</v>
      </c>
      <c r="L453" s="4">
        <v>20.5297451019287</v>
      </c>
      <c r="M453" s="4">
        <v>24.04368527730303</v>
      </c>
      <c r="N453" s="4">
        <v>21.093835830688501</v>
      </c>
      <c r="O453" s="4">
        <v>21.492154439290363</v>
      </c>
      <c r="P453" s="4"/>
      <c r="Q453" s="4" t="s">
        <v>33</v>
      </c>
      <c r="R453" s="4">
        <f>SLOPE(M453:O453,{7,14,21})</f>
        <v>-0.18225220271519049</v>
      </c>
      <c r="S453" s="4">
        <f t="shared" si="7"/>
        <v>2.9498494466145289</v>
      </c>
      <c r="T453" s="4">
        <v>2.2327597148528202</v>
      </c>
      <c r="U453" s="4">
        <v>2.4462279293740001E-3</v>
      </c>
      <c r="V453" s="4">
        <v>1.3068443369421618</v>
      </c>
      <c r="W453" s="4" t="s">
        <v>28</v>
      </c>
      <c r="X453" s="4" t="s">
        <v>28</v>
      </c>
      <c r="Y453" s="4" t="s">
        <v>28</v>
      </c>
      <c r="Z453" s="4">
        <v>0</v>
      </c>
      <c r="AA453" s="4" t="s">
        <v>28</v>
      </c>
    </row>
    <row r="454" spans="1:27" x14ac:dyDescent="0.25">
      <c r="A454" s="4" t="s">
        <v>1789</v>
      </c>
      <c r="B454" s="4" t="s">
        <v>1790</v>
      </c>
      <c r="C454" s="4" t="s">
        <v>1791</v>
      </c>
      <c r="D454" s="4">
        <v>25.810846328735401</v>
      </c>
      <c r="E454" s="4">
        <v>26.359949111938501</v>
      </c>
      <c r="F454" s="4">
        <v>26.377857208251999</v>
      </c>
      <c r="G454" s="4">
        <v>21.806694030761701</v>
      </c>
      <c r="H454" s="4">
        <v>22.715785980224599</v>
      </c>
      <c r="I454" s="4">
        <v>20.886631011962901</v>
      </c>
      <c r="J454" s="4">
        <v>22.933038711547901</v>
      </c>
      <c r="K454" s="4">
        <v>21.377885818481399</v>
      </c>
      <c r="L454" s="4">
        <v>20.756851196289102</v>
      </c>
      <c r="M454" s="4">
        <v>26.182884216308633</v>
      </c>
      <c r="N454" s="4">
        <v>21.803037007649735</v>
      </c>
      <c r="O454" s="4">
        <v>21.689258575439467</v>
      </c>
      <c r="P454" s="4"/>
      <c r="Q454" s="4" t="s">
        <v>33</v>
      </c>
      <c r="R454" s="4">
        <f>SLOPE(M454:O454,{7,14,21})</f>
        <v>-0.32097326006208327</v>
      </c>
      <c r="S454" s="4">
        <f t="shared" si="7"/>
        <v>4.4936256408691655</v>
      </c>
      <c r="T454" s="4">
        <v>2.9953193044792901</v>
      </c>
      <c r="U454" s="4">
        <v>5.3257790368271905E-4</v>
      </c>
      <c r="V454" s="4">
        <v>2.0920133445269675</v>
      </c>
      <c r="W454" s="4" t="s">
        <v>28</v>
      </c>
      <c r="X454" s="4" t="s">
        <v>28</v>
      </c>
      <c r="Y454" s="4" t="s">
        <v>28</v>
      </c>
      <c r="Z454" s="4">
        <v>0</v>
      </c>
      <c r="AA454" s="4" t="s">
        <v>1792</v>
      </c>
    </row>
    <row r="455" spans="1:27" x14ac:dyDescent="0.25">
      <c r="A455" s="4" t="s">
        <v>1793</v>
      </c>
      <c r="B455" s="4" t="s">
        <v>1794</v>
      </c>
      <c r="C455" s="4" t="s">
        <v>1795</v>
      </c>
      <c r="D455" s="4">
        <v>21.5574836730957</v>
      </c>
      <c r="E455" s="4">
        <v>22.964025497436499</v>
      </c>
      <c r="F455" s="4">
        <v>20.973192214965799</v>
      </c>
      <c r="G455" s="4">
        <v>26.4177341461182</v>
      </c>
      <c r="H455" s="4">
        <v>26.979507446289102</v>
      </c>
      <c r="I455" s="4">
        <v>25.261613845825199</v>
      </c>
      <c r="J455" s="4">
        <v>25.827632904052699</v>
      </c>
      <c r="K455" s="4">
        <v>20.295560836791999</v>
      </c>
      <c r="L455" s="4">
        <v>26.4112339019775</v>
      </c>
      <c r="M455" s="4">
        <v>21.83156712849933</v>
      </c>
      <c r="N455" s="4">
        <v>26.21961847941083</v>
      </c>
      <c r="O455" s="4">
        <v>24.178142547607397</v>
      </c>
      <c r="P455" s="4"/>
      <c r="Q455" s="4" t="s">
        <v>33</v>
      </c>
      <c r="R455" s="4">
        <f>SLOPE(M455:O455,{7,14,21})</f>
        <v>0.1676125299362905</v>
      </c>
      <c r="S455" s="4">
        <f t="shared" si="7"/>
        <v>4.3880513509114998</v>
      </c>
      <c r="T455" s="4">
        <v>0.96376887295498004</v>
      </c>
      <c r="U455" s="4">
        <v>3.54390438247012E-2</v>
      </c>
      <c r="V455" s="4">
        <v>1.7928572737371897</v>
      </c>
      <c r="W455" s="4" t="s">
        <v>28</v>
      </c>
      <c r="X455" s="4" t="s">
        <v>28</v>
      </c>
      <c r="Y455" s="4" t="s">
        <v>28</v>
      </c>
      <c r="Z455" s="4">
        <v>0</v>
      </c>
      <c r="AA455" s="4" t="s">
        <v>1371</v>
      </c>
    </row>
    <row r="456" spans="1:27" x14ac:dyDescent="0.25">
      <c r="A456" s="4" t="s">
        <v>1796</v>
      </c>
      <c r="B456" s="4" t="s">
        <v>1797</v>
      </c>
      <c r="C456" s="4" t="s">
        <v>1798</v>
      </c>
      <c r="D456" s="4">
        <v>22.045753479003899</v>
      </c>
      <c r="E456" s="4">
        <v>20.910118103027301</v>
      </c>
      <c r="F456" s="4">
        <v>20.164390563964801</v>
      </c>
      <c r="G456" s="4">
        <v>24.071678161621101</v>
      </c>
      <c r="H456" s="4">
        <v>23.056758880615199</v>
      </c>
      <c r="I456" s="4">
        <v>21.519414901733398</v>
      </c>
      <c r="J456" s="4">
        <v>21.249332427978501</v>
      </c>
      <c r="K456" s="4">
        <v>22.352537155151399</v>
      </c>
      <c r="L456" s="4">
        <v>22.2750453948975</v>
      </c>
      <c r="M456" s="4">
        <v>21.040087381998667</v>
      </c>
      <c r="N456" s="4">
        <v>22.882617314656567</v>
      </c>
      <c r="O456" s="4">
        <v>21.958971659342467</v>
      </c>
      <c r="P456" s="4"/>
      <c r="Q456" s="4"/>
      <c r="R456" s="4">
        <f>SLOPE(M456:O456,{7,14,21})</f>
        <v>6.563459123884284E-2</v>
      </c>
      <c r="S456" s="4">
        <f t="shared" si="7"/>
        <v>1.8425299326579001</v>
      </c>
      <c r="T456" s="4">
        <v>0.81524739932757795</v>
      </c>
      <c r="U456" s="4">
        <v>5.34754098360656E-2</v>
      </c>
      <c r="V456" s="4">
        <v>0.75221053232534252</v>
      </c>
      <c r="W456" s="4" t="s">
        <v>28</v>
      </c>
      <c r="X456" s="4" t="s">
        <v>28</v>
      </c>
      <c r="Y456" s="4" t="s">
        <v>28</v>
      </c>
      <c r="Z456" s="4">
        <v>0</v>
      </c>
      <c r="AA456" s="4" t="s">
        <v>28</v>
      </c>
    </row>
    <row r="457" spans="1:27" x14ac:dyDescent="0.25">
      <c r="A457" s="4" t="s">
        <v>1799</v>
      </c>
      <c r="B457" s="4" t="s">
        <v>315</v>
      </c>
      <c r="C457" s="4" t="s">
        <v>1800</v>
      </c>
      <c r="D457" s="4">
        <v>22.114292144775401</v>
      </c>
      <c r="E457" s="4">
        <v>21.806999206543001</v>
      </c>
      <c r="F457" s="4">
        <v>21.156234741210898</v>
      </c>
      <c r="G457" s="4">
        <v>24.871776580810501</v>
      </c>
      <c r="H457" s="4">
        <v>26.4334526062012</v>
      </c>
      <c r="I457" s="4">
        <v>25.9270534515381</v>
      </c>
      <c r="J457" s="4">
        <v>21.525079727172901</v>
      </c>
      <c r="K457" s="4">
        <v>22.629764556884801</v>
      </c>
      <c r="L457" s="4">
        <v>24.2979412078857</v>
      </c>
      <c r="M457" s="4">
        <v>21.692508697509766</v>
      </c>
      <c r="N457" s="4">
        <v>25.744094212849934</v>
      </c>
      <c r="O457" s="4">
        <v>22.817595163981135</v>
      </c>
      <c r="P457" s="4"/>
      <c r="Q457" s="4" t="s">
        <v>33</v>
      </c>
      <c r="R457" s="4">
        <f>SLOPE(M457:O457,{7,14,21})</f>
        <v>8.036331903366925E-2</v>
      </c>
      <c r="S457" s="4">
        <f t="shared" si="7"/>
        <v>4.0515855153401681</v>
      </c>
      <c r="T457" s="4">
        <v>2.2558945325707902</v>
      </c>
      <c r="U457" s="4">
        <v>2.37925445705024E-3</v>
      </c>
      <c r="V457" s="4">
        <v>1.7076807348038279</v>
      </c>
      <c r="W457" s="4" t="s">
        <v>28</v>
      </c>
      <c r="X457" s="4" t="s">
        <v>28</v>
      </c>
      <c r="Y457" s="4" t="s">
        <v>28</v>
      </c>
      <c r="Z457" s="4">
        <v>0</v>
      </c>
      <c r="AA457" s="4" t="s">
        <v>317</v>
      </c>
    </row>
    <row r="458" spans="1:27" x14ac:dyDescent="0.25">
      <c r="A458" s="4" t="s">
        <v>1801</v>
      </c>
      <c r="B458" s="4" t="s">
        <v>262</v>
      </c>
      <c r="C458" s="4" t="s">
        <v>1802</v>
      </c>
      <c r="D458" s="4">
        <v>25.154325485229499</v>
      </c>
      <c r="E458" s="4">
        <v>24.946756362915</v>
      </c>
      <c r="F458" s="4">
        <v>20.510017395019499</v>
      </c>
      <c r="G458" s="4">
        <v>26.782472610473601</v>
      </c>
      <c r="H458" s="4">
        <v>26.6913051605225</v>
      </c>
      <c r="I458" s="4">
        <v>26.020820617675799</v>
      </c>
      <c r="J458" s="4">
        <v>26.031730651855501</v>
      </c>
      <c r="K458" s="4">
        <v>24.662256240844702</v>
      </c>
      <c r="L458" s="4">
        <v>25.4765110015869</v>
      </c>
      <c r="M458" s="4">
        <v>23.53703308105467</v>
      </c>
      <c r="N458" s="4">
        <v>26.498199462890636</v>
      </c>
      <c r="O458" s="4">
        <v>25.390165964762371</v>
      </c>
      <c r="P458" s="4"/>
      <c r="Q458" s="4"/>
      <c r="R458" s="4">
        <f>SLOPE(M458:O458,{7,14,21})</f>
        <v>0.13236663455055009</v>
      </c>
      <c r="S458" s="4">
        <f t="shared" si="7"/>
        <v>2.9611663818359659</v>
      </c>
      <c r="T458" s="4">
        <v>0.83059039267262602</v>
      </c>
      <c r="U458" s="4">
        <v>5.1600900225056298E-2</v>
      </c>
      <c r="V458" s="4">
        <v>1.221581218410916</v>
      </c>
      <c r="W458" s="4" t="s">
        <v>28</v>
      </c>
      <c r="X458" s="4" t="s">
        <v>28</v>
      </c>
      <c r="Y458" s="4" t="s">
        <v>28</v>
      </c>
      <c r="Z458" s="4">
        <v>0</v>
      </c>
      <c r="AA458" s="4" t="s">
        <v>264</v>
      </c>
    </row>
    <row r="459" spans="1:27" x14ac:dyDescent="0.25">
      <c r="A459" s="4" t="s">
        <v>1803</v>
      </c>
      <c r="B459" s="4" t="s">
        <v>1804</v>
      </c>
      <c r="C459" s="4" t="s">
        <v>1805</v>
      </c>
      <c r="D459" s="4">
        <v>27.525417327880898</v>
      </c>
      <c r="E459" s="4">
        <v>27.497087478637699</v>
      </c>
      <c r="F459" s="4">
        <v>27.7354335784912</v>
      </c>
      <c r="G459" s="4">
        <v>27.252168655395501</v>
      </c>
      <c r="H459" s="4">
        <v>27.2283039093018</v>
      </c>
      <c r="I459" s="4">
        <v>27.270092010498001</v>
      </c>
      <c r="J459" s="4">
        <v>27.8908576965332</v>
      </c>
      <c r="K459" s="4">
        <v>27.877712249755898</v>
      </c>
      <c r="L459" s="4">
        <v>27.8138732910156</v>
      </c>
      <c r="M459" s="4">
        <v>27.585979461669933</v>
      </c>
      <c r="N459" s="4">
        <v>27.250188191731766</v>
      </c>
      <c r="O459" s="4">
        <v>27.860814412434902</v>
      </c>
      <c r="P459" s="4"/>
      <c r="Q459" s="4" t="s">
        <v>33</v>
      </c>
      <c r="R459" s="4">
        <f>SLOPE(M459:O459,{7,14,21})</f>
        <v>1.9631067911783515E-2</v>
      </c>
      <c r="S459" s="4">
        <f t="shared" si="7"/>
        <v>0.61062622070313566</v>
      </c>
      <c r="T459" s="4">
        <v>3.5876052902526299</v>
      </c>
      <c r="U459" s="4">
        <v>1.77777777777778E-4</v>
      </c>
      <c r="V459" s="4">
        <v>0.24970080063478284</v>
      </c>
      <c r="W459" s="4" t="s">
        <v>1806</v>
      </c>
      <c r="X459" s="4" t="s">
        <v>28</v>
      </c>
      <c r="Y459" s="4" t="s">
        <v>1807</v>
      </c>
      <c r="Z459" s="4">
        <v>0</v>
      </c>
      <c r="AA459" s="4" t="s">
        <v>1808</v>
      </c>
    </row>
    <row r="460" spans="1:27" x14ac:dyDescent="0.25">
      <c r="A460" s="4" t="s">
        <v>1809</v>
      </c>
      <c r="B460" s="4" t="s">
        <v>123</v>
      </c>
      <c r="C460" s="4" t="s">
        <v>1810</v>
      </c>
      <c r="D460" s="4">
        <v>28.634851455688501</v>
      </c>
      <c r="E460" s="4">
        <v>28.743185043335</v>
      </c>
      <c r="F460" s="4">
        <v>28.7344055175781</v>
      </c>
      <c r="G460" s="4">
        <v>28.7373867034912</v>
      </c>
      <c r="H460" s="4">
        <v>29.045106887817401</v>
      </c>
      <c r="I460" s="4">
        <v>29.0328159332275</v>
      </c>
      <c r="J460" s="4">
        <v>28.9794807434082</v>
      </c>
      <c r="K460" s="4">
        <v>28.832118988037099</v>
      </c>
      <c r="L460" s="4">
        <v>29.100944519043001</v>
      </c>
      <c r="M460" s="4">
        <v>28.704147338867202</v>
      </c>
      <c r="N460" s="4">
        <v>28.9384365081787</v>
      </c>
      <c r="O460" s="4">
        <v>28.970848083496097</v>
      </c>
      <c r="P460" s="4"/>
      <c r="Q460" s="4" t="s">
        <v>33</v>
      </c>
      <c r="R460" s="4">
        <f>SLOPE(M460:O460,{7,14,21})</f>
        <v>1.9050053187778256E-2</v>
      </c>
      <c r="S460" s="4">
        <f t="shared" si="7"/>
        <v>0.26670074462889559</v>
      </c>
      <c r="T460" s="4">
        <v>1.03880378406795</v>
      </c>
      <c r="U460" s="4">
        <v>2.8383788254756001E-2</v>
      </c>
      <c r="V460" s="4">
        <v>0.11882349760923866</v>
      </c>
      <c r="W460" s="4" t="s">
        <v>28</v>
      </c>
      <c r="X460" s="4" t="s">
        <v>28</v>
      </c>
      <c r="Y460" s="4" t="s">
        <v>28</v>
      </c>
      <c r="Z460" s="4">
        <v>0</v>
      </c>
      <c r="AA460" s="4" t="s">
        <v>125</v>
      </c>
    </row>
    <row r="461" spans="1:27" x14ac:dyDescent="0.25">
      <c r="A461" s="4" t="s">
        <v>1811</v>
      </c>
      <c r="B461" s="4" t="s">
        <v>1225</v>
      </c>
      <c r="C461" s="4" t="s">
        <v>1812</v>
      </c>
      <c r="D461" s="4">
        <v>31.246187210083001</v>
      </c>
      <c r="E461" s="4">
        <v>31.0244960784912</v>
      </c>
      <c r="F461" s="4">
        <v>30.889091491699201</v>
      </c>
      <c r="G461" s="4">
        <v>30.8546447753906</v>
      </c>
      <c r="H461" s="4">
        <v>30.771326065063501</v>
      </c>
      <c r="I461" s="4">
        <v>30.6189994812012</v>
      </c>
      <c r="J461" s="4">
        <v>30.876228332519499</v>
      </c>
      <c r="K461" s="4">
        <v>30.760255813598601</v>
      </c>
      <c r="L461" s="4">
        <v>30.716842651367202</v>
      </c>
      <c r="M461" s="4">
        <v>31.053258260091138</v>
      </c>
      <c r="N461" s="4">
        <v>30.748323440551768</v>
      </c>
      <c r="O461" s="4">
        <v>30.784442265828432</v>
      </c>
      <c r="P461" s="4"/>
      <c r="Q461" s="4" t="s">
        <v>33</v>
      </c>
      <c r="R461" s="4">
        <f>SLOPE(M461:O461,{7,14,21})</f>
        <v>-1.9201142447336141E-2</v>
      </c>
      <c r="S461" s="4">
        <f t="shared" si="7"/>
        <v>0.30493481953936907</v>
      </c>
      <c r="T461" s="4">
        <v>1.22195304123046</v>
      </c>
      <c r="U461" s="4">
        <v>1.7414721723518899E-2</v>
      </c>
      <c r="V461" s="4">
        <v>0.13603588271658362</v>
      </c>
      <c r="W461" s="4" t="s">
        <v>28</v>
      </c>
      <c r="X461" s="4" t="s">
        <v>28</v>
      </c>
      <c r="Y461" s="4" t="s">
        <v>28</v>
      </c>
      <c r="Z461" s="4">
        <v>0</v>
      </c>
      <c r="AA461" s="4" t="s">
        <v>1722</v>
      </c>
    </row>
    <row r="462" spans="1:27" x14ac:dyDescent="0.25">
      <c r="A462" s="4" t="s">
        <v>1813</v>
      </c>
      <c r="B462" s="4" t="s">
        <v>262</v>
      </c>
      <c r="C462" s="4" t="s">
        <v>1814</v>
      </c>
      <c r="D462" s="4">
        <v>25.404376983642599</v>
      </c>
      <c r="E462" s="4">
        <v>25.469841003418001</v>
      </c>
      <c r="F462" s="4">
        <v>25.1813774108887</v>
      </c>
      <c r="G462" s="4">
        <v>27.175046920776399</v>
      </c>
      <c r="H462" s="4">
        <v>25.984031677246101</v>
      </c>
      <c r="I462" s="4">
        <v>25.291810989379901</v>
      </c>
      <c r="J462" s="4">
        <v>27.254032135009801</v>
      </c>
      <c r="K462" s="4">
        <v>27.514459609985401</v>
      </c>
      <c r="L462" s="4">
        <v>27.466876983642599</v>
      </c>
      <c r="M462" s="4">
        <v>25.351865132649767</v>
      </c>
      <c r="N462" s="4">
        <v>26.150296529134135</v>
      </c>
      <c r="O462" s="4">
        <v>27.411789576212602</v>
      </c>
      <c r="P462" s="4"/>
      <c r="Q462" s="4" t="s">
        <v>33</v>
      </c>
      <c r="R462" s="4">
        <f>SLOPE(M462:O462,{7,14,21})</f>
        <v>0.14713746025448821</v>
      </c>
      <c r="S462" s="4">
        <f t="shared" si="7"/>
        <v>2.059924443562835</v>
      </c>
      <c r="T462" s="4">
        <v>1.93280118668876</v>
      </c>
      <c r="U462" s="4">
        <v>4.0107671601615101E-3</v>
      </c>
      <c r="V462" s="4">
        <v>0.84801376534339534</v>
      </c>
      <c r="W462" s="4" t="s">
        <v>28</v>
      </c>
      <c r="X462" s="4" t="s">
        <v>28</v>
      </c>
      <c r="Y462" s="4" t="s">
        <v>28</v>
      </c>
      <c r="Z462" s="4">
        <v>0</v>
      </c>
      <c r="AA462" s="4" t="s">
        <v>1435</v>
      </c>
    </row>
    <row r="463" spans="1:27" x14ac:dyDescent="0.25">
      <c r="A463" s="4" t="s">
        <v>1815</v>
      </c>
      <c r="B463" s="4" t="s">
        <v>1816</v>
      </c>
      <c r="C463" s="4" t="s">
        <v>1817</v>
      </c>
      <c r="D463" s="4">
        <v>25.6846714019775</v>
      </c>
      <c r="E463" s="4">
        <v>25.795347213745099</v>
      </c>
      <c r="F463" s="4">
        <v>26.348087310791001</v>
      </c>
      <c r="G463" s="4">
        <v>26.640256881713899</v>
      </c>
      <c r="H463" s="4">
        <v>26.953426361083999</v>
      </c>
      <c r="I463" s="4">
        <v>26.862312316894499</v>
      </c>
      <c r="J463" s="4">
        <v>27.196353912353501</v>
      </c>
      <c r="K463" s="4">
        <v>27.219692230224599</v>
      </c>
      <c r="L463" s="4">
        <v>27.1048774719238</v>
      </c>
      <c r="M463" s="4">
        <v>25.942701975504534</v>
      </c>
      <c r="N463" s="4">
        <v>26.818665186564132</v>
      </c>
      <c r="O463" s="4">
        <v>27.173641204833967</v>
      </c>
      <c r="P463" s="4"/>
      <c r="Q463" s="4" t="s">
        <v>33</v>
      </c>
      <c r="R463" s="4">
        <f>SLOPE(M463:O463,{7,14,21})</f>
        <v>8.7924230666388076E-2</v>
      </c>
      <c r="S463" s="4">
        <f t="shared" si="7"/>
        <v>1.230939229329433</v>
      </c>
      <c r="T463" s="4">
        <v>2.8219015300162802</v>
      </c>
      <c r="U463" s="4">
        <v>7.8431372549019605E-4</v>
      </c>
      <c r="V463" s="4">
        <v>0.5173147448312817</v>
      </c>
      <c r="W463" s="4" t="s">
        <v>28</v>
      </c>
      <c r="X463" s="4" t="s">
        <v>28</v>
      </c>
      <c r="Y463" s="4" t="s">
        <v>28</v>
      </c>
      <c r="Z463" s="4">
        <v>0</v>
      </c>
      <c r="AA463" s="4" t="s">
        <v>264</v>
      </c>
    </row>
    <row r="464" spans="1:27" x14ac:dyDescent="0.25">
      <c r="A464" s="4" t="s">
        <v>1818</v>
      </c>
      <c r="B464" s="4" t="s">
        <v>262</v>
      </c>
      <c r="C464" s="4" t="s">
        <v>1819</v>
      </c>
      <c r="D464" s="4">
        <v>28.483274459838899</v>
      </c>
      <c r="E464" s="4">
        <v>28.416601181030298</v>
      </c>
      <c r="F464" s="4">
        <v>28.385126113891602</v>
      </c>
      <c r="G464" s="4">
        <v>27.4515571594238</v>
      </c>
      <c r="H464" s="4">
        <v>27.984083175659201</v>
      </c>
      <c r="I464" s="4">
        <v>27.908706665039102</v>
      </c>
      <c r="J464" s="4">
        <v>28.146293640136701</v>
      </c>
      <c r="K464" s="4">
        <v>28.161296844482401</v>
      </c>
      <c r="L464" s="4">
        <v>28.1805419921875</v>
      </c>
      <c r="M464" s="4">
        <v>28.4283339182536</v>
      </c>
      <c r="N464" s="4">
        <v>27.781449000040698</v>
      </c>
      <c r="O464" s="4">
        <v>28.162710825602201</v>
      </c>
      <c r="P464" s="4"/>
      <c r="Q464" s="4" t="s">
        <v>33</v>
      </c>
      <c r="R464" s="4">
        <f>SLOPE(M464:O464,{7,14,21})</f>
        <v>-1.8973078046528511E-2</v>
      </c>
      <c r="S464" s="4">
        <f t="shared" si="7"/>
        <v>0.64688491821290128</v>
      </c>
      <c r="T464" s="4">
        <v>2.0148399293758699</v>
      </c>
      <c r="U464" s="4">
        <v>3.5643564356435601E-3</v>
      </c>
      <c r="V464" s="4">
        <v>0.26549247831812384</v>
      </c>
      <c r="W464" s="4" t="s">
        <v>28</v>
      </c>
      <c r="X464" s="4" t="s">
        <v>28</v>
      </c>
      <c r="Y464" s="4" t="s">
        <v>28</v>
      </c>
      <c r="Z464" s="4">
        <v>0</v>
      </c>
      <c r="AA464" s="4" t="s">
        <v>264</v>
      </c>
    </row>
    <row r="465" spans="1:27" x14ac:dyDescent="0.25">
      <c r="A465" s="4" t="s">
        <v>1820</v>
      </c>
      <c r="B465" s="4" t="s">
        <v>1821</v>
      </c>
      <c r="C465" s="4" t="s">
        <v>1822</v>
      </c>
      <c r="D465" s="4">
        <v>32.3684692382813</v>
      </c>
      <c r="E465" s="4">
        <v>32.345088958740199</v>
      </c>
      <c r="F465" s="4">
        <v>32.133625030517599</v>
      </c>
      <c r="G465" s="4">
        <v>32.213451385497997</v>
      </c>
      <c r="H465" s="4">
        <v>32.036026000976598</v>
      </c>
      <c r="I465" s="4">
        <v>32.052276611328097</v>
      </c>
      <c r="J465" s="4">
        <v>32.109973907470703</v>
      </c>
      <c r="K465" s="4">
        <v>32.178077697753899</v>
      </c>
      <c r="L465" s="4">
        <v>32.301792144775398</v>
      </c>
      <c r="M465" s="4">
        <v>32.282394409179695</v>
      </c>
      <c r="N465" s="4">
        <v>32.100584665934228</v>
      </c>
      <c r="O465" s="4">
        <v>32.196614583333336</v>
      </c>
      <c r="P465" s="4"/>
      <c r="Q465" s="4"/>
      <c r="R465" s="4">
        <f>SLOPE(M465:O465,{7,14,21})</f>
        <v>-6.1271304175970643E-3</v>
      </c>
      <c r="S465" s="4">
        <f t="shared" si="7"/>
        <v>0.18180974324546639</v>
      </c>
      <c r="T465" s="4">
        <v>0.68595757594093298</v>
      </c>
      <c r="U465" s="4">
        <v>7.35504523312457E-2</v>
      </c>
      <c r="V465" s="4">
        <v>7.4262826274802518E-2</v>
      </c>
      <c r="W465" s="4" t="s">
        <v>28</v>
      </c>
      <c r="X465" s="4" t="s">
        <v>1823</v>
      </c>
      <c r="Y465" s="4" t="s">
        <v>1824</v>
      </c>
      <c r="Z465" s="4" t="s">
        <v>1825</v>
      </c>
      <c r="AA465" s="4" t="s">
        <v>1826</v>
      </c>
    </row>
    <row r="466" spans="1:27" x14ac:dyDescent="0.25">
      <c r="A466" s="4" t="s">
        <v>1827</v>
      </c>
      <c r="B466" s="4" t="s">
        <v>1514</v>
      </c>
      <c r="C466" s="4" t="s">
        <v>1828</v>
      </c>
      <c r="D466" s="4">
        <v>29.168035507202099</v>
      </c>
      <c r="E466" s="4">
        <v>29.040430068969702</v>
      </c>
      <c r="F466" s="4">
        <v>29.048463821411101</v>
      </c>
      <c r="G466" s="4">
        <v>28.705263137817401</v>
      </c>
      <c r="H466" s="4">
        <v>28.8979167938232</v>
      </c>
      <c r="I466" s="4">
        <v>28.8889675140381</v>
      </c>
      <c r="J466" s="4">
        <v>29.0840873718262</v>
      </c>
      <c r="K466" s="4">
        <v>29.008516311645501</v>
      </c>
      <c r="L466" s="4">
        <v>28.998174667358398</v>
      </c>
      <c r="M466" s="4">
        <v>29.085643132527636</v>
      </c>
      <c r="N466" s="4">
        <v>28.830715815226231</v>
      </c>
      <c r="O466" s="4">
        <v>29.030259450276702</v>
      </c>
      <c r="P466" s="4"/>
      <c r="Q466" s="4" t="s">
        <v>33</v>
      </c>
      <c r="R466" s="4">
        <f>SLOPE(M466:O466,{7,14,21})</f>
        <v>-3.9559773036381375E-3</v>
      </c>
      <c r="S466" s="4">
        <f t="shared" si="7"/>
        <v>0.25492731730140505</v>
      </c>
      <c r="T466" s="4">
        <v>1.7459524009212799</v>
      </c>
      <c r="U466" s="4">
        <v>5.77033492822966E-3</v>
      </c>
      <c r="V466" s="4">
        <v>0.10948005990707942</v>
      </c>
      <c r="W466" s="4" t="s">
        <v>28</v>
      </c>
      <c r="X466" s="4" t="s">
        <v>28</v>
      </c>
      <c r="Y466" s="4" t="s">
        <v>28</v>
      </c>
      <c r="Z466" s="4">
        <v>0</v>
      </c>
      <c r="AA466" s="4" t="s">
        <v>1516</v>
      </c>
    </row>
    <row r="467" spans="1:27" x14ac:dyDescent="0.25">
      <c r="A467" s="4" t="s">
        <v>1829</v>
      </c>
      <c r="B467" s="4" t="s">
        <v>1830</v>
      </c>
      <c r="C467" s="4" t="s">
        <v>1831</v>
      </c>
      <c r="D467" s="4">
        <v>26.437812805175799</v>
      </c>
      <c r="E467" s="4">
        <v>26.3924770355225</v>
      </c>
      <c r="F467" s="4">
        <v>26.903509140014599</v>
      </c>
      <c r="G467" s="4">
        <v>27.4388313293457</v>
      </c>
      <c r="H467" s="4">
        <v>27.0340690612793</v>
      </c>
      <c r="I467" s="4">
        <v>26.272649765014599</v>
      </c>
      <c r="J467" s="4">
        <v>27.340799331665</v>
      </c>
      <c r="K467" s="4">
        <v>27.213607788085898</v>
      </c>
      <c r="L467" s="4">
        <v>25.633583068847699</v>
      </c>
      <c r="M467" s="4">
        <v>26.577932993570965</v>
      </c>
      <c r="N467" s="4">
        <v>26.915183385213197</v>
      </c>
      <c r="O467" s="4">
        <v>26.7293300628662</v>
      </c>
      <c r="P467" s="4"/>
      <c r="Q467" s="4"/>
      <c r="R467" s="4">
        <f>SLOPE(M467:O467,{7,14,21})</f>
        <v>1.081407637823111E-2</v>
      </c>
      <c r="S467" s="4">
        <f t="shared" si="7"/>
        <v>0.33725039164223247</v>
      </c>
      <c r="T467" s="4">
        <v>8.0963010053108297E-2</v>
      </c>
      <c r="U467" s="4">
        <v>0.58656360708534605</v>
      </c>
      <c r="V467" s="4">
        <v>0.13792121611084202</v>
      </c>
      <c r="W467" s="4" t="s">
        <v>1832</v>
      </c>
      <c r="X467" s="4" t="s">
        <v>28</v>
      </c>
      <c r="Y467" s="4" t="s">
        <v>1833</v>
      </c>
      <c r="Z467" s="4" t="s">
        <v>1834</v>
      </c>
      <c r="AA467" s="4" t="s">
        <v>1835</v>
      </c>
    </row>
    <row r="468" spans="1:27" x14ac:dyDescent="0.25">
      <c r="A468" s="4" t="s">
        <v>1836</v>
      </c>
      <c r="B468" s="4" t="s">
        <v>1837</v>
      </c>
      <c r="C468" s="4" t="s">
        <v>1838</v>
      </c>
      <c r="D468" s="4">
        <v>29.391128540039102</v>
      </c>
      <c r="E468" s="4">
        <v>29.359941482543899</v>
      </c>
      <c r="F468" s="4">
        <v>29.786741256713899</v>
      </c>
      <c r="G468" s="4">
        <v>29.902626037597699</v>
      </c>
      <c r="H468" s="4">
        <v>30.1621799468994</v>
      </c>
      <c r="I468" s="4">
        <v>30.2377834320068</v>
      </c>
      <c r="J468" s="4">
        <v>30.243585586547901</v>
      </c>
      <c r="K468" s="4">
        <v>29.957275390625</v>
      </c>
      <c r="L468" s="4">
        <v>30.052900314331101</v>
      </c>
      <c r="M468" s="4">
        <v>29.512603759765636</v>
      </c>
      <c r="N468" s="4">
        <v>30.100863138834637</v>
      </c>
      <c r="O468" s="4">
        <v>30.084587097168001</v>
      </c>
      <c r="P468" s="4"/>
      <c r="Q468" s="4" t="s">
        <v>33</v>
      </c>
      <c r="R468" s="4">
        <f>SLOPE(M468:O468,{7,14,21})</f>
        <v>4.0855952671597508E-2</v>
      </c>
      <c r="S468" s="4">
        <f t="shared" si="7"/>
        <v>0.58825937906900094</v>
      </c>
      <c r="T468" s="4">
        <v>1.8371743915879899</v>
      </c>
      <c r="U468" s="4">
        <v>5.0591259640102798E-3</v>
      </c>
      <c r="V468" s="4">
        <v>0.27355254316755401</v>
      </c>
      <c r="W468" s="4" t="s">
        <v>28</v>
      </c>
      <c r="X468" s="4" t="s">
        <v>28</v>
      </c>
      <c r="Y468" s="4" t="s">
        <v>28</v>
      </c>
      <c r="Z468" s="4">
        <v>0</v>
      </c>
      <c r="AA468" s="4" t="s">
        <v>1299</v>
      </c>
    </row>
    <row r="469" spans="1:27" x14ac:dyDescent="0.25">
      <c r="A469" s="4" t="s">
        <v>1839</v>
      </c>
      <c r="B469" s="4" t="s">
        <v>1840</v>
      </c>
      <c r="C469" s="4" t="s">
        <v>1841</v>
      </c>
      <c r="D469" s="4">
        <v>32.054252624511697</v>
      </c>
      <c r="E469" s="4">
        <v>32.075630187988303</v>
      </c>
      <c r="F469" s="4">
        <v>32.011920928955099</v>
      </c>
      <c r="G469" s="4">
        <v>31.908174514770501</v>
      </c>
      <c r="H469" s="4">
        <v>31.985946655273398</v>
      </c>
      <c r="I469" s="4">
        <v>32.072860717773402</v>
      </c>
      <c r="J469" s="4">
        <v>31.785446166992202</v>
      </c>
      <c r="K469" s="4">
        <v>31.640474319458001</v>
      </c>
      <c r="L469" s="4">
        <v>31.6926975250244</v>
      </c>
      <c r="M469" s="4">
        <v>32.047267913818366</v>
      </c>
      <c r="N469" s="4">
        <v>31.988993962605765</v>
      </c>
      <c r="O469" s="4">
        <v>31.706206003824871</v>
      </c>
      <c r="P469" s="4"/>
      <c r="Q469" s="4" t="s">
        <v>33</v>
      </c>
      <c r="R469" s="4">
        <f>SLOPE(M469:O469,{7,14,21})</f>
        <v>-2.4361564999535394E-2</v>
      </c>
      <c r="S469" s="4">
        <f t="shared" si="7"/>
        <v>0.3410619099934955</v>
      </c>
      <c r="T469" s="4">
        <v>2.79543315852978</v>
      </c>
      <c r="U469" s="4">
        <v>7.6738609112709795E-4</v>
      </c>
      <c r="V469" s="4">
        <v>0.14895491841113254</v>
      </c>
      <c r="W469" s="4" t="s">
        <v>28</v>
      </c>
      <c r="X469" s="4" t="s">
        <v>28</v>
      </c>
      <c r="Y469" s="4" t="s">
        <v>28</v>
      </c>
      <c r="Z469" s="4">
        <v>0</v>
      </c>
      <c r="AA469" s="4" t="s">
        <v>28</v>
      </c>
    </row>
    <row r="470" spans="1:27" x14ac:dyDescent="0.25">
      <c r="A470" s="4" t="s">
        <v>1842</v>
      </c>
      <c r="B470" s="4" t="s">
        <v>1165</v>
      </c>
      <c r="C470" s="4" t="s">
        <v>1843</v>
      </c>
      <c r="D470" s="4">
        <v>21.309820175170898</v>
      </c>
      <c r="E470" s="4">
        <v>22.441123962402301</v>
      </c>
      <c r="F470" s="4">
        <v>23.550111770629901</v>
      </c>
      <c r="G470" s="4">
        <v>21.881980895996101</v>
      </c>
      <c r="H470" s="4">
        <v>19.042638778686499</v>
      </c>
      <c r="I470" s="4">
        <v>21.723604202270501</v>
      </c>
      <c r="J470" s="4">
        <v>21.369235992431602</v>
      </c>
      <c r="K470" s="4">
        <v>21.8859748840332</v>
      </c>
      <c r="L470" s="4">
        <v>22.3207397460938</v>
      </c>
      <c r="M470" s="4">
        <v>22.433685302734364</v>
      </c>
      <c r="N470" s="4">
        <v>20.8827412923177</v>
      </c>
      <c r="O470" s="4">
        <v>21.858650207519531</v>
      </c>
      <c r="P470" s="4"/>
      <c r="Q470" s="4"/>
      <c r="R470" s="4">
        <f>SLOPE(M470:O470,{7,14,21})</f>
        <v>-4.1073935372488081E-2</v>
      </c>
      <c r="S470" s="4">
        <f t="shared" si="7"/>
        <v>1.5509440104166643</v>
      </c>
      <c r="T470" s="4">
        <v>0.49120297039785499</v>
      </c>
      <c r="U470" s="4">
        <v>0.12846124279308099</v>
      </c>
      <c r="V470" s="4">
        <v>0.64018147556823235</v>
      </c>
      <c r="W470" s="4" t="s">
        <v>28</v>
      </c>
      <c r="X470" s="4" t="s">
        <v>28</v>
      </c>
      <c r="Y470" s="4" t="s">
        <v>28</v>
      </c>
      <c r="Z470" s="4">
        <v>0</v>
      </c>
      <c r="AA470" s="4" t="s">
        <v>1167</v>
      </c>
    </row>
    <row r="471" spans="1:27" x14ac:dyDescent="0.25">
      <c r="A471" s="4" t="s">
        <v>1844</v>
      </c>
      <c r="B471" s="4" t="s">
        <v>415</v>
      </c>
      <c r="C471" s="4" t="s">
        <v>1845</v>
      </c>
      <c r="D471" s="4">
        <v>25.001977920532202</v>
      </c>
      <c r="E471" s="4">
        <v>25.220766067504901</v>
      </c>
      <c r="F471" s="4">
        <v>25.733676910400401</v>
      </c>
      <c r="G471" s="4">
        <v>24.346141815185501</v>
      </c>
      <c r="H471" s="4">
        <v>21.693111419677699</v>
      </c>
      <c r="I471" s="4">
        <v>24.4596977233887</v>
      </c>
      <c r="J471" s="4">
        <v>21.2927856445313</v>
      </c>
      <c r="K471" s="4">
        <v>23.894548416137699</v>
      </c>
      <c r="L471" s="4">
        <v>24.002632141113299</v>
      </c>
      <c r="M471" s="4">
        <v>25.318806966145832</v>
      </c>
      <c r="N471" s="4">
        <v>23.499650319417299</v>
      </c>
      <c r="O471" s="4">
        <v>23.063322067260767</v>
      </c>
      <c r="P471" s="4"/>
      <c r="Q471" s="4"/>
      <c r="R471" s="4">
        <f>SLOPE(M471:O471,{7,14,21})</f>
        <v>-0.16110606420607607</v>
      </c>
      <c r="S471" s="4">
        <f t="shared" si="7"/>
        <v>2.2554848988850651</v>
      </c>
      <c r="T471" s="4">
        <v>0.81417956972454597</v>
      </c>
      <c r="U471" s="4">
        <v>5.3655994043186897E-2</v>
      </c>
      <c r="V471" s="4">
        <v>0.9767818690910558</v>
      </c>
      <c r="W471" s="4" t="s">
        <v>28</v>
      </c>
      <c r="X471" s="4" t="s">
        <v>28</v>
      </c>
      <c r="Y471" s="4" t="s">
        <v>28</v>
      </c>
      <c r="Z471" s="4">
        <v>0</v>
      </c>
      <c r="AA471" s="4" t="s">
        <v>417</v>
      </c>
    </row>
    <row r="472" spans="1:27" x14ac:dyDescent="0.25">
      <c r="A472" s="4" t="s">
        <v>1846</v>
      </c>
      <c r="B472" s="4" t="s">
        <v>1847</v>
      </c>
      <c r="C472" s="4" t="s">
        <v>1848</v>
      </c>
      <c r="D472" s="4">
        <v>21.815717697143601</v>
      </c>
      <c r="E472" s="4">
        <v>20.312990188598601</v>
      </c>
      <c r="F472" s="4">
        <v>20.7924404144287</v>
      </c>
      <c r="G472" s="4">
        <v>21.663276672363299</v>
      </c>
      <c r="H472" s="4">
        <v>23.809831619262699</v>
      </c>
      <c r="I472" s="4">
        <v>21.054582595825199</v>
      </c>
      <c r="J472" s="4">
        <v>21.795475006103501</v>
      </c>
      <c r="K472" s="4">
        <v>19.2725505828857</v>
      </c>
      <c r="L472" s="4">
        <v>22.1019401550293</v>
      </c>
      <c r="M472" s="4">
        <v>20.973716100056965</v>
      </c>
      <c r="N472" s="4">
        <v>22.175896962483733</v>
      </c>
      <c r="O472" s="4">
        <v>21.056655248006166</v>
      </c>
      <c r="P472" s="4"/>
      <c r="Q472" s="4"/>
      <c r="R472" s="4">
        <f>SLOPE(M472:O472,{7,14,21})</f>
        <v>5.924224853514356E-3</v>
      </c>
      <c r="S472" s="4">
        <f t="shared" si="7"/>
        <v>1.2021808624267685</v>
      </c>
      <c r="T472" s="4">
        <v>0.30672974213927101</v>
      </c>
      <c r="U472" s="4">
        <v>0.23643268665490899</v>
      </c>
      <c r="V472" s="4">
        <v>0.54821120663019329</v>
      </c>
      <c r="W472" s="4" t="s">
        <v>28</v>
      </c>
      <c r="X472" s="4" t="s">
        <v>28</v>
      </c>
      <c r="Y472" s="4" t="s">
        <v>28</v>
      </c>
      <c r="Z472" s="4">
        <v>0</v>
      </c>
      <c r="AA472" s="4" t="s">
        <v>28</v>
      </c>
    </row>
    <row r="473" spans="1:27" x14ac:dyDescent="0.25">
      <c r="A473" s="4" t="s">
        <v>1849</v>
      </c>
      <c r="B473" s="4" t="s">
        <v>50</v>
      </c>
      <c r="C473" s="4" t="s">
        <v>1850</v>
      </c>
      <c r="D473" s="4">
        <v>28.567207336425799</v>
      </c>
      <c r="E473" s="4">
        <v>28.739244461059599</v>
      </c>
      <c r="F473" s="4">
        <v>28.173511505126999</v>
      </c>
      <c r="G473" s="4">
        <v>28.441480636596701</v>
      </c>
      <c r="H473" s="4">
        <v>28.5715141296387</v>
      </c>
      <c r="I473" s="4">
        <v>28.756275177001999</v>
      </c>
      <c r="J473" s="4">
        <v>27.933012008666999</v>
      </c>
      <c r="K473" s="4">
        <v>28.166692733764599</v>
      </c>
      <c r="L473" s="4">
        <v>28.286130905151399</v>
      </c>
      <c r="M473" s="4">
        <v>28.493321100870798</v>
      </c>
      <c r="N473" s="4">
        <v>28.589756647745801</v>
      </c>
      <c r="O473" s="4">
        <v>28.128611882527665</v>
      </c>
      <c r="P473" s="4"/>
      <c r="Q473" s="4" t="s">
        <v>33</v>
      </c>
      <c r="R473" s="4">
        <f>SLOPE(M473:O473,{7,14,21})</f>
        <v>-2.6050658453080949E-2</v>
      </c>
      <c r="S473" s="4">
        <f t="shared" si="7"/>
        <v>0.46114476521813685</v>
      </c>
      <c r="T473" s="4">
        <v>1.05958831852298</v>
      </c>
      <c r="U473" s="4">
        <v>2.6990810359231399E-2</v>
      </c>
      <c r="V473" s="4">
        <v>0.19859705803282263</v>
      </c>
      <c r="W473" s="4" t="s">
        <v>28</v>
      </c>
      <c r="X473" s="4" t="s">
        <v>28</v>
      </c>
      <c r="Y473" s="4" t="s">
        <v>28</v>
      </c>
      <c r="Z473" s="4">
        <v>0</v>
      </c>
      <c r="AA473" s="4" t="s">
        <v>52</v>
      </c>
    </row>
    <row r="474" spans="1:27" x14ac:dyDescent="0.25">
      <c r="A474" s="4" t="s">
        <v>1851</v>
      </c>
      <c r="B474" s="4" t="s">
        <v>494</v>
      </c>
      <c r="C474" s="4" t="s">
        <v>1852</v>
      </c>
      <c r="D474" s="4">
        <v>28.863685607910199</v>
      </c>
      <c r="E474" s="4">
        <v>29.004554748535199</v>
      </c>
      <c r="F474" s="4">
        <v>28.9150581359863</v>
      </c>
      <c r="G474" s="4">
        <v>28.365617752075199</v>
      </c>
      <c r="H474" s="4">
        <v>27.993312835693398</v>
      </c>
      <c r="I474" s="4">
        <v>27.7417888641357</v>
      </c>
      <c r="J474" s="4">
        <v>28.7185974121094</v>
      </c>
      <c r="K474" s="4">
        <v>28.693523406982401</v>
      </c>
      <c r="L474" s="4">
        <v>28.628110885620099</v>
      </c>
      <c r="M474" s="4">
        <v>28.9277661641439</v>
      </c>
      <c r="N474" s="4">
        <v>28.033573150634766</v>
      </c>
      <c r="O474" s="4">
        <v>28.680077234903965</v>
      </c>
      <c r="P474" s="4"/>
      <c r="Q474" s="4" t="s">
        <v>33</v>
      </c>
      <c r="R474" s="4">
        <f>SLOPE(M474:O474,{7,14,21})</f>
        <v>-1.7692066374281064E-2</v>
      </c>
      <c r="S474" s="4">
        <f t="shared" si="7"/>
        <v>0.89419301350913472</v>
      </c>
      <c r="T474" s="4">
        <v>2.5437541827140899</v>
      </c>
      <c r="U474" s="4">
        <v>1.0534653465346501E-3</v>
      </c>
      <c r="V474" s="4">
        <v>0.37696131278853912</v>
      </c>
      <c r="W474" s="4" t="s">
        <v>28</v>
      </c>
      <c r="X474" s="4" t="s">
        <v>28</v>
      </c>
      <c r="Y474" s="4" t="s">
        <v>28</v>
      </c>
      <c r="Z474" s="4">
        <v>0</v>
      </c>
      <c r="AA474" s="4" t="s">
        <v>28</v>
      </c>
    </row>
    <row r="475" spans="1:27" x14ac:dyDescent="0.25">
      <c r="A475" s="4" t="s">
        <v>1853</v>
      </c>
      <c r="B475" s="4" t="s">
        <v>494</v>
      </c>
      <c r="C475" s="4" t="s">
        <v>1854</v>
      </c>
      <c r="D475" s="4">
        <v>29.9901523590088</v>
      </c>
      <c r="E475" s="4">
        <v>30.049900054931602</v>
      </c>
      <c r="F475" s="4">
        <v>30.0099906921387</v>
      </c>
      <c r="G475" s="4">
        <v>29.804359436035199</v>
      </c>
      <c r="H475" s="4">
        <v>30.053300857543899</v>
      </c>
      <c r="I475" s="4">
        <v>29.886133193969702</v>
      </c>
      <c r="J475" s="4">
        <v>30.066078186035199</v>
      </c>
      <c r="K475" s="4">
        <v>29.6634922027588</v>
      </c>
      <c r="L475" s="4">
        <v>29.742027282714801</v>
      </c>
      <c r="M475" s="4">
        <v>30.016681035359699</v>
      </c>
      <c r="N475" s="4">
        <v>29.914597829182934</v>
      </c>
      <c r="O475" s="4">
        <v>29.823865890502933</v>
      </c>
      <c r="P475" s="4"/>
      <c r="Q475" s="4"/>
      <c r="R475" s="4">
        <f>SLOPE(M475:O475,{7,14,21})</f>
        <v>-1.3772510346911864E-2</v>
      </c>
      <c r="S475" s="4">
        <f t="shared" si="7"/>
        <v>0.1928151448567661</v>
      </c>
      <c r="T475" s="4">
        <v>0.48064654134405899</v>
      </c>
      <c r="U475" s="4">
        <v>0.132216010165184</v>
      </c>
      <c r="V475" s="4">
        <v>7.8761909692788748E-2</v>
      </c>
      <c r="W475" s="4" t="s">
        <v>28</v>
      </c>
      <c r="X475" s="4" t="s">
        <v>28</v>
      </c>
      <c r="Y475" s="4" t="s">
        <v>28</v>
      </c>
      <c r="Z475" s="4">
        <v>0</v>
      </c>
      <c r="AA475" s="4" t="s">
        <v>28</v>
      </c>
    </row>
    <row r="476" spans="1:27" x14ac:dyDescent="0.25">
      <c r="A476" s="4" t="s">
        <v>1855</v>
      </c>
      <c r="B476" s="4" t="s">
        <v>1856</v>
      </c>
      <c r="C476" s="4" t="s">
        <v>1857</v>
      </c>
      <c r="D476" s="4">
        <v>29.4373664855957</v>
      </c>
      <c r="E476" s="4">
        <v>29.512037277221701</v>
      </c>
      <c r="F476" s="4">
        <v>29.4683628082275</v>
      </c>
      <c r="G476" s="4">
        <v>29.616937637329102</v>
      </c>
      <c r="H476" s="4">
        <v>29.756097793579102</v>
      </c>
      <c r="I476" s="4">
        <v>29.668506622314499</v>
      </c>
      <c r="J476" s="4">
        <v>29.175857543945298</v>
      </c>
      <c r="K476" s="4">
        <v>29.115207672119102</v>
      </c>
      <c r="L476" s="4">
        <v>29.1435241699219</v>
      </c>
      <c r="M476" s="4">
        <v>29.472588857014966</v>
      </c>
      <c r="N476" s="4">
        <v>29.680514017740901</v>
      </c>
      <c r="O476" s="4">
        <v>29.144863128662099</v>
      </c>
      <c r="P476" s="4"/>
      <c r="Q476" s="4" t="s">
        <v>33</v>
      </c>
      <c r="R476" s="4">
        <f>SLOPE(M476:O476,{7,14,21})</f>
        <v>-2.3408980596633353E-2</v>
      </c>
      <c r="S476" s="4">
        <f t="shared" si="7"/>
        <v>0.53565088907880209</v>
      </c>
      <c r="T476" s="4">
        <v>4.4766561544046404</v>
      </c>
      <c r="U476" s="4">
        <v>0</v>
      </c>
      <c r="V476" s="4">
        <v>0.22049411694299345</v>
      </c>
      <c r="W476" s="4" t="s">
        <v>28</v>
      </c>
      <c r="X476" s="4" t="s">
        <v>28</v>
      </c>
      <c r="Y476" s="4" t="s">
        <v>28</v>
      </c>
      <c r="Z476" s="4">
        <v>0</v>
      </c>
      <c r="AA476" s="4" t="s">
        <v>28</v>
      </c>
    </row>
    <row r="477" spans="1:27" x14ac:dyDescent="0.25">
      <c r="A477" s="4" t="s">
        <v>1858</v>
      </c>
      <c r="B477" s="12" t="s">
        <v>1859</v>
      </c>
      <c r="C477" s="4" t="s">
        <v>1860</v>
      </c>
      <c r="D477" s="4">
        <v>31.035100936889599</v>
      </c>
      <c r="E477" s="4">
        <v>31.3296413421631</v>
      </c>
      <c r="F477" s="4">
        <v>31.281932830810501</v>
      </c>
      <c r="G477" s="4">
        <v>30.825090408325199</v>
      </c>
      <c r="H477" s="4">
        <v>30.629148483276399</v>
      </c>
      <c r="I477" s="4">
        <v>30.0285034179688</v>
      </c>
      <c r="J477" s="4">
        <v>30.648632049560501</v>
      </c>
      <c r="K477" s="4">
        <v>30.655958175659201</v>
      </c>
      <c r="L477" s="4">
        <v>30.803895950317401</v>
      </c>
      <c r="M477" s="4">
        <v>31.215558369954397</v>
      </c>
      <c r="N477" s="4">
        <v>30.494247436523466</v>
      </c>
      <c r="O477" s="4">
        <v>30.702828725179032</v>
      </c>
      <c r="P477" s="4"/>
      <c r="Q477" s="4" t="s">
        <v>33</v>
      </c>
      <c r="R477" s="4">
        <f>SLOPE(M477:O477,{7,14,21})</f>
        <v>-3.6623546055383267E-2</v>
      </c>
      <c r="S477" s="4">
        <f t="shared" si="7"/>
        <v>0.72131093343093156</v>
      </c>
      <c r="T477" s="4">
        <v>1.4386258366624101</v>
      </c>
      <c r="U477" s="4">
        <v>1.0750750750750699E-2</v>
      </c>
      <c r="V477" s="4">
        <v>0.30307448759810607</v>
      </c>
      <c r="W477" s="4" t="s">
        <v>28</v>
      </c>
      <c r="X477" s="4" t="s">
        <v>28</v>
      </c>
      <c r="Y477" s="4" t="s">
        <v>28</v>
      </c>
      <c r="Z477" s="4">
        <v>0</v>
      </c>
      <c r="AA477" s="4" t="s">
        <v>1861</v>
      </c>
    </row>
    <row r="478" spans="1:27" x14ac:dyDescent="0.25">
      <c r="A478" s="4" t="s">
        <v>1862</v>
      </c>
      <c r="B478" s="12" t="s">
        <v>1863</v>
      </c>
      <c r="C478" s="4" t="s">
        <v>1864</v>
      </c>
      <c r="D478" s="4">
        <v>25.775230407714801</v>
      </c>
      <c r="E478" s="4">
        <v>24.228143692016602</v>
      </c>
      <c r="F478" s="4">
        <v>23.711328506469702</v>
      </c>
      <c r="G478" s="4">
        <v>21.1731357574463</v>
      </c>
      <c r="H478" s="4">
        <v>21.459714889526399</v>
      </c>
      <c r="I478" s="4">
        <v>21.595781326293899</v>
      </c>
      <c r="J478" s="4">
        <v>22.195081710815401</v>
      </c>
      <c r="K478" s="4">
        <v>21.934022903442401</v>
      </c>
      <c r="L478" s="4">
        <v>20.888154983520501</v>
      </c>
      <c r="M478" s="4">
        <v>24.571567535400366</v>
      </c>
      <c r="N478" s="4">
        <v>21.409543991088867</v>
      </c>
      <c r="O478" s="4">
        <v>21.672419865926098</v>
      </c>
      <c r="P478" s="4"/>
      <c r="Q478" s="4" t="s">
        <v>33</v>
      </c>
      <c r="R478" s="4">
        <f>SLOPE(M478:O478,{7,14,21})</f>
        <v>-0.20708197639101908</v>
      </c>
      <c r="S478" s="4">
        <f t="shared" si="7"/>
        <v>3.1620235443114986</v>
      </c>
      <c r="T478" s="4">
        <v>2.4394353504439699</v>
      </c>
      <c r="U478" s="4">
        <v>1.3038674033149201E-3</v>
      </c>
      <c r="V478" s="4">
        <v>1.4326569656011623</v>
      </c>
      <c r="W478" s="4" t="s">
        <v>28</v>
      </c>
      <c r="X478" s="4" t="s">
        <v>28</v>
      </c>
      <c r="Y478" s="4" t="s">
        <v>28</v>
      </c>
      <c r="Z478" s="4">
        <v>0</v>
      </c>
      <c r="AA478" s="4" t="s">
        <v>1865</v>
      </c>
    </row>
    <row r="479" spans="1:27" x14ac:dyDescent="0.25">
      <c r="A479" s="4" t="s">
        <v>1866</v>
      </c>
      <c r="B479" s="12" t="s">
        <v>1867</v>
      </c>
      <c r="C479" s="4" t="s">
        <v>1868</v>
      </c>
      <c r="D479" s="4">
        <v>30.158555984497099</v>
      </c>
      <c r="E479" s="4">
        <v>30.202592849731399</v>
      </c>
      <c r="F479" s="4">
        <v>30.334884643554702</v>
      </c>
      <c r="G479" s="4">
        <v>29.815517425537099</v>
      </c>
      <c r="H479" s="4">
        <v>29.890827178955099</v>
      </c>
      <c r="I479" s="4">
        <v>30.188886642456101</v>
      </c>
      <c r="J479" s="4">
        <v>29.505100250244102</v>
      </c>
      <c r="K479" s="4">
        <v>29.5052375793457</v>
      </c>
      <c r="L479" s="4">
        <v>29.8056755065918</v>
      </c>
      <c r="M479" s="4">
        <v>30.232011159261067</v>
      </c>
      <c r="N479" s="4">
        <v>29.9650770823161</v>
      </c>
      <c r="O479" s="4">
        <v>29.605337778727201</v>
      </c>
      <c r="P479" s="4"/>
      <c r="Q479" s="4" t="s">
        <v>33</v>
      </c>
      <c r="R479" s="4">
        <f>SLOPE(M479:O479,{7,14,21})</f>
        <v>-4.4762384323847569E-2</v>
      </c>
      <c r="S479" s="4">
        <f t="shared" si="7"/>
        <v>0.62667338053386601</v>
      </c>
      <c r="T479" s="4">
        <v>2.0512565212203202</v>
      </c>
      <c r="U479" s="4">
        <v>3.5007256894049299E-3</v>
      </c>
      <c r="V479" s="4">
        <v>0.25677177368473247</v>
      </c>
      <c r="W479" s="4" t="s">
        <v>28</v>
      </c>
      <c r="X479" s="4" t="s">
        <v>1869</v>
      </c>
      <c r="Y479" s="4" t="s">
        <v>28</v>
      </c>
      <c r="Z479" s="4">
        <v>0</v>
      </c>
      <c r="AA479" s="4" t="s">
        <v>1870</v>
      </c>
    </row>
    <row r="480" spans="1:27" x14ac:dyDescent="0.25">
      <c r="A480" s="4" t="s">
        <v>1871</v>
      </c>
      <c r="B480" s="4" t="s">
        <v>1872</v>
      </c>
      <c r="C480" s="4" t="s">
        <v>1873</v>
      </c>
      <c r="D480" s="4">
        <v>30.307645797729499</v>
      </c>
      <c r="E480" s="4">
        <v>30.817827224731399</v>
      </c>
      <c r="F480" s="4">
        <v>30.842567443847699</v>
      </c>
      <c r="G480" s="4">
        <v>28.9682941436768</v>
      </c>
      <c r="H480" s="4">
        <v>29.24853515625</v>
      </c>
      <c r="I480" s="4">
        <v>29.3563232421875</v>
      </c>
      <c r="J480" s="4">
        <v>28.870115280151399</v>
      </c>
      <c r="K480" s="4">
        <v>29.126857757568398</v>
      </c>
      <c r="L480" s="4">
        <v>29.081127166748001</v>
      </c>
      <c r="M480" s="4">
        <v>30.656013488769531</v>
      </c>
      <c r="N480" s="4">
        <v>29.191050847371432</v>
      </c>
      <c r="O480" s="4">
        <v>29.026033401489268</v>
      </c>
      <c r="P480" s="4"/>
      <c r="Q480" s="4" t="s">
        <v>33</v>
      </c>
      <c r="R480" s="4">
        <f>SLOPE(M480:O480,{7,14,21})</f>
        <v>-0.11642714909144734</v>
      </c>
      <c r="S480" s="4">
        <f t="shared" si="7"/>
        <v>1.6299800872802628</v>
      </c>
      <c r="T480" s="4">
        <v>3.6986361778387198</v>
      </c>
      <c r="U480" s="4">
        <v>2.0202020202020199E-4</v>
      </c>
      <c r="V480" s="4">
        <v>0.73258912109098384</v>
      </c>
      <c r="W480" s="4" t="s">
        <v>28</v>
      </c>
      <c r="X480" s="4" t="s">
        <v>28</v>
      </c>
      <c r="Y480" s="4" t="s">
        <v>28</v>
      </c>
      <c r="Z480" s="4">
        <v>0</v>
      </c>
      <c r="AA480" s="4" t="s">
        <v>1874</v>
      </c>
    </row>
    <row r="481" spans="1:27" x14ac:dyDescent="0.25">
      <c r="A481" s="4" t="s">
        <v>1875</v>
      </c>
      <c r="B481" s="4" t="s">
        <v>1876</v>
      </c>
      <c r="C481" s="4" t="s">
        <v>1877</v>
      </c>
      <c r="D481" s="4">
        <v>29.1700954437256</v>
      </c>
      <c r="E481" s="4">
        <v>30.951065063476602</v>
      </c>
      <c r="F481" s="4">
        <v>31.2581882476807</v>
      </c>
      <c r="G481" s="4">
        <v>30.562379837036101</v>
      </c>
      <c r="H481" s="4">
        <v>30.6853733062744</v>
      </c>
      <c r="I481" s="4">
        <v>30.892240524291999</v>
      </c>
      <c r="J481" s="4">
        <v>30.092544555664102</v>
      </c>
      <c r="K481" s="4">
        <v>30.531232833862301</v>
      </c>
      <c r="L481" s="4">
        <v>30.578414916992202</v>
      </c>
      <c r="M481" s="4">
        <v>30.459782918294298</v>
      </c>
      <c r="N481" s="4">
        <v>30.713331222534169</v>
      </c>
      <c r="O481" s="4">
        <v>30.400730768839537</v>
      </c>
      <c r="P481" s="4"/>
      <c r="Q481" s="4"/>
      <c r="R481" s="4">
        <f>SLOPE(M481:O481,{7,14,21})</f>
        <v>-4.2180106753400637E-3</v>
      </c>
      <c r="S481" s="4">
        <f t="shared" si="7"/>
        <v>0.31260045369463185</v>
      </c>
      <c r="T481" s="4">
        <v>7.6373656764211206E-2</v>
      </c>
      <c r="U481" s="4">
        <v>0.600568669527897</v>
      </c>
      <c r="V481" s="4">
        <v>0.13560274603423669</v>
      </c>
      <c r="W481" s="4" t="s">
        <v>28</v>
      </c>
      <c r="X481" s="4" t="s">
        <v>1869</v>
      </c>
      <c r="Y481" s="4" t="s">
        <v>28</v>
      </c>
      <c r="Z481" s="4">
        <v>0</v>
      </c>
      <c r="AA481" s="4" t="s">
        <v>1878</v>
      </c>
    </row>
    <row r="482" spans="1:27" x14ac:dyDescent="0.25">
      <c r="A482" s="4" t="s">
        <v>1879</v>
      </c>
      <c r="B482" s="12" t="s">
        <v>1880</v>
      </c>
      <c r="C482" s="4" t="s">
        <v>1881</v>
      </c>
      <c r="D482" s="4">
        <v>30.9358024597168</v>
      </c>
      <c r="E482" s="4">
        <v>31.272829055786101</v>
      </c>
      <c r="F482" s="4">
        <v>31.1764240264893</v>
      </c>
      <c r="G482" s="4">
        <v>30.275030136108398</v>
      </c>
      <c r="H482" s="4">
        <v>30.487754821777301</v>
      </c>
      <c r="I482" s="4">
        <v>30.6674499511719</v>
      </c>
      <c r="J482" s="4">
        <v>30.4023761749268</v>
      </c>
      <c r="K482" s="4">
        <v>30.406806945800799</v>
      </c>
      <c r="L482" s="4">
        <v>30.3590393066406</v>
      </c>
      <c r="M482" s="4">
        <v>31.128351847330734</v>
      </c>
      <c r="N482" s="4">
        <v>30.476744969685868</v>
      </c>
      <c r="O482" s="4">
        <v>30.389407475789397</v>
      </c>
      <c r="P482" s="4"/>
      <c r="Q482" s="4" t="s">
        <v>33</v>
      </c>
      <c r="R482" s="4">
        <f>SLOPE(M482:O482,{7,14,21})</f>
        <v>-5.2781740824381175E-2</v>
      </c>
      <c r="S482" s="4">
        <f t="shared" si="7"/>
        <v>0.73894437154133641</v>
      </c>
      <c r="T482" s="4">
        <v>2.7168000291211198</v>
      </c>
      <c r="U482" s="4">
        <v>7.0640176600441501E-4</v>
      </c>
      <c r="V482" s="4">
        <v>0.32968977759686424</v>
      </c>
      <c r="W482" s="4" t="s">
        <v>28</v>
      </c>
      <c r="X482" s="4" t="s">
        <v>1869</v>
      </c>
      <c r="Y482" s="4" t="s">
        <v>28</v>
      </c>
      <c r="Z482" s="4">
        <v>0</v>
      </c>
      <c r="AA482" s="4" t="s">
        <v>1882</v>
      </c>
    </row>
    <row r="483" spans="1:27" x14ac:dyDescent="0.25">
      <c r="A483" s="4" t="s">
        <v>1883</v>
      </c>
      <c r="B483" s="12" t="s">
        <v>1884</v>
      </c>
      <c r="C483" s="4" t="s">
        <v>1885</v>
      </c>
      <c r="D483" s="4">
        <v>31.810722351074201</v>
      </c>
      <c r="E483" s="4">
        <v>31.9031658172607</v>
      </c>
      <c r="F483" s="4">
        <v>31.7966499328613</v>
      </c>
      <c r="G483" s="4">
        <v>30.561830520629901</v>
      </c>
      <c r="H483" s="4">
        <v>30.846126556396499</v>
      </c>
      <c r="I483" s="4">
        <v>30.970565795898398</v>
      </c>
      <c r="J483" s="4">
        <v>30.7872619628906</v>
      </c>
      <c r="K483" s="4">
        <v>30.9225559234619</v>
      </c>
      <c r="L483" s="4">
        <v>30.842226028442401</v>
      </c>
      <c r="M483" s="4">
        <v>31.836846033732069</v>
      </c>
      <c r="N483" s="4">
        <v>30.792840957641598</v>
      </c>
      <c r="O483" s="4">
        <v>30.85068130493163</v>
      </c>
      <c r="P483" s="4"/>
      <c r="Q483" s="4" t="s">
        <v>33</v>
      </c>
      <c r="R483" s="4">
        <f>SLOPE(M483:O483,{7,14,21})</f>
        <v>-7.0440337771459943E-2</v>
      </c>
      <c r="S483" s="4">
        <f t="shared" si="7"/>
        <v>1.0440050760904711</v>
      </c>
      <c r="T483" s="4">
        <v>3.9611853789900802</v>
      </c>
      <c r="U483" s="4">
        <v>0</v>
      </c>
      <c r="V483" s="4">
        <v>0.4790978764543195</v>
      </c>
      <c r="W483" s="4" t="s">
        <v>28</v>
      </c>
      <c r="X483" s="4" t="s">
        <v>1869</v>
      </c>
      <c r="Y483" s="4" t="s">
        <v>1886</v>
      </c>
      <c r="Z483" s="4" t="s">
        <v>1887</v>
      </c>
      <c r="AA483" s="4" t="s">
        <v>1888</v>
      </c>
    </row>
    <row r="484" spans="1:27" x14ac:dyDescent="0.25">
      <c r="A484" s="4" t="s">
        <v>1889</v>
      </c>
      <c r="B484" s="12" t="s">
        <v>1890</v>
      </c>
      <c r="C484" s="4" t="s">
        <v>1891</v>
      </c>
      <c r="D484" s="4">
        <v>31.068767547607401</v>
      </c>
      <c r="E484" s="4">
        <v>31.331378936767599</v>
      </c>
      <c r="F484" s="4">
        <v>30.744926452636701</v>
      </c>
      <c r="G484" s="4">
        <v>30.792818069458001</v>
      </c>
      <c r="H484" s="4">
        <v>30.599853515625</v>
      </c>
      <c r="I484" s="4">
        <v>30.521020889282202</v>
      </c>
      <c r="J484" s="4">
        <v>30.834314346313501</v>
      </c>
      <c r="K484" s="4">
        <v>30.527368545532202</v>
      </c>
      <c r="L484" s="4">
        <v>30.433397293090799</v>
      </c>
      <c r="M484" s="4">
        <v>31.048357645670567</v>
      </c>
      <c r="N484" s="4">
        <v>30.637897491455067</v>
      </c>
      <c r="O484" s="4">
        <v>30.598360061645497</v>
      </c>
      <c r="P484" s="4"/>
      <c r="Q484" s="4" t="s">
        <v>33</v>
      </c>
      <c r="R484" s="4">
        <f>SLOPE(M484:O484,{7,14,21})</f>
        <v>-3.2142684573219275E-2</v>
      </c>
      <c r="S484" s="4">
        <f t="shared" si="7"/>
        <v>0.44999758402506984</v>
      </c>
      <c r="T484" s="4">
        <v>1.0526958155802699</v>
      </c>
      <c r="U484" s="4">
        <v>2.7466666666666702E-2</v>
      </c>
      <c r="V484" s="4">
        <v>0.20345312651074043</v>
      </c>
      <c r="W484" s="4" t="s">
        <v>28</v>
      </c>
      <c r="X484" s="4" t="s">
        <v>1869</v>
      </c>
      <c r="Y484" s="4" t="s">
        <v>28</v>
      </c>
      <c r="Z484" s="4">
        <v>0</v>
      </c>
      <c r="AA484" s="4" t="s">
        <v>1892</v>
      </c>
    </row>
    <row r="485" spans="1:27" x14ac:dyDescent="0.25">
      <c r="A485" s="4" t="s">
        <v>1893</v>
      </c>
      <c r="B485" s="12" t="s">
        <v>1894</v>
      </c>
      <c r="C485" s="4" t="s">
        <v>1895</v>
      </c>
      <c r="D485" s="4">
        <v>31.595298767089801</v>
      </c>
      <c r="E485" s="4">
        <v>31.803760528564499</v>
      </c>
      <c r="F485" s="4">
        <v>31.740777969360401</v>
      </c>
      <c r="G485" s="4">
        <v>30.610372543335</v>
      </c>
      <c r="H485" s="4">
        <v>30.916667938232401</v>
      </c>
      <c r="I485" s="4">
        <v>30.981693267822301</v>
      </c>
      <c r="J485" s="4">
        <v>30.700849533081101</v>
      </c>
      <c r="K485" s="4">
        <v>30.808958053588899</v>
      </c>
      <c r="L485" s="4">
        <v>30.691867828369102</v>
      </c>
      <c r="M485" s="4">
        <v>31.713279088338236</v>
      </c>
      <c r="N485" s="4">
        <v>30.836244583129901</v>
      </c>
      <c r="O485" s="4">
        <v>30.733891805013034</v>
      </c>
      <c r="P485" s="4"/>
      <c r="Q485" s="4" t="s">
        <v>33</v>
      </c>
      <c r="R485" s="4">
        <f>SLOPE(M485:O485,{7,14,21})</f>
        <v>-6.9956234523228744E-2</v>
      </c>
      <c r="S485" s="4">
        <f t="shared" si="7"/>
        <v>0.97938728332520242</v>
      </c>
      <c r="T485" s="4">
        <v>3.6765754917757798</v>
      </c>
      <c r="U485" s="4">
        <v>1.9512195121951199E-4</v>
      </c>
      <c r="V485" s="4">
        <v>0.43955344324962242</v>
      </c>
      <c r="W485" s="4" t="s">
        <v>28</v>
      </c>
      <c r="X485" s="4" t="s">
        <v>1869</v>
      </c>
      <c r="Y485" s="4" t="s">
        <v>28</v>
      </c>
      <c r="Z485" s="4">
        <v>0</v>
      </c>
      <c r="AA485" s="4" t="s">
        <v>1892</v>
      </c>
    </row>
    <row r="486" spans="1:27" x14ac:dyDescent="0.25">
      <c r="A486" s="4" t="s">
        <v>1896</v>
      </c>
      <c r="B486" s="12" t="s">
        <v>1897</v>
      </c>
      <c r="C486" s="4" t="s">
        <v>1898</v>
      </c>
      <c r="D486" s="4">
        <v>30.109458923339801</v>
      </c>
      <c r="E486" s="4">
        <v>30.417882919311499</v>
      </c>
      <c r="F486" s="4">
        <v>30.3991794586182</v>
      </c>
      <c r="G486" s="4">
        <v>30.200679779052699</v>
      </c>
      <c r="H486" s="4">
        <v>30.222599029541001</v>
      </c>
      <c r="I486" s="4">
        <v>30.209495544433601</v>
      </c>
      <c r="J486" s="4">
        <v>29.494804382324201</v>
      </c>
      <c r="K486" s="4">
        <v>29.648399353027301</v>
      </c>
      <c r="L486" s="4">
        <v>29.578132629394499</v>
      </c>
      <c r="M486" s="4">
        <v>30.308840433756501</v>
      </c>
      <c r="N486" s="4">
        <v>30.210924784342435</v>
      </c>
      <c r="O486" s="4">
        <v>29.573778788248671</v>
      </c>
      <c r="P486" s="4"/>
      <c r="Q486" s="4" t="s">
        <v>33</v>
      </c>
      <c r="R486" s="4">
        <f>SLOPE(M486:O486,{7,14,21})</f>
        <v>-5.2504403250559308E-2</v>
      </c>
      <c r="S486" s="4">
        <f t="shared" si="7"/>
        <v>0.73506164550783026</v>
      </c>
      <c r="T486" s="4">
        <v>3.4659610606224001</v>
      </c>
      <c r="U486" s="4">
        <v>1.6064257028112401E-4</v>
      </c>
      <c r="V486" s="4">
        <v>0.32589332225867551</v>
      </c>
      <c r="W486" s="4" t="s">
        <v>1899</v>
      </c>
      <c r="X486" s="4" t="s">
        <v>1900</v>
      </c>
      <c r="Y486" s="4" t="s">
        <v>1901</v>
      </c>
      <c r="Z486" s="4" t="s">
        <v>1902</v>
      </c>
      <c r="AA486" s="4" t="s">
        <v>1903</v>
      </c>
    </row>
    <row r="487" spans="1:27" x14ac:dyDescent="0.25">
      <c r="A487" s="4" t="s">
        <v>1904</v>
      </c>
      <c r="B487" s="12" t="s">
        <v>1905</v>
      </c>
      <c r="C487" s="4" t="s">
        <v>1906</v>
      </c>
      <c r="D487" s="4">
        <v>32.199993133544901</v>
      </c>
      <c r="E487" s="4">
        <v>32.614227294921903</v>
      </c>
      <c r="F487" s="4">
        <v>33.283245086669901</v>
      </c>
      <c r="G487" s="4">
        <v>31.236181259155298</v>
      </c>
      <c r="H487" s="4">
        <v>31.404720306396499</v>
      </c>
      <c r="I487" s="4">
        <v>31.609840393066399</v>
      </c>
      <c r="J487" s="4">
        <v>31.1775798797607</v>
      </c>
      <c r="K487" s="4">
        <v>31.369930267333999</v>
      </c>
      <c r="L487" s="4">
        <v>31.345338821411101</v>
      </c>
      <c r="M487" s="4">
        <v>32.699155171712228</v>
      </c>
      <c r="N487" s="4">
        <v>31.416913986206065</v>
      </c>
      <c r="O487" s="4">
        <v>31.297616322835268</v>
      </c>
      <c r="P487" s="4"/>
      <c r="Q487" s="4" t="s">
        <v>33</v>
      </c>
      <c r="R487" s="4">
        <f>SLOPE(M487:O487,{7,14,21})</f>
        <v>-0.10010991777692572</v>
      </c>
      <c r="S487" s="4">
        <f t="shared" si="7"/>
        <v>1.4015388488769602</v>
      </c>
      <c r="T487" s="4">
        <v>2.3885123518714901</v>
      </c>
      <c r="U487" s="4">
        <v>1.5221238938053099E-3</v>
      </c>
      <c r="V487" s="4">
        <v>0.63444512372845541</v>
      </c>
      <c r="W487" s="4" t="s">
        <v>28</v>
      </c>
      <c r="X487" s="4" t="s">
        <v>1869</v>
      </c>
      <c r="Y487" s="4" t="s">
        <v>28</v>
      </c>
      <c r="Z487" s="4">
        <v>0</v>
      </c>
      <c r="AA487" s="4" t="s">
        <v>1907</v>
      </c>
    </row>
    <row r="488" spans="1:27" x14ac:dyDescent="0.25">
      <c r="A488" s="4" t="s">
        <v>1908</v>
      </c>
      <c r="B488" s="12" t="s">
        <v>1909</v>
      </c>
      <c r="C488" s="4" t="s">
        <v>1910</v>
      </c>
      <c r="D488" s="4">
        <v>33.488567352294901</v>
      </c>
      <c r="E488" s="4">
        <v>33.771926879882798</v>
      </c>
      <c r="F488" s="4">
        <v>33.6636352539063</v>
      </c>
      <c r="G488" s="4">
        <v>32.7354927062988</v>
      </c>
      <c r="H488" s="4">
        <v>32.977512359619098</v>
      </c>
      <c r="I488" s="4">
        <v>33.098606109619098</v>
      </c>
      <c r="J488" s="4">
        <v>32.799655914306598</v>
      </c>
      <c r="K488" s="4">
        <v>32.8249702453613</v>
      </c>
      <c r="L488" s="4">
        <v>32.845115661621101</v>
      </c>
      <c r="M488" s="4">
        <v>33.641376495361335</v>
      </c>
      <c r="N488" s="4">
        <v>32.937203725178996</v>
      </c>
      <c r="O488" s="4">
        <v>32.823247273763002</v>
      </c>
      <c r="P488" s="4"/>
      <c r="Q488" s="4" t="s">
        <v>33</v>
      </c>
      <c r="R488" s="4">
        <f>SLOPE(M488:O488,{7,14,21})</f>
        <v>-5.8437801542738095E-2</v>
      </c>
      <c r="S488" s="4">
        <f t="shared" si="7"/>
        <v>0.81812922159833334</v>
      </c>
      <c r="T488" s="4">
        <v>3.2026143726896201</v>
      </c>
      <c r="U488" s="4">
        <v>3.8538205980066402E-4</v>
      </c>
      <c r="V488" s="4">
        <v>0.36181345505333579</v>
      </c>
      <c r="W488" s="4" t="s">
        <v>1911</v>
      </c>
      <c r="X488" s="4" t="s">
        <v>1912</v>
      </c>
      <c r="Y488" s="4" t="s">
        <v>1913</v>
      </c>
      <c r="Z488" s="4" t="s">
        <v>1914</v>
      </c>
      <c r="AA488" s="4" t="s">
        <v>1915</v>
      </c>
    </row>
    <row r="489" spans="1:27" x14ac:dyDescent="0.25">
      <c r="A489" s="4" t="s">
        <v>1916</v>
      </c>
      <c r="B489" s="12" t="s">
        <v>1917</v>
      </c>
      <c r="C489" s="4" t="s">
        <v>1918</v>
      </c>
      <c r="D489" s="4">
        <v>31.077194213867202</v>
      </c>
      <c r="E489" s="4">
        <v>31.201581954956101</v>
      </c>
      <c r="F489" s="4">
        <v>31.195976257324201</v>
      </c>
      <c r="G489" s="4">
        <v>30.5473537445068</v>
      </c>
      <c r="H489" s="4">
        <v>30.601465225219702</v>
      </c>
      <c r="I489" s="4">
        <v>30.813190460205099</v>
      </c>
      <c r="J489" s="4">
        <v>30.1262722015381</v>
      </c>
      <c r="K489" s="4">
        <v>30.538749694824201</v>
      </c>
      <c r="L489" s="4">
        <v>30.601066589355501</v>
      </c>
      <c r="M489" s="4">
        <v>31.158250808715835</v>
      </c>
      <c r="N489" s="4">
        <v>30.654003143310536</v>
      </c>
      <c r="O489" s="4">
        <v>30.422029495239268</v>
      </c>
      <c r="P489" s="4"/>
      <c r="Q489" s="4" t="s">
        <v>33</v>
      </c>
      <c r="R489" s="4">
        <f>SLOPE(M489:O489,{7,14,21})</f>
        <v>-5.2587236676897575E-2</v>
      </c>
      <c r="S489" s="4">
        <f t="shared" si="7"/>
        <v>0.73622131347656605</v>
      </c>
      <c r="T489" s="4">
        <v>2.2580294403539298</v>
      </c>
      <c r="U489" s="4">
        <v>2.3831168831168802E-3</v>
      </c>
      <c r="V489" s="4">
        <v>0.3073360997495424</v>
      </c>
      <c r="W489" s="4" t="s">
        <v>1919</v>
      </c>
      <c r="X489" s="4" t="s">
        <v>1920</v>
      </c>
      <c r="Y489" s="4" t="s">
        <v>1921</v>
      </c>
      <c r="Z489" s="4" t="s">
        <v>1922</v>
      </c>
      <c r="AA489" s="4" t="s">
        <v>1923</v>
      </c>
    </row>
    <row r="490" spans="1:27" x14ac:dyDescent="0.25">
      <c r="A490" s="4" t="s">
        <v>1924</v>
      </c>
      <c r="B490" s="4" t="s">
        <v>1925</v>
      </c>
      <c r="C490" s="4" t="s">
        <v>1926</v>
      </c>
      <c r="D490" s="4">
        <v>30.8863849639893</v>
      </c>
      <c r="E490" s="4">
        <v>31.205732345581101</v>
      </c>
      <c r="F490" s="4">
        <v>31.220029830932599</v>
      </c>
      <c r="G490" s="4">
        <v>29.827314376831101</v>
      </c>
      <c r="H490" s="4">
        <v>30.269289016723601</v>
      </c>
      <c r="I490" s="4">
        <v>30.373703002929702</v>
      </c>
      <c r="J490" s="4">
        <v>29.520187377929702</v>
      </c>
      <c r="K490" s="4">
        <v>29.901273727416999</v>
      </c>
      <c r="L490" s="4">
        <v>29.803585052490199</v>
      </c>
      <c r="M490" s="4">
        <v>31.104049046834334</v>
      </c>
      <c r="N490" s="4">
        <v>30.156768798828136</v>
      </c>
      <c r="O490" s="4">
        <v>29.741682052612301</v>
      </c>
      <c r="P490" s="4"/>
      <c r="Q490" s="4" t="s">
        <v>33</v>
      </c>
      <c r="R490" s="4">
        <f>SLOPE(M490:O490,{7,14,21})</f>
        <v>-9.7311928158716601E-2</v>
      </c>
      <c r="S490" s="4">
        <f t="shared" si="7"/>
        <v>1.3623669942220324</v>
      </c>
      <c r="T490" s="4">
        <v>3.02660360640267</v>
      </c>
      <c r="U490" s="4">
        <v>4.7674418604651199E-4</v>
      </c>
      <c r="V490" s="4">
        <v>0.57015404371609257</v>
      </c>
      <c r="W490" s="4" t="s">
        <v>28</v>
      </c>
      <c r="X490" s="4" t="s">
        <v>1927</v>
      </c>
      <c r="Y490" s="4" t="s">
        <v>1928</v>
      </c>
      <c r="Z490" s="4" t="s">
        <v>1929</v>
      </c>
      <c r="AA490" s="4" t="s">
        <v>1930</v>
      </c>
    </row>
    <row r="491" spans="1:27" x14ac:dyDescent="0.25">
      <c r="A491" s="4" t="s">
        <v>1931</v>
      </c>
      <c r="B491" s="12" t="s">
        <v>1932</v>
      </c>
      <c r="C491" s="4" t="s">
        <v>1933</v>
      </c>
      <c r="D491" s="4">
        <v>32.4625434875488</v>
      </c>
      <c r="E491" s="4">
        <v>32.638420104980497</v>
      </c>
      <c r="F491" s="4">
        <v>32.623844146728501</v>
      </c>
      <c r="G491" s="4">
        <v>32.044639587402301</v>
      </c>
      <c r="H491" s="4">
        <v>31.894287109375</v>
      </c>
      <c r="I491" s="4">
        <v>32.060695648193402</v>
      </c>
      <c r="J491" s="4">
        <v>31.8090496063232</v>
      </c>
      <c r="K491" s="4">
        <v>31.724868774414102</v>
      </c>
      <c r="L491" s="4">
        <v>31.528577804565401</v>
      </c>
      <c r="M491" s="4">
        <v>32.57493591308593</v>
      </c>
      <c r="N491" s="4">
        <v>31.999874114990234</v>
      </c>
      <c r="O491" s="4">
        <v>31.687498728434235</v>
      </c>
      <c r="P491" s="4"/>
      <c r="Q491" s="4" t="s">
        <v>33</v>
      </c>
      <c r="R491" s="4">
        <f>SLOPE(M491:O491,{7,14,21})</f>
        <v>-6.3388370332263938E-2</v>
      </c>
      <c r="S491" s="4">
        <f t="shared" si="7"/>
        <v>0.88743718465169508</v>
      </c>
      <c r="T491" s="4">
        <v>3.66985224663624</v>
      </c>
      <c r="U491" s="4">
        <v>1.9230769230769201E-4</v>
      </c>
      <c r="V491" s="4">
        <v>0.36754730768185045</v>
      </c>
      <c r="W491" s="4" t="s">
        <v>28</v>
      </c>
      <c r="X491" s="4" t="s">
        <v>28</v>
      </c>
      <c r="Y491" s="4" t="s">
        <v>28</v>
      </c>
      <c r="Z491" s="4">
        <v>0</v>
      </c>
      <c r="AA491" s="4" t="s">
        <v>1934</v>
      </c>
    </row>
    <row r="492" spans="1:27" x14ac:dyDescent="0.25">
      <c r="A492" s="4" t="s">
        <v>1935</v>
      </c>
      <c r="B492" s="12" t="s">
        <v>1936</v>
      </c>
      <c r="C492" s="4" t="s">
        <v>1937</v>
      </c>
      <c r="D492" s="4">
        <v>30.6111240386963</v>
      </c>
      <c r="E492" s="4">
        <v>30.777582168579102</v>
      </c>
      <c r="F492" s="4">
        <v>31.2022705078125</v>
      </c>
      <c r="G492" s="4">
        <v>29.4897270202637</v>
      </c>
      <c r="H492" s="4">
        <v>29.677696228027301</v>
      </c>
      <c r="I492" s="4">
        <v>30.042564392089801</v>
      </c>
      <c r="J492" s="4">
        <v>29.763189315795898</v>
      </c>
      <c r="K492" s="4">
        <v>29.594718933105501</v>
      </c>
      <c r="L492" s="4">
        <v>30.0600261688232</v>
      </c>
      <c r="M492" s="4">
        <v>30.8636589050293</v>
      </c>
      <c r="N492" s="4">
        <v>29.7366625467936</v>
      </c>
      <c r="O492" s="4">
        <v>29.805978139241532</v>
      </c>
      <c r="P492" s="4"/>
      <c r="Q492" s="4" t="s">
        <v>33</v>
      </c>
      <c r="R492" s="4">
        <f>SLOPE(M492:O492,{7,14,21})</f>
        <v>-7.5548626127697763E-2</v>
      </c>
      <c r="S492" s="4">
        <f t="shared" si="7"/>
        <v>1.1269963582357008</v>
      </c>
      <c r="T492" s="4">
        <v>2.39017289999502</v>
      </c>
      <c r="U492" s="4">
        <v>1.52753108348135E-3</v>
      </c>
      <c r="V492" s="4">
        <v>0.51571030252246819</v>
      </c>
      <c r="W492" s="4" t="s">
        <v>1938</v>
      </c>
      <c r="X492" s="4" t="s">
        <v>28</v>
      </c>
      <c r="Y492" s="4" t="s">
        <v>1939</v>
      </c>
      <c r="Z492" s="4" t="s">
        <v>1940</v>
      </c>
      <c r="AA492" s="4" t="s">
        <v>1941</v>
      </c>
    </row>
    <row r="493" spans="1:27" x14ac:dyDescent="0.25">
      <c r="A493" s="4" t="s">
        <v>1942</v>
      </c>
      <c r="B493" s="12" t="s">
        <v>1943</v>
      </c>
      <c r="C493" s="4" t="s">
        <v>1944</v>
      </c>
      <c r="D493" s="4">
        <v>27.320327758789102</v>
      </c>
      <c r="E493" s="4">
        <v>27.623008728027301</v>
      </c>
      <c r="F493" s="4">
        <v>27.4754238128662</v>
      </c>
      <c r="G493" s="4">
        <v>25.078407287597699</v>
      </c>
      <c r="H493" s="4">
        <v>25.4297981262207</v>
      </c>
      <c r="I493" s="4">
        <v>25.056756973266602</v>
      </c>
      <c r="J493" s="4">
        <v>25.374637603759801</v>
      </c>
      <c r="K493" s="4">
        <v>25.225807189941399</v>
      </c>
      <c r="L493" s="4">
        <v>25.073387145996101</v>
      </c>
      <c r="M493" s="4">
        <v>27.4729200998942</v>
      </c>
      <c r="N493" s="4">
        <v>25.188320795695002</v>
      </c>
      <c r="O493" s="4">
        <v>25.224610646565765</v>
      </c>
      <c r="P493" s="4"/>
      <c r="Q493" s="4" t="s">
        <v>33</v>
      </c>
      <c r="R493" s="4">
        <f>SLOPE(M493:O493,{7,14,21})</f>
        <v>-0.16059353238060251</v>
      </c>
      <c r="S493" s="4">
        <f t="shared" si="7"/>
        <v>2.2845993041991974</v>
      </c>
      <c r="T493" s="4">
        <v>5.3001033767388401</v>
      </c>
      <c r="U493" s="4">
        <v>0</v>
      </c>
      <c r="V493" s="4">
        <v>1.0685195538142007</v>
      </c>
      <c r="W493" s="4" t="s">
        <v>28</v>
      </c>
      <c r="X493" s="4" t="s">
        <v>1945</v>
      </c>
      <c r="Y493" s="4" t="s">
        <v>28</v>
      </c>
      <c r="Z493" s="4">
        <v>0</v>
      </c>
      <c r="AA493" s="4" t="s">
        <v>1946</v>
      </c>
    </row>
    <row r="494" spans="1:27" x14ac:dyDescent="0.25">
      <c r="A494" s="4" t="s">
        <v>1947</v>
      </c>
      <c r="B494" s="12" t="s">
        <v>1948</v>
      </c>
      <c r="C494" s="4" t="s">
        <v>1949</v>
      </c>
      <c r="D494" s="4">
        <v>29.766860961914102</v>
      </c>
      <c r="E494" s="4">
        <v>29.826824188232401</v>
      </c>
      <c r="F494" s="4">
        <v>29.935108184814499</v>
      </c>
      <c r="G494" s="4">
        <v>26.5404262542725</v>
      </c>
      <c r="H494" s="4">
        <v>27.5912761688232</v>
      </c>
      <c r="I494" s="4">
        <v>28.0794677734375</v>
      </c>
      <c r="J494" s="4">
        <v>26.329210281372099</v>
      </c>
      <c r="K494" s="4">
        <v>26.626010894775401</v>
      </c>
      <c r="L494" s="4">
        <v>25.945808410644499</v>
      </c>
      <c r="M494" s="4">
        <v>29.842931111653666</v>
      </c>
      <c r="N494" s="4">
        <v>27.403723398844402</v>
      </c>
      <c r="O494" s="4">
        <v>26.300343195597335</v>
      </c>
      <c r="P494" s="4"/>
      <c r="Q494" s="4" t="s">
        <v>33</v>
      </c>
      <c r="R494" s="4">
        <f>SLOPE(M494:O494,{7,14,21})</f>
        <v>-0.25304199400402361</v>
      </c>
      <c r="S494" s="4">
        <f t="shared" si="7"/>
        <v>3.5425879160563305</v>
      </c>
      <c r="T494" s="4">
        <v>3.4645954991950298</v>
      </c>
      <c r="U494" s="4">
        <v>1.6000000000000001E-4</v>
      </c>
      <c r="V494" s="4">
        <v>1.4801317990163381</v>
      </c>
      <c r="W494" s="4" t="s">
        <v>28</v>
      </c>
      <c r="X494" s="4" t="s">
        <v>28</v>
      </c>
      <c r="Y494" s="4" t="s">
        <v>28</v>
      </c>
      <c r="Z494" s="4">
        <v>0</v>
      </c>
      <c r="AA494" s="4" t="s">
        <v>1950</v>
      </c>
    </row>
    <row r="495" spans="1:27" x14ac:dyDescent="0.25">
      <c r="A495" s="4" t="s">
        <v>1951</v>
      </c>
      <c r="B495" s="12" t="s">
        <v>1952</v>
      </c>
      <c r="C495" s="4" t="s">
        <v>1953</v>
      </c>
      <c r="D495" s="4">
        <v>34.0456733703613</v>
      </c>
      <c r="E495" s="4">
        <v>34.309188842773402</v>
      </c>
      <c r="F495" s="4">
        <v>34.198265075683601</v>
      </c>
      <c r="G495" s="4">
        <v>33.2683296203613</v>
      </c>
      <c r="H495" s="4">
        <v>33.404239654541001</v>
      </c>
      <c r="I495" s="4">
        <v>33.4738159179688</v>
      </c>
      <c r="J495" s="4">
        <v>33.229763031005902</v>
      </c>
      <c r="K495" s="4">
        <v>33.448329925537102</v>
      </c>
      <c r="L495" s="4">
        <v>33.498821258544901</v>
      </c>
      <c r="M495" s="4">
        <v>34.184375762939432</v>
      </c>
      <c r="N495" s="4">
        <v>33.382128397623696</v>
      </c>
      <c r="O495" s="4">
        <v>33.392304738362633</v>
      </c>
      <c r="P495" s="4"/>
      <c r="Q495" s="4" t="s">
        <v>33</v>
      </c>
      <c r="R495" s="4">
        <f>SLOPE(M495:O495,{7,14,21})</f>
        <v>-5.6576501755485661E-2</v>
      </c>
      <c r="S495" s="4">
        <f t="shared" si="7"/>
        <v>0.80224736531573626</v>
      </c>
      <c r="T495" s="4">
        <v>3.4385798007695301</v>
      </c>
      <c r="U495" s="4">
        <v>2.3255813953488401E-4</v>
      </c>
      <c r="V495" s="4">
        <v>0.37580741241596011</v>
      </c>
      <c r="W495" s="4" t="s">
        <v>1954</v>
      </c>
      <c r="X495" s="4" t="s">
        <v>1955</v>
      </c>
      <c r="Y495" s="4" t="s">
        <v>1956</v>
      </c>
      <c r="Z495" s="4">
        <v>0</v>
      </c>
      <c r="AA495" s="4" t="s">
        <v>1957</v>
      </c>
    </row>
    <row r="496" spans="1:27" x14ac:dyDescent="0.25">
      <c r="A496" s="4" t="s">
        <v>1958</v>
      </c>
      <c r="B496" s="12" t="s">
        <v>861</v>
      </c>
      <c r="C496" s="4" t="s">
        <v>1959</v>
      </c>
      <c r="D496" s="4">
        <v>31.888963699340799</v>
      </c>
      <c r="E496" s="4">
        <v>32.1505126953125</v>
      </c>
      <c r="F496" s="4">
        <v>32.061492919921903</v>
      </c>
      <c r="G496" s="4">
        <v>31.554630279541001</v>
      </c>
      <c r="H496" s="4">
        <v>31.771816253662099</v>
      </c>
      <c r="I496" s="4">
        <v>31.775091171264599</v>
      </c>
      <c r="J496" s="4">
        <v>31.739723205566399</v>
      </c>
      <c r="K496" s="4">
        <v>31.2812900543213</v>
      </c>
      <c r="L496" s="4">
        <v>31.3380336761475</v>
      </c>
      <c r="M496" s="4">
        <v>32.033656438191734</v>
      </c>
      <c r="N496" s="4">
        <v>31.700512568155897</v>
      </c>
      <c r="O496" s="4">
        <v>31.453015645345065</v>
      </c>
      <c r="P496" s="4"/>
      <c r="Q496" s="4" t="s">
        <v>33</v>
      </c>
      <c r="R496" s="4">
        <f>SLOPE(M496:O496,{7,14,21})</f>
        <v>-4.1474342346190643E-2</v>
      </c>
      <c r="S496" s="4">
        <f t="shared" si="7"/>
        <v>0.58064079284666903</v>
      </c>
      <c r="T496" s="4">
        <v>1.6869488967683599</v>
      </c>
      <c r="U496" s="4">
        <v>6.3112128146453096E-3</v>
      </c>
      <c r="V496" s="4">
        <v>0.23790364418788779</v>
      </c>
      <c r="W496" s="4" t="s">
        <v>28</v>
      </c>
      <c r="X496" s="4" t="s">
        <v>28</v>
      </c>
      <c r="Y496" s="4" t="s">
        <v>28</v>
      </c>
      <c r="Z496" s="4">
        <v>0</v>
      </c>
      <c r="AA496" s="4" t="s">
        <v>1960</v>
      </c>
    </row>
    <row r="497" spans="1:27" x14ac:dyDescent="0.25">
      <c r="A497" s="4" t="s">
        <v>1961</v>
      </c>
      <c r="B497" s="4" t="s">
        <v>162</v>
      </c>
      <c r="C497" s="4" t="s">
        <v>1962</v>
      </c>
      <c r="D497" s="4">
        <v>29.426956176757798</v>
      </c>
      <c r="E497" s="4">
        <v>29.503211975097699</v>
      </c>
      <c r="F497" s="4">
        <v>29.6066074371338</v>
      </c>
      <c r="G497" s="4">
        <v>29.3034973144531</v>
      </c>
      <c r="H497" s="4">
        <v>29.4416103363037</v>
      </c>
      <c r="I497" s="4">
        <v>29.341497421264599</v>
      </c>
      <c r="J497" s="4">
        <v>29.689323425293001</v>
      </c>
      <c r="K497" s="4">
        <v>29.2196445465088</v>
      </c>
      <c r="L497" s="4">
        <v>29.278955459594702</v>
      </c>
      <c r="M497" s="4">
        <v>29.5122585296631</v>
      </c>
      <c r="N497" s="4">
        <v>29.3622016906738</v>
      </c>
      <c r="O497" s="4">
        <v>29.395974477132167</v>
      </c>
      <c r="P497" s="4"/>
      <c r="Q497" s="4"/>
      <c r="R497" s="4">
        <f>SLOPE(M497:O497,{7,14,21})</f>
        <v>-8.3060037522094832E-3</v>
      </c>
      <c r="S497" s="4">
        <f t="shared" si="7"/>
        <v>0.15005683898930045</v>
      </c>
      <c r="T497" s="4">
        <v>0.27646798646936899</v>
      </c>
      <c r="U497" s="4">
        <v>0.26209656777196</v>
      </c>
      <c r="V497" s="4">
        <v>6.4273406376924982E-2</v>
      </c>
      <c r="W497" s="4" t="s">
        <v>28</v>
      </c>
      <c r="X497" s="4" t="s">
        <v>28</v>
      </c>
      <c r="Y497" s="4" t="s">
        <v>28</v>
      </c>
      <c r="Z497" s="4">
        <v>0</v>
      </c>
      <c r="AA497" s="4" t="s">
        <v>1464</v>
      </c>
    </row>
    <row r="498" spans="1:27" x14ac:dyDescent="0.25">
      <c r="A498" s="4" t="s">
        <v>1963</v>
      </c>
      <c r="B498" s="4" t="s">
        <v>1964</v>
      </c>
      <c r="C498" s="4" t="s">
        <v>1965</v>
      </c>
      <c r="D498" s="4">
        <v>30.326196670532202</v>
      </c>
      <c r="E498" s="4">
        <v>30.205245971679702</v>
      </c>
      <c r="F498" s="4">
        <v>30.1065979003906</v>
      </c>
      <c r="G498" s="4">
        <v>30.066448211669901</v>
      </c>
      <c r="H498" s="4">
        <v>30.032457351684599</v>
      </c>
      <c r="I498" s="4">
        <v>30.449426651001001</v>
      </c>
      <c r="J498" s="4">
        <v>29.8179035186768</v>
      </c>
      <c r="K498" s="4">
        <v>30.274938583373999</v>
      </c>
      <c r="L498" s="4">
        <v>30.230932235717798</v>
      </c>
      <c r="M498" s="4">
        <v>30.212680180867498</v>
      </c>
      <c r="N498" s="4">
        <v>30.182777404785167</v>
      </c>
      <c r="O498" s="4">
        <v>30.107924779256198</v>
      </c>
      <c r="P498" s="4"/>
      <c r="Q498" s="4"/>
      <c r="R498" s="4">
        <f>SLOPE(M498:O498,{7,14,21})</f>
        <v>-7.482528686521407E-3</v>
      </c>
      <c r="S498" s="4">
        <f t="shared" si="7"/>
        <v>0.1047554016112997</v>
      </c>
      <c r="T498" s="4">
        <v>8.5187939221235298E-2</v>
      </c>
      <c r="U498" s="4">
        <v>0.57367006985491698</v>
      </c>
      <c r="V498" s="4">
        <v>4.4059033293418148E-2</v>
      </c>
      <c r="W498" s="4" t="s">
        <v>28</v>
      </c>
      <c r="X498" s="4" t="s">
        <v>28</v>
      </c>
      <c r="Y498" s="4" t="s">
        <v>28</v>
      </c>
      <c r="Z498" s="4">
        <v>0</v>
      </c>
      <c r="AA498" s="4" t="s">
        <v>592</v>
      </c>
    </row>
    <row r="499" spans="1:27" x14ac:dyDescent="0.25">
      <c r="A499" s="4" t="s">
        <v>1966</v>
      </c>
      <c r="B499" s="4" t="s">
        <v>1967</v>
      </c>
      <c r="C499" s="4" t="s">
        <v>1968</v>
      </c>
      <c r="D499" s="4">
        <v>27.337703704833999</v>
      </c>
      <c r="E499" s="4">
        <v>27.326377868652301</v>
      </c>
      <c r="F499" s="4">
        <v>27.364730834960898</v>
      </c>
      <c r="G499" s="4">
        <v>27.8627014160156</v>
      </c>
      <c r="H499" s="4">
        <v>27.891572952270501</v>
      </c>
      <c r="I499" s="4">
        <v>27.552534103393601</v>
      </c>
      <c r="J499" s="4">
        <v>28.4201774597168</v>
      </c>
      <c r="K499" s="4">
        <v>27.821586608886701</v>
      </c>
      <c r="L499" s="4">
        <v>28.038160324096701</v>
      </c>
      <c r="M499" s="4">
        <v>27.342937469482397</v>
      </c>
      <c r="N499" s="4">
        <v>27.768936157226566</v>
      </c>
      <c r="O499" s="4">
        <v>28.093308130900066</v>
      </c>
      <c r="P499" s="4"/>
      <c r="Q499" s="4" t="s">
        <v>33</v>
      </c>
      <c r="R499" s="4">
        <f>SLOPE(M499:O499,{7,14,21})</f>
        <v>5.3597904386976376E-2</v>
      </c>
      <c r="S499" s="4">
        <f t="shared" si="7"/>
        <v>0.75037066141766928</v>
      </c>
      <c r="T499" s="4">
        <v>1.9095582956874599</v>
      </c>
      <c r="U499" s="4">
        <v>4.3819628647214903E-3</v>
      </c>
      <c r="V499" s="4">
        <v>0.30727262393534116</v>
      </c>
      <c r="W499" s="4" t="s">
        <v>28</v>
      </c>
      <c r="X499" s="4" t="s">
        <v>28</v>
      </c>
      <c r="Y499" s="4" t="s">
        <v>28</v>
      </c>
      <c r="Z499" s="4">
        <v>0</v>
      </c>
      <c r="AA499" s="4" t="s">
        <v>1969</v>
      </c>
    </row>
    <row r="500" spans="1:27" x14ac:dyDescent="0.25">
      <c r="A500" s="4" t="s">
        <v>1970</v>
      </c>
      <c r="B500" s="12" t="s">
        <v>1971</v>
      </c>
      <c r="C500" s="4" t="s">
        <v>1972</v>
      </c>
      <c r="D500" s="4">
        <v>21.930324554443398</v>
      </c>
      <c r="E500" s="4">
        <v>24.505500793456999</v>
      </c>
      <c r="F500" s="4">
        <v>25.1153869628906</v>
      </c>
      <c r="G500" s="4">
        <v>20.822654724121101</v>
      </c>
      <c r="H500" s="4">
        <v>21.478225708007798</v>
      </c>
      <c r="I500" s="4">
        <v>20.738094329833999</v>
      </c>
      <c r="J500" s="4">
        <v>21.740362167358398</v>
      </c>
      <c r="K500" s="4">
        <v>21.4535427093506</v>
      </c>
      <c r="L500" s="4">
        <v>22.947633743286101</v>
      </c>
      <c r="M500" s="4">
        <v>23.850404103597</v>
      </c>
      <c r="N500" s="4">
        <v>21.012991587320965</v>
      </c>
      <c r="O500" s="4">
        <v>22.047179539998368</v>
      </c>
      <c r="P500" s="4"/>
      <c r="Q500" s="4" t="s">
        <v>33</v>
      </c>
      <c r="R500" s="4">
        <f>SLOPE(M500:O500,{7,14,21})</f>
        <v>-0.12880175454275949</v>
      </c>
      <c r="S500" s="4">
        <f t="shared" si="7"/>
        <v>2.8374125162760357</v>
      </c>
      <c r="T500" s="4">
        <v>1.2913980416765001</v>
      </c>
      <c r="U500" s="4">
        <v>1.4898980537534801E-2</v>
      </c>
      <c r="V500" s="4">
        <v>1.1724652724422853</v>
      </c>
      <c r="W500" s="4" t="s">
        <v>28</v>
      </c>
      <c r="X500" s="4" t="s">
        <v>28</v>
      </c>
      <c r="Y500" s="4" t="s">
        <v>28</v>
      </c>
      <c r="Z500" s="4">
        <v>0</v>
      </c>
      <c r="AA500" s="4" t="s">
        <v>1973</v>
      </c>
    </row>
    <row r="501" spans="1:27" x14ac:dyDescent="0.25">
      <c r="A501" s="4" t="s">
        <v>1974</v>
      </c>
      <c r="B501" s="12" t="s">
        <v>1401</v>
      </c>
      <c r="C501" s="4" t="s">
        <v>1975</v>
      </c>
      <c r="D501" s="4">
        <v>28.146364212036101</v>
      </c>
      <c r="E501" s="4">
        <v>29.001195907592798</v>
      </c>
      <c r="F501" s="4">
        <v>29.046022415161101</v>
      </c>
      <c r="G501" s="4">
        <v>27.873470306396499</v>
      </c>
      <c r="H501" s="4">
        <v>27.7301330566406</v>
      </c>
      <c r="I501" s="4">
        <v>27.256568908691399</v>
      </c>
      <c r="J501" s="4">
        <v>28.047754287719702</v>
      </c>
      <c r="K501" s="4">
        <v>28.2609157562256</v>
      </c>
      <c r="L501" s="4">
        <v>27.919948577880898</v>
      </c>
      <c r="M501" s="4">
        <v>28.731194178263333</v>
      </c>
      <c r="N501" s="4">
        <v>27.620057423909497</v>
      </c>
      <c r="O501" s="4">
        <v>28.076206207275401</v>
      </c>
      <c r="P501" s="4"/>
      <c r="Q501" s="4" t="s">
        <v>33</v>
      </c>
      <c r="R501" s="4">
        <f>SLOPE(M501:O501,{7,14,21})</f>
        <v>-4.6784855070566574E-2</v>
      </c>
      <c r="S501" s="4">
        <f t="shared" si="7"/>
        <v>1.1111367543538364</v>
      </c>
      <c r="T501" s="4">
        <v>1.59211901253671</v>
      </c>
      <c r="U501" s="4">
        <v>7.4978354978354998E-3</v>
      </c>
      <c r="V501" s="4">
        <v>0.45603433613186295</v>
      </c>
      <c r="W501" s="4" t="s">
        <v>28</v>
      </c>
      <c r="X501" s="4" t="s">
        <v>28</v>
      </c>
      <c r="Y501" s="4" t="s">
        <v>28</v>
      </c>
      <c r="Z501" s="4">
        <v>0</v>
      </c>
      <c r="AA501" s="4" t="s">
        <v>496</v>
      </c>
    </row>
    <row r="502" spans="1:27" x14ac:dyDescent="0.25">
      <c r="A502" s="4" t="s">
        <v>1976</v>
      </c>
      <c r="B502" s="4" t="s">
        <v>1977</v>
      </c>
      <c r="C502" s="4" t="s">
        <v>1978</v>
      </c>
      <c r="D502" s="4">
        <v>31.792142868041999</v>
      </c>
      <c r="E502" s="4">
        <v>31.683050155639599</v>
      </c>
      <c r="F502" s="4">
        <v>31.4051418304443</v>
      </c>
      <c r="G502" s="4">
        <v>31.531221389770501</v>
      </c>
      <c r="H502" s="4">
        <v>31.263851165771499</v>
      </c>
      <c r="I502" s="4">
        <v>31.049016952514599</v>
      </c>
      <c r="J502" s="4">
        <v>31.600702285766602</v>
      </c>
      <c r="K502" s="4">
        <v>31.551883697509801</v>
      </c>
      <c r="L502" s="4">
        <v>31.5979309082031</v>
      </c>
      <c r="M502" s="4">
        <v>31.626778284708632</v>
      </c>
      <c r="N502" s="4">
        <v>31.281363169352201</v>
      </c>
      <c r="O502" s="4">
        <v>31.583505630493168</v>
      </c>
      <c r="P502" s="4"/>
      <c r="Q502" s="4" t="s">
        <v>33</v>
      </c>
      <c r="R502" s="4">
        <f>SLOPE(M502:O502,{7,14,21})</f>
        <v>-3.0909038725331428E-3</v>
      </c>
      <c r="S502" s="4">
        <f t="shared" si="7"/>
        <v>0.3454151153564311</v>
      </c>
      <c r="T502" s="4">
        <v>0.95034247343478595</v>
      </c>
      <c r="U502" s="4">
        <v>3.6310126582278501E-2</v>
      </c>
      <c r="V502" s="4">
        <v>0.15364974286555788</v>
      </c>
      <c r="W502" s="4" t="s">
        <v>1979</v>
      </c>
      <c r="X502" s="4" t="s">
        <v>1980</v>
      </c>
      <c r="Y502" s="4" t="s">
        <v>1981</v>
      </c>
      <c r="Z502" s="4" t="s">
        <v>1982</v>
      </c>
      <c r="AA502" s="4" t="s">
        <v>1983</v>
      </c>
    </row>
    <row r="503" spans="1:27" x14ac:dyDescent="0.25">
      <c r="A503" s="4" t="s">
        <v>1984</v>
      </c>
      <c r="B503" s="4" t="s">
        <v>1985</v>
      </c>
      <c r="C503" s="4" t="s">
        <v>1986</v>
      </c>
      <c r="D503" s="4">
        <v>31.320356369018601</v>
      </c>
      <c r="E503" s="4">
        <v>31.377027511596701</v>
      </c>
      <c r="F503" s="4">
        <v>31.216669082641602</v>
      </c>
      <c r="G503" s="4">
        <v>31.289625167846701</v>
      </c>
      <c r="H503" s="4">
        <v>31.014375686645501</v>
      </c>
      <c r="I503" s="4">
        <v>31.201129913330099</v>
      </c>
      <c r="J503" s="4">
        <v>31.113649368286101</v>
      </c>
      <c r="K503" s="4">
        <v>31.3328247070313</v>
      </c>
      <c r="L503" s="4">
        <v>31.322046279907202</v>
      </c>
      <c r="M503" s="4">
        <v>31.304684321085634</v>
      </c>
      <c r="N503" s="4">
        <v>31.168376922607433</v>
      </c>
      <c r="O503" s="4">
        <v>31.256173451741532</v>
      </c>
      <c r="P503" s="4"/>
      <c r="Q503" s="4"/>
      <c r="R503" s="4">
        <f>SLOPE(M503:O503,{7,14,21})</f>
        <v>-3.4650620960073398E-3</v>
      </c>
      <c r="S503" s="4">
        <f t="shared" si="7"/>
        <v>0.13630739847820195</v>
      </c>
      <c r="T503" s="4">
        <v>0.38526012480861399</v>
      </c>
      <c r="U503" s="4">
        <v>0.17956611822059701</v>
      </c>
      <c r="V503" s="4">
        <v>5.6412411806475778E-2</v>
      </c>
      <c r="W503" s="4" t="s">
        <v>28</v>
      </c>
      <c r="X503" s="4" t="s">
        <v>1987</v>
      </c>
      <c r="Y503" s="4" t="s">
        <v>1988</v>
      </c>
      <c r="Z503" s="4" t="s">
        <v>1989</v>
      </c>
      <c r="AA503" s="4" t="s">
        <v>1990</v>
      </c>
    </row>
    <row r="504" spans="1:27" x14ac:dyDescent="0.25">
      <c r="A504" s="4" t="s">
        <v>1991</v>
      </c>
      <c r="B504" s="4" t="s">
        <v>1992</v>
      </c>
      <c r="C504" s="4" t="s">
        <v>1993</v>
      </c>
      <c r="D504" s="4">
        <v>27.981040954589801</v>
      </c>
      <c r="E504" s="4">
        <v>28.119388580322301</v>
      </c>
      <c r="F504" s="4">
        <v>28.166599273681602</v>
      </c>
      <c r="G504" s="4">
        <v>28.188304901123001</v>
      </c>
      <c r="H504" s="4">
        <v>28.343767166137699</v>
      </c>
      <c r="I504" s="4">
        <v>28.1446418762207</v>
      </c>
      <c r="J504" s="4">
        <v>28.361000061035199</v>
      </c>
      <c r="K504" s="4">
        <v>28.351905822753899</v>
      </c>
      <c r="L504" s="4">
        <v>28.433271408081101</v>
      </c>
      <c r="M504" s="4">
        <v>28.089009602864568</v>
      </c>
      <c r="N504" s="4">
        <v>28.225571314493802</v>
      </c>
      <c r="O504" s="4">
        <v>28.382059097290067</v>
      </c>
      <c r="P504" s="4"/>
      <c r="Q504" s="4" t="s">
        <v>33</v>
      </c>
      <c r="R504" s="4">
        <f>SLOPE(M504:O504,{7,14,21})</f>
        <v>2.093210674467854E-2</v>
      </c>
      <c r="S504" s="4">
        <f t="shared" si="7"/>
        <v>0.29304949442549955</v>
      </c>
      <c r="T504" s="4">
        <v>1.7732771010270301</v>
      </c>
      <c r="U504" s="4">
        <v>5.6196319018404902E-3</v>
      </c>
      <c r="V504" s="4">
        <v>0.11972910786467467</v>
      </c>
      <c r="W504" s="4" t="s">
        <v>28</v>
      </c>
      <c r="X504" s="4" t="s">
        <v>28</v>
      </c>
      <c r="Y504" s="4" t="s">
        <v>28</v>
      </c>
      <c r="Z504" s="4">
        <v>0</v>
      </c>
      <c r="AA504" s="4" t="s">
        <v>28</v>
      </c>
    </row>
    <row r="505" spans="1:27" x14ac:dyDescent="0.25">
      <c r="A505" s="4" t="s">
        <v>1994</v>
      </c>
      <c r="B505" s="4" t="s">
        <v>138</v>
      </c>
      <c r="C505" s="4" t="s">
        <v>1995</v>
      </c>
      <c r="D505" s="4">
        <v>32.530429840087898</v>
      </c>
      <c r="E505" s="4">
        <v>32.423343658447301</v>
      </c>
      <c r="F505" s="4">
        <v>32.453891754150398</v>
      </c>
      <c r="G505" s="4">
        <v>32.988731384277301</v>
      </c>
      <c r="H505" s="4">
        <v>32.337932586669901</v>
      </c>
      <c r="I505" s="4">
        <v>32.527339935302699</v>
      </c>
      <c r="J505" s="4">
        <v>32.589736938476598</v>
      </c>
      <c r="K505" s="4">
        <v>32.358795166015597</v>
      </c>
      <c r="L505" s="4">
        <v>32.448623657226598</v>
      </c>
      <c r="M505" s="4">
        <v>32.469221750895201</v>
      </c>
      <c r="N505" s="4">
        <v>32.618001302083307</v>
      </c>
      <c r="O505" s="4">
        <v>32.465718587239593</v>
      </c>
      <c r="P505" s="4"/>
      <c r="Q505" s="4"/>
      <c r="R505" s="4">
        <f>SLOPE(M505:O505,{7,14,21})</f>
        <v>-2.5022597540060233E-4</v>
      </c>
      <c r="S505" s="4">
        <f t="shared" si="7"/>
        <v>0.15228271484371447</v>
      </c>
      <c r="T505" s="4">
        <v>0.21145679624293601</v>
      </c>
      <c r="U505" s="4">
        <v>0.33294504249291801</v>
      </c>
      <c r="V505" s="4">
        <v>7.097546700367223E-2</v>
      </c>
      <c r="W505" s="4" t="s">
        <v>28</v>
      </c>
      <c r="X505" s="4" t="s">
        <v>28</v>
      </c>
      <c r="Y505" s="4" t="s">
        <v>28</v>
      </c>
      <c r="Z505" s="4">
        <v>0</v>
      </c>
      <c r="AA505" s="4" t="s">
        <v>52</v>
      </c>
    </row>
    <row r="506" spans="1:27" x14ac:dyDescent="0.25">
      <c r="A506" s="4" t="s">
        <v>1996</v>
      </c>
      <c r="B506" s="4" t="s">
        <v>1997</v>
      </c>
      <c r="C506" s="4" t="s">
        <v>1998</v>
      </c>
      <c r="D506" s="4">
        <v>32.380451202392599</v>
      </c>
      <c r="E506" s="4">
        <v>32.221263885497997</v>
      </c>
      <c r="F506" s="4">
        <v>32.177719116210902</v>
      </c>
      <c r="G506" s="4">
        <v>32.478641510009801</v>
      </c>
      <c r="H506" s="4">
        <v>32.365425109863303</v>
      </c>
      <c r="I506" s="4">
        <v>32.509593963622997</v>
      </c>
      <c r="J506" s="4">
        <v>32.676525115966797</v>
      </c>
      <c r="K506" s="4">
        <v>32.453033447265597</v>
      </c>
      <c r="L506" s="4">
        <v>32.446292877197301</v>
      </c>
      <c r="M506" s="4">
        <v>32.259811401367166</v>
      </c>
      <c r="N506" s="4">
        <v>32.451220194498696</v>
      </c>
      <c r="O506" s="4">
        <v>32.525283813476563</v>
      </c>
      <c r="P506" s="4"/>
      <c r="Q506" s="4" t="s">
        <v>33</v>
      </c>
      <c r="R506" s="4">
        <f>SLOPE(M506:O506,{7,14,21})</f>
        <v>1.8962315150671167E-2</v>
      </c>
      <c r="S506" s="4">
        <f t="shared" si="7"/>
        <v>0.26547241210939632</v>
      </c>
      <c r="T506" s="4">
        <v>1.2651027447313501</v>
      </c>
      <c r="U506" s="4">
        <v>1.58178506375228E-2</v>
      </c>
      <c r="V506" s="4">
        <v>0.11185225738314529</v>
      </c>
      <c r="W506" s="4" t="s">
        <v>28</v>
      </c>
      <c r="X506" s="4" t="s">
        <v>28</v>
      </c>
      <c r="Y506" s="4" t="s">
        <v>28</v>
      </c>
      <c r="Z506" s="4">
        <v>0</v>
      </c>
      <c r="AA506" s="4" t="s">
        <v>1999</v>
      </c>
    </row>
    <row r="507" spans="1:27" x14ac:dyDescent="0.25">
      <c r="A507" s="4" t="s">
        <v>2000</v>
      </c>
      <c r="B507" s="12" t="s">
        <v>2001</v>
      </c>
      <c r="C507" s="4" t="s">
        <v>2002</v>
      </c>
      <c r="D507" s="4">
        <v>27.7503967285156</v>
      </c>
      <c r="E507" s="4">
        <v>28.2741584777832</v>
      </c>
      <c r="F507" s="4">
        <v>28.458246231079102</v>
      </c>
      <c r="G507" s="4">
        <v>27.2549839019775</v>
      </c>
      <c r="H507" s="4">
        <v>27.2667121887207</v>
      </c>
      <c r="I507" s="4">
        <v>27.179040908813501</v>
      </c>
      <c r="J507" s="4">
        <v>27.5777988433838</v>
      </c>
      <c r="K507" s="4">
        <v>27.1155891418457</v>
      </c>
      <c r="L507" s="4">
        <v>27.0611667633057</v>
      </c>
      <c r="M507" s="4">
        <v>28.160933812459302</v>
      </c>
      <c r="N507" s="4">
        <v>27.233578999837235</v>
      </c>
      <c r="O507" s="4">
        <v>27.251518249511733</v>
      </c>
      <c r="P507" s="4"/>
      <c r="Q507" s="4" t="s">
        <v>33</v>
      </c>
      <c r="R507" s="4">
        <f>SLOPE(M507:O507,{7,14,21})</f>
        <v>-6.4958254496254905E-2</v>
      </c>
      <c r="S507" s="4">
        <f t="shared" si="7"/>
        <v>0.92735481262206676</v>
      </c>
      <c r="T507" s="4">
        <v>2.0638976226658698</v>
      </c>
      <c r="U507" s="4">
        <v>3.4553440702781799E-3</v>
      </c>
      <c r="V507" s="4">
        <v>0.43299287026506772</v>
      </c>
      <c r="W507" s="4" t="s">
        <v>28</v>
      </c>
      <c r="X507" s="4" t="s">
        <v>28</v>
      </c>
      <c r="Y507" s="4" t="s">
        <v>28</v>
      </c>
      <c r="Z507" s="4">
        <v>0</v>
      </c>
      <c r="AA507" s="4" t="s">
        <v>2003</v>
      </c>
    </row>
    <row r="508" spans="1:27" x14ac:dyDescent="0.25">
      <c r="A508" s="4" t="s">
        <v>2004</v>
      </c>
      <c r="B508" s="4" t="s">
        <v>2005</v>
      </c>
      <c r="C508" s="4" t="s">
        <v>2006</v>
      </c>
      <c r="D508" s="4">
        <v>31.828275680541999</v>
      </c>
      <c r="E508" s="4">
        <v>31.918291091918899</v>
      </c>
      <c r="F508" s="4">
        <v>31.709730148315401</v>
      </c>
      <c r="G508" s="4">
        <v>31.849992752075199</v>
      </c>
      <c r="H508" s="4">
        <v>31.984066009521499</v>
      </c>
      <c r="I508" s="4">
        <v>31.9343147277832</v>
      </c>
      <c r="J508" s="4">
        <v>31.950920104980501</v>
      </c>
      <c r="K508" s="4">
        <v>31.803054809570298</v>
      </c>
      <c r="L508" s="4">
        <v>31.964942932128899</v>
      </c>
      <c r="M508" s="4">
        <v>31.818765640258764</v>
      </c>
      <c r="N508" s="4">
        <v>31.922791163126632</v>
      </c>
      <c r="O508" s="4">
        <v>31.90630594889323</v>
      </c>
      <c r="P508" s="4"/>
      <c r="Q508" s="4"/>
      <c r="R508" s="4">
        <f>SLOPE(M508:O508,{7,14,21})</f>
        <v>6.2528791881761537E-3</v>
      </c>
      <c r="S508" s="4">
        <f t="shared" si="7"/>
        <v>0.10402552286786815</v>
      </c>
      <c r="T508" s="4">
        <v>0.43625059073681799</v>
      </c>
      <c r="U508" s="4">
        <v>0.15131798382078401</v>
      </c>
      <c r="V508" s="4">
        <v>4.5651308040249951E-2</v>
      </c>
      <c r="W508" s="4" t="s">
        <v>28</v>
      </c>
      <c r="X508" s="4" t="s">
        <v>28</v>
      </c>
      <c r="Y508" s="4" t="s">
        <v>28</v>
      </c>
      <c r="Z508" s="4">
        <v>0</v>
      </c>
      <c r="AA508" s="4" t="s">
        <v>2007</v>
      </c>
    </row>
    <row r="509" spans="1:27" x14ac:dyDescent="0.25">
      <c r="A509" s="4" t="s">
        <v>2008</v>
      </c>
      <c r="B509" s="4" t="s">
        <v>2009</v>
      </c>
      <c r="C509" s="4" t="s">
        <v>2010</v>
      </c>
      <c r="D509" s="4">
        <v>24.8146457672119</v>
      </c>
      <c r="E509" s="4">
        <v>24.4717826843262</v>
      </c>
      <c r="F509" s="4">
        <v>24.594627380371101</v>
      </c>
      <c r="G509" s="4">
        <v>25.286085128784201</v>
      </c>
      <c r="H509" s="4">
        <v>24.481451034545898</v>
      </c>
      <c r="I509" s="4">
        <v>24.9557914733887</v>
      </c>
      <c r="J509" s="4">
        <v>21.085857391357401</v>
      </c>
      <c r="K509" s="4">
        <v>22.020696640014599</v>
      </c>
      <c r="L509" s="4">
        <v>20.457683563232401</v>
      </c>
      <c r="M509" s="4">
        <v>24.627018610636402</v>
      </c>
      <c r="N509" s="4">
        <v>24.907775878906268</v>
      </c>
      <c r="O509" s="4">
        <v>21.188079198201468</v>
      </c>
      <c r="P509" s="4"/>
      <c r="Q509" s="4" t="s">
        <v>33</v>
      </c>
      <c r="R509" s="4">
        <f>SLOPE(M509:O509,{7,14,21})</f>
        <v>-0.24563852945963813</v>
      </c>
      <c r="S509" s="4">
        <f t="shared" si="7"/>
        <v>3.7196966807048</v>
      </c>
      <c r="T509" s="4">
        <v>3.6793082215195798</v>
      </c>
      <c r="U509" s="4">
        <v>1.9801980198019801E-4</v>
      </c>
      <c r="V509" s="4">
        <v>1.6911952486836375</v>
      </c>
      <c r="W509" s="4" t="s">
        <v>28</v>
      </c>
      <c r="X509" s="4" t="s">
        <v>28</v>
      </c>
      <c r="Y509" s="4" t="s">
        <v>28</v>
      </c>
      <c r="Z509" s="4">
        <v>0</v>
      </c>
      <c r="AA509" s="4" t="s">
        <v>994</v>
      </c>
    </row>
    <row r="510" spans="1:27" x14ac:dyDescent="0.25">
      <c r="A510" s="4" t="s">
        <v>2011</v>
      </c>
      <c r="B510" s="4" t="s">
        <v>202</v>
      </c>
      <c r="C510" s="4" t="s">
        <v>2012</v>
      </c>
      <c r="D510" s="4">
        <v>26.3307399749756</v>
      </c>
      <c r="E510" s="4">
        <v>26.245216369628899</v>
      </c>
      <c r="F510" s="4">
        <v>25.960716247558601</v>
      </c>
      <c r="G510" s="4">
        <v>25.797342300415</v>
      </c>
      <c r="H510" s="4">
        <v>25.5458660125732</v>
      </c>
      <c r="I510" s="4">
        <v>25.745754241943398</v>
      </c>
      <c r="J510" s="4">
        <v>26.042636871337901</v>
      </c>
      <c r="K510" s="4">
        <v>26.037303924560501</v>
      </c>
      <c r="L510" s="4">
        <v>25.908245086669901</v>
      </c>
      <c r="M510" s="4">
        <v>26.178890864054367</v>
      </c>
      <c r="N510" s="4">
        <v>25.696320851643865</v>
      </c>
      <c r="O510" s="4">
        <v>25.9960619608561</v>
      </c>
      <c r="P510" s="4"/>
      <c r="Q510" s="4" t="s">
        <v>33</v>
      </c>
      <c r="R510" s="4">
        <f>SLOPE(M510:O510,{7,14,21})</f>
        <v>-1.305920737130479E-2</v>
      </c>
      <c r="S510" s="4">
        <f t="shared" si="7"/>
        <v>0.4825700124105019</v>
      </c>
      <c r="T510" s="4">
        <v>1.7801963401341101</v>
      </c>
      <c r="U510" s="4">
        <v>5.4900990099009898E-3</v>
      </c>
      <c r="V510" s="4">
        <v>0.19892627257195181</v>
      </c>
      <c r="W510" s="4" t="s">
        <v>28</v>
      </c>
      <c r="X510" s="4" t="s">
        <v>28</v>
      </c>
      <c r="Y510" s="4" t="s">
        <v>28</v>
      </c>
      <c r="Z510" s="4">
        <v>0</v>
      </c>
      <c r="AA510" s="4" t="s">
        <v>175</v>
      </c>
    </row>
    <row r="511" spans="1:27" x14ac:dyDescent="0.25">
      <c r="A511" s="4" t="s">
        <v>2013</v>
      </c>
      <c r="B511" s="4" t="s">
        <v>2014</v>
      </c>
      <c r="C511" s="4" t="s">
        <v>2015</v>
      </c>
      <c r="D511" s="4">
        <v>26.332443237304702</v>
      </c>
      <c r="E511" s="4">
        <v>26.054388046264599</v>
      </c>
      <c r="F511" s="4">
        <v>23.263238906860401</v>
      </c>
      <c r="G511" s="4">
        <v>20.9295043945313</v>
      </c>
      <c r="H511" s="4">
        <v>20.7404975891113</v>
      </c>
      <c r="I511" s="4">
        <v>18.942018508911101</v>
      </c>
      <c r="J511" s="4">
        <v>22.717247009277301</v>
      </c>
      <c r="K511" s="4">
        <v>24.658403396606399</v>
      </c>
      <c r="L511" s="4">
        <v>22.252347946166999</v>
      </c>
      <c r="M511" s="4">
        <v>25.216690063476566</v>
      </c>
      <c r="N511" s="4">
        <v>20.204006830851231</v>
      </c>
      <c r="O511" s="4">
        <v>23.209332784016897</v>
      </c>
      <c r="P511" s="4"/>
      <c r="Q511" s="4" t="s">
        <v>33</v>
      </c>
      <c r="R511" s="4">
        <f>SLOPE(M511:O511,{7,14,21})</f>
        <v>-0.14338266281854775</v>
      </c>
      <c r="S511" s="4">
        <f t="shared" si="7"/>
        <v>5.012683232625335</v>
      </c>
      <c r="T511" s="4">
        <v>1.9130392968525101</v>
      </c>
      <c r="U511" s="4">
        <v>4.3733333333333298E-3</v>
      </c>
      <c r="V511" s="4">
        <v>2.0598937546176184</v>
      </c>
      <c r="W511" s="4" t="s">
        <v>28</v>
      </c>
      <c r="X511" s="4" t="s">
        <v>28</v>
      </c>
      <c r="Y511" s="4" t="s">
        <v>28</v>
      </c>
      <c r="Z511" s="4">
        <v>0</v>
      </c>
      <c r="AA511" s="4" t="s">
        <v>496</v>
      </c>
    </row>
    <row r="512" spans="1:27" x14ac:dyDescent="0.25">
      <c r="A512" s="4" t="s">
        <v>2016</v>
      </c>
      <c r="B512" s="4" t="s">
        <v>2017</v>
      </c>
      <c r="C512" s="4" t="s">
        <v>2018</v>
      </c>
      <c r="D512" s="4">
        <v>31.156957626342798</v>
      </c>
      <c r="E512" s="4">
        <v>31.077665328979499</v>
      </c>
      <c r="F512" s="4">
        <v>30.935966491699201</v>
      </c>
      <c r="G512" s="4">
        <v>31.292036056518601</v>
      </c>
      <c r="H512" s="4">
        <v>31.522026062011701</v>
      </c>
      <c r="I512" s="4">
        <v>31.371675491333001</v>
      </c>
      <c r="J512" s="4">
        <v>31.360984802246101</v>
      </c>
      <c r="K512" s="4">
        <v>30.643743515014599</v>
      </c>
      <c r="L512" s="4">
        <v>31.284021377563501</v>
      </c>
      <c r="M512" s="4">
        <v>31.056863149007167</v>
      </c>
      <c r="N512" s="4">
        <v>31.395245869954437</v>
      </c>
      <c r="O512" s="4">
        <v>31.096249898274735</v>
      </c>
      <c r="P512" s="4"/>
      <c r="Q512" s="4"/>
      <c r="R512" s="4">
        <f>SLOPE(M512:O512,{7,14,21})</f>
        <v>2.8133392333976764E-3</v>
      </c>
      <c r="S512" s="4">
        <f t="shared" si="7"/>
        <v>0.33838272094726918</v>
      </c>
      <c r="T512" s="4">
        <v>0.58507322488619995</v>
      </c>
      <c r="U512" s="4">
        <v>9.7004651162790695E-2</v>
      </c>
      <c r="V512" s="4">
        <v>0.15108966172965443</v>
      </c>
      <c r="W512" s="4" t="s">
        <v>2019</v>
      </c>
      <c r="X512" s="4" t="s">
        <v>28</v>
      </c>
      <c r="Y512" s="4" t="s">
        <v>2020</v>
      </c>
      <c r="Z512" s="4" t="s">
        <v>2021</v>
      </c>
      <c r="AA512" s="4" t="s">
        <v>2022</v>
      </c>
    </row>
    <row r="513" spans="1:27" x14ac:dyDescent="0.25">
      <c r="A513" s="4" t="s">
        <v>2023</v>
      </c>
      <c r="B513" s="4" t="s">
        <v>94</v>
      </c>
      <c r="C513" s="4" t="s">
        <v>2024</v>
      </c>
      <c r="D513" s="4">
        <v>24.106142044067401</v>
      </c>
      <c r="E513" s="4">
        <v>26.027809143066399</v>
      </c>
      <c r="F513" s="4">
        <v>26.127567291259801</v>
      </c>
      <c r="G513" s="4">
        <v>26.492446899414102</v>
      </c>
      <c r="H513" s="4">
        <v>26.513731002807599</v>
      </c>
      <c r="I513" s="4">
        <v>26.135822296142599</v>
      </c>
      <c r="J513" s="4">
        <v>26.710527420043899</v>
      </c>
      <c r="K513" s="4">
        <v>26.082664489746101</v>
      </c>
      <c r="L513" s="4">
        <v>26.3262424468994</v>
      </c>
      <c r="M513" s="4">
        <v>25.420506159464537</v>
      </c>
      <c r="N513" s="4">
        <v>26.3806667327881</v>
      </c>
      <c r="O513" s="4">
        <v>26.373144785563131</v>
      </c>
      <c r="P513" s="4"/>
      <c r="Q513" s="4"/>
      <c r="R513" s="4">
        <f>SLOPE(M513:O513,{7,14,21})</f>
        <v>6.8045616149899554E-2</v>
      </c>
      <c r="S513" s="4">
        <f t="shared" si="7"/>
        <v>0.96016057332356297</v>
      </c>
      <c r="T513" s="4">
        <v>0.63953946714105403</v>
      </c>
      <c r="U513" s="4">
        <v>8.38312925170068E-2</v>
      </c>
      <c r="V513" s="4">
        <v>0.4508615528062917</v>
      </c>
      <c r="W513" s="4" t="s">
        <v>28</v>
      </c>
      <c r="X513" s="4" t="s">
        <v>28</v>
      </c>
      <c r="Y513" s="4" t="s">
        <v>28</v>
      </c>
      <c r="Z513" s="4" t="s">
        <v>96</v>
      </c>
      <c r="AA513" s="4" t="s">
        <v>97</v>
      </c>
    </row>
    <row r="514" spans="1:27" x14ac:dyDescent="0.25">
      <c r="A514" s="4" t="s">
        <v>2025</v>
      </c>
      <c r="B514" s="4" t="s">
        <v>2026</v>
      </c>
      <c r="C514" s="4" t="s">
        <v>2027</v>
      </c>
      <c r="D514" s="4">
        <v>29.885818481445298</v>
      </c>
      <c r="E514" s="4">
        <v>29.7870693206787</v>
      </c>
      <c r="F514" s="4">
        <v>29.872085571289102</v>
      </c>
      <c r="G514" s="4">
        <v>29.9910564422607</v>
      </c>
      <c r="H514" s="4">
        <v>29.8761596679688</v>
      </c>
      <c r="I514" s="4">
        <v>29.509048461914102</v>
      </c>
      <c r="J514" s="4">
        <v>30.135560989379901</v>
      </c>
      <c r="K514" s="4">
        <v>29.891595840454102</v>
      </c>
      <c r="L514" s="4">
        <v>30.0541896820068</v>
      </c>
      <c r="M514" s="4">
        <v>29.848324457804367</v>
      </c>
      <c r="N514" s="4">
        <v>29.792088190714534</v>
      </c>
      <c r="O514" s="4">
        <v>30.027115503946931</v>
      </c>
      <c r="P514" s="4"/>
      <c r="Q514" s="4"/>
      <c r="R514" s="4">
        <f>SLOPE(M514:O514,{7,14,21})</f>
        <v>1.2770789010183137E-2</v>
      </c>
      <c r="S514" s="4">
        <f t="shared" si="7"/>
        <v>0.23502731323239701</v>
      </c>
      <c r="T514" s="4">
        <v>0.57369072274352295</v>
      </c>
      <c r="U514" s="4">
        <v>0.100573324485733</v>
      </c>
      <c r="V514" s="4">
        <v>0.10020345629556271</v>
      </c>
      <c r="W514" s="4" t="s">
        <v>28</v>
      </c>
      <c r="X514" s="4" t="s">
        <v>28</v>
      </c>
      <c r="Y514" s="4" t="s">
        <v>28</v>
      </c>
      <c r="Z514" s="4">
        <v>0</v>
      </c>
      <c r="AA514" s="4" t="s">
        <v>28</v>
      </c>
    </row>
    <row r="515" spans="1:27" x14ac:dyDescent="0.25">
      <c r="A515" s="4" t="s">
        <v>2028</v>
      </c>
      <c r="B515" s="4" t="s">
        <v>2029</v>
      </c>
      <c r="C515" s="4" t="s">
        <v>2030</v>
      </c>
      <c r="D515" s="4">
        <v>24.301364898681602</v>
      </c>
      <c r="E515" s="4">
        <v>24.938432693481399</v>
      </c>
      <c r="F515" s="4">
        <v>24.8939819335938</v>
      </c>
      <c r="G515" s="4">
        <v>19.020750045776399</v>
      </c>
      <c r="H515" s="4">
        <v>20.835079193115199</v>
      </c>
      <c r="I515" s="4">
        <v>20.402534484863299</v>
      </c>
      <c r="J515" s="4">
        <v>20.0476779937744</v>
      </c>
      <c r="K515" s="4">
        <v>21.8702087402344</v>
      </c>
      <c r="L515" s="4">
        <v>21.189130783081101</v>
      </c>
      <c r="M515" s="4">
        <v>24.711259841918935</v>
      </c>
      <c r="N515" s="4">
        <v>20.086121241251632</v>
      </c>
      <c r="O515" s="4">
        <v>21.035672505696635</v>
      </c>
      <c r="P515" s="4"/>
      <c r="Q515" s="4" t="s">
        <v>33</v>
      </c>
      <c r="R515" s="4">
        <f>SLOPE(M515:O515,{7,14,21})</f>
        <v>-0.26254195258730711</v>
      </c>
      <c r="S515" s="4">
        <f t="shared" si="7"/>
        <v>4.6251386006673023</v>
      </c>
      <c r="T515" s="4">
        <v>3.0709673367695101</v>
      </c>
      <c r="U515" s="4">
        <v>4.9101796407185604E-4</v>
      </c>
      <c r="V515" s="4">
        <v>1.994534112835753</v>
      </c>
      <c r="W515" s="4" t="s">
        <v>28</v>
      </c>
      <c r="X515" s="4" t="s">
        <v>28</v>
      </c>
      <c r="Y515" s="4" t="s">
        <v>28</v>
      </c>
      <c r="Z515" s="4">
        <v>0</v>
      </c>
      <c r="AA515" s="4" t="s">
        <v>2031</v>
      </c>
    </row>
    <row r="516" spans="1:27" x14ac:dyDescent="0.25">
      <c r="A516" s="4" t="s">
        <v>2032</v>
      </c>
      <c r="B516" s="4" t="s">
        <v>2033</v>
      </c>
      <c r="C516" s="4" t="s">
        <v>2034</v>
      </c>
      <c r="D516" s="4">
        <v>27.0058498382568</v>
      </c>
      <c r="E516" s="4">
        <v>28.549253463745099</v>
      </c>
      <c r="F516" s="4">
        <v>28.403812408447301</v>
      </c>
      <c r="G516" s="4">
        <v>27.3556022644043</v>
      </c>
      <c r="H516" s="4">
        <v>27.560022354126001</v>
      </c>
      <c r="I516" s="4">
        <v>28.061342239379901</v>
      </c>
      <c r="J516" s="4">
        <v>27.976060867309599</v>
      </c>
      <c r="K516" s="4">
        <v>28.061485290527301</v>
      </c>
      <c r="L516" s="4">
        <v>28.077541351318398</v>
      </c>
      <c r="M516" s="4">
        <v>27.986305236816396</v>
      </c>
      <c r="N516" s="4">
        <v>27.658988952636733</v>
      </c>
      <c r="O516" s="4">
        <v>28.038362503051768</v>
      </c>
      <c r="P516" s="4"/>
      <c r="Q516" s="4"/>
      <c r="R516" s="4">
        <f>SLOPE(M516:O516,{7,14,21})</f>
        <v>3.7183761596694914E-3</v>
      </c>
      <c r="S516" s="4">
        <f t="shared" ref="S516:S579" si="8">MAX(M516:O516)-MIN(M516:O516)</f>
        <v>0.37937355041503551</v>
      </c>
      <c r="T516" s="4">
        <v>0.17909110577880899</v>
      </c>
      <c r="U516" s="4">
        <v>0.379559284116331</v>
      </c>
      <c r="V516" s="4">
        <v>0.16791869712968951</v>
      </c>
      <c r="W516" s="4" t="s">
        <v>2035</v>
      </c>
      <c r="X516" s="4" t="s">
        <v>2036</v>
      </c>
      <c r="Y516" s="4" t="s">
        <v>2037</v>
      </c>
      <c r="Z516" s="4" t="s">
        <v>2038</v>
      </c>
      <c r="AA516" s="4" t="s">
        <v>2039</v>
      </c>
    </row>
    <row r="517" spans="1:27" x14ac:dyDescent="0.25">
      <c r="A517" s="4" t="s">
        <v>2040</v>
      </c>
      <c r="B517" s="4" t="s">
        <v>1191</v>
      </c>
      <c r="C517" s="4" t="s">
        <v>2041</v>
      </c>
      <c r="D517" s="4">
        <v>31.682212829589801</v>
      </c>
      <c r="E517" s="4">
        <v>31.538721084594702</v>
      </c>
      <c r="F517" s="4">
        <v>31.569892883300799</v>
      </c>
      <c r="G517" s="4">
        <v>31.634845733642599</v>
      </c>
      <c r="H517" s="4">
        <v>31.705623626708999</v>
      </c>
      <c r="I517" s="4">
        <v>31.7476997375488</v>
      </c>
      <c r="J517" s="4">
        <v>31.607711791992202</v>
      </c>
      <c r="K517" s="4">
        <v>31.791553497314499</v>
      </c>
      <c r="L517" s="4">
        <v>31.769639968872099</v>
      </c>
      <c r="M517" s="4">
        <v>31.596942265828432</v>
      </c>
      <c r="N517" s="4">
        <v>31.696056365966797</v>
      </c>
      <c r="O517" s="4">
        <v>31.722968419392931</v>
      </c>
      <c r="P517" s="4"/>
      <c r="Q517" s="4"/>
      <c r="R517" s="4">
        <f>SLOPE(M517:O517,{7,14,21})</f>
        <v>9.001868111749951E-3</v>
      </c>
      <c r="S517" s="4">
        <f t="shared" si="8"/>
        <v>0.12602615356449931</v>
      </c>
      <c r="T517" s="4">
        <v>0.68702395951932305</v>
      </c>
      <c r="U517" s="4">
        <v>7.3382578397212503E-2</v>
      </c>
      <c r="V517" s="4">
        <v>5.4191486465548729E-2</v>
      </c>
      <c r="W517" s="4" t="s">
        <v>28</v>
      </c>
      <c r="X517" s="4" t="s">
        <v>28</v>
      </c>
      <c r="Y517" s="4" t="s">
        <v>28</v>
      </c>
      <c r="Z517" s="4">
        <v>0</v>
      </c>
      <c r="AA517" s="4" t="s">
        <v>1193</v>
      </c>
    </row>
    <row r="518" spans="1:27" x14ac:dyDescent="0.25">
      <c r="A518" s="4" t="s">
        <v>2042</v>
      </c>
      <c r="B518" s="4" t="s">
        <v>2043</v>
      </c>
      <c r="C518" s="4" t="s">
        <v>2044</v>
      </c>
      <c r="D518" s="4">
        <v>26.960638046264599</v>
      </c>
      <c r="E518" s="4">
        <v>26.854160308837901</v>
      </c>
      <c r="F518" s="4">
        <v>26.7800807952881</v>
      </c>
      <c r="G518" s="4">
        <v>26.602807998657202</v>
      </c>
      <c r="H518" s="4">
        <v>26.640625</v>
      </c>
      <c r="I518" s="4">
        <v>26.576499938964801</v>
      </c>
      <c r="J518" s="4">
        <v>27.006860733032202</v>
      </c>
      <c r="K518" s="4">
        <v>26.652875900268601</v>
      </c>
      <c r="L518" s="4">
        <v>26.451381683349599</v>
      </c>
      <c r="M518" s="4">
        <v>26.864959716796864</v>
      </c>
      <c r="N518" s="4">
        <v>26.606644312540666</v>
      </c>
      <c r="O518" s="4">
        <v>26.703706105550136</v>
      </c>
      <c r="P518" s="4"/>
      <c r="Q518" s="4"/>
      <c r="R518" s="4">
        <f>SLOPE(M518:O518,{7,14,21})</f>
        <v>-1.1518115089052015E-2</v>
      </c>
      <c r="S518" s="4">
        <f t="shared" si="8"/>
        <v>0.25831540425619792</v>
      </c>
      <c r="T518" s="4">
        <v>0.59438457867396899</v>
      </c>
      <c r="U518" s="4">
        <v>9.4423999999999994E-2</v>
      </c>
      <c r="V518" s="4">
        <v>0.10653667437312481</v>
      </c>
      <c r="W518" s="4" t="s">
        <v>28</v>
      </c>
      <c r="X518" s="4" t="s">
        <v>28</v>
      </c>
      <c r="Y518" s="4" t="s">
        <v>28</v>
      </c>
      <c r="Z518" s="4">
        <v>0</v>
      </c>
      <c r="AA518" s="4" t="s">
        <v>2045</v>
      </c>
    </row>
    <row r="519" spans="1:27" x14ac:dyDescent="0.25">
      <c r="A519" s="4" t="s">
        <v>2046</v>
      </c>
      <c r="B519" s="4" t="s">
        <v>2047</v>
      </c>
      <c r="C519" s="4" t="s">
        <v>2048</v>
      </c>
      <c r="D519" s="4">
        <v>30.2566318511963</v>
      </c>
      <c r="E519" s="4">
        <v>30.3343906402588</v>
      </c>
      <c r="F519" s="4">
        <v>30.151042938232401</v>
      </c>
      <c r="G519" s="4">
        <v>29.851835250854499</v>
      </c>
      <c r="H519" s="4">
        <v>29.768264770507798</v>
      </c>
      <c r="I519" s="4">
        <v>29.673999786376999</v>
      </c>
      <c r="J519" s="4">
        <v>30.22438621521</v>
      </c>
      <c r="K519" s="4">
        <v>29.962181091308601</v>
      </c>
      <c r="L519" s="4">
        <v>30.2194519042969</v>
      </c>
      <c r="M519" s="4">
        <v>30.247355143229168</v>
      </c>
      <c r="N519" s="4">
        <v>29.7646999359131</v>
      </c>
      <c r="O519" s="4">
        <v>30.135339736938501</v>
      </c>
      <c r="P519" s="4"/>
      <c r="Q519" s="4" t="s">
        <v>33</v>
      </c>
      <c r="R519" s="4">
        <f>SLOPE(M519:O519,{7,14,21})</f>
        <v>-8.0011004493333159E-3</v>
      </c>
      <c r="S519" s="4">
        <f t="shared" si="8"/>
        <v>0.4826552073160677</v>
      </c>
      <c r="T519" s="4">
        <v>2.3178489382649099</v>
      </c>
      <c r="U519" s="4">
        <v>2E-3</v>
      </c>
      <c r="V519" s="4">
        <v>0.20625694937785422</v>
      </c>
      <c r="W519" s="4" t="s">
        <v>2049</v>
      </c>
      <c r="X519" s="4" t="s">
        <v>28</v>
      </c>
      <c r="Y519" s="4" t="s">
        <v>2050</v>
      </c>
      <c r="Z519" s="4" t="s">
        <v>2051</v>
      </c>
      <c r="AA519" s="4" t="s">
        <v>2052</v>
      </c>
    </row>
    <row r="520" spans="1:27" x14ac:dyDescent="0.25">
      <c r="A520" s="4" t="s">
        <v>2053</v>
      </c>
      <c r="B520" s="4" t="s">
        <v>1514</v>
      </c>
      <c r="C520" s="4" t="s">
        <v>2054</v>
      </c>
      <c r="D520" s="4">
        <v>26.030719757080099</v>
      </c>
      <c r="E520" s="4">
        <v>26.288660049438501</v>
      </c>
      <c r="F520" s="4">
        <v>25.934474945068398</v>
      </c>
      <c r="G520" s="4">
        <v>26.5603122711182</v>
      </c>
      <c r="H520" s="4">
        <v>26.584661483764599</v>
      </c>
      <c r="I520" s="4">
        <v>25.644800186157202</v>
      </c>
      <c r="J520" s="4">
        <v>26.326133728027301</v>
      </c>
      <c r="K520" s="4">
        <v>25.658918380737301</v>
      </c>
      <c r="L520" s="4">
        <v>25.804590225219702</v>
      </c>
      <c r="M520" s="4">
        <v>26.084618250529001</v>
      </c>
      <c r="N520" s="4">
        <v>26.263257980346665</v>
      </c>
      <c r="O520" s="4">
        <v>25.929880777994768</v>
      </c>
      <c r="P520" s="4"/>
      <c r="Q520" s="4"/>
      <c r="R520" s="4">
        <f>SLOPE(M520:O520,{7,14,21})</f>
        <v>-1.105267660958807E-2</v>
      </c>
      <c r="S520" s="4">
        <f t="shared" si="8"/>
        <v>0.33337720235189749</v>
      </c>
      <c r="T520" s="4">
        <v>0.22468871841267499</v>
      </c>
      <c r="U520" s="4">
        <v>0.316527096406161</v>
      </c>
      <c r="V520" s="4">
        <v>0.13621722746472459</v>
      </c>
      <c r="W520" s="4" t="s">
        <v>28</v>
      </c>
      <c r="X520" s="4" t="s">
        <v>28</v>
      </c>
      <c r="Y520" s="4" t="s">
        <v>28</v>
      </c>
      <c r="Z520" s="4">
        <v>0</v>
      </c>
      <c r="AA520" s="4" t="s">
        <v>2055</v>
      </c>
    </row>
    <row r="521" spans="1:27" x14ac:dyDescent="0.25">
      <c r="A521" s="4" t="s">
        <v>2056</v>
      </c>
      <c r="B521" s="4" t="s">
        <v>2057</v>
      </c>
      <c r="C521" s="4" t="s">
        <v>2058</v>
      </c>
      <c r="D521" s="4">
        <v>34.157680511474602</v>
      </c>
      <c r="E521" s="4">
        <v>34.022682189941399</v>
      </c>
      <c r="F521" s="4">
        <v>33.910778045654297</v>
      </c>
      <c r="G521" s="4">
        <v>33.859748840332003</v>
      </c>
      <c r="H521" s="4">
        <v>33.934764862060497</v>
      </c>
      <c r="I521" s="4">
        <v>34.006126403808601</v>
      </c>
      <c r="J521" s="4">
        <v>33.971233367919901</v>
      </c>
      <c r="K521" s="4">
        <v>33.942428588867202</v>
      </c>
      <c r="L521" s="4">
        <v>34.057151794433601</v>
      </c>
      <c r="M521" s="4">
        <v>34.03038024902343</v>
      </c>
      <c r="N521" s="4">
        <v>33.933546702067027</v>
      </c>
      <c r="O521" s="4">
        <v>33.990271250406899</v>
      </c>
      <c r="P521" s="4"/>
      <c r="Q521" s="4"/>
      <c r="R521" s="4">
        <f>SLOPE(M521:O521,{7,14,21})</f>
        <v>-2.8649284726094087E-3</v>
      </c>
      <c r="S521" s="4">
        <f t="shared" si="8"/>
        <v>9.6833546956403893E-2</v>
      </c>
      <c r="T521" s="4">
        <v>0.33519677713935497</v>
      </c>
      <c r="U521" s="4">
        <v>0.21397859690844201</v>
      </c>
      <c r="V521" s="4">
        <v>3.9725645188161816E-2</v>
      </c>
      <c r="W521" s="4" t="s">
        <v>28</v>
      </c>
      <c r="X521" s="4" t="s">
        <v>2059</v>
      </c>
      <c r="Y521" s="4" t="s">
        <v>28</v>
      </c>
      <c r="Z521" s="4" t="s">
        <v>2060</v>
      </c>
      <c r="AA521" s="4" t="s">
        <v>2061</v>
      </c>
    </row>
    <row r="522" spans="1:27" x14ac:dyDescent="0.25">
      <c r="A522" s="4" t="s">
        <v>2062</v>
      </c>
      <c r="B522" s="4" t="s">
        <v>2063</v>
      </c>
      <c r="C522" s="4" t="s">
        <v>2064</v>
      </c>
      <c r="D522" s="4">
        <v>31.229621887206999</v>
      </c>
      <c r="E522" s="4">
        <v>31.324651718139599</v>
      </c>
      <c r="F522" s="4">
        <v>31.1554870605469</v>
      </c>
      <c r="G522" s="4">
        <v>30.825614929199201</v>
      </c>
      <c r="H522" s="4">
        <v>30.8684482574463</v>
      </c>
      <c r="I522" s="4">
        <v>31.077102661132798</v>
      </c>
      <c r="J522" s="4">
        <v>31.100967407226602</v>
      </c>
      <c r="K522" s="4">
        <v>31.056663513183601</v>
      </c>
      <c r="L522" s="4">
        <v>31.0697631835938</v>
      </c>
      <c r="M522" s="4">
        <v>31.236586888631166</v>
      </c>
      <c r="N522" s="4">
        <v>30.923721949259431</v>
      </c>
      <c r="O522" s="4">
        <v>31.075798034667997</v>
      </c>
      <c r="P522" s="4"/>
      <c r="Q522" s="4" t="s">
        <v>33</v>
      </c>
      <c r="R522" s="4">
        <f>SLOPE(M522:O522,{7,14,21})</f>
        <v>-1.1484918140226341E-2</v>
      </c>
      <c r="S522" s="4">
        <f t="shared" si="8"/>
        <v>0.31286493937173532</v>
      </c>
      <c r="T522" s="4">
        <v>1.7546714743420799</v>
      </c>
      <c r="U522" s="4">
        <v>5.7067307692307704E-3</v>
      </c>
      <c r="V522" s="4">
        <v>0.12774308487483879</v>
      </c>
      <c r="W522" s="4" t="s">
        <v>28</v>
      </c>
      <c r="X522" s="4" t="s">
        <v>28</v>
      </c>
      <c r="Y522" s="4" t="s">
        <v>28</v>
      </c>
      <c r="Z522" s="4" t="s">
        <v>899</v>
      </c>
      <c r="AA522" s="4" t="s">
        <v>2065</v>
      </c>
    </row>
    <row r="523" spans="1:27" x14ac:dyDescent="0.25">
      <c r="A523" s="4" t="s">
        <v>2066</v>
      </c>
      <c r="B523" s="4" t="s">
        <v>2067</v>
      </c>
      <c r="C523" s="4" t="s">
        <v>2068</v>
      </c>
      <c r="D523" s="4">
        <v>30.2510795593262</v>
      </c>
      <c r="E523" s="4">
        <v>30.409866333007798</v>
      </c>
      <c r="F523" s="4">
        <v>30.309616088867202</v>
      </c>
      <c r="G523" s="4">
        <v>27.9140815734863</v>
      </c>
      <c r="H523" s="4">
        <v>28.084529876708999</v>
      </c>
      <c r="I523" s="4">
        <v>28.185985565185501</v>
      </c>
      <c r="J523" s="4">
        <v>27.766597747802699</v>
      </c>
      <c r="K523" s="4">
        <v>27.4544277191162</v>
      </c>
      <c r="L523" s="4">
        <v>27.4627170562744</v>
      </c>
      <c r="M523" s="4">
        <v>30.323520660400401</v>
      </c>
      <c r="N523" s="4">
        <v>28.061532338460268</v>
      </c>
      <c r="O523" s="4">
        <v>27.5612475077311</v>
      </c>
      <c r="P523" s="4"/>
      <c r="Q523" s="4" t="s">
        <v>33</v>
      </c>
      <c r="R523" s="4">
        <f>SLOPE(M523:O523,{7,14,21})</f>
        <v>-0.1973052251906644</v>
      </c>
      <c r="S523" s="4">
        <f t="shared" si="8"/>
        <v>2.7622731526693016</v>
      </c>
      <c r="T523" s="4">
        <v>6.18283850489098</v>
      </c>
      <c r="U523" s="4">
        <v>0</v>
      </c>
      <c r="V523" s="4">
        <v>1.2017130851140454</v>
      </c>
      <c r="W523" s="4" t="s">
        <v>28</v>
      </c>
      <c r="X523" s="4" t="s">
        <v>28</v>
      </c>
      <c r="Y523" s="4" t="s">
        <v>28</v>
      </c>
      <c r="Z523" s="4">
        <v>0</v>
      </c>
      <c r="AA523" s="4" t="s">
        <v>2069</v>
      </c>
    </row>
    <row r="524" spans="1:27" x14ac:dyDescent="0.25">
      <c r="A524" s="4" t="s">
        <v>2070</v>
      </c>
      <c r="B524" s="4" t="s">
        <v>2071</v>
      </c>
      <c r="C524" s="4" t="s">
        <v>2072</v>
      </c>
      <c r="D524" s="4">
        <v>30.296903610229499</v>
      </c>
      <c r="E524" s="4">
        <v>30.914176940918001</v>
      </c>
      <c r="F524" s="4">
        <v>30.847091674804702</v>
      </c>
      <c r="G524" s="4">
        <v>30.129798889160199</v>
      </c>
      <c r="H524" s="4">
        <v>30.061759948730501</v>
      </c>
      <c r="I524" s="4">
        <v>30.2504978179932</v>
      </c>
      <c r="J524" s="4">
        <v>29.8753757476807</v>
      </c>
      <c r="K524" s="4">
        <v>29.7956657409668</v>
      </c>
      <c r="L524" s="4">
        <v>30.058629989623999</v>
      </c>
      <c r="M524" s="4">
        <v>30.686057408650736</v>
      </c>
      <c r="N524" s="4">
        <v>30.147352218627969</v>
      </c>
      <c r="O524" s="4">
        <v>29.909890492757167</v>
      </c>
      <c r="P524" s="4"/>
      <c r="Q524" s="4" t="s">
        <v>33</v>
      </c>
      <c r="R524" s="4">
        <f>SLOPE(M524:O524,{7,14,21})</f>
        <v>-5.5440493992397775E-2</v>
      </c>
      <c r="S524" s="4">
        <f t="shared" si="8"/>
        <v>0.7761669158935689</v>
      </c>
      <c r="T524" s="4">
        <v>1.9127983044424299</v>
      </c>
      <c r="U524" s="4">
        <v>4.3675099866844203E-3</v>
      </c>
      <c r="V524" s="4">
        <v>0.32472662593817792</v>
      </c>
      <c r="W524" s="4" t="s">
        <v>2073</v>
      </c>
      <c r="X524" s="4" t="s">
        <v>2074</v>
      </c>
      <c r="Y524" s="4" t="s">
        <v>2075</v>
      </c>
      <c r="Z524" s="4" t="s">
        <v>2076</v>
      </c>
      <c r="AA524" s="4" t="s">
        <v>2077</v>
      </c>
    </row>
    <row r="525" spans="1:27" x14ac:dyDescent="0.25">
      <c r="A525" s="4" t="s">
        <v>2078</v>
      </c>
      <c r="B525" s="4" t="s">
        <v>2079</v>
      </c>
      <c r="C525" s="4" t="s">
        <v>2080</v>
      </c>
      <c r="D525" s="4">
        <v>25.8453044891357</v>
      </c>
      <c r="E525" s="4">
        <v>26.292903900146499</v>
      </c>
      <c r="F525" s="4">
        <v>26.1896457672119</v>
      </c>
      <c r="G525" s="4">
        <v>25.363491058349599</v>
      </c>
      <c r="H525" s="4">
        <v>25.892236709594702</v>
      </c>
      <c r="I525" s="4">
        <v>25.719062805175799</v>
      </c>
      <c r="J525" s="4">
        <v>25.9504699707031</v>
      </c>
      <c r="K525" s="4">
        <v>25.087835311889599</v>
      </c>
      <c r="L525" s="4">
        <v>25.7388305664063</v>
      </c>
      <c r="M525" s="4">
        <v>26.109284718831365</v>
      </c>
      <c r="N525" s="4">
        <v>25.658263524373368</v>
      </c>
      <c r="O525" s="4">
        <v>25.592378616332997</v>
      </c>
      <c r="P525" s="4"/>
      <c r="Q525" s="4"/>
      <c r="R525" s="4">
        <f>SLOPE(M525:O525,{7,14,21})</f>
        <v>-3.6921864464169118E-2</v>
      </c>
      <c r="S525" s="4">
        <f t="shared" si="8"/>
        <v>0.51690610249836766</v>
      </c>
      <c r="T525" s="4">
        <v>0.70677136324573997</v>
      </c>
      <c r="U525" s="4">
        <v>7.0230661040787595E-2</v>
      </c>
      <c r="V525" s="4">
        <v>0.22972274539294815</v>
      </c>
      <c r="W525" s="4" t="s">
        <v>28</v>
      </c>
      <c r="X525" s="4" t="s">
        <v>2081</v>
      </c>
      <c r="Y525" s="4" t="s">
        <v>28</v>
      </c>
      <c r="Z525" s="4" t="s">
        <v>2082</v>
      </c>
      <c r="AA525" s="4" t="s">
        <v>2083</v>
      </c>
    </row>
    <row r="526" spans="1:27" x14ac:dyDescent="0.25">
      <c r="A526" s="4" t="s">
        <v>2084</v>
      </c>
      <c r="B526" s="4" t="s">
        <v>83</v>
      </c>
      <c r="C526" s="4" t="s">
        <v>2085</v>
      </c>
      <c r="D526" s="4">
        <v>35.282676696777301</v>
      </c>
      <c r="E526" s="4">
        <v>35.0401611328125</v>
      </c>
      <c r="F526" s="4">
        <v>35.066822052002003</v>
      </c>
      <c r="G526" s="4">
        <v>34.4755859375</v>
      </c>
      <c r="H526" s="4">
        <v>34.760868072509801</v>
      </c>
      <c r="I526" s="4">
        <v>34.760467529296903</v>
      </c>
      <c r="J526" s="4">
        <v>34.610870361328097</v>
      </c>
      <c r="K526" s="4">
        <v>34.743110656738303</v>
      </c>
      <c r="L526" s="4">
        <v>34.814098358154297</v>
      </c>
      <c r="M526" s="4">
        <v>35.129886627197266</v>
      </c>
      <c r="N526" s="4">
        <v>34.665640513102232</v>
      </c>
      <c r="O526" s="4">
        <v>34.722693125406899</v>
      </c>
      <c r="P526" s="4"/>
      <c r="Q526" s="4" t="s">
        <v>33</v>
      </c>
      <c r="R526" s="4">
        <f>SLOPE(M526:O526,{7,14,21})</f>
        <v>-2.9085250127883353E-2</v>
      </c>
      <c r="S526" s="4">
        <f t="shared" si="8"/>
        <v>0.46424611409503314</v>
      </c>
      <c r="T526" s="4">
        <v>1.95093877010313</v>
      </c>
      <c r="U526" s="4">
        <v>3.9077340569877899E-3</v>
      </c>
      <c r="V526" s="4">
        <v>0.20671666140541975</v>
      </c>
      <c r="W526" s="4" t="s">
        <v>28</v>
      </c>
      <c r="X526" s="4" t="s">
        <v>28</v>
      </c>
      <c r="Y526" s="4" t="s">
        <v>28</v>
      </c>
      <c r="Z526" s="4">
        <v>0</v>
      </c>
      <c r="AA526" s="4" t="s">
        <v>85</v>
      </c>
    </row>
    <row r="527" spans="1:27" x14ac:dyDescent="0.25">
      <c r="A527" s="4" t="s">
        <v>2086</v>
      </c>
      <c r="B527" s="4" t="s">
        <v>2087</v>
      </c>
      <c r="C527" s="4" t="s">
        <v>2088</v>
      </c>
      <c r="D527" s="4">
        <v>28.555709838867202</v>
      </c>
      <c r="E527" s="4">
        <v>28.408340454101602</v>
      </c>
      <c r="F527" s="4">
        <v>28.264335632324201</v>
      </c>
      <c r="G527" s="4">
        <v>27.938938140869102</v>
      </c>
      <c r="H527" s="4">
        <v>28.026576995849599</v>
      </c>
      <c r="I527" s="4">
        <v>28.134494781494102</v>
      </c>
      <c r="J527" s="4">
        <v>27.768592834472699</v>
      </c>
      <c r="K527" s="4">
        <v>27.893720626831101</v>
      </c>
      <c r="L527" s="4">
        <v>27.821638107299801</v>
      </c>
      <c r="M527" s="4">
        <v>28.40946197509767</v>
      </c>
      <c r="N527" s="4">
        <v>28.033336639404268</v>
      </c>
      <c r="O527" s="4">
        <v>27.8279838562012</v>
      </c>
      <c r="P527" s="4"/>
      <c r="Q527" s="4" t="s">
        <v>33</v>
      </c>
      <c r="R527" s="4">
        <f>SLOPE(M527:O527,{7,14,21})</f>
        <v>-4.1534151349747868E-2</v>
      </c>
      <c r="S527" s="4">
        <f t="shared" si="8"/>
        <v>0.58147811889647016</v>
      </c>
      <c r="T527" s="4">
        <v>2.78887835948934</v>
      </c>
      <c r="U527" s="4">
        <v>7.58293838862559E-4</v>
      </c>
      <c r="V527" s="4">
        <v>0.2407757916206828</v>
      </c>
      <c r="W527" s="4" t="s">
        <v>28</v>
      </c>
      <c r="X527" s="4" t="s">
        <v>28</v>
      </c>
      <c r="Y527" s="4" t="s">
        <v>28</v>
      </c>
      <c r="Z527" s="4" t="s">
        <v>2089</v>
      </c>
      <c r="AA527" s="4" t="s">
        <v>2090</v>
      </c>
    </row>
    <row r="528" spans="1:27" x14ac:dyDescent="0.25">
      <c r="A528" s="4" t="s">
        <v>2091</v>
      </c>
      <c r="B528" s="4" t="s">
        <v>2092</v>
      </c>
      <c r="C528" s="4" t="s">
        <v>2093</v>
      </c>
      <c r="D528" s="4">
        <v>27.620273590087901</v>
      </c>
      <c r="E528" s="4">
        <v>27.3074626922607</v>
      </c>
      <c r="F528" s="4">
        <v>27.090288162231399</v>
      </c>
      <c r="G528" s="4">
        <v>27.262527465820298</v>
      </c>
      <c r="H528" s="4">
        <v>27.23681640625</v>
      </c>
      <c r="I528" s="4">
        <v>27.608819961547901</v>
      </c>
      <c r="J528" s="4">
        <v>28.048170089721701</v>
      </c>
      <c r="K528" s="4">
        <v>27.808403015136701</v>
      </c>
      <c r="L528" s="4">
        <v>27.9397373199463</v>
      </c>
      <c r="M528" s="4">
        <v>27.33934148152667</v>
      </c>
      <c r="N528" s="4">
        <v>27.369387944539397</v>
      </c>
      <c r="O528" s="4">
        <v>27.932103474934902</v>
      </c>
      <c r="P528" s="4"/>
      <c r="Q528" s="4" t="s">
        <v>33</v>
      </c>
      <c r="R528" s="4">
        <f>SLOPE(M528:O528,{7,14,21})</f>
        <v>4.2340142386302251E-2</v>
      </c>
      <c r="S528" s="4">
        <f t="shared" si="8"/>
        <v>0.59276199340823155</v>
      </c>
      <c r="T528" s="4">
        <v>1.66947834799689</v>
      </c>
      <c r="U528" s="4">
        <v>6.4507361268403198E-3</v>
      </c>
      <c r="V528" s="4">
        <v>0.27262476021023013</v>
      </c>
      <c r="W528" s="4" t="s">
        <v>28</v>
      </c>
      <c r="X528" s="4" t="s">
        <v>2094</v>
      </c>
      <c r="Y528" s="4" t="s">
        <v>28</v>
      </c>
      <c r="Z528" s="4" t="s">
        <v>2089</v>
      </c>
      <c r="AA528" s="4" t="s">
        <v>2090</v>
      </c>
    </row>
    <row r="529" spans="1:27" x14ac:dyDescent="0.25">
      <c r="A529" s="4" t="s">
        <v>2095</v>
      </c>
      <c r="B529" s="4" t="s">
        <v>1271</v>
      </c>
      <c r="C529" s="4" t="s">
        <v>2096</v>
      </c>
      <c r="D529" s="4">
        <v>24.426580429077099</v>
      </c>
      <c r="E529" s="4">
        <v>25.064418792724599</v>
      </c>
      <c r="F529" s="4">
        <v>25.299526214599599</v>
      </c>
      <c r="G529" s="4">
        <v>25.4204711914063</v>
      </c>
      <c r="H529" s="4">
        <v>26.160682678222699</v>
      </c>
      <c r="I529" s="4">
        <v>26.024387359619102</v>
      </c>
      <c r="J529" s="4">
        <v>27.610965728759801</v>
      </c>
      <c r="K529" s="4">
        <v>27.4189453125</v>
      </c>
      <c r="L529" s="4">
        <v>25.0508937835693</v>
      </c>
      <c r="M529" s="4">
        <v>24.9301751454671</v>
      </c>
      <c r="N529" s="4">
        <v>25.868513743082701</v>
      </c>
      <c r="O529" s="4">
        <v>26.693601608276367</v>
      </c>
      <c r="P529" s="4"/>
      <c r="Q529" s="4" t="s">
        <v>33</v>
      </c>
      <c r="R529" s="4">
        <f>SLOPE(M529:O529,{7,14,21})</f>
        <v>0.12595903305780481</v>
      </c>
      <c r="S529" s="4">
        <f t="shared" si="8"/>
        <v>1.7634264628092673</v>
      </c>
      <c r="T529" s="4">
        <v>0.88751695449272605</v>
      </c>
      <c r="U529" s="4">
        <v>4.3778461538461502E-2</v>
      </c>
      <c r="V529" s="4">
        <v>0.72041054644025015</v>
      </c>
      <c r="W529" s="4" t="s">
        <v>28</v>
      </c>
      <c r="X529" s="4" t="s">
        <v>28</v>
      </c>
      <c r="Y529" s="4" t="s">
        <v>28</v>
      </c>
      <c r="Z529" s="4">
        <v>0</v>
      </c>
      <c r="AA529" s="4" t="s">
        <v>125</v>
      </c>
    </row>
    <row r="530" spans="1:27" x14ac:dyDescent="0.25">
      <c r="A530" s="4" t="s">
        <v>2097</v>
      </c>
      <c r="B530" s="4" t="s">
        <v>2098</v>
      </c>
      <c r="C530" s="4" t="s">
        <v>2099</v>
      </c>
      <c r="D530" s="4">
        <v>31.847671508789102</v>
      </c>
      <c r="E530" s="4">
        <v>31.862096786498999</v>
      </c>
      <c r="F530" s="4">
        <v>31.331764221191399</v>
      </c>
      <c r="G530" s="4">
        <v>31.278732299804702</v>
      </c>
      <c r="H530" s="4">
        <v>31.140115737915</v>
      </c>
      <c r="I530" s="4">
        <v>31.320196151733398</v>
      </c>
      <c r="J530" s="4">
        <v>31.344568252563501</v>
      </c>
      <c r="K530" s="4">
        <v>31.311803817748999</v>
      </c>
      <c r="L530" s="4">
        <v>31.189567565918001</v>
      </c>
      <c r="M530" s="4">
        <v>31.680510838826496</v>
      </c>
      <c r="N530" s="4">
        <v>31.246348063151032</v>
      </c>
      <c r="O530" s="4">
        <v>31.281979878743499</v>
      </c>
      <c r="P530" s="4"/>
      <c r="Q530" s="4" t="s">
        <v>33</v>
      </c>
      <c r="R530" s="4">
        <f>SLOPE(M530:O530,{7,14,21})</f>
        <v>-2.8466497148785512E-2</v>
      </c>
      <c r="S530" s="4">
        <f t="shared" si="8"/>
        <v>0.43416277567546402</v>
      </c>
      <c r="T530" s="4">
        <v>1.26057194935701</v>
      </c>
      <c r="U530" s="4">
        <v>1.5978181818181801E-2</v>
      </c>
      <c r="V530" s="4">
        <v>0.19680612801246089</v>
      </c>
      <c r="W530" s="4" t="s">
        <v>28</v>
      </c>
      <c r="X530" s="4" t="s">
        <v>28</v>
      </c>
      <c r="Y530" s="4" t="s">
        <v>28</v>
      </c>
      <c r="Z530" s="4">
        <v>0</v>
      </c>
      <c r="AA530" s="4" t="s">
        <v>28</v>
      </c>
    </row>
    <row r="531" spans="1:27" x14ac:dyDescent="0.25">
      <c r="A531" s="4" t="s">
        <v>2100</v>
      </c>
      <c r="B531" s="4" t="s">
        <v>2101</v>
      </c>
      <c r="C531" s="4" t="s">
        <v>2102</v>
      </c>
      <c r="D531" s="4">
        <v>29.375808715820298</v>
      </c>
      <c r="E531" s="4">
        <v>29.589658737182599</v>
      </c>
      <c r="F531" s="4">
        <v>29.246751785278299</v>
      </c>
      <c r="G531" s="4">
        <v>30.088666915893601</v>
      </c>
      <c r="H531" s="4">
        <v>29.637548446655298</v>
      </c>
      <c r="I531" s="4">
        <v>29.055707931518601</v>
      </c>
      <c r="J531" s="4">
        <v>30.052188873291001</v>
      </c>
      <c r="K531" s="4">
        <v>29.476118087768601</v>
      </c>
      <c r="L531" s="4">
        <v>29.418775558471701</v>
      </c>
      <c r="M531" s="4">
        <v>29.404073079427064</v>
      </c>
      <c r="N531" s="4">
        <v>29.593974431355832</v>
      </c>
      <c r="O531" s="4">
        <v>29.649027506510436</v>
      </c>
      <c r="P531" s="4"/>
      <c r="Q531" s="4"/>
      <c r="R531" s="4">
        <f>SLOPE(M531:O531,{7,14,21})</f>
        <v>1.7496744791669374E-2</v>
      </c>
      <c r="S531" s="4">
        <f t="shared" si="8"/>
        <v>0.24495442708337123</v>
      </c>
      <c r="T531" s="4">
        <v>0.144999164718913</v>
      </c>
      <c r="U531" s="4">
        <v>0.43417741046831998</v>
      </c>
      <c r="V531" s="4">
        <v>0.10493174283848353</v>
      </c>
      <c r="W531" s="4" t="s">
        <v>2103</v>
      </c>
      <c r="X531" s="4" t="s">
        <v>2104</v>
      </c>
      <c r="Y531" s="4" t="s">
        <v>2105</v>
      </c>
      <c r="Z531" s="4" t="s">
        <v>2106</v>
      </c>
      <c r="AA531" s="4" t="s">
        <v>2107</v>
      </c>
    </row>
    <row r="532" spans="1:27" x14ac:dyDescent="0.25">
      <c r="A532" s="4" t="s">
        <v>2108</v>
      </c>
      <c r="B532" s="4" t="s">
        <v>2005</v>
      </c>
      <c r="C532" s="4" t="s">
        <v>2109</v>
      </c>
      <c r="D532" s="4">
        <v>30.5396938323975</v>
      </c>
      <c r="E532" s="4">
        <v>30.511787414550799</v>
      </c>
      <c r="F532" s="4">
        <v>30.4015007019043</v>
      </c>
      <c r="G532" s="4">
        <v>29.391340255737301</v>
      </c>
      <c r="H532" s="4">
        <v>30.0911045074463</v>
      </c>
      <c r="I532" s="4">
        <v>30.038648605346701</v>
      </c>
      <c r="J532" s="4">
        <v>30.563152313232401</v>
      </c>
      <c r="K532" s="4">
        <v>30.442991256713899</v>
      </c>
      <c r="L532" s="4">
        <v>30.43625831604</v>
      </c>
      <c r="M532" s="4">
        <v>30.484327316284197</v>
      </c>
      <c r="N532" s="4">
        <v>29.840364456176768</v>
      </c>
      <c r="O532" s="4">
        <v>30.480800628662099</v>
      </c>
      <c r="P532" s="4"/>
      <c r="Q532" s="4" t="s">
        <v>33</v>
      </c>
      <c r="R532" s="4">
        <f>SLOPE(M532:O532,{7,14,21})</f>
        <v>-2.5190625872133817E-4</v>
      </c>
      <c r="S532" s="4">
        <f t="shared" si="8"/>
        <v>0.64396286010742898</v>
      </c>
      <c r="T532" s="4">
        <v>1.64719013518638</v>
      </c>
      <c r="U532" s="4">
        <v>6.7901785714285703E-3</v>
      </c>
      <c r="V532" s="4">
        <v>0.30273917885991558</v>
      </c>
      <c r="W532" s="4" t="s">
        <v>28</v>
      </c>
      <c r="X532" s="4" t="s">
        <v>28</v>
      </c>
      <c r="Y532" s="4" t="s">
        <v>28</v>
      </c>
      <c r="Z532" s="4">
        <v>0</v>
      </c>
      <c r="AA532" s="4" t="s">
        <v>2007</v>
      </c>
    </row>
    <row r="533" spans="1:27" x14ac:dyDescent="0.25">
      <c r="A533" s="4" t="s">
        <v>2110</v>
      </c>
      <c r="B533" s="4" t="s">
        <v>2111</v>
      </c>
      <c r="C533" s="4" t="s">
        <v>2112</v>
      </c>
      <c r="D533" s="4">
        <v>28.1258354187012</v>
      </c>
      <c r="E533" s="4">
        <v>28.003137588501001</v>
      </c>
      <c r="F533" s="4">
        <v>28.2710285186768</v>
      </c>
      <c r="G533" s="4">
        <v>27.460395812988299</v>
      </c>
      <c r="H533" s="4">
        <v>27.738704681396499</v>
      </c>
      <c r="I533" s="4">
        <v>27.662727355956999</v>
      </c>
      <c r="J533" s="4">
        <v>27.919296264648398</v>
      </c>
      <c r="K533" s="4">
        <v>27.6668891906738</v>
      </c>
      <c r="L533" s="4">
        <v>27.701715469360401</v>
      </c>
      <c r="M533" s="4">
        <v>28.133333841959669</v>
      </c>
      <c r="N533" s="4">
        <v>27.620609283447266</v>
      </c>
      <c r="O533" s="4">
        <v>27.762633641560864</v>
      </c>
      <c r="P533" s="4"/>
      <c r="Q533" s="4" t="s">
        <v>33</v>
      </c>
      <c r="R533" s="4">
        <f>SLOPE(M533:O533,{7,14,21})</f>
        <v>-2.6478585742771749E-2</v>
      </c>
      <c r="S533" s="4">
        <f t="shared" si="8"/>
        <v>0.51272455851240295</v>
      </c>
      <c r="T533" s="4">
        <v>2.0061116631360201</v>
      </c>
      <c r="U533" s="4">
        <v>3.6083916083916099E-3</v>
      </c>
      <c r="V533" s="4">
        <v>0.21614707692655122</v>
      </c>
      <c r="W533" s="4" t="s">
        <v>28</v>
      </c>
      <c r="X533" s="4" t="s">
        <v>28</v>
      </c>
      <c r="Y533" s="4" t="s">
        <v>28</v>
      </c>
      <c r="Z533" s="4">
        <v>0</v>
      </c>
      <c r="AA533" s="4" t="s">
        <v>2113</v>
      </c>
    </row>
    <row r="534" spans="1:27" x14ac:dyDescent="0.25">
      <c r="A534" s="4" t="s">
        <v>2114</v>
      </c>
      <c r="B534" s="4" t="s">
        <v>262</v>
      </c>
      <c r="C534" s="4" t="s">
        <v>2115</v>
      </c>
      <c r="D534" s="4">
        <v>28.926509857177699</v>
      </c>
      <c r="E534" s="4">
        <v>28.3353385925293</v>
      </c>
      <c r="F534" s="4">
        <v>28.858495712280298</v>
      </c>
      <c r="G534" s="4">
        <v>30.010082244873001</v>
      </c>
      <c r="H534" s="4">
        <v>29.6415100097656</v>
      </c>
      <c r="I534" s="4">
        <v>30.071607589721701</v>
      </c>
      <c r="J534" s="4">
        <v>29.661535263061499</v>
      </c>
      <c r="K534" s="4">
        <v>29.861082077026399</v>
      </c>
      <c r="L534" s="4">
        <v>29.358837127685501</v>
      </c>
      <c r="M534" s="4">
        <v>28.706781387329102</v>
      </c>
      <c r="N534" s="4">
        <v>29.907733281453432</v>
      </c>
      <c r="O534" s="4">
        <v>29.627151489257798</v>
      </c>
      <c r="P534" s="4"/>
      <c r="Q534" s="4" t="s">
        <v>33</v>
      </c>
      <c r="R534" s="4">
        <f>SLOPE(M534:O534,{7,14,21})</f>
        <v>6.574072156633548E-2</v>
      </c>
      <c r="S534" s="4">
        <f t="shared" si="8"/>
        <v>1.20095189412433</v>
      </c>
      <c r="T534" s="4">
        <v>2.4015584561186998</v>
      </c>
      <c r="U534" s="4">
        <v>1.5008976660682201E-3</v>
      </c>
      <c r="V534" s="4">
        <v>0.51295361698877151</v>
      </c>
      <c r="W534" s="4" t="s">
        <v>28</v>
      </c>
      <c r="X534" s="4" t="s">
        <v>28</v>
      </c>
      <c r="Y534" s="4" t="s">
        <v>28</v>
      </c>
      <c r="Z534" s="4">
        <v>0</v>
      </c>
      <c r="AA534" s="4" t="s">
        <v>1435</v>
      </c>
    </row>
    <row r="535" spans="1:27" x14ac:dyDescent="0.25">
      <c r="A535" s="4" t="s">
        <v>2116</v>
      </c>
      <c r="B535" s="4" t="s">
        <v>2117</v>
      </c>
      <c r="C535" s="4" t="s">
        <v>2118</v>
      </c>
      <c r="D535" s="4">
        <v>22.507032394409201</v>
      </c>
      <c r="E535" s="4">
        <v>21.044122695922901</v>
      </c>
      <c r="F535" s="4">
        <v>21.174575805664102</v>
      </c>
      <c r="G535" s="4">
        <v>21.7599582672119</v>
      </c>
      <c r="H535" s="4">
        <v>20.907783508300799</v>
      </c>
      <c r="I535" s="4">
        <v>21.521547317504901</v>
      </c>
      <c r="J535" s="4">
        <v>28.8237915039063</v>
      </c>
      <c r="K535" s="4">
        <v>23.4918918609619</v>
      </c>
      <c r="L535" s="4">
        <v>23.822309494018601</v>
      </c>
      <c r="M535" s="4">
        <v>21.575243631998735</v>
      </c>
      <c r="N535" s="4">
        <v>21.396429697672531</v>
      </c>
      <c r="O535" s="4">
        <v>25.379330952962267</v>
      </c>
      <c r="P535" s="4"/>
      <c r="Q535" s="4" t="s">
        <v>33</v>
      </c>
      <c r="R535" s="4">
        <f>SLOPE(M535:O535,{7,14,21})</f>
        <v>0.2717205229259666</v>
      </c>
      <c r="S535" s="4">
        <f t="shared" si="8"/>
        <v>3.982901255289736</v>
      </c>
      <c r="T535" s="4">
        <v>1.22135490456587</v>
      </c>
      <c r="U535" s="4">
        <v>1.7399103139013501E-2</v>
      </c>
      <c r="V535" s="4">
        <v>1.836861973221761</v>
      </c>
      <c r="W535" s="4" t="s">
        <v>28</v>
      </c>
      <c r="X535" s="4" t="s">
        <v>28</v>
      </c>
      <c r="Y535" s="4" t="s">
        <v>28</v>
      </c>
      <c r="Z535" s="4">
        <v>0</v>
      </c>
      <c r="AA535" s="4" t="s">
        <v>496</v>
      </c>
    </row>
    <row r="536" spans="1:27" x14ac:dyDescent="0.25">
      <c r="A536" s="4" t="s">
        <v>2119</v>
      </c>
      <c r="B536" s="4" t="s">
        <v>2120</v>
      </c>
      <c r="C536" s="4" t="s">
        <v>2121</v>
      </c>
      <c r="D536" s="4">
        <v>30.637916564941399</v>
      </c>
      <c r="E536" s="4">
        <v>30.926298141479499</v>
      </c>
      <c r="F536" s="4">
        <v>30.894090652465799</v>
      </c>
      <c r="G536" s="4">
        <v>31.056737899780298</v>
      </c>
      <c r="H536" s="4">
        <v>31.0372524261475</v>
      </c>
      <c r="I536" s="4">
        <v>30.980920791626001</v>
      </c>
      <c r="J536" s="4">
        <v>30.8933296203613</v>
      </c>
      <c r="K536" s="4">
        <v>31.007472991943398</v>
      </c>
      <c r="L536" s="4">
        <v>31.117362976074201</v>
      </c>
      <c r="M536" s="4">
        <v>30.819435119628896</v>
      </c>
      <c r="N536" s="4">
        <v>31.024970372517931</v>
      </c>
      <c r="O536" s="4">
        <v>31.006055196126301</v>
      </c>
      <c r="P536" s="4"/>
      <c r="Q536" s="4" t="s">
        <v>33</v>
      </c>
      <c r="R536" s="4">
        <f>SLOPE(M536:O536,{7,14,21})</f>
        <v>1.3330005464100379E-2</v>
      </c>
      <c r="S536" s="4">
        <f t="shared" si="8"/>
        <v>0.20553525288903529</v>
      </c>
      <c r="T536" s="4">
        <v>0.89714534921489497</v>
      </c>
      <c r="U536" s="4">
        <v>4.2606949806949797E-2</v>
      </c>
      <c r="V536" s="4">
        <v>9.2753902002367758E-2</v>
      </c>
      <c r="W536" s="4" t="s">
        <v>28</v>
      </c>
      <c r="X536" s="4" t="s">
        <v>28</v>
      </c>
      <c r="Y536" s="4" t="s">
        <v>28</v>
      </c>
      <c r="Z536" s="4">
        <v>0</v>
      </c>
      <c r="AA536" s="4" t="s">
        <v>2122</v>
      </c>
    </row>
    <row r="537" spans="1:27" x14ac:dyDescent="0.25">
      <c r="A537" s="4" t="s">
        <v>2123</v>
      </c>
      <c r="B537" s="4" t="s">
        <v>2124</v>
      </c>
      <c r="C537" s="4" t="s">
        <v>2125</v>
      </c>
      <c r="D537" s="4">
        <v>26.5073127746582</v>
      </c>
      <c r="E537" s="4">
        <v>26.462186813354499</v>
      </c>
      <c r="F537" s="4">
        <v>26.614519119262699</v>
      </c>
      <c r="G537" s="4">
        <v>25.7383422851563</v>
      </c>
      <c r="H537" s="4">
        <v>24.994674682617202</v>
      </c>
      <c r="I537" s="4">
        <v>25.508731842041001</v>
      </c>
      <c r="J537" s="4">
        <v>25.0384521484375</v>
      </c>
      <c r="K537" s="4">
        <v>25.855640411376999</v>
      </c>
      <c r="L537" s="4">
        <v>26.034086227416999</v>
      </c>
      <c r="M537" s="4">
        <v>26.528006235758465</v>
      </c>
      <c r="N537" s="4">
        <v>25.41391626993817</v>
      </c>
      <c r="O537" s="4">
        <v>25.642726262410502</v>
      </c>
      <c r="P537" s="4"/>
      <c r="Q537" s="4" t="s">
        <v>33</v>
      </c>
      <c r="R537" s="4">
        <f>SLOPE(M537:O537,{7,14,21})</f>
        <v>-6.3234283810568767E-2</v>
      </c>
      <c r="S537" s="4">
        <f t="shared" si="8"/>
        <v>1.1140899658202947</v>
      </c>
      <c r="T537" s="4">
        <v>1.5940508533773901</v>
      </c>
      <c r="U537" s="4">
        <v>7.3759479956663097E-3</v>
      </c>
      <c r="V537" s="4">
        <v>0.48042470745599714</v>
      </c>
      <c r="W537" s="4" t="s">
        <v>28</v>
      </c>
      <c r="X537" s="4" t="s">
        <v>28</v>
      </c>
      <c r="Y537" s="4" t="s">
        <v>28</v>
      </c>
      <c r="Z537" s="4">
        <v>0</v>
      </c>
      <c r="AA537" s="4" t="s">
        <v>2126</v>
      </c>
    </row>
    <row r="538" spans="1:27" x14ac:dyDescent="0.25">
      <c r="A538" s="4" t="s">
        <v>2127</v>
      </c>
      <c r="B538" s="4" t="s">
        <v>2128</v>
      </c>
      <c r="C538" s="4" t="s">
        <v>2129</v>
      </c>
      <c r="D538" s="4">
        <v>29.6702880859375</v>
      </c>
      <c r="E538" s="4">
        <v>28.400032043456999</v>
      </c>
      <c r="F538" s="4">
        <v>28.763196945190401</v>
      </c>
      <c r="G538" s="4">
        <v>28.321550369262699</v>
      </c>
      <c r="H538" s="4">
        <v>27.9623908996582</v>
      </c>
      <c r="I538" s="4">
        <v>28.684005737304702</v>
      </c>
      <c r="J538" s="4">
        <v>27.919183731079102</v>
      </c>
      <c r="K538" s="4">
        <v>27.416358947753899</v>
      </c>
      <c r="L538" s="4">
        <v>28.6937351226807</v>
      </c>
      <c r="M538" s="4">
        <v>28.944505691528303</v>
      </c>
      <c r="N538" s="4">
        <v>28.322649002075199</v>
      </c>
      <c r="O538" s="4">
        <v>28.009759267171233</v>
      </c>
      <c r="P538" s="4"/>
      <c r="Q538" s="4"/>
      <c r="R538" s="4">
        <f>SLOPE(M538:O538,{7,14,21})</f>
        <v>-6.6767601739790655E-2</v>
      </c>
      <c r="S538" s="4">
        <f t="shared" si="8"/>
        <v>0.93474642435706912</v>
      </c>
      <c r="T538" s="4">
        <v>0.69021744735153401</v>
      </c>
      <c r="U538" s="4">
        <v>7.2862526168876507E-2</v>
      </c>
      <c r="V538" s="4">
        <v>0.38849518891260609</v>
      </c>
      <c r="W538" s="4" t="s">
        <v>28</v>
      </c>
      <c r="X538" s="4" t="s">
        <v>28</v>
      </c>
      <c r="Y538" s="4" t="s">
        <v>28</v>
      </c>
      <c r="Z538" s="4">
        <v>0</v>
      </c>
      <c r="AA538" s="4" t="s">
        <v>2130</v>
      </c>
    </row>
    <row r="539" spans="1:27" x14ac:dyDescent="0.25">
      <c r="A539" s="4" t="s">
        <v>2131</v>
      </c>
      <c r="B539" s="4" t="s">
        <v>2132</v>
      </c>
      <c r="C539" s="4" t="s">
        <v>2133</v>
      </c>
      <c r="D539" s="4">
        <v>25.920536041259801</v>
      </c>
      <c r="E539" s="4">
        <v>26.334770202636701</v>
      </c>
      <c r="F539" s="4">
        <v>26.324201583862301</v>
      </c>
      <c r="G539" s="4">
        <v>26.3279113769531</v>
      </c>
      <c r="H539" s="4">
        <v>25.793708801269499</v>
      </c>
      <c r="I539" s="4">
        <v>26.008316040039102</v>
      </c>
      <c r="J539" s="4">
        <v>24.164831161498999</v>
      </c>
      <c r="K539" s="4">
        <v>24.646568298339801</v>
      </c>
      <c r="L539" s="4">
        <v>24.200756072998001</v>
      </c>
      <c r="M539" s="4">
        <v>26.193169275919601</v>
      </c>
      <c r="N539" s="4">
        <v>26.043312072753903</v>
      </c>
      <c r="O539" s="4">
        <v>24.337385177612266</v>
      </c>
      <c r="P539" s="4"/>
      <c r="Q539" s="4" t="s">
        <v>33</v>
      </c>
      <c r="R539" s="4">
        <f>SLOPE(M539:O539,{7,14,21})</f>
        <v>-0.13255600702195253</v>
      </c>
      <c r="S539" s="4">
        <f t="shared" si="8"/>
        <v>1.8557840983073355</v>
      </c>
      <c r="T539" s="4">
        <v>3.6865172348592599</v>
      </c>
      <c r="U539" s="4">
        <v>2.0000000000000001E-4</v>
      </c>
      <c r="V539" s="4">
        <v>0.84172959318817675</v>
      </c>
      <c r="W539" s="4" t="s">
        <v>28</v>
      </c>
      <c r="X539" s="4" t="s">
        <v>28</v>
      </c>
      <c r="Y539" s="4" t="s">
        <v>28</v>
      </c>
      <c r="Z539" s="4">
        <v>0</v>
      </c>
      <c r="AA539" s="4" t="s">
        <v>28</v>
      </c>
    </row>
    <row r="540" spans="1:27" x14ac:dyDescent="0.25">
      <c r="A540" s="4" t="s">
        <v>2134</v>
      </c>
      <c r="B540" s="4" t="s">
        <v>2135</v>
      </c>
      <c r="C540" s="4" t="s">
        <v>2136</v>
      </c>
      <c r="D540" s="4">
        <v>29.865638732910199</v>
      </c>
      <c r="E540" s="4">
        <v>29.9632377624512</v>
      </c>
      <c r="F540" s="4">
        <v>29.862401962280298</v>
      </c>
      <c r="G540" s="4">
        <v>29.4410209655762</v>
      </c>
      <c r="H540" s="4">
        <v>29.4609279632568</v>
      </c>
      <c r="I540" s="4">
        <v>29.414840698242202</v>
      </c>
      <c r="J540" s="4">
        <v>29.6299743652344</v>
      </c>
      <c r="K540" s="4">
        <v>29.578952789306602</v>
      </c>
      <c r="L540" s="4">
        <v>29.338659286498999</v>
      </c>
      <c r="M540" s="4">
        <v>29.897092819213899</v>
      </c>
      <c r="N540" s="4">
        <v>29.438929875691731</v>
      </c>
      <c r="O540" s="4">
        <v>29.515862147013333</v>
      </c>
      <c r="P540" s="4"/>
      <c r="Q540" s="4" t="s">
        <v>33</v>
      </c>
      <c r="R540" s="4">
        <f>SLOPE(M540:O540,{7,14,21})</f>
        <v>-2.7230762300040418E-2</v>
      </c>
      <c r="S540" s="4">
        <f t="shared" si="8"/>
        <v>0.45816294352216858</v>
      </c>
      <c r="T540" s="4">
        <v>2.6155771694099599</v>
      </c>
      <c r="U540" s="4">
        <v>8.3643892339544496E-4</v>
      </c>
      <c r="V540" s="4">
        <v>0.2003243710180771</v>
      </c>
      <c r="W540" s="4" t="s">
        <v>2137</v>
      </c>
      <c r="X540" s="4" t="s">
        <v>28</v>
      </c>
      <c r="Y540" s="4" t="s">
        <v>2138</v>
      </c>
      <c r="Z540" s="4" t="s">
        <v>1834</v>
      </c>
      <c r="AA540" s="4" t="s">
        <v>2139</v>
      </c>
    </row>
    <row r="541" spans="1:27" x14ac:dyDescent="0.25">
      <c r="A541" s="4" t="s">
        <v>2140</v>
      </c>
      <c r="B541" s="4" t="s">
        <v>1357</v>
      </c>
      <c r="C541" s="4" t="s">
        <v>2141</v>
      </c>
      <c r="D541" s="4">
        <v>26.2931213378906</v>
      </c>
      <c r="E541" s="4">
        <v>26.279249191284201</v>
      </c>
      <c r="F541" s="4">
        <v>26.354326248168899</v>
      </c>
      <c r="G541" s="4">
        <v>25.614881515502901</v>
      </c>
      <c r="H541" s="4">
        <v>25.519847869873001</v>
      </c>
      <c r="I541" s="4">
        <v>25.050376892089801</v>
      </c>
      <c r="J541" s="4">
        <v>26.253602981567401</v>
      </c>
      <c r="K541" s="4">
        <v>26.3199138641357</v>
      </c>
      <c r="L541" s="4">
        <v>26.271417617797901</v>
      </c>
      <c r="M541" s="4">
        <v>26.308898925781236</v>
      </c>
      <c r="N541" s="4">
        <v>25.395035425821902</v>
      </c>
      <c r="O541" s="4">
        <v>26.281644821167003</v>
      </c>
      <c r="P541" s="4"/>
      <c r="Q541" s="4" t="s">
        <v>33</v>
      </c>
      <c r="R541" s="4">
        <f>SLOPE(M541:O541,{7,14,21})</f>
        <v>-1.9467217581594959E-3</v>
      </c>
      <c r="S541" s="4">
        <f t="shared" si="8"/>
        <v>0.91386349995933358</v>
      </c>
      <c r="T541" s="4">
        <v>2.9490039000612698</v>
      </c>
      <c r="U541" s="4">
        <v>5.7765667574931898E-4</v>
      </c>
      <c r="V541" s="4">
        <v>0.42452136481904884</v>
      </c>
      <c r="W541" s="4" t="s">
        <v>28</v>
      </c>
      <c r="X541" s="4" t="s">
        <v>28</v>
      </c>
      <c r="Y541" s="4" t="s">
        <v>28</v>
      </c>
      <c r="Z541" s="4">
        <v>0</v>
      </c>
      <c r="AA541" s="4" t="s">
        <v>28</v>
      </c>
    </row>
    <row r="542" spans="1:27" x14ac:dyDescent="0.25">
      <c r="A542" s="4" t="s">
        <v>2142</v>
      </c>
      <c r="B542" s="4" t="s">
        <v>2143</v>
      </c>
      <c r="C542" s="4" t="s">
        <v>2144</v>
      </c>
      <c r="D542" s="4">
        <v>33.271652221679702</v>
      </c>
      <c r="E542" s="4">
        <v>33.393875122070298</v>
      </c>
      <c r="F542" s="4">
        <v>33.299163818359403</v>
      </c>
      <c r="G542" s="4">
        <v>33.176765441894503</v>
      </c>
      <c r="H542" s="4">
        <v>33.011928558349602</v>
      </c>
      <c r="I542" s="4">
        <v>33.133922576904297</v>
      </c>
      <c r="J542" s="4">
        <v>33.185375213622997</v>
      </c>
      <c r="K542" s="4">
        <v>33.130027770996101</v>
      </c>
      <c r="L542" s="4">
        <v>33.172065734863303</v>
      </c>
      <c r="M542" s="4">
        <v>33.321563720703132</v>
      </c>
      <c r="N542" s="4">
        <v>33.10753885904947</v>
      </c>
      <c r="O542" s="4">
        <v>33.162489573160798</v>
      </c>
      <c r="P542" s="4"/>
      <c r="Q542" s="4" t="s">
        <v>33</v>
      </c>
      <c r="R542" s="4">
        <f>SLOPE(M542:O542,{7,14,21})</f>
        <v>-1.1362439110166735E-2</v>
      </c>
      <c r="S542" s="4">
        <f t="shared" si="8"/>
        <v>0.21402486165366241</v>
      </c>
      <c r="T542" s="4">
        <v>1.8137075432963901</v>
      </c>
      <c r="U542" s="4">
        <v>5.20659062103929E-3</v>
      </c>
      <c r="V542" s="4">
        <v>9.0756577235503122E-2</v>
      </c>
      <c r="W542" s="4" t="s">
        <v>2145</v>
      </c>
      <c r="X542" s="4" t="s">
        <v>28</v>
      </c>
      <c r="Y542" s="4" t="s">
        <v>2146</v>
      </c>
      <c r="Z542" s="4" t="s">
        <v>2147</v>
      </c>
      <c r="AA542" s="4" t="s">
        <v>2148</v>
      </c>
    </row>
    <row r="543" spans="1:27" x14ac:dyDescent="0.25">
      <c r="A543" s="4" t="s">
        <v>2149</v>
      </c>
      <c r="B543" s="4" t="s">
        <v>2150</v>
      </c>
      <c r="C543" s="4" t="s">
        <v>2151</v>
      </c>
      <c r="D543" s="4">
        <v>32.772449493408203</v>
      </c>
      <c r="E543" s="4">
        <v>32.943286895752003</v>
      </c>
      <c r="F543" s="4">
        <v>32.976676940917997</v>
      </c>
      <c r="G543" s="4">
        <v>33.066566467285199</v>
      </c>
      <c r="H543" s="4">
        <v>33.056949615478501</v>
      </c>
      <c r="I543" s="4">
        <v>32.947544097900398</v>
      </c>
      <c r="J543" s="4">
        <v>33.115486145019503</v>
      </c>
      <c r="K543" s="4">
        <v>33.011894226074197</v>
      </c>
      <c r="L543" s="4">
        <v>33.220569610595703</v>
      </c>
      <c r="M543" s="4">
        <v>32.897471110026068</v>
      </c>
      <c r="N543" s="4">
        <v>33.02368672688803</v>
      </c>
      <c r="O543" s="4">
        <v>33.115983327229799</v>
      </c>
      <c r="P543" s="4"/>
      <c r="Q543" s="4" t="s">
        <v>33</v>
      </c>
      <c r="R543" s="4">
        <f>SLOPE(M543:O543,{7,14,21})</f>
        <v>1.5608015514552218E-2</v>
      </c>
      <c r="S543" s="4">
        <f t="shared" si="8"/>
        <v>0.21851221720373104</v>
      </c>
      <c r="T543" s="4">
        <v>1.0988479717220001</v>
      </c>
      <c r="U543" s="4">
        <v>2.3856899488926699E-2</v>
      </c>
      <c r="V543" s="4">
        <v>8.9564770753897807E-2</v>
      </c>
      <c r="W543" s="4" t="s">
        <v>2152</v>
      </c>
      <c r="X543" s="4" t="s">
        <v>28</v>
      </c>
      <c r="Y543" s="4" t="s">
        <v>28</v>
      </c>
      <c r="Z543" s="4" t="s">
        <v>2153</v>
      </c>
      <c r="AA543" s="4" t="s">
        <v>2154</v>
      </c>
    </row>
    <row r="544" spans="1:27" x14ac:dyDescent="0.25">
      <c r="A544" s="4" t="s">
        <v>2155</v>
      </c>
      <c r="B544" s="4" t="s">
        <v>2156</v>
      </c>
      <c r="C544" s="4" t="s">
        <v>2157</v>
      </c>
      <c r="D544" s="4">
        <v>28.651115417480501</v>
      </c>
      <c r="E544" s="4">
        <v>28.5391521453857</v>
      </c>
      <c r="F544" s="4">
        <v>28.906446456909201</v>
      </c>
      <c r="G544" s="4">
        <v>28.7364597320557</v>
      </c>
      <c r="H544" s="4">
        <v>28.680305480956999</v>
      </c>
      <c r="I544" s="4">
        <v>28.3338222503662</v>
      </c>
      <c r="J544" s="4">
        <v>29.117048263549801</v>
      </c>
      <c r="K544" s="4">
        <v>28.767158508300799</v>
      </c>
      <c r="L544" s="4">
        <v>29.092515945434599</v>
      </c>
      <c r="M544" s="4">
        <v>28.698904673258465</v>
      </c>
      <c r="N544" s="4">
        <v>28.583529154459629</v>
      </c>
      <c r="O544" s="4">
        <v>28.992240905761733</v>
      </c>
      <c r="P544" s="4"/>
      <c r="Q544" s="4" t="s">
        <v>33</v>
      </c>
      <c r="R544" s="4">
        <f>SLOPE(M544:O544,{7,14,21})</f>
        <v>2.0952588035947732E-2</v>
      </c>
      <c r="S544" s="4">
        <f t="shared" si="8"/>
        <v>0.40871175130210347</v>
      </c>
      <c r="T544" s="4">
        <v>0.96639088604364498</v>
      </c>
      <c r="U544" s="4">
        <v>3.5370607028753998E-2</v>
      </c>
      <c r="V544" s="4">
        <v>0.17204745833950208</v>
      </c>
      <c r="W544" s="4" t="s">
        <v>28</v>
      </c>
      <c r="X544" s="4" t="s">
        <v>28</v>
      </c>
      <c r="Y544" s="4" t="s">
        <v>28</v>
      </c>
      <c r="Z544" s="4">
        <v>0</v>
      </c>
      <c r="AA544" s="4" t="s">
        <v>1722</v>
      </c>
    </row>
    <row r="545" spans="1:27" x14ac:dyDescent="0.25">
      <c r="A545" s="4" t="s">
        <v>2158</v>
      </c>
      <c r="B545" s="4" t="s">
        <v>673</v>
      </c>
      <c r="C545" s="4" t="s">
        <v>2159</v>
      </c>
      <c r="D545" s="4">
        <v>32.880439758300803</v>
      </c>
      <c r="E545" s="4">
        <v>32.9566650390625</v>
      </c>
      <c r="F545" s="4">
        <v>32.879055023193402</v>
      </c>
      <c r="G545" s="4">
        <v>33.107372283935497</v>
      </c>
      <c r="H545" s="4">
        <v>33.1168403625488</v>
      </c>
      <c r="I545" s="4">
        <v>33.1209526062012</v>
      </c>
      <c r="J545" s="4">
        <v>33.138725280761697</v>
      </c>
      <c r="K545" s="4">
        <v>33.070552825927699</v>
      </c>
      <c r="L545" s="4">
        <v>33.2498970031738</v>
      </c>
      <c r="M545" s="4">
        <v>32.90538660685224</v>
      </c>
      <c r="N545" s="4">
        <v>33.115055084228494</v>
      </c>
      <c r="O545" s="4">
        <v>33.153058369954401</v>
      </c>
      <c r="P545" s="4"/>
      <c r="Q545" s="4" t="s">
        <v>33</v>
      </c>
      <c r="R545" s="4">
        <f>SLOPE(M545:O545,{7,14,21})</f>
        <v>1.769084022158296E-2</v>
      </c>
      <c r="S545" s="4">
        <f t="shared" si="8"/>
        <v>0.24767176310216144</v>
      </c>
      <c r="T545" s="4">
        <v>2.3822813442094501</v>
      </c>
      <c r="U545" s="4">
        <v>1.61821366024518E-3</v>
      </c>
      <c r="V545" s="4">
        <v>0.10890690334683671</v>
      </c>
      <c r="W545" s="4" t="s">
        <v>28</v>
      </c>
      <c r="X545" s="4" t="s">
        <v>28</v>
      </c>
      <c r="Y545" s="4" t="s">
        <v>28</v>
      </c>
      <c r="Z545" s="4">
        <v>0</v>
      </c>
      <c r="AA545" s="4" t="s">
        <v>28</v>
      </c>
    </row>
    <row r="546" spans="1:27" x14ac:dyDescent="0.25">
      <c r="A546" s="4" t="s">
        <v>2160</v>
      </c>
      <c r="B546" s="4" t="s">
        <v>2161</v>
      </c>
      <c r="C546" s="4" t="s">
        <v>2162</v>
      </c>
      <c r="D546" s="4">
        <v>30.7582912445068</v>
      </c>
      <c r="E546" s="4">
        <v>30.715988159179702</v>
      </c>
      <c r="F546" s="4">
        <v>30.5314044952393</v>
      </c>
      <c r="G546" s="4">
        <v>30.664741516113299</v>
      </c>
      <c r="H546" s="4">
        <v>30.6414394378662</v>
      </c>
      <c r="I546" s="4">
        <v>30.752822875976602</v>
      </c>
      <c r="J546" s="4">
        <v>30.727687835693398</v>
      </c>
      <c r="K546" s="4">
        <v>30.536272048950199</v>
      </c>
      <c r="L546" s="4">
        <v>30.649450302123999</v>
      </c>
      <c r="M546" s="4">
        <v>30.668561299641937</v>
      </c>
      <c r="N546" s="4">
        <v>30.686334609985366</v>
      </c>
      <c r="O546" s="4">
        <v>30.637803395589199</v>
      </c>
      <c r="P546" s="4"/>
      <c r="Q546" s="4"/>
      <c r="R546" s="4">
        <f>SLOPE(M546:O546,{7,14,21})</f>
        <v>-2.1969931466241377E-3</v>
      </c>
      <c r="S546" s="4">
        <f t="shared" si="8"/>
        <v>4.8531214396167144E-2</v>
      </c>
      <c r="T546" s="4">
        <v>8.3667305941987305E-2</v>
      </c>
      <c r="U546" s="4">
        <v>0.57824489795918399</v>
      </c>
      <c r="V546" s="4">
        <v>2.0047770707454459E-2</v>
      </c>
      <c r="W546" s="4" t="s">
        <v>2163</v>
      </c>
      <c r="X546" s="4" t="s">
        <v>28</v>
      </c>
      <c r="Y546" s="4" t="s">
        <v>2164</v>
      </c>
      <c r="Z546" s="4" t="s">
        <v>2165</v>
      </c>
      <c r="AA546" s="4" t="s">
        <v>2166</v>
      </c>
    </row>
    <row r="547" spans="1:27" x14ac:dyDescent="0.25">
      <c r="A547" s="4" t="s">
        <v>2167</v>
      </c>
      <c r="B547" s="4" t="s">
        <v>2168</v>
      </c>
      <c r="C547" s="4" t="s">
        <v>2169</v>
      </c>
      <c r="D547" s="4">
        <v>31.500553131103501</v>
      </c>
      <c r="E547" s="4">
        <v>31.644287109375</v>
      </c>
      <c r="F547" s="4">
        <v>31.537530899047901</v>
      </c>
      <c r="G547" s="4">
        <v>31.748928070068398</v>
      </c>
      <c r="H547" s="4">
        <v>31.780838012695298</v>
      </c>
      <c r="I547" s="4">
        <v>31.691566467285199</v>
      </c>
      <c r="J547" s="4">
        <v>31.596855163574201</v>
      </c>
      <c r="K547" s="4">
        <v>31.6863193511963</v>
      </c>
      <c r="L547" s="4">
        <v>31.7922248840332</v>
      </c>
      <c r="M547" s="4">
        <v>31.560790379842132</v>
      </c>
      <c r="N547" s="4">
        <v>31.740444183349634</v>
      </c>
      <c r="O547" s="4">
        <v>31.691799799601231</v>
      </c>
      <c r="P547" s="4"/>
      <c r="Q547" s="4" t="s">
        <v>33</v>
      </c>
      <c r="R547" s="4">
        <f>SLOPE(M547:O547,{7,14,21})</f>
        <v>9.3578156970785132E-3</v>
      </c>
      <c r="S547" s="4">
        <f t="shared" si="8"/>
        <v>0.17965380350750237</v>
      </c>
      <c r="T547" s="4">
        <v>1.1977542358578701</v>
      </c>
      <c r="U547" s="4">
        <v>1.8447602131438701E-2</v>
      </c>
      <c r="V547" s="4">
        <v>7.5869210011989305E-2</v>
      </c>
      <c r="W547" s="4" t="s">
        <v>28</v>
      </c>
      <c r="X547" s="4" t="s">
        <v>2170</v>
      </c>
      <c r="Y547" s="4" t="s">
        <v>2171</v>
      </c>
      <c r="Z547" s="4" t="s">
        <v>2172</v>
      </c>
      <c r="AA547" s="4" t="s">
        <v>2173</v>
      </c>
    </row>
    <row r="548" spans="1:27" x14ac:dyDescent="0.25">
      <c r="A548" s="4" t="s">
        <v>2174</v>
      </c>
      <c r="B548" s="4" t="s">
        <v>2175</v>
      </c>
      <c r="C548" s="4" t="s">
        <v>2176</v>
      </c>
      <c r="D548" s="4">
        <v>31.8472900390625</v>
      </c>
      <c r="E548" s="4">
        <v>31.570014953613299</v>
      </c>
      <c r="F548" s="4">
        <v>31.288446426391602</v>
      </c>
      <c r="G548" s="4">
        <v>31.322441101074201</v>
      </c>
      <c r="H548" s="4">
        <v>31.3023357391357</v>
      </c>
      <c r="I548" s="4">
        <v>31.4333381652832</v>
      </c>
      <c r="J548" s="4">
        <v>31.504938125610401</v>
      </c>
      <c r="K548" s="4">
        <v>31.5624599456787</v>
      </c>
      <c r="L548" s="4">
        <v>31.456293106079102</v>
      </c>
      <c r="M548" s="4">
        <v>31.5685838063558</v>
      </c>
      <c r="N548" s="4">
        <v>31.352705001831037</v>
      </c>
      <c r="O548" s="4">
        <v>31.507897059122737</v>
      </c>
      <c r="P548" s="4"/>
      <c r="Q548" s="4"/>
      <c r="R548" s="4">
        <f>SLOPE(M548:O548,{7,14,21})</f>
        <v>-4.3347676595045315E-3</v>
      </c>
      <c r="S548" s="4">
        <f t="shared" si="8"/>
        <v>0.21587880452476327</v>
      </c>
      <c r="T548" s="4">
        <v>0.46873421689627498</v>
      </c>
      <c r="U548" s="4">
        <v>0.13727261227071499</v>
      </c>
      <c r="V548" s="4">
        <v>9.0903559506887985E-2</v>
      </c>
      <c r="W548" s="4" t="s">
        <v>2177</v>
      </c>
      <c r="X548" s="4" t="s">
        <v>2178</v>
      </c>
      <c r="Y548" s="4" t="s">
        <v>2179</v>
      </c>
      <c r="Z548" s="4" t="s">
        <v>2180</v>
      </c>
      <c r="AA548" s="4" t="s">
        <v>2181</v>
      </c>
    </row>
    <row r="549" spans="1:27" x14ac:dyDescent="0.25">
      <c r="A549" s="4" t="s">
        <v>2182</v>
      </c>
      <c r="B549" s="4" t="s">
        <v>2183</v>
      </c>
      <c r="C549" s="4" t="s">
        <v>2184</v>
      </c>
      <c r="D549" s="4">
        <v>20.451036453247099</v>
      </c>
      <c r="E549" s="4">
        <v>25.112495422363299</v>
      </c>
      <c r="F549" s="4">
        <v>25.030540466308601</v>
      </c>
      <c r="G549" s="4">
        <v>22.3518962860107</v>
      </c>
      <c r="H549" s="4">
        <v>24.5796928405762</v>
      </c>
      <c r="I549" s="4">
        <v>23.8401393890381</v>
      </c>
      <c r="J549" s="4">
        <v>20.076898574829102</v>
      </c>
      <c r="K549" s="4">
        <v>22.700431823730501</v>
      </c>
      <c r="L549" s="4">
        <v>21.960268020629901</v>
      </c>
      <c r="M549" s="4">
        <v>23.531357447306334</v>
      </c>
      <c r="N549" s="4">
        <v>23.590576171875</v>
      </c>
      <c r="O549" s="4">
        <v>21.579199473063166</v>
      </c>
      <c r="P549" s="4"/>
      <c r="Q549" s="4"/>
      <c r="R549" s="4">
        <f>SLOPE(M549:O549,{7,14,21})</f>
        <v>-0.13943985530308339</v>
      </c>
      <c r="S549" s="4">
        <f t="shared" si="8"/>
        <v>2.0113766988118336</v>
      </c>
      <c r="T549" s="4">
        <v>0.423386145322041</v>
      </c>
      <c r="U549" s="4">
        <v>0.157962962962963</v>
      </c>
      <c r="V549" s="4">
        <v>0.93452684630981497</v>
      </c>
      <c r="W549" s="4" t="s">
        <v>28</v>
      </c>
      <c r="X549" s="4" t="s">
        <v>28</v>
      </c>
      <c r="Y549" s="4" t="s">
        <v>28</v>
      </c>
      <c r="Z549" s="4">
        <v>0</v>
      </c>
      <c r="AA549" s="4" t="s">
        <v>28</v>
      </c>
    </row>
    <row r="550" spans="1:27" x14ac:dyDescent="0.25">
      <c r="A550" s="4" t="s">
        <v>2185</v>
      </c>
      <c r="B550" s="4" t="s">
        <v>2186</v>
      </c>
      <c r="C550" s="4" t="s">
        <v>2187</v>
      </c>
      <c r="D550" s="4">
        <v>29.844701766967798</v>
      </c>
      <c r="E550" s="4">
        <v>29.7965278625488</v>
      </c>
      <c r="F550" s="4">
        <v>29.485099792480501</v>
      </c>
      <c r="G550" s="4">
        <v>29.348951339721701</v>
      </c>
      <c r="H550" s="4">
        <v>29.460943222045898</v>
      </c>
      <c r="I550" s="4">
        <v>29.517654418945298</v>
      </c>
      <c r="J550" s="4">
        <v>29.544591903686499</v>
      </c>
      <c r="K550" s="4">
        <v>29.765060424804702</v>
      </c>
      <c r="L550" s="4">
        <v>29.755424499511701</v>
      </c>
      <c r="M550" s="4">
        <v>29.708776473999034</v>
      </c>
      <c r="N550" s="4">
        <v>29.442516326904297</v>
      </c>
      <c r="O550" s="4">
        <v>29.688358942667634</v>
      </c>
      <c r="P550" s="4"/>
      <c r="Q550" s="4" t="s">
        <v>33</v>
      </c>
      <c r="R550" s="4">
        <f>SLOPE(M550:O550,{7,14,21})</f>
        <v>-1.4583950951000243E-3</v>
      </c>
      <c r="S550" s="4">
        <f t="shared" si="8"/>
        <v>0.26626014709473722</v>
      </c>
      <c r="T550" s="4">
        <v>0.95415602160931401</v>
      </c>
      <c r="U550" s="4">
        <v>3.5895321173671703E-2</v>
      </c>
      <c r="V550" s="4">
        <v>0.12099124543257918</v>
      </c>
      <c r="W550" s="4" t="s">
        <v>2188</v>
      </c>
      <c r="X550" s="4" t="s">
        <v>28</v>
      </c>
      <c r="Y550" s="4" t="s">
        <v>2189</v>
      </c>
      <c r="Z550" s="4">
        <v>0</v>
      </c>
      <c r="AA550" s="4" t="s">
        <v>2190</v>
      </c>
    </row>
    <row r="551" spans="1:27" x14ac:dyDescent="0.25">
      <c r="A551" s="4" t="s">
        <v>2191</v>
      </c>
      <c r="B551" s="4" t="s">
        <v>2192</v>
      </c>
      <c r="C551" s="4" t="s">
        <v>2193</v>
      </c>
      <c r="D551" s="4">
        <v>31.094434738159201</v>
      </c>
      <c r="E551" s="4">
        <v>30.930345535278299</v>
      </c>
      <c r="F551" s="4">
        <v>30.921831130981399</v>
      </c>
      <c r="G551" s="4">
        <v>30.738470077514599</v>
      </c>
      <c r="H551" s="4">
        <v>30.8177604675293</v>
      </c>
      <c r="I551" s="4">
        <v>30.727746963501001</v>
      </c>
      <c r="J551" s="4">
        <v>30.432611465454102</v>
      </c>
      <c r="K551" s="4">
        <v>29.851871490478501</v>
      </c>
      <c r="L551" s="4">
        <v>30.9979133605957</v>
      </c>
      <c r="M551" s="4">
        <v>30.982203801472966</v>
      </c>
      <c r="N551" s="4">
        <v>30.761325836181637</v>
      </c>
      <c r="O551" s="4">
        <v>30.42746543884277</v>
      </c>
      <c r="P551" s="4"/>
      <c r="Q551" s="4"/>
      <c r="R551" s="4">
        <f>SLOPE(M551:O551,{7,14,21})</f>
        <v>-3.9624168759299749E-2</v>
      </c>
      <c r="S551" s="4">
        <f t="shared" si="8"/>
        <v>0.55473836263019649</v>
      </c>
      <c r="T551" s="4">
        <v>0.68188288533486296</v>
      </c>
      <c r="U551" s="4">
        <v>7.4159611380985396E-2</v>
      </c>
      <c r="V551" s="4">
        <v>0.22803130668010754</v>
      </c>
      <c r="W551" s="4" t="s">
        <v>2194</v>
      </c>
      <c r="X551" s="4" t="s">
        <v>28</v>
      </c>
      <c r="Y551" s="4" t="s">
        <v>2195</v>
      </c>
      <c r="Z551" s="4">
        <v>0</v>
      </c>
      <c r="AA551" s="4" t="s">
        <v>2190</v>
      </c>
    </row>
    <row r="552" spans="1:27" x14ac:dyDescent="0.25">
      <c r="A552" s="4" t="s">
        <v>2196</v>
      </c>
      <c r="B552" s="4" t="s">
        <v>2197</v>
      </c>
      <c r="C552" s="4" t="s">
        <v>2198</v>
      </c>
      <c r="D552" s="4">
        <v>21.462560653686499</v>
      </c>
      <c r="E552" s="4">
        <v>21.3388977050781</v>
      </c>
      <c r="F552" s="4">
        <v>23.504590988159201</v>
      </c>
      <c r="G552" s="4">
        <v>24.104642868041999</v>
      </c>
      <c r="H552" s="4">
        <v>22.811771392822301</v>
      </c>
      <c r="I552" s="4">
        <v>20.884449005126999</v>
      </c>
      <c r="J552" s="4">
        <v>24.094242095947301</v>
      </c>
      <c r="K552" s="4">
        <v>27.147624969482401</v>
      </c>
      <c r="L552" s="4">
        <v>27.0943717956543</v>
      </c>
      <c r="M552" s="4">
        <v>22.102016448974599</v>
      </c>
      <c r="N552" s="4">
        <v>22.600287755330431</v>
      </c>
      <c r="O552" s="4">
        <v>26.112079620361332</v>
      </c>
      <c r="P552" s="4"/>
      <c r="Q552" s="4" t="s">
        <v>33</v>
      </c>
      <c r="R552" s="4">
        <f>SLOPE(M552:O552,{7,14,21})</f>
        <v>0.28643308367048093</v>
      </c>
      <c r="S552" s="4">
        <f t="shared" si="8"/>
        <v>4.010063171386733</v>
      </c>
      <c r="T552" s="4">
        <v>1.4320599168855099</v>
      </c>
      <c r="U552" s="4">
        <v>1.08645418326693E-2</v>
      </c>
      <c r="V552" s="4">
        <v>1.784549835440828</v>
      </c>
      <c r="W552" s="4" t="s">
        <v>28</v>
      </c>
      <c r="X552" s="4" t="s">
        <v>28</v>
      </c>
      <c r="Y552" s="4" t="s">
        <v>28</v>
      </c>
      <c r="Z552" s="4">
        <v>0</v>
      </c>
      <c r="AA552" s="4" t="s">
        <v>1792</v>
      </c>
    </row>
    <row r="553" spans="1:27" x14ac:dyDescent="0.25">
      <c r="A553" s="4" t="s">
        <v>2199</v>
      </c>
      <c r="B553" s="4" t="s">
        <v>2200</v>
      </c>
      <c r="C553" s="4" t="s">
        <v>2201</v>
      </c>
      <c r="D553" s="4">
        <v>32.209644317627003</v>
      </c>
      <c r="E553" s="4">
        <v>32.097869873046903</v>
      </c>
      <c r="F553" s="4">
        <v>32.042530059814503</v>
      </c>
      <c r="G553" s="4">
        <v>31.6750392913818</v>
      </c>
      <c r="H553" s="4">
        <v>31.659856796264599</v>
      </c>
      <c r="I553" s="4">
        <v>31.643997192382798</v>
      </c>
      <c r="J553" s="4">
        <v>31.944532394409201</v>
      </c>
      <c r="K553" s="4">
        <v>31.717206954956101</v>
      </c>
      <c r="L553" s="4">
        <v>31.5307312011719</v>
      </c>
      <c r="M553" s="4">
        <v>32.116681416829472</v>
      </c>
      <c r="N553" s="4">
        <v>31.659631093343066</v>
      </c>
      <c r="O553" s="4">
        <v>31.730823516845735</v>
      </c>
      <c r="P553" s="4"/>
      <c r="Q553" s="4" t="s">
        <v>33</v>
      </c>
      <c r="R553" s="4">
        <f>SLOPE(M553:O553,{7,14,21})</f>
        <v>-2.7561278570266929E-2</v>
      </c>
      <c r="S553" s="4">
        <f t="shared" si="8"/>
        <v>0.45705032348640628</v>
      </c>
      <c r="T553" s="4">
        <v>1.98747939230451</v>
      </c>
      <c r="U553" s="4">
        <v>3.61165048543689E-3</v>
      </c>
      <c r="V553" s="4">
        <v>0.20079001700036772</v>
      </c>
      <c r="W553" s="4" t="s">
        <v>28</v>
      </c>
      <c r="X553" s="4" t="s">
        <v>28</v>
      </c>
      <c r="Y553" s="4" t="s">
        <v>28</v>
      </c>
      <c r="Z553" s="4">
        <v>0</v>
      </c>
      <c r="AA553" s="4" t="s">
        <v>1464</v>
      </c>
    </row>
    <row r="554" spans="1:27" x14ac:dyDescent="0.25">
      <c r="A554" s="4" t="s">
        <v>2202</v>
      </c>
      <c r="B554" s="4" t="s">
        <v>2203</v>
      </c>
      <c r="C554" s="4" t="s">
        <v>2204</v>
      </c>
      <c r="D554" s="4">
        <v>25.456962585449201</v>
      </c>
      <c r="E554" s="4">
        <v>25.007917404174801</v>
      </c>
      <c r="F554" s="4">
        <v>24.419143676757798</v>
      </c>
      <c r="G554" s="4">
        <v>20.448167800903299</v>
      </c>
      <c r="H554" s="4">
        <v>20.6600131988525</v>
      </c>
      <c r="I554" s="4">
        <v>20.065544128418001</v>
      </c>
      <c r="J554" s="4">
        <v>21.9499111175537</v>
      </c>
      <c r="K554" s="4">
        <v>20.402002334594702</v>
      </c>
      <c r="L554" s="4">
        <v>22.871810913085898</v>
      </c>
      <c r="M554" s="4">
        <v>24.96134122212727</v>
      </c>
      <c r="N554" s="4">
        <v>20.391241709391267</v>
      </c>
      <c r="O554" s="4">
        <v>21.7412414550781</v>
      </c>
      <c r="P554" s="4"/>
      <c r="Q554" s="4" t="s">
        <v>33</v>
      </c>
      <c r="R554" s="4">
        <f>SLOPE(M554:O554,{7,14,21})</f>
        <v>-0.23000712621779787</v>
      </c>
      <c r="S554" s="4">
        <f t="shared" si="8"/>
        <v>4.5700995127360038</v>
      </c>
      <c r="T554" s="4">
        <v>2.9491122413770499</v>
      </c>
      <c r="U554" s="4">
        <v>5.79234972677596E-4</v>
      </c>
      <c r="V554" s="4">
        <v>1.9170970931018043</v>
      </c>
      <c r="W554" s="4" t="s">
        <v>2205</v>
      </c>
      <c r="X554" s="4" t="s">
        <v>2206</v>
      </c>
      <c r="Y554" s="4" t="s">
        <v>2207</v>
      </c>
      <c r="Z554" s="4" t="s">
        <v>2208</v>
      </c>
      <c r="AA554" s="4" t="s">
        <v>2209</v>
      </c>
    </row>
    <row r="555" spans="1:27" x14ac:dyDescent="0.25">
      <c r="A555" s="4" t="s">
        <v>2210</v>
      </c>
      <c r="B555" s="4" t="s">
        <v>2211</v>
      </c>
      <c r="C555" s="4" t="s">
        <v>2212</v>
      </c>
      <c r="D555" s="4">
        <v>29.335823059081999</v>
      </c>
      <c r="E555" s="4">
        <v>29.179548263549801</v>
      </c>
      <c r="F555" s="4">
        <v>28.737821578979499</v>
      </c>
      <c r="G555" s="4">
        <v>28.300209045410199</v>
      </c>
      <c r="H555" s="4">
        <v>28.478187561035199</v>
      </c>
      <c r="I555" s="4">
        <v>28.407176971435501</v>
      </c>
      <c r="J555" s="4">
        <v>29.084659576416001</v>
      </c>
      <c r="K555" s="4">
        <v>28.821895599365199</v>
      </c>
      <c r="L555" s="4">
        <v>28.791681289672901</v>
      </c>
      <c r="M555" s="4">
        <v>29.084397633870434</v>
      </c>
      <c r="N555" s="4">
        <v>28.395191192626967</v>
      </c>
      <c r="O555" s="4">
        <v>28.899412155151367</v>
      </c>
      <c r="P555" s="4"/>
      <c r="Q555" s="4" t="s">
        <v>33</v>
      </c>
      <c r="R555" s="4">
        <f>SLOPE(M555:O555,{7,14,21})</f>
        <v>-1.3213248479933373E-2</v>
      </c>
      <c r="S555" s="4">
        <f t="shared" si="8"/>
        <v>0.68920644124346708</v>
      </c>
      <c r="T555" s="4">
        <v>1.78392177899684</v>
      </c>
      <c r="U555" s="4">
        <v>5.5174129353233797E-3</v>
      </c>
      <c r="V555" s="4">
        <v>0.29125474245780086</v>
      </c>
      <c r="W555" s="4" t="s">
        <v>2213</v>
      </c>
      <c r="X555" s="4" t="s">
        <v>2214</v>
      </c>
      <c r="Y555" s="4" t="s">
        <v>2215</v>
      </c>
      <c r="Z555" s="4" t="s">
        <v>2216</v>
      </c>
      <c r="AA555" s="4" t="s">
        <v>2217</v>
      </c>
    </row>
    <row r="556" spans="1:27" x14ac:dyDescent="0.25">
      <c r="A556" s="4" t="s">
        <v>2218</v>
      </c>
      <c r="B556" s="4" t="s">
        <v>2219</v>
      </c>
      <c r="C556" s="4" t="s">
        <v>2220</v>
      </c>
      <c r="D556" s="4">
        <v>27.635053634643601</v>
      </c>
      <c r="E556" s="4">
        <v>27.1135654449463</v>
      </c>
      <c r="F556" s="4">
        <v>27.067611694335898</v>
      </c>
      <c r="G556" s="4">
        <v>26.8904209136963</v>
      </c>
      <c r="H556" s="4">
        <v>27.5628776550293</v>
      </c>
      <c r="I556" s="4">
        <v>27.343505859375</v>
      </c>
      <c r="J556" s="4">
        <v>28.8787841796875</v>
      </c>
      <c r="K556" s="4">
        <v>28.609943389892599</v>
      </c>
      <c r="L556" s="4">
        <v>28.712303161621101</v>
      </c>
      <c r="M556" s="4">
        <v>27.272076924641933</v>
      </c>
      <c r="N556" s="4">
        <v>27.265601476033535</v>
      </c>
      <c r="O556" s="4">
        <v>28.733676910400401</v>
      </c>
      <c r="P556" s="4"/>
      <c r="Q556" s="4" t="s">
        <v>33</v>
      </c>
      <c r="R556" s="4">
        <f>SLOPE(M556:O556,{7,14,21})</f>
        <v>0.10439999898274774</v>
      </c>
      <c r="S556" s="4">
        <f t="shared" si="8"/>
        <v>1.4680754343668667</v>
      </c>
      <c r="T556" s="4">
        <v>3.0151832290801299</v>
      </c>
      <c r="U556" s="4">
        <v>4.73988439306358E-4</v>
      </c>
      <c r="V556" s="4">
        <v>0.69053617901802289</v>
      </c>
      <c r="W556" s="4" t="s">
        <v>2221</v>
      </c>
      <c r="X556" s="4" t="s">
        <v>28</v>
      </c>
      <c r="Y556" s="4" t="s">
        <v>2222</v>
      </c>
      <c r="Z556" s="4" t="s">
        <v>2051</v>
      </c>
      <c r="AA556" s="4" t="s">
        <v>2223</v>
      </c>
    </row>
    <row r="557" spans="1:27" x14ac:dyDescent="0.25">
      <c r="A557" s="4" t="s">
        <v>2224</v>
      </c>
      <c r="B557" s="4" t="s">
        <v>2225</v>
      </c>
      <c r="C557" s="4" t="s">
        <v>2226</v>
      </c>
      <c r="D557" s="4">
        <v>29.959175109863299</v>
      </c>
      <c r="E557" s="4">
        <v>29.990886688232401</v>
      </c>
      <c r="F557" s="4">
        <v>30.579261779785199</v>
      </c>
      <c r="G557" s="4">
        <v>29.7419109344482</v>
      </c>
      <c r="H557" s="4">
        <v>29.751480102539102</v>
      </c>
      <c r="I557" s="4">
        <v>29.840053558349599</v>
      </c>
      <c r="J557" s="4">
        <v>29.802303314208999</v>
      </c>
      <c r="K557" s="4">
        <v>30.080894470214801</v>
      </c>
      <c r="L557" s="4">
        <v>29.849229812622099</v>
      </c>
      <c r="M557" s="4">
        <v>30.176441192626967</v>
      </c>
      <c r="N557" s="4">
        <v>29.777814865112301</v>
      </c>
      <c r="O557" s="4">
        <v>29.910809199015301</v>
      </c>
      <c r="P557" s="4"/>
      <c r="Q557" s="4"/>
      <c r="R557" s="4">
        <f>SLOPE(M557:O557,{7,14,21})</f>
        <v>-1.8973713829404763E-2</v>
      </c>
      <c r="S557" s="4">
        <f t="shared" si="8"/>
        <v>0.3986263275146662</v>
      </c>
      <c r="T557" s="4">
        <v>0.79440672520261502</v>
      </c>
      <c r="U557" s="4">
        <v>5.6644017725258497E-2</v>
      </c>
      <c r="V557" s="4">
        <v>0.16571421110797313</v>
      </c>
      <c r="W557" s="4" t="s">
        <v>2227</v>
      </c>
      <c r="X557" s="4" t="s">
        <v>28</v>
      </c>
      <c r="Y557" s="4" t="s">
        <v>2228</v>
      </c>
      <c r="Z557" s="4">
        <v>0</v>
      </c>
      <c r="AA557" s="4" t="s">
        <v>2229</v>
      </c>
    </row>
    <row r="558" spans="1:27" x14ac:dyDescent="0.25">
      <c r="A558" s="4" t="s">
        <v>2230</v>
      </c>
      <c r="B558" s="4" t="s">
        <v>2231</v>
      </c>
      <c r="C558" s="4" t="s">
        <v>2232</v>
      </c>
      <c r="D558" s="4">
        <v>27.317857742309599</v>
      </c>
      <c r="E558" s="4">
        <v>25.9875373840332</v>
      </c>
      <c r="F558" s="4">
        <v>24.8202934265137</v>
      </c>
      <c r="G558" s="4">
        <v>21.986244201660199</v>
      </c>
      <c r="H558" s="4">
        <v>23.321212768554702</v>
      </c>
      <c r="I558" s="4">
        <v>22.313194274902301</v>
      </c>
      <c r="J558" s="4">
        <v>23.2897243499756</v>
      </c>
      <c r="K558" s="4">
        <v>22.010496139526399</v>
      </c>
      <c r="L558" s="4">
        <v>21.9585971832275</v>
      </c>
      <c r="M558" s="4">
        <v>26.041896184285502</v>
      </c>
      <c r="N558" s="4">
        <v>22.540217081705734</v>
      </c>
      <c r="O558" s="4">
        <v>22.419605890909832</v>
      </c>
      <c r="P558" s="4"/>
      <c r="Q558" s="4" t="s">
        <v>33</v>
      </c>
      <c r="R558" s="4">
        <f>SLOPE(M558:O558,{7,14,21})</f>
        <v>-0.25873502095540502</v>
      </c>
      <c r="S558" s="4">
        <f t="shared" si="8"/>
        <v>3.62229029337567</v>
      </c>
      <c r="T558" s="4">
        <v>2.3030827308689701</v>
      </c>
      <c r="U558" s="4">
        <v>1.9799331103678899E-3</v>
      </c>
      <c r="V558" s="4">
        <v>1.6798574862262261</v>
      </c>
      <c r="W558" s="4" t="s">
        <v>28</v>
      </c>
      <c r="X558" s="4" t="s">
        <v>28</v>
      </c>
      <c r="Y558" s="4" t="s">
        <v>28</v>
      </c>
      <c r="Z558" s="4">
        <v>0</v>
      </c>
      <c r="AA558" s="4" t="s">
        <v>2233</v>
      </c>
    </row>
    <row r="559" spans="1:27" x14ac:dyDescent="0.25">
      <c r="A559" s="4" t="s">
        <v>2234</v>
      </c>
      <c r="B559" s="4" t="s">
        <v>2235</v>
      </c>
      <c r="C559" s="4" t="s">
        <v>2236</v>
      </c>
      <c r="D559" s="4">
        <v>31.223608016967798</v>
      </c>
      <c r="E559" s="4">
        <v>31.0153503417969</v>
      </c>
      <c r="F559" s="4">
        <v>31.069555282592798</v>
      </c>
      <c r="G559" s="4">
        <v>31.252922058105501</v>
      </c>
      <c r="H559" s="4">
        <v>31.294364929199201</v>
      </c>
      <c r="I559" s="4">
        <v>31.0177097320557</v>
      </c>
      <c r="J559" s="4">
        <v>31.4390563964844</v>
      </c>
      <c r="K559" s="4">
        <v>30.969934463501001</v>
      </c>
      <c r="L559" s="4">
        <v>31.2424125671387</v>
      </c>
      <c r="M559" s="4">
        <v>31.102837880452498</v>
      </c>
      <c r="N559" s="4">
        <v>31.188332239786803</v>
      </c>
      <c r="O559" s="4">
        <v>31.217134475708036</v>
      </c>
      <c r="P559" s="4"/>
      <c r="Q559" s="4"/>
      <c r="R559" s="4">
        <f>SLOPE(M559:O559,{7,14,21})</f>
        <v>8.1640425182527565E-3</v>
      </c>
      <c r="S559" s="4">
        <f t="shared" si="8"/>
        <v>0.11429659525553859</v>
      </c>
      <c r="T559" s="4">
        <v>0.145949943520086</v>
      </c>
      <c r="U559" s="4">
        <v>0.43299503585217902</v>
      </c>
      <c r="V559" s="4">
        <v>4.8537003019522337E-2</v>
      </c>
      <c r="W559" s="4" t="s">
        <v>28</v>
      </c>
      <c r="X559" s="4" t="s">
        <v>28</v>
      </c>
      <c r="Y559" s="4" t="s">
        <v>28</v>
      </c>
      <c r="Z559" s="4">
        <v>0</v>
      </c>
      <c r="AA559" s="4" t="s">
        <v>28</v>
      </c>
    </row>
    <row r="560" spans="1:27" x14ac:dyDescent="0.25">
      <c r="A560" s="4" t="s">
        <v>2237</v>
      </c>
      <c r="B560" s="4" t="s">
        <v>1967</v>
      </c>
      <c r="C560" s="4" t="s">
        <v>2238</v>
      </c>
      <c r="D560" s="4">
        <v>24.766014099121101</v>
      </c>
      <c r="E560" s="4">
        <v>24.420936584472699</v>
      </c>
      <c r="F560" s="4">
        <v>24.349388122558601</v>
      </c>
      <c r="G560" s="4">
        <v>24.583602905273398</v>
      </c>
      <c r="H560" s="4">
        <v>24.784061431884801</v>
      </c>
      <c r="I560" s="4">
        <v>23.969825744628899</v>
      </c>
      <c r="J560" s="4">
        <v>25.443529129028299</v>
      </c>
      <c r="K560" s="4">
        <v>24.888666152954102</v>
      </c>
      <c r="L560" s="4">
        <v>24.228012084960898</v>
      </c>
      <c r="M560" s="4">
        <v>24.512112935384135</v>
      </c>
      <c r="N560" s="4">
        <v>24.445830027262371</v>
      </c>
      <c r="O560" s="4">
        <v>24.853402455647768</v>
      </c>
      <c r="P560" s="4"/>
      <c r="Q560" s="4"/>
      <c r="R560" s="4">
        <f>SLOPE(M560:O560,{7,14,21})</f>
        <v>2.437782287597377E-2</v>
      </c>
      <c r="S560" s="4">
        <f t="shared" si="8"/>
        <v>0.40757242838539653</v>
      </c>
      <c r="T560" s="4">
        <v>0.27941438333387097</v>
      </c>
      <c r="U560" s="4">
        <v>0.25952270081490098</v>
      </c>
      <c r="V560" s="4">
        <v>0.17857063492909714</v>
      </c>
      <c r="W560" s="4" t="s">
        <v>28</v>
      </c>
      <c r="X560" s="4" t="s">
        <v>28</v>
      </c>
      <c r="Y560" s="4" t="s">
        <v>28</v>
      </c>
      <c r="Z560" s="4">
        <v>0</v>
      </c>
      <c r="AA560" s="4" t="s">
        <v>1969</v>
      </c>
    </row>
    <row r="561" spans="1:27" x14ac:dyDescent="0.25">
      <c r="A561" s="4" t="s">
        <v>2239</v>
      </c>
      <c r="B561" s="4" t="s">
        <v>2240</v>
      </c>
      <c r="C561" s="4" t="s">
        <v>2241</v>
      </c>
      <c r="D561" s="4">
        <v>30.487495422363299</v>
      </c>
      <c r="E561" s="4">
        <v>30.555688858032202</v>
      </c>
      <c r="F561" s="4">
        <v>30.344465255737301</v>
      </c>
      <c r="G561" s="4">
        <v>30.3701286315918</v>
      </c>
      <c r="H561" s="4">
        <v>30.526180267333999</v>
      </c>
      <c r="I561" s="4">
        <v>30.453777313232401</v>
      </c>
      <c r="J561" s="4">
        <v>30.793981552123999</v>
      </c>
      <c r="K561" s="4">
        <v>30.510606765747099</v>
      </c>
      <c r="L561" s="4">
        <v>30.535133361816399</v>
      </c>
      <c r="M561" s="4">
        <v>30.462549845377598</v>
      </c>
      <c r="N561" s="4">
        <v>30.450028737386067</v>
      </c>
      <c r="O561" s="4">
        <v>30.613240559895832</v>
      </c>
      <c r="P561" s="4"/>
      <c r="Q561" s="4"/>
      <c r="R561" s="4">
        <f>SLOPE(M561:O561,{7,14,21})</f>
        <v>1.0763622465588136E-2</v>
      </c>
      <c r="S561" s="4">
        <f t="shared" si="8"/>
        <v>0.16321182250976563</v>
      </c>
      <c r="T561" s="4">
        <v>0.59940539008335603</v>
      </c>
      <c r="U561" s="4">
        <v>9.3306613226452895E-2</v>
      </c>
      <c r="V561" s="4">
        <v>7.4163909008141266E-2</v>
      </c>
      <c r="W561" s="4" t="s">
        <v>28</v>
      </c>
      <c r="X561" s="4" t="s">
        <v>28</v>
      </c>
      <c r="Y561" s="4" t="s">
        <v>28</v>
      </c>
      <c r="Z561" s="4">
        <v>0</v>
      </c>
      <c r="AA561" s="4" t="s">
        <v>2126</v>
      </c>
    </row>
    <row r="562" spans="1:27" x14ac:dyDescent="0.25">
      <c r="A562" s="4" t="s">
        <v>2242</v>
      </c>
      <c r="B562" s="4" t="s">
        <v>2243</v>
      </c>
      <c r="C562" s="4" t="s">
        <v>2244</v>
      </c>
      <c r="D562" s="4">
        <v>31.684019088745099</v>
      </c>
      <c r="E562" s="4">
        <v>31.710264205932599</v>
      </c>
      <c r="F562" s="4">
        <v>31.556003570556602</v>
      </c>
      <c r="G562" s="4">
        <v>26.511589050293001</v>
      </c>
      <c r="H562" s="4">
        <v>26.284511566162099</v>
      </c>
      <c r="I562" s="4">
        <v>26.221012115478501</v>
      </c>
      <c r="J562" s="4">
        <v>30.559013366699201</v>
      </c>
      <c r="K562" s="4">
        <v>31.318798065185501</v>
      </c>
      <c r="L562" s="4">
        <v>31.228113174438501</v>
      </c>
      <c r="M562" s="4">
        <v>31.650095621744768</v>
      </c>
      <c r="N562" s="4">
        <v>26.339037577311199</v>
      </c>
      <c r="O562" s="4">
        <v>31.035308202107732</v>
      </c>
      <c r="P562" s="4"/>
      <c r="Q562" s="4" t="s">
        <v>33</v>
      </c>
      <c r="R562" s="4">
        <f>SLOPE(M562:O562,{7,14,21})</f>
        <v>-4.3913387116931143E-2</v>
      </c>
      <c r="S562" s="4">
        <f t="shared" si="8"/>
        <v>5.3110580444335689</v>
      </c>
      <c r="T562" s="4">
        <v>6.3024637191022403</v>
      </c>
      <c r="U562" s="4">
        <v>0</v>
      </c>
      <c r="V562" s="4">
        <v>2.3720656470214427</v>
      </c>
      <c r="W562" s="4" t="s">
        <v>2245</v>
      </c>
      <c r="X562" s="4" t="s">
        <v>28</v>
      </c>
      <c r="Y562" s="4" t="s">
        <v>2246</v>
      </c>
      <c r="Z562" s="4">
        <v>0</v>
      </c>
      <c r="AA562" s="4" t="s">
        <v>2247</v>
      </c>
    </row>
    <row r="563" spans="1:27" x14ac:dyDescent="0.25">
      <c r="A563" s="4" t="s">
        <v>2248</v>
      </c>
      <c r="B563" s="4" t="s">
        <v>2249</v>
      </c>
      <c r="C563" s="4" t="s">
        <v>2250</v>
      </c>
      <c r="D563" s="4">
        <v>28.357231140136701</v>
      </c>
      <c r="E563" s="4">
        <v>28.581811904907202</v>
      </c>
      <c r="F563" s="4">
        <v>27.771806716918899</v>
      </c>
      <c r="G563" s="4">
        <v>27.806884765625</v>
      </c>
      <c r="H563" s="4">
        <v>27.737483978271499</v>
      </c>
      <c r="I563" s="4">
        <v>27.7809448242188</v>
      </c>
      <c r="J563" s="4">
        <v>27.7724914550781</v>
      </c>
      <c r="K563" s="4">
        <v>28.0885009765625</v>
      </c>
      <c r="L563" s="4">
        <v>27.9901218414307</v>
      </c>
      <c r="M563" s="4">
        <v>28.236949920654268</v>
      </c>
      <c r="N563" s="4">
        <v>27.775104522705096</v>
      </c>
      <c r="O563" s="4">
        <v>27.950371424357098</v>
      </c>
      <c r="P563" s="4"/>
      <c r="Q563" s="4"/>
      <c r="R563" s="4">
        <f>SLOPE(M563:O563,{7,14,21})</f>
        <v>-2.0469892592655064E-2</v>
      </c>
      <c r="S563" s="4">
        <f t="shared" si="8"/>
        <v>0.46184539794917256</v>
      </c>
      <c r="T563" s="4">
        <v>0.77034388484887595</v>
      </c>
      <c r="U563" s="4">
        <v>5.9801459854014603E-2</v>
      </c>
      <c r="V563" s="4">
        <v>0.19036423945264908</v>
      </c>
      <c r="W563" s="4" t="s">
        <v>28</v>
      </c>
      <c r="X563" s="4" t="s">
        <v>2251</v>
      </c>
      <c r="Y563" s="4" t="s">
        <v>28</v>
      </c>
      <c r="Z563" s="4" t="s">
        <v>2252</v>
      </c>
      <c r="AA563" s="4" t="s">
        <v>2253</v>
      </c>
    </row>
    <row r="564" spans="1:27" x14ac:dyDescent="0.25">
      <c r="A564" s="4" t="s">
        <v>2254</v>
      </c>
      <c r="B564" s="4" t="s">
        <v>2255</v>
      </c>
      <c r="C564" s="4" t="s">
        <v>2256</v>
      </c>
      <c r="D564" s="4">
        <v>27.425237655639599</v>
      </c>
      <c r="E564" s="4">
        <v>26.757534027099599</v>
      </c>
      <c r="F564" s="4">
        <v>27.4466342926025</v>
      </c>
      <c r="G564" s="4">
        <v>26.953964233398398</v>
      </c>
      <c r="H564" s="4">
        <v>26.9612941741943</v>
      </c>
      <c r="I564" s="4">
        <v>26.5925598144531</v>
      </c>
      <c r="J564" s="4">
        <v>25.850397109985401</v>
      </c>
      <c r="K564" s="4">
        <v>26.033361434936499</v>
      </c>
      <c r="L564" s="4">
        <v>26.077228546142599</v>
      </c>
      <c r="M564" s="4">
        <v>27.209801991780566</v>
      </c>
      <c r="N564" s="4">
        <v>26.835939407348601</v>
      </c>
      <c r="O564" s="4">
        <v>25.986995697021502</v>
      </c>
      <c r="P564" s="4"/>
      <c r="Q564" s="4" t="s">
        <v>33</v>
      </c>
      <c r="R564" s="4">
        <f>SLOPE(M564:O564,{7,14,21})</f>
        <v>-8.7343306768504547E-2</v>
      </c>
      <c r="S564" s="4">
        <f t="shared" si="8"/>
        <v>1.2228062947590637</v>
      </c>
      <c r="T564" s="4">
        <v>2.4476320262499298</v>
      </c>
      <c r="U564" s="4">
        <v>1.2509363295880099E-3</v>
      </c>
      <c r="V564" s="4">
        <v>0.51161334030957395</v>
      </c>
      <c r="W564" s="4" t="s">
        <v>28</v>
      </c>
      <c r="X564" s="4" t="s">
        <v>1631</v>
      </c>
      <c r="Y564" s="4" t="s">
        <v>2257</v>
      </c>
      <c r="Z564" s="4" t="s">
        <v>2258</v>
      </c>
      <c r="AA564" s="4" t="s">
        <v>2259</v>
      </c>
    </row>
    <row r="565" spans="1:27" x14ac:dyDescent="0.25">
      <c r="A565" s="4" t="s">
        <v>2260</v>
      </c>
      <c r="B565" s="4" t="s">
        <v>2261</v>
      </c>
      <c r="C565" s="4" t="s">
        <v>2262</v>
      </c>
      <c r="D565" s="4">
        <v>27.5951442718506</v>
      </c>
      <c r="E565" s="4">
        <v>27.355224609375</v>
      </c>
      <c r="F565" s="4">
        <v>27.4868679046631</v>
      </c>
      <c r="G565" s="4">
        <v>27.242805480956999</v>
      </c>
      <c r="H565" s="4">
        <v>27.282007217407202</v>
      </c>
      <c r="I565" s="4">
        <v>26.255954742431602</v>
      </c>
      <c r="J565" s="4">
        <v>27.534347534179702</v>
      </c>
      <c r="K565" s="4">
        <v>27.511589050293001</v>
      </c>
      <c r="L565" s="4">
        <v>27.358760833740199</v>
      </c>
      <c r="M565" s="4">
        <v>27.479078928629566</v>
      </c>
      <c r="N565" s="4">
        <v>26.926922480265265</v>
      </c>
      <c r="O565" s="4">
        <v>27.468232472737629</v>
      </c>
      <c r="P565" s="4"/>
      <c r="Q565" s="4"/>
      <c r="R565" s="4">
        <f>SLOPE(M565:O565,{7,14,21})</f>
        <v>-7.7474684942403977E-4</v>
      </c>
      <c r="S565" s="4">
        <f t="shared" si="8"/>
        <v>0.55215644836430045</v>
      </c>
      <c r="T565" s="4">
        <v>0.785164262334763</v>
      </c>
      <c r="U565" s="4">
        <v>5.7762114537444897E-2</v>
      </c>
      <c r="V565" s="4">
        <v>0.25777054762933055</v>
      </c>
      <c r="W565" s="4" t="s">
        <v>28</v>
      </c>
      <c r="X565" s="4" t="s">
        <v>28</v>
      </c>
      <c r="Y565" s="4" t="s">
        <v>28</v>
      </c>
      <c r="Z565" s="4">
        <v>0</v>
      </c>
      <c r="AA565" s="4" t="s">
        <v>1772</v>
      </c>
    </row>
    <row r="566" spans="1:27" x14ac:dyDescent="0.25">
      <c r="A566" s="4" t="s">
        <v>2263</v>
      </c>
      <c r="B566" s="4" t="s">
        <v>2264</v>
      </c>
      <c r="C566" s="4" t="s">
        <v>2265</v>
      </c>
      <c r="D566" s="4">
        <v>27.092931747436499</v>
      </c>
      <c r="E566" s="4">
        <v>26.605073928833001</v>
      </c>
      <c r="F566" s="4">
        <v>25.897052764892599</v>
      </c>
      <c r="G566" s="4">
        <v>25.7448425292969</v>
      </c>
      <c r="H566" s="4">
        <v>25.8341178894043</v>
      </c>
      <c r="I566" s="4">
        <v>25.829381942748999</v>
      </c>
      <c r="J566" s="4">
        <v>25.775945663452099</v>
      </c>
      <c r="K566" s="4">
        <v>26.2075595855713</v>
      </c>
      <c r="L566" s="4">
        <v>26.0297737121582</v>
      </c>
      <c r="M566" s="4">
        <v>26.531686147054035</v>
      </c>
      <c r="N566" s="4">
        <v>25.802780787150066</v>
      </c>
      <c r="O566" s="4">
        <v>26.004426320393865</v>
      </c>
      <c r="P566" s="4"/>
      <c r="Q566" s="4" t="s">
        <v>33</v>
      </c>
      <c r="R566" s="4">
        <f>SLOPE(M566:O566,{7,14,21})</f>
        <v>-3.7661416190012176E-2</v>
      </c>
      <c r="S566" s="4">
        <f t="shared" si="8"/>
        <v>0.72890535990396899</v>
      </c>
      <c r="T566" s="4">
        <v>0.92482796284993196</v>
      </c>
      <c r="U566" s="4">
        <v>3.9021176470588198E-2</v>
      </c>
      <c r="V566" s="4">
        <v>0.30731215935440831</v>
      </c>
      <c r="W566" s="4" t="s">
        <v>2266</v>
      </c>
      <c r="X566" s="4" t="s">
        <v>28</v>
      </c>
      <c r="Y566" s="4" t="s">
        <v>2267</v>
      </c>
      <c r="Z566" s="4" t="s">
        <v>2268</v>
      </c>
      <c r="AA566" s="4" t="s">
        <v>2269</v>
      </c>
    </row>
    <row r="567" spans="1:27" x14ac:dyDescent="0.25">
      <c r="A567" s="4" t="s">
        <v>2270</v>
      </c>
      <c r="B567" s="4" t="s">
        <v>2271</v>
      </c>
      <c r="C567" s="4" t="s">
        <v>2272</v>
      </c>
      <c r="D567" s="4">
        <v>30.776123046875</v>
      </c>
      <c r="E567" s="4">
        <v>31.1299648284912</v>
      </c>
      <c r="F567" s="4">
        <v>31.079586029052699</v>
      </c>
      <c r="G567" s="4">
        <v>31.297845840454102</v>
      </c>
      <c r="H567" s="4">
        <v>30.753847122192401</v>
      </c>
      <c r="I567" s="4">
        <v>30.8784580230713</v>
      </c>
      <c r="J567" s="4">
        <v>30.874259948730501</v>
      </c>
      <c r="K567" s="4">
        <v>31.1230144500732</v>
      </c>
      <c r="L567" s="4">
        <v>31.2041912078857</v>
      </c>
      <c r="M567" s="4">
        <v>30.995224634806295</v>
      </c>
      <c r="N567" s="4">
        <v>30.976716995239268</v>
      </c>
      <c r="O567" s="4">
        <v>31.067155202229799</v>
      </c>
      <c r="P567" s="4"/>
      <c r="Q567" s="4"/>
      <c r="R567" s="4">
        <f>SLOPE(M567:O567,{7,14,21})</f>
        <v>5.1378976731074133E-3</v>
      </c>
      <c r="S567" s="4">
        <f t="shared" si="8"/>
        <v>9.043820699053029E-2</v>
      </c>
      <c r="T567" s="4">
        <v>5.9157750183897899E-2</v>
      </c>
      <c r="U567" s="4">
        <v>0.65294692144373701</v>
      </c>
      <c r="V567" s="4">
        <v>3.900941273287227E-2</v>
      </c>
      <c r="W567" s="4" t="s">
        <v>28</v>
      </c>
      <c r="X567" s="4" t="s">
        <v>28</v>
      </c>
      <c r="Y567" s="4" t="s">
        <v>28</v>
      </c>
      <c r="Z567" s="4">
        <v>0</v>
      </c>
      <c r="AA567" s="4" t="s">
        <v>28</v>
      </c>
    </row>
    <row r="568" spans="1:27" x14ac:dyDescent="0.25">
      <c r="A568" s="4" t="s">
        <v>2273</v>
      </c>
      <c r="B568" s="4" t="s">
        <v>2274</v>
      </c>
      <c r="C568" s="4" t="s">
        <v>2275</v>
      </c>
      <c r="D568" s="4">
        <v>23.329778671264599</v>
      </c>
      <c r="E568" s="4">
        <v>22.482242584228501</v>
      </c>
      <c r="F568" s="4">
        <v>22.191993713378899</v>
      </c>
      <c r="G568" s="4">
        <v>25.682731628418001</v>
      </c>
      <c r="H568" s="4">
        <v>24.124650955200199</v>
      </c>
      <c r="I568" s="4">
        <v>22.505979537963899</v>
      </c>
      <c r="J568" s="4">
        <v>26.679552078247099</v>
      </c>
      <c r="K568" s="4">
        <v>25.222690582275401</v>
      </c>
      <c r="L568" s="4">
        <v>25.773994445800799</v>
      </c>
      <c r="M568" s="4">
        <v>22.668004989623999</v>
      </c>
      <c r="N568" s="4">
        <v>24.104454040527369</v>
      </c>
      <c r="O568" s="4">
        <v>25.8920790354411</v>
      </c>
      <c r="P568" s="4"/>
      <c r="Q568" s="4" t="s">
        <v>33</v>
      </c>
      <c r="R568" s="4">
        <f>SLOPE(M568:O568,{7,14,21})</f>
        <v>0.23029100327265009</v>
      </c>
      <c r="S568" s="4">
        <f t="shared" si="8"/>
        <v>3.2240740458171011</v>
      </c>
      <c r="T568" s="4">
        <v>1.5526479132208699</v>
      </c>
      <c r="U568" s="4">
        <v>8.1314952279957602E-3</v>
      </c>
      <c r="V568" s="4">
        <v>1.3188228105731667</v>
      </c>
      <c r="W568" s="4" t="s">
        <v>28</v>
      </c>
      <c r="X568" s="4" t="s">
        <v>2276</v>
      </c>
      <c r="Y568" s="4" t="s">
        <v>2277</v>
      </c>
      <c r="Z568" s="4" t="s">
        <v>2278</v>
      </c>
      <c r="AA568" s="4" t="s">
        <v>2279</v>
      </c>
    </row>
    <row r="569" spans="1:27" x14ac:dyDescent="0.25">
      <c r="A569" s="4" t="s">
        <v>2280</v>
      </c>
      <c r="B569" s="4" t="s">
        <v>2281</v>
      </c>
      <c r="C569" s="4" t="s">
        <v>2282</v>
      </c>
      <c r="D569" s="4">
        <v>26.998186111450199</v>
      </c>
      <c r="E569" s="4">
        <v>27.255125045776399</v>
      </c>
      <c r="F569" s="4">
        <v>24.031566619873001</v>
      </c>
      <c r="G569" s="4">
        <v>26.730220794677699</v>
      </c>
      <c r="H569" s="4">
        <v>26.7771606445313</v>
      </c>
      <c r="I569" s="4">
        <v>26.8190803527832</v>
      </c>
      <c r="J569" s="4">
        <v>26.3648490905762</v>
      </c>
      <c r="K569" s="4">
        <v>27.074537277221701</v>
      </c>
      <c r="L569" s="4">
        <v>26.766925811767599</v>
      </c>
      <c r="M569" s="4">
        <v>26.0949592590332</v>
      </c>
      <c r="N569" s="4">
        <v>26.775487263997402</v>
      </c>
      <c r="O569" s="4">
        <v>26.735437393188501</v>
      </c>
      <c r="P569" s="4"/>
      <c r="Q569" s="4"/>
      <c r="R569" s="4">
        <f>SLOPE(M569:O569,{7,14,21})</f>
        <v>4.5748438153950133E-2</v>
      </c>
      <c r="S569" s="4">
        <f t="shared" si="8"/>
        <v>0.68052800496420218</v>
      </c>
      <c r="T569" s="4">
        <v>0.160438201954681</v>
      </c>
      <c r="U569" s="4">
        <v>0.40685144124168499</v>
      </c>
      <c r="V569" s="4">
        <v>0.31179312907108125</v>
      </c>
      <c r="W569" s="4" t="s">
        <v>28</v>
      </c>
      <c r="X569" s="4" t="s">
        <v>28</v>
      </c>
      <c r="Y569" s="4" t="s">
        <v>28</v>
      </c>
      <c r="Z569" s="4">
        <v>0</v>
      </c>
      <c r="AA569" s="4" t="s">
        <v>2283</v>
      </c>
    </row>
    <row r="570" spans="1:27" x14ac:dyDescent="0.25">
      <c r="A570" s="4" t="s">
        <v>2284</v>
      </c>
      <c r="B570" s="4" t="s">
        <v>2285</v>
      </c>
      <c r="C570" s="4" t="s">
        <v>2286</v>
      </c>
      <c r="D570" s="4">
        <v>27.685651779174801</v>
      </c>
      <c r="E570" s="4">
        <v>27.7614650726318</v>
      </c>
      <c r="F570" s="4">
        <v>27.778150558471701</v>
      </c>
      <c r="G570" s="4">
        <v>25.8418884277344</v>
      </c>
      <c r="H570" s="4">
        <v>27.0007629394531</v>
      </c>
      <c r="I570" s="4">
        <v>26.838331222534201</v>
      </c>
      <c r="J570" s="4">
        <v>26.943769454956101</v>
      </c>
      <c r="K570" s="4">
        <v>27.1503601074219</v>
      </c>
      <c r="L570" s="4">
        <v>27.3793048858643</v>
      </c>
      <c r="M570" s="4">
        <v>27.741755803426098</v>
      </c>
      <c r="N570" s="4">
        <v>26.560327529907237</v>
      </c>
      <c r="O570" s="4">
        <v>27.157811482747434</v>
      </c>
      <c r="P570" s="4"/>
      <c r="Q570" s="4" t="s">
        <v>33</v>
      </c>
      <c r="R570" s="4">
        <f>SLOPE(M570:O570,{7,14,21})</f>
        <v>-4.1710308619904622E-2</v>
      </c>
      <c r="S570" s="4">
        <f t="shared" si="8"/>
        <v>1.1814282735188613</v>
      </c>
      <c r="T570" s="4">
        <v>1.57898571668127</v>
      </c>
      <c r="U570" s="4">
        <v>7.6995708154506404E-3</v>
      </c>
      <c r="V570" s="4">
        <v>0.4823266308016419</v>
      </c>
      <c r="W570" s="4" t="s">
        <v>28</v>
      </c>
      <c r="X570" s="4" t="s">
        <v>28</v>
      </c>
      <c r="Y570" s="4" t="s">
        <v>28</v>
      </c>
      <c r="Z570" s="4">
        <v>0</v>
      </c>
      <c r="AA570" s="4" t="s">
        <v>2287</v>
      </c>
    </row>
    <row r="571" spans="1:27" x14ac:dyDescent="0.25">
      <c r="A571" s="4" t="s">
        <v>2288</v>
      </c>
      <c r="B571" s="4" t="s">
        <v>2289</v>
      </c>
      <c r="C571" s="4" t="s">
        <v>2290</v>
      </c>
      <c r="D571" s="4">
        <v>27.3712463378906</v>
      </c>
      <c r="E571" s="4">
        <v>26.981946945190401</v>
      </c>
      <c r="F571" s="4">
        <v>26.859819412231399</v>
      </c>
      <c r="G571" s="4">
        <v>26.531307220458999</v>
      </c>
      <c r="H571" s="4">
        <v>26.717096328735401</v>
      </c>
      <c r="I571" s="4">
        <v>26.429931640625</v>
      </c>
      <c r="J571" s="4">
        <v>24.602392196655298</v>
      </c>
      <c r="K571" s="4">
        <v>26.48876953125</v>
      </c>
      <c r="L571" s="4">
        <v>26.503446578979499</v>
      </c>
      <c r="M571" s="4">
        <v>27.0710042317708</v>
      </c>
      <c r="N571" s="4">
        <v>26.559445063273131</v>
      </c>
      <c r="O571" s="4">
        <v>25.864869435628265</v>
      </c>
      <c r="P571" s="4"/>
      <c r="Q571" s="4"/>
      <c r="R571" s="4">
        <f>SLOPE(M571:O571,{7,14,21})</f>
        <v>-8.6152485438752535E-2</v>
      </c>
      <c r="S571" s="4">
        <f t="shared" si="8"/>
        <v>1.2061347961425355</v>
      </c>
      <c r="T571" s="4">
        <v>0.80405796122817397</v>
      </c>
      <c r="U571" s="4">
        <v>5.5450631031922798E-2</v>
      </c>
      <c r="V571" s="4">
        <v>0.49428840342659175</v>
      </c>
      <c r="W571" s="4" t="s">
        <v>28</v>
      </c>
      <c r="X571" s="4" t="s">
        <v>28</v>
      </c>
      <c r="Y571" s="4" t="s">
        <v>28</v>
      </c>
      <c r="Z571" s="4">
        <v>0</v>
      </c>
      <c r="AA571" s="4" t="s">
        <v>496</v>
      </c>
    </row>
    <row r="572" spans="1:27" x14ac:dyDescent="0.25">
      <c r="A572" s="4" t="s">
        <v>2291</v>
      </c>
      <c r="B572" s="4" t="s">
        <v>2292</v>
      </c>
      <c r="C572" s="4" t="s">
        <v>2293</v>
      </c>
      <c r="D572" s="4">
        <v>29.761060714721701</v>
      </c>
      <c r="E572" s="4">
        <v>29.788145065307599</v>
      </c>
      <c r="F572" s="4">
        <v>29.893632888793899</v>
      </c>
      <c r="G572" s="4">
        <v>30.522666931152301</v>
      </c>
      <c r="H572" s="4">
        <v>30.4817905426025</v>
      </c>
      <c r="I572" s="4">
        <v>30.450353622436499</v>
      </c>
      <c r="J572" s="4">
        <v>30.230880737304702</v>
      </c>
      <c r="K572" s="4">
        <v>30.222785949706999</v>
      </c>
      <c r="L572" s="4">
        <v>30.093479156494102</v>
      </c>
      <c r="M572" s="4">
        <v>29.8142795562744</v>
      </c>
      <c r="N572" s="4">
        <v>30.484937032063765</v>
      </c>
      <c r="O572" s="4">
        <v>30.182381947835268</v>
      </c>
      <c r="P572" s="4"/>
      <c r="Q572" s="4" t="s">
        <v>33</v>
      </c>
      <c r="R572" s="4">
        <f>SLOPE(M572:O572,{7,14,21})</f>
        <v>2.6293027968633403E-2</v>
      </c>
      <c r="S572" s="4">
        <f t="shared" si="8"/>
        <v>0.67065747578936552</v>
      </c>
      <c r="T572" s="4">
        <v>4.3790078378292296</v>
      </c>
      <c r="U572" s="4">
        <v>0</v>
      </c>
      <c r="V572" s="4">
        <v>0.27423031672452652</v>
      </c>
      <c r="W572" s="4" t="s">
        <v>28</v>
      </c>
      <c r="X572" s="4" t="s">
        <v>28</v>
      </c>
      <c r="Y572" s="4" t="s">
        <v>28</v>
      </c>
      <c r="Z572" s="4">
        <v>0</v>
      </c>
      <c r="AA572" s="4" t="s">
        <v>2294</v>
      </c>
    </row>
    <row r="573" spans="1:27" x14ac:dyDescent="0.25">
      <c r="A573" s="4" t="s">
        <v>2295</v>
      </c>
      <c r="B573" s="4" t="s">
        <v>2296</v>
      </c>
      <c r="C573" s="4" t="s">
        <v>2297</v>
      </c>
      <c r="D573" s="4">
        <v>28.7800178527832</v>
      </c>
      <c r="E573" s="4">
        <v>28.783126831054702</v>
      </c>
      <c r="F573" s="4">
        <v>28.6525363922119</v>
      </c>
      <c r="G573" s="4">
        <v>28.952274322509801</v>
      </c>
      <c r="H573" s="4">
        <v>29.110681533813501</v>
      </c>
      <c r="I573" s="4">
        <v>28.9852619171143</v>
      </c>
      <c r="J573" s="4">
        <v>28.588108062744102</v>
      </c>
      <c r="K573" s="4">
        <v>29.0578937530518</v>
      </c>
      <c r="L573" s="4">
        <v>29.172559738159201</v>
      </c>
      <c r="M573" s="4">
        <v>28.738560358683269</v>
      </c>
      <c r="N573" s="4">
        <v>29.016072591145868</v>
      </c>
      <c r="O573" s="4">
        <v>28.939520517985034</v>
      </c>
      <c r="P573" s="4"/>
      <c r="Q573" s="4"/>
      <c r="R573" s="4">
        <f>SLOPE(M573:O573,{7,14,21})</f>
        <v>1.4354297092983208E-2</v>
      </c>
      <c r="S573" s="4">
        <f t="shared" si="8"/>
        <v>0.27751223246259826</v>
      </c>
      <c r="T573" s="4">
        <v>0.58629569323414199</v>
      </c>
      <c r="U573" s="4">
        <v>9.6856952761144394E-2</v>
      </c>
      <c r="V573" s="4">
        <v>0.11702717856131042</v>
      </c>
      <c r="W573" s="4" t="s">
        <v>28</v>
      </c>
      <c r="X573" s="4" t="s">
        <v>28</v>
      </c>
      <c r="Y573" s="4" t="s">
        <v>28</v>
      </c>
      <c r="Z573" s="4">
        <v>0</v>
      </c>
      <c r="AA573" s="4" t="s">
        <v>2126</v>
      </c>
    </row>
    <row r="574" spans="1:27" x14ac:dyDescent="0.25">
      <c r="A574" s="4" t="s">
        <v>2298</v>
      </c>
      <c r="B574" s="4" t="s">
        <v>2299</v>
      </c>
      <c r="C574" s="4" t="s">
        <v>2300</v>
      </c>
      <c r="D574" s="4">
        <v>32.015270233154297</v>
      </c>
      <c r="E574" s="4">
        <v>31.883028030395501</v>
      </c>
      <c r="F574" s="4">
        <v>31.931695938110401</v>
      </c>
      <c r="G574" s="4">
        <v>31.883720397949201</v>
      </c>
      <c r="H574" s="4">
        <v>31.770341873168899</v>
      </c>
      <c r="I574" s="4">
        <v>31.8700141906738</v>
      </c>
      <c r="J574" s="4">
        <v>31.777450561523398</v>
      </c>
      <c r="K574" s="4">
        <v>31.845703125</v>
      </c>
      <c r="L574" s="4">
        <v>31.815118789672901</v>
      </c>
      <c r="M574" s="4">
        <v>31.943331400553401</v>
      </c>
      <c r="N574" s="4">
        <v>31.841358820597303</v>
      </c>
      <c r="O574" s="4">
        <v>31.81275749206543</v>
      </c>
      <c r="P574" s="4"/>
      <c r="Q574" s="4" t="s">
        <v>33</v>
      </c>
      <c r="R574" s="4">
        <f>SLOPE(M574:O574,{7,14,21})</f>
        <v>-9.3267077491407946E-3</v>
      </c>
      <c r="S574" s="4">
        <f t="shared" si="8"/>
        <v>0.13057390848797112</v>
      </c>
      <c r="T574" s="4">
        <v>1.1896995556460299</v>
      </c>
      <c r="U574" s="4">
        <v>1.89293286219081E-2</v>
      </c>
      <c r="V574" s="4">
        <v>5.6041639910294379E-2</v>
      </c>
      <c r="W574" s="4" t="s">
        <v>28</v>
      </c>
      <c r="X574" s="4" t="s">
        <v>28</v>
      </c>
      <c r="Y574" s="4" t="s">
        <v>28</v>
      </c>
      <c r="Z574" s="4">
        <v>0</v>
      </c>
      <c r="AA574" s="4" t="s">
        <v>2301</v>
      </c>
    </row>
    <row r="575" spans="1:27" x14ac:dyDescent="0.25">
      <c r="A575" s="4" t="s">
        <v>2302</v>
      </c>
      <c r="B575" s="4" t="s">
        <v>2303</v>
      </c>
      <c r="C575" s="4" t="s">
        <v>2304</v>
      </c>
      <c r="D575" s="4">
        <v>32.442916870117202</v>
      </c>
      <c r="E575" s="4">
        <v>32.526878356933601</v>
      </c>
      <c r="F575" s="4">
        <v>32.334201812744098</v>
      </c>
      <c r="G575" s="4">
        <v>32.1887016296387</v>
      </c>
      <c r="H575" s="4">
        <v>32.224948883056598</v>
      </c>
      <c r="I575" s="4">
        <v>32.188144683837898</v>
      </c>
      <c r="J575" s="4">
        <v>32.031181335449197</v>
      </c>
      <c r="K575" s="4">
        <v>32.089054107666001</v>
      </c>
      <c r="L575" s="4">
        <v>32.230964660644503</v>
      </c>
      <c r="M575" s="4">
        <v>32.434665679931634</v>
      </c>
      <c r="N575" s="4">
        <v>32.200598398844399</v>
      </c>
      <c r="O575" s="4">
        <v>32.117066701253236</v>
      </c>
      <c r="P575" s="4"/>
      <c r="Q575" s="4" t="s">
        <v>33</v>
      </c>
      <c r="R575" s="4">
        <f>SLOPE(M575:O575,{7,14,21})</f>
        <v>-2.2685641334171232E-2</v>
      </c>
      <c r="S575" s="4">
        <f t="shared" si="8"/>
        <v>0.31759897867839726</v>
      </c>
      <c r="T575" s="4">
        <v>2.0961660676813998</v>
      </c>
      <c r="U575" s="4">
        <v>3.4834834834834801E-3</v>
      </c>
      <c r="V575" s="4">
        <v>0.13442641433372182</v>
      </c>
      <c r="W575" s="4" t="s">
        <v>28</v>
      </c>
      <c r="X575" s="4" t="s">
        <v>28</v>
      </c>
      <c r="Y575" s="4" t="s">
        <v>28</v>
      </c>
      <c r="Z575" s="4">
        <v>0</v>
      </c>
      <c r="AA575" s="4" t="s">
        <v>2305</v>
      </c>
    </row>
    <row r="576" spans="1:27" x14ac:dyDescent="0.25">
      <c r="A576" s="4" t="s">
        <v>2306</v>
      </c>
      <c r="B576" s="4" t="s">
        <v>2307</v>
      </c>
      <c r="C576" s="4" t="s">
        <v>2308</v>
      </c>
      <c r="D576" s="4">
        <v>31.018398284912099</v>
      </c>
      <c r="E576" s="4">
        <v>31.008955001831101</v>
      </c>
      <c r="F576" s="4">
        <v>30.897739410400401</v>
      </c>
      <c r="G576" s="4">
        <v>30.5256748199463</v>
      </c>
      <c r="H576" s="4">
        <v>30.619838714599599</v>
      </c>
      <c r="I576" s="4">
        <v>30.561738967895501</v>
      </c>
      <c r="J576" s="4">
        <v>30.018150329589801</v>
      </c>
      <c r="K576" s="4">
        <v>29.9578533172607</v>
      </c>
      <c r="L576" s="4">
        <v>30.0322780609131</v>
      </c>
      <c r="M576" s="4">
        <v>30.975030899047866</v>
      </c>
      <c r="N576" s="4">
        <v>30.569084167480469</v>
      </c>
      <c r="O576" s="4">
        <v>30.002760569254534</v>
      </c>
      <c r="P576" s="4"/>
      <c r="Q576" s="4" t="s">
        <v>33</v>
      </c>
      <c r="R576" s="4">
        <f>SLOPE(M576:O576,{7,14,21})</f>
        <v>-6.944788069952372E-2</v>
      </c>
      <c r="S576" s="4">
        <f t="shared" si="8"/>
        <v>0.97227032979333217</v>
      </c>
      <c r="T576" s="4">
        <v>5.8180014810577703</v>
      </c>
      <c r="U576" s="4">
        <v>0</v>
      </c>
      <c r="V576" s="4">
        <v>0.39872362482945467</v>
      </c>
      <c r="W576" s="4" t="s">
        <v>28</v>
      </c>
      <c r="X576" s="4" t="s">
        <v>28</v>
      </c>
      <c r="Y576" s="4" t="s">
        <v>28</v>
      </c>
      <c r="Z576" s="4">
        <v>0</v>
      </c>
      <c r="AA576" s="4" t="s">
        <v>2309</v>
      </c>
    </row>
    <row r="577" spans="1:27" x14ac:dyDescent="0.25">
      <c r="A577" s="4" t="s">
        <v>2310</v>
      </c>
      <c r="B577" s="4" t="s">
        <v>2311</v>
      </c>
      <c r="C577" s="4" t="s">
        <v>2312</v>
      </c>
      <c r="D577" s="4">
        <v>27.045810699462901</v>
      </c>
      <c r="E577" s="4">
        <v>27.294792175293001</v>
      </c>
      <c r="F577" s="4">
        <v>27.443801879882798</v>
      </c>
      <c r="G577" s="4">
        <v>27.0381565093994</v>
      </c>
      <c r="H577" s="4">
        <v>26.18186378479</v>
      </c>
      <c r="I577" s="4">
        <v>26.941356658935501</v>
      </c>
      <c r="J577" s="4">
        <v>26.6052131652832</v>
      </c>
      <c r="K577" s="4">
        <v>26.964405059814499</v>
      </c>
      <c r="L577" s="4">
        <v>26.9968166351318</v>
      </c>
      <c r="M577" s="4">
        <v>27.261468251546233</v>
      </c>
      <c r="N577" s="4">
        <v>26.720458984374968</v>
      </c>
      <c r="O577" s="4">
        <v>26.855478286743164</v>
      </c>
      <c r="P577" s="4"/>
      <c r="Q577" s="4"/>
      <c r="R577" s="4">
        <f>SLOPE(M577:O577,{7,14,21})</f>
        <v>-2.8999283200219241E-2</v>
      </c>
      <c r="S577" s="4">
        <f t="shared" si="8"/>
        <v>0.54100926717126541</v>
      </c>
      <c r="T577" s="4">
        <v>0.74641000177780203</v>
      </c>
      <c r="U577" s="4">
        <v>6.3541456380677694E-2</v>
      </c>
      <c r="V577" s="4">
        <v>0.22991522367506137</v>
      </c>
      <c r="W577" s="4" t="s">
        <v>28</v>
      </c>
      <c r="X577" s="4" t="s">
        <v>28</v>
      </c>
      <c r="Y577" s="4" t="s">
        <v>28</v>
      </c>
      <c r="Z577" s="4">
        <v>0</v>
      </c>
      <c r="AA577" s="4" t="s">
        <v>496</v>
      </c>
    </row>
    <row r="578" spans="1:27" x14ac:dyDescent="0.25">
      <c r="A578" s="4" t="s">
        <v>2313</v>
      </c>
      <c r="B578" s="4" t="s">
        <v>2124</v>
      </c>
      <c r="C578" s="4" t="s">
        <v>2314</v>
      </c>
      <c r="D578" s="4">
        <v>27.2760105133057</v>
      </c>
      <c r="E578" s="4">
        <v>26.658298492431602</v>
      </c>
      <c r="F578" s="4">
        <v>28.1933479309082</v>
      </c>
      <c r="G578" s="4">
        <v>29.5759391784668</v>
      </c>
      <c r="H578" s="4">
        <v>30.1573696136475</v>
      </c>
      <c r="I578" s="4">
        <v>30.0332126617432</v>
      </c>
      <c r="J578" s="4">
        <v>28.0135898590088</v>
      </c>
      <c r="K578" s="4">
        <v>27.2688503265381</v>
      </c>
      <c r="L578" s="4">
        <v>26.926082611083999</v>
      </c>
      <c r="M578" s="4">
        <v>27.375885645548504</v>
      </c>
      <c r="N578" s="4">
        <v>29.922173817952501</v>
      </c>
      <c r="O578" s="4">
        <v>27.402840932210299</v>
      </c>
      <c r="P578" s="4"/>
      <c r="Q578" s="4" t="s">
        <v>33</v>
      </c>
      <c r="R578" s="4">
        <f>SLOPE(M578:O578,{7,14,21})</f>
        <v>1.9253776186996926E-3</v>
      </c>
      <c r="S578" s="4">
        <f t="shared" si="8"/>
        <v>2.5462881724039974</v>
      </c>
      <c r="T578" s="4">
        <v>2.6110482050758899</v>
      </c>
      <c r="U578" s="4">
        <v>8.3298969072164895E-4</v>
      </c>
      <c r="V578" s="4">
        <v>1.1940290445744162</v>
      </c>
      <c r="W578" s="4" t="s">
        <v>28</v>
      </c>
      <c r="X578" s="4" t="s">
        <v>28</v>
      </c>
      <c r="Y578" s="4" t="s">
        <v>28</v>
      </c>
      <c r="Z578" s="4">
        <v>0</v>
      </c>
      <c r="AA578" s="4" t="s">
        <v>2315</v>
      </c>
    </row>
    <row r="579" spans="1:27" x14ac:dyDescent="0.25">
      <c r="A579" s="4" t="s">
        <v>2316</v>
      </c>
      <c r="B579" s="4" t="s">
        <v>2317</v>
      </c>
      <c r="C579" s="4" t="s">
        <v>2318</v>
      </c>
      <c r="D579" s="4">
        <v>30.812929153442401</v>
      </c>
      <c r="E579" s="4">
        <v>30.72412109375</v>
      </c>
      <c r="F579" s="4">
        <v>30.678565979003899</v>
      </c>
      <c r="G579" s="4">
        <v>30.484224319458001</v>
      </c>
      <c r="H579" s="4">
        <v>30.640562057495099</v>
      </c>
      <c r="I579" s="4">
        <v>30.625900268554702</v>
      </c>
      <c r="J579" s="4">
        <v>30.6493015289307</v>
      </c>
      <c r="K579" s="4">
        <v>30.1814880371094</v>
      </c>
      <c r="L579" s="4">
        <v>30.5330486297607</v>
      </c>
      <c r="M579" s="4">
        <v>30.73853874206543</v>
      </c>
      <c r="N579" s="4">
        <v>30.583562215169266</v>
      </c>
      <c r="O579" s="4">
        <v>30.454612731933597</v>
      </c>
      <c r="P579" s="4"/>
      <c r="Q579" s="4"/>
      <c r="R579" s="4">
        <f>SLOPE(M579:O579,{7,14,21})</f>
        <v>-2.0280429295130884E-2</v>
      </c>
      <c r="S579" s="4">
        <f t="shared" si="8"/>
        <v>0.28392601013183238</v>
      </c>
      <c r="T579" s="4">
        <v>0.80049842404196903</v>
      </c>
      <c r="U579" s="4">
        <v>5.5878428465529997E-2</v>
      </c>
      <c r="V579" s="4">
        <v>0.11607453177684525</v>
      </c>
      <c r="W579" s="4" t="s">
        <v>28</v>
      </c>
      <c r="X579" s="4" t="s">
        <v>28</v>
      </c>
      <c r="Y579" s="4" t="s">
        <v>28</v>
      </c>
      <c r="Z579" s="4">
        <v>0</v>
      </c>
      <c r="AA579" s="4" t="s">
        <v>28</v>
      </c>
    </row>
    <row r="580" spans="1:27" x14ac:dyDescent="0.25">
      <c r="A580" s="4" t="s">
        <v>2319</v>
      </c>
      <c r="B580" s="4" t="s">
        <v>2285</v>
      </c>
      <c r="C580" s="4" t="s">
        <v>2320</v>
      </c>
      <c r="D580" s="4">
        <v>27.459358215331999</v>
      </c>
      <c r="E580" s="4">
        <v>27.341402053833001</v>
      </c>
      <c r="F580" s="4">
        <v>27.720996856689499</v>
      </c>
      <c r="G580" s="4">
        <v>27.433658599853501</v>
      </c>
      <c r="H580" s="4">
        <v>27.7629089355469</v>
      </c>
      <c r="I580" s="4">
        <v>27.551334381103501</v>
      </c>
      <c r="J580" s="4">
        <v>27.4339294433594</v>
      </c>
      <c r="K580" s="4">
        <v>27.262281417846701</v>
      </c>
      <c r="L580" s="4">
        <v>27.822839736938501</v>
      </c>
      <c r="M580" s="4">
        <v>27.507252375284832</v>
      </c>
      <c r="N580" s="4">
        <v>27.582633972167969</v>
      </c>
      <c r="O580" s="4">
        <v>27.506350199381533</v>
      </c>
      <c r="P580" s="4"/>
      <c r="Q580" s="4"/>
      <c r="R580" s="4">
        <f>SLOPE(M580:O580,{7,14,21})</f>
        <v>-6.4441135949928305E-5</v>
      </c>
      <c r="S580" s="4">
        <f t="shared" ref="S580:S643" si="9">MAX(M580:O580)-MIN(M580:O580)</f>
        <v>7.6283772786435833E-2</v>
      </c>
      <c r="T580" s="4">
        <v>4.9647537262140398E-2</v>
      </c>
      <c r="U580" s="4">
        <v>0.68888489968320998</v>
      </c>
      <c r="V580" s="4">
        <v>3.5749767770100124E-2</v>
      </c>
      <c r="W580" s="4" t="s">
        <v>28</v>
      </c>
      <c r="X580" s="4" t="s">
        <v>28</v>
      </c>
      <c r="Y580" s="4" t="s">
        <v>28</v>
      </c>
      <c r="Z580" s="4">
        <v>0</v>
      </c>
      <c r="AA580" s="4" t="s">
        <v>2287</v>
      </c>
    </row>
    <row r="581" spans="1:27" x14ac:dyDescent="0.25">
      <c r="A581" s="4" t="s">
        <v>2321</v>
      </c>
      <c r="B581" s="4" t="s">
        <v>2322</v>
      </c>
      <c r="C581" s="4" t="s">
        <v>2323</v>
      </c>
      <c r="D581" s="4">
        <v>28.431186676025401</v>
      </c>
      <c r="E581" s="4">
        <v>28.263002395629901</v>
      </c>
      <c r="F581" s="4">
        <v>28.0950736999512</v>
      </c>
      <c r="G581" s="4">
        <v>27.822013854980501</v>
      </c>
      <c r="H581" s="4">
        <v>27.8264465332031</v>
      </c>
      <c r="I581" s="4">
        <v>27.9140300750732</v>
      </c>
      <c r="J581" s="4">
        <v>28.226799011230501</v>
      </c>
      <c r="K581" s="4">
        <v>28.309104919433601</v>
      </c>
      <c r="L581" s="4">
        <v>28.262538909912099</v>
      </c>
      <c r="M581" s="4">
        <v>28.263087590535502</v>
      </c>
      <c r="N581" s="4">
        <v>27.85416348775227</v>
      </c>
      <c r="O581" s="4">
        <v>28.266147613525401</v>
      </c>
      <c r="P581" s="4"/>
      <c r="Q581" s="4" t="s">
        <v>33</v>
      </c>
      <c r="R581" s="4">
        <f>SLOPE(M581:O581,{7,14,21})</f>
        <v>2.1857307070709858E-4</v>
      </c>
      <c r="S581" s="4">
        <f t="shared" si="9"/>
        <v>0.41198412577313093</v>
      </c>
      <c r="T581" s="4">
        <v>2.3691381819671302</v>
      </c>
      <c r="U581" s="4">
        <v>1.6736111111111101E-3</v>
      </c>
      <c r="V581" s="4">
        <v>0.19349395783469731</v>
      </c>
      <c r="W581" s="4" t="s">
        <v>28</v>
      </c>
      <c r="X581" s="4" t="s">
        <v>28</v>
      </c>
      <c r="Y581" s="4" t="s">
        <v>28</v>
      </c>
      <c r="Z581" s="4">
        <v>0</v>
      </c>
      <c r="AA581" s="4" t="s">
        <v>28</v>
      </c>
    </row>
    <row r="582" spans="1:27" x14ac:dyDescent="0.25">
      <c r="A582" s="4" t="s">
        <v>2324</v>
      </c>
      <c r="B582" s="4" t="s">
        <v>2325</v>
      </c>
      <c r="C582" s="4" t="s">
        <v>2326</v>
      </c>
      <c r="D582" s="4">
        <v>29.943305969238299</v>
      </c>
      <c r="E582" s="4">
        <v>29.872724533081101</v>
      </c>
      <c r="F582" s="4">
        <v>29.846641540527301</v>
      </c>
      <c r="G582" s="4">
        <v>30.488264083862301</v>
      </c>
      <c r="H582" s="4">
        <v>30.132942199706999</v>
      </c>
      <c r="I582" s="4">
        <v>30.303236007690401</v>
      </c>
      <c r="J582" s="4">
        <v>30.094892501831101</v>
      </c>
      <c r="K582" s="4">
        <v>30.4238166809082</v>
      </c>
      <c r="L582" s="4">
        <v>30.101881027221701</v>
      </c>
      <c r="M582" s="4">
        <v>29.887557347615569</v>
      </c>
      <c r="N582" s="4">
        <v>30.308147430419904</v>
      </c>
      <c r="O582" s="4">
        <v>30.20686340332033</v>
      </c>
      <c r="P582" s="4"/>
      <c r="Q582" s="4" t="s">
        <v>33</v>
      </c>
      <c r="R582" s="4">
        <f>SLOPE(M582:O582,{7,14,21})</f>
        <v>2.2807575407482922E-2</v>
      </c>
      <c r="S582" s="4">
        <f t="shared" si="9"/>
        <v>0.42059008280433474</v>
      </c>
      <c r="T582" s="4">
        <v>1.46693877839208</v>
      </c>
      <c r="U582" s="4">
        <v>9.9979695431472101E-3</v>
      </c>
      <c r="V582" s="4">
        <v>0.1792300908232507</v>
      </c>
      <c r="W582" s="4" t="s">
        <v>28</v>
      </c>
      <c r="X582" s="4" t="s">
        <v>28</v>
      </c>
      <c r="Y582" s="4" t="s">
        <v>28</v>
      </c>
      <c r="Z582" s="4">
        <v>0</v>
      </c>
      <c r="AA582" s="4" t="s">
        <v>496</v>
      </c>
    </row>
    <row r="583" spans="1:27" x14ac:dyDescent="0.25">
      <c r="A583" s="4" t="s">
        <v>2327</v>
      </c>
      <c r="B583" s="4" t="s">
        <v>2328</v>
      </c>
      <c r="C583" s="4" t="s">
        <v>2329</v>
      </c>
      <c r="D583" s="4">
        <v>31.071220397949201</v>
      </c>
      <c r="E583" s="4">
        <v>31.075372695922901</v>
      </c>
      <c r="F583" s="4">
        <v>30.974189758300799</v>
      </c>
      <c r="G583" s="4">
        <v>30.837154388427699</v>
      </c>
      <c r="H583" s="4">
        <v>30.876632690429702</v>
      </c>
      <c r="I583" s="4">
        <v>30.7587070465088</v>
      </c>
      <c r="J583" s="4">
        <v>30.968017578125</v>
      </c>
      <c r="K583" s="4">
        <v>30.834049224853501</v>
      </c>
      <c r="L583" s="4">
        <v>30.9801216125488</v>
      </c>
      <c r="M583" s="4">
        <v>31.040260950724299</v>
      </c>
      <c r="N583" s="4">
        <v>30.824164708455399</v>
      </c>
      <c r="O583" s="4">
        <v>30.927396138509099</v>
      </c>
      <c r="P583" s="4"/>
      <c r="Q583" s="4" t="s">
        <v>33</v>
      </c>
      <c r="R583" s="4">
        <f>SLOPE(M583:O583,{7,14,21})</f>
        <v>-8.0617723010857189E-3</v>
      </c>
      <c r="S583" s="4">
        <f t="shared" si="9"/>
        <v>0.21609624226890034</v>
      </c>
      <c r="T583" s="4">
        <v>1.6707243120081099</v>
      </c>
      <c r="U583" s="4">
        <v>6.4308390022675696E-3</v>
      </c>
      <c r="V583" s="4">
        <v>8.8250136864888293E-2</v>
      </c>
      <c r="W583" s="4" t="s">
        <v>28</v>
      </c>
      <c r="X583" s="4" t="s">
        <v>28</v>
      </c>
      <c r="Y583" s="4" t="s">
        <v>28</v>
      </c>
      <c r="Z583" s="4" t="s">
        <v>2330</v>
      </c>
      <c r="AA583" s="4" t="s">
        <v>2331</v>
      </c>
    </row>
    <row r="584" spans="1:27" x14ac:dyDescent="0.25">
      <c r="A584" s="4" t="s">
        <v>2332</v>
      </c>
      <c r="B584" s="4" t="s">
        <v>2333</v>
      </c>
      <c r="C584" s="4" t="s">
        <v>2334</v>
      </c>
      <c r="D584" s="4">
        <v>27.1520481109619</v>
      </c>
      <c r="E584" s="4">
        <v>27.405544281005898</v>
      </c>
      <c r="F584" s="4">
        <v>27.447710037231399</v>
      </c>
      <c r="G584" s="4">
        <v>27.366645812988299</v>
      </c>
      <c r="H584" s="4">
        <v>28.022954940795898</v>
      </c>
      <c r="I584" s="4">
        <v>27.827508926391602</v>
      </c>
      <c r="J584" s="4">
        <v>28.099330902099599</v>
      </c>
      <c r="K584" s="4">
        <v>27.830381393432599</v>
      </c>
      <c r="L584" s="4">
        <v>28.1213779449463</v>
      </c>
      <c r="M584" s="4">
        <v>27.335100809733067</v>
      </c>
      <c r="N584" s="4">
        <v>27.739036560058597</v>
      </c>
      <c r="O584" s="4">
        <v>28.0170300801595</v>
      </c>
      <c r="P584" s="4"/>
      <c r="Q584" s="4" t="s">
        <v>33</v>
      </c>
      <c r="R584" s="4">
        <f>SLOPE(M584:O584,{7,14,21})</f>
        <v>4.8709233601888106E-2</v>
      </c>
      <c r="S584" s="4">
        <f t="shared" si="9"/>
        <v>0.68192927042643348</v>
      </c>
      <c r="T584" s="4">
        <v>1.48782423853395</v>
      </c>
      <c r="U584" s="4">
        <v>9.5637860082304505E-3</v>
      </c>
      <c r="V584" s="4">
        <v>0.2799746054899877</v>
      </c>
      <c r="W584" s="4" t="s">
        <v>28</v>
      </c>
      <c r="X584" s="4" t="s">
        <v>28</v>
      </c>
      <c r="Y584" s="4" t="s">
        <v>28</v>
      </c>
      <c r="Z584" s="4">
        <v>0</v>
      </c>
      <c r="AA584" s="4" t="s">
        <v>28</v>
      </c>
    </row>
    <row r="585" spans="1:27" x14ac:dyDescent="0.25">
      <c r="A585" s="4" t="s">
        <v>2335</v>
      </c>
      <c r="B585" s="4" t="s">
        <v>1625</v>
      </c>
      <c r="C585" s="4" t="s">
        <v>2336</v>
      </c>
      <c r="D585" s="4">
        <v>29.787225723266602</v>
      </c>
      <c r="E585" s="4">
        <v>29.786159515380898</v>
      </c>
      <c r="F585" s="4">
        <v>29.627525329589801</v>
      </c>
      <c r="G585" s="4">
        <v>29.372066497802699</v>
      </c>
      <c r="H585" s="4">
        <v>29.4720668792725</v>
      </c>
      <c r="I585" s="4">
        <v>29.459140777587901</v>
      </c>
      <c r="J585" s="4">
        <v>29.076402664184599</v>
      </c>
      <c r="K585" s="4">
        <v>29.772161483764599</v>
      </c>
      <c r="L585" s="4">
        <v>29.052619934081999</v>
      </c>
      <c r="M585" s="4">
        <v>29.733636856079102</v>
      </c>
      <c r="N585" s="4">
        <v>29.434424718221035</v>
      </c>
      <c r="O585" s="4">
        <v>29.300394694010397</v>
      </c>
      <c r="P585" s="4"/>
      <c r="Q585" s="4"/>
      <c r="R585" s="4">
        <f>SLOPE(M585:O585,{7,14,21})</f>
        <v>-3.0945868719193217E-2</v>
      </c>
      <c r="S585" s="4">
        <f t="shared" si="9"/>
        <v>0.43324216206870503</v>
      </c>
      <c r="T585" s="4">
        <v>0.78522645041045802</v>
      </c>
      <c r="U585" s="4">
        <v>5.7781043350477602E-2</v>
      </c>
      <c r="V585" s="4">
        <v>0.18110485662101489</v>
      </c>
      <c r="W585" s="4" t="s">
        <v>28</v>
      </c>
      <c r="X585" s="4" t="s">
        <v>28</v>
      </c>
      <c r="Y585" s="4" t="s">
        <v>28</v>
      </c>
      <c r="Z585" s="4">
        <v>0</v>
      </c>
      <c r="AA585" s="4" t="s">
        <v>2337</v>
      </c>
    </row>
    <row r="586" spans="1:27" x14ac:dyDescent="0.25">
      <c r="A586" s="4" t="s">
        <v>2338</v>
      </c>
      <c r="B586" s="4" t="s">
        <v>2339</v>
      </c>
      <c r="C586" s="4" t="s">
        <v>2340</v>
      </c>
      <c r="D586" s="4">
        <v>20.979618072509801</v>
      </c>
      <c r="E586" s="4">
        <v>20.1341552734375</v>
      </c>
      <c r="F586" s="4">
        <v>21.535657882690401</v>
      </c>
      <c r="G586" s="4">
        <v>21.02952003479</v>
      </c>
      <c r="H586" s="4">
        <v>22.682886123657202</v>
      </c>
      <c r="I586" s="4">
        <v>21.126585006713899</v>
      </c>
      <c r="J586" s="4">
        <v>24.254472732543899</v>
      </c>
      <c r="K586" s="4">
        <v>20.9644565582275</v>
      </c>
      <c r="L586" s="4">
        <v>20.5406894683838</v>
      </c>
      <c r="M586" s="4">
        <v>20.883143742879234</v>
      </c>
      <c r="N586" s="4">
        <v>21.6129970550537</v>
      </c>
      <c r="O586" s="4">
        <v>21.919872919718401</v>
      </c>
      <c r="P586" s="4"/>
      <c r="Q586" s="4"/>
      <c r="R586" s="4">
        <f>SLOPE(M586:O586,{7,14,21})</f>
        <v>7.4052084059940473E-2</v>
      </c>
      <c r="S586" s="4">
        <f t="shared" si="9"/>
        <v>1.0367291768391667</v>
      </c>
      <c r="T586" s="4">
        <v>0.18767266369240501</v>
      </c>
      <c r="U586" s="4">
        <v>0.36646412556053798</v>
      </c>
      <c r="V586" s="4">
        <v>0.43482640721650984</v>
      </c>
      <c r="W586" s="4" t="s">
        <v>28</v>
      </c>
      <c r="X586" s="4" t="s">
        <v>28</v>
      </c>
      <c r="Y586" s="4" t="s">
        <v>28</v>
      </c>
      <c r="Z586" s="4">
        <v>0</v>
      </c>
      <c r="AA586" s="4" t="s">
        <v>496</v>
      </c>
    </row>
    <row r="587" spans="1:27" x14ac:dyDescent="0.25">
      <c r="A587" s="4" t="s">
        <v>2341</v>
      </c>
      <c r="B587" s="4" t="s">
        <v>2342</v>
      </c>
      <c r="C587" s="4" t="s">
        <v>2343</v>
      </c>
      <c r="D587" s="4">
        <v>32.800209045410199</v>
      </c>
      <c r="E587" s="4">
        <v>32.768688201904297</v>
      </c>
      <c r="F587" s="4">
        <v>32.704803466796903</v>
      </c>
      <c r="G587" s="4">
        <v>32.881099700927699</v>
      </c>
      <c r="H587" s="4">
        <v>32.730266571044901</v>
      </c>
      <c r="I587" s="4">
        <v>32.740966796875</v>
      </c>
      <c r="J587" s="4">
        <v>32.5648803710938</v>
      </c>
      <c r="K587" s="4">
        <v>32.691608428955099</v>
      </c>
      <c r="L587" s="4">
        <v>32.663974761962898</v>
      </c>
      <c r="M587" s="4">
        <v>32.757900238037131</v>
      </c>
      <c r="N587" s="4">
        <v>32.784111022949197</v>
      </c>
      <c r="O587" s="4">
        <v>32.640154520670599</v>
      </c>
      <c r="P587" s="4"/>
      <c r="Q587" s="4" t="s">
        <v>33</v>
      </c>
      <c r="R587" s="4">
        <f>SLOPE(M587:O587,{7,14,21})</f>
        <v>-8.4104083833236951E-3</v>
      </c>
      <c r="S587" s="4">
        <f t="shared" si="9"/>
        <v>0.14395650227859846</v>
      </c>
      <c r="T587" s="4">
        <v>1.0681033408965199</v>
      </c>
      <c r="U587" s="4">
        <v>2.63973176865046E-2</v>
      </c>
      <c r="V587" s="4">
        <v>6.2605052824258628E-2</v>
      </c>
      <c r="W587" s="4" t="s">
        <v>28</v>
      </c>
      <c r="X587" s="4" t="s">
        <v>28</v>
      </c>
      <c r="Y587" s="4" t="s">
        <v>28</v>
      </c>
      <c r="Z587" s="4" t="s">
        <v>2344</v>
      </c>
      <c r="AA587" s="4" t="s">
        <v>2345</v>
      </c>
    </row>
    <row r="588" spans="1:27" x14ac:dyDescent="0.25">
      <c r="A588" s="4" t="s">
        <v>2346</v>
      </c>
      <c r="B588" s="4" t="s">
        <v>2347</v>
      </c>
      <c r="C588" s="4" t="s">
        <v>2348</v>
      </c>
      <c r="D588" s="4">
        <v>22.356121063232401</v>
      </c>
      <c r="E588" s="4">
        <v>21.823829650878899</v>
      </c>
      <c r="F588" s="4">
        <v>23.602178573608398</v>
      </c>
      <c r="G588" s="4">
        <v>25.3371906280518</v>
      </c>
      <c r="H588" s="4">
        <v>25.202125549316399</v>
      </c>
      <c r="I588" s="4">
        <v>25.013940811157202</v>
      </c>
      <c r="J588" s="4">
        <v>25.156326293945298</v>
      </c>
      <c r="K588" s="4">
        <v>19.948122024536101</v>
      </c>
      <c r="L588" s="4">
        <v>23.787378311157202</v>
      </c>
      <c r="M588" s="4">
        <v>22.594043095906567</v>
      </c>
      <c r="N588" s="4">
        <v>25.184418996175136</v>
      </c>
      <c r="O588" s="4">
        <v>22.963942209879534</v>
      </c>
      <c r="P588" s="4"/>
      <c r="Q588" s="4"/>
      <c r="R588" s="4">
        <f>SLOPE(M588:O588,{7,14,21})</f>
        <v>2.6421365283783312E-2</v>
      </c>
      <c r="S588" s="4">
        <f t="shared" si="9"/>
        <v>2.5903759002685689</v>
      </c>
      <c r="T588" s="4">
        <v>0.70855249129083298</v>
      </c>
      <c r="U588" s="4">
        <v>7.00183227625088E-2</v>
      </c>
      <c r="V588" s="4">
        <v>1.1439400633914267</v>
      </c>
      <c r="W588" s="4" t="s">
        <v>28</v>
      </c>
      <c r="X588" s="4" t="s">
        <v>28</v>
      </c>
      <c r="Y588" s="4" t="s">
        <v>28</v>
      </c>
      <c r="Z588" s="4">
        <v>0</v>
      </c>
      <c r="AA588" s="4" t="s">
        <v>28</v>
      </c>
    </row>
    <row r="589" spans="1:27" x14ac:dyDescent="0.25">
      <c r="A589" s="4" t="s">
        <v>2349</v>
      </c>
      <c r="B589" s="4" t="s">
        <v>2350</v>
      </c>
      <c r="C589" s="4" t="s">
        <v>2351</v>
      </c>
      <c r="D589" s="4">
        <v>28.120138168335</v>
      </c>
      <c r="E589" s="4">
        <v>28.190629959106399</v>
      </c>
      <c r="F589" s="4">
        <v>28.165676116943398</v>
      </c>
      <c r="G589" s="4">
        <v>28.6282348632813</v>
      </c>
      <c r="H589" s="4">
        <v>29.151731491088899</v>
      </c>
      <c r="I589" s="4">
        <v>28.891696929931602</v>
      </c>
      <c r="J589" s="4">
        <v>29.6271858215332</v>
      </c>
      <c r="K589" s="4">
        <v>29.361577987670898</v>
      </c>
      <c r="L589" s="4">
        <v>29.649101257324201</v>
      </c>
      <c r="M589" s="4">
        <v>28.158814748128265</v>
      </c>
      <c r="N589" s="4">
        <v>28.8905544281006</v>
      </c>
      <c r="O589" s="4">
        <v>29.545955022176102</v>
      </c>
      <c r="P589" s="4"/>
      <c r="Q589" s="4" t="s">
        <v>33</v>
      </c>
      <c r="R589" s="4">
        <f>SLOPE(M589:O589,{7,14,21})</f>
        <v>9.9081448146274093E-2</v>
      </c>
      <c r="S589" s="4">
        <f t="shared" si="9"/>
        <v>1.3871402740478374</v>
      </c>
      <c r="T589" s="4">
        <v>3.62380690318416</v>
      </c>
      <c r="U589" s="4">
        <v>1.8433179723502299E-4</v>
      </c>
      <c r="V589" s="4">
        <v>0.56658342896955083</v>
      </c>
      <c r="W589" s="4" t="s">
        <v>2352</v>
      </c>
      <c r="X589" s="4" t="s">
        <v>28</v>
      </c>
      <c r="Y589" s="4" t="s">
        <v>2353</v>
      </c>
      <c r="Z589" s="4">
        <v>0</v>
      </c>
      <c r="AA589" s="4" t="s">
        <v>2354</v>
      </c>
    </row>
    <row r="590" spans="1:27" x14ac:dyDescent="0.25">
      <c r="A590" s="4" t="s">
        <v>2355</v>
      </c>
      <c r="B590" s="12" t="s">
        <v>2356</v>
      </c>
      <c r="C590" s="4" t="s">
        <v>2357</v>
      </c>
      <c r="D590" s="4">
        <v>29.0300617218018</v>
      </c>
      <c r="E590" s="4">
        <v>29.2774562835693</v>
      </c>
      <c r="F590" s="4">
        <v>29.004663467407202</v>
      </c>
      <c r="G590" s="4">
        <v>27.935762405395501</v>
      </c>
      <c r="H590" s="4">
        <v>28.209766387939499</v>
      </c>
      <c r="I590" s="4">
        <v>28.130409240722699</v>
      </c>
      <c r="J590" s="4">
        <v>28.901569366455099</v>
      </c>
      <c r="K590" s="4">
        <v>27.989437103271499</v>
      </c>
      <c r="L590" s="4">
        <v>28.673240661621101</v>
      </c>
      <c r="M590" s="4">
        <v>29.104060490926102</v>
      </c>
      <c r="N590" s="4">
        <v>28.0919793446859</v>
      </c>
      <c r="O590" s="4">
        <v>28.521415710449233</v>
      </c>
      <c r="P590" s="4"/>
      <c r="Q590" s="4" t="s">
        <v>33</v>
      </c>
      <c r="R590" s="4">
        <f>SLOPE(M590:O590,{7,14,21})</f>
        <v>-4.1617484319776361E-2</v>
      </c>
      <c r="S590" s="4">
        <f t="shared" si="9"/>
        <v>1.0120811462402024</v>
      </c>
      <c r="T590" s="4">
        <v>1.7697837597020201</v>
      </c>
      <c r="U590" s="4">
        <v>5.6214896214896197E-3</v>
      </c>
      <c r="V590" s="4">
        <v>0.41475545392326474</v>
      </c>
      <c r="W590" s="4" t="s">
        <v>28</v>
      </c>
      <c r="X590" s="4" t="s">
        <v>28</v>
      </c>
      <c r="Y590" s="4" t="s">
        <v>28</v>
      </c>
      <c r="Z590" s="4">
        <v>0</v>
      </c>
      <c r="AA590" s="4" t="s">
        <v>2358</v>
      </c>
    </row>
    <row r="591" spans="1:27" x14ac:dyDescent="0.25">
      <c r="A591" s="4" t="s">
        <v>2359</v>
      </c>
      <c r="B591" s="4" t="s">
        <v>2360</v>
      </c>
      <c r="C591" s="4" t="s">
        <v>2361</v>
      </c>
      <c r="D591" s="4">
        <v>28.351078033447301</v>
      </c>
      <c r="E591" s="4">
        <v>28.187181472778299</v>
      </c>
      <c r="F591" s="4">
        <v>28.3492832183838</v>
      </c>
      <c r="G591" s="4">
        <v>29.535587310791001</v>
      </c>
      <c r="H591" s="4">
        <v>29.759557723998999</v>
      </c>
      <c r="I591" s="4">
        <v>29.763975143432599</v>
      </c>
      <c r="J591" s="4">
        <v>28.3971138000488</v>
      </c>
      <c r="K591" s="4">
        <v>27.431871414184599</v>
      </c>
      <c r="L591" s="4">
        <v>28.6443176269531</v>
      </c>
      <c r="M591" s="4">
        <v>28.2958475748698</v>
      </c>
      <c r="N591" s="4">
        <v>29.686373392740865</v>
      </c>
      <c r="O591" s="4">
        <v>28.157767613728833</v>
      </c>
      <c r="P591" s="4"/>
      <c r="Q591" s="4" t="s">
        <v>33</v>
      </c>
      <c r="R591" s="4">
        <f>SLOPE(M591:O591,{7,14,21})</f>
        <v>-9.8628543672119352E-3</v>
      </c>
      <c r="S591" s="4">
        <f t="shared" si="9"/>
        <v>1.5286057790120324</v>
      </c>
      <c r="T591" s="4">
        <v>2.3157614551817298</v>
      </c>
      <c r="U591" s="4">
        <v>1.9966273187183802E-3</v>
      </c>
      <c r="V591" s="4">
        <v>0.69035125950197496</v>
      </c>
      <c r="W591" s="4" t="s">
        <v>28</v>
      </c>
      <c r="X591" s="4" t="s">
        <v>28</v>
      </c>
      <c r="Y591" s="4" t="s">
        <v>28</v>
      </c>
      <c r="Z591" s="4">
        <v>0</v>
      </c>
      <c r="AA591" s="4" t="s">
        <v>28</v>
      </c>
    </row>
    <row r="592" spans="1:27" x14ac:dyDescent="0.25">
      <c r="A592" s="4" t="s">
        <v>2362</v>
      </c>
      <c r="B592" s="4" t="s">
        <v>2363</v>
      </c>
      <c r="C592" s="4" t="s">
        <v>2364</v>
      </c>
      <c r="D592" s="4">
        <v>32.615371704101598</v>
      </c>
      <c r="E592" s="4">
        <v>32.787361145019503</v>
      </c>
      <c r="F592" s="4">
        <v>32.574954986572301</v>
      </c>
      <c r="G592" s="4">
        <v>32.239368438720703</v>
      </c>
      <c r="H592" s="4">
        <v>32.225021362304702</v>
      </c>
      <c r="I592" s="4">
        <v>32.220165252685497</v>
      </c>
      <c r="J592" s="4">
        <v>32.529994964599602</v>
      </c>
      <c r="K592" s="4">
        <v>32.379592895507798</v>
      </c>
      <c r="L592" s="4">
        <v>32.516166687011697</v>
      </c>
      <c r="M592" s="4">
        <v>32.65922927856446</v>
      </c>
      <c r="N592" s="4">
        <v>32.228185017903634</v>
      </c>
      <c r="O592" s="4">
        <v>32.475251515706361</v>
      </c>
      <c r="P592" s="4"/>
      <c r="Q592" s="4" t="s">
        <v>33</v>
      </c>
      <c r="R592" s="4">
        <f>SLOPE(M592:O592,{7,14,21})</f>
        <v>-1.3141268775578498E-2</v>
      </c>
      <c r="S592" s="4">
        <f t="shared" si="9"/>
        <v>0.43104426066082624</v>
      </c>
      <c r="T592" s="4">
        <v>2.7274605895626198</v>
      </c>
      <c r="U592" s="4">
        <v>7.1111111111111104E-4</v>
      </c>
      <c r="V592" s="4">
        <v>0.17660024732945254</v>
      </c>
      <c r="W592" s="4" t="s">
        <v>2365</v>
      </c>
      <c r="X592" s="4" t="s">
        <v>28</v>
      </c>
      <c r="Y592" s="4" t="s">
        <v>28</v>
      </c>
      <c r="Z592" s="4" t="s">
        <v>2366</v>
      </c>
      <c r="AA592" s="4" t="s">
        <v>2367</v>
      </c>
    </row>
    <row r="593" spans="1:27" x14ac:dyDescent="0.25">
      <c r="A593" s="4" t="s">
        <v>2368</v>
      </c>
      <c r="B593" s="4" t="s">
        <v>2369</v>
      </c>
      <c r="C593" s="4" t="s">
        <v>2370</v>
      </c>
      <c r="D593" s="4">
        <v>30.7176628112793</v>
      </c>
      <c r="E593" s="4">
        <v>30.7428379058838</v>
      </c>
      <c r="F593" s="4">
        <v>31.087142944335898</v>
      </c>
      <c r="G593" s="4">
        <v>31.1497478485107</v>
      </c>
      <c r="H593" s="4">
        <v>30.981622695922901</v>
      </c>
      <c r="I593" s="4">
        <v>30.873113632202099</v>
      </c>
      <c r="J593" s="4">
        <v>31.673782348632798</v>
      </c>
      <c r="K593" s="4">
        <v>31.3032131195068</v>
      </c>
      <c r="L593" s="4">
        <v>31.398643493652301</v>
      </c>
      <c r="M593" s="4">
        <v>30.849214553832997</v>
      </c>
      <c r="N593" s="4">
        <v>31.001494725545232</v>
      </c>
      <c r="O593" s="4">
        <v>31.458546320597303</v>
      </c>
      <c r="P593" s="4"/>
      <c r="Q593" s="4" t="s">
        <v>33</v>
      </c>
      <c r="R593" s="4">
        <f>SLOPE(M593:O593,{7,14,21})</f>
        <v>4.352369762602188E-2</v>
      </c>
      <c r="S593" s="4">
        <f t="shared" si="9"/>
        <v>0.60933176676430634</v>
      </c>
      <c r="T593" s="4">
        <v>1.8208575803518501</v>
      </c>
      <c r="U593" s="4">
        <v>5.1363057324840802E-3</v>
      </c>
      <c r="V593" s="4">
        <v>0.25892311454785644</v>
      </c>
      <c r="W593" s="4" t="s">
        <v>2371</v>
      </c>
      <c r="X593" s="4" t="s">
        <v>28</v>
      </c>
      <c r="Y593" s="4" t="s">
        <v>28</v>
      </c>
      <c r="Z593" s="4" t="s">
        <v>2366</v>
      </c>
      <c r="AA593" s="4" t="s">
        <v>2367</v>
      </c>
    </row>
    <row r="594" spans="1:27" x14ac:dyDescent="0.25">
      <c r="A594" s="4" t="s">
        <v>2372</v>
      </c>
      <c r="B594" s="4" t="s">
        <v>2373</v>
      </c>
      <c r="C594" s="4" t="s">
        <v>2374</v>
      </c>
      <c r="D594" s="4">
        <v>32.585544586181598</v>
      </c>
      <c r="E594" s="4">
        <v>32.5642700195313</v>
      </c>
      <c r="F594" s="4">
        <v>32.5205268859863</v>
      </c>
      <c r="G594" s="4">
        <v>32.287208557128899</v>
      </c>
      <c r="H594" s="4">
        <v>32.3332328796387</v>
      </c>
      <c r="I594" s="4">
        <v>32.354770660400398</v>
      </c>
      <c r="J594" s="4">
        <v>32.380931854247997</v>
      </c>
      <c r="K594" s="4">
        <v>32.366748809814503</v>
      </c>
      <c r="L594" s="4">
        <v>32.318561553955099</v>
      </c>
      <c r="M594" s="4">
        <v>32.556780497233063</v>
      </c>
      <c r="N594" s="4">
        <v>32.325070699055999</v>
      </c>
      <c r="O594" s="4">
        <v>32.355414072672538</v>
      </c>
      <c r="P594" s="4"/>
      <c r="Q594" s="4" t="s">
        <v>33</v>
      </c>
      <c r="R594" s="4">
        <f>SLOPE(M594:O594,{7,14,21})</f>
        <v>-1.4383316040037539E-2</v>
      </c>
      <c r="S594" s="4">
        <f t="shared" si="9"/>
        <v>0.23170979817706439</v>
      </c>
      <c r="T594" s="4">
        <v>3.5425426012793202</v>
      </c>
      <c r="U594" s="4">
        <v>1.7021276595744701E-4</v>
      </c>
      <c r="V594" s="4">
        <v>0.10282595210353086</v>
      </c>
      <c r="W594" s="4" t="s">
        <v>2375</v>
      </c>
      <c r="X594" s="4" t="s">
        <v>28</v>
      </c>
      <c r="Y594" s="4" t="s">
        <v>2376</v>
      </c>
      <c r="Z594" s="4">
        <v>0</v>
      </c>
      <c r="AA594" s="4" t="s">
        <v>2377</v>
      </c>
    </row>
    <row r="595" spans="1:27" x14ac:dyDescent="0.25">
      <c r="A595" s="4" t="s">
        <v>2378</v>
      </c>
      <c r="B595" s="4" t="s">
        <v>356</v>
      </c>
      <c r="C595" s="4" t="s">
        <v>2379</v>
      </c>
      <c r="D595" s="4">
        <v>27.292076110839801</v>
      </c>
      <c r="E595" s="4">
        <v>26.923679351806602</v>
      </c>
      <c r="F595" s="4">
        <v>25.994161605835</v>
      </c>
      <c r="G595" s="4">
        <v>25.586545944213899</v>
      </c>
      <c r="H595" s="4">
        <v>25.1944580078125</v>
      </c>
      <c r="I595" s="4">
        <v>25.420841217041001</v>
      </c>
      <c r="J595" s="4">
        <v>28.3539943695068</v>
      </c>
      <c r="K595" s="4">
        <v>27.754415512085</v>
      </c>
      <c r="L595" s="4">
        <v>28.1669731140137</v>
      </c>
      <c r="M595" s="4">
        <v>26.736639022827134</v>
      </c>
      <c r="N595" s="4">
        <v>25.4006150563558</v>
      </c>
      <c r="O595" s="4">
        <v>28.091794331868499</v>
      </c>
      <c r="P595" s="4"/>
      <c r="Q595" s="4" t="s">
        <v>33</v>
      </c>
      <c r="R595" s="4">
        <f>SLOPE(M595:O595,{7,14,21})</f>
        <v>9.679680778866892E-2</v>
      </c>
      <c r="S595" s="4">
        <f t="shared" si="9"/>
        <v>2.6911792755126989</v>
      </c>
      <c r="T595" s="4">
        <v>3.0462775312482702</v>
      </c>
      <c r="U595" s="4">
        <v>4.8235294117647098E-4</v>
      </c>
      <c r="V595" s="4">
        <v>1.0986785923481923</v>
      </c>
      <c r="W595" s="4" t="s">
        <v>358</v>
      </c>
      <c r="X595" s="4" t="s">
        <v>28</v>
      </c>
      <c r="Y595" s="4" t="s">
        <v>359</v>
      </c>
      <c r="Z595" s="4">
        <v>0</v>
      </c>
      <c r="AA595" s="4" t="s">
        <v>360</v>
      </c>
    </row>
    <row r="596" spans="1:27" x14ac:dyDescent="0.25">
      <c r="A596" s="4" t="s">
        <v>2380</v>
      </c>
      <c r="B596" s="4" t="s">
        <v>2381</v>
      </c>
      <c r="C596" s="4" t="s">
        <v>2382</v>
      </c>
      <c r="D596" s="4">
        <v>32.502559661865199</v>
      </c>
      <c r="E596" s="4">
        <v>32.667411804199197</v>
      </c>
      <c r="F596" s="4">
        <v>33.043148040771499</v>
      </c>
      <c r="G596" s="4">
        <v>32.615322113037102</v>
      </c>
      <c r="H596" s="4">
        <v>32.822525024414098</v>
      </c>
      <c r="I596" s="4">
        <v>32.801689147949197</v>
      </c>
      <c r="J596" s="4">
        <v>32.773891448974602</v>
      </c>
      <c r="K596" s="4">
        <v>32.793052673339801</v>
      </c>
      <c r="L596" s="4">
        <v>32.871593475341797</v>
      </c>
      <c r="M596" s="4">
        <v>32.737706502278634</v>
      </c>
      <c r="N596" s="4">
        <v>32.746512095133461</v>
      </c>
      <c r="O596" s="4">
        <v>32.8128458658854</v>
      </c>
      <c r="P596" s="4"/>
      <c r="Q596" s="4"/>
      <c r="R596" s="4">
        <f>SLOPE(M596:O596,{7,14,21})</f>
        <v>5.3670974004832927E-3</v>
      </c>
      <c r="S596" s="4">
        <f t="shared" si="9"/>
        <v>7.5139363606766096E-2</v>
      </c>
      <c r="T596" s="4">
        <v>6.9442317439140797E-2</v>
      </c>
      <c r="U596" s="4">
        <v>0.62104273504273499</v>
      </c>
      <c r="V596" s="4">
        <v>3.3538752992994005E-2</v>
      </c>
      <c r="W596" s="4" t="s">
        <v>2383</v>
      </c>
      <c r="X596" s="4" t="s">
        <v>28</v>
      </c>
      <c r="Y596" s="4" t="s">
        <v>28</v>
      </c>
      <c r="Z596" s="4" t="s">
        <v>2384</v>
      </c>
      <c r="AA596" s="4" t="s">
        <v>2385</v>
      </c>
    </row>
    <row r="597" spans="1:27" x14ac:dyDescent="0.25">
      <c r="A597" s="4" t="s">
        <v>2386</v>
      </c>
      <c r="B597" s="4" t="s">
        <v>457</v>
      </c>
      <c r="C597" s="4" t="s">
        <v>2387</v>
      </c>
      <c r="D597" s="4">
        <v>31.085508346557599</v>
      </c>
      <c r="E597" s="4">
        <v>31.3005771636963</v>
      </c>
      <c r="F597" s="4">
        <v>31.19065284729</v>
      </c>
      <c r="G597" s="4">
        <v>31.007484436035199</v>
      </c>
      <c r="H597" s="4">
        <v>31.113096237182599</v>
      </c>
      <c r="I597" s="4">
        <v>31.032350540161101</v>
      </c>
      <c r="J597" s="4">
        <v>31.087253570556602</v>
      </c>
      <c r="K597" s="4">
        <v>31.0151977539063</v>
      </c>
      <c r="L597" s="4">
        <v>31.0426845550537</v>
      </c>
      <c r="M597" s="4">
        <v>31.192246119181302</v>
      </c>
      <c r="N597" s="4">
        <v>31.050977071126301</v>
      </c>
      <c r="O597" s="4">
        <v>31.048378626505535</v>
      </c>
      <c r="P597" s="4"/>
      <c r="Q597" s="4" t="s">
        <v>33</v>
      </c>
      <c r="R597" s="4">
        <f>SLOPE(M597:O597,{7,14,21})</f>
        <v>-1.0276249476840502E-2</v>
      </c>
      <c r="S597" s="4">
        <f t="shared" si="9"/>
        <v>0.14386749267576704</v>
      </c>
      <c r="T597" s="4">
        <v>1.0713634924200599</v>
      </c>
      <c r="U597" s="4">
        <v>2.61747899159664E-2</v>
      </c>
      <c r="V597" s="4">
        <v>6.7215698647154098E-2</v>
      </c>
      <c r="W597" s="4" t="s">
        <v>28</v>
      </c>
      <c r="X597" s="4" t="s">
        <v>28</v>
      </c>
      <c r="Y597" s="4" t="s">
        <v>28</v>
      </c>
      <c r="Z597" s="4">
        <v>0</v>
      </c>
      <c r="AA597" s="4" t="s">
        <v>459</v>
      </c>
    </row>
    <row r="598" spans="1:27" x14ac:dyDescent="0.25">
      <c r="A598" s="4" t="s">
        <v>2388</v>
      </c>
      <c r="B598" s="4" t="s">
        <v>2389</v>
      </c>
      <c r="C598" s="4" t="s">
        <v>2390</v>
      </c>
      <c r="D598" s="4">
        <v>32.657905578613303</v>
      </c>
      <c r="E598" s="4">
        <v>32.578868865966797</v>
      </c>
      <c r="F598" s="4">
        <v>32.460113525390597</v>
      </c>
      <c r="G598" s="4">
        <v>32.6591606140137</v>
      </c>
      <c r="H598" s="4">
        <v>32.573543548583999</v>
      </c>
      <c r="I598" s="4">
        <v>32.683361053466797</v>
      </c>
      <c r="J598" s="4">
        <v>32.622653961181598</v>
      </c>
      <c r="K598" s="4">
        <v>32.665115356445298</v>
      </c>
      <c r="L598" s="4">
        <v>32.666713714599602</v>
      </c>
      <c r="M598" s="4">
        <v>32.56562932332357</v>
      </c>
      <c r="N598" s="4">
        <v>32.638688405354834</v>
      </c>
      <c r="O598" s="4">
        <v>32.651494344075502</v>
      </c>
      <c r="P598" s="4"/>
      <c r="Q598" s="4"/>
      <c r="R598" s="4">
        <f>SLOPE(M598:O598,{7,14,21})</f>
        <v>6.1332157679951293E-3</v>
      </c>
      <c r="S598" s="4">
        <f t="shared" si="9"/>
        <v>8.5865020751931809E-2</v>
      </c>
      <c r="T598" s="4">
        <v>0.49685085041329302</v>
      </c>
      <c r="U598" s="4">
        <v>0.12654498714653001</v>
      </c>
      <c r="V598" s="4">
        <v>3.7821838668652456E-2</v>
      </c>
      <c r="W598" s="4" t="s">
        <v>2391</v>
      </c>
      <c r="X598" s="4" t="s">
        <v>2392</v>
      </c>
      <c r="Y598" s="4" t="s">
        <v>2393</v>
      </c>
      <c r="Z598" s="4" t="s">
        <v>2394</v>
      </c>
      <c r="AA598" s="4" t="s">
        <v>2395</v>
      </c>
    </row>
    <row r="599" spans="1:27" x14ac:dyDescent="0.25">
      <c r="A599" s="4" t="s">
        <v>2396</v>
      </c>
      <c r="B599" s="4" t="s">
        <v>2397</v>
      </c>
      <c r="C599" s="4" t="s">
        <v>2398</v>
      </c>
      <c r="D599" s="4">
        <v>33.5384712219238</v>
      </c>
      <c r="E599" s="4">
        <v>33.418514251708999</v>
      </c>
      <c r="F599" s="4">
        <v>33.249794006347699</v>
      </c>
      <c r="G599" s="4">
        <v>32.874797821044901</v>
      </c>
      <c r="H599" s="4">
        <v>33.157356262207003</v>
      </c>
      <c r="I599" s="4">
        <v>32.903892517089801</v>
      </c>
      <c r="J599" s="4">
        <v>33.134456634521499</v>
      </c>
      <c r="K599" s="4">
        <v>33.133056640625</v>
      </c>
      <c r="L599" s="4">
        <v>33.123729705810497</v>
      </c>
      <c r="M599" s="4">
        <v>33.402259826660163</v>
      </c>
      <c r="N599" s="4">
        <v>32.978682200113902</v>
      </c>
      <c r="O599" s="4">
        <v>33.130414326985665</v>
      </c>
      <c r="P599" s="4"/>
      <c r="Q599" s="4" t="s">
        <v>33</v>
      </c>
      <c r="R599" s="4">
        <f>SLOPE(M599:O599,{7,14,21})</f>
        <v>-1.9417535691035579E-2</v>
      </c>
      <c r="S599" s="4">
        <f t="shared" si="9"/>
        <v>0.42357762654626185</v>
      </c>
      <c r="T599" s="4">
        <v>1.82412158368005</v>
      </c>
      <c r="U599" s="4">
        <v>5.1494252873563202E-3</v>
      </c>
      <c r="V599" s="4">
        <v>0.17522703359701064</v>
      </c>
      <c r="W599" s="4" t="s">
        <v>2399</v>
      </c>
      <c r="X599" s="4" t="s">
        <v>2400</v>
      </c>
      <c r="Y599" s="4" t="s">
        <v>2401</v>
      </c>
      <c r="Z599" s="4" t="s">
        <v>2402</v>
      </c>
      <c r="AA599" s="4" t="s">
        <v>2403</v>
      </c>
    </row>
    <row r="600" spans="1:27" x14ac:dyDescent="0.25">
      <c r="A600" s="4" t="s">
        <v>2404</v>
      </c>
      <c r="B600" s="4" t="s">
        <v>2405</v>
      </c>
      <c r="C600" s="4" t="s">
        <v>2406</v>
      </c>
      <c r="D600" s="4">
        <v>35.543731689453097</v>
      </c>
      <c r="E600" s="4">
        <v>35.477497100830099</v>
      </c>
      <c r="F600" s="4">
        <v>35.429191589355497</v>
      </c>
      <c r="G600" s="4">
        <v>35.398677825927699</v>
      </c>
      <c r="H600" s="4">
        <v>35.4020805358887</v>
      </c>
      <c r="I600" s="4">
        <v>35.470626831054702</v>
      </c>
      <c r="J600" s="4">
        <v>35.506546020507798</v>
      </c>
      <c r="K600" s="4">
        <v>35.459270477294901</v>
      </c>
      <c r="L600" s="4">
        <v>35.556625366210902</v>
      </c>
      <c r="M600" s="4">
        <v>35.483473459879569</v>
      </c>
      <c r="N600" s="4">
        <v>35.423795064290367</v>
      </c>
      <c r="O600" s="4">
        <v>35.507480621337869</v>
      </c>
      <c r="P600" s="4"/>
      <c r="Q600" s="4"/>
      <c r="R600" s="4">
        <f>SLOPE(M600:O600,{7,14,21})</f>
        <v>1.714797247021441E-3</v>
      </c>
      <c r="S600" s="4">
        <f t="shared" si="9"/>
        <v>8.3685557047502357E-2</v>
      </c>
      <c r="T600" s="4">
        <v>0.73692879968094704</v>
      </c>
      <c r="U600" s="4">
        <v>6.5015781922525107E-2</v>
      </c>
      <c r="V600" s="4">
        <v>3.5183845977217333E-2</v>
      </c>
      <c r="W600" s="4" t="s">
        <v>2407</v>
      </c>
      <c r="X600" s="4" t="s">
        <v>2408</v>
      </c>
      <c r="Y600" s="4" t="s">
        <v>2409</v>
      </c>
      <c r="Z600" s="4" t="s">
        <v>2410</v>
      </c>
      <c r="AA600" s="4" t="s">
        <v>2411</v>
      </c>
    </row>
    <row r="601" spans="1:27" x14ac:dyDescent="0.25">
      <c r="A601" s="4" t="s">
        <v>2412</v>
      </c>
      <c r="B601" s="4" t="s">
        <v>2413</v>
      </c>
      <c r="C601" s="4" t="s">
        <v>2414</v>
      </c>
      <c r="D601" s="4">
        <v>30.766433715820298</v>
      </c>
      <c r="E601" s="4">
        <v>30.622655868530298</v>
      </c>
      <c r="F601" s="4">
        <v>30.5616340637207</v>
      </c>
      <c r="G601" s="4">
        <v>30.500757217407202</v>
      </c>
      <c r="H601" s="4">
        <v>30.451820373535199</v>
      </c>
      <c r="I601" s="4">
        <v>30.323186874389599</v>
      </c>
      <c r="J601" s="4">
        <v>30.766258239746101</v>
      </c>
      <c r="K601" s="4">
        <v>30.397129058837901</v>
      </c>
      <c r="L601" s="4">
        <v>30.551061630248999</v>
      </c>
      <c r="M601" s="4">
        <v>30.650241216023769</v>
      </c>
      <c r="N601" s="4">
        <v>30.425254821777333</v>
      </c>
      <c r="O601" s="4">
        <v>30.571482976277665</v>
      </c>
      <c r="P601" s="4"/>
      <c r="Q601" s="4"/>
      <c r="R601" s="4">
        <f>SLOPE(M601:O601,{7,14,21})</f>
        <v>-5.6255885532931716E-3</v>
      </c>
      <c r="S601" s="4">
        <f t="shared" si="9"/>
        <v>0.22498639424643585</v>
      </c>
      <c r="T601" s="4">
        <v>0.71126876978804798</v>
      </c>
      <c r="U601" s="4">
        <v>6.9497523000707703E-2</v>
      </c>
      <c r="V601" s="4">
        <v>9.321683866274752E-2</v>
      </c>
      <c r="W601" s="4" t="s">
        <v>2415</v>
      </c>
      <c r="X601" s="4" t="s">
        <v>28</v>
      </c>
      <c r="Y601" s="4" t="s">
        <v>2416</v>
      </c>
      <c r="Z601" s="4">
        <v>0</v>
      </c>
      <c r="AA601" s="4" t="s">
        <v>2417</v>
      </c>
    </row>
    <row r="602" spans="1:27" x14ac:dyDescent="0.25">
      <c r="A602" s="4" t="s">
        <v>2418</v>
      </c>
      <c r="B602" s="4" t="s">
        <v>2419</v>
      </c>
      <c r="C602" s="4" t="s">
        <v>2420</v>
      </c>
      <c r="D602" s="4">
        <v>31.501132965087901</v>
      </c>
      <c r="E602" s="4">
        <v>31.513339996337901</v>
      </c>
      <c r="F602" s="4">
        <v>31.2621669769287</v>
      </c>
      <c r="G602" s="4">
        <v>31.31569480896</v>
      </c>
      <c r="H602" s="4">
        <v>31.1435031890869</v>
      </c>
      <c r="I602" s="4">
        <v>31.215166091918899</v>
      </c>
      <c r="J602" s="4">
        <v>31.1151828765869</v>
      </c>
      <c r="K602" s="4">
        <v>31.480354309081999</v>
      </c>
      <c r="L602" s="4">
        <v>31.492023468017599</v>
      </c>
      <c r="M602" s="4">
        <v>31.425546646118168</v>
      </c>
      <c r="N602" s="4">
        <v>31.224788029988602</v>
      </c>
      <c r="O602" s="4">
        <v>31.362520217895497</v>
      </c>
      <c r="P602" s="4"/>
      <c r="Q602" s="4"/>
      <c r="R602" s="4">
        <f>SLOPE(M602:O602,{7,14,21})</f>
        <v>-4.5018877301907468E-3</v>
      </c>
      <c r="S602" s="4">
        <f t="shared" si="9"/>
        <v>0.20075861612956558</v>
      </c>
      <c r="T602" s="4">
        <v>0.46647591007386002</v>
      </c>
      <c r="U602" s="4">
        <v>0.13825031605562599</v>
      </c>
      <c r="V602" s="4">
        <v>8.3829528204158316E-2</v>
      </c>
      <c r="W602" s="4" t="s">
        <v>2421</v>
      </c>
      <c r="X602" s="4" t="s">
        <v>2422</v>
      </c>
      <c r="Y602" s="4" t="s">
        <v>2423</v>
      </c>
      <c r="Z602" s="4" t="s">
        <v>2424</v>
      </c>
      <c r="AA602" s="4" t="s">
        <v>2425</v>
      </c>
    </row>
    <row r="603" spans="1:27" x14ac:dyDescent="0.25">
      <c r="A603" s="4" t="s">
        <v>2426</v>
      </c>
      <c r="B603" s="4" t="s">
        <v>2427</v>
      </c>
      <c r="C603" s="4" t="s">
        <v>2428</v>
      </c>
      <c r="D603" s="4">
        <v>28.265947341918899</v>
      </c>
      <c r="E603" s="4">
        <v>28.447994232177699</v>
      </c>
      <c r="F603" s="4">
        <v>28.173707962036101</v>
      </c>
      <c r="G603" s="4">
        <v>29.7617282867432</v>
      </c>
      <c r="H603" s="4">
        <v>29.588472366333001</v>
      </c>
      <c r="I603" s="4">
        <v>29.805433273315401</v>
      </c>
      <c r="J603" s="4">
        <v>30.1086940765381</v>
      </c>
      <c r="K603" s="4">
        <v>30.039838790893601</v>
      </c>
      <c r="L603" s="4">
        <v>30.033027648925799</v>
      </c>
      <c r="M603" s="4">
        <v>28.295883178710898</v>
      </c>
      <c r="N603" s="4">
        <v>29.718544642130535</v>
      </c>
      <c r="O603" s="4">
        <v>30.060520172119165</v>
      </c>
      <c r="P603" s="4"/>
      <c r="Q603" s="4" t="s">
        <v>33</v>
      </c>
      <c r="R603" s="4">
        <f>SLOPE(M603:O603,{7,14,21})</f>
        <v>0.12604549952916194</v>
      </c>
      <c r="S603" s="4">
        <f t="shared" si="9"/>
        <v>1.7646369934082671</v>
      </c>
      <c r="T603" s="4">
        <v>5.6658974623222003</v>
      </c>
      <c r="U603" s="4">
        <v>0</v>
      </c>
      <c r="V603" s="4">
        <v>0.76411580136893997</v>
      </c>
      <c r="W603" s="4" t="s">
        <v>28</v>
      </c>
      <c r="X603" s="4" t="s">
        <v>28</v>
      </c>
      <c r="Y603" s="4" t="s">
        <v>28</v>
      </c>
      <c r="Z603" s="4">
        <v>0</v>
      </c>
      <c r="AA603" s="4" t="s">
        <v>2429</v>
      </c>
    </row>
    <row r="604" spans="1:27" x14ac:dyDescent="0.25">
      <c r="A604" s="4" t="s">
        <v>2430</v>
      </c>
      <c r="B604" s="4" t="s">
        <v>2431</v>
      </c>
      <c r="C604" s="4" t="s">
        <v>2432</v>
      </c>
      <c r="D604" s="4">
        <v>27.177711486816399</v>
      </c>
      <c r="E604" s="4">
        <v>26.9261474609375</v>
      </c>
      <c r="F604" s="4">
        <v>26.720054626464801</v>
      </c>
      <c r="G604" s="4">
        <v>27.861286163330099</v>
      </c>
      <c r="H604" s="4">
        <v>28.2271823883057</v>
      </c>
      <c r="I604" s="4">
        <v>28.288173675537099</v>
      </c>
      <c r="J604" s="4">
        <v>28.5258464813232</v>
      </c>
      <c r="K604" s="4">
        <v>28.377956390380898</v>
      </c>
      <c r="L604" s="4">
        <v>28.450323104858398</v>
      </c>
      <c r="M604" s="4">
        <v>26.941304524739564</v>
      </c>
      <c r="N604" s="4">
        <v>28.125547409057631</v>
      </c>
      <c r="O604" s="4">
        <v>28.451375325520832</v>
      </c>
      <c r="P604" s="4"/>
      <c r="Q604" s="4" t="s">
        <v>33</v>
      </c>
      <c r="R604" s="4">
        <f>SLOPE(M604:O604,{7,14,21})</f>
        <v>0.10786220005580484</v>
      </c>
      <c r="S604" s="4">
        <f t="shared" si="9"/>
        <v>1.5100708007812678</v>
      </c>
      <c r="T604" s="4">
        <v>3.7672489278276302</v>
      </c>
      <c r="U604" s="4">
        <v>2.1390374331550801E-4</v>
      </c>
      <c r="V604" s="4">
        <v>0.64883732455120613</v>
      </c>
      <c r="W604" s="4" t="s">
        <v>28</v>
      </c>
      <c r="X604" s="4" t="s">
        <v>28</v>
      </c>
      <c r="Y604" s="4" t="s">
        <v>28</v>
      </c>
      <c r="Z604" s="4">
        <v>0</v>
      </c>
      <c r="AA604" s="4" t="s">
        <v>28</v>
      </c>
    </row>
    <row r="605" spans="1:27" x14ac:dyDescent="0.25">
      <c r="A605" s="4" t="s">
        <v>2433</v>
      </c>
      <c r="B605" s="4" t="s">
        <v>2434</v>
      </c>
      <c r="C605" s="4" t="s">
        <v>2435</v>
      </c>
      <c r="D605" s="4">
        <v>31.134260177612301</v>
      </c>
      <c r="E605" s="4">
        <v>31.268949508666999</v>
      </c>
      <c r="F605" s="4">
        <v>31.297296524047901</v>
      </c>
      <c r="G605" s="4">
        <v>30.613761901855501</v>
      </c>
      <c r="H605" s="4">
        <v>30.608705520629901</v>
      </c>
      <c r="I605" s="4">
        <v>30.4913635253906</v>
      </c>
      <c r="J605" s="4">
        <v>31.093021392822301</v>
      </c>
      <c r="K605" s="4">
        <v>30.941333770751999</v>
      </c>
      <c r="L605" s="4">
        <v>30.936714172363299</v>
      </c>
      <c r="M605" s="4">
        <v>31.233502070109068</v>
      </c>
      <c r="N605" s="4">
        <v>30.571276982625335</v>
      </c>
      <c r="O605" s="4">
        <v>30.990356445312532</v>
      </c>
      <c r="P605" s="4"/>
      <c r="Q605" s="4" t="s">
        <v>33</v>
      </c>
      <c r="R605" s="4">
        <f>SLOPE(M605:O605,{7,14,21})</f>
        <v>-1.7367544628324034E-2</v>
      </c>
      <c r="S605" s="4">
        <f t="shared" si="9"/>
        <v>0.66222508748373343</v>
      </c>
      <c r="T605" s="4">
        <v>3.7356768849296</v>
      </c>
      <c r="U605" s="4">
        <v>2.0833333333333299E-4</v>
      </c>
      <c r="V605" s="4">
        <v>0.27351405761084263</v>
      </c>
      <c r="W605" s="4" t="s">
        <v>28</v>
      </c>
      <c r="X605" s="4" t="s">
        <v>28</v>
      </c>
      <c r="Y605" s="4" t="s">
        <v>28</v>
      </c>
      <c r="Z605" s="4">
        <v>0</v>
      </c>
      <c r="AA605" s="4" t="s">
        <v>2436</v>
      </c>
    </row>
    <row r="606" spans="1:27" x14ac:dyDescent="0.25">
      <c r="A606" s="4" t="s">
        <v>2437</v>
      </c>
      <c r="B606" s="4" t="s">
        <v>2438</v>
      </c>
      <c r="C606" s="4" t="s">
        <v>2439</v>
      </c>
      <c r="D606" s="4">
        <v>32.757133483886697</v>
      </c>
      <c r="E606" s="4">
        <v>33.023471832275398</v>
      </c>
      <c r="F606" s="4">
        <v>32.927627563476598</v>
      </c>
      <c r="G606" s="4">
        <v>32.414440155029297</v>
      </c>
      <c r="H606" s="4">
        <v>34.235416412353501</v>
      </c>
      <c r="I606" s="4">
        <v>32.434989929199197</v>
      </c>
      <c r="J606" s="4">
        <v>32.575313568115199</v>
      </c>
      <c r="K606" s="4">
        <v>32.387893676757798</v>
      </c>
      <c r="L606" s="4">
        <v>32.5545845031738</v>
      </c>
      <c r="M606" s="4">
        <v>32.902744293212898</v>
      </c>
      <c r="N606" s="4">
        <v>33.028282165527337</v>
      </c>
      <c r="O606" s="4">
        <v>32.505930582682261</v>
      </c>
      <c r="P606" s="4"/>
      <c r="Q606" s="4"/>
      <c r="R606" s="4">
        <f>SLOPE(M606:O606,{7,14,21})</f>
        <v>-2.8343836466474061E-2</v>
      </c>
      <c r="S606" s="4">
        <f t="shared" si="9"/>
        <v>0.52235158284507577</v>
      </c>
      <c r="T606" s="4">
        <v>0.23627310936603799</v>
      </c>
      <c r="U606" s="4">
        <v>0.30321146131805199</v>
      </c>
      <c r="V606" s="4">
        <v>0.22262875284779579</v>
      </c>
      <c r="W606" s="4" t="s">
        <v>2440</v>
      </c>
      <c r="X606" s="4" t="s">
        <v>28</v>
      </c>
      <c r="Y606" s="4" t="s">
        <v>2441</v>
      </c>
      <c r="Z606" s="4" t="s">
        <v>2442</v>
      </c>
      <c r="AA606" s="4" t="s">
        <v>2443</v>
      </c>
    </row>
    <row r="607" spans="1:27" x14ac:dyDescent="0.25">
      <c r="A607" s="4" t="s">
        <v>2444</v>
      </c>
      <c r="B607" s="4" t="s">
        <v>2445</v>
      </c>
      <c r="C607" s="4" t="s">
        <v>2446</v>
      </c>
      <c r="D607" s="4">
        <v>26.674207687377901</v>
      </c>
      <c r="E607" s="4">
        <v>26.201095581054702</v>
      </c>
      <c r="F607" s="4">
        <v>23.465772628784201</v>
      </c>
      <c r="G607" s="4">
        <v>22.095579147338899</v>
      </c>
      <c r="H607" s="4">
        <v>21.169853210449201</v>
      </c>
      <c r="I607" s="4">
        <v>22.792213439941399</v>
      </c>
      <c r="J607" s="4">
        <v>21.716621398925799</v>
      </c>
      <c r="K607" s="4">
        <v>21.6019191741943</v>
      </c>
      <c r="L607" s="4">
        <v>21.295652389526399</v>
      </c>
      <c r="M607" s="4">
        <v>25.447025299072266</v>
      </c>
      <c r="N607" s="4">
        <v>22.019215265909832</v>
      </c>
      <c r="O607" s="4">
        <v>21.538064320882167</v>
      </c>
      <c r="P607" s="4"/>
      <c r="Q607" s="4" t="s">
        <v>33</v>
      </c>
      <c r="R607" s="4">
        <f>SLOPE(M607:O607,{7,14,21})</f>
        <v>-0.27921149844214987</v>
      </c>
      <c r="S607" s="4">
        <f t="shared" si="9"/>
        <v>3.9089609781900982</v>
      </c>
      <c r="T607" s="4">
        <v>2.0091516130845002</v>
      </c>
      <c r="U607" s="4">
        <v>3.5898876404494399E-3</v>
      </c>
      <c r="V607" s="4">
        <v>1.7404138647128655</v>
      </c>
      <c r="W607" s="4" t="s">
        <v>28</v>
      </c>
      <c r="X607" s="4" t="s">
        <v>28</v>
      </c>
      <c r="Y607" s="4" t="s">
        <v>28</v>
      </c>
      <c r="Z607" s="4">
        <v>0</v>
      </c>
      <c r="AA607" s="4" t="s">
        <v>28</v>
      </c>
    </row>
    <row r="608" spans="1:27" x14ac:dyDescent="0.25">
      <c r="A608" s="4" t="s">
        <v>2447</v>
      </c>
      <c r="B608" s="4" t="s">
        <v>2448</v>
      </c>
      <c r="C608" s="4" t="s">
        <v>2449</v>
      </c>
      <c r="D608" s="4">
        <v>27.2698078155518</v>
      </c>
      <c r="E608" s="4">
        <v>27.255661010742202</v>
      </c>
      <c r="F608" s="4">
        <v>27.023084640502901</v>
      </c>
      <c r="G608" s="4">
        <v>27.077247619628899</v>
      </c>
      <c r="H608" s="4">
        <v>26.702564239501999</v>
      </c>
      <c r="I608" s="4">
        <v>26.652204513549801</v>
      </c>
      <c r="J608" s="4">
        <v>26.764350891113299</v>
      </c>
      <c r="K608" s="4">
        <v>27.412492752075199</v>
      </c>
      <c r="L608" s="4">
        <v>27.095643997192401</v>
      </c>
      <c r="M608" s="4">
        <v>27.182851155598968</v>
      </c>
      <c r="N608" s="4">
        <v>26.810672124226901</v>
      </c>
      <c r="O608" s="4">
        <v>27.090829213460299</v>
      </c>
      <c r="P608" s="4"/>
      <c r="Q608" s="4"/>
      <c r="R608" s="4">
        <f>SLOPE(M608:O608,{7,14,21})</f>
        <v>-6.5729958670477373E-3</v>
      </c>
      <c r="S608" s="4">
        <f t="shared" si="9"/>
        <v>0.37217903137206676</v>
      </c>
      <c r="T608" s="4">
        <v>0.63877331219273603</v>
      </c>
      <c r="U608" s="4">
        <v>8.3809782608695704E-2</v>
      </c>
      <c r="V608" s="4">
        <v>0.15828008363367649</v>
      </c>
      <c r="W608" s="4" t="s">
        <v>2450</v>
      </c>
      <c r="X608" s="4" t="s">
        <v>28</v>
      </c>
      <c r="Y608" s="4" t="s">
        <v>2451</v>
      </c>
      <c r="Z608" s="4" t="s">
        <v>2452</v>
      </c>
      <c r="AA608" s="4" t="s">
        <v>2453</v>
      </c>
    </row>
    <row r="609" spans="1:27" x14ac:dyDescent="0.25">
      <c r="A609" s="4" t="s">
        <v>2454</v>
      </c>
      <c r="B609" s="4" t="s">
        <v>1271</v>
      </c>
      <c r="C609" s="4" t="s">
        <v>2455</v>
      </c>
      <c r="D609" s="4">
        <v>24.2130737304688</v>
      </c>
      <c r="E609" s="4">
        <v>24.684923171997099</v>
      </c>
      <c r="F609" s="4">
        <v>26.646295547485401</v>
      </c>
      <c r="G609" s="4">
        <v>20.733392715454102</v>
      </c>
      <c r="H609" s="4">
        <v>22.0484714508057</v>
      </c>
      <c r="I609" s="4">
        <v>23.2254543304443</v>
      </c>
      <c r="J609" s="4">
        <v>20.752061843872099</v>
      </c>
      <c r="K609" s="4">
        <v>20.489658355712901</v>
      </c>
      <c r="L609" s="4">
        <v>20.5766925811768</v>
      </c>
      <c r="M609" s="4">
        <v>25.181430816650433</v>
      </c>
      <c r="N609" s="4">
        <v>22.002439498901367</v>
      </c>
      <c r="O609" s="4">
        <v>20.606137593587267</v>
      </c>
      <c r="P609" s="4"/>
      <c r="Q609" s="4" t="s">
        <v>33</v>
      </c>
      <c r="R609" s="4">
        <f>SLOPE(M609:O609,{7,14,21})</f>
        <v>-0.32680665879022613</v>
      </c>
      <c r="S609" s="4">
        <f t="shared" si="9"/>
        <v>4.5752932230631664</v>
      </c>
      <c r="T609" s="4">
        <v>2.3550243685708701</v>
      </c>
      <c r="U609" s="4">
        <v>1.75862068965517E-3</v>
      </c>
      <c r="V609" s="4">
        <v>1.914533679402999</v>
      </c>
      <c r="W609" s="4" t="s">
        <v>28</v>
      </c>
      <c r="X609" s="4" t="s">
        <v>28</v>
      </c>
      <c r="Y609" s="4" t="s">
        <v>28</v>
      </c>
      <c r="Z609" s="4">
        <v>0</v>
      </c>
      <c r="AA609" s="4" t="s">
        <v>125</v>
      </c>
    </row>
    <row r="610" spans="1:27" x14ac:dyDescent="0.25">
      <c r="A610" s="4" t="s">
        <v>2456</v>
      </c>
      <c r="B610" s="4" t="s">
        <v>2005</v>
      </c>
      <c r="C610" s="4" t="s">
        <v>2457</v>
      </c>
      <c r="D610" s="4">
        <v>27.954462051391602</v>
      </c>
      <c r="E610" s="4">
        <v>27.698085784912099</v>
      </c>
      <c r="F610" s="4">
        <v>27.723878860473601</v>
      </c>
      <c r="G610" s="4">
        <v>28.374721527099599</v>
      </c>
      <c r="H610" s="4">
        <v>28.707654953002901</v>
      </c>
      <c r="I610" s="4">
        <v>28.553895950317401</v>
      </c>
      <c r="J610" s="4">
        <v>28.460811614990199</v>
      </c>
      <c r="K610" s="4">
        <v>28.045595169067401</v>
      </c>
      <c r="L610" s="4">
        <v>28.357252120971701</v>
      </c>
      <c r="M610" s="4">
        <v>27.792142232259099</v>
      </c>
      <c r="N610" s="4">
        <v>28.545424143473298</v>
      </c>
      <c r="O610" s="4">
        <v>28.287886301676433</v>
      </c>
      <c r="P610" s="4"/>
      <c r="Q610" s="4" t="s">
        <v>33</v>
      </c>
      <c r="R610" s="4">
        <f>SLOPE(M610:O610,{7,14,21})</f>
        <v>3.5410290672666732E-2</v>
      </c>
      <c r="S610" s="4">
        <f t="shared" si="9"/>
        <v>0.75328191121419863</v>
      </c>
      <c r="T610" s="4">
        <v>2.25807733548623</v>
      </c>
      <c r="U610" s="4">
        <v>2.3869918699187002E-3</v>
      </c>
      <c r="V610" s="4">
        <v>0.31260936932044925</v>
      </c>
      <c r="W610" s="4" t="s">
        <v>28</v>
      </c>
      <c r="X610" s="4" t="s">
        <v>28</v>
      </c>
      <c r="Y610" s="4" t="s">
        <v>28</v>
      </c>
      <c r="Z610" s="4">
        <v>0</v>
      </c>
      <c r="AA610" s="4" t="s">
        <v>2458</v>
      </c>
    </row>
    <row r="611" spans="1:27" x14ac:dyDescent="0.25">
      <c r="A611" s="4" t="s">
        <v>2459</v>
      </c>
      <c r="B611" s="4" t="s">
        <v>2460</v>
      </c>
      <c r="C611" s="4" t="s">
        <v>2461</v>
      </c>
      <c r="D611" s="4">
        <v>29.7322998046875</v>
      </c>
      <c r="E611" s="4">
        <v>29.631305694580099</v>
      </c>
      <c r="F611" s="4">
        <v>29.558355331420898</v>
      </c>
      <c r="G611" s="4">
        <v>29.600517272949201</v>
      </c>
      <c r="H611" s="4">
        <v>29.2885856628418</v>
      </c>
      <c r="I611" s="4">
        <v>29.174674987793001</v>
      </c>
      <c r="J611" s="4">
        <v>29.8612670898438</v>
      </c>
      <c r="K611" s="4">
        <v>29.557487487793001</v>
      </c>
      <c r="L611" s="4">
        <v>29.377527236938501</v>
      </c>
      <c r="M611" s="4">
        <v>29.640653610229503</v>
      </c>
      <c r="N611" s="4">
        <v>29.354592641194667</v>
      </c>
      <c r="O611" s="4">
        <v>29.598760604858438</v>
      </c>
      <c r="P611" s="4"/>
      <c r="Q611" s="4"/>
      <c r="R611" s="4">
        <f>SLOPE(M611:O611,{7,14,21})</f>
        <v>-2.9923575265046664E-3</v>
      </c>
      <c r="S611" s="4">
        <f t="shared" si="9"/>
        <v>0.28606096903483547</v>
      </c>
      <c r="T611" s="4">
        <v>0.62628887553976098</v>
      </c>
      <c r="U611" s="4">
        <v>8.6573351278600302E-2</v>
      </c>
      <c r="V611" s="4">
        <v>0.12614096893021509</v>
      </c>
      <c r="W611" s="4" t="s">
        <v>28</v>
      </c>
      <c r="X611" s="4" t="s">
        <v>28</v>
      </c>
      <c r="Y611" s="4" t="s">
        <v>28</v>
      </c>
      <c r="Z611" s="4">
        <v>0</v>
      </c>
      <c r="AA611" s="4" t="s">
        <v>2462</v>
      </c>
    </row>
    <row r="612" spans="1:27" x14ac:dyDescent="0.25">
      <c r="A612" s="4" t="s">
        <v>2463</v>
      </c>
      <c r="B612" s="4" t="s">
        <v>2464</v>
      </c>
      <c r="C612" s="4" t="s">
        <v>2465</v>
      </c>
      <c r="D612" s="4">
        <v>26.194868087768601</v>
      </c>
      <c r="E612" s="4">
        <v>26.2120971679688</v>
      </c>
      <c r="F612" s="4">
        <v>26.207817077636701</v>
      </c>
      <c r="G612" s="4">
        <v>27.877334594726602</v>
      </c>
      <c r="H612" s="4">
        <v>27.610023498535199</v>
      </c>
      <c r="I612" s="4">
        <v>27.7459526062012</v>
      </c>
      <c r="J612" s="4">
        <v>27.363639831543001</v>
      </c>
      <c r="K612" s="4">
        <v>27.623414993286101</v>
      </c>
      <c r="L612" s="4">
        <v>27.9351406097412</v>
      </c>
      <c r="M612" s="4">
        <v>26.204927444458036</v>
      </c>
      <c r="N612" s="4">
        <v>27.744436899821</v>
      </c>
      <c r="O612" s="4">
        <v>27.640731811523434</v>
      </c>
      <c r="P612" s="4"/>
      <c r="Q612" s="4" t="s">
        <v>33</v>
      </c>
      <c r="R612" s="4">
        <f>SLOPE(M612:O612,{7,14,21})</f>
        <v>0.10255745479038555</v>
      </c>
      <c r="S612" s="4">
        <f t="shared" si="9"/>
        <v>1.539509455362964</v>
      </c>
      <c r="T612" s="4">
        <v>4.0993255173715299</v>
      </c>
      <c r="U612" s="4">
        <v>0</v>
      </c>
      <c r="V612" s="4">
        <v>0.70256500600575844</v>
      </c>
      <c r="W612" s="4" t="s">
        <v>28</v>
      </c>
      <c r="X612" s="4" t="s">
        <v>28</v>
      </c>
      <c r="Y612" s="4" t="s">
        <v>28</v>
      </c>
      <c r="Z612" s="4">
        <v>0</v>
      </c>
      <c r="AA612" s="4" t="s">
        <v>496</v>
      </c>
    </row>
    <row r="613" spans="1:27" x14ac:dyDescent="0.25">
      <c r="A613" s="4" t="s">
        <v>2466</v>
      </c>
      <c r="B613" s="4" t="s">
        <v>2467</v>
      </c>
      <c r="C613" s="4" t="s">
        <v>2468</v>
      </c>
      <c r="D613" s="4">
        <v>24.451004028320298</v>
      </c>
      <c r="E613" s="4">
        <v>24.642427444458001</v>
      </c>
      <c r="F613" s="4">
        <v>24.311159133911101</v>
      </c>
      <c r="G613" s="4">
        <v>25.176368713378899</v>
      </c>
      <c r="H613" s="4">
        <v>24.280838012695298</v>
      </c>
      <c r="I613" s="4">
        <v>20.644483566284201</v>
      </c>
      <c r="J613" s="4">
        <v>25.5417594909668</v>
      </c>
      <c r="K613" s="4">
        <v>21.977310180664102</v>
      </c>
      <c r="L613" s="4">
        <v>23.928295135498001</v>
      </c>
      <c r="M613" s="4">
        <v>24.468196868896467</v>
      </c>
      <c r="N613" s="4">
        <v>23.367230097452801</v>
      </c>
      <c r="O613" s="4">
        <v>23.815788269042969</v>
      </c>
      <c r="P613" s="4"/>
      <c r="Q613" s="4"/>
      <c r="R613" s="4">
        <f>SLOPE(M613:O613,{7,14,21})</f>
        <v>-4.6600614275249849E-2</v>
      </c>
      <c r="S613" s="4">
        <f t="shared" si="9"/>
        <v>1.1009667714436659</v>
      </c>
      <c r="T613" s="4">
        <v>0.127089926974361</v>
      </c>
      <c r="U613" s="4">
        <v>0.46876460950300403</v>
      </c>
      <c r="V613" s="4">
        <v>0.45202866751349169</v>
      </c>
      <c r="W613" s="4" t="s">
        <v>28</v>
      </c>
      <c r="X613" s="4" t="s">
        <v>28</v>
      </c>
      <c r="Y613" s="4" t="s">
        <v>28</v>
      </c>
      <c r="Z613" s="4">
        <v>0</v>
      </c>
      <c r="AA613" s="4" t="s">
        <v>28</v>
      </c>
    </row>
    <row r="614" spans="1:27" x14ac:dyDescent="0.25">
      <c r="A614" s="4" t="s">
        <v>2469</v>
      </c>
      <c r="B614" s="4" t="s">
        <v>2470</v>
      </c>
      <c r="C614" s="4" t="s">
        <v>2471</v>
      </c>
      <c r="D614" s="4">
        <v>27.621788024902301</v>
      </c>
      <c r="E614" s="4">
        <v>27.450880050659201</v>
      </c>
      <c r="F614" s="4">
        <v>26.907951354980501</v>
      </c>
      <c r="G614" s="4">
        <v>26.365047454833999</v>
      </c>
      <c r="H614" s="4">
        <v>26.4771327972412</v>
      </c>
      <c r="I614" s="4">
        <v>26.2473030090332</v>
      </c>
      <c r="J614" s="4">
        <v>26.774631500244102</v>
      </c>
      <c r="K614" s="4">
        <v>26.548027038574201</v>
      </c>
      <c r="L614" s="4">
        <v>26.3898525238037</v>
      </c>
      <c r="M614" s="4">
        <v>27.326873143514003</v>
      </c>
      <c r="N614" s="4">
        <v>26.363161087036133</v>
      </c>
      <c r="O614" s="4">
        <v>26.570837020873999</v>
      </c>
      <c r="P614" s="4"/>
      <c r="Q614" s="4" t="s">
        <v>33</v>
      </c>
      <c r="R614" s="4">
        <f>SLOPE(M614:O614,{7,14,21})</f>
        <v>-5.4002580188571771E-2</v>
      </c>
      <c r="S614" s="4">
        <f t="shared" si="9"/>
        <v>0.9637120564778705</v>
      </c>
      <c r="T614" s="4">
        <v>2.1154560656968999</v>
      </c>
      <c r="U614" s="4">
        <v>3.1104387291981798E-3</v>
      </c>
      <c r="V614" s="4">
        <v>0.41412033141652171</v>
      </c>
      <c r="W614" s="4" t="s">
        <v>28</v>
      </c>
      <c r="X614" s="4" t="s">
        <v>28</v>
      </c>
      <c r="Y614" s="4" t="s">
        <v>28</v>
      </c>
      <c r="Z614" s="4">
        <v>0</v>
      </c>
      <c r="AA614" s="4" t="s">
        <v>2472</v>
      </c>
    </row>
    <row r="615" spans="1:27" x14ac:dyDescent="0.25">
      <c r="A615" s="4" t="s">
        <v>2473</v>
      </c>
      <c r="B615" s="4" t="s">
        <v>2474</v>
      </c>
      <c r="C615" s="4" t="s">
        <v>2475</v>
      </c>
      <c r="D615" s="4">
        <v>22.219923019409201</v>
      </c>
      <c r="E615" s="4">
        <v>19.938108444213899</v>
      </c>
      <c r="F615" s="4">
        <v>23.742069244384801</v>
      </c>
      <c r="G615" s="4">
        <v>20.868556976318398</v>
      </c>
      <c r="H615" s="4">
        <v>24.072961807251001</v>
      </c>
      <c r="I615" s="4">
        <v>22.932441711425799</v>
      </c>
      <c r="J615" s="4">
        <v>20.797430038452099</v>
      </c>
      <c r="K615" s="4">
        <v>21.254020690918001</v>
      </c>
      <c r="L615" s="4">
        <v>21.727415084838899</v>
      </c>
      <c r="M615" s="4">
        <v>21.966700236002634</v>
      </c>
      <c r="N615" s="4">
        <v>22.624653498331735</v>
      </c>
      <c r="O615" s="4">
        <v>21.259621938069667</v>
      </c>
      <c r="P615" s="4"/>
      <c r="Q615" s="4"/>
      <c r="R615" s="4">
        <f>SLOPE(M615:O615,{7,14,21})</f>
        <v>-5.0505592709497601E-2</v>
      </c>
      <c r="S615" s="4">
        <f t="shared" si="9"/>
        <v>1.365031560262068</v>
      </c>
      <c r="T615" s="4">
        <v>0.25311919982727898</v>
      </c>
      <c r="U615" s="4">
        <v>0.28526947489901899</v>
      </c>
      <c r="V615" s="4">
        <v>0.55739207977157978</v>
      </c>
      <c r="W615" s="4" t="s">
        <v>28</v>
      </c>
      <c r="X615" s="4" t="s">
        <v>28</v>
      </c>
      <c r="Y615" s="4" t="s">
        <v>28</v>
      </c>
      <c r="Z615" s="4">
        <v>0</v>
      </c>
      <c r="AA615" s="4" t="s">
        <v>28</v>
      </c>
    </row>
    <row r="616" spans="1:27" x14ac:dyDescent="0.25">
      <c r="A616" s="4" t="s">
        <v>2476</v>
      </c>
      <c r="B616" s="4" t="s">
        <v>2477</v>
      </c>
      <c r="C616" s="4" t="s">
        <v>2478</v>
      </c>
      <c r="D616" s="4">
        <v>26.809749603271499</v>
      </c>
      <c r="E616" s="4">
        <v>26.387458801269499</v>
      </c>
      <c r="F616" s="4">
        <v>26.534307479858398</v>
      </c>
      <c r="G616" s="4">
        <v>25.2411804199219</v>
      </c>
      <c r="H616" s="4">
        <v>25.337726593017599</v>
      </c>
      <c r="I616" s="4">
        <v>24.753065109252901</v>
      </c>
      <c r="J616" s="4">
        <v>25.861433029174801</v>
      </c>
      <c r="K616" s="4">
        <v>25.256628036498999</v>
      </c>
      <c r="L616" s="4">
        <v>26.452562332153299</v>
      </c>
      <c r="M616" s="4">
        <v>26.577171961466465</v>
      </c>
      <c r="N616" s="4">
        <v>25.110657374064132</v>
      </c>
      <c r="O616" s="4">
        <v>25.856874465942365</v>
      </c>
      <c r="P616" s="4"/>
      <c r="Q616" s="4" t="s">
        <v>33</v>
      </c>
      <c r="R616" s="4">
        <f>SLOPE(M616:O616,{7,14,21})</f>
        <v>-5.1449821108864313E-2</v>
      </c>
      <c r="S616" s="4">
        <f t="shared" si="9"/>
        <v>1.4665145874023331</v>
      </c>
      <c r="T616" s="4">
        <v>1.8743678446018099</v>
      </c>
      <c r="U616" s="4">
        <v>4.7434554973822003E-3</v>
      </c>
      <c r="V616" s="4">
        <v>0.59873324289548857</v>
      </c>
      <c r="W616" s="4" t="s">
        <v>28</v>
      </c>
      <c r="X616" s="4" t="s">
        <v>28</v>
      </c>
      <c r="Y616" s="4" t="s">
        <v>28</v>
      </c>
      <c r="Z616" s="4">
        <v>0</v>
      </c>
      <c r="AA616" s="4" t="s">
        <v>28</v>
      </c>
    </row>
    <row r="617" spans="1:27" x14ac:dyDescent="0.25">
      <c r="A617" s="4" t="s">
        <v>2479</v>
      </c>
      <c r="B617" s="4" t="s">
        <v>2480</v>
      </c>
      <c r="C617" s="4" t="s">
        <v>2481</v>
      </c>
      <c r="D617" s="4">
        <v>27.906688690185501</v>
      </c>
      <c r="E617" s="4">
        <v>27.827110290527301</v>
      </c>
      <c r="F617" s="4">
        <v>27.422052383422901</v>
      </c>
      <c r="G617" s="4">
        <v>27.519668579101602</v>
      </c>
      <c r="H617" s="4">
        <v>27.751371383666999</v>
      </c>
      <c r="I617" s="4">
        <v>27.661851882934599</v>
      </c>
      <c r="J617" s="4">
        <v>27.705322265625</v>
      </c>
      <c r="K617" s="4">
        <v>27.218952178955099</v>
      </c>
      <c r="L617" s="4">
        <v>27.763643264770501</v>
      </c>
      <c r="M617" s="4">
        <v>27.718617121378571</v>
      </c>
      <c r="N617" s="4">
        <v>27.644297281901064</v>
      </c>
      <c r="O617" s="4">
        <v>27.562639236450199</v>
      </c>
      <c r="P617" s="4"/>
      <c r="Q617" s="4"/>
      <c r="R617" s="4">
        <f>SLOPE(M617:O617,{7,14,21})</f>
        <v>-1.1141277494883741E-2</v>
      </c>
      <c r="S617" s="4">
        <f t="shared" si="9"/>
        <v>0.15597788492837239</v>
      </c>
      <c r="T617" s="4">
        <v>0.13245550567827799</v>
      </c>
      <c r="U617" s="4">
        <v>0.45799013698630098</v>
      </c>
      <c r="V617" s="4">
        <v>6.3701190912944461E-2</v>
      </c>
      <c r="W617" s="4" t="s">
        <v>28</v>
      </c>
      <c r="X617" s="4" t="s">
        <v>2482</v>
      </c>
      <c r="Y617" s="4" t="s">
        <v>2483</v>
      </c>
      <c r="Z617" s="4" t="s">
        <v>2484</v>
      </c>
      <c r="AA617" s="4" t="s">
        <v>2485</v>
      </c>
    </row>
    <row r="618" spans="1:27" x14ac:dyDescent="0.25">
      <c r="A618" s="4" t="s">
        <v>2486</v>
      </c>
      <c r="B618" s="4" t="s">
        <v>673</v>
      </c>
      <c r="C618" s="4" t="s">
        <v>2487</v>
      </c>
      <c r="D618" s="4">
        <v>26.760187149047901</v>
      </c>
      <c r="E618" s="4">
        <v>26.861011505126999</v>
      </c>
      <c r="F618" s="4">
        <v>26.071691513061499</v>
      </c>
      <c r="G618" s="4">
        <v>25.133226394653299</v>
      </c>
      <c r="H618" s="4">
        <v>26.085983276367202</v>
      </c>
      <c r="I618" s="4">
        <v>25.859117507934599</v>
      </c>
      <c r="J618" s="4">
        <v>26.853612899780298</v>
      </c>
      <c r="K618" s="4">
        <v>25.994312286376999</v>
      </c>
      <c r="L618" s="4">
        <v>26.549047470092798</v>
      </c>
      <c r="M618" s="4">
        <v>26.564296722412134</v>
      </c>
      <c r="N618" s="4">
        <v>25.69277572631837</v>
      </c>
      <c r="O618" s="4">
        <v>26.465657552083368</v>
      </c>
      <c r="P618" s="4"/>
      <c r="Q618" s="4" t="s">
        <v>33</v>
      </c>
      <c r="R618" s="4">
        <f>SLOPE(M618:O618,{7,14,21})</f>
        <v>-7.045655023483326E-3</v>
      </c>
      <c r="S618" s="4">
        <f t="shared" si="9"/>
        <v>0.87152099609376421</v>
      </c>
      <c r="T618" s="4">
        <v>0.96572871827125295</v>
      </c>
      <c r="U618" s="4">
        <v>3.5390263367917001E-2</v>
      </c>
      <c r="V618" s="4">
        <v>0.38967576966174367</v>
      </c>
      <c r="W618" s="4" t="s">
        <v>28</v>
      </c>
      <c r="X618" s="4" t="s">
        <v>28</v>
      </c>
      <c r="Y618" s="4" t="s">
        <v>28</v>
      </c>
      <c r="Z618" s="4">
        <v>0</v>
      </c>
      <c r="AA618" s="4" t="s">
        <v>28</v>
      </c>
    </row>
    <row r="619" spans="1:27" x14ac:dyDescent="0.25">
      <c r="A619" s="4" t="s">
        <v>2488</v>
      </c>
      <c r="B619" s="4" t="s">
        <v>2489</v>
      </c>
      <c r="C619" s="4" t="s">
        <v>2490</v>
      </c>
      <c r="D619" s="4">
        <v>29.623191833496101</v>
      </c>
      <c r="E619" s="4">
        <v>29.860296249389599</v>
      </c>
      <c r="F619" s="4">
        <v>29.7776584625244</v>
      </c>
      <c r="G619" s="4">
        <v>29.358692169189499</v>
      </c>
      <c r="H619" s="4">
        <v>29.479515075683601</v>
      </c>
      <c r="I619" s="4">
        <v>29.583473205566399</v>
      </c>
      <c r="J619" s="4">
        <v>29.850492477416999</v>
      </c>
      <c r="K619" s="4">
        <v>29.315029144287099</v>
      </c>
      <c r="L619" s="4">
        <v>29.329084396362301</v>
      </c>
      <c r="M619" s="4">
        <v>29.753715515136701</v>
      </c>
      <c r="N619" s="4">
        <v>29.473893483479838</v>
      </c>
      <c r="O619" s="4">
        <v>29.498202006022137</v>
      </c>
      <c r="P619" s="4"/>
      <c r="Q619" s="4"/>
      <c r="R619" s="4">
        <f>SLOPE(M619:O619,{7,14,21})</f>
        <v>-1.8250964936754599E-2</v>
      </c>
      <c r="S619" s="4">
        <f t="shared" si="9"/>
        <v>0.27982203165686315</v>
      </c>
      <c r="T619" s="4">
        <v>0.61186410365517296</v>
      </c>
      <c r="U619" s="4">
        <v>9.0092679650772306E-2</v>
      </c>
      <c r="V619" s="4">
        <v>0.12656944822191604</v>
      </c>
      <c r="W619" s="4" t="s">
        <v>2491</v>
      </c>
      <c r="X619" s="4" t="s">
        <v>28</v>
      </c>
      <c r="Y619" s="4" t="s">
        <v>2492</v>
      </c>
      <c r="Z619" s="4">
        <v>0</v>
      </c>
      <c r="AA619" s="4" t="s">
        <v>2493</v>
      </c>
    </row>
    <row r="620" spans="1:27" x14ac:dyDescent="0.25">
      <c r="A620" s="4" t="s">
        <v>2494</v>
      </c>
      <c r="B620" s="4" t="s">
        <v>2495</v>
      </c>
      <c r="C620" s="4" t="s">
        <v>2496</v>
      </c>
      <c r="D620" s="4">
        <v>23.6878986358643</v>
      </c>
      <c r="E620" s="4">
        <v>23.8035774230957</v>
      </c>
      <c r="F620" s="4">
        <v>26.047622680664102</v>
      </c>
      <c r="G620" s="4">
        <v>21.423933029174801</v>
      </c>
      <c r="H620" s="4">
        <v>25.6753120422363</v>
      </c>
      <c r="I620" s="4">
        <v>20.0456142425537</v>
      </c>
      <c r="J620" s="4">
        <v>24.701013565063501</v>
      </c>
      <c r="K620" s="4">
        <v>26.317916870117202</v>
      </c>
      <c r="L620" s="4">
        <v>26.8819274902344</v>
      </c>
      <c r="M620" s="4">
        <v>24.513032913208036</v>
      </c>
      <c r="N620" s="4">
        <v>22.381619771321599</v>
      </c>
      <c r="O620" s="4">
        <v>25.966952641805037</v>
      </c>
      <c r="P620" s="4"/>
      <c r="Q620" s="4"/>
      <c r="R620" s="4">
        <f>SLOPE(M620:O620,{7,14,21})</f>
        <v>0.10385140918550004</v>
      </c>
      <c r="S620" s="4">
        <f t="shared" si="9"/>
        <v>3.5853328704834375</v>
      </c>
      <c r="T620" s="4">
        <v>0.79198485392627105</v>
      </c>
      <c r="U620" s="4">
        <v>5.6778187177597597E-2</v>
      </c>
      <c r="V620" s="4">
        <v>1.4723909637343382</v>
      </c>
      <c r="W620" s="4" t="s">
        <v>28</v>
      </c>
      <c r="X620" s="4" t="s">
        <v>28</v>
      </c>
      <c r="Y620" s="4" t="s">
        <v>28</v>
      </c>
      <c r="Z620" s="4">
        <v>0</v>
      </c>
      <c r="AA620" s="4" t="s">
        <v>28</v>
      </c>
    </row>
    <row r="621" spans="1:27" x14ac:dyDescent="0.25">
      <c r="A621" s="4" t="s">
        <v>2497</v>
      </c>
      <c r="B621" s="4" t="s">
        <v>2498</v>
      </c>
      <c r="C621" s="4" t="s">
        <v>2499</v>
      </c>
      <c r="D621" s="4">
        <v>27.520679473876999</v>
      </c>
      <c r="E621" s="4">
        <v>27.488267898559599</v>
      </c>
      <c r="F621" s="4">
        <v>27.316522598266602</v>
      </c>
      <c r="G621" s="4">
        <v>26.488395690918001</v>
      </c>
      <c r="H621" s="4">
        <v>26.196704864501999</v>
      </c>
      <c r="I621" s="4">
        <v>26.568946838378899</v>
      </c>
      <c r="J621" s="4">
        <v>27.075149536132798</v>
      </c>
      <c r="K621" s="4">
        <v>27.121757507324201</v>
      </c>
      <c r="L621" s="4">
        <v>26.966550827026399</v>
      </c>
      <c r="M621" s="4">
        <v>27.441823323567732</v>
      </c>
      <c r="N621" s="4">
        <v>26.418015797932966</v>
      </c>
      <c r="O621" s="4">
        <v>27.054485956827801</v>
      </c>
      <c r="P621" s="4"/>
      <c r="Q621" s="4" t="s">
        <v>33</v>
      </c>
      <c r="R621" s="4">
        <f>SLOPE(M621:O621,{7,14,21})</f>
        <v>-2.7666954767137954E-2</v>
      </c>
      <c r="S621" s="4">
        <f t="shared" si="9"/>
        <v>1.0238075256347656</v>
      </c>
      <c r="T621" s="4">
        <v>3.5394687002043899</v>
      </c>
      <c r="U621" s="4">
        <v>1.6736401673640201E-4</v>
      </c>
      <c r="V621" s="4">
        <v>0.42207244617522199</v>
      </c>
      <c r="W621" s="4" t="s">
        <v>28</v>
      </c>
      <c r="X621" s="4" t="s">
        <v>28</v>
      </c>
      <c r="Y621" s="4" t="s">
        <v>28</v>
      </c>
      <c r="Z621" s="4">
        <v>0</v>
      </c>
      <c r="AA621" s="4" t="s">
        <v>2500</v>
      </c>
    </row>
    <row r="622" spans="1:27" x14ac:dyDescent="0.25">
      <c r="A622" s="4" t="s">
        <v>2501</v>
      </c>
      <c r="B622" s="4" t="s">
        <v>801</v>
      </c>
      <c r="C622" s="4" t="s">
        <v>2502</v>
      </c>
      <c r="D622" s="4">
        <v>32.0768432617188</v>
      </c>
      <c r="E622" s="4">
        <v>32.076713562011697</v>
      </c>
      <c r="F622" s="4">
        <v>32.022541046142599</v>
      </c>
      <c r="G622" s="4">
        <v>31.879407882690401</v>
      </c>
      <c r="H622" s="4">
        <v>31.8458766937256</v>
      </c>
      <c r="I622" s="4">
        <v>31.846481323242202</v>
      </c>
      <c r="J622" s="4">
        <v>31.873908996581999</v>
      </c>
      <c r="K622" s="4">
        <v>31.7768859863281</v>
      </c>
      <c r="L622" s="4">
        <v>31.682798385620099</v>
      </c>
      <c r="M622" s="4">
        <v>32.058699289957701</v>
      </c>
      <c r="N622" s="4">
        <v>31.857255299886067</v>
      </c>
      <c r="O622" s="4">
        <v>31.777864456176733</v>
      </c>
      <c r="P622" s="4"/>
      <c r="Q622" s="4" t="s">
        <v>33</v>
      </c>
      <c r="R622" s="4">
        <f>SLOPE(M622:O622,{7,14,21})</f>
        <v>-2.0059630984354877E-2</v>
      </c>
      <c r="S622" s="4">
        <f t="shared" si="9"/>
        <v>0.2808348337809683</v>
      </c>
      <c r="T622" s="4">
        <v>2.5351860537873399</v>
      </c>
      <c r="U622" s="4">
        <v>1.0410958904109599E-3</v>
      </c>
      <c r="V622" s="4">
        <v>0.11820452664092428</v>
      </c>
      <c r="W622" s="4" t="s">
        <v>28</v>
      </c>
      <c r="X622" s="4" t="s">
        <v>28</v>
      </c>
      <c r="Y622" s="4" t="s">
        <v>28</v>
      </c>
      <c r="Z622" s="4">
        <v>0</v>
      </c>
      <c r="AA622" s="4" t="s">
        <v>2503</v>
      </c>
    </row>
    <row r="623" spans="1:27" x14ac:dyDescent="0.25">
      <c r="A623" s="4" t="s">
        <v>2504</v>
      </c>
      <c r="B623" s="4" t="s">
        <v>2505</v>
      </c>
      <c r="C623" s="4" t="s">
        <v>2506</v>
      </c>
      <c r="D623" s="4">
        <v>29.377357482910199</v>
      </c>
      <c r="E623" s="4">
        <v>29.5167846679688</v>
      </c>
      <c r="F623" s="4">
        <v>29.417171478271499</v>
      </c>
      <c r="G623" s="4">
        <v>29.225864410400401</v>
      </c>
      <c r="H623" s="4">
        <v>28.874486923217798</v>
      </c>
      <c r="I623" s="4">
        <v>28.763368606567401</v>
      </c>
      <c r="J623" s="4">
        <v>29.543056488037099</v>
      </c>
      <c r="K623" s="4">
        <v>28.49169921875</v>
      </c>
      <c r="L623" s="4">
        <v>29.263248443603501</v>
      </c>
      <c r="M623" s="4">
        <v>29.437104543050168</v>
      </c>
      <c r="N623" s="4">
        <v>28.954573313395201</v>
      </c>
      <c r="O623" s="4">
        <v>29.099334716796864</v>
      </c>
      <c r="P623" s="4"/>
      <c r="Q623" s="4"/>
      <c r="R623" s="4">
        <f>SLOPE(M623:O623,{7,14,21})</f>
        <v>-2.4126416160950268E-2</v>
      </c>
      <c r="S623" s="4">
        <f t="shared" si="9"/>
        <v>0.48253122965496686</v>
      </c>
      <c r="T623" s="4">
        <v>0.53782864698871802</v>
      </c>
      <c r="U623" s="4">
        <v>0.11231393067364299</v>
      </c>
      <c r="V623" s="4">
        <v>0.2021772344130929</v>
      </c>
      <c r="W623" s="4" t="s">
        <v>28</v>
      </c>
      <c r="X623" s="4" t="s">
        <v>28</v>
      </c>
      <c r="Y623" s="4" t="s">
        <v>28</v>
      </c>
      <c r="Z623" s="4">
        <v>0</v>
      </c>
      <c r="AA623" s="4" t="s">
        <v>2507</v>
      </c>
    </row>
    <row r="624" spans="1:27" x14ac:dyDescent="0.25">
      <c r="A624" s="4" t="s">
        <v>2508</v>
      </c>
      <c r="B624" s="4" t="s">
        <v>801</v>
      </c>
      <c r="C624" s="4" t="s">
        <v>2509</v>
      </c>
      <c r="D624" s="4">
        <v>27.755521774291999</v>
      </c>
      <c r="E624" s="4">
        <v>27.808286666870099</v>
      </c>
      <c r="F624" s="4">
        <v>28.039628982543899</v>
      </c>
      <c r="G624" s="4">
        <v>27.366992950439499</v>
      </c>
      <c r="H624" s="4">
        <v>27.267808914184599</v>
      </c>
      <c r="I624" s="4">
        <v>27.0215663909912</v>
      </c>
      <c r="J624" s="4">
        <v>27.681053161621101</v>
      </c>
      <c r="K624" s="4">
        <v>27.250463485717798</v>
      </c>
      <c r="L624" s="4">
        <v>27.212587356567401</v>
      </c>
      <c r="M624" s="4">
        <v>27.867812474568666</v>
      </c>
      <c r="N624" s="4">
        <v>27.218789418538432</v>
      </c>
      <c r="O624" s="4">
        <v>27.381368001302096</v>
      </c>
      <c r="P624" s="4"/>
      <c r="Q624" s="4" t="s">
        <v>33</v>
      </c>
      <c r="R624" s="4">
        <f>SLOPE(M624:O624,{7,14,21})</f>
        <v>-3.4746033804754974E-2</v>
      </c>
      <c r="S624" s="4">
        <f t="shared" si="9"/>
        <v>0.64902305603023436</v>
      </c>
      <c r="T624" s="4">
        <v>1.73942140271481</v>
      </c>
      <c r="U624" s="4">
        <v>5.8479809976246999E-3</v>
      </c>
      <c r="V624" s="4">
        <v>0.2757396010739635</v>
      </c>
      <c r="W624" s="4" t="s">
        <v>28</v>
      </c>
      <c r="X624" s="4" t="s">
        <v>28</v>
      </c>
      <c r="Y624" s="4" t="s">
        <v>28</v>
      </c>
      <c r="Z624" s="4">
        <v>0</v>
      </c>
      <c r="AA624" s="4" t="s">
        <v>2510</v>
      </c>
    </row>
    <row r="625" spans="1:27" x14ac:dyDescent="0.25">
      <c r="A625" s="4" t="s">
        <v>2511</v>
      </c>
      <c r="B625" s="4" t="s">
        <v>138</v>
      </c>
      <c r="C625" s="4" t="s">
        <v>2512</v>
      </c>
      <c r="D625" s="4">
        <v>30.896457672119102</v>
      </c>
      <c r="E625" s="4">
        <v>30.586366653442401</v>
      </c>
      <c r="F625" s="4">
        <v>30.707962036132798</v>
      </c>
      <c r="G625" s="4">
        <v>30.903612136840799</v>
      </c>
      <c r="H625" s="4">
        <v>30.7657775878906</v>
      </c>
      <c r="I625" s="4">
        <v>30.841051101684599</v>
      </c>
      <c r="J625" s="4">
        <v>30.887300491333001</v>
      </c>
      <c r="K625" s="4">
        <v>30.740858078002901</v>
      </c>
      <c r="L625" s="4">
        <v>30.680313110351602</v>
      </c>
      <c r="M625" s="4">
        <v>30.73026212056477</v>
      </c>
      <c r="N625" s="4">
        <v>30.836813608805333</v>
      </c>
      <c r="O625" s="4">
        <v>30.769490559895832</v>
      </c>
      <c r="P625" s="4"/>
      <c r="Q625" s="4"/>
      <c r="R625" s="4">
        <f>SLOPE(M625:O625,{7,14,21})</f>
        <v>2.8020313807901281E-3</v>
      </c>
      <c r="S625" s="4">
        <f t="shared" si="9"/>
        <v>0.10655148824056226</v>
      </c>
      <c r="T625" s="4">
        <v>0.25384897980163601</v>
      </c>
      <c r="U625" s="4">
        <v>0.28481986143187099</v>
      </c>
      <c r="V625" s="4">
        <v>4.4000609860799365E-2</v>
      </c>
      <c r="W625" s="4" t="s">
        <v>28</v>
      </c>
      <c r="X625" s="4" t="s">
        <v>28</v>
      </c>
      <c r="Y625" s="4" t="s">
        <v>28</v>
      </c>
      <c r="Z625" s="4">
        <v>0</v>
      </c>
      <c r="AA625" s="4" t="s">
        <v>52</v>
      </c>
    </row>
    <row r="626" spans="1:27" x14ac:dyDescent="0.25">
      <c r="A626" s="4" t="s">
        <v>2513</v>
      </c>
      <c r="B626" s="4" t="s">
        <v>2514</v>
      </c>
      <c r="C626" s="4" t="s">
        <v>2515</v>
      </c>
      <c r="D626" s="4">
        <v>27.012752532958999</v>
      </c>
      <c r="E626" s="4">
        <v>27.1352024078369</v>
      </c>
      <c r="F626" s="4">
        <v>25.905778884887699</v>
      </c>
      <c r="G626" s="4">
        <v>26.121944427490199</v>
      </c>
      <c r="H626" s="4">
        <v>25.913902282714801</v>
      </c>
      <c r="I626" s="4">
        <v>26.0327453613281</v>
      </c>
      <c r="J626" s="4">
        <v>26.143171310424801</v>
      </c>
      <c r="K626" s="4">
        <v>26.193975448608398</v>
      </c>
      <c r="L626" s="4">
        <v>25.530712127685501</v>
      </c>
      <c r="M626" s="4">
        <v>26.684577941894531</v>
      </c>
      <c r="N626" s="4">
        <v>26.022864023844367</v>
      </c>
      <c r="O626" s="4">
        <v>25.955952962239568</v>
      </c>
      <c r="P626" s="4"/>
      <c r="Q626" s="4"/>
      <c r="R626" s="4">
        <f>SLOPE(M626:O626,{7,14,21})</f>
        <v>-5.2044641403925951E-2</v>
      </c>
      <c r="S626" s="4">
        <f t="shared" si="9"/>
        <v>0.72862497965496331</v>
      </c>
      <c r="T626" s="4">
        <v>0.768173751152466</v>
      </c>
      <c r="U626" s="4">
        <v>6.00553532410779E-2</v>
      </c>
      <c r="V626" s="4">
        <v>0.32884254261197488</v>
      </c>
      <c r="W626" s="4" t="s">
        <v>28</v>
      </c>
      <c r="X626" s="4" t="s">
        <v>28</v>
      </c>
      <c r="Y626" s="4" t="s">
        <v>28</v>
      </c>
      <c r="Z626" s="4">
        <v>0</v>
      </c>
      <c r="AA626" s="4" t="s">
        <v>28</v>
      </c>
    </row>
    <row r="627" spans="1:27" x14ac:dyDescent="0.25">
      <c r="A627" s="4" t="s">
        <v>2516</v>
      </c>
      <c r="B627" s="4" t="s">
        <v>2517</v>
      </c>
      <c r="C627" s="4" t="s">
        <v>2518</v>
      </c>
      <c r="D627" s="4">
        <v>21.057941436767599</v>
      </c>
      <c r="E627" s="4">
        <v>23.490615844726602</v>
      </c>
      <c r="F627" s="4">
        <v>23.922721862793001</v>
      </c>
      <c r="G627" s="4">
        <v>23.5128078460693</v>
      </c>
      <c r="H627" s="4">
        <v>21.620285034179702</v>
      </c>
      <c r="I627" s="4">
        <v>24.270177841186499</v>
      </c>
      <c r="J627" s="4">
        <v>21.518001556396499</v>
      </c>
      <c r="K627" s="4">
        <v>24.5433959960938</v>
      </c>
      <c r="L627" s="4">
        <v>22.2202758789063</v>
      </c>
      <c r="M627" s="4">
        <v>22.823759714762399</v>
      </c>
      <c r="N627" s="4">
        <v>23.134423573811834</v>
      </c>
      <c r="O627" s="4">
        <v>22.760557810465532</v>
      </c>
      <c r="P627" s="4"/>
      <c r="Q627" s="4"/>
      <c r="R627" s="4">
        <f>SLOPE(M627:O627,{7,14,21})</f>
        <v>-4.5144217354905637E-3</v>
      </c>
      <c r="S627" s="4">
        <f t="shared" si="9"/>
        <v>0.37386576334630206</v>
      </c>
      <c r="T627" s="4">
        <v>2.2967735599861001E-2</v>
      </c>
      <c r="U627" s="4">
        <v>0.81085297184567295</v>
      </c>
      <c r="V627" s="4">
        <v>0.16339526819911629</v>
      </c>
      <c r="W627" s="4" t="s">
        <v>28</v>
      </c>
      <c r="X627" s="4" t="s">
        <v>28</v>
      </c>
      <c r="Y627" s="4" t="s">
        <v>28</v>
      </c>
      <c r="Z627" s="4">
        <v>0</v>
      </c>
      <c r="AA627" s="4" t="s">
        <v>2519</v>
      </c>
    </row>
    <row r="628" spans="1:27" x14ac:dyDescent="0.25">
      <c r="A628" s="4" t="s">
        <v>2520</v>
      </c>
      <c r="B628" s="4" t="s">
        <v>2521</v>
      </c>
      <c r="C628" s="4" t="s">
        <v>2522</v>
      </c>
      <c r="D628" s="4">
        <v>28.0950031280518</v>
      </c>
      <c r="E628" s="4">
        <v>28.377250671386701</v>
      </c>
      <c r="F628" s="4">
        <v>26.702354431152301</v>
      </c>
      <c r="G628" s="4">
        <v>26.4373474121094</v>
      </c>
      <c r="H628" s="4">
        <v>27.054466247558601</v>
      </c>
      <c r="I628" s="4">
        <v>26.8885288238525</v>
      </c>
      <c r="J628" s="4">
        <v>27.9872856140137</v>
      </c>
      <c r="K628" s="4">
        <v>27.601655960083001</v>
      </c>
      <c r="L628" s="4">
        <v>27.125318527221701</v>
      </c>
      <c r="M628" s="4">
        <v>27.724869410196934</v>
      </c>
      <c r="N628" s="4">
        <v>26.793447494506832</v>
      </c>
      <c r="O628" s="4">
        <v>27.571420033772799</v>
      </c>
      <c r="P628" s="4"/>
      <c r="Q628" s="4"/>
      <c r="R628" s="4">
        <f>SLOPE(M628:O628,{7,14,21})</f>
        <v>-1.0960669744581051E-2</v>
      </c>
      <c r="S628" s="4">
        <f t="shared" si="9"/>
        <v>0.9314219156901018</v>
      </c>
      <c r="T628" s="4">
        <v>0.67966630952695195</v>
      </c>
      <c r="U628" s="4">
        <v>7.4490984743411898E-2</v>
      </c>
      <c r="V628" s="4">
        <v>0.40774921050468044</v>
      </c>
      <c r="W628" s="4" t="s">
        <v>28</v>
      </c>
      <c r="X628" s="4" t="s">
        <v>28</v>
      </c>
      <c r="Y628" s="4" t="s">
        <v>28</v>
      </c>
      <c r="Z628" s="4">
        <v>0</v>
      </c>
      <c r="AA628" s="4" t="s">
        <v>2523</v>
      </c>
    </row>
    <row r="629" spans="1:27" x14ac:dyDescent="0.25">
      <c r="A629" s="4" t="s">
        <v>2524</v>
      </c>
      <c r="B629" s="4" t="s">
        <v>2525</v>
      </c>
      <c r="C629" s="4" t="s">
        <v>2526</v>
      </c>
      <c r="D629" s="4">
        <v>31.603761672973601</v>
      </c>
      <c r="E629" s="4">
        <v>32.274093627929702</v>
      </c>
      <c r="F629" s="4">
        <v>32.488723754882798</v>
      </c>
      <c r="G629" s="4">
        <v>30.8239841461182</v>
      </c>
      <c r="H629" s="4">
        <v>30.920160293579102</v>
      </c>
      <c r="I629" s="4">
        <v>31.151973724365199</v>
      </c>
      <c r="J629" s="4">
        <v>30.9944877624512</v>
      </c>
      <c r="K629" s="4">
        <v>31.235427856445298</v>
      </c>
      <c r="L629" s="4">
        <v>31.701002120971701</v>
      </c>
      <c r="M629" s="4">
        <v>32.122193018595368</v>
      </c>
      <c r="N629" s="4">
        <v>30.965372721354168</v>
      </c>
      <c r="O629" s="4">
        <v>31.310305913289397</v>
      </c>
      <c r="P629" s="4"/>
      <c r="Q629" s="4" t="s">
        <v>33</v>
      </c>
      <c r="R629" s="4">
        <f>SLOPE(M629:O629,{7,14,21})</f>
        <v>-5.7991936093283618E-2</v>
      </c>
      <c r="S629" s="4">
        <f t="shared" si="9"/>
        <v>1.1568202972412003</v>
      </c>
      <c r="T629" s="4">
        <v>1.7583994412480299</v>
      </c>
      <c r="U629" s="4">
        <v>5.67913148371532E-3</v>
      </c>
      <c r="V629" s="4">
        <v>0.48492528390922163</v>
      </c>
      <c r="W629" s="4" t="s">
        <v>28</v>
      </c>
      <c r="X629" s="4" t="s">
        <v>28</v>
      </c>
      <c r="Y629" s="4" t="s">
        <v>28</v>
      </c>
      <c r="Z629" s="4">
        <v>0</v>
      </c>
      <c r="AA629" s="4" t="s">
        <v>28</v>
      </c>
    </row>
    <row r="630" spans="1:27" x14ac:dyDescent="0.25">
      <c r="A630" s="4" t="s">
        <v>2527</v>
      </c>
      <c r="B630" s="4" t="s">
        <v>138</v>
      </c>
      <c r="C630" s="4" t="s">
        <v>2528</v>
      </c>
      <c r="D630" s="4">
        <v>32.583656311035199</v>
      </c>
      <c r="E630" s="4">
        <v>32.608325958252003</v>
      </c>
      <c r="F630" s="4">
        <v>32.557178497314503</v>
      </c>
      <c r="G630" s="4">
        <v>32.507518768310497</v>
      </c>
      <c r="H630" s="4">
        <v>32.4095458984375</v>
      </c>
      <c r="I630" s="4">
        <v>32.384445190429702</v>
      </c>
      <c r="J630" s="4">
        <v>32.535591125488303</v>
      </c>
      <c r="K630" s="4">
        <v>32.433563232421903</v>
      </c>
      <c r="L630" s="4">
        <v>32.3963012695313</v>
      </c>
      <c r="M630" s="4">
        <v>32.583053588867237</v>
      </c>
      <c r="N630" s="4">
        <v>32.433836619059228</v>
      </c>
      <c r="O630" s="4">
        <v>32.45515187581384</v>
      </c>
      <c r="P630" s="4"/>
      <c r="Q630" s="4" t="s">
        <v>33</v>
      </c>
      <c r="R630" s="4">
        <f>SLOPE(M630:O630,{7,14,21})</f>
        <v>-9.1358366466712335E-3</v>
      </c>
      <c r="S630" s="4">
        <f t="shared" si="9"/>
        <v>0.14921696980800903</v>
      </c>
      <c r="T630" s="4">
        <v>1.4040455581492799</v>
      </c>
      <c r="U630" s="4">
        <v>1.13405299313052E-2</v>
      </c>
      <c r="V630" s="4">
        <v>6.5894606465504088E-2</v>
      </c>
      <c r="W630" s="4" t="s">
        <v>28</v>
      </c>
      <c r="X630" s="4" t="s">
        <v>28</v>
      </c>
      <c r="Y630" s="4" t="s">
        <v>28</v>
      </c>
      <c r="Z630" s="4">
        <v>0</v>
      </c>
      <c r="AA630" s="4" t="s">
        <v>52</v>
      </c>
    </row>
    <row r="631" spans="1:27" x14ac:dyDescent="0.25">
      <c r="A631" s="4" t="s">
        <v>2529</v>
      </c>
      <c r="B631" s="4" t="s">
        <v>2530</v>
      </c>
      <c r="C631" s="4" t="s">
        <v>2531</v>
      </c>
      <c r="D631" s="4">
        <v>26.321458816528299</v>
      </c>
      <c r="E631" s="4">
        <v>26.488935470581101</v>
      </c>
      <c r="F631" s="4">
        <v>25.790298461914102</v>
      </c>
      <c r="G631" s="4">
        <v>21.581539154052699</v>
      </c>
      <c r="H631" s="4">
        <v>26.252151489257798</v>
      </c>
      <c r="I631" s="4">
        <v>25.998172760009801</v>
      </c>
      <c r="J631" s="4">
        <v>20.3866157531738</v>
      </c>
      <c r="K631" s="4">
        <v>22.243150711059599</v>
      </c>
      <c r="L631" s="4">
        <v>22.151298522949201</v>
      </c>
      <c r="M631" s="4">
        <v>26.20023091634117</v>
      </c>
      <c r="N631" s="4">
        <v>24.610621134440098</v>
      </c>
      <c r="O631" s="4">
        <v>21.593688329060868</v>
      </c>
      <c r="P631" s="4"/>
      <c r="Q631" s="4" t="s">
        <v>33</v>
      </c>
      <c r="R631" s="4">
        <f>SLOPE(M631:O631,{7,14,21})</f>
        <v>-0.32903875623430728</v>
      </c>
      <c r="S631" s="4">
        <f t="shared" si="9"/>
        <v>4.6065425872803019</v>
      </c>
      <c r="T631" s="4">
        <v>1.44059797860038</v>
      </c>
      <c r="U631" s="4">
        <v>1.07014028056112E-2</v>
      </c>
      <c r="V631" s="4">
        <v>1.9104675814899363</v>
      </c>
      <c r="W631" s="4" t="s">
        <v>28</v>
      </c>
      <c r="X631" s="4" t="s">
        <v>28</v>
      </c>
      <c r="Y631" s="4" t="s">
        <v>28</v>
      </c>
      <c r="Z631" s="4">
        <v>0</v>
      </c>
      <c r="AA631" s="4" t="s">
        <v>496</v>
      </c>
    </row>
    <row r="632" spans="1:27" x14ac:dyDescent="0.25">
      <c r="A632" s="4" t="s">
        <v>2532</v>
      </c>
      <c r="B632" s="4" t="s">
        <v>1458</v>
      </c>
      <c r="C632" s="4" t="s">
        <v>2533</v>
      </c>
      <c r="D632" s="4">
        <v>29.2157077789307</v>
      </c>
      <c r="E632" s="4">
        <v>28.921077728271499</v>
      </c>
      <c r="F632" s="4">
        <v>28.921302795410199</v>
      </c>
      <c r="G632" s="4">
        <v>29.542781829833999</v>
      </c>
      <c r="H632" s="4">
        <v>29.514490127563501</v>
      </c>
      <c r="I632" s="4">
        <v>29.474796295166001</v>
      </c>
      <c r="J632" s="4">
        <v>29.991899490356399</v>
      </c>
      <c r="K632" s="4">
        <v>29.700891494751001</v>
      </c>
      <c r="L632" s="4">
        <v>29.701393127441399</v>
      </c>
      <c r="M632" s="4">
        <v>29.019362767537462</v>
      </c>
      <c r="N632" s="4">
        <v>29.510689417521167</v>
      </c>
      <c r="O632" s="4">
        <v>29.798061370849599</v>
      </c>
      <c r="P632" s="4"/>
      <c r="Q632" s="4" t="s">
        <v>33</v>
      </c>
      <c r="R632" s="4">
        <f>SLOPE(M632:O632,{7,14,21})</f>
        <v>5.5621328808009754E-2</v>
      </c>
      <c r="S632" s="4">
        <f t="shared" si="9"/>
        <v>0.77869860331213658</v>
      </c>
      <c r="T632" s="4">
        <v>2.8604872652134699</v>
      </c>
      <c r="U632" s="4">
        <v>8.1424936386768399E-4</v>
      </c>
      <c r="V632" s="4">
        <v>0.32151655069620716</v>
      </c>
      <c r="W632" s="4" t="s">
        <v>28</v>
      </c>
      <c r="X632" s="4" t="s">
        <v>28</v>
      </c>
      <c r="Y632" s="4" t="s">
        <v>28</v>
      </c>
      <c r="Z632" s="4">
        <v>0</v>
      </c>
      <c r="AA632" s="4" t="s">
        <v>1460</v>
      </c>
    </row>
    <row r="633" spans="1:27" x14ac:dyDescent="0.25">
      <c r="A633" s="4" t="s">
        <v>2534</v>
      </c>
      <c r="B633" s="4" t="s">
        <v>123</v>
      </c>
      <c r="C633" s="4" t="s">
        <v>2535</v>
      </c>
      <c r="D633" s="4">
        <v>23.176952362060501</v>
      </c>
      <c r="E633" s="4">
        <v>22.847936630248999</v>
      </c>
      <c r="F633" s="4">
        <v>22.735498428344702</v>
      </c>
      <c r="G633" s="4">
        <v>20.185869216918899</v>
      </c>
      <c r="H633" s="4">
        <v>22.3496913909912</v>
      </c>
      <c r="I633" s="4">
        <v>21.166212081909201</v>
      </c>
      <c r="J633" s="4">
        <v>19.412471771240199</v>
      </c>
      <c r="K633" s="4">
        <v>23.1066703796387</v>
      </c>
      <c r="L633" s="4">
        <v>21.702486038208001</v>
      </c>
      <c r="M633" s="4">
        <v>22.920129140218066</v>
      </c>
      <c r="N633" s="4">
        <v>21.233924229939767</v>
      </c>
      <c r="O633" s="4">
        <v>21.407209396362301</v>
      </c>
      <c r="P633" s="4"/>
      <c r="Q633" s="4"/>
      <c r="R633" s="4">
        <f>SLOPE(M633:O633,{7,14,21})</f>
        <v>-0.10806569598969748</v>
      </c>
      <c r="S633" s="4">
        <f t="shared" si="9"/>
        <v>1.686204910278299</v>
      </c>
      <c r="T633" s="4">
        <v>0.56993117807671401</v>
      </c>
      <c r="U633" s="4">
        <v>0.10145598941098601</v>
      </c>
      <c r="V633" s="4">
        <v>0.75735217844051361</v>
      </c>
      <c r="W633" s="4" t="s">
        <v>28</v>
      </c>
      <c r="X633" s="4" t="s">
        <v>28</v>
      </c>
      <c r="Y633" s="4" t="s">
        <v>28</v>
      </c>
      <c r="Z633" s="4">
        <v>0</v>
      </c>
      <c r="AA633" s="4" t="s">
        <v>125</v>
      </c>
    </row>
    <row r="634" spans="1:27" x14ac:dyDescent="0.25">
      <c r="A634" s="4" t="s">
        <v>2536</v>
      </c>
      <c r="B634" s="4" t="s">
        <v>2537</v>
      </c>
      <c r="C634" s="4" t="s">
        <v>2538</v>
      </c>
      <c r="D634" s="4">
        <v>30.150354385376001</v>
      </c>
      <c r="E634" s="4">
        <v>30.350765228271499</v>
      </c>
      <c r="F634" s="4">
        <v>30.2137641906738</v>
      </c>
      <c r="G634" s="4">
        <v>30.425701141357401</v>
      </c>
      <c r="H634" s="4">
        <v>30.1556720733643</v>
      </c>
      <c r="I634" s="4">
        <v>30.0812072753906</v>
      </c>
      <c r="J634" s="4">
        <v>29.7520656585693</v>
      </c>
      <c r="K634" s="4">
        <v>29.855531692504901</v>
      </c>
      <c r="L634" s="4">
        <v>30.043663024902301</v>
      </c>
      <c r="M634" s="4">
        <v>30.238294601440433</v>
      </c>
      <c r="N634" s="4">
        <v>30.220860163370769</v>
      </c>
      <c r="O634" s="4">
        <v>29.883753458658834</v>
      </c>
      <c r="P634" s="4"/>
      <c r="Q634" s="4" t="s">
        <v>33</v>
      </c>
      <c r="R634" s="4">
        <f>SLOPE(M634:O634,{7,14,21})</f>
        <v>-2.5324367341542801E-2</v>
      </c>
      <c r="S634" s="4">
        <f t="shared" si="9"/>
        <v>0.35454114278159921</v>
      </c>
      <c r="T634" s="4">
        <v>1.3588875243995899</v>
      </c>
      <c r="U634" s="4">
        <v>1.26903163950144E-2</v>
      </c>
      <c r="V634" s="4">
        <v>0.16317826377493733</v>
      </c>
      <c r="W634" s="4" t="s">
        <v>28</v>
      </c>
      <c r="X634" s="4" t="s">
        <v>28</v>
      </c>
      <c r="Y634" s="4" t="s">
        <v>28</v>
      </c>
      <c r="Z634" s="4">
        <v>0</v>
      </c>
      <c r="AA634" s="4" t="s">
        <v>2539</v>
      </c>
    </row>
    <row r="635" spans="1:27" x14ac:dyDescent="0.25">
      <c r="A635" s="4" t="s">
        <v>2540</v>
      </c>
      <c r="B635" s="4" t="s">
        <v>2541</v>
      </c>
      <c r="C635" s="4" t="s">
        <v>2542</v>
      </c>
      <c r="D635" s="4">
        <v>24.988410949706999</v>
      </c>
      <c r="E635" s="4">
        <v>24.4336128234863</v>
      </c>
      <c r="F635" s="4">
        <v>24.9260139465332</v>
      </c>
      <c r="G635" s="4">
        <v>23.871288299560501</v>
      </c>
      <c r="H635" s="4">
        <v>21.769817352294901</v>
      </c>
      <c r="I635" s="4">
        <v>22.0907592773438</v>
      </c>
      <c r="J635" s="4">
        <v>23.958860397338899</v>
      </c>
      <c r="K635" s="4">
        <v>25.137659072876001</v>
      </c>
      <c r="L635" s="4">
        <v>24.2892150878906</v>
      </c>
      <c r="M635" s="4">
        <v>24.782679239908834</v>
      </c>
      <c r="N635" s="4">
        <v>22.577288309733063</v>
      </c>
      <c r="O635" s="4">
        <v>24.461911519368499</v>
      </c>
      <c r="P635" s="4"/>
      <c r="Q635" s="4" t="s">
        <v>33</v>
      </c>
      <c r="R635" s="4">
        <f>SLOPE(M635:O635,{7,14,21})</f>
        <v>-2.2911980038595355E-2</v>
      </c>
      <c r="S635" s="4">
        <f t="shared" si="9"/>
        <v>2.2053909301757706</v>
      </c>
      <c r="T635" s="4">
        <v>1.6106748936341899</v>
      </c>
      <c r="U635" s="4">
        <v>7.0964912280701798E-3</v>
      </c>
      <c r="V635" s="4">
        <v>0.9728792164234733</v>
      </c>
      <c r="W635" s="4" t="s">
        <v>28</v>
      </c>
      <c r="X635" s="4" t="s">
        <v>28</v>
      </c>
      <c r="Y635" s="4" t="s">
        <v>28</v>
      </c>
      <c r="Z635" s="4">
        <v>0</v>
      </c>
      <c r="AA635" s="4" t="s">
        <v>496</v>
      </c>
    </row>
    <row r="636" spans="1:27" x14ac:dyDescent="0.25">
      <c r="A636" s="4" t="s">
        <v>2543</v>
      </c>
      <c r="B636" s="4" t="s">
        <v>2544</v>
      </c>
      <c r="C636" s="4" t="s">
        <v>2545</v>
      </c>
      <c r="D636" s="4">
        <v>20.451416015625</v>
      </c>
      <c r="E636" s="4">
        <v>21.685914993286101</v>
      </c>
      <c r="F636" s="4">
        <v>22.710372924804702</v>
      </c>
      <c r="G636" s="4">
        <v>24.598070144653299</v>
      </c>
      <c r="H636" s="4">
        <v>26.054872512817401</v>
      </c>
      <c r="I636" s="4">
        <v>25.976293563842798</v>
      </c>
      <c r="J636" s="4">
        <v>26.327529907226602</v>
      </c>
      <c r="K636" s="4">
        <v>26.8569431304932</v>
      </c>
      <c r="L636" s="4">
        <v>26.454877853393601</v>
      </c>
      <c r="M636" s="4">
        <v>21.615901311238602</v>
      </c>
      <c r="N636" s="4">
        <v>25.543078740437835</v>
      </c>
      <c r="O636" s="4">
        <v>26.546450297037797</v>
      </c>
      <c r="P636" s="4"/>
      <c r="Q636" s="4" t="s">
        <v>33</v>
      </c>
      <c r="R636" s="4">
        <f>SLOPE(M636:O636,{7,14,21})</f>
        <v>0.35218207041422828</v>
      </c>
      <c r="S636" s="4">
        <f t="shared" si="9"/>
        <v>4.9305489857991951</v>
      </c>
      <c r="T636" s="4">
        <v>3.1299546572292098</v>
      </c>
      <c r="U636" s="4">
        <v>5.1572327044025195E-4</v>
      </c>
      <c r="V636" s="4">
        <v>2.1275909784012947</v>
      </c>
      <c r="W636" s="4" t="s">
        <v>2546</v>
      </c>
      <c r="X636" s="4" t="s">
        <v>28</v>
      </c>
      <c r="Y636" s="4" t="s">
        <v>2547</v>
      </c>
      <c r="Z636" s="4">
        <v>0</v>
      </c>
      <c r="AA636" s="4" t="s">
        <v>2548</v>
      </c>
    </row>
    <row r="637" spans="1:27" x14ac:dyDescent="0.25">
      <c r="A637" s="4" t="s">
        <v>2549</v>
      </c>
      <c r="B637" s="4" t="s">
        <v>2550</v>
      </c>
      <c r="C637" s="4" t="s">
        <v>2551</v>
      </c>
      <c r="D637" s="4">
        <v>21.924430847168001</v>
      </c>
      <c r="E637" s="4">
        <v>24.270164489746101</v>
      </c>
      <c r="F637" s="4">
        <v>22.152206420898398</v>
      </c>
      <c r="G637" s="4">
        <v>21.6541423797607</v>
      </c>
      <c r="H637" s="4">
        <v>24.268795013427699</v>
      </c>
      <c r="I637" s="4">
        <v>23.304969787597699</v>
      </c>
      <c r="J637" s="4">
        <v>21.829652786254901</v>
      </c>
      <c r="K637" s="4">
        <v>20.3424282073975</v>
      </c>
      <c r="L637" s="4">
        <v>20.529487609863299</v>
      </c>
      <c r="M637" s="4">
        <v>22.782267252604168</v>
      </c>
      <c r="N637" s="4">
        <v>23.075969060262036</v>
      </c>
      <c r="O637" s="4">
        <v>20.900522867838564</v>
      </c>
      <c r="P637" s="4"/>
      <c r="Q637" s="4" t="s">
        <v>33</v>
      </c>
      <c r="R637" s="4">
        <f>SLOPE(M637:O637,{7,14,21})</f>
        <v>-0.13441031319754312</v>
      </c>
      <c r="S637" s="4">
        <f t="shared" si="9"/>
        <v>2.1754461924234718</v>
      </c>
      <c r="T637" s="4">
        <v>0.91926764165593899</v>
      </c>
      <c r="U637" s="4">
        <v>3.9802971071149301E-2</v>
      </c>
      <c r="V637" s="4">
        <v>0.96377664641348204</v>
      </c>
      <c r="W637" s="4" t="s">
        <v>28</v>
      </c>
      <c r="X637" s="4" t="s">
        <v>28</v>
      </c>
      <c r="Y637" s="4" t="s">
        <v>28</v>
      </c>
      <c r="Z637" s="4">
        <v>0</v>
      </c>
      <c r="AA637" s="4" t="s">
        <v>2552</v>
      </c>
    </row>
    <row r="638" spans="1:27" x14ac:dyDescent="0.25">
      <c r="A638" s="4" t="s">
        <v>2553</v>
      </c>
      <c r="B638" s="4" t="s">
        <v>2554</v>
      </c>
      <c r="C638" s="4" t="s">
        <v>2555</v>
      </c>
      <c r="D638" s="4">
        <v>27.3510837554932</v>
      </c>
      <c r="E638" s="4">
        <v>27.1707248687744</v>
      </c>
      <c r="F638" s="4">
        <v>27.406629562377901</v>
      </c>
      <c r="G638" s="4">
        <v>28.1190490722656</v>
      </c>
      <c r="H638" s="4">
        <v>27.596929550170898</v>
      </c>
      <c r="I638" s="4">
        <v>27.565242767333999</v>
      </c>
      <c r="J638" s="4">
        <v>27.571851730346701</v>
      </c>
      <c r="K638" s="4">
        <v>27.677598953247099</v>
      </c>
      <c r="L638" s="4">
        <v>27.253843307495099</v>
      </c>
      <c r="M638" s="4">
        <v>27.309479395548504</v>
      </c>
      <c r="N638" s="4">
        <v>27.760407129923497</v>
      </c>
      <c r="O638" s="4">
        <v>27.501097997029632</v>
      </c>
      <c r="P638" s="4"/>
      <c r="Q638" s="4" t="s">
        <v>33</v>
      </c>
      <c r="R638" s="4">
        <f>SLOPE(M638:O638,{7,14,21})</f>
        <v>1.3687042962937721E-2</v>
      </c>
      <c r="S638" s="4">
        <f t="shared" si="9"/>
        <v>0.45092773437499289</v>
      </c>
      <c r="T638" s="4">
        <v>0.87467046508805602</v>
      </c>
      <c r="U638" s="4">
        <v>4.5469824293353701E-2</v>
      </c>
      <c r="V638" s="4">
        <v>0.1847805715088742</v>
      </c>
      <c r="W638" s="4" t="s">
        <v>28</v>
      </c>
      <c r="X638" s="4" t="s">
        <v>28</v>
      </c>
      <c r="Y638" s="4" t="s">
        <v>28</v>
      </c>
      <c r="Z638" s="4">
        <v>0</v>
      </c>
      <c r="AA638" s="4" t="s">
        <v>2556</v>
      </c>
    </row>
    <row r="639" spans="1:27" x14ac:dyDescent="0.25">
      <c r="A639" s="4" t="s">
        <v>2557</v>
      </c>
      <c r="B639" s="4" t="s">
        <v>1388</v>
      </c>
      <c r="C639" s="4" t="s">
        <v>2558</v>
      </c>
      <c r="D639" s="4">
        <v>33.657264709472699</v>
      </c>
      <c r="E639" s="4">
        <v>33.653518676757798</v>
      </c>
      <c r="F639" s="4">
        <v>33.623218536377003</v>
      </c>
      <c r="G639" s="4">
        <v>33.595130920410199</v>
      </c>
      <c r="H639" s="4">
        <v>33.728313446044901</v>
      </c>
      <c r="I639" s="4">
        <v>33.671463012695298</v>
      </c>
      <c r="J639" s="4">
        <v>33.630302429199197</v>
      </c>
      <c r="K639" s="4">
        <v>33.597126007080099</v>
      </c>
      <c r="L639" s="4">
        <v>33.561149597167997</v>
      </c>
      <c r="M639" s="4">
        <v>33.644667307535833</v>
      </c>
      <c r="N639" s="4">
        <v>33.664969126383468</v>
      </c>
      <c r="O639" s="4">
        <v>33.596192677815765</v>
      </c>
      <c r="P639" s="4"/>
      <c r="Q639" s="4"/>
      <c r="R639" s="4">
        <f>SLOPE(M639:O639,{7,14,21})</f>
        <v>-3.4624735514334759E-3</v>
      </c>
      <c r="S639" s="4">
        <f t="shared" si="9"/>
        <v>6.8776448567703596E-2</v>
      </c>
      <c r="T639" s="4">
        <v>0.63113964819078605</v>
      </c>
      <c r="U639" s="4">
        <v>8.5376518218623507E-2</v>
      </c>
      <c r="V639" s="4">
        <v>2.8852408820304619E-2</v>
      </c>
      <c r="W639" s="4" t="s">
        <v>1390</v>
      </c>
      <c r="X639" s="4" t="s">
        <v>28</v>
      </c>
      <c r="Y639" s="4" t="s">
        <v>2559</v>
      </c>
      <c r="Z639" s="4">
        <v>0</v>
      </c>
      <c r="AA639" s="4" t="s">
        <v>1392</v>
      </c>
    </row>
    <row r="640" spans="1:27" x14ac:dyDescent="0.25">
      <c r="A640" s="4" t="s">
        <v>2560</v>
      </c>
      <c r="B640" s="4" t="s">
        <v>2561</v>
      </c>
      <c r="C640" s="4" t="s">
        <v>2562</v>
      </c>
      <c r="D640" s="4">
        <v>25.619895935058601</v>
      </c>
      <c r="E640" s="4">
        <v>25.571830749511701</v>
      </c>
      <c r="F640" s="4">
        <v>25.573314666748001</v>
      </c>
      <c r="G640" s="4">
        <v>20.163436889648398</v>
      </c>
      <c r="H640" s="4">
        <v>21.952814102172901</v>
      </c>
      <c r="I640" s="4">
        <v>21.1994953155518</v>
      </c>
      <c r="J640" s="4">
        <v>25.3968181610107</v>
      </c>
      <c r="K640" s="4">
        <v>25.396833419799801</v>
      </c>
      <c r="L640" s="4">
        <v>25.1886196136475</v>
      </c>
      <c r="M640" s="4">
        <v>25.5883471171061</v>
      </c>
      <c r="N640" s="4">
        <v>21.105248769124369</v>
      </c>
      <c r="O640" s="4">
        <v>25.327423731486004</v>
      </c>
      <c r="P640" s="4"/>
      <c r="Q640" s="4" t="s">
        <v>33</v>
      </c>
      <c r="R640" s="4">
        <f>SLOPE(M640:O640,{7,14,21})</f>
        <v>-1.8637384687149705E-2</v>
      </c>
      <c r="S640" s="4">
        <f t="shared" si="9"/>
        <v>4.4830983479817306</v>
      </c>
      <c r="T640" s="4">
        <v>4.1461013922766501</v>
      </c>
      <c r="U640" s="4">
        <v>0</v>
      </c>
      <c r="V640" s="4">
        <v>2.0546157581740312</v>
      </c>
      <c r="W640" s="4" t="s">
        <v>28</v>
      </c>
      <c r="X640" s="4" t="s">
        <v>28</v>
      </c>
      <c r="Y640" s="4" t="s">
        <v>28</v>
      </c>
      <c r="Z640" s="4">
        <v>0</v>
      </c>
      <c r="AA640" s="4" t="s">
        <v>2563</v>
      </c>
    </row>
    <row r="641" spans="1:27" x14ac:dyDescent="0.25">
      <c r="A641" s="4" t="s">
        <v>2564</v>
      </c>
      <c r="B641" s="4" t="s">
        <v>2565</v>
      </c>
      <c r="C641" s="4" t="s">
        <v>2566</v>
      </c>
      <c r="D641" s="4">
        <v>33.769172668457003</v>
      </c>
      <c r="E641" s="4">
        <v>33.476371765136697</v>
      </c>
      <c r="F641" s="4">
        <v>33.505046844482401</v>
      </c>
      <c r="G641" s="4">
        <v>32.9101753234863</v>
      </c>
      <c r="H641" s="4">
        <v>33.295597076416001</v>
      </c>
      <c r="I641" s="4">
        <v>33.162708282470703</v>
      </c>
      <c r="J641" s="4">
        <v>32.736747741699197</v>
      </c>
      <c r="K641" s="4">
        <v>32.9612426757813</v>
      </c>
      <c r="L641" s="4">
        <v>33.251987457275398</v>
      </c>
      <c r="M641" s="4">
        <v>33.583530426025362</v>
      </c>
      <c r="N641" s="4">
        <v>33.122826894124337</v>
      </c>
      <c r="O641" s="4">
        <v>32.98332595825196</v>
      </c>
      <c r="P641" s="4"/>
      <c r="Q641" s="4" t="s">
        <v>33</v>
      </c>
      <c r="R641" s="4">
        <f>SLOPE(M641:O641,{7,14,21})</f>
        <v>-4.2871747698100142E-2</v>
      </c>
      <c r="S641" s="4">
        <f t="shared" si="9"/>
        <v>0.60020446777340197</v>
      </c>
      <c r="T641" s="4">
        <v>1.5385931051620001</v>
      </c>
      <c r="U641" s="4">
        <v>8.3915789473684201E-3</v>
      </c>
      <c r="V641" s="4">
        <v>0.25646174905399322</v>
      </c>
      <c r="W641" s="4" t="s">
        <v>28</v>
      </c>
      <c r="X641" s="4" t="s">
        <v>28</v>
      </c>
      <c r="Y641" s="4" t="s">
        <v>28</v>
      </c>
      <c r="Z641" s="4">
        <v>0</v>
      </c>
      <c r="AA641" s="4" t="s">
        <v>28</v>
      </c>
    </row>
    <row r="642" spans="1:27" x14ac:dyDescent="0.25">
      <c r="A642" s="4" t="s">
        <v>2567</v>
      </c>
      <c r="B642" s="4" t="s">
        <v>2565</v>
      </c>
      <c r="C642" s="4" t="s">
        <v>2568</v>
      </c>
      <c r="D642" s="4">
        <v>30.159227371215799</v>
      </c>
      <c r="E642" s="4">
        <v>29.727832794189499</v>
      </c>
      <c r="F642" s="4">
        <v>29.516931533813501</v>
      </c>
      <c r="G642" s="4">
        <v>29.251441955566399</v>
      </c>
      <c r="H642" s="4">
        <v>29.5577297210693</v>
      </c>
      <c r="I642" s="4">
        <v>29.568698883056602</v>
      </c>
      <c r="J642" s="4">
        <v>29.519203186035199</v>
      </c>
      <c r="K642" s="4">
        <v>29.395351409912099</v>
      </c>
      <c r="L642" s="4">
        <v>29.302270889282202</v>
      </c>
      <c r="M642" s="4">
        <v>29.801330566406268</v>
      </c>
      <c r="N642" s="4">
        <v>29.4592901865641</v>
      </c>
      <c r="O642" s="4">
        <v>29.405608495076496</v>
      </c>
      <c r="P642" s="4"/>
      <c r="Q642" s="4" t="s">
        <v>33</v>
      </c>
      <c r="R642" s="4">
        <f>SLOPE(M642:O642,{7,14,21})</f>
        <v>-2.8265862237840826E-2</v>
      </c>
      <c r="S642" s="4">
        <f t="shared" si="9"/>
        <v>0.39572207132977155</v>
      </c>
      <c r="T642" s="4">
        <v>0.84491942749112903</v>
      </c>
      <c r="U642" s="4">
        <v>4.9589123867069498E-2</v>
      </c>
      <c r="V642" s="4">
        <v>0.17526782780808134</v>
      </c>
      <c r="W642" s="4" t="s">
        <v>28</v>
      </c>
      <c r="X642" s="4" t="s">
        <v>28</v>
      </c>
      <c r="Y642" s="4" t="s">
        <v>28</v>
      </c>
      <c r="Z642" s="4">
        <v>0</v>
      </c>
      <c r="AA642" s="4" t="s">
        <v>28</v>
      </c>
    </row>
    <row r="643" spans="1:27" x14ac:dyDescent="0.25">
      <c r="A643" s="4" t="s">
        <v>2569</v>
      </c>
      <c r="B643" s="4" t="s">
        <v>2570</v>
      </c>
      <c r="C643" s="4" t="s">
        <v>2571</v>
      </c>
      <c r="D643" s="4">
        <v>25.8845520019531</v>
      </c>
      <c r="E643" s="4">
        <v>26.138414382934599</v>
      </c>
      <c r="F643" s="4">
        <v>26.085565567016602</v>
      </c>
      <c r="G643" s="4">
        <v>24.7557678222656</v>
      </c>
      <c r="H643" s="4">
        <v>23.821016311645501</v>
      </c>
      <c r="I643" s="4">
        <v>25.259910583496101</v>
      </c>
      <c r="J643" s="4">
        <v>20.2373943328857</v>
      </c>
      <c r="K643" s="4">
        <v>20.262048721313501</v>
      </c>
      <c r="L643" s="4">
        <v>21.458248138427699</v>
      </c>
      <c r="M643" s="4">
        <v>26.036177317301433</v>
      </c>
      <c r="N643" s="4">
        <v>24.612231572469067</v>
      </c>
      <c r="O643" s="4">
        <v>20.652563730875634</v>
      </c>
      <c r="P643" s="4"/>
      <c r="Q643" s="4" t="s">
        <v>33</v>
      </c>
      <c r="R643" s="4">
        <f>SLOPE(M643:O643,{7,14,21})</f>
        <v>-0.3845438276018428</v>
      </c>
      <c r="S643" s="4">
        <f t="shared" si="9"/>
        <v>5.383613586425799</v>
      </c>
      <c r="T643" s="4">
        <v>4.1126728243787802</v>
      </c>
      <c r="U643" s="4">
        <v>0</v>
      </c>
      <c r="V643" s="4">
        <v>2.2776665971004393</v>
      </c>
      <c r="W643" s="4" t="s">
        <v>28</v>
      </c>
      <c r="X643" s="4" t="s">
        <v>28</v>
      </c>
      <c r="Y643" s="4" t="s">
        <v>2572</v>
      </c>
      <c r="Z643" s="4" t="s">
        <v>2573</v>
      </c>
      <c r="AA643" s="4" t="s">
        <v>2574</v>
      </c>
    </row>
    <row r="644" spans="1:27" x14ac:dyDescent="0.25">
      <c r="A644" s="4" t="s">
        <v>2575</v>
      </c>
      <c r="B644" s="4" t="s">
        <v>2576</v>
      </c>
      <c r="C644" s="4" t="s">
        <v>2577</v>
      </c>
      <c r="D644" s="4">
        <v>27.943191528320298</v>
      </c>
      <c r="E644" s="4">
        <v>27.765651702880898</v>
      </c>
      <c r="F644" s="4">
        <v>27.630126953125</v>
      </c>
      <c r="G644" s="4">
        <v>28.615480422973601</v>
      </c>
      <c r="H644" s="4">
        <v>28.6078987121582</v>
      </c>
      <c r="I644" s="4">
        <v>28.667186737060501</v>
      </c>
      <c r="J644" s="4">
        <v>28.992509841918899</v>
      </c>
      <c r="K644" s="4">
        <v>28.803627014160199</v>
      </c>
      <c r="L644" s="4">
        <v>28.632907867431602</v>
      </c>
      <c r="M644" s="4">
        <v>27.779656728108733</v>
      </c>
      <c r="N644" s="4">
        <v>28.6301886240641</v>
      </c>
      <c r="O644" s="4">
        <v>28.809681574503568</v>
      </c>
      <c r="P644" s="4"/>
      <c r="Q644" s="4" t="s">
        <v>33</v>
      </c>
      <c r="R644" s="4">
        <f>SLOPE(M644:O644,{7,14,21})</f>
        <v>7.357320331391673E-2</v>
      </c>
      <c r="S644" s="4">
        <f t="shared" ref="S644:S707" si="10">MAX(M644:O644)-MIN(M644:O644)</f>
        <v>1.0300248463948343</v>
      </c>
      <c r="T644" s="4">
        <v>3.66405540428496</v>
      </c>
      <c r="U644" s="4">
        <v>1.9138755980861201E-4</v>
      </c>
      <c r="V644" s="4">
        <v>0.44926772635350098</v>
      </c>
      <c r="W644" s="4" t="s">
        <v>28</v>
      </c>
      <c r="X644" s="4" t="s">
        <v>2578</v>
      </c>
      <c r="Y644" s="4" t="s">
        <v>2579</v>
      </c>
      <c r="Z644" s="4" t="s">
        <v>2580</v>
      </c>
      <c r="AA644" s="4" t="s">
        <v>2581</v>
      </c>
    </row>
    <row r="645" spans="1:27" x14ac:dyDescent="0.25">
      <c r="A645" s="4" t="s">
        <v>2582</v>
      </c>
      <c r="B645" s="4" t="s">
        <v>1015</v>
      </c>
      <c r="C645" s="4" t="s">
        <v>2583</v>
      </c>
      <c r="D645" s="4">
        <v>28.099611282348601</v>
      </c>
      <c r="E645" s="4">
        <v>28.033878326416001</v>
      </c>
      <c r="F645" s="4">
        <v>28.086368560791001</v>
      </c>
      <c r="G645" s="4">
        <v>27.621189117431602</v>
      </c>
      <c r="H645" s="4">
        <v>27.828788757324201</v>
      </c>
      <c r="I645" s="4">
        <v>27.827919006347699</v>
      </c>
      <c r="J645" s="4">
        <v>28.039869308471701</v>
      </c>
      <c r="K645" s="4">
        <v>27.909503936767599</v>
      </c>
      <c r="L645" s="4">
        <v>28.073377609252901</v>
      </c>
      <c r="M645" s="4">
        <v>28.073286056518537</v>
      </c>
      <c r="N645" s="4">
        <v>27.759298960367833</v>
      </c>
      <c r="O645" s="4">
        <v>28.007583618164066</v>
      </c>
      <c r="P645" s="4"/>
      <c r="Q645" s="4" t="s">
        <v>33</v>
      </c>
      <c r="R645" s="4">
        <f>SLOPE(M645:O645,{7,14,21})</f>
        <v>-4.693031311033634E-3</v>
      </c>
      <c r="S645" s="4">
        <f t="shared" si="10"/>
        <v>0.3139870961507043</v>
      </c>
      <c r="T645" s="4">
        <v>1.9813528568186001</v>
      </c>
      <c r="U645" s="4">
        <v>3.6353591160220998E-3</v>
      </c>
      <c r="V645" s="4">
        <v>0.13521586784425177</v>
      </c>
      <c r="W645" s="4" t="s">
        <v>28</v>
      </c>
      <c r="X645" s="4" t="s">
        <v>28</v>
      </c>
      <c r="Y645" s="4" t="s">
        <v>28</v>
      </c>
      <c r="Z645" s="4">
        <v>0</v>
      </c>
      <c r="AA645" s="4" t="s">
        <v>1017</v>
      </c>
    </row>
    <row r="646" spans="1:27" x14ac:dyDescent="0.25">
      <c r="A646" s="4" t="s">
        <v>2584</v>
      </c>
      <c r="B646" s="4" t="s">
        <v>2585</v>
      </c>
      <c r="C646" s="4" t="s">
        <v>2586</v>
      </c>
      <c r="D646" s="4">
        <v>29.660657882690401</v>
      </c>
      <c r="E646" s="4">
        <v>29.896993637085</v>
      </c>
      <c r="F646" s="4">
        <v>29.8876857757568</v>
      </c>
      <c r="G646" s="4">
        <v>29.4668788909912</v>
      </c>
      <c r="H646" s="4">
        <v>29.14377784729</v>
      </c>
      <c r="I646" s="4">
        <v>29.3628635406494</v>
      </c>
      <c r="J646" s="4">
        <v>29.240852355956999</v>
      </c>
      <c r="K646" s="4">
        <v>29.4033393859863</v>
      </c>
      <c r="L646" s="4">
        <v>29.5569877624512</v>
      </c>
      <c r="M646" s="4">
        <v>29.815112431844067</v>
      </c>
      <c r="N646" s="4">
        <v>29.324506759643537</v>
      </c>
      <c r="O646" s="4">
        <v>29.400393168131501</v>
      </c>
      <c r="P646" s="4"/>
      <c r="Q646" s="4" t="s">
        <v>33</v>
      </c>
      <c r="R646" s="4">
        <f>SLOPE(M646:O646,{7,14,21})</f>
        <v>-2.9622804550897591E-2</v>
      </c>
      <c r="S646" s="4">
        <f t="shared" si="10"/>
        <v>0.49060567220053031</v>
      </c>
      <c r="T646" s="4">
        <v>1.8010555374553601</v>
      </c>
      <c r="U646" s="4">
        <v>5.2997481108312296E-3</v>
      </c>
      <c r="V646" s="4">
        <v>0.21562434934725136</v>
      </c>
      <c r="W646" s="4" t="s">
        <v>28</v>
      </c>
      <c r="X646" s="4" t="s">
        <v>28</v>
      </c>
      <c r="Y646" s="4" t="s">
        <v>28</v>
      </c>
      <c r="Z646" s="4">
        <v>0</v>
      </c>
      <c r="AA646" s="4" t="s">
        <v>59</v>
      </c>
    </row>
    <row r="647" spans="1:27" x14ac:dyDescent="0.25">
      <c r="A647" s="4" t="s">
        <v>2587</v>
      </c>
      <c r="B647" s="4" t="s">
        <v>2588</v>
      </c>
      <c r="C647" s="4" t="s">
        <v>2589</v>
      </c>
      <c r="D647" s="4">
        <v>23.761543273925799</v>
      </c>
      <c r="E647" s="4">
        <v>24.307083129882798</v>
      </c>
      <c r="F647" s="4">
        <v>23.1678142547607</v>
      </c>
      <c r="G647" s="4">
        <v>23.558158874511701</v>
      </c>
      <c r="H647" s="4">
        <v>23.983800888061499</v>
      </c>
      <c r="I647" s="4">
        <v>23.701738357543899</v>
      </c>
      <c r="J647" s="4">
        <v>23.229253768920898</v>
      </c>
      <c r="K647" s="4">
        <v>23.2716979980469</v>
      </c>
      <c r="L647" s="4">
        <v>23.887653350830099</v>
      </c>
      <c r="M647" s="4">
        <v>23.745480219523099</v>
      </c>
      <c r="N647" s="4">
        <v>23.747899373372366</v>
      </c>
      <c r="O647" s="4">
        <v>23.462868372599303</v>
      </c>
      <c r="P647" s="4"/>
      <c r="Q647" s="4"/>
      <c r="R647" s="4">
        <f>SLOPE(M647:O647,{7,14,21})</f>
        <v>-2.0186560494556867E-2</v>
      </c>
      <c r="S647" s="4">
        <f t="shared" si="10"/>
        <v>0.28503100077306343</v>
      </c>
      <c r="T647" s="4">
        <v>0.192007342507486</v>
      </c>
      <c r="U647" s="4">
        <v>0.36010567734682403</v>
      </c>
      <c r="V647" s="4">
        <v>0.13379834732774362</v>
      </c>
      <c r="W647" s="4" t="s">
        <v>28</v>
      </c>
      <c r="X647" s="4" t="s">
        <v>28</v>
      </c>
      <c r="Y647" s="4" t="s">
        <v>28</v>
      </c>
      <c r="Z647" s="4">
        <v>0</v>
      </c>
      <c r="AA647" s="4" t="s">
        <v>28</v>
      </c>
    </row>
    <row r="648" spans="1:27" x14ac:dyDescent="0.25">
      <c r="A648" s="4" t="s">
        <v>2590</v>
      </c>
      <c r="B648" s="4" t="s">
        <v>2591</v>
      </c>
      <c r="C648" s="4" t="s">
        <v>2592</v>
      </c>
      <c r="D648" s="4">
        <v>21.633415222168001</v>
      </c>
      <c r="E648" s="4">
        <v>20.770158767700199</v>
      </c>
      <c r="F648" s="4">
        <v>22.046218872070298</v>
      </c>
      <c r="G648" s="4">
        <v>24.890232086181602</v>
      </c>
      <c r="H648" s="4">
        <v>23.864015579223601</v>
      </c>
      <c r="I648" s="4">
        <v>25.502210617065401</v>
      </c>
      <c r="J648" s="4">
        <v>24.930555343627901</v>
      </c>
      <c r="K648" s="4">
        <v>22.9756965637207</v>
      </c>
      <c r="L648" s="4">
        <v>24.695682525634801</v>
      </c>
      <c r="M648" s="4">
        <v>21.483264287312835</v>
      </c>
      <c r="N648" s="4">
        <v>24.752152760823535</v>
      </c>
      <c r="O648" s="4">
        <v>24.200644810994465</v>
      </c>
      <c r="P648" s="4"/>
      <c r="Q648" s="4" t="s">
        <v>33</v>
      </c>
      <c r="R648" s="4">
        <f>SLOPE(M648:O648,{7,14,21})</f>
        <v>0.19409860883440214</v>
      </c>
      <c r="S648" s="4">
        <f t="shared" si="10"/>
        <v>3.2688884735106996</v>
      </c>
      <c r="T648" s="4">
        <v>2.1191414485102298</v>
      </c>
      <c r="U648" s="4">
        <v>3.0606060606060601E-3</v>
      </c>
      <c r="V648" s="4">
        <v>1.4288281827139961</v>
      </c>
      <c r="W648" s="4" t="s">
        <v>2593</v>
      </c>
      <c r="X648" s="4" t="s">
        <v>28</v>
      </c>
      <c r="Y648" s="4" t="s">
        <v>2594</v>
      </c>
      <c r="Z648" s="4">
        <v>0</v>
      </c>
      <c r="AA648" s="4" t="s">
        <v>2595</v>
      </c>
    </row>
    <row r="649" spans="1:27" x14ac:dyDescent="0.25">
      <c r="A649" s="4" t="s">
        <v>2596</v>
      </c>
      <c r="B649" s="4" t="s">
        <v>2597</v>
      </c>
      <c r="C649" s="4" t="s">
        <v>2598</v>
      </c>
      <c r="D649" s="4">
        <v>28.349292755126999</v>
      </c>
      <c r="E649" s="4">
        <v>28.199100494384801</v>
      </c>
      <c r="F649" s="4">
        <v>27.9764080047607</v>
      </c>
      <c r="G649" s="4">
        <v>28.053623199462901</v>
      </c>
      <c r="H649" s="4">
        <v>28.222347259521499</v>
      </c>
      <c r="I649" s="4">
        <v>28.140928268432599</v>
      </c>
      <c r="J649" s="4">
        <v>28.325252532958999</v>
      </c>
      <c r="K649" s="4">
        <v>28.127399444580099</v>
      </c>
      <c r="L649" s="4">
        <v>28.0093994140625</v>
      </c>
      <c r="M649" s="4">
        <v>28.174933751424167</v>
      </c>
      <c r="N649" s="4">
        <v>28.138966242472335</v>
      </c>
      <c r="O649" s="4">
        <v>28.154017130533862</v>
      </c>
      <c r="P649" s="4"/>
      <c r="Q649" s="4"/>
      <c r="R649" s="4">
        <f>SLOPE(M649:O649,{7,14,21})</f>
        <v>-1.494044349307444E-3</v>
      </c>
      <c r="S649" s="4">
        <f t="shared" si="10"/>
        <v>3.5967508951831206E-2</v>
      </c>
      <c r="T649" s="4">
        <v>1.86781276910628E-2</v>
      </c>
      <c r="U649" s="4">
        <v>0.83729233976029205</v>
      </c>
      <c r="V649" s="4">
        <v>1.4748619374592263E-2</v>
      </c>
      <c r="W649" s="4" t="s">
        <v>2599</v>
      </c>
      <c r="X649" s="4" t="s">
        <v>28</v>
      </c>
      <c r="Y649" s="4" t="s">
        <v>2600</v>
      </c>
      <c r="Z649" s="4" t="s">
        <v>2601</v>
      </c>
      <c r="AA649" s="4" t="s">
        <v>2602</v>
      </c>
    </row>
    <row r="650" spans="1:27" x14ac:dyDescent="0.25">
      <c r="A650" s="4" t="s">
        <v>2603</v>
      </c>
      <c r="B650" s="4" t="s">
        <v>2604</v>
      </c>
      <c r="C650" s="4" t="s">
        <v>2605</v>
      </c>
      <c r="D650" s="4">
        <v>32.882583618164098</v>
      </c>
      <c r="E650" s="4">
        <v>32.945499420166001</v>
      </c>
      <c r="F650" s="4">
        <v>32.829299926757798</v>
      </c>
      <c r="G650" s="4">
        <v>32.3320922851563</v>
      </c>
      <c r="H650" s="4">
        <v>32.322013854980497</v>
      </c>
      <c r="I650" s="4">
        <v>32.360816955566399</v>
      </c>
      <c r="J650" s="4">
        <v>32.5279731750488</v>
      </c>
      <c r="K650" s="4">
        <v>32.620246887207003</v>
      </c>
      <c r="L650" s="4">
        <v>32.793777465820298</v>
      </c>
      <c r="M650" s="4">
        <v>32.885794321695968</v>
      </c>
      <c r="N650" s="4">
        <v>32.338307698567739</v>
      </c>
      <c r="O650" s="4">
        <v>32.647332509358698</v>
      </c>
      <c r="P650" s="4"/>
      <c r="Q650" s="4" t="s">
        <v>33</v>
      </c>
      <c r="R650" s="4">
        <f>SLOPE(M650:O650,{7,14,21})</f>
        <v>-1.7032986595519311E-2</v>
      </c>
      <c r="S650" s="4">
        <f t="shared" si="10"/>
        <v>0.54748662312822916</v>
      </c>
      <c r="T650" s="4">
        <v>3.15625179995016</v>
      </c>
      <c r="U650" s="4">
        <v>4.5016077170418001E-4</v>
      </c>
      <c r="V650" s="4">
        <v>0.22412842849380279</v>
      </c>
      <c r="W650" s="4" t="s">
        <v>2606</v>
      </c>
      <c r="X650" s="4" t="s">
        <v>28</v>
      </c>
      <c r="Y650" s="4" t="s">
        <v>2607</v>
      </c>
      <c r="Z650" s="4">
        <v>0</v>
      </c>
      <c r="AA650" s="4" t="s">
        <v>2608</v>
      </c>
    </row>
    <row r="651" spans="1:27" x14ac:dyDescent="0.25">
      <c r="A651" s="4" t="s">
        <v>2609</v>
      </c>
      <c r="B651" s="4" t="s">
        <v>2017</v>
      </c>
      <c r="C651" s="4" t="s">
        <v>2610</v>
      </c>
      <c r="D651" s="4">
        <v>34.249099731445298</v>
      </c>
      <c r="E651" s="4">
        <v>34.206714630127003</v>
      </c>
      <c r="F651" s="4">
        <v>34.072784423828097</v>
      </c>
      <c r="G651" s="4">
        <v>33.731163024902301</v>
      </c>
      <c r="H651" s="4">
        <v>33.820625305175803</v>
      </c>
      <c r="I651" s="4">
        <v>33.7491455078125</v>
      </c>
      <c r="J651" s="4">
        <v>33.753360748291001</v>
      </c>
      <c r="K651" s="4">
        <v>33.849494934082003</v>
      </c>
      <c r="L651" s="4">
        <v>33.762813568115199</v>
      </c>
      <c r="M651" s="4">
        <v>34.176199595133461</v>
      </c>
      <c r="N651" s="4">
        <v>33.766977945963532</v>
      </c>
      <c r="O651" s="4">
        <v>33.788556416829401</v>
      </c>
      <c r="P651" s="4"/>
      <c r="Q651" s="4" t="s">
        <v>33</v>
      </c>
      <c r="R651" s="4">
        <f>SLOPE(M651:O651,{7,14,21})</f>
        <v>-2.7688798450290011E-2</v>
      </c>
      <c r="S651" s="4">
        <f t="shared" si="10"/>
        <v>0.40922164916992898</v>
      </c>
      <c r="T651" s="4">
        <v>3.31859302307589</v>
      </c>
      <c r="U651" s="4">
        <v>2.1505376344086E-4</v>
      </c>
      <c r="V651" s="4">
        <v>0.18802931870675527</v>
      </c>
      <c r="W651" s="4" t="s">
        <v>2019</v>
      </c>
      <c r="X651" s="4" t="s">
        <v>28</v>
      </c>
      <c r="Y651" s="4" t="s">
        <v>2611</v>
      </c>
      <c r="Z651" s="4" t="s">
        <v>2021</v>
      </c>
      <c r="AA651" s="4" t="s">
        <v>2022</v>
      </c>
    </row>
    <row r="652" spans="1:27" x14ac:dyDescent="0.25">
      <c r="A652" s="4" t="s">
        <v>2612</v>
      </c>
      <c r="B652" s="4" t="s">
        <v>2613</v>
      </c>
      <c r="C652" s="4" t="s">
        <v>2614</v>
      </c>
      <c r="D652" s="4">
        <v>34.850856781005902</v>
      </c>
      <c r="E652" s="4">
        <v>34.905754089355497</v>
      </c>
      <c r="F652" s="4">
        <v>34.772262573242202</v>
      </c>
      <c r="G652" s="4">
        <v>34.686805725097699</v>
      </c>
      <c r="H652" s="4">
        <v>34.708469390869098</v>
      </c>
      <c r="I652" s="4">
        <v>34.722415924072301</v>
      </c>
      <c r="J652" s="4">
        <v>34.693729400634801</v>
      </c>
      <c r="K652" s="4">
        <v>34.862564086914098</v>
      </c>
      <c r="L652" s="4">
        <v>34.908756256103501</v>
      </c>
      <c r="M652" s="4">
        <v>34.842957814534536</v>
      </c>
      <c r="N652" s="4">
        <v>34.705897013346366</v>
      </c>
      <c r="O652" s="4">
        <v>34.821683247884131</v>
      </c>
      <c r="P652" s="4"/>
      <c r="Q652" s="4" t="s">
        <v>33</v>
      </c>
      <c r="R652" s="4">
        <f>SLOPE(M652:O652,{7,14,21})</f>
        <v>-1.5196119036003455E-3</v>
      </c>
      <c r="S652" s="4">
        <f t="shared" si="10"/>
        <v>0.13706080118816999</v>
      </c>
      <c r="T652" s="4">
        <v>0.85362764166205696</v>
      </c>
      <c r="U652" s="4">
        <v>4.8528072837632802E-2</v>
      </c>
      <c r="V652" s="4">
        <v>6.0226168654257797E-2</v>
      </c>
      <c r="W652" s="4" t="s">
        <v>2615</v>
      </c>
      <c r="X652" s="4" t="s">
        <v>28</v>
      </c>
      <c r="Y652" s="4" t="s">
        <v>2616</v>
      </c>
      <c r="Z652" s="4" t="s">
        <v>798</v>
      </c>
      <c r="AA652" s="4" t="s">
        <v>2617</v>
      </c>
    </row>
    <row r="653" spans="1:27" x14ac:dyDescent="0.25">
      <c r="A653" s="4" t="s">
        <v>2618</v>
      </c>
      <c r="B653" s="4" t="s">
        <v>764</v>
      </c>
      <c r="C653" s="4" t="s">
        <v>2619</v>
      </c>
      <c r="D653" s="4">
        <v>28.1888313293457</v>
      </c>
      <c r="E653" s="4">
        <v>27.8556308746338</v>
      </c>
      <c r="F653" s="4">
        <v>27.663232803344702</v>
      </c>
      <c r="G653" s="4">
        <v>27.190528869628899</v>
      </c>
      <c r="H653" s="4">
        <v>27.3438720703125</v>
      </c>
      <c r="I653" s="4">
        <v>27.236232757568398</v>
      </c>
      <c r="J653" s="4">
        <v>28.053590774536101</v>
      </c>
      <c r="K653" s="4">
        <v>27.598146438598601</v>
      </c>
      <c r="L653" s="4">
        <v>27.694999694824201</v>
      </c>
      <c r="M653" s="4">
        <v>27.902565002441403</v>
      </c>
      <c r="N653" s="4">
        <v>27.256877899169933</v>
      </c>
      <c r="O653" s="4">
        <v>27.7822456359863</v>
      </c>
      <c r="P653" s="4"/>
      <c r="Q653" s="4" t="s">
        <v>33</v>
      </c>
      <c r="R653" s="4">
        <f>SLOPE(M653:O653,{7,14,21})</f>
        <v>-8.5942404610787858E-3</v>
      </c>
      <c r="S653" s="4">
        <f t="shared" si="10"/>
        <v>0.64568710327147016</v>
      </c>
      <c r="T653" s="4">
        <v>1.6797663656473301</v>
      </c>
      <c r="U653" s="4">
        <v>6.4218928164196101E-3</v>
      </c>
      <c r="V653" s="4">
        <v>0.28035688449680846</v>
      </c>
      <c r="W653" s="4" t="s">
        <v>28</v>
      </c>
      <c r="X653" s="4" t="s">
        <v>28</v>
      </c>
      <c r="Y653" s="4" t="s">
        <v>28</v>
      </c>
      <c r="Z653" s="4">
        <v>0</v>
      </c>
      <c r="AA653" s="4" t="s">
        <v>766</v>
      </c>
    </row>
    <row r="654" spans="1:27" x14ac:dyDescent="0.25">
      <c r="A654" s="4" t="s">
        <v>2620</v>
      </c>
      <c r="B654" s="4" t="s">
        <v>1401</v>
      </c>
      <c r="C654" s="4" t="s">
        <v>2621</v>
      </c>
      <c r="D654" s="4">
        <v>32.8774604797363</v>
      </c>
      <c r="E654" s="4">
        <v>32.783248901367202</v>
      </c>
      <c r="F654" s="4">
        <v>32.695812225341797</v>
      </c>
      <c r="G654" s="4">
        <v>32.611606597900398</v>
      </c>
      <c r="H654" s="4">
        <v>32.555515289306598</v>
      </c>
      <c r="I654" s="4">
        <v>32.523948669433601</v>
      </c>
      <c r="J654" s="4">
        <v>32.514457702636697</v>
      </c>
      <c r="K654" s="4">
        <v>32.486442565917997</v>
      </c>
      <c r="L654" s="4">
        <v>32.6318550109863</v>
      </c>
      <c r="M654" s="4">
        <v>32.78550720214843</v>
      </c>
      <c r="N654" s="4">
        <v>32.563690185546868</v>
      </c>
      <c r="O654" s="4">
        <v>32.544251759846993</v>
      </c>
      <c r="P654" s="4"/>
      <c r="Q654" s="4" t="s">
        <v>33</v>
      </c>
      <c r="R654" s="4">
        <f>SLOPE(M654:O654,{7,14,21})</f>
        <v>-1.7232531592959788E-2</v>
      </c>
      <c r="S654" s="4">
        <f t="shared" si="10"/>
        <v>0.24125544230143703</v>
      </c>
      <c r="T654" s="4">
        <v>1.90995928601702</v>
      </c>
      <c r="U654" s="4">
        <v>4.38778220451527E-3</v>
      </c>
      <c r="V654" s="4">
        <v>0.10943533335961442</v>
      </c>
      <c r="W654" s="4" t="s">
        <v>28</v>
      </c>
      <c r="X654" s="4" t="s">
        <v>28</v>
      </c>
      <c r="Y654" s="4" t="s">
        <v>28</v>
      </c>
      <c r="Z654" s="4">
        <v>0</v>
      </c>
      <c r="AA654" s="4" t="s">
        <v>496</v>
      </c>
    </row>
    <row r="655" spans="1:27" x14ac:dyDescent="0.25">
      <c r="A655" s="4" t="s">
        <v>2622</v>
      </c>
      <c r="B655" s="4" t="s">
        <v>2623</v>
      </c>
      <c r="C655" s="4" t="s">
        <v>2624</v>
      </c>
      <c r="D655" s="4">
        <v>31.2046222686768</v>
      </c>
      <c r="E655" s="4">
        <v>31.103759765625</v>
      </c>
      <c r="F655" s="4">
        <v>31.085779190063501</v>
      </c>
      <c r="G655" s="4">
        <v>31.5051155090332</v>
      </c>
      <c r="H655" s="4">
        <v>31.692195892333999</v>
      </c>
      <c r="I655" s="4">
        <v>32.234375</v>
      </c>
      <c r="J655" s="4">
        <v>31.998004913330099</v>
      </c>
      <c r="K655" s="4">
        <v>32.063819885253899</v>
      </c>
      <c r="L655" s="4">
        <v>31.700029373168899</v>
      </c>
      <c r="M655" s="4">
        <v>31.131387074788435</v>
      </c>
      <c r="N655" s="4">
        <v>31.810562133789066</v>
      </c>
      <c r="O655" s="4">
        <v>31.920618057250966</v>
      </c>
      <c r="P655" s="4"/>
      <c r="Q655" s="4" t="s">
        <v>33</v>
      </c>
      <c r="R655" s="4">
        <f>SLOPE(M655:O655,{7,14,21})</f>
        <v>5.6373641604466486E-2</v>
      </c>
      <c r="S655" s="4">
        <f t="shared" si="10"/>
        <v>0.78923098246253076</v>
      </c>
      <c r="T655" s="4">
        <v>1.79328692230756</v>
      </c>
      <c r="U655" s="4">
        <v>5.3884711779448599E-3</v>
      </c>
      <c r="V655" s="4">
        <v>0.34901076244728768</v>
      </c>
      <c r="W655" s="4" t="s">
        <v>2625</v>
      </c>
      <c r="X655" s="4" t="s">
        <v>2626</v>
      </c>
      <c r="Y655" s="4" t="s">
        <v>2627</v>
      </c>
      <c r="Z655" s="4" t="s">
        <v>2628</v>
      </c>
      <c r="AA655" s="4" t="s">
        <v>2629</v>
      </c>
    </row>
    <row r="656" spans="1:27" x14ac:dyDescent="0.25">
      <c r="A656" s="4" t="s">
        <v>2630</v>
      </c>
      <c r="B656" s="4" t="s">
        <v>2631</v>
      </c>
      <c r="C656" s="4" t="s">
        <v>2632</v>
      </c>
      <c r="D656" s="4">
        <v>25.690151214599599</v>
      </c>
      <c r="E656" s="4">
        <v>25.446388244628899</v>
      </c>
      <c r="F656" s="4">
        <v>25.345800399780298</v>
      </c>
      <c r="G656" s="4">
        <v>21.489805221557599</v>
      </c>
      <c r="H656" s="4">
        <v>20.374320983886701</v>
      </c>
      <c r="I656" s="4">
        <v>21.1887321472168</v>
      </c>
      <c r="J656" s="4">
        <v>21.702060699462901</v>
      </c>
      <c r="K656" s="4">
        <v>23.107149124145501</v>
      </c>
      <c r="L656" s="4">
        <v>23.6755561828613</v>
      </c>
      <c r="M656" s="4">
        <v>25.494113286336269</v>
      </c>
      <c r="N656" s="4">
        <v>21.017619450887036</v>
      </c>
      <c r="O656" s="4">
        <v>22.828255335489899</v>
      </c>
      <c r="P656" s="4"/>
      <c r="Q656" s="4" t="s">
        <v>33</v>
      </c>
      <c r="R656" s="4">
        <f>SLOPE(M656:O656,{7,14,21})</f>
        <v>-0.19041842506045498</v>
      </c>
      <c r="S656" s="4">
        <f t="shared" si="10"/>
        <v>4.476493835449233</v>
      </c>
      <c r="T656" s="4">
        <v>3.2259650659869701</v>
      </c>
      <c r="U656" s="4">
        <v>2.0338983050847501E-4</v>
      </c>
      <c r="V656" s="4">
        <v>1.8386044822551146</v>
      </c>
      <c r="W656" s="4" t="s">
        <v>2633</v>
      </c>
      <c r="X656" s="4" t="s">
        <v>2634</v>
      </c>
      <c r="Y656" s="4" t="s">
        <v>2635</v>
      </c>
      <c r="Z656" s="4" t="s">
        <v>2636</v>
      </c>
      <c r="AA656" s="4" t="s">
        <v>2637</v>
      </c>
    </row>
    <row r="657" spans="1:27" x14ac:dyDescent="0.25">
      <c r="A657" s="4" t="s">
        <v>2638</v>
      </c>
      <c r="B657" s="4" t="s">
        <v>2639</v>
      </c>
      <c r="C657" s="4" t="s">
        <v>2640</v>
      </c>
      <c r="D657" s="4">
        <v>29.5206604003906</v>
      </c>
      <c r="E657" s="4">
        <v>29.580472946166999</v>
      </c>
      <c r="F657" s="4">
        <v>29.475234985351602</v>
      </c>
      <c r="G657" s="4">
        <v>29.611047744751001</v>
      </c>
      <c r="H657" s="4">
        <v>29.645799636840799</v>
      </c>
      <c r="I657" s="4">
        <v>29.582351684570298</v>
      </c>
      <c r="J657" s="4">
        <v>28.984062194824201</v>
      </c>
      <c r="K657" s="4">
        <v>29.1073112487793</v>
      </c>
      <c r="L657" s="4">
        <v>28.819877624511701</v>
      </c>
      <c r="M657" s="4">
        <v>29.525456110636402</v>
      </c>
      <c r="N657" s="4">
        <v>29.613066355387364</v>
      </c>
      <c r="O657" s="4">
        <v>28.970417022705067</v>
      </c>
      <c r="P657" s="4"/>
      <c r="Q657" s="4" t="s">
        <v>33</v>
      </c>
      <c r="R657" s="4">
        <f>SLOPE(M657:O657,{7,14,21})</f>
        <v>-3.9645649137952432E-2</v>
      </c>
      <c r="S657" s="4">
        <f t="shared" si="10"/>
        <v>0.6426493326822964</v>
      </c>
      <c r="T657" s="4">
        <v>3.5974607326785302</v>
      </c>
      <c r="U657" s="4">
        <v>1.8099547511312201E-4</v>
      </c>
      <c r="V657" s="4">
        <v>0.28455464402270036</v>
      </c>
      <c r="W657" s="4" t="s">
        <v>2641</v>
      </c>
      <c r="X657" s="4" t="s">
        <v>2642</v>
      </c>
      <c r="Y657" s="4" t="s">
        <v>28</v>
      </c>
      <c r="Z657" s="4" t="s">
        <v>2643</v>
      </c>
      <c r="AA657" s="4" t="s">
        <v>2644</v>
      </c>
    </row>
    <row r="658" spans="1:27" x14ac:dyDescent="0.25">
      <c r="A658" s="4" t="s">
        <v>2645</v>
      </c>
      <c r="B658" s="4" t="s">
        <v>2646</v>
      </c>
      <c r="C658" s="4" t="s">
        <v>2647</v>
      </c>
      <c r="D658" s="4">
        <v>29.8282680511475</v>
      </c>
      <c r="E658" s="4">
        <v>30.019359588623001</v>
      </c>
      <c r="F658" s="4">
        <v>29.9687385559082</v>
      </c>
      <c r="G658" s="4">
        <v>29.982843399047901</v>
      </c>
      <c r="H658" s="4">
        <v>29.609437942504901</v>
      </c>
      <c r="I658" s="4">
        <v>29.5764484405518</v>
      </c>
      <c r="J658" s="4">
        <v>29.839952468872099</v>
      </c>
      <c r="K658" s="4">
        <v>29.7280464172363</v>
      </c>
      <c r="L658" s="4">
        <v>29.634498596191399</v>
      </c>
      <c r="M658" s="4">
        <v>29.938788731892899</v>
      </c>
      <c r="N658" s="4">
        <v>29.722909927368203</v>
      </c>
      <c r="O658" s="4">
        <v>29.734165827433269</v>
      </c>
      <c r="P658" s="4"/>
      <c r="Q658" s="4"/>
      <c r="R658" s="4">
        <f>SLOPE(M658:O658,{7,14,21})</f>
        <v>-1.4615921747116392E-2</v>
      </c>
      <c r="S658" s="4">
        <f t="shared" si="10"/>
        <v>0.21587880452469577</v>
      </c>
      <c r="T658" s="4">
        <v>0.62940843149174497</v>
      </c>
      <c r="U658" s="4">
        <v>8.5793661496965601E-2</v>
      </c>
      <c r="V658" s="4">
        <v>9.921967018175222E-2</v>
      </c>
      <c r="W658" s="4" t="s">
        <v>28</v>
      </c>
      <c r="X658" s="4" t="s">
        <v>28</v>
      </c>
      <c r="Y658" s="4" t="s">
        <v>2648</v>
      </c>
      <c r="Z658" s="4">
        <v>0</v>
      </c>
      <c r="AA658" s="4" t="s">
        <v>2649</v>
      </c>
    </row>
    <row r="659" spans="1:27" x14ac:dyDescent="0.25">
      <c r="A659" s="4" t="s">
        <v>2650</v>
      </c>
      <c r="B659" s="4" t="s">
        <v>2651</v>
      </c>
      <c r="C659" s="4" t="s">
        <v>2652</v>
      </c>
      <c r="D659" s="4">
        <v>31.830144882202099</v>
      </c>
      <c r="E659" s="4">
        <v>31.6565647125244</v>
      </c>
      <c r="F659" s="4">
        <v>31.571825027465799</v>
      </c>
      <c r="G659" s="4">
        <v>31.291343688964801</v>
      </c>
      <c r="H659" s="4">
        <v>31.1378288269043</v>
      </c>
      <c r="I659" s="4">
        <v>31.2172737121582</v>
      </c>
      <c r="J659" s="4">
        <v>31.2369060516357</v>
      </c>
      <c r="K659" s="4">
        <v>30.974754333496101</v>
      </c>
      <c r="L659" s="4">
        <v>31.030605316162099</v>
      </c>
      <c r="M659" s="4">
        <v>31.686178207397433</v>
      </c>
      <c r="N659" s="4">
        <v>31.215482076009099</v>
      </c>
      <c r="O659" s="4">
        <v>31.080755233764634</v>
      </c>
      <c r="P659" s="4"/>
      <c r="Q659" s="4" t="s">
        <v>33</v>
      </c>
      <c r="R659" s="4">
        <f>SLOPE(M659:O659,{7,14,21})</f>
        <v>-4.3244498116628449E-2</v>
      </c>
      <c r="S659" s="4">
        <f t="shared" si="10"/>
        <v>0.60542297363279829</v>
      </c>
      <c r="T659" s="4">
        <v>2.73599326129357</v>
      </c>
      <c r="U659" s="4">
        <v>7.1910112359550599E-4</v>
      </c>
      <c r="V659" s="4">
        <v>0.25953872481930707</v>
      </c>
      <c r="W659" s="4" t="s">
        <v>2653</v>
      </c>
      <c r="X659" s="4" t="s">
        <v>2654</v>
      </c>
      <c r="Y659" s="4" t="s">
        <v>28</v>
      </c>
      <c r="Z659" s="4" t="s">
        <v>2655</v>
      </c>
      <c r="AA659" s="4" t="s">
        <v>2656</v>
      </c>
    </row>
    <row r="660" spans="1:27" x14ac:dyDescent="0.25">
      <c r="A660" s="4" t="s">
        <v>2657</v>
      </c>
      <c r="B660" s="4" t="s">
        <v>402</v>
      </c>
      <c r="C660" s="4" t="s">
        <v>2658</v>
      </c>
      <c r="D660" s="4">
        <v>23.8997097015381</v>
      </c>
      <c r="E660" s="4">
        <v>23.916193008422901</v>
      </c>
      <c r="F660" s="4">
        <v>24.748765945434599</v>
      </c>
      <c r="G660" s="4">
        <v>25.160112380981399</v>
      </c>
      <c r="H660" s="4">
        <v>23.740577697753899</v>
      </c>
      <c r="I660" s="4">
        <v>24.809476852416999</v>
      </c>
      <c r="J660" s="4">
        <v>22.740430831909201</v>
      </c>
      <c r="K660" s="4">
        <v>23.517143249511701</v>
      </c>
      <c r="L660" s="4">
        <v>22.471248626708999</v>
      </c>
      <c r="M660" s="4">
        <v>24.188222885131864</v>
      </c>
      <c r="N660" s="4">
        <v>24.570055643717428</v>
      </c>
      <c r="O660" s="4">
        <v>22.909607569376632</v>
      </c>
      <c r="P660" s="4"/>
      <c r="Q660" s="4" t="s">
        <v>33</v>
      </c>
      <c r="R660" s="4">
        <f>SLOPE(M660:O660,{7,14,21})</f>
        <v>-9.1329665411088001E-2</v>
      </c>
      <c r="S660" s="4">
        <f t="shared" si="10"/>
        <v>1.6604480743407954</v>
      </c>
      <c r="T660" s="4">
        <v>1.4765314732421799</v>
      </c>
      <c r="U660" s="4">
        <v>9.7714285714285698E-3</v>
      </c>
      <c r="V660" s="4">
        <v>0.71006581766880117</v>
      </c>
      <c r="W660" s="4" t="s">
        <v>28</v>
      </c>
      <c r="X660" s="4" t="s">
        <v>28</v>
      </c>
      <c r="Y660" s="4" t="s">
        <v>28</v>
      </c>
      <c r="Z660" s="4">
        <v>0</v>
      </c>
      <c r="AA660" s="4" t="s">
        <v>404</v>
      </c>
    </row>
    <row r="661" spans="1:27" x14ac:dyDescent="0.25">
      <c r="A661" s="4" t="s">
        <v>2659</v>
      </c>
      <c r="B661" s="4" t="s">
        <v>2660</v>
      </c>
      <c r="C661" s="4" t="s">
        <v>2661</v>
      </c>
      <c r="D661" s="4">
        <v>23.325250625610401</v>
      </c>
      <c r="E661" s="4">
        <v>20.7838020324707</v>
      </c>
      <c r="F661" s="4">
        <v>22.265905380248999</v>
      </c>
      <c r="G661" s="4">
        <v>21.456077575683601</v>
      </c>
      <c r="H661" s="4">
        <v>21.653564453125</v>
      </c>
      <c r="I661" s="4">
        <v>19.893224716186499</v>
      </c>
      <c r="J661" s="4">
        <v>22.568128585815401</v>
      </c>
      <c r="K661" s="4">
        <v>22.306461334228501</v>
      </c>
      <c r="L661" s="4">
        <v>21.941766738891602</v>
      </c>
      <c r="M661" s="4">
        <v>22.124986012776699</v>
      </c>
      <c r="N661" s="4">
        <v>21.000955581665036</v>
      </c>
      <c r="O661" s="4">
        <v>22.272118886311834</v>
      </c>
      <c r="P661" s="4"/>
      <c r="Q661" s="4"/>
      <c r="R661" s="4">
        <f>SLOPE(M661:O661,{7,14,21})</f>
        <v>1.0509490966795352E-2</v>
      </c>
      <c r="S661" s="4">
        <f t="shared" si="10"/>
        <v>1.2711633046467981</v>
      </c>
      <c r="T661" s="4">
        <v>0.56726402664019304</v>
      </c>
      <c r="U661" s="4">
        <v>0.10224867724867701</v>
      </c>
      <c r="V661" s="4">
        <v>0.56773904800047248</v>
      </c>
      <c r="W661" s="4" t="s">
        <v>28</v>
      </c>
      <c r="X661" s="4" t="s">
        <v>28</v>
      </c>
      <c r="Y661" s="4" t="s">
        <v>28</v>
      </c>
      <c r="Z661" s="4">
        <v>0</v>
      </c>
      <c r="AA661" s="4" t="s">
        <v>2662</v>
      </c>
    </row>
    <row r="662" spans="1:27" x14ac:dyDescent="0.25">
      <c r="A662" s="4" t="s">
        <v>2663</v>
      </c>
      <c r="B662" s="4" t="s">
        <v>2664</v>
      </c>
      <c r="C662" s="4" t="s">
        <v>2665</v>
      </c>
      <c r="D662" s="4">
        <v>30.7699794769287</v>
      </c>
      <c r="E662" s="4">
        <v>30.401872634887699</v>
      </c>
      <c r="F662" s="4">
        <v>30.489120483398398</v>
      </c>
      <c r="G662" s="4">
        <v>30.335830688476602</v>
      </c>
      <c r="H662" s="4">
        <v>30.249402999877901</v>
      </c>
      <c r="I662" s="4">
        <v>30.504541397094702</v>
      </c>
      <c r="J662" s="4">
        <v>30.124486923217798</v>
      </c>
      <c r="K662" s="4">
        <v>30.712873458862301</v>
      </c>
      <c r="L662" s="4">
        <v>30.546852111816399</v>
      </c>
      <c r="M662" s="4">
        <v>30.553657531738267</v>
      </c>
      <c r="N662" s="4">
        <v>30.363258361816403</v>
      </c>
      <c r="O662" s="4">
        <v>30.461404164632167</v>
      </c>
      <c r="P662" s="4"/>
      <c r="Q662" s="4"/>
      <c r="R662" s="4">
        <f>SLOPE(M662:O662,{7,14,21})</f>
        <v>-6.5895262218642614E-3</v>
      </c>
      <c r="S662" s="4">
        <f t="shared" si="10"/>
        <v>0.19039916992186434</v>
      </c>
      <c r="T662" s="4">
        <v>0.22275858208718499</v>
      </c>
      <c r="U662" s="4">
        <v>0.31899429874572399</v>
      </c>
      <c r="V662" s="4">
        <v>7.77425425217384E-2</v>
      </c>
      <c r="W662" s="4" t="s">
        <v>2666</v>
      </c>
      <c r="X662" s="4" t="s">
        <v>28</v>
      </c>
      <c r="Y662" s="4" t="s">
        <v>2667</v>
      </c>
      <c r="Z662" s="4" t="s">
        <v>2668</v>
      </c>
      <c r="AA662" s="4" t="s">
        <v>2669</v>
      </c>
    </row>
    <row r="663" spans="1:27" x14ac:dyDescent="0.25">
      <c r="A663" s="4" t="s">
        <v>2670</v>
      </c>
      <c r="B663" s="4" t="s">
        <v>2671</v>
      </c>
      <c r="C663" s="4" t="s">
        <v>2672</v>
      </c>
      <c r="D663" s="4">
        <v>23.908596038818398</v>
      </c>
      <c r="E663" s="4">
        <v>23.6795463562012</v>
      </c>
      <c r="F663" s="4">
        <v>23.665325164794901</v>
      </c>
      <c r="G663" s="4">
        <v>22.8191833496094</v>
      </c>
      <c r="H663" s="4">
        <v>21.8972358703613</v>
      </c>
      <c r="I663" s="4">
        <v>21.561338424682599</v>
      </c>
      <c r="J663" s="4">
        <v>21.069492340087901</v>
      </c>
      <c r="K663" s="4">
        <v>21.0047931671143</v>
      </c>
      <c r="L663" s="4">
        <v>22.759357452392599</v>
      </c>
      <c r="M663" s="4">
        <v>23.751155853271502</v>
      </c>
      <c r="N663" s="4">
        <v>22.092585881551102</v>
      </c>
      <c r="O663" s="4">
        <v>21.611214319864938</v>
      </c>
      <c r="P663" s="4"/>
      <c r="Q663" s="4" t="s">
        <v>33</v>
      </c>
      <c r="R663" s="4">
        <f>SLOPE(M663:O663,{7,14,21})</f>
        <v>-0.15285296667189741</v>
      </c>
      <c r="S663" s="4">
        <f t="shared" si="10"/>
        <v>2.1399415334065637</v>
      </c>
      <c r="T663" s="4">
        <v>1.6830769125776901</v>
      </c>
      <c r="U663" s="4">
        <v>6.3378995433789999E-3</v>
      </c>
      <c r="V663" s="4">
        <v>0.91663167799232448</v>
      </c>
      <c r="W663" s="4" t="s">
        <v>28</v>
      </c>
      <c r="X663" s="4" t="s">
        <v>28</v>
      </c>
      <c r="Y663" s="4" t="s">
        <v>28</v>
      </c>
      <c r="Z663" s="4">
        <v>0</v>
      </c>
      <c r="AA663" s="4" t="s">
        <v>28</v>
      </c>
    </row>
    <row r="664" spans="1:27" x14ac:dyDescent="0.25">
      <c r="A664" s="4" t="s">
        <v>2673</v>
      </c>
      <c r="B664" s="4" t="s">
        <v>992</v>
      </c>
      <c r="C664" s="4" t="s">
        <v>2674</v>
      </c>
      <c r="D664" s="4">
        <v>25.257932662963899</v>
      </c>
      <c r="E664" s="4">
        <v>25.7531833648682</v>
      </c>
      <c r="F664" s="4">
        <v>25.4673461914063</v>
      </c>
      <c r="G664" s="4">
        <v>24.889429092407202</v>
      </c>
      <c r="H664" s="4">
        <v>24.491592407226602</v>
      </c>
      <c r="I664" s="4">
        <v>24.645147323608398</v>
      </c>
      <c r="J664" s="4">
        <v>25.884279251098601</v>
      </c>
      <c r="K664" s="4">
        <v>25.706651687622099</v>
      </c>
      <c r="L664" s="4">
        <v>25.818393707275401</v>
      </c>
      <c r="M664" s="4">
        <v>25.492820739746133</v>
      </c>
      <c r="N664" s="4">
        <v>24.675389607747402</v>
      </c>
      <c r="O664" s="4">
        <v>25.803108215332035</v>
      </c>
      <c r="P664" s="4"/>
      <c r="Q664" s="4" t="s">
        <v>33</v>
      </c>
      <c r="R664" s="4">
        <f>SLOPE(M664:O664,{7,14,21})</f>
        <v>2.2163391113278714E-2</v>
      </c>
      <c r="S664" s="4">
        <f t="shared" si="10"/>
        <v>1.127718607584633</v>
      </c>
      <c r="T664" s="4">
        <v>3.03156721824028</v>
      </c>
      <c r="U664" s="4">
        <v>4.7953216374269E-4</v>
      </c>
      <c r="V664" s="4">
        <v>0.47565407959973299</v>
      </c>
      <c r="W664" s="4" t="s">
        <v>28</v>
      </c>
      <c r="X664" s="4" t="s">
        <v>28</v>
      </c>
      <c r="Y664" s="4" t="s">
        <v>28</v>
      </c>
      <c r="Z664" s="4">
        <v>0</v>
      </c>
      <c r="AA664" s="4" t="s">
        <v>994</v>
      </c>
    </row>
    <row r="665" spans="1:27" x14ac:dyDescent="0.25">
      <c r="A665" s="4" t="s">
        <v>2675</v>
      </c>
      <c r="B665" s="4" t="s">
        <v>1165</v>
      </c>
      <c r="C665" s="4" t="s">
        <v>2676</v>
      </c>
      <c r="D665" s="4">
        <v>34.209140777587898</v>
      </c>
      <c r="E665" s="4">
        <v>34.418632507324197</v>
      </c>
      <c r="F665" s="4">
        <v>32.8405151367188</v>
      </c>
      <c r="G665" s="4">
        <v>21.409223556518601</v>
      </c>
      <c r="H665" s="4">
        <v>21.377092361450199</v>
      </c>
      <c r="I665" s="4">
        <v>21.764432907104499</v>
      </c>
      <c r="J665" s="4">
        <v>35.032890319824197</v>
      </c>
      <c r="K665" s="4">
        <v>35.425224304199197</v>
      </c>
      <c r="L665" s="4">
        <v>35.589500427246101</v>
      </c>
      <c r="M665" s="4">
        <v>33.822762807210296</v>
      </c>
      <c r="N665" s="4">
        <v>21.516916275024432</v>
      </c>
      <c r="O665" s="4">
        <v>35.349205017089837</v>
      </c>
      <c r="P665" s="4"/>
      <c r="Q665" s="4" t="s">
        <v>33</v>
      </c>
      <c r="R665" s="4">
        <f>SLOPE(M665:O665,{7,14,21})</f>
        <v>0.1090315864199672</v>
      </c>
      <c r="S665" s="4">
        <f t="shared" si="10"/>
        <v>13.832288742065405</v>
      </c>
      <c r="T665" s="4">
        <v>6.9098381072932202</v>
      </c>
      <c r="U665" s="4">
        <v>0</v>
      </c>
      <c r="V665" s="4">
        <v>6.1922540909114243</v>
      </c>
      <c r="W665" s="4" t="s">
        <v>28</v>
      </c>
      <c r="X665" s="4" t="s">
        <v>28</v>
      </c>
      <c r="Y665" s="4" t="s">
        <v>28</v>
      </c>
      <c r="Z665" s="4">
        <v>0</v>
      </c>
      <c r="AA665" s="4" t="s">
        <v>1167</v>
      </c>
    </row>
    <row r="666" spans="1:27" x14ac:dyDescent="0.25">
      <c r="A666" s="4" t="s">
        <v>2677</v>
      </c>
      <c r="B666" s="4" t="s">
        <v>2678</v>
      </c>
      <c r="C666" s="4" t="s">
        <v>2679</v>
      </c>
      <c r="D666" s="4">
        <v>32.247196197509801</v>
      </c>
      <c r="E666" s="4">
        <v>32.348560333252003</v>
      </c>
      <c r="F666" s="4">
        <v>32.306232452392599</v>
      </c>
      <c r="G666" s="4">
        <v>31.869827270507798</v>
      </c>
      <c r="H666" s="4">
        <v>31.7305717468262</v>
      </c>
      <c r="I666" s="4">
        <v>32.245185852050803</v>
      </c>
      <c r="J666" s="4">
        <v>32.101650238037102</v>
      </c>
      <c r="K666" s="4">
        <v>32.265247344970703</v>
      </c>
      <c r="L666" s="4">
        <v>32.179771423339801</v>
      </c>
      <c r="M666" s="4">
        <v>32.300662994384801</v>
      </c>
      <c r="N666" s="4">
        <v>31.948528289794933</v>
      </c>
      <c r="O666" s="4">
        <v>32.182223002115869</v>
      </c>
      <c r="P666" s="4"/>
      <c r="Q666" s="4" t="s">
        <v>33</v>
      </c>
      <c r="R666" s="4">
        <f>SLOPE(M666:O666,{7,14,21})</f>
        <v>-8.4599994477808794E-3</v>
      </c>
      <c r="S666" s="4">
        <f t="shared" si="10"/>
        <v>0.35213470458986862</v>
      </c>
      <c r="T666" s="4">
        <v>1.0283933615576799</v>
      </c>
      <c r="U666" s="4">
        <v>2.9221122112211201E-2</v>
      </c>
      <c r="V666" s="4">
        <v>0.14630261656049459</v>
      </c>
      <c r="W666" s="4" t="s">
        <v>28</v>
      </c>
      <c r="X666" s="4" t="s">
        <v>28</v>
      </c>
      <c r="Y666" s="4" t="s">
        <v>28</v>
      </c>
      <c r="Z666" s="4">
        <v>0</v>
      </c>
      <c r="AA666" s="4" t="s">
        <v>1452</v>
      </c>
    </row>
    <row r="667" spans="1:27" x14ac:dyDescent="0.25">
      <c r="A667" s="4" t="s">
        <v>2680</v>
      </c>
      <c r="B667" s="12" t="s">
        <v>2681</v>
      </c>
      <c r="C667" s="4" t="s">
        <v>2682</v>
      </c>
      <c r="D667" s="4">
        <v>24.978107452392599</v>
      </c>
      <c r="E667" s="4">
        <v>25.4967555999756</v>
      </c>
      <c r="F667" s="4">
        <v>25.3771266937256</v>
      </c>
      <c r="G667" s="4">
        <v>20.643733978271499</v>
      </c>
      <c r="H667" s="4">
        <v>22.005285263061499</v>
      </c>
      <c r="I667" s="4">
        <v>22.122673034668001</v>
      </c>
      <c r="J667" s="4">
        <v>27.137760162353501</v>
      </c>
      <c r="K667" s="4">
        <v>27.6047039031982</v>
      </c>
      <c r="L667" s="4">
        <v>27.6350002288818</v>
      </c>
      <c r="M667" s="4">
        <v>25.283996582031268</v>
      </c>
      <c r="N667" s="4">
        <v>21.590564092000331</v>
      </c>
      <c r="O667" s="4">
        <v>27.459154764811171</v>
      </c>
      <c r="P667" s="4"/>
      <c r="Q667" s="4" t="s">
        <v>33</v>
      </c>
      <c r="R667" s="4">
        <f>SLOPE(M667:O667,{7,14,21})</f>
        <v>0.15536844162713592</v>
      </c>
      <c r="S667" s="4">
        <f t="shared" si="10"/>
        <v>5.8685906728108392</v>
      </c>
      <c r="T667" s="4">
        <v>4.5523923562884301</v>
      </c>
      <c r="U667" s="4">
        <v>0</v>
      </c>
      <c r="V667" s="4">
        <v>2.4224210378951438</v>
      </c>
      <c r="W667" s="4" t="s">
        <v>28</v>
      </c>
      <c r="X667" s="4" t="s">
        <v>28</v>
      </c>
      <c r="Y667" s="4" t="s">
        <v>28</v>
      </c>
      <c r="Z667" s="4">
        <v>0</v>
      </c>
      <c r="AA667" s="4" t="s">
        <v>2683</v>
      </c>
    </row>
    <row r="668" spans="1:27" x14ac:dyDescent="0.25">
      <c r="A668" s="4" t="s">
        <v>2684</v>
      </c>
      <c r="B668" s="4" t="s">
        <v>2685</v>
      </c>
      <c r="C668" s="4" t="s">
        <v>2686</v>
      </c>
      <c r="D668" s="4">
        <v>26.6817436218262</v>
      </c>
      <c r="E668" s="4">
        <v>27.393672943115199</v>
      </c>
      <c r="F668" s="4">
        <v>27.540046691894499</v>
      </c>
      <c r="G668" s="4">
        <v>25.9991455078125</v>
      </c>
      <c r="H668" s="4">
        <v>25.826501846313501</v>
      </c>
      <c r="I668" s="4">
        <v>25.995512008666999</v>
      </c>
      <c r="J668" s="4">
        <v>27.302127838134801</v>
      </c>
      <c r="K668" s="4">
        <v>27.5649108886719</v>
      </c>
      <c r="L668" s="4">
        <v>27.310686111450199</v>
      </c>
      <c r="M668" s="4">
        <v>27.205154418945298</v>
      </c>
      <c r="N668" s="4">
        <v>25.940386454264331</v>
      </c>
      <c r="O668" s="4">
        <v>27.392574946085631</v>
      </c>
      <c r="P668" s="4"/>
      <c r="Q668" s="4" t="s">
        <v>33</v>
      </c>
      <c r="R668" s="4">
        <f>SLOPE(M668:O668,{7,14,21})</f>
        <v>1.338718051002376E-2</v>
      </c>
      <c r="S668" s="4">
        <f t="shared" si="10"/>
        <v>1.4521884918212997</v>
      </c>
      <c r="T668" s="4">
        <v>2.8197102698391099</v>
      </c>
      <c r="U668" s="4">
        <v>7.8239608801956005E-4</v>
      </c>
      <c r="V668" s="4">
        <v>0.6449475322548871</v>
      </c>
      <c r="W668" s="4" t="s">
        <v>28</v>
      </c>
      <c r="X668" s="4" t="s">
        <v>28</v>
      </c>
      <c r="Y668" s="4" t="s">
        <v>28</v>
      </c>
      <c r="Z668" s="4" t="s">
        <v>2687</v>
      </c>
      <c r="AA668" s="4" t="s">
        <v>2688</v>
      </c>
    </row>
    <row r="669" spans="1:27" x14ac:dyDescent="0.25">
      <c r="A669" s="4" t="s">
        <v>2689</v>
      </c>
      <c r="B669" s="4" t="s">
        <v>2690</v>
      </c>
      <c r="C669" s="4" t="s">
        <v>2691</v>
      </c>
      <c r="D669" s="4">
        <v>31.683601379394499</v>
      </c>
      <c r="E669" s="4">
        <v>30.078067779541001</v>
      </c>
      <c r="F669" s="4">
        <v>30.3839302062988</v>
      </c>
      <c r="G669" s="4">
        <v>26.421758651733398</v>
      </c>
      <c r="H669" s="4">
        <v>26.360488891601602</v>
      </c>
      <c r="I669" s="4">
        <v>26.194229125976602</v>
      </c>
      <c r="J669" s="4">
        <v>29.388982772827099</v>
      </c>
      <c r="K669" s="4">
        <v>31.463056564331101</v>
      </c>
      <c r="L669" s="4">
        <v>31.040370941162099</v>
      </c>
      <c r="M669" s="4">
        <v>30.715199788411436</v>
      </c>
      <c r="N669" s="4">
        <v>26.325492223103868</v>
      </c>
      <c r="O669" s="4">
        <v>30.630803426106766</v>
      </c>
      <c r="P669" s="4"/>
      <c r="Q669" s="4" t="s">
        <v>33</v>
      </c>
      <c r="R669" s="4">
        <f>SLOPE(M669:O669,{7,14,21})</f>
        <v>-6.0283115931906951E-3</v>
      </c>
      <c r="S669" s="4">
        <f t="shared" si="10"/>
        <v>4.3897075653075674</v>
      </c>
      <c r="T669" s="4">
        <v>3.0925450634640401</v>
      </c>
      <c r="U669" s="4">
        <v>5.0461538461538504E-4</v>
      </c>
      <c r="V669" s="4">
        <v>2.0497251796708698</v>
      </c>
      <c r="W669" s="4" t="s">
        <v>28</v>
      </c>
      <c r="X669" s="4" t="s">
        <v>28</v>
      </c>
      <c r="Y669" s="4" t="s">
        <v>28</v>
      </c>
      <c r="Z669" s="4">
        <v>0</v>
      </c>
      <c r="AA669" s="4" t="s">
        <v>28</v>
      </c>
    </row>
    <row r="670" spans="1:27" x14ac:dyDescent="0.25">
      <c r="A670" s="4" t="s">
        <v>2692</v>
      </c>
      <c r="B670" s="4" t="s">
        <v>2693</v>
      </c>
      <c r="C670" s="4" t="s">
        <v>2694</v>
      </c>
      <c r="D670" s="4">
        <v>29.640830993652301</v>
      </c>
      <c r="E670" s="4">
        <v>29.686618804931602</v>
      </c>
      <c r="F670" s="4">
        <v>29.657281875610401</v>
      </c>
      <c r="G670" s="4">
        <v>28.688003540039102</v>
      </c>
      <c r="H670" s="4">
        <v>29.5613098144531</v>
      </c>
      <c r="I670" s="4">
        <v>29.713563919067401</v>
      </c>
      <c r="J670" s="4">
        <v>29.744874954223601</v>
      </c>
      <c r="K670" s="4">
        <v>29.4570217132568</v>
      </c>
      <c r="L670" s="4">
        <v>29.643274307251001</v>
      </c>
      <c r="M670" s="4">
        <v>29.661577224731435</v>
      </c>
      <c r="N670" s="4">
        <v>29.320959091186534</v>
      </c>
      <c r="O670" s="4">
        <v>29.615056991577134</v>
      </c>
      <c r="P670" s="4"/>
      <c r="Q670" s="4"/>
      <c r="R670" s="4">
        <f>SLOPE(M670:O670,{7,14,21})</f>
        <v>-3.3228737967357447E-3</v>
      </c>
      <c r="S670" s="4">
        <f t="shared" si="10"/>
        <v>0.34061813354490056</v>
      </c>
      <c r="T670" s="4">
        <v>0.35369801892779801</v>
      </c>
      <c r="U670" s="4">
        <v>0.20052517985611501</v>
      </c>
      <c r="V670" s="4">
        <v>0.15080466394441872</v>
      </c>
      <c r="W670" s="4" t="s">
        <v>28</v>
      </c>
      <c r="X670" s="4" t="s">
        <v>28</v>
      </c>
      <c r="Y670" s="4" t="s">
        <v>28</v>
      </c>
      <c r="Z670" s="4">
        <v>0</v>
      </c>
      <c r="AA670" s="4" t="s">
        <v>28</v>
      </c>
    </row>
    <row r="671" spans="1:27" x14ac:dyDescent="0.25">
      <c r="A671" s="4" t="s">
        <v>2695</v>
      </c>
      <c r="B671" s="4" t="s">
        <v>637</v>
      </c>
      <c r="C671" s="4" t="s">
        <v>2696</v>
      </c>
      <c r="D671" s="4">
        <v>27.214340209960898</v>
      </c>
      <c r="E671" s="4">
        <v>27.8195991516113</v>
      </c>
      <c r="F671" s="4">
        <v>28.246719360351602</v>
      </c>
      <c r="G671" s="4">
        <v>27.091323852539102</v>
      </c>
      <c r="H671" s="4">
        <v>26.092369079589801</v>
      </c>
      <c r="I671" s="4">
        <v>26.3388481140137</v>
      </c>
      <c r="J671" s="4">
        <v>25.502025604248001</v>
      </c>
      <c r="K671" s="4">
        <v>26.652269363403299</v>
      </c>
      <c r="L671" s="4">
        <v>26.810388565063501</v>
      </c>
      <c r="M671" s="4">
        <v>27.760219573974599</v>
      </c>
      <c r="N671" s="4">
        <v>26.507513682047534</v>
      </c>
      <c r="O671" s="4">
        <v>26.321561177571599</v>
      </c>
      <c r="P671" s="4"/>
      <c r="Q671" s="4" t="s">
        <v>33</v>
      </c>
      <c r="R671" s="4">
        <f>SLOPE(M671:O671,{7,14,21})</f>
        <v>-0.10276131402878567</v>
      </c>
      <c r="S671" s="4">
        <f t="shared" si="10"/>
        <v>1.4386583964029995</v>
      </c>
      <c r="T671" s="4">
        <v>1.31776706752081</v>
      </c>
      <c r="U671" s="4">
        <v>1.3687969924812001E-2</v>
      </c>
      <c r="V671" s="4">
        <v>0.6388869111483837</v>
      </c>
      <c r="W671" s="4" t="s">
        <v>28</v>
      </c>
      <c r="X671" s="4" t="s">
        <v>28</v>
      </c>
      <c r="Y671" s="4" t="s">
        <v>28</v>
      </c>
      <c r="Z671" s="4">
        <v>0</v>
      </c>
      <c r="AA671" s="4" t="s">
        <v>639</v>
      </c>
    </row>
    <row r="672" spans="1:27" x14ac:dyDescent="0.25">
      <c r="A672" s="4" t="s">
        <v>2697</v>
      </c>
      <c r="B672" s="4" t="s">
        <v>2698</v>
      </c>
      <c r="C672" s="4" t="s">
        <v>2699</v>
      </c>
      <c r="D672" s="4">
        <v>27.770072937011701</v>
      </c>
      <c r="E672" s="4">
        <v>27.948112487793001</v>
      </c>
      <c r="F672" s="4">
        <v>28.071191787719702</v>
      </c>
      <c r="G672" s="4">
        <v>27.2544651031494</v>
      </c>
      <c r="H672" s="4">
        <v>27.5802917480469</v>
      </c>
      <c r="I672" s="4">
        <v>27.4342746734619</v>
      </c>
      <c r="J672" s="4">
        <v>27.580633163452099</v>
      </c>
      <c r="K672" s="4">
        <v>27.196886062622099</v>
      </c>
      <c r="L672" s="4">
        <v>27.397905349731399</v>
      </c>
      <c r="M672" s="4">
        <v>27.929792404174801</v>
      </c>
      <c r="N672" s="4">
        <v>27.423010508219402</v>
      </c>
      <c r="O672" s="4">
        <v>27.391808191935198</v>
      </c>
      <c r="P672" s="4"/>
      <c r="Q672" s="4" t="s">
        <v>33</v>
      </c>
      <c r="R672" s="4">
        <f>SLOPE(M672:O672,{7,14,21})</f>
        <v>-3.8427443731400245E-2</v>
      </c>
      <c r="S672" s="4">
        <f t="shared" si="10"/>
        <v>0.53798421223960347</v>
      </c>
      <c r="T672" s="4">
        <v>1.8594279980172299</v>
      </c>
      <c r="U672" s="4">
        <v>4.8738621586475904E-3</v>
      </c>
      <c r="V672" s="4">
        <v>0.24658297842234567</v>
      </c>
      <c r="W672" s="4" t="s">
        <v>28</v>
      </c>
      <c r="X672" s="4" t="s">
        <v>28</v>
      </c>
      <c r="Y672" s="4" t="s">
        <v>28</v>
      </c>
      <c r="Z672" s="4">
        <v>0</v>
      </c>
      <c r="AA672" s="4" t="s">
        <v>592</v>
      </c>
    </row>
    <row r="673" spans="1:27" x14ac:dyDescent="0.25">
      <c r="A673" s="4" t="s">
        <v>2700</v>
      </c>
      <c r="B673" s="4" t="s">
        <v>2701</v>
      </c>
      <c r="C673" s="4" t="s">
        <v>2702</v>
      </c>
      <c r="D673" s="4">
        <v>30.383762359619102</v>
      </c>
      <c r="E673" s="4">
        <v>30.3594570159912</v>
      </c>
      <c r="F673" s="4">
        <v>30.303014755248999</v>
      </c>
      <c r="G673" s="4">
        <v>30.6864128112793</v>
      </c>
      <c r="H673" s="4">
        <v>30.344072341918899</v>
      </c>
      <c r="I673" s="4">
        <v>30.462242126464801</v>
      </c>
      <c r="J673" s="4">
        <v>30.767875671386701</v>
      </c>
      <c r="K673" s="4">
        <v>30.286426544189499</v>
      </c>
      <c r="L673" s="4">
        <v>30.480047225952099</v>
      </c>
      <c r="M673" s="4">
        <v>30.348744710286436</v>
      </c>
      <c r="N673" s="4">
        <v>30.497575759887667</v>
      </c>
      <c r="O673" s="4">
        <v>30.511449813842763</v>
      </c>
      <c r="P673" s="4"/>
      <c r="Q673" s="4"/>
      <c r="R673" s="4">
        <f>SLOPE(M673:O673,{7,14,21})</f>
        <v>1.162179311116621E-2</v>
      </c>
      <c r="S673" s="4">
        <f t="shared" si="10"/>
        <v>0.16270510355632695</v>
      </c>
      <c r="T673" s="4">
        <v>0.31067939113604098</v>
      </c>
      <c r="U673" s="4">
        <v>0.23314655679811699</v>
      </c>
      <c r="V673" s="4">
        <v>7.3647902151481759E-2</v>
      </c>
      <c r="W673" s="4" t="s">
        <v>28</v>
      </c>
      <c r="X673" s="4" t="s">
        <v>28</v>
      </c>
      <c r="Y673" s="4" t="s">
        <v>28</v>
      </c>
      <c r="Z673" s="4">
        <v>0</v>
      </c>
      <c r="AA673" s="4" t="s">
        <v>28</v>
      </c>
    </row>
    <row r="674" spans="1:27" x14ac:dyDescent="0.25">
      <c r="A674" s="4" t="s">
        <v>2703</v>
      </c>
      <c r="B674" s="4" t="s">
        <v>138</v>
      </c>
      <c r="C674" s="4" t="s">
        <v>2704</v>
      </c>
      <c r="D674" s="4">
        <v>27.192134857177699</v>
      </c>
      <c r="E674" s="4">
        <v>26.832267761230501</v>
      </c>
      <c r="F674" s="4">
        <v>26.853530883789102</v>
      </c>
      <c r="G674" s="4">
        <v>26.851589202880898</v>
      </c>
      <c r="H674" s="4">
        <v>27.027904510498001</v>
      </c>
      <c r="I674" s="4">
        <v>27.0338249206543</v>
      </c>
      <c r="J674" s="4">
        <v>27.328271865844702</v>
      </c>
      <c r="K674" s="4">
        <v>26.529382705688501</v>
      </c>
      <c r="L674" s="4">
        <v>26.993444442748999</v>
      </c>
      <c r="M674" s="4">
        <v>26.959311167399104</v>
      </c>
      <c r="N674" s="4">
        <v>26.971106211344402</v>
      </c>
      <c r="O674" s="4">
        <v>26.950366338094067</v>
      </c>
      <c r="P674" s="4"/>
      <c r="Q674" s="4"/>
      <c r="R674" s="4">
        <f>SLOPE(M674:O674,{7,14,21})</f>
        <v>-6.3891637893119329E-4</v>
      </c>
      <c r="S674" s="4">
        <f t="shared" si="10"/>
        <v>2.0739873250334995E-2</v>
      </c>
      <c r="T674" s="4">
        <v>1.9894855227109601E-3</v>
      </c>
      <c r="U674" s="4">
        <v>0.97479292403746098</v>
      </c>
      <c r="V674" s="4">
        <v>8.4936275158871803E-3</v>
      </c>
      <c r="W674" s="4" t="s">
        <v>28</v>
      </c>
      <c r="X674" s="4" t="s">
        <v>28</v>
      </c>
      <c r="Y674" s="4" t="s">
        <v>28</v>
      </c>
      <c r="Z674" s="4">
        <v>0</v>
      </c>
      <c r="AA674" s="4" t="s">
        <v>52</v>
      </c>
    </row>
    <row r="675" spans="1:27" x14ac:dyDescent="0.25">
      <c r="A675" s="4" t="s">
        <v>2705</v>
      </c>
      <c r="B675" s="4" t="s">
        <v>2706</v>
      </c>
      <c r="C675" s="4" t="s">
        <v>2707</v>
      </c>
      <c r="D675" s="4">
        <v>28.925745010376001</v>
      </c>
      <c r="E675" s="4">
        <v>29.005193710327099</v>
      </c>
      <c r="F675" s="4">
        <v>29.078668594360401</v>
      </c>
      <c r="G675" s="4">
        <v>22.485389709472699</v>
      </c>
      <c r="H675" s="4">
        <v>21.069919586181602</v>
      </c>
      <c r="I675" s="4">
        <v>21.920976638793899</v>
      </c>
      <c r="J675" s="4">
        <v>22.5688362121582</v>
      </c>
      <c r="K675" s="4">
        <v>20.4164524078369</v>
      </c>
      <c r="L675" s="4">
        <v>21.419849395751999</v>
      </c>
      <c r="M675" s="4">
        <v>29.003202438354503</v>
      </c>
      <c r="N675" s="4">
        <v>21.825428644816068</v>
      </c>
      <c r="O675" s="4">
        <v>21.468379338582366</v>
      </c>
      <c r="P675" s="4"/>
      <c r="Q675" s="4" t="s">
        <v>33</v>
      </c>
      <c r="R675" s="4">
        <f>SLOPE(M675:O675,{7,14,21})</f>
        <v>-0.538201649983724</v>
      </c>
      <c r="S675" s="4">
        <f t="shared" si="10"/>
        <v>7.5348230997721366</v>
      </c>
      <c r="T675" s="4">
        <v>4.5709601309853598</v>
      </c>
      <c r="U675" s="4">
        <v>0</v>
      </c>
      <c r="V675" s="4">
        <v>3.4708545214743389</v>
      </c>
      <c r="W675" s="4" t="s">
        <v>28</v>
      </c>
      <c r="X675" s="4" t="s">
        <v>28</v>
      </c>
      <c r="Y675" s="4" t="s">
        <v>28</v>
      </c>
      <c r="Z675" s="4">
        <v>0</v>
      </c>
      <c r="AA675" s="4" t="s">
        <v>2708</v>
      </c>
    </row>
    <row r="676" spans="1:27" x14ac:dyDescent="0.25">
      <c r="A676" s="4" t="s">
        <v>2709</v>
      </c>
      <c r="B676" s="4" t="s">
        <v>2710</v>
      </c>
      <c r="C676" s="4" t="s">
        <v>2711</v>
      </c>
      <c r="D676" s="4">
        <v>28.7905082702637</v>
      </c>
      <c r="E676" s="4">
        <v>28.764812469482401</v>
      </c>
      <c r="F676" s="4">
        <v>28.758590698242202</v>
      </c>
      <c r="G676" s="4">
        <v>27.779081344604499</v>
      </c>
      <c r="H676" s="4">
        <v>27.925931930541999</v>
      </c>
      <c r="I676" s="4">
        <v>27.3278903961182</v>
      </c>
      <c r="J676" s="4">
        <v>28.095859527587901</v>
      </c>
      <c r="K676" s="4">
        <v>28.122922897338899</v>
      </c>
      <c r="L676" s="4">
        <v>28.2055969238281</v>
      </c>
      <c r="M676" s="4">
        <v>28.771303812662769</v>
      </c>
      <c r="N676" s="4">
        <v>27.677634557088236</v>
      </c>
      <c r="O676" s="4">
        <v>28.1414597829183</v>
      </c>
      <c r="P676" s="4"/>
      <c r="Q676" s="4" t="s">
        <v>33</v>
      </c>
      <c r="R676" s="4">
        <f>SLOPE(M676:O676,{7,14,21})</f>
        <v>-4.4988859267462038E-2</v>
      </c>
      <c r="S676" s="4">
        <f t="shared" si="10"/>
        <v>1.0936692555745324</v>
      </c>
      <c r="T676" s="4">
        <v>2.99714448086567</v>
      </c>
      <c r="U676" s="4">
        <v>5.3561253561253597E-4</v>
      </c>
      <c r="V676" s="4">
        <v>0.44820007716172833</v>
      </c>
      <c r="W676" s="4" t="s">
        <v>28</v>
      </c>
      <c r="X676" s="4" t="s">
        <v>28</v>
      </c>
      <c r="Y676" s="4" t="s">
        <v>28</v>
      </c>
      <c r="Z676" s="4">
        <v>0</v>
      </c>
      <c r="AA676" s="4" t="s">
        <v>2712</v>
      </c>
    </row>
    <row r="677" spans="1:27" x14ac:dyDescent="0.25">
      <c r="A677" s="4" t="s">
        <v>2713</v>
      </c>
      <c r="B677" s="4" t="s">
        <v>1150</v>
      </c>
      <c r="C677" s="4" t="s">
        <v>2714</v>
      </c>
      <c r="D677" s="4">
        <v>25.933345794677699</v>
      </c>
      <c r="E677" s="4">
        <v>26.2755737304688</v>
      </c>
      <c r="F677" s="4">
        <v>26.385032653808601</v>
      </c>
      <c r="G677" s="4">
        <v>26.658716201782202</v>
      </c>
      <c r="H677" s="4">
        <v>26.842636108398398</v>
      </c>
      <c r="I677" s="4">
        <v>26.961833953857401</v>
      </c>
      <c r="J677" s="4">
        <v>27.1413249969482</v>
      </c>
      <c r="K677" s="4">
        <v>27.249376296997099</v>
      </c>
      <c r="L677" s="4">
        <v>27.566705703735401</v>
      </c>
      <c r="M677" s="4">
        <v>26.197984059651702</v>
      </c>
      <c r="N677" s="4">
        <v>26.821062088012667</v>
      </c>
      <c r="O677" s="4">
        <v>27.319135665893565</v>
      </c>
      <c r="P677" s="4"/>
      <c r="Q677" s="4" t="s">
        <v>33</v>
      </c>
      <c r="R677" s="4">
        <f>SLOPE(M677:O677,{7,14,21})</f>
        <v>8.0082257588704506E-2</v>
      </c>
      <c r="S677" s="4">
        <f t="shared" si="10"/>
        <v>1.1211516062418632</v>
      </c>
      <c r="T677" s="4">
        <v>2.7746169637148799</v>
      </c>
      <c r="U677" s="4">
        <v>7.4941451990632297E-4</v>
      </c>
      <c r="V677" s="4">
        <v>0.45865557672978385</v>
      </c>
      <c r="W677" s="4" t="s">
        <v>28</v>
      </c>
      <c r="X677" s="4" t="s">
        <v>28</v>
      </c>
      <c r="Y677" s="4" t="s">
        <v>28</v>
      </c>
      <c r="Z677" s="4">
        <v>0</v>
      </c>
      <c r="AA677" s="4" t="s">
        <v>28</v>
      </c>
    </row>
    <row r="678" spans="1:27" x14ac:dyDescent="0.25">
      <c r="A678" s="4" t="s">
        <v>2715</v>
      </c>
      <c r="B678" s="4" t="s">
        <v>2716</v>
      </c>
      <c r="C678" s="4" t="s">
        <v>2717</v>
      </c>
      <c r="D678" s="4">
        <v>22.705125808715799</v>
      </c>
      <c r="E678" s="4">
        <v>21.3599243164063</v>
      </c>
      <c r="F678" s="4">
        <v>20.109560012817401</v>
      </c>
      <c r="G678" s="4">
        <v>24.455379486083999</v>
      </c>
      <c r="H678" s="4">
        <v>24.114892959594702</v>
      </c>
      <c r="I678" s="4">
        <v>24.261285781860401</v>
      </c>
      <c r="J678" s="4">
        <v>22.0786457061768</v>
      </c>
      <c r="K678" s="4">
        <v>20.859857559204102</v>
      </c>
      <c r="L678" s="4">
        <v>20.7757053375244</v>
      </c>
      <c r="M678" s="4">
        <v>21.391536712646499</v>
      </c>
      <c r="N678" s="4">
        <v>24.277186075846362</v>
      </c>
      <c r="O678" s="4">
        <v>21.238069534301768</v>
      </c>
      <c r="P678" s="4"/>
      <c r="Q678" s="4" t="s">
        <v>33</v>
      </c>
      <c r="R678" s="4">
        <f>SLOPE(M678:O678,{7,14,21})</f>
        <v>-1.0961941310337866E-2</v>
      </c>
      <c r="S678" s="4">
        <f t="shared" si="10"/>
        <v>3.039116541544594</v>
      </c>
      <c r="T678" s="4">
        <v>2.0746695958788099</v>
      </c>
      <c r="U678" s="4">
        <v>3.49112426035503E-3</v>
      </c>
      <c r="V678" s="4">
        <v>1.3978854576846038</v>
      </c>
      <c r="W678" s="4" t="s">
        <v>28</v>
      </c>
      <c r="X678" s="4" t="s">
        <v>28</v>
      </c>
      <c r="Y678" s="4" t="s">
        <v>28</v>
      </c>
      <c r="Z678" s="4">
        <v>0</v>
      </c>
      <c r="AA678" s="4" t="s">
        <v>2718</v>
      </c>
    </row>
    <row r="679" spans="1:27" x14ac:dyDescent="0.25">
      <c r="A679" s="4" t="s">
        <v>2719</v>
      </c>
      <c r="B679" s="4" t="s">
        <v>2720</v>
      </c>
      <c r="C679" s="4" t="s">
        <v>2721</v>
      </c>
      <c r="D679" s="4">
        <v>25.980566024780298</v>
      </c>
      <c r="E679" s="4">
        <v>25.6553440093994</v>
      </c>
      <c r="F679" s="4">
        <v>23.3250732421875</v>
      </c>
      <c r="G679" s="4">
        <v>23.341215133666999</v>
      </c>
      <c r="H679" s="4">
        <v>20.532463073730501</v>
      </c>
      <c r="I679" s="4">
        <v>22.8099555969238</v>
      </c>
      <c r="J679" s="4">
        <v>21.0442085266113</v>
      </c>
      <c r="K679" s="4">
        <v>22.943170547485401</v>
      </c>
      <c r="L679" s="4">
        <v>21.026618957519499</v>
      </c>
      <c r="M679" s="4">
        <v>24.986994425455734</v>
      </c>
      <c r="N679" s="4">
        <v>22.227877934773769</v>
      </c>
      <c r="O679" s="4">
        <v>21.671332677205399</v>
      </c>
      <c r="P679" s="4"/>
      <c r="Q679" s="4" t="s">
        <v>33</v>
      </c>
      <c r="R679" s="4">
        <f>SLOPE(M679:O679,{7,14,21})</f>
        <v>-0.23683298201788108</v>
      </c>
      <c r="S679" s="4">
        <f t="shared" si="10"/>
        <v>3.315661748250335</v>
      </c>
      <c r="T679" s="4">
        <v>1.29793503022683</v>
      </c>
      <c r="U679" s="4">
        <v>1.45834109972041E-2</v>
      </c>
      <c r="V679" s="4">
        <v>1.4497539738285663</v>
      </c>
      <c r="W679" s="4" t="s">
        <v>28</v>
      </c>
      <c r="X679" s="4" t="s">
        <v>28</v>
      </c>
      <c r="Y679" s="4" t="s">
        <v>2722</v>
      </c>
      <c r="Z679" s="4" t="s">
        <v>2723</v>
      </c>
      <c r="AA679" s="4" t="s">
        <v>2724</v>
      </c>
    </row>
    <row r="680" spans="1:27" x14ac:dyDescent="0.25">
      <c r="A680" s="4" t="s">
        <v>2725</v>
      </c>
      <c r="B680" s="4" t="s">
        <v>2726</v>
      </c>
      <c r="C680" s="4" t="s">
        <v>2727</v>
      </c>
      <c r="D680" s="4">
        <v>29.153854370117202</v>
      </c>
      <c r="E680" s="4">
        <v>29.406639099121101</v>
      </c>
      <c r="F680" s="4">
        <v>28.6947917938232</v>
      </c>
      <c r="G680" s="4">
        <v>28.305160522460898</v>
      </c>
      <c r="H680" s="4">
        <v>28.3288459777832</v>
      </c>
      <c r="I680" s="4">
        <v>28.401920318603501</v>
      </c>
      <c r="J680" s="4">
        <v>28.492334365844702</v>
      </c>
      <c r="K680" s="4">
        <v>28.4061374664307</v>
      </c>
      <c r="L680" s="4">
        <v>28.345157623291001</v>
      </c>
      <c r="M680" s="4">
        <v>29.085095087687165</v>
      </c>
      <c r="N680" s="4">
        <v>28.345308939615865</v>
      </c>
      <c r="O680" s="4">
        <v>28.414543151855469</v>
      </c>
      <c r="P680" s="4"/>
      <c r="Q680" s="4" t="s">
        <v>33</v>
      </c>
      <c r="R680" s="4">
        <f>SLOPE(M680:O680,{7,14,21})</f>
        <v>-4.7896566845121162E-2</v>
      </c>
      <c r="S680" s="4">
        <f t="shared" si="10"/>
        <v>0.73978614807129972</v>
      </c>
      <c r="T680" s="4">
        <v>1.99480460496148</v>
      </c>
      <c r="U680" s="4">
        <v>3.6050069541029199E-3</v>
      </c>
      <c r="V680" s="4">
        <v>0.33361934723910935</v>
      </c>
      <c r="W680" s="4" t="s">
        <v>2728</v>
      </c>
      <c r="X680" s="4" t="s">
        <v>28</v>
      </c>
      <c r="Y680" s="4" t="s">
        <v>2729</v>
      </c>
      <c r="Z680" s="4" t="s">
        <v>2730</v>
      </c>
      <c r="AA680" s="4" t="s">
        <v>2731</v>
      </c>
    </row>
    <row r="681" spans="1:27" x14ac:dyDescent="0.25">
      <c r="A681" s="4" t="s">
        <v>2732</v>
      </c>
      <c r="B681" s="4" t="s">
        <v>2733</v>
      </c>
      <c r="C681" s="4" t="s">
        <v>2734</v>
      </c>
      <c r="D681" s="4">
        <v>30.5318794250488</v>
      </c>
      <c r="E681" s="4">
        <v>30.609786987304702</v>
      </c>
      <c r="F681" s="4">
        <v>30.539125442504901</v>
      </c>
      <c r="G681" s="4">
        <v>30.2569065093994</v>
      </c>
      <c r="H681" s="4">
        <v>30.354333877563501</v>
      </c>
      <c r="I681" s="4">
        <v>30.151279449462901</v>
      </c>
      <c r="J681" s="4">
        <v>30.149948120117202</v>
      </c>
      <c r="K681" s="4">
        <v>29.992212295532202</v>
      </c>
      <c r="L681" s="4">
        <v>30.0946655273438</v>
      </c>
      <c r="M681" s="4">
        <v>30.560263951619465</v>
      </c>
      <c r="N681" s="4">
        <v>30.254173278808604</v>
      </c>
      <c r="O681" s="4">
        <v>30.07894198099773</v>
      </c>
      <c r="P681" s="4"/>
      <c r="Q681" s="4" t="s">
        <v>33</v>
      </c>
      <c r="R681" s="4">
        <f>SLOPE(M681:O681,{7,14,21})</f>
        <v>-3.4380140758695381E-2</v>
      </c>
      <c r="S681" s="4">
        <f t="shared" si="10"/>
        <v>0.48132197062173532</v>
      </c>
      <c r="T681" s="4">
        <v>3.0742489307303398</v>
      </c>
      <c r="U681" s="4">
        <v>4.9546827794561899E-4</v>
      </c>
      <c r="V681" s="4">
        <v>0.19890487595762937</v>
      </c>
      <c r="W681" s="4" t="s">
        <v>28</v>
      </c>
      <c r="X681" s="4" t="s">
        <v>28</v>
      </c>
      <c r="Y681" s="4" t="s">
        <v>28</v>
      </c>
      <c r="Z681" s="4">
        <v>0</v>
      </c>
      <c r="AA681" s="4" t="s">
        <v>28</v>
      </c>
    </row>
    <row r="682" spans="1:27" x14ac:dyDescent="0.25">
      <c r="A682" s="4" t="s">
        <v>2735</v>
      </c>
      <c r="B682" s="4" t="s">
        <v>2736</v>
      </c>
      <c r="C682" s="4" t="s">
        <v>2737</v>
      </c>
      <c r="D682" s="4">
        <v>24.1401462554932</v>
      </c>
      <c r="E682" s="4">
        <v>24.032768249511701</v>
      </c>
      <c r="F682" s="4">
        <v>24.555492401123001</v>
      </c>
      <c r="G682" s="4">
        <v>23.9601135253906</v>
      </c>
      <c r="H682" s="4">
        <v>24.095872879028299</v>
      </c>
      <c r="I682" s="4">
        <v>23.7729187011719</v>
      </c>
      <c r="J682" s="4">
        <v>24.430994033813501</v>
      </c>
      <c r="K682" s="4">
        <v>24.584865570068398</v>
      </c>
      <c r="L682" s="4">
        <v>24.0816135406494</v>
      </c>
      <c r="M682" s="4">
        <v>24.242802302042634</v>
      </c>
      <c r="N682" s="4">
        <v>23.94296836853027</v>
      </c>
      <c r="O682" s="4">
        <v>24.365824381510436</v>
      </c>
      <c r="P682" s="4"/>
      <c r="Q682" s="4"/>
      <c r="R682" s="4">
        <f>SLOPE(M682:O682,{7,14,21})</f>
        <v>8.7872913905572749E-3</v>
      </c>
      <c r="S682" s="4">
        <f t="shared" si="10"/>
        <v>0.42285601298016573</v>
      </c>
      <c r="T682" s="4">
        <v>0.79425452156554499</v>
      </c>
      <c r="U682" s="4">
        <v>5.66346863468635E-2</v>
      </c>
      <c r="V682" s="4">
        <v>0.17758942268163286</v>
      </c>
      <c r="W682" s="4" t="s">
        <v>2738</v>
      </c>
      <c r="X682" s="4" t="s">
        <v>28</v>
      </c>
      <c r="Y682" s="4" t="s">
        <v>2739</v>
      </c>
      <c r="Z682" s="4" t="s">
        <v>2740</v>
      </c>
      <c r="AA682" s="4" t="s">
        <v>2741</v>
      </c>
    </row>
    <row r="683" spans="1:27" x14ac:dyDescent="0.25">
      <c r="A683" s="4" t="s">
        <v>2742</v>
      </c>
      <c r="B683" s="4" t="s">
        <v>2743</v>
      </c>
      <c r="C683" s="4" t="s">
        <v>2744</v>
      </c>
      <c r="D683" s="4">
        <v>27.978532791137699</v>
      </c>
      <c r="E683" s="4">
        <v>27.971286773681602</v>
      </c>
      <c r="F683" s="4">
        <v>28.023077011108398</v>
      </c>
      <c r="G683" s="4">
        <v>21.931573867797901</v>
      </c>
      <c r="H683" s="4">
        <v>20.477695465087901</v>
      </c>
      <c r="I683" s="4">
        <v>20.831722259521499</v>
      </c>
      <c r="J683" s="4">
        <v>20.819255828857401</v>
      </c>
      <c r="K683" s="4">
        <v>21.410913467407202</v>
      </c>
      <c r="L683" s="4">
        <v>20.3096923828125</v>
      </c>
      <c r="M683" s="4">
        <v>27.990965525309235</v>
      </c>
      <c r="N683" s="4">
        <v>21.080330530802431</v>
      </c>
      <c r="O683" s="4">
        <v>20.846620559692369</v>
      </c>
      <c r="P683" s="4"/>
      <c r="Q683" s="4" t="s">
        <v>33</v>
      </c>
      <c r="R683" s="4">
        <f>SLOPE(M683:O683,{7,14,21})</f>
        <v>-0.5103103546869191</v>
      </c>
      <c r="S683" s="4">
        <f t="shared" si="10"/>
        <v>7.1443449656168667</v>
      </c>
      <c r="T683" s="4">
        <v>5.2724228712987999</v>
      </c>
      <c r="U683" s="4">
        <v>0</v>
      </c>
      <c r="V683" s="4">
        <v>3.314164237961295</v>
      </c>
      <c r="W683" s="4" t="s">
        <v>2745</v>
      </c>
      <c r="X683" s="4" t="s">
        <v>28</v>
      </c>
      <c r="Y683" s="4" t="s">
        <v>2746</v>
      </c>
      <c r="Z683" s="4" t="s">
        <v>2747</v>
      </c>
      <c r="AA683" s="4" t="s">
        <v>2748</v>
      </c>
    </row>
    <row r="684" spans="1:27" x14ac:dyDescent="0.25">
      <c r="A684" s="4" t="s">
        <v>2749</v>
      </c>
      <c r="B684" s="4" t="s">
        <v>2750</v>
      </c>
      <c r="C684" s="4" t="s">
        <v>2751</v>
      </c>
      <c r="D684" s="4">
        <v>24.4475994110107</v>
      </c>
      <c r="E684" s="4">
        <v>24.2043552398682</v>
      </c>
      <c r="F684" s="4">
        <v>23.796808242797901</v>
      </c>
      <c r="G684" s="4">
        <v>22.159275054931602</v>
      </c>
      <c r="H684" s="4">
        <v>21.732496261596701</v>
      </c>
      <c r="I684" s="4">
        <v>21.059562683105501</v>
      </c>
      <c r="J684" s="4">
        <v>21.478357315063501</v>
      </c>
      <c r="K684" s="4">
        <v>21.382081985473601</v>
      </c>
      <c r="L684" s="4">
        <v>21.5629978179932</v>
      </c>
      <c r="M684" s="4">
        <v>24.1495876312256</v>
      </c>
      <c r="N684" s="4">
        <v>21.650444666544601</v>
      </c>
      <c r="O684" s="4">
        <v>21.474479039510101</v>
      </c>
      <c r="P684" s="4"/>
      <c r="Q684" s="4" t="s">
        <v>33</v>
      </c>
      <c r="R684" s="4">
        <f>SLOPE(M684:O684,{7,14,21})</f>
        <v>-0.19107918512253569</v>
      </c>
      <c r="S684" s="4">
        <f t="shared" si="10"/>
        <v>2.6751085917154995</v>
      </c>
      <c r="T684" s="4">
        <v>3.67989613361227</v>
      </c>
      <c r="U684" s="4">
        <v>1.9900497512437799E-4</v>
      </c>
      <c r="V684" s="4">
        <v>1.2216966998255729</v>
      </c>
      <c r="W684" s="4" t="s">
        <v>28</v>
      </c>
      <c r="X684" s="4" t="s">
        <v>28</v>
      </c>
      <c r="Y684" s="4" t="s">
        <v>28</v>
      </c>
      <c r="Z684" s="4">
        <v>0</v>
      </c>
      <c r="AA684" s="4" t="s">
        <v>2752</v>
      </c>
    </row>
    <row r="685" spans="1:27" x14ac:dyDescent="0.25">
      <c r="A685" s="4" t="s">
        <v>2753</v>
      </c>
      <c r="B685" s="4" t="s">
        <v>2754</v>
      </c>
      <c r="C685" s="4" t="s">
        <v>2755</v>
      </c>
      <c r="D685" s="4">
        <v>30.1350288391113</v>
      </c>
      <c r="E685" s="4">
        <v>29.9260578155518</v>
      </c>
      <c r="F685" s="4">
        <v>30.077165603637699</v>
      </c>
      <c r="G685" s="4">
        <v>26.905841827392599</v>
      </c>
      <c r="H685" s="4">
        <v>26.076869964599599</v>
      </c>
      <c r="I685" s="4">
        <v>26.798357009887699</v>
      </c>
      <c r="J685" s="4">
        <v>29.4019775390625</v>
      </c>
      <c r="K685" s="4">
        <v>29.426998138427699</v>
      </c>
      <c r="L685" s="4">
        <v>29.502677917480501</v>
      </c>
      <c r="M685" s="4">
        <v>30.046084086100265</v>
      </c>
      <c r="N685" s="4">
        <v>26.593689600626632</v>
      </c>
      <c r="O685" s="4">
        <v>29.443884531656902</v>
      </c>
      <c r="P685" s="4"/>
      <c r="Q685" s="4" t="s">
        <v>33</v>
      </c>
      <c r="R685" s="4">
        <f>SLOPE(M685:O685,{7,14,21})</f>
        <v>-4.3014253888811638E-2</v>
      </c>
      <c r="S685" s="4">
        <f t="shared" si="10"/>
        <v>3.4523944854736328</v>
      </c>
      <c r="T685" s="4">
        <v>5.0406219790426396</v>
      </c>
      <c r="U685" s="4">
        <v>0</v>
      </c>
      <c r="V685" s="4">
        <v>1.5057402436295864</v>
      </c>
      <c r="W685" s="4" t="s">
        <v>2756</v>
      </c>
      <c r="X685" s="4" t="s">
        <v>28</v>
      </c>
      <c r="Y685" s="4" t="s">
        <v>2757</v>
      </c>
      <c r="Z685" s="4" t="s">
        <v>2758</v>
      </c>
      <c r="AA685" s="4" t="s">
        <v>2759</v>
      </c>
    </row>
    <row r="686" spans="1:27" x14ac:dyDescent="0.25">
      <c r="A686" s="4" t="s">
        <v>2760</v>
      </c>
      <c r="B686" s="4" t="s">
        <v>2761</v>
      </c>
      <c r="C686" s="4" t="s">
        <v>2762</v>
      </c>
      <c r="D686" s="4">
        <v>29.745275497436499</v>
      </c>
      <c r="E686" s="4">
        <v>29.5156955718994</v>
      </c>
      <c r="F686" s="4">
        <v>29.596998214721701</v>
      </c>
      <c r="G686" s="4">
        <v>29.966873168945298</v>
      </c>
      <c r="H686" s="4">
        <v>29.933528900146499</v>
      </c>
      <c r="I686" s="4">
        <v>29.8310451507568</v>
      </c>
      <c r="J686" s="4">
        <v>30.660629272460898</v>
      </c>
      <c r="K686" s="4">
        <v>30.6425476074219</v>
      </c>
      <c r="L686" s="4">
        <v>30.7842712402344</v>
      </c>
      <c r="M686" s="4">
        <v>29.619323094685864</v>
      </c>
      <c r="N686" s="4">
        <v>29.9104824066162</v>
      </c>
      <c r="O686" s="4">
        <v>30.695816040039066</v>
      </c>
      <c r="P686" s="4"/>
      <c r="Q686" s="4" t="s">
        <v>33</v>
      </c>
      <c r="R686" s="4">
        <f>SLOPE(M686:O686,{7,14,21})</f>
        <v>7.6892353239514419E-2</v>
      </c>
      <c r="S686" s="4">
        <f t="shared" si="10"/>
        <v>1.0764929453532019</v>
      </c>
      <c r="T686" s="4">
        <v>4.7714957533244604</v>
      </c>
      <c r="U686" s="4">
        <v>0</v>
      </c>
      <c r="V686" s="4">
        <v>0.4546500146149195</v>
      </c>
      <c r="W686" s="4" t="s">
        <v>28</v>
      </c>
      <c r="X686" s="4" t="s">
        <v>28</v>
      </c>
      <c r="Y686" s="4" t="s">
        <v>28</v>
      </c>
      <c r="Z686" s="4" t="s">
        <v>2051</v>
      </c>
      <c r="AA686" s="4" t="s">
        <v>2763</v>
      </c>
    </row>
    <row r="687" spans="1:27" x14ac:dyDescent="0.25">
      <c r="A687" s="4" t="s">
        <v>2764</v>
      </c>
      <c r="B687" s="4" t="s">
        <v>2765</v>
      </c>
      <c r="C687" s="4" t="s">
        <v>2766</v>
      </c>
      <c r="D687" s="4">
        <v>21.626705169677699</v>
      </c>
      <c r="E687" s="4">
        <v>21.530097961425799</v>
      </c>
      <c r="F687" s="4">
        <v>21.099634170532202</v>
      </c>
      <c r="G687" s="4">
        <v>27.620388031005898</v>
      </c>
      <c r="H687" s="4">
        <v>27.135412216186499</v>
      </c>
      <c r="I687" s="4">
        <v>27.615444183349599</v>
      </c>
      <c r="J687" s="4">
        <v>27.217121124267599</v>
      </c>
      <c r="K687" s="4">
        <v>27.6580600738525</v>
      </c>
      <c r="L687" s="4">
        <v>27.414066314697301</v>
      </c>
      <c r="M687" s="4">
        <v>21.418812433878568</v>
      </c>
      <c r="N687" s="4">
        <v>27.457081476847332</v>
      </c>
      <c r="O687" s="4">
        <v>27.429749170939136</v>
      </c>
      <c r="P687" s="4"/>
      <c r="Q687" s="4" t="s">
        <v>33</v>
      </c>
      <c r="R687" s="4">
        <f>SLOPE(M687:O687,{7,14,21})</f>
        <v>0.42935262407575486</v>
      </c>
      <c r="S687" s="4">
        <f t="shared" si="10"/>
        <v>6.0382690429687642</v>
      </c>
      <c r="T687" s="4">
        <v>6.7507824583721101</v>
      </c>
      <c r="U687" s="4">
        <v>0</v>
      </c>
      <c r="V687" s="4">
        <v>2.8400469586721253</v>
      </c>
      <c r="W687" s="4" t="s">
        <v>28</v>
      </c>
      <c r="X687" s="4" t="s">
        <v>28</v>
      </c>
      <c r="Y687" s="4" t="s">
        <v>28</v>
      </c>
      <c r="Z687" s="4">
        <v>0</v>
      </c>
      <c r="AA687" s="4" t="s">
        <v>2767</v>
      </c>
    </row>
    <row r="688" spans="1:27" x14ac:dyDescent="0.25">
      <c r="A688" s="4" t="s">
        <v>2768</v>
      </c>
      <c r="B688" s="4" t="s">
        <v>490</v>
      </c>
      <c r="C688" s="4" t="s">
        <v>2769</v>
      </c>
      <c r="D688" s="4">
        <v>27.295372009277301</v>
      </c>
      <c r="E688" s="4">
        <v>27.452821731567401</v>
      </c>
      <c r="F688" s="4">
        <v>27.540521621704102</v>
      </c>
      <c r="G688" s="4">
        <v>27.310274124145501</v>
      </c>
      <c r="H688" s="4">
        <v>27.1907634735107</v>
      </c>
      <c r="I688" s="4">
        <v>27.230518341064499</v>
      </c>
      <c r="J688" s="4">
        <v>27.4858303070068</v>
      </c>
      <c r="K688" s="4">
        <v>27.4677829742432</v>
      </c>
      <c r="L688" s="4">
        <v>27.425535202026399</v>
      </c>
      <c r="M688" s="4">
        <v>27.429571787516267</v>
      </c>
      <c r="N688" s="4">
        <v>27.243851979573567</v>
      </c>
      <c r="O688" s="4">
        <v>27.459716161092132</v>
      </c>
      <c r="P688" s="4"/>
      <c r="Q688" s="4" t="s">
        <v>33</v>
      </c>
      <c r="R688" s="4">
        <f>SLOPE(M688:O688,{7,14,21})</f>
        <v>2.1531695411332358E-3</v>
      </c>
      <c r="S688" s="4">
        <f t="shared" si="10"/>
        <v>0.21586418151856535</v>
      </c>
      <c r="T688" s="4">
        <v>1.4488729871211199</v>
      </c>
      <c r="U688" s="4">
        <v>1.04040201005025E-2</v>
      </c>
      <c r="V688" s="4">
        <v>9.5450903716829363E-2</v>
      </c>
      <c r="W688" s="4" t="s">
        <v>28</v>
      </c>
      <c r="X688" s="4" t="s">
        <v>28</v>
      </c>
      <c r="Y688" s="4" t="s">
        <v>28</v>
      </c>
      <c r="Z688" s="4">
        <v>0</v>
      </c>
      <c r="AA688" s="4" t="s">
        <v>492</v>
      </c>
    </row>
    <row r="689" spans="1:27" x14ac:dyDescent="0.25">
      <c r="A689" s="4" t="s">
        <v>2770</v>
      </c>
      <c r="B689" s="4" t="s">
        <v>2132</v>
      </c>
      <c r="C689" s="4" t="s">
        <v>2771</v>
      </c>
      <c r="D689" s="4">
        <v>20.6946201324463</v>
      </c>
      <c r="E689" s="4">
        <v>21.3512268066406</v>
      </c>
      <c r="F689" s="4">
        <v>21.582647323608398</v>
      </c>
      <c r="G689" s="4">
        <v>21.8584690093994</v>
      </c>
      <c r="H689" s="4">
        <v>22.71653175354</v>
      </c>
      <c r="I689" s="4">
        <v>20.783393859863299</v>
      </c>
      <c r="J689" s="4">
        <v>20.9768581390381</v>
      </c>
      <c r="K689" s="4">
        <v>20.908521652221701</v>
      </c>
      <c r="L689" s="4">
        <v>20.954174041748001</v>
      </c>
      <c r="M689" s="4">
        <v>21.209498087565098</v>
      </c>
      <c r="N689" s="4">
        <v>21.786131540934232</v>
      </c>
      <c r="O689" s="4">
        <v>20.946517944335934</v>
      </c>
      <c r="P689" s="4"/>
      <c r="Q689" s="4"/>
      <c r="R689" s="4">
        <f>SLOPE(M689:O689,{7,14,21})</f>
        <v>-1.8784295944940306E-2</v>
      </c>
      <c r="S689" s="4">
        <f t="shared" si="10"/>
        <v>0.83961359659829782</v>
      </c>
      <c r="T689" s="4">
        <v>0.51119598154911305</v>
      </c>
      <c r="U689" s="4">
        <v>0.121634602969658</v>
      </c>
      <c r="V689" s="4">
        <v>0.35065267508049641</v>
      </c>
      <c r="W689" s="4" t="s">
        <v>28</v>
      </c>
      <c r="X689" s="4" t="s">
        <v>28</v>
      </c>
      <c r="Y689" s="4" t="s">
        <v>28</v>
      </c>
      <c r="Z689" s="4">
        <v>0</v>
      </c>
      <c r="AA689" s="4" t="s">
        <v>2772</v>
      </c>
    </row>
    <row r="690" spans="1:27" x14ac:dyDescent="0.25">
      <c r="A690" s="4" t="s">
        <v>2773</v>
      </c>
      <c r="B690" s="4" t="s">
        <v>2774</v>
      </c>
      <c r="C690" s="4" t="s">
        <v>2775</v>
      </c>
      <c r="D690" s="4">
        <v>23.9949760437012</v>
      </c>
      <c r="E690" s="4">
        <v>22.062595367431602</v>
      </c>
      <c r="F690" s="4">
        <v>22.653650283813501</v>
      </c>
      <c r="G690" s="4">
        <v>23.734247207641602</v>
      </c>
      <c r="H690" s="4">
        <v>24.1048069000244</v>
      </c>
      <c r="I690" s="4">
        <v>25.770078659057599</v>
      </c>
      <c r="J690" s="4">
        <v>20.813543319702099</v>
      </c>
      <c r="K690" s="4">
        <v>21.755077362060501</v>
      </c>
      <c r="L690" s="4">
        <v>20.941175460815401</v>
      </c>
      <c r="M690" s="4">
        <v>22.903740564982101</v>
      </c>
      <c r="N690" s="4">
        <v>24.536377588907868</v>
      </c>
      <c r="O690" s="4">
        <v>21.169932047526</v>
      </c>
      <c r="P690" s="4"/>
      <c r="Q690" s="4" t="s">
        <v>33</v>
      </c>
      <c r="R690" s="4">
        <f>SLOPE(M690:O690,{7,14,21})</f>
        <v>-0.12384346553257863</v>
      </c>
      <c r="S690" s="4">
        <f t="shared" si="10"/>
        <v>3.3664455413818679</v>
      </c>
      <c r="T690" s="4">
        <v>1.9646911896016099</v>
      </c>
      <c r="U690" s="4">
        <v>3.8358413132694902E-3</v>
      </c>
      <c r="V690" s="4">
        <v>1.3745525013289221</v>
      </c>
      <c r="W690" s="4" t="s">
        <v>28</v>
      </c>
      <c r="X690" s="4" t="s">
        <v>28</v>
      </c>
      <c r="Y690" s="4" t="s">
        <v>28</v>
      </c>
      <c r="Z690" s="4">
        <v>0</v>
      </c>
      <c r="AA690" s="4" t="s">
        <v>28</v>
      </c>
    </row>
    <row r="691" spans="1:27" x14ac:dyDescent="0.25">
      <c r="A691" s="4" t="s">
        <v>2776</v>
      </c>
      <c r="B691" s="4" t="s">
        <v>936</v>
      </c>
      <c r="C691" s="4" t="s">
        <v>2777</v>
      </c>
      <c r="D691" s="4">
        <v>32.221832275390597</v>
      </c>
      <c r="E691" s="4">
        <v>31.98388671875</v>
      </c>
      <c r="F691" s="4">
        <v>31.996068954467798</v>
      </c>
      <c r="G691" s="4">
        <v>31.7448635101318</v>
      </c>
      <c r="H691" s="4">
        <v>31.844377517700199</v>
      </c>
      <c r="I691" s="4">
        <v>32.050621032714801</v>
      </c>
      <c r="J691" s="4">
        <v>32.0184326171875</v>
      </c>
      <c r="K691" s="4">
        <v>31.9657173156738</v>
      </c>
      <c r="L691" s="4">
        <v>31.841733932495099</v>
      </c>
      <c r="M691" s="4">
        <v>32.067262649536133</v>
      </c>
      <c r="N691" s="4">
        <v>31.879954020182268</v>
      </c>
      <c r="O691" s="4">
        <v>31.941961288452134</v>
      </c>
      <c r="P691" s="4"/>
      <c r="Q691" s="4"/>
      <c r="R691" s="4">
        <f>SLOPE(M691:O691,{7,14,21})</f>
        <v>-8.9500972202856133E-3</v>
      </c>
      <c r="S691" s="4">
        <f t="shared" si="10"/>
        <v>0.18730862935386483</v>
      </c>
      <c r="T691" s="4">
        <v>0.56326048535882101</v>
      </c>
      <c r="U691" s="4">
        <v>0.10347986798679901</v>
      </c>
      <c r="V691" s="4">
        <v>7.7910101354928624E-2</v>
      </c>
      <c r="W691" s="4" t="s">
        <v>28</v>
      </c>
      <c r="X691" s="4" t="s">
        <v>28</v>
      </c>
      <c r="Y691" s="4" t="s">
        <v>28</v>
      </c>
      <c r="Z691" s="4">
        <v>0</v>
      </c>
      <c r="AA691" s="4" t="s">
        <v>28</v>
      </c>
    </row>
    <row r="692" spans="1:27" x14ac:dyDescent="0.25">
      <c r="A692" s="4" t="s">
        <v>2778</v>
      </c>
      <c r="B692" s="4" t="s">
        <v>2779</v>
      </c>
      <c r="C692" s="4" t="s">
        <v>2780</v>
      </c>
      <c r="D692" s="4">
        <v>27.9775295257568</v>
      </c>
      <c r="E692" s="4">
        <v>28.376289367675799</v>
      </c>
      <c r="F692" s="4">
        <v>27.290153503418001</v>
      </c>
      <c r="G692" s="4">
        <v>27.909673690795898</v>
      </c>
      <c r="H692" s="4">
        <v>28.284400939941399</v>
      </c>
      <c r="I692" s="4">
        <v>28.391090393066399</v>
      </c>
      <c r="J692" s="4">
        <v>28.637029647827099</v>
      </c>
      <c r="K692" s="4">
        <v>28.573047637939499</v>
      </c>
      <c r="L692" s="4">
        <v>28.4737434387207</v>
      </c>
      <c r="M692" s="4">
        <v>27.881324132283535</v>
      </c>
      <c r="N692" s="4">
        <v>28.195055007934567</v>
      </c>
      <c r="O692" s="4">
        <v>28.561273574829102</v>
      </c>
      <c r="P692" s="4"/>
      <c r="Q692" s="4" t="s">
        <v>33</v>
      </c>
      <c r="R692" s="4">
        <f>SLOPE(M692:O692,{7,14,21})</f>
        <v>4.8567817324683356E-2</v>
      </c>
      <c r="S692" s="4">
        <f t="shared" si="10"/>
        <v>0.679949442545567</v>
      </c>
      <c r="T692" s="4">
        <v>0.85840118883529504</v>
      </c>
      <c r="U692" s="4">
        <v>4.7966514459665099E-2</v>
      </c>
      <c r="V692" s="4">
        <v>0.27786374468494796</v>
      </c>
      <c r="W692" s="4" t="s">
        <v>2781</v>
      </c>
      <c r="X692" s="4" t="s">
        <v>2782</v>
      </c>
      <c r="Y692" s="4" t="s">
        <v>2783</v>
      </c>
      <c r="Z692" s="4" t="s">
        <v>2784</v>
      </c>
      <c r="AA692" s="4" t="s">
        <v>2785</v>
      </c>
    </row>
    <row r="693" spans="1:27" x14ac:dyDescent="0.25">
      <c r="A693" s="4" t="s">
        <v>2786</v>
      </c>
      <c r="B693" s="4" t="s">
        <v>262</v>
      </c>
      <c r="C693" s="4" t="s">
        <v>2787</v>
      </c>
      <c r="D693" s="4">
        <v>28.5283508300781</v>
      </c>
      <c r="E693" s="4">
        <v>28.3650913238525</v>
      </c>
      <c r="F693" s="4">
        <v>28.3477573394775</v>
      </c>
      <c r="G693" s="4">
        <v>28.583423614501999</v>
      </c>
      <c r="H693" s="4">
        <v>28.562541961669901</v>
      </c>
      <c r="I693" s="4">
        <v>28.3853435516357</v>
      </c>
      <c r="J693" s="4">
        <v>28.0028381347656</v>
      </c>
      <c r="K693" s="4">
        <v>28.625139236450199</v>
      </c>
      <c r="L693" s="4">
        <v>28.554277420043899</v>
      </c>
      <c r="M693" s="4">
        <v>28.413733164469367</v>
      </c>
      <c r="N693" s="4">
        <v>28.510436375935868</v>
      </c>
      <c r="O693" s="4">
        <v>28.394084930419897</v>
      </c>
      <c r="P693" s="4"/>
      <c r="Q693" s="4"/>
      <c r="R693" s="4">
        <f>SLOPE(M693:O693,{7,14,21})</f>
        <v>-1.4034452892478352E-3</v>
      </c>
      <c r="S693" s="4">
        <f t="shared" si="10"/>
        <v>0.11635144551597065</v>
      </c>
      <c r="T693" s="4">
        <v>0.105607008149423</v>
      </c>
      <c r="U693" s="4">
        <v>0.51835891891891905</v>
      </c>
      <c r="V693" s="4">
        <v>5.0854064715564536E-2</v>
      </c>
      <c r="W693" s="4" t="s">
        <v>28</v>
      </c>
      <c r="X693" s="4" t="s">
        <v>28</v>
      </c>
      <c r="Y693" s="4" t="s">
        <v>28</v>
      </c>
      <c r="Z693" s="4">
        <v>0</v>
      </c>
      <c r="AA693" s="4" t="s">
        <v>264</v>
      </c>
    </row>
    <row r="694" spans="1:27" x14ac:dyDescent="0.25">
      <c r="A694" s="4" t="s">
        <v>2788</v>
      </c>
      <c r="B694" s="4" t="s">
        <v>2789</v>
      </c>
      <c r="C694" s="4" t="s">
        <v>2790</v>
      </c>
      <c r="D694" s="4">
        <v>32.755622863769503</v>
      </c>
      <c r="E694" s="4">
        <v>32.836990356445298</v>
      </c>
      <c r="F694" s="4">
        <v>32.980148315429702</v>
      </c>
      <c r="G694" s="4">
        <v>32.430015563964801</v>
      </c>
      <c r="H694" s="4">
        <v>32.269458770752003</v>
      </c>
      <c r="I694" s="4">
        <v>32.308601379394503</v>
      </c>
      <c r="J694" s="4">
        <v>32.523666381835902</v>
      </c>
      <c r="K694" s="4">
        <v>32.483512878417997</v>
      </c>
      <c r="L694" s="4">
        <v>32.590003967285199</v>
      </c>
      <c r="M694" s="4">
        <v>32.857587178548165</v>
      </c>
      <c r="N694" s="4">
        <v>32.336025238037102</v>
      </c>
      <c r="O694" s="4">
        <v>32.532394409179702</v>
      </c>
      <c r="P694" s="4"/>
      <c r="Q694" s="4" t="s">
        <v>33</v>
      </c>
      <c r="R694" s="4">
        <f>SLOPE(M694:O694,{7,14,21})</f>
        <v>-2.3228054954890252E-2</v>
      </c>
      <c r="S694" s="4">
        <f t="shared" si="10"/>
        <v>0.52156194051106297</v>
      </c>
      <c r="T694" s="4">
        <v>3.01572496375152</v>
      </c>
      <c r="U694" s="4">
        <v>4.7536231884057998E-4</v>
      </c>
      <c r="V694" s="4">
        <v>0.21508087533515485</v>
      </c>
      <c r="W694" s="4" t="s">
        <v>2791</v>
      </c>
      <c r="X694" s="4" t="s">
        <v>2792</v>
      </c>
      <c r="Y694" s="4" t="s">
        <v>2793</v>
      </c>
      <c r="Z694" s="4" t="s">
        <v>2794</v>
      </c>
      <c r="AA694" s="4" t="s">
        <v>2795</v>
      </c>
    </row>
    <row r="695" spans="1:27" x14ac:dyDescent="0.25">
      <c r="A695" s="4" t="s">
        <v>2796</v>
      </c>
      <c r="B695" s="4" t="s">
        <v>2797</v>
      </c>
      <c r="C695" s="4" t="s">
        <v>2798</v>
      </c>
      <c r="D695" s="4">
        <v>34.273574829101598</v>
      </c>
      <c r="E695" s="4">
        <v>34.314701080322301</v>
      </c>
      <c r="F695" s="4">
        <v>34.252265930175803</v>
      </c>
      <c r="G695" s="4">
        <v>34.080066680908203</v>
      </c>
      <c r="H695" s="4">
        <v>34.111904144287102</v>
      </c>
      <c r="I695" s="4">
        <v>34.0860595703125</v>
      </c>
      <c r="J695" s="4">
        <v>34.120002746582003</v>
      </c>
      <c r="K695" s="4">
        <v>34.136409759521499</v>
      </c>
      <c r="L695" s="4">
        <v>34.192481994628899</v>
      </c>
      <c r="M695" s="4">
        <v>34.280180613199896</v>
      </c>
      <c r="N695" s="4">
        <v>34.092676798502602</v>
      </c>
      <c r="O695" s="4">
        <v>34.149631500244134</v>
      </c>
      <c r="P695" s="4"/>
      <c r="Q695" s="4" t="s">
        <v>33</v>
      </c>
      <c r="R695" s="4">
        <f>SLOPE(M695:O695,{7,14,21})</f>
        <v>-9.3249366396973097E-3</v>
      </c>
      <c r="S695" s="4">
        <f t="shared" si="10"/>
        <v>0.18750381469729405</v>
      </c>
      <c r="T695" s="4">
        <v>3.1389313132404699</v>
      </c>
      <c r="U695" s="4">
        <v>5.2063492063492102E-4</v>
      </c>
      <c r="V695" s="4">
        <v>7.8488916039881715E-2</v>
      </c>
      <c r="W695" s="4" t="s">
        <v>2799</v>
      </c>
      <c r="X695" s="4" t="s">
        <v>2800</v>
      </c>
      <c r="Y695" s="4" t="s">
        <v>2801</v>
      </c>
      <c r="Z695" s="4" t="s">
        <v>2802</v>
      </c>
      <c r="AA695" s="4" t="s">
        <v>2803</v>
      </c>
    </row>
    <row r="696" spans="1:27" x14ac:dyDescent="0.25">
      <c r="A696" s="4" t="s">
        <v>2804</v>
      </c>
      <c r="B696" s="4" t="s">
        <v>2805</v>
      </c>
      <c r="C696" s="4" t="s">
        <v>2806</v>
      </c>
      <c r="D696" s="4">
        <v>37.887584686279297</v>
      </c>
      <c r="E696" s="4">
        <v>37.702201843261697</v>
      </c>
      <c r="F696" s="4">
        <v>37.505142211914098</v>
      </c>
      <c r="G696" s="4">
        <v>37.837921142578097</v>
      </c>
      <c r="H696" s="4">
        <v>37.576942443847699</v>
      </c>
      <c r="I696" s="4">
        <v>37.564666748046903</v>
      </c>
      <c r="J696" s="4">
        <v>37.877822875976598</v>
      </c>
      <c r="K696" s="4">
        <v>37.649642944335902</v>
      </c>
      <c r="L696" s="4">
        <v>37.726341247558601</v>
      </c>
      <c r="M696" s="4">
        <v>37.698309580485024</v>
      </c>
      <c r="N696" s="4">
        <v>37.659843444824233</v>
      </c>
      <c r="O696" s="4">
        <v>37.751269022623696</v>
      </c>
      <c r="P696" s="4"/>
      <c r="Q696" s="4"/>
      <c r="R696" s="4">
        <f>SLOPE(M696:O696,{7,14,21})</f>
        <v>3.7828172956194195E-3</v>
      </c>
      <c r="S696" s="4">
        <f t="shared" si="10"/>
        <v>9.1425577799462587E-2</v>
      </c>
      <c r="T696" s="4">
        <v>0.10696540082463001</v>
      </c>
      <c r="U696" s="4">
        <v>0.51522727272727298</v>
      </c>
      <c r="V696" s="4">
        <v>3.7480339113074079E-2</v>
      </c>
      <c r="W696" s="4" t="s">
        <v>2807</v>
      </c>
      <c r="X696" s="4" t="s">
        <v>28</v>
      </c>
      <c r="Y696" s="4" t="s">
        <v>2808</v>
      </c>
      <c r="Z696" s="4" t="s">
        <v>2809</v>
      </c>
      <c r="AA696" s="4" t="s">
        <v>2810</v>
      </c>
    </row>
    <row r="697" spans="1:27" x14ac:dyDescent="0.25">
      <c r="A697" s="4" t="s">
        <v>2811</v>
      </c>
      <c r="B697" s="4" t="s">
        <v>2812</v>
      </c>
      <c r="C697" s="4" t="s">
        <v>2813</v>
      </c>
      <c r="D697" s="4">
        <v>35.578289031982401</v>
      </c>
      <c r="E697" s="4">
        <v>35.244941711425803</v>
      </c>
      <c r="F697" s="4">
        <v>35.249725341796903</v>
      </c>
      <c r="G697" s="4">
        <v>35.451740264892599</v>
      </c>
      <c r="H697" s="4">
        <v>35.306453704833999</v>
      </c>
      <c r="I697" s="4">
        <v>35.311130523681598</v>
      </c>
      <c r="J697" s="4">
        <v>35.369380950927699</v>
      </c>
      <c r="K697" s="4">
        <v>35.377334594726598</v>
      </c>
      <c r="L697" s="4">
        <v>35.046249389648402</v>
      </c>
      <c r="M697" s="4">
        <v>35.357652028401702</v>
      </c>
      <c r="N697" s="4">
        <v>35.356441497802727</v>
      </c>
      <c r="O697" s="4">
        <v>35.2643216451009</v>
      </c>
      <c r="P697" s="4"/>
      <c r="Q697" s="4"/>
      <c r="R697" s="4">
        <f>SLOPE(M697:O697,{7,14,21})</f>
        <v>-6.6664559500573262E-3</v>
      </c>
      <c r="S697" s="4">
        <f t="shared" si="10"/>
        <v>9.3330383300802566E-2</v>
      </c>
      <c r="T697" s="4">
        <v>0.134591706535094</v>
      </c>
      <c r="U697" s="4">
        <v>0.45400000000000001</v>
      </c>
      <c r="V697" s="4">
        <v>4.3713833423518623E-2</v>
      </c>
      <c r="W697" s="4" t="s">
        <v>2814</v>
      </c>
      <c r="X697" s="4" t="s">
        <v>28</v>
      </c>
      <c r="Y697" s="4" t="s">
        <v>2815</v>
      </c>
      <c r="Z697" s="4">
        <v>0</v>
      </c>
      <c r="AA697" s="4" t="s">
        <v>2816</v>
      </c>
    </row>
    <row r="698" spans="1:27" x14ac:dyDescent="0.25">
      <c r="A698" s="4" t="s">
        <v>2817</v>
      </c>
      <c r="B698" s="4" t="s">
        <v>2818</v>
      </c>
      <c r="C698" s="4" t="s">
        <v>2819</v>
      </c>
      <c r="D698" s="4">
        <v>32.693916320800803</v>
      </c>
      <c r="E698" s="4">
        <v>32.825538635253899</v>
      </c>
      <c r="F698" s="4">
        <v>32.710887908935497</v>
      </c>
      <c r="G698" s="4">
        <v>32.327640533447301</v>
      </c>
      <c r="H698" s="4">
        <v>32.426670074462898</v>
      </c>
      <c r="I698" s="4">
        <v>32.317497253417997</v>
      </c>
      <c r="J698" s="4">
        <v>32.419227600097699</v>
      </c>
      <c r="K698" s="4">
        <v>32.005973815917997</v>
      </c>
      <c r="L698" s="4">
        <v>32.2976264953613</v>
      </c>
      <c r="M698" s="4">
        <v>32.7434476216634</v>
      </c>
      <c r="N698" s="4">
        <v>32.357269287109396</v>
      </c>
      <c r="O698" s="4">
        <v>32.240942637125663</v>
      </c>
      <c r="P698" s="4"/>
      <c r="Q698" s="4" t="s">
        <v>33</v>
      </c>
      <c r="R698" s="4">
        <f>SLOPE(M698:O698,{7,14,21})</f>
        <v>-3.5893213181266911E-2</v>
      </c>
      <c r="S698" s="4">
        <f t="shared" si="10"/>
        <v>0.50250498453773673</v>
      </c>
      <c r="T698" s="4">
        <v>2.05819100288566</v>
      </c>
      <c r="U698" s="4">
        <v>3.4452554744525501E-3</v>
      </c>
      <c r="V698" s="4">
        <v>0.21478072928780509</v>
      </c>
      <c r="W698" s="4" t="s">
        <v>28</v>
      </c>
      <c r="X698" s="4" t="s">
        <v>28</v>
      </c>
      <c r="Y698" s="4" t="s">
        <v>28</v>
      </c>
      <c r="Z698" s="4">
        <v>0</v>
      </c>
      <c r="AA698" s="4" t="s">
        <v>2820</v>
      </c>
    </row>
    <row r="699" spans="1:27" x14ac:dyDescent="0.25">
      <c r="A699" s="4" t="s">
        <v>2821</v>
      </c>
      <c r="B699" s="4" t="s">
        <v>2822</v>
      </c>
      <c r="C699" s="4" t="s">
        <v>2823</v>
      </c>
      <c r="D699" s="4">
        <v>32.357437133789098</v>
      </c>
      <c r="E699" s="4">
        <v>32.490463256835902</v>
      </c>
      <c r="F699" s="4">
        <v>32.370635986328097</v>
      </c>
      <c r="G699" s="4">
        <v>32.562038421630902</v>
      </c>
      <c r="H699" s="4">
        <v>32.369514465332003</v>
      </c>
      <c r="I699" s="4">
        <v>32.418380737304702</v>
      </c>
      <c r="J699" s="4">
        <v>32.347232818603501</v>
      </c>
      <c r="K699" s="4">
        <v>32.249885559082003</v>
      </c>
      <c r="L699" s="4">
        <v>32.347301483154297</v>
      </c>
      <c r="M699" s="4">
        <v>32.406178792317696</v>
      </c>
      <c r="N699" s="4">
        <v>32.449977874755866</v>
      </c>
      <c r="O699" s="4">
        <v>32.314806620279931</v>
      </c>
      <c r="P699" s="4"/>
      <c r="Q699" s="4"/>
      <c r="R699" s="4">
        <f>SLOPE(M699:O699,{7,14,21})</f>
        <v>-6.5265837169832253E-3</v>
      </c>
      <c r="S699" s="4">
        <f t="shared" si="10"/>
        <v>0.13517125447593514</v>
      </c>
      <c r="T699" s="4">
        <v>0.74342547298366601</v>
      </c>
      <c r="U699" s="4">
        <v>6.3798705966930297E-2</v>
      </c>
      <c r="V699" s="4">
        <v>5.6311141074413582E-2</v>
      </c>
      <c r="W699" s="4" t="s">
        <v>28</v>
      </c>
      <c r="X699" s="4" t="s">
        <v>28</v>
      </c>
      <c r="Y699" s="4" t="s">
        <v>28</v>
      </c>
      <c r="Z699" s="4">
        <v>0</v>
      </c>
      <c r="AA699" s="4" t="s">
        <v>2824</v>
      </c>
    </row>
    <row r="700" spans="1:27" x14ac:dyDescent="0.25">
      <c r="A700" s="4" t="s">
        <v>2825</v>
      </c>
      <c r="B700" s="4" t="s">
        <v>2826</v>
      </c>
      <c r="C700" s="4" t="s">
        <v>2827</v>
      </c>
      <c r="D700" s="4">
        <v>30.612512588501001</v>
      </c>
      <c r="E700" s="4">
        <v>30.358070373535199</v>
      </c>
      <c r="F700" s="4">
        <v>30.636913299560501</v>
      </c>
      <c r="G700" s="4">
        <v>30.122829437255898</v>
      </c>
      <c r="H700" s="4">
        <v>30.156316757202099</v>
      </c>
      <c r="I700" s="4">
        <v>30.366992950439499</v>
      </c>
      <c r="J700" s="4">
        <v>29.8842887878418</v>
      </c>
      <c r="K700" s="4">
        <v>29.628095626831101</v>
      </c>
      <c r="L700" s="4">
        <v>29.783002853393601</v>
      </c>
      <c r="M700" s="4">
        <v>30.535832087198902</v>
      </c>
      <c r="N700" s="4">
        <v>30.215379714965831</v>
      </c>
      <c r="O700" s="4">
        <v>29.765129089355501</v>
      </c>
      <c r="P700" s="4"/>
      <c r="Q700" s="4" t="s">
        <v>33</v>
      </c>
      <c r="R700" s="4">
        <f>SLOPE(M700:O700,{7,14,21})</f>
        <v>-5.5050214131671486E-2</v>
      </c>
      <c r="S700" s="4">
        <f t="shared" si="10"/>
        <v>0.77070299784340079</v>
      </c>
      <c r="T700" s="4">
        <v>2.8261995953877999</v>
      </c>
      <c r="U700" s="4">
        <v>7.9404466501240695E-4</v>
      </c>
      <c r="V700" s="4">
        <v>0.31612206847937385</v>
      </c>
      <c r="W700" s="4" t="s">
        <v>28</v>
      </c>
      <c r="X700" s="4" t="s">
        <v>28</v>
      </c>
      <c r="Y700" s="4" t="s">
        <v>28</v>
      </c>
      <c r="Z700" s="4">
        <v>0</v>
      </c>
      <c r="AA700" s="4" t="s">
        <v>980</v>
      </c>
    </row>
    <row r="701" spans="1:27" x14ac:dyDescent="0.25">
      <c r="A701" s="4" t="s">
        <v>2828</v>
      </c>
      <c r="B701" s="4" t="s">
        <v>2829</v>
      </c>
      <c r="C701" s="4" t="s">
        <v>2830</v>
      </c>
      <c r="D701" s="4">
        <v>27.3837070465088</v>
      </c>
      <c r="E701" s="4">
        <v>27.586555480956999</v>
      </c>
      <c r="F701" s="4">
        <v>26.890810012817401</v>
      </c>
      <c r="G701" s="4">
        <v>29.614404678344702</v>
      </c>
      <c r="H701" s="4">
        <v>29.693265914916999</v>
      </c>
      <c r="I701" s="4">
        <v>29.5360012054443</v>
      </c>
      <c r="J701" s="4">
        <v>29.009290695190401</v>
      </c>
      <c r="K701" s="4">
        <v>28.833448410034201</v>
      </c>
      <c r="L701" s="4">
        <v>28.635469436645501</v>
      </c>
      <c r="M701" s="4">
        <v>27.287024180094402</v>
      </c>
      <c r="N701" s="4">
        <v>29.614557266235334</v>
      </c>
      <c r="O701" s="4">
        <v>28.8260695139567</v>
      </c>
      <c r="P701" s="4"/>
      <c r="Q701" s="4" t="s">
        <v>33</v>
      </c>
      <c r="R701" s="4">
        <f>SLOPE(M701:O701,{7,14,21})</f>
        <v>0.10993180956159268</v>
      </c>
      <c r="S701" s="4">
        <f t="shared" si="10"/>
        <v>2.3275330861409316</v>
      </c>
      <c r="T701" s="4">
        <v>4.2372712836029596</v>
      </c>
      <c r="U701" s="4">
        <v>0</v>
      </c>
      <c r="V701" s="4">
        <v>0.96653928713951476</v>
      </c>
      <c r="W701" s="4" t="s">
        <v>28</v>
      </c>
      <c r="X701" s="4" t="s">
        <v>28</v>
      </c>
      <c r="Y701" s="4" t="s">
        <v>28</v>
      </c>
      <c r="Z701" s="4">
        <v>0</v>
      </c>
      <c r="AA701" s="4" t="s">
        <v>2831</v>
      </c>
    </row>
    <row r="702" spans="1:27" x14ac:dyDescent="0.25">
      <c r="A702" s="4" t="s">
        <v>2832</v>
      </c>
      <c r="B702" s="4" t="s">
        <v>2833</v>
      </c>
      <c r="C702" s="4" t="s">
        <v>2834</v>
      </c>
      <c r="D702" s="4">
        <v>35.752773284912102</v>
      </c>
      <c r="E702" s="4">
        <v>35.885353088378899</v>
      </c>
      <c r="F702" s="4">
        <v>35.932731628417997</v>
      </c>
      <c r="G702" s="4">
        <v>35.864654541015597</v>
      </c>
      <c r="H702" s="4">
        <v>36.019260406494098</v>
      </c>
      <c r="I702" s="4">
        <v>36.000801086425803</v>
      </c>
      <c r="J702" s="4">
        <v>35.980354309082003</v>
      </c>
      <c r="K702" s="4">
        <v>35.8916015625</v>
      </c>
      <c r="L702" s="4">
        <v>35.773319244384801</v>
      </c>
      <c r="M702" s="4">
        <v>35.856952667236335</v>
      </c>
      <c r="N702" s="4">
        <v>35.96157201131183</v>
      </c>
      <c r="O702" s="4">
        <v>35.88175837198893</v>
      </c>
      <c r="P702" s="4"/>
      <c r="Q702" s="4"/>
      <c r="R702" s="4">
        <f>SLOPE(M702:O702,{7,14,21})</f>
        <v>1.7718360537567637E-3</v>
      </c>
      <c r="S702" s="4">
        <f t="shared" si="10"/>
        <v>0.10461934407549478</v>
      </c>
      <c r="T702" s="4">
        <v>0.37819451968196599</v>
      </c>
      <c r="U702" s="4">
        <v>0.18391499696417701</v>
      </c>
      <c r="V702" s="4">
        <v>4.4635246616977542E-2</v>
      </c>
      <c r="W702" s="4" t="s">
        <v>28</v>
      </c>
      <c r="X702" s="4" t="s">
        <v>28</v>
      </c>
      <c r="Y702" s="4" t="s">
        <v>28</v>
      </c>
      <c r="Z702" s="4">
        <v>0</v>
      </c>
      <c r="AA702" s="4" t="s">
        <v>1059</v>
      </c>
    </row>
    <row r="703" spans="1:27" x14ac:dyDescent="0.25">
      <c r="A703" s="4" t="s">
        <v>2835</v>
      </c>
      <c r="B703" s="4" t="s">
        <v>2836</v>
      </c>
      <c r="C703" s="4" t="s">
        <v>2837</v>
      </c>
      <c r="D703" s="4">
        <v>31.056646347045898</v>
      </c>
      <c r="E703" s="4">
        <v>31.266996383666999</v>
      </c>
      <c r="F703" s="4">
        <v>31.099117279052699</v>
      </c>
      <c r="G703" s="4">
        <v>31.2268772125244</v>
      </c>
      <c r="H703" s="4">
        <v>31.1966438293457</v>
      </c>
      <c r="I703" s="4">
        <v>31.428186416626001</v>
      </c>
      <c r="J703" s="4">
        <v>31.357439041137699</v>
      </c>
      <c r="K703" s="4">
        <v>31.304458618164102</v>
      </c>
      <c r="L703" s="4">
        <v>31.290643692016602</v>
      </c>
      <c r="M703" s="4">
        <v>31.1409200032552</v>
      </c>
      <c r="N703" s="4">
        <v>31.283902486165371</v>
      </c>
      <c r="O703" s="4">
        <v>31.317513783772799</v>
      </c>
      <c r="P703" s="4"/>
      <c r="Q703" s="4"/>
      <c r="R703" s="4">
        <f>SLOPE(M703:O703,{7,14,21})</f>
        <v>1.2613841465542817E-2</v>
      </c>
      <c r="S703" s="4">
        <f t="shared" si="10"/>
        <v>0.17659378051759944</v>
      </c>
      <c r="T703" s="4">
        <v>0.83317896802493896</v>
      </c>
      <c r="U703" s="4">
        <v>5.12246431254696E-2</v>
      </c>
      <c r="V703" s="4">
        <v>7.6564477594240385E-2</v>
      </c>
      <c r="W703" s="4" t="s">
        <v>2838</v>
      </c>
      <c r="X703" s="4" t="s">
        <v>28</v>
      </c>
      <c r="Y703" s="4" t="s">
        <v>2839</v>
      </c>
      <c r="Z703" s="4">
        <v>0</v>
      </c>
      <c r="AA703" s="4" t="s">
        <v>2840</v>
      </c>
    </row>
    <row r="704" spans="1:27" x14ac:dyDescent="0.25">
      <c r="A704" s="4" t="s">
        <v>2841</v>
      </c>
      <c r="B704" s="4" t="s">
        <v>1458</v>
      </c>
      <c r="C704" s="4" t="s">
        <v>2842</v>
      </c>
      <c r="D704" s="4">
        <v>26.547431945800799</v>
      </c>
      <c r="E704" s="4">
        <v>26.792478561401399</v>
      </c>
      <c r="F704" s="4">
        <v>26.890426635742202</v>
      </c>
      <c r="G704" s="4">
        <v>27.499711990356399</v>
      </c>
      <c r="H704" s="4">
        <v>27.649877548217798</v>
      </c>
      <c r="I704" s="4">
        <v>27.846117019653299</v>
      </c>
      <c r="J704" s="4">
        <v>23.979078292846701</v>
      </c>
      <c r="K704" s="4">
        <v>26.479486465454102</v>
      </c>
      <c r="L704" s="4">
        <v>25.9527072906494</v>
      </c>
      <c r="M704" s="4">
        <v>26.743445714314799</v>
      </c>
      <c r="N704" s="4">
        <v>27.665235519409165</v>
      </c>
      <c r="O704" s="4">
        <v>25.470424016316731</v>
      </c>
      <c r="P704" s="4"/>
      <c r="Q704" s="4" t="s">
        <v>33</v>
      </c>
      <c r="R704" s="4">
        <f>SLOPE(M704:O704,{7,14,21})</f>
        <v>-9.0930121285576301E-2</v>
      </c>
      <c r="S704" s="4">
        <f t="shared" si="10"/>
        <v>2.1948115030924349</v>
      </c>
      <c r="T704" s="4">
        <v>1.4424324528608401</v>
      </c>
      <c r="U704" s="4">
        <v>1.0696088264794399E-2</v>
      </c>
      <c r="V704" s="4">
        <v>0.89984432125517433</v>
      </c>
      <c r="W704" s="4" t="s">
        <v>28</v>
      </c>
      <c r="X704" s="4" t="s">
        <v>28</v>
      </c>
      <c r="Y704" s="4" t="s">
        <v>28</v>
      </c>
      <c r="Z704" s="4">
        <v>0</v>
      </c>
      <c r="AA704" s="4" t="s">
        <v>2843</v>
      </c>
    </row>
    <row r="705" spans="1:27" x14ac:dyDescent="0.25">
      <c r="A705" s="4" t="s">
        <v>2844</v>
      </c>
      <c r="B705" s="4" t="s">
        <v>2845</v>
      </c>
      <c r="C705" s="4" t="s">
        <v>2846</v>
      </c>
      <c r="D705" s="4">
        <v>25.491203308105501</v>
      </c>
      <c r="E705" s="4">
        <v>25.559392929077099</v>
      </c>
      <c r="F705" s="4">
        <v>25.2297554016113</v>
      </c>
      <c r="G705" s="4">
        <v>26.909471511840799</v>
      </c>
      <c r="H705" s="4">
        <v>26.814243316650401</v>
      </c>
      <c r="I705" s="4">
        <v>26.580104827880898</v>
      </c>
      <c r="J705" s="4">
        <v>26.310634613037099</v>
      </c>
      <c r="K705" s="4">
        <v>26.539945602416999</v>
      </c>
      <c r="L705" s="4">
        <v>27.1133708953857</v>
      </c>
      <c r="M705" s="4">
        <v>25.426783879597966</v>
      </c>
      <c r="N705" s="4">
        <v>26.767939885457366</v>
      </c>
      <c r="O705" s="4">
        <v>26.654650370279935</v>
      </c>
      <c r="P705" s="4"/>
      <c r="Q705" s="4" t="s">
        <v>33</v>
      </c>
      <c r="R705" s="4">
        <f>SLOPE(M705:O705,{7,14,21})</f>
        <v>8.7704749334426318E-2</v>
      </c>
      <c r="S705" s="4">
        <f t="shared" si="10"/>
        <v>1.3411560058593999</v>
      </c>
      <c r="T705" s="4">
        <v>2.7440694696488799</v>
      </c>
      <c r="U705" s="4">
        <v>7.3059360730593598E-4</v>
      </c>
      <c r="V705" s="4">
        <v>0.60728814918286333</v>
      </c>
      <c r="W705" s="4" t="s">
        <v>2847</v>
      </c>
      <c r="X705" s="4" t="s">
        <v>2848</v>
      </c>
      <c r="Y705" s="4" t="s">
        <v>2849</v>
      </c>
      <c r="Z705" s="4" t="s">
        <v>2850</v>
      </c>
      <c r="AA705" s="4" t="s">
        <v>2851</v>
      </c>
    </row>
    <row r="706" spans="1:27" x14ac:dyDescent="0.25">
      <c r="A706" s="4" t="s">
        <v>2852</v>
      </c>
      <c r="B706" s="4" t="s">
        <v>2853</v>
      </c>
      <c r="C706" s="4" t="s">
        <v>2854</v>
      </c>
      <c r="D706" s="4">
        <v>30.84423828125</v>
      </c>
      <c r="E706" s="4">
        <v>30.886415481567401</v>
      </c>
      <c r="F706" s="4">
        <v>30.483182907104499</v>
      </c>
      <c r="G706" s="4">
        <v>30.9265041351318</v>
      </c>
      <c r="H706" s="4">
        <v>30.900068283081101</v>
      </c>
      <c r="I706" s="4">
        <v>30.9626789093018</v>
      </c>
      <c r="J706" s="4">
        <v>31.077926635742202</v>
      </c>
      <c r="K706" s="4">
        <v>30.746931076049801</v>
      </c>
      <c r="L706" s="4">
        <v>30.842771530151399</v>
      </c>
      <c r="M706" s="4">
        <v>30.737945556640636</v>
      </c>
      <c r="N706" s="4">
        <v>30.929750442504901</v>
      </c>
      <c r="O706" s="4">
        <v>30.889209747314467</v>
      </c>
      <c r="P706" s="4"/>
      <c r="Q706" s="4"/>
      <c r="R706" s="4">
        <f>SLOPE(M706:O706,{7,14,21})</f>
        <v>1.0804585048130835E-2</v>
      </c>
      <c r="S706" s="4">
        <f t="shared" si="10"/>
        <v>0.19180488586426492</v>
      </c>
      <c r="T706" s="4">
        <v>0.42668360897194202</v>
      </c>
      <c r="U706" s="4">
        <v>0.15651237623762401</v>
      </c>
      <c r="V706" s="4">
        <v>8.2538555023385973E-2</v>
      </c>
      <c r="W706" s="4" t="s">
        <v>28</v>
      </c>
      <c r="X706" s="4" t="s">
        <v>2855</v>
      </c>
      <c r="Y706" s="4" t="s">
        <v>28</v>
      </c>
      <c r="Z706" s="4">
        <v>0</v>
      </c>
      <c r="AA706" s="4" t="s">
        <v>2856</v>
      </c>
    </row>
    <row r="707" spans="1:27" x14ac:dyDescent="0.25">
      <c r="A707" s="4" t="s">
        <v>2857</v>
      </c>
      <c r="B707" s="4" t="s">
        <v>2858</v>
      </c>
      <c r="C707" s="4" t="s">
        <v>2859</v>
      </c>
      <c r="D707" s="4">
        <v>30.883153915405298</v>
      </c>
      <c r="E707" s="4">
        <v>30.751163482666001</v>
      </c>
      <c r="F707" s="4">
        <v>30.693487167358398</v>
      </c>
      <c r="G707" s="4">
        <v>30.644342422485401</v>
      </c>
      <c r="H707" s="4">
        <v>30.772485733032202</v>
      </c>
      <c r="I707" s="4">
        <v>31.005952835083001</v>
      </c>
      <c r="J707" s="4">
        <v>30.706148147583001</v>
      </c>
      <c r="K707" s="4">
        <v>30.789278030395501</v>
      </c>
      <c r="L707" s="4">
        <v>30.768316268920898</v>
      </c>
      <c r="M707" s="4">
        <v>30.775934855143234</v>
      </c>
      <c r="N707" s="4">
        <v>30.807593663533538</v>
      </c>
      <c r="O707" s="4">
        <v>30.754580815633133</v>
      </c>
      <c r="P707" s="4"/>
      <c r="Q707" s="4"/>
      <c r="R707" s="4">
        <f>SLOPE(M707:O707,{7,14,21})</f>
        <v>-1.5252885364357585E-3</v>
      </c>
      <c r="S707" s="4">
        <f t="shared" si="10"/>
        <v>5.3012847900404836E-2</v>
      </c>
      <c r="T707" s="4">
        <v>6.0455980812518899E-2</v>
      </c>
      <c r="U707" s="4">
        <v>0.64869038767923504</v>
      </c>
      <c r="V707" s="4">
        <v>2.1778269481818574E-2</v>
      </c>
      <c r="W707" s="4" t="s">
        <v>28</v>
      </c>
      <c r="X707" s="4" t="s">
        <v>28</v>
      </c>
      <c r="Y707" s="4" t="s">
        <v>28</v>
      </c>
      <c r="Z707" s="4">
        <v>0</v>
      </c>
      <c r="AA707" s="4" t="s">
        <v>28</v>
      </c>
    </row>
    <row r="708" spans="1:27" x14ac:dyDescent="0.25">
      <c r="A708" s="4" t="s">
        <v>2860</v>
      </c>
      <c r="B708" s="4" t="s">
        <v>99</v>
      </c>
      <c r="C708" s="4" t="s">
        <v>2861</v>
      </c>
      <c r="D708" s="4">
        <v>29.252426147460898</v>
      </c>
      <c r="E708" s="4">
        <v>29.261390686035199</v>
      </c>
      <c r="F708" s="4">
        <v>29.2306232452393</v>
      </c>
      <c r="G708" s="4">
        <v>28.888858795166001</v>
      </c>
      <c r="H708" s="4">
        <v>28.934322357177699</v>
      </c>
      <c r="I708" s="4">
        <v>28.559524536132798</v>
      </c>
      <c r="J708" s="4">
        <v>28.851453781127901</v>
      </c>
      <c r="K708" s="4">
        <v>28.390937805175799</v>
      </c>
      <c r="L708" s="4">
        <v>28.787660598754901</v>
      </c>
      <c r="M708" s="4">
        <v>29.248146692911799</v>
      </c>
      <c r="N708" s="4">
        <v>28.79423522949217</v>
      </c>
      <c r="O708" s="4">
        <v>28.676684061686199</v>
      </c>
      <c r="P708" s="4"/>
      <c r="Q708" s="4" t="s">
        <v>33</v>
      </c>
      <c r="R708" s="4">
        <f>SLOPE(M708:O708,{7,14,21})</f>
        <v>-4.081875937325715E-2</v>
      </c>
      <c r="S708" s="4">
        <f t="shared" ref="S708:S771" si="11">MAX(M708:O708)-MIN(M708:O708)</f>
        <v>0.57146263122560015</v>
      </c>
      <c r="T708" s="4">
        <v>1.67558096016557</v>
      </c>
      <c r="U708" s="4">
        <v>6.4454545454545502E-3</v>
      </c>
      <c r="V708" s="4">
        <v>0.24640153150759239</v>
      </c>
      <c r="W708" s="4" t="s">
        <v>28</v>
      </c>
      <c r="X708" s="4" t="s">
        <v>28</v>
      </c>
      <c r="Y708" s="4" t="s">
        <v>101</v>
      </c>
      <c r="Z708" s="4">
        <v>0</v>
      </c>
      <c r="AA708" s="4" t="s">
        <v>2862</v>
      </c>
    </row>
    <row r="709" spans="1:27" x14ac:dyDescent="0.25">
      <c r="A709" s="4" t="s">
        <v>2863</v>
      </c>
      <c r="B709" s="4" t="s">
        <v>2864</v>
      </c>
      <c r="C709" s="4" t="s">
        <v>2865</v>
      </c>
      <c r="D709" s="4">
        <v>30.670101165771499</v>
      </c>
      <c r="E709" s="4">
        <v>30.791530609130898</v>
      </c>
      <c r="F709" s="4">
        <v>30.793239593505898</v>
      </c>
      <c r="G709" s="4">
        <v>30.342226028442401</v>
      </c>
      <c r="H709" s="4">
        <v>30.527027130126999</v>
      </c>
      <c r="I709" s="4">
        <v>30.399707794189499</v>
      </c>
      <c r="J709" s="4">
        <v>32.5825805664063</v>
      </c>
      <c r="K709" s="4">
        <v>31.996202468872099</v>
      </c>
      <c r="L709" s="4">
        <v>32.433925628662102</v>
      </c>
      <c r="M709" s="4">
        <v>30.751623789469434</v>
      </c>
      <c r="N709" s="4">
        <v>30.422986984252969</v>
      </c>
      <c r="O709" s="4">
        <v>32.337569554646841</v>
      </c>
      <c r="P709" s="4"/>
      <c r="Q709" s="4" t="s">
        <v>33</v>
      </c>
      <c r="R709" s="4">
        <f>SLOPE(M709:O709,{7,14,21})</f>
        <v>0.11328184036981474</v>
      </c>
      <c r="S709" s="4">
        <f t="shared" si="11"/>
        <v>1.9145825703938719</v>
      </c>
      <c r="T709" s="4">
        <v>4.4498065074229398</v>
      </c>
      <c r="U709" s="4">
        <v>0</v>
      </c>
      <c r="V709" s="4">
        <v>0.8359194896561537</v>
      </c>
      <c r="W709" s="4" t="s">
        <v>28</v>
      </c>
      <c r="X709" s="4" t="s">
        <v>28</v>
      </c>
      <c r="Y709" s="4" t="s">
        <v>28</v>
      </c>
      <c r="Z709" s="4">
        <v>0</v>
      </c>
      <c r="AA709" s="4" t="s">
        <v>2866</v>
      </c>
    </row>
    <row r="710" spans="1:27" x14ac:dyDescent="0.25">
      <c r="A710" s="4" t="s">
        <v>2867</v>
      </c>
      <c r="B710" s="4" t="s">
        <v>2864</v>
      </c>
      <c r="C710" s="4" t="s">
        <v>2868</v>
      </c>
      <c r="D710" s="4">
        <v>30.785926818847699</v>
      </c>
      <c r="E710" s="4">
        <v>31.8477592468262</v>
      </c>
      <c r="F710" s="4">
        <v>31.652322769165</v>
      </c>
      <c r="G710" s="4">
        <v>29.976305007934599</v>
      </c>
      <c r="H710" s="4">
        <v>30.2366638183594</v>
      </c>
      <c r="I710" s="4">
        <v>30.254592895507798</v>
      </c>
      <c r="J710" s="4">
        <v>30.2736911773682</v>
      </c>
      <c r="K710" s="4">
        <v>29.777103424072301</v>
      </c>
      <c r="L710" s="4">
        <v>30.0123481750488</v>
      </c>
      <c r="M710" s="4">
        <v>31.428669611612964</v>
      </c>
      <c r="N710" s="4">
        <v>30.155853907267268</v>
      </c>
      <c r="O710" s="4">
        <v>30.0210475921631</v>
      </c>
      <c r="P710" s="4"/>
      <c r="Q710" s="4" t="s">
        <v>33</v>
      </c>
      <c r="R710" s="4">
        <f>SLOPE(M710:O710,{7,14,21})</f>
        <v>-0.10054442996070456</v>
      </c>
      <c r="S710" s="4">
        <f t="shared" si="11"/>
        <v>1.4076220194498639</v>
      </c>
      <c r="T710" s="4">
        <v>2.2127207612977702</v>
      </c>
      <c r="U710" s="4">
        <v>2.4483306836247999E-3</v>
      </c>
      <c r="V710" s="4">
        <v>0.63417770988730038</v>
      </c>
      <c r="W710" s="4" t="s">
        <v>28</v>
      </c>
      <c r="X710" s="4" t="s">
        <v>28</v>
      </c>
      <c r="Y710" s="4" t="s">
        <v>28</v>
      </c>
      <c r="Z710" s="4">
        <v>0</v>
      </c>
      <c r="AA710" s="4" t="s">
        <v>2866</v>
      </c>
    </row>
    <row r="711" spans="1:27" x14ac:dyDescent="0.25">
      <c r="A711" s="4" t="s">
        <v>2869</v>
      </c>
      <c r="B711" s="4" t="s">
        <v>2870</v>
      </c>
      <c r="C711" s="4" t="s">
        <v>2871</v>
      </c>
      <c r="D711" s="4">
        <v>31.251262664794901</v>
      </c>
      <c r="E711" s="4">
        <v>31.235702514648398</v>
      </c>
      <c r="F711" s="4">
        <v>31.546268463134801</v>
      </c>
      <c r="G711" s="4">
        <v>32.117149353027301</v>
      </c>
      <c r="H711" s="4">
        <v>32.884544372558601</v>
      </c>
      <c r="I711" s="4">
        <v>32.806991577148402</v>
      </c>
      <c r="J711" s="4">
        <v>32.815998077392599</v>
      </c>
      <c r="K711" s="4">
        <v>32.627597808837898</v>
      </c>
      <c r="L711" s="4">
        <v>32.764152526855497</v>
      </c>
      <c r="M711" s="4">
        <v>31.3444112141927</v>
      </c>
      <c r="N711" s="4">
        <v>32.602895100911439</v>
      </c>
      <c r="O711" s="4">
        <v>32.735916137695334</v>
      </c>
      <c r="P711" s="4"/>
      <c r="Q711" s="4" t="s">
        <v>33</v>
      </c>
      <c r="R711" s="4">
        <f>SLOPE(M711:O711,{7,14,21})</f>
        <v>9.9393208821616702E-2</v>
      </c>
      <c r="S711" s="4">
        <f t="shared" si="11"/>
        <v>1.3915049235026338</v>
      </c>
      <c r="T711" s="4">
        <v>2.87618544044284</v>
      </c>
      <c r="U711" s="4">
        <v>8.2687338501291998E-4</v>
      </c>
      <c r="V711" s="4">
        <v>0.62696466686638008</v>
      </c>
      <c r="W711" s="4" t="s">
        <v>28</v>
      </c>
      <c r="X711" s="4" t="s">
        <v>28</v>
      </c>
      <c r="Y711" s="4" t="s">
        <v>28</v>
      </c>
      <c r="Z711" s="4">
        <v>0</v>
      </c>
      <c r="AA711" s="4" t="s">
        <v>2872</v>
      </c>
    </row>
    <row r="712" spans="1:27" x14ac:dyDescent="0.25">
      <c r="A712" s="4" t="s">
        <v>2873</v>
      </c>
      <c r="B712" s="4" t="s">
        <v>2874</v>
      </c>
      <c r="C712" s="4" t="s">
        <v>2875</v>
      </c>
      <c r="D712" s="4">
        <v>31.035730361938501</v>
      </c>
      <c r="E712" s="4">
        <v>30.932338714599599</v>
      </c>
      <c r="F712" s="4">
        <v>30.847040176391602</v>
      </c>
      <c r="G712" s="4">
        <v>30.697513580322301</v>
      </c>
      <c r="H712" s="4">
        <v>30.810106277465799</v>
      </c>
      <c r="I712" s="4">
        <v>30.740665435791001</v>
      </c>
      <c r="J712" s="4">
        <v>30.6701335906982</v>
      </c>
      <c r="K712" s="4">
        <v>30.580366134643601</v>
      </c>
      <c r="L712" s="4">
        <v>30.641149520873999</v>
      </c>
      <c r="M712" s="4">
        <v>30.938369750976566</v>
      </c>
      <c r="N712" s="4">
        <v>30.749428431193035</v>
      </c>
      <c r="O712" s="4">
        <v>30.630549748738598</v>
      </c>
      <c r="P712" s="4"/>
      <c r="Q712" s="4" t="s">
        <v>33</v>
      </c>
      <c r="R712" s="4">
        <f>SLOPE(M712:O712,{7,14,21})</f>
        <v>-2.1987143016997685E-2</v>
      </c>
      <c r="S712" s="4">
        <f t="shared" si="11"/>
        <v>0.30782000223796757</v>
      </c>
      <c r="T712" s="4">
        <v>2.3499344125275701</v>
      </c>
      <c r="U712" s="4">
        <v>1.7495711835334501E-3</v>
      </c>
      <c r="V712" s="4">
        <v>0.12674739411804165</v>
      </c>
      <c r="W712" s="4" t="s">
        <v>2876</v>
      </c>
      <c r="X712" s="4" t="s">
        <v>2877</v>
      </c>
      <c r="Y712" s="4" t="s">
        <v>2878</v>
      </c>
      <c r="Z712" s="4" t="s">
        <v>2879</v>
      </c>
      <c r="AA712" s="4" t="s">
        <v>2880</v>
      </c>
    </row>
    <row r="713" spans="1:27" x14ac:dyDescent="0.25">
      <c r="A713" s="4" t="s">
        <v>2881</v>
      </c>
      <c r="B713" s="4" t="s">
        <v>2882</v>
      </c>
      <c r="C713" s="4" t="s">
        <v>2883</v>
      </c>
      <c r="D713" s="4">
        <v>35.711833953857401</v>
      </c>
      <c r="E713" s="4">
        <v>35.5819282531738</v>
      </c>
      <c r="F713" s="4">
        <v>35.446491241455099</v>
      </c>
      <c r="G713" s="4">
        <v>36.065788269042997</v>
      </c>
      <c r="H713" s="4">
        <v>35.833194732666001</v>
      </c>
      <c r="I713" s="4">
        <v>35.645416259765597</v>
      </c>
      <c r="J713" s="4">
        <v>36.249313354492202</v>
      </c>
      <c r="K713" s="4">
        <v>36.027423858642599</v>
      </c>
      <c r="L713" s="4">
        <v>36.147216796875</v>
      </c>
      <c r="M713" s="4">
        <v>35.580084482828767</v>
      </c>
      <c r="N713" s="4">
        <v>35.848133087158196</v>
      </c>
      <c r="O713" s="4">
        <v>36.1413180033366</v>
      </c>
      <c r="P713" s="4"/>
      <c r="Q713" s="4" t="s">
        <v>33</v>
      </c>
      <c r="R713" s="4">
        <f>SLOPE(M713:O713,{7,14,21})</f>
        <v>4.0088108607702413E-2</v>
      </c>
      <c r="S713" s="4">
        <f t="shared" si="11"/>
        <v>0.56123352050783382</v>
      </c>
      <c r="T713" s="4">
        <v>1.8642429933282401</v>
      </c>
      <c r="U713" s="4">
        <v>4.84375E-3</v>
      </c>
      <c r="V713" s="4">
        <v>0.22919921317954681</v>
      </c>
      <c r="W713" s="4" t="s">
        <v>28</v>
      </c>
      <c r="X713" s="4" t="s">
        <v>2884</v>
      </c>
      <c r="Y713" s="4" t="s">
        <v>2885</v>
      </c>
      <c r="Z713" s="4" t="s">
        <v>2886</v>
      </c>
      <c r="AA713" s="4" t="s">
        <v>2887</v>
      </c>
    </row>
    <row r="714" spans="1:27" x14ac:dyDescent="0.25">
      <c r="A714" s="4" t="s">
        <v>2888</v>
      </c>
      <c r="B714" s="4" t="s">
        <v>2889</v>
      </c>
      <c r="C714" s="4" t="s">
        <v>2890</v>
      </c>
      <c r="D714" s="4">
        <v>27.545389175415</v>
      </c>
      <c r="E714" s="4">
        <v>27.469280242919901</v>
      </c>
      <c r="F714" s="4">
        <v>27.316980361938501</v>
      </c>
      <c r="G714" s="4">
        <v>27.284337997436499</v>
      </c>
      <c r="H714" s="4">
        <v>27.1592693328857</v>
      </c>
      <c r="I714" s="4">
        <v>26.9955749511719</v>
      </c>
      <c r="J714" s="4">
        <v>27.402782440185501</v>
      </c>
      <c r="K714" s="4">
        <v>27.572223663330099</v>
      </c>
      <c r="L714" s="4">
        <v>27.308277130126999</v>
      </c>
      <c r="M714" s="4">
        <v>27.443883260091138</v>
      </c>
      <c r="N714" s="4">
        <v>27.146394093831365</v>
      </c>
      <c r="O714" s="4">
        <v>27.427761077880863</v>
      </c>
      <c r="P714" s="4"/>
      <c r="Q714" s="4" t="s">
        <v>33</v>
      </c>
      <c r="R714" s="4">
        <f>SLOPE(M714:O714,{7,14,21})</f>
        <v>-1.1515844435910441E-3</v>
      </c>
      <c r="S714" s="4">
        <f t="shared" si="11"/>
        <v>0.29748916625977273</v>
      </c>
      <c r="T714" s="4">
        <v>1.24638212365433</v>
      </c>
      <c r="U714" s="4">
        <v>1.6597826086956501E-2</v>
      </c>
      <c r="V714" s="4">
        <v>0.13659636749451384</v>
      </c>
      <c r="W714" s="4" t="s">
        <v>2891</v>
      </c>
      <c r="X714" s="4" t="s">
        <v>28</v>
      </c>
      <c r="Y714" s="4" t="s">
        <v>2892</v>
      </c>
      <c r="Z714" s="4" t="s">
        <v>2893</v>
      </c>
      <c r="AA714" s="4" t="s">
        <v>2894</v>
      </c>
    </row>
    <row r="715" spans="1:27" x14ac:dyDescent="0.25">
      <c r="A715" s="4" t="s">
        <v>2895</v>
      </c>
      <c r="B715" s="4" t="s">
        <v>2896</v>
      </c>
      <c r="C715" s="4" t="s">
        <v>2897</v>
      </c>
      <c r="D715" s="4">
        <v>28.389686584472699</v>
      </c>
      <c r="E715" s="4">
        <v>28.3409423828125</v>
      </c>
      <c r="F715" s="4">
        <v>28.178838729858398</v>
      </c>
      <c r="G715" s="4">
        <v>29.545263290405298</v>
      </c>
      <c r="H715" s="4">
        <v>29.4916801452637</v>
      </c>
      <c r="I715" s="4">
        <v>29.511035919189499</v>
      </c>
      <c r="J715" s="4">
        <v>29.920372009277301</v>
      </c>
      <c r="K715" s="4">
        <v>29.6064643859863</v>
      </c>
      <c r="L715" s="4">
        <v>29.566564559936499</v>
      </c>
      <c r="M715" s="4">
        <v>28.303155899047866</v>
      </c>
      <c r="N715" s="4">
        <v>29.515993118286165</v>
      </c>
      <c r="O715" s="4">
        <v>29.697800318400031</v>
      </c>
      <c r="P715" s="4"/>
      <c r="Q715" s="4" t="s">
        <v>33</v>
      </c>
      <c r="R715" s="4">
        <f>SLOPE(M715:O715,{7,14,21})</f>
        <v>9.9617458525154648E-2</v>
      </c>
      <c r="S715" s="4">
        <f t="shared" si="11"/>
        <v>1.394644419352165</v>
      </c>
      <c r="T715" s="4">
        <v>4.6384227007583796</v>
      </c>
      <c r="U715" s="4">
        <v>0</v>
      </c>
      <c r="V715" s="4">
        <v>0.61905492798952744</v>
      </c>
      <c r="W715" s="4" t="s">
        <v>28</v>
      </c>
      <c r="X715" s="4" t="s">
        <v>28</v>
      </c>
      <c r="Y715" s="4" t="s">
        <v>28</v>
      </c>
      <c r="Z715" s="4">
        <v>0</v>
      </c>
      <c r="AA715" s="4" t="s">
        <v>28</v>
      </c>
    </row>
    <row r="716" spans="1:27" x14ac:dyDescent="0.25">
      <c r="A716" s="4" t="s">
        <v>2898</v>
      </c>
      <c r="B716" s="4" t="s">
        <v>2899</v>
      </c>
      <c r="C716" s="4" t="s">
        <v>2900</v>
      </c>
      <c r="D716" s="4">
        <v>29.730627059936499</v>
      </c>
      <c r="E716" s="4">
        <v>29.802249908447301</v>
      </c>
      <c r="F716" s="4">
        <v>29.744968414306602</v>
      </c>
      <c r="G716" s="4">
        <v>29.822217941284201</v>
      </c>
      <c r="H716" s="4">
        <v>29.868572235107401</v>
      </c>
      <c r="I716" s="4">
        <v>29.7627353668213</v>
      </c>
      <c r="J716" s="4">
        <v>29.969984054565401</v>
      </c>
      <c r="K716" s="4">
        <v>29.8864345550537</v>
      </c>
      <c r="L716" s="4">
        <v>29.876386642456101</v>
      </c>
      <c r="M716" s="4">
        <v>29.759281794230134</v>
      </c>
      <c r="N716" s="4">
        <v>29.817841847737636</v>
      </c>
      <c r="O716" s="4">
        <v>29.910935084025066</v>
      </c>
      <c r="P716" s="4"/>
      <c r="Q716" s="4" t="s">
        <v>33</v>
      </c>
      <c r="R716" s="4">
        <f>SLOPE(M716:O716,{7,14,21})</f>
        <v>1.083237784249518E-2</v>
      </c>
      <c r="S716" s="4">
        <f t="shared" si="11"/>
        <v>0.15165328979493253</v>
      </c>
      <c r="T716" s="4">
        <v>1.64933760629205</v>
      </c>
      <c r="U716" s="4">
        <v>6.72625698324022E-3</v>
      </c>
      <c r="V716" s="4">
        <v>6.2444954261862265E-2</v>
      </c>
      <c r="W716" s="4" t="s">
        <v>28</v>
      </c>
      <c r="X716" s="4" t="s">
        <v>28</v>
      </c>
      <c r="Y716" s="4" t="s">
        <v>28</v>
      </c>
      <c r="Z716" s="4">
        <v>0</v>
      </c>
      <c r="AA716" s="4" t="s">
        <v>52</v>
      </c>
    </row>
    <row r="717" spans="1:27" x14ac:dyDescent="0.25">
      <c r="A717" s="4" t="s">
        <v>2901</v>
      </c>
      <c r="B717" s="4" t="s">
        <v>2693</v>
      </c>
      <c r="C717" s="4" t="s">
        <v>2902</v>
      </c>
      <c r="D717" s="4">
        <v>28.7703552246094</v>
      </c>
      <c r="E717" s="4">
        <v>29.013368606567401</v>
      </c>
      <c r="F717" s="4">
        <v>29.060667037963899</v>
      </c>
      <c r="G717" s="4">
        <v>28.748411178588899</v>
      </c>
      <c r="H717" s="4">
        <v>28.813037872314499</v>
      </c>
      <c r="I717" s="4">
        <v>28.919929504394499</v>
      </c>
      <c r="J717" s="4">
        <v>28.085643768310501</v>
      </c>
      <c r="K717" s="4">
        <v>28.040145874023398</v>
      </c>
      <c r="L717" s="4">
        <v>28.133090972900401</v>
      </c>
      <c r="M717" s="4">
        <v>28.948130289713564</v>
      </c>
      <c r="N717" s="4">
        <v>28.827126185099299</v>
      </c>
      <c r="O717" s="4">
        <v>28.086293538411436</v>
      </c>
      <c r="P717" s="4"/>
      <c r="Q717" s="4" t="s">
        <v>33</v>
      </c>
      <c r="R717" s="4">
        <f>SLOPE(M717:O717,{7,14,21})</f>
        <v>-6.1559767950152021E-2</v>
      </c>
      <c r="S717" s="4">
        <f t="shared" si="11"/>
        <v>0.86183675130212833</v>
      </c>
      <c r="T717" s="4">
        <v>3.9193654137975198</v>
      </c>
      <c r="U717" s="4">
        <v>0</v>
      </c>
      <c r="V717" s="4">
        <v>0.38096917192676005</v>
      </c>
      <c r="W717" s="4" t="s">
        <v>28</v>
      </c>
      <c r="X717" s="4" t="s">
        <v>28</v>
      </c>
      <c r="Y717" s="4" t="s">
        <v>28</v>
      </c>
      <c r="Z717" s="4">
        <v>0</v>
      </c>
      <c r="AA717" s="4" t="s">
        <v>28</v>
      </c>
    </row>
    <row r="718" spans="1:27" x14ac:dyDescent="0.25">
      <c r="A718" s="4" t="s">
        <v>2903</v>
      </c>
      <c r="B718" s="4" t="s">
        <v>2904</v>
      </c>
      <c r="C718" s="4" t="s">
        <v>2905</v>
      </c>
      <c r="D718" s="4">
        <v>33.430980682372997</v>
      </c>
      <c r="E718" s="4">
        <v>33.404800415039098</v>
      </c>
      <c r="F718" s="4">
        <v>33.482124328613303</v>
      </c>
      <c r="G718" s="4">
        <v>33.290103912353501</v>
      </c>
      <c r="H718" s="4">
        <v>33.114208221435497</v>
      </c>
      <c r="I718" s="4">
        <v>33.243526458740199</v>
      </c>
      <c r="J718" s="4">
        <v>33.290176391601598</v>
      </c>
      <c r="K718" s="4">
        <v>32.949062347412102</v>
      </c>
      <c r="L718" s="4">
        <v>33.037185668945298</v>
      </c>
      <c r="M718" s="4">
        <v>33.439301808675133</v>
      </c>
      <c r="N718" s="4">
        <v>33.215946197509737</v>
      </c>
      <c r="O718" s="4">
        <v>33.092141469319664</v>
      </c>
      <c r="P718" s="4"/>
      <c r="Q718" s="4" t="s">
        <v>33</v>
      </c>
      <c r="R718" s="4">
        <f>SLOPE(M718:O718,{7,14,21})</f>
        <v>-2.4797167096819197E-2</v>
      </c>
      <c r="S718" s="4">
        <f t="shared" si="11"/>
        <v>0.34716033935546875</v>
      </c>
      <c r="T718" s="4">
        <v>1.53713290260508</v>
      </c>
      <c r="U718" s="4">
        <v>8.4121976866456394E-3</v>
      </c>
      <c r="V718" s="4">
        <v>0.14365686006077485</v>
      </c>
      <c r="W718" s="4" t="s">
        <v>28</v>
      </c>
      <c r="X718" s="4" t="s">
        <v>28</v>
      </c>
      <c r="Y718" s="4" t="s">
        <v>28</v>
      </c>
      <c r="Z718" s="4">
        <v>0</v>
      </c>
      <c r="AA718" s="4" t="s">
        <v>28</v>
      </c>
    </row>
    <row r="719" spans="1:27" x14ac:dyDescent="0.25">
      <c r="A719" s="4" t="s">
        <v>2906</v>
      </c>
      <c r="B719" s="4" t="s">
        <v>2907</v>
      </c>
      <c r="C719" s="4" t="s">
        <v>2908</v>
      </c>
      <c r="D719" s="4">
        <v>31.476537704467798</v>
      </c>
      <c r="E719" s="4">
        <v>31.4579563140869</v>
      </c>
      <c r="F719" s="4">
        <v>31.300888061523398</v>
      </c>
      <c r="G719" s="4">
        <v>32.4793891906738</v>
      </c>
      <c r="H719" s="4">
        <v>32.2467041015625</v>
      </c>
      <c r="I719" s="4">
        <v>31.8579807281494</v>
      </c>
      <c r="J719" s="4">
        <v>32.788631439208999</v>
      </c>
      <c r="K719" s="4">
        <v>32.632778167724602</v>
      </c>
      <c r="L719" s="4">
        <v>32.482738494872997</v>
      </c>
      <c r="M719" s="4">
        <v>31.4117940266927</v>
      </c>
      <c r="N719" s="4">
        <v>32.194691340128564</v>
      </c>
      <c r="O719" s="4">
        <v>32.634716033935526</v>
      </c>
      <c r="P719" s="4"/>
      <c r="Q719" s="4" t="s">
        <v>33</v>
      </c>
      <c r="R719" s="4">
        <f>SLOPE(M719:O719,{7,14,21})</f>
        <v>8.7351571945916112E-2</v>
      </c>
      <c r="S719" s="4">
        <f t="shared" si="11"/>
        <v>1.2229220072428255</v>
      </c>
      <c r="T719" s="4">
        <v>2.9694603086966902</v>
      </c>
      <c r="U719" s="4">
        <v>5.2513966480446895E-4</v>
      </c>
      <c r="V719" s="4">
        <v>0.5057544606651011</v>
      </c>
      <c r="W719" s="4" t="s">
        <v>28</v>
      </c>
      <c r="X719" s="4" t="s">
        <v>28</v>
      </c>
      <c r="Y719" s="4" t="s">
        <v>28</v>
      </c>
      <c r="Z719" s="4">
        <v>0</v>
      </c>
      <c r="AA719" s="4" t="s">
        <v>28</v>
      </c>
    </row>
    <row r="720" spans="1:27" x14ac:dyDescent="0.25">
      <c r="A720" s="4" t="s">
        <v>2909</v>
      </c>
      <c r="B720" s="4" t="s">
        <v>339</v>
      </c>
      <c r="C720" s="4" t="s">
        <v>2910</v>
      </c>
      <c r="D720" s="4">
        <v>32.448516845703097</v>
      </c>
      <c r="E720" s="4">
        <v>32.878669738769503</v>
      </c>
      <c r="F720" s="4">
        <v>32.819046020507798</v>
      </c>
      <c r="G720" s="4">
        <v>32.491554260253899</v>
      </c>
      <c r="H720" s="4">
        <v>32.624088287353501</v>
      </c>
      <c r="I720" s="4">
        <v>32.3762016296387</v>
      </c>
      <c r="J720" s="4">
        <v>32.667808532714801</v>
      </c>
      <c r="K720" s="4">
        <v>32.182773590087898</v>
      </c>
      <c r="L720" s="4">
        <v>32.460708618164098</v>
      </c>
      <c r="M720" s="4">
        <v>32.715410868326799</v>
      </c>
      <c r="N720" s="4">
        <v>32.497281392415367</v>
      </c>
      <c r="O720" s="4">
        <v>32.437096913655601</v>
      </c>
      <c r="P720" s="4"/>
      <c r="Q720" s="4"/>
      <c r="R720" s="4">
        <f>SLOPE(M720:O720,{7,14,21})</f>
        <v>-1.9879568190799852E-2</v>
      </c>
      <c r="S720" s="4">
        <f t="shared" si="11"/>
        <v>0.27831395467119791</v>
      </c>
      <c r="T720" s="4">
        <v>0.52736004636926204</v>
      </c>
      <c r="U720" s="4">
        <v>0.115797007156799</v>
      </c>
      <c r="V720" s="4">
        <v>0.11956462553303893</v>
      </c>
      <c r="W720" s="4" t="s">
        <v>28</v>
      </c>
      <c r="X720" s="4" t="s">
        <v>28</v>
      </c>
      <c r="Y720" s="4" t="s">
        <v>28</v>
      </c>
      <c r="Z720" s="4">
        <v>0</v>
      </c>
      <c r="AA720" s="4" t="s">
        <v>343</v>
      </c>
    </row>
    <row r="721" spans="1:27" x14ac:dyDescent="0.25">
      <c r="A721" s="4" t="s">
        <v>2911</v>
      </c>
      <c r="B721" s="4" t="s">
        <v>1044</v>
      </c>
      <c r="C721" s="4" t="s">
        <v>2912</v>
      </c>
      <c r="D721" s="4">
        <v>35.877349853515597</v>
      </c>
      <c r="E721" s="4">
        <v>35.964305877685497</v>
      </c>
      <c r="F721" s="4">
        <v>35.986278533935497</v>
      </c>
      <c r="G721" s="4">
        <v>35.395248413085902</v>
      </c>
      <c r="H721" s="4">
        <v>35.185878753662102</v>
      </c>
      <c r="I721" s="4">
        <v>35.589164733886697</v>
      </c>
      <c r="J721" s="4">
        <v>35.281703948974602</v>
      </c>
      <c r="K721" s="4">
        <v>35.501991271972699</v>
      </c>
      <c r="L721" s="4">
        <v>35.208484649658203</v>
      </c>
      <c r="M721" s="4">
        <v>35.942644755045528</v>
      </c>
      <c r="N721" s="4">
        <v>35.390097300211572</v>
      </c>
      <c r="O721" s="4">
        <v>35.330726623535163</v>
      </c>
      <c r="P721" s="4"/>
      <c r="Q721" s="4" t="s">
        <v>33</v>
      </c>
      <c r="R721" s="4">
        <f>SLOPE(M721:O721,{7,14,21})</f>
        <v>-4.3708437965026041E-2</v>
      </c>
      <c r="S721" s="4">
        <f t="shared" si="11"/>
        <v>0.61191813151036456</v>
      </c>
      <c r="T721" s="4">
        <v>2.3503309302968902</v>
      </c>
      <c r="U721" s="4">
        <v>1.75257731958763E-3</v>
      </c>
      <c r="V721" s="4">
        <v>0.27553531065578774</v>
      </c>
      <c r="W721" s="4" t="s">
        <v>1046</v>
      </c>
      <c r="X721" s="4" t="s">
        <v>28</v>
      </c>
      <c r="Y721" s="4" t="s">
        <v>1047</v>
      </c>
      <c r="Z721" s="4">
        <v>0</v>
      </c>
      <c r="AA721" s="4" t="s">
        <v>1048</v>
      </c>
    </row>
    <row r="722" spans="1:27" x14ac:dyDescent="0.25">
      <c r="A722" s="4" t="s">
        <v>2913</v>
      </c>
      <c r="B722" s="4" t="s">
        <v>2914</v>
      </c>
      <c r="C722" s="4" t="s">
        <v>2915</v>
      </c>
      <c r="D722" s="4">
        <v>39.443794250488303</v>
      </c>
      <c r="E722" s="4">
        <v>39.469905853271499</v>
      </c>
      <c r="F722" s="4">
        <v>39.325672149658203</v>
      </c>
      <c r="G722" s="4">
        <v>39.084487915039098</v>
      </c>
      <c r="H722" s="4">
        <v>39.215847015380902</v>
      </c>
      <c r="I722" s="4">
        <v>39.104286193847699</v>
      </c>
      <c r="J722" s="4">
        <v>39.195106506347699</v>
      </c>
      <c r="K722" s="4">
        <v>39.176517486572301</v>
      </c>
      <c r="L722" s="4">
        <v>39.238517761230497</v>
      </c>
      <c r="M722" s="4">
        <v>39.413124084472663</v>
      </c>
      <c r="N722" s="4">
        <v>39.134873708089238</v>
      </c>
      <c r="O722" s="4">
        <v>39.203380584716832</v>
      </c>
      <c r="P722" s="4"/>
      <c r="Q722" s="4" t="s">
        <v>33</v>
      </c>
      <c r="R722" s="4">
        <f>SLOPE(M722:O722,{7,14,21})</f>
        <v>-1.4981678553987925E-2</v>
      </c>
      <c r="S722" s="4">
        <f t="shared" si="11"/>
        <v>0.27825037638342565</v>
      </c>
      <c r="T722" s="4">
        <v>2.3946068323868599</v>
      </c>
      <c r="U722" s="4">
        <v>1.5329768270944701E-3</v>
      </c>
      <c r="V722" s="4">
        <v>0.11837266942096746</v>
      </c>
      <c r="W722" s="4" t="s">
        <v>28</v>
      </c>
      <c r="X722" s="4" t="s">
        <v>28</v>
      </c>
      <c r="Y722" s="4" t="s">
        <v>28</v>
      </c>
      <c r="Z722" s="4">
        <v>0</v>
      </c>
      <c r="AA722" s="4" t="s">
        <v>2916</v>
      </c>
    </row>
    <row r="723" spans="1:27" x14ac:dyDescent="0.25">
      <c r="A723" s="4" t="s">
        <v>2917</v>
      </c>
      <c r="B723" s="12" t="s">
        <v>2918</v>
      </c>
      <c r="C723" s="4" t="s">
        <v>2919</v>
      </c>
      <c r="D723" s="4">
        <v>38.534175872802699</v>
      </c>
      <c r="E723" s="4">
        <v>38.527050018310497</v>
      </c>
      <c r="F723" s="4">
        <v>38.342994689941399</v>
      </c>
      <c r="G723" s="4">
        <v>37.868312835693402</v>
      </c>
      <c r="H723" s="4">
        <v>38.028133392333999</v>
      </c>
      <c r="I723" s="4">
        <v>37.999122619628899</v>
      </c>
      <c r="J723" s="4">
        <v>37.968879699707003</v>
      </c>
      <c r="K723" s="4">
        <v>37.865379333496101</v>
      </c>
      <c r="L723" s="4">
        <v>37.923477172851598</v>
      </c>
      <c r="M723" s="4">
        <v>38.468073527018198</v>
      </c>
      <c r="N723" s="4">
        <v>37.965189615885436</v>
      </c>
      <c r="O723" s="4">
        <v>37.919245402018227</v>
      </c>
      <c r="P723" s="4"/>
      <c r="Q723" s="4" t="s">
        <v>33</v>
      </c>
      <c r="R723" s="4">
        <f>SLOPE(M723:O723,{7,14,21})</f>
        <v>-3.9202008928569398E-2</v>
      </c>
      <c r="S723" s="4">
        <f t="shared" si="11"/>
        <v>0.54882812499997158</v>
      </c>
      <c r="T723" s="4">
        <v>3.42187440649526</v>
      </c>
      <c r="U723" s="4">
        <v>2.2900763358778601E-4</v>
      </c>
      <c r="V723" s="4">
        <v>0.2485995015761171</v>
      </c>
      <c r="W723" s="4" t="s">
        <v>28</v>
      </c>
      <c r="X723" s="4" t="s">
        <v>28</v>
      </c>
      <c r="Y723" s="4" t="s">
        <v>28</v>
      </c>
      <c r="Z723" s="4">
        <v>0</v>
      </c>
      <c r="AA723" s="4" t="s">
        <v>2920</v>
      </c>
    </row>
    <row r="724" spans="1:27" x14ac:dyDescent="0.25">
      <c r="A724" s="4" t="s">
        <v>2921</v>
      </c>
      <c r="B724" s="4" t="s">
        <v>2922</v>
      </c>
      <c r="C724" s="4" t="s">
        <v>2923</v>
      </c>
      <c r="D724" s="4">
        <v>39.374637603759801</v>
      </c>
      <c r="E724" s="4">
        <v>39.362468719482401</v>
      </c>
      <c r="F724" s="4">
        <v>39.379722595214801</v>
      </c>
      <c r="G724" s="4">
        <v>39.063545227050803</v>
      </c>
      <c r="H724" s="4">
        <v>39.283638000488303</v>
      </c>
      <c r="I724" s="4">
        <v>39.073665618896499</v>
      </c>
      <c r="J724" s="4">
        <v>39.230224609375</v>
      </c>
      <c r="K724" s="4">
        <v>38.9322509765625</v>
      </c>
      <c r="L724" s="4">
        <v>39.028205871582003</v>
      </c>
      <c r="M724" s="4">
        <v>39.372276306152337</v>
      </c>
      <c r="N724" s="4">
        <v>39.140282948811866</v>
      </c>
      <c r="O724" s="4">
        <v>39.063560485839837</v>
      </c>
      <c r="P724" s="4"/>
      <c r="Q724" s="4" t="s">
        <v>33</v>
      </c>
      <c r="R724" s="4">
        <f>SLOPE(M724:O724,{7,14,21})</f>
        <v>-2.2051130022321428E-2</v>
      </c>
      <c r="S724" s="4">
        <f t="shared" si="11"/>
        <v>0.3087158203125</v>
      </c>
      <c r="T724" s="4">
        <v>1.43364113425128</v>
      </c>
      <c r="U724" s="4">
        <v>1.0839481555334001E-2</v>
      </c>
      <c r="V724" s="4">
        <v>0.13123884582691109</v>
      </c>
      <c r="W724" s="4" t="s">
        <v>28</v>
      </c>
      <c r="X724" s="4" t="s">
        <v>28</v>
      </c>
      <c r="Y724" s="4" t="s">
        <v>28</v>
      </c>
      <c r="Z724" s="4">
        <v>0</v>
      </c>
      <c r="AA724" s="4" t="s">
        <v>260</v>
      </c>
    </row>
    <row r="725" spans="1:27" x14ac:dyDescent="0.25">
      <c r="A725" s="4" t="s">
        <v>2924</v>
      </c>
      <c r="B725" s="4" t="s">
        <v>2922</v>
      </c>
      <c r="C725" s="4" t="s">
        <v>2925</v>
      </c>
      <c r="D725" s="4">
        <v>38.0189819335938</v>
      </c>
      <c r="E725" s="4">
        <v>38.214611053466797</v>
      </c>
      <c r="F725" s="4">
        <v>38.075191497802699</v>
      </c>
      <c r="G725" s="4">
        <v>37.976791381835902</v>
      </c>
      <c r="H725" s="4">
        <v>37.707553863525398</v>
      </c>
      <c r="I725" s="4">
        <v>37.926094055175803</v>
      </c>
      <c r="J725" s="4">
        <v>37.629543304443402</v>
      </c>
      <c r="K725" s="4">
        <v>37.680953979492202</v>
      </c>
      <c r="L725" s="4">
        <v>37.5435791015625</v>
      </c>
      <c r="M725" s="4">
        <v>38.102928161621101</v>
      </c>
      <c r="N725" s="4">
        <v>37.870146433512367</v>
      </c>
      <c r="O725" s="4">
        <v>37.618025461832701</v>
      </c>
      <c r="P725" s="4"/>
      <c r="Q725" s="4" t="s">
        <v>33</v>
      </c>
      <c r="R725" s="4">
        <f>SLOPE(M725:O725,{7,14,21})</f>
        <v>-3.4635907127742831E-2</v>
      </c>
      <c r="S725" s="4">
        <f t="shared" si="11"/>
        <v>0.48490269978839962</v>
      </c>
      <c r="T725" s="4">
        <v>2.3300442106149699</v>
      </c>
      <c r="U725" s="4">
        <v>1.8607809847198599E-3</v>
      </c>
      <c r="V725" s="4">
        <v>0.1980131717179065</v>
      </c>
      <c r="W725" s="4" t="s">
        <v>28</v>
      </c>
      <c r="X725" s="4" t="s">
        <v>28</v>
      </c>
      <c r="Y725" s="4" t="s">
        <v>28</v>
      </c>
      <c r="Z725" s="4">
        <v>0</v>
      </c>
      <c r="AA725" s="4" t="s">
        <v>28</v>
      </c>
    </row>
    <row r="726" spans="1:27" x14ac:dyDescent="0.25">
      <c r="A726" s="4" t="s">
        <v>2926</v>
      </c>
      <c r="B726" s="4" t="s">
        <v>2927</v>
      </c>
      <c r="C726" s="4" t="s">
        <v>2928</v>
      </c>
      <c r="D726" s="4">
        <v>30.822168350219702</v>
      </c>
      <c r="E726" s="4">
        <v>31.011684417724599</v>
      </c>
      <c r="F726" s="4">
        <v>30.734880447387699</v>
      </c>
      <c r="G726" s="4">
        <v>30.593009948730501</v>
      </c>
      <c r="H726" s="4">
        <v>30.204877853393601</v>
      </c>
      <c r="I726" s="4">
        <v>30.541786193847699</v>
      </c>
      <c r="J726" s="4">
        <v>29.937189102172901</v>
      </c>
      <c r="K726" s="4">
        <v>30.309482574462901</v>
      </c>
      <c r="L726" s="4">
        <v>30.413019180297901</v>
      </c>
      <c r="M726" s="4">
        <v>30.856244405110669</v>
      </c>
      <c r="N726" s="4">
        <v>30.446557998657266</v>
      </c>
      <c r="O726" s="4">
        <v>30.219896952311235</v>
      </c>
      <c r="P726" s="4"/>
      <c r="Q726" s="4" t="s">
        <v>33</v>
      </c>
      <c r="R726" s="4">
        <f>SLOPE(M726:O726,{7,14,21})</f>
        <v>-4.5453389485673866E-2</v>
      </c>
      <c r="S726" s="4">
        <f t="shared" si="11"/>
        <v>0.63634745279943417</v>
      </c>
      <c r="T726" s="4">
        <v>1.6154003638732599</v>
      </c>
      <c r="U726" s="4">
        <v>7.0474090407938303E-3</v>
      </c>
      <c r="V726" s="4">
        <v>0.26334520273834677</v>
      </c>
      <c r="W726" s="4" t="s">
        <v>28</v>
      </c>
      <c r="X726" s="4" t="s">
        <v>28</v>
      </c>
      <c r="Y726" s="4" t="s">
        <v>28</v>
      </c>
      <c r="Z726" s="4">
        <v>0</v>
      </c>
      <c r="AA726" s="4" t="s">
        <v>28</v>
      </c>
    </row>
    <row r="727" spans="1:27" x14ac:dyDescent="0.25">
      <c r="A727" s="4" t="s">
        <v>2929</v>
      </c>
      <c r="B727" s="4" t="s">
        <v>2930</v>
      </c>
      <c r="C727" s="4" t="s">
        <v>2931</v>
      </c>
      <c r="D727" s="4">
        <v>38.962005615234403</v>
      </c>
      <c r="E727" s="4">
        <v>38.989856719970703</v>
      </c>
      <c r="F727" s="4">
        <v>38.817550659179702</v>
      </c>
      <c r="G727" s="4">
        <v>38.478080749511697</v>
      </c>
      <c r="H727" s="4">
        <v>38.465785980224602</v>
      </c>
      <c r="I727" s="4">
        <v>38.506599426269503</v>
      </c>
      <c r="J727" s="4">
        <v>38.394790649414098</v>
      </c>
      <c r="K727" s="4">
        <v>38.583183288574197</v>
      </c>
      <c r="L727" s="4">
        <v>38.608676910400398</v>
      </c>
      <c r="M727" s="4">
        <v>38.923137664794936</v>
      </c>
      <c r="N727" s="4">
        <v>38.483488718668603</v>
      </c>
      <c r="O727" s="4">
        <v>38.528883616129569</v>
      </c>
      <c r="P727" s="4"/>
      <c r="Q727" s="4" t="s">
        <v>33</v>
      </c>
      <c r="R727" s="4">
        <f>SLOPE(M727:O727,{7,14,21})</f>
        <v>-2.8161003476097641E-2</v>
      </c>
      <c r="S727" s="4">
        <f t="shared" si="11"/>
        <v>0.43964894612633287</v>
      </c>
      <c r="T727" s="4">
        <v>2.8254923481530798</v>
      </c>
      <c r="U727" s="4">
        <v>7.9012345679012298E-4</v>
      </c>
      <c r="V727" s="4">
        <v>0.19742456996548785</v>
      </c>
      <c r="W727" s="4" t="s">
        <v>28</v>
      </c>
      <c r="X727" s="4" t="s">
        <v>28</v>
      </c>
      <c r="Y727" s="4" t="s">
        <v>28</v>
      </c>
      <c r="Z727" s="4" t="s">
        <v>2932</v>
      </c>
      <c r="AA727" s="4" t="s">
        <v>2933</v>
      </c>
    </row>
    <row r="728" spans="1:27" x14ac:dyDescent="0.25">
      <c r="A728" s="4" t="s">
        <v>2934</v>
      </c>
      <c r="B728" s="4" t="s">
        <v>2935</v>
      </c>
      <c r="C728" s="4" t="s">
        <v>2936</v>
      </c>
      <c r="D728" s="4">
        <v>37.011081695556598</v>
      </c>
      <c r="E728" s="4">
        <v>37.262027740478501</v>
      </c>
      <c r="F728" s="4">
        <v>37.113048553466797</v>
      </c>
      <c r="G728" s="4">
        <v>36.337821960449197</v>
      </c>
      <c r="H728" s="4">
        <v>36.3358154296875</v>
      </c>
      <c r="I728" s="4">
        <v>36.468574523925803</v>
      </c>
      <c r="J728" s="4">
        <v>36.157543182372997</v>
      </c>
      <c r="K728" s="4">
        <v>36.335239410400398</v>
      </c>
      <c r="L728" s="4">
        <v>36.365695953369098</v>
      </c>
      <c r="M728" s="4">
        <v>37.128719329833963</v>
      </c>
      <c r="N728" s="4">
        <v>36.3807373046875</v>
      </c>
      <c r="O728" s="4">
        <v>36.286159515380831</v>
      </c>
      <c r="P728" s="4"/>
      <c r="Q728" s="4" t="s">
        <v>33</v>
      </c>
      <c r="R728" s="4">
        <f>SLOPE(M728:O728,{7,14,21})</f>
        <v>-6.0182843889509438E-2</v>
      </c>
      <c r="S728" s="4">
        <f t="shared" si="11"/>
        <v>0.84255981445313211</v>
      </c>
      <c r="T728" s="4">
        <v>3.87712684651662</v>
      </c>
      <c r="U728" s="4">
        <v>0</v>
      </c>
      <c r="V728" s="4">
        <v>0.37687739077607446</v>
      </c>
      <c r="W728" s="4" t="s">
        <v>28</v>
      </c>
      <c r="X728" s="4" t="s">
        <v>2937</v>
      </c>
      <c r="Y728" s="4" t="s">
        <v>28</v>
      </c>
      <c r="Z728" s="4" t="s">
        <v>2938</v>
      </c>
      <c r="AA728" s="4" t="s">
        <v>2939</v>
      </c>
    </row>
    <row r="729" spans="1:27" x14ac:dyDescent="0.25">
      <c r="A729" s="4" t="s">
        <v>2940</v>
      </c>
      <c r="B729" s="4" t="s">
        <v>2941</v>
      </c>
      <c r="C729" s="4" t="s">
        <v>2942</v>
      </c>
      <c r="D729" s="4">
        <v>35.741458892822301</v>
      </c>
      <c r="E729" s="4">
        <v>36.042064666747997</v>
      </c>
      <c r="F729" s="4">
        <v>35.8934936523438</v>
      </c>
      <c r="G729" s="4">
        <v>35.007888793945298</v>
      </c>
      <c r="H729" s="4">
        <v>35.558998107910199</v>
      </c>
      <c r="I729" s="4">
        <v>35.409492492675803</v>
      </c>
      <c r="J729" s="4">
        <v>35.796016693115199</v>
      </c>
      <c r="K729" s="4">
        <v>35.889110565185497</v>
      </c>
      <c r="L729" s="4">
        <v>36.310276031494098</v>
      </c>
      <c r="M729" s="4">
        <v>35.89233907063803</v>
      </c>
      <c r="N729" s="4">
        <v>35.3254597981771</v>
      </c>
      <c r="O729" s="4">
        <v>35.998467763264934</v>
      </c>
      <c r="P729" s="4"/>
      <c r="Q729" s="4" t="s">
        <v>33</v>
      </c>
      <c r="R729" s="4">
        <f>SLOPE(M729:O729,{7,14,21})</f>
        <v>7.5806209019216707E-3</v>
      </c>
      <c r="S729" s="4">
        <f t="shared" si="11"/>
        <v>0.67300796508783378</v>
      </c>
      <c r="T729" s="4">
        <v>1.5136056068344499</v>
      </c>
      <c r="U729" s="4">
        <v>9.1713395638629291E-3</v>
      </c>
      <c r="V729" s="4">
        <v>0.29543849331990057</v>
      </c>
      <c r="W729" s="4" t="s">
        <v>28</v>
      </c>
      <c r="X729" s="4" t="s">
        <v>28</v>
      </c>
      <c r="Y729" s="4" t="s">
        <v>28</v>
      </c>
      <c r="Z729" s="4">
        <v>0</v>
      </c>
      <c r="AA729" s="4" t="s">
        <v>28</v>
      </c>
    </row>
    <row r="730" spans="1:27" x14ac:dyDescent="0.25">
      <c r="A730" s="4" t="s">
        <v>2943</v>
      </c>
      <c r="B730" s="4" t="s">
        <v>2944</v>
      </c>
      <c r="C730" s="4" t="s">
        <v>2945</v>
      </c>
      <c r="D730" s="4">
        <v>36.241493225097699</v>
      </c>
      <c r="E730" s="4">
        <v>36.298210144042997</v>
      </c>
      <c r="F730" s="4">
        <v>36.090988159179702</v>
      </c>
      <c r="G730" s="4">
        <v>35.718456268310497</v>
      </c>
      <c r="H730" s="4">
        <v>35.9557075500488</v>
      </c>
      <c r="I730" s="4">
        <v>35.895023345947301</v>
      </c>
      <c r="J730" s="4">
        <v>35.650020599365199</v>
      </c>
      <c r="K730" s="4">
        <v>35.719825744628899</v>
      </c>
      <c r="L730" s="4">
        <v>35.691844940185497</v>
      </c>
      <c r="M730" s="4">
        <v>36.21023050944013</v>
      </c>
      <c r="N730" s="4">
        <v>35.856395721435526</v>
      </c>
      <c r="O730" s="4">
        <v>35.68723042805987</v>
      </c>
      <c r="P730" s="4"/>
      <c r="Q730" s="4" t="s">
        <v>33</v>
      </c>
      <c r="R730" s="4">
        <f>SLOPE(M730:O730,{7,14,21})</f>
        <v>-3.7357148670018603E-2</v>
      </c>
      <c r="S730" s="4">
        <f t="shared" si="11"/>
        <v>0.52300008138026044</v>
      </c>
      <c r="T730" s="4">
        <v>2.8125973215145499</v>
      </c>
      <c r="U730" s="4">
        <v>7.7669902912621397E-4</v>
      </c>
      <c r="V730" s="4">
        <v>0.21790544300195244</v>
      </c>
      <c r="W730" s="4" t="s">
        <v>2946</v>
      </c>
      <c r="X730" s="4" t="s">
        <v>2947</v>
      </c>
      <c r="Y730" s="4" t="s">
        <v>2948</v>
      </c>
      <c r="Z730" s="4" t="s">
        <v>2949</v>
      </c>
      <c r="AA730" s="4" t="s">
        <v>2950</v>
      </c>
    </row>
    <row r="731" spans="1:27" x14ac:dyDescent="0.25">
      <c r="A731" s="4" t="s">
        <v>2951</v>
      </c>
      <c r="B731" s="4" t="s">
        <v>2952</v>
      </c>
      <c r="C731" s="4" t="s">
        <v>2953</v>
      </c>
      <c r="D731" s="4">
        <v>35.521270751953097</v>
      </c>
      <c r="E731" s="4">
        <v>35.722545623779297</v>
      </c>
      <c r="F731" s="4">
        <v>35.719429016113303</v>
      </c>
      <c r="G731" s="4">
        <v>35.110462188720703</v>
      </c>
      <c r="H731" s="4">
        <v>35.265010833740199</v>
      </c>
      <c r="I731" s="4">
        <v>35.1884765625</v>
      </c>
      <c r="J731" s="4">
        <v>34.981113433837898</v>
      </c>
      <c r="K731" s="4">
        <v>34.881256103515597</v>
      </c>
      <c r="L731" s="4">
        <v>35.229984283447301</v>
      </c>
      <c r="M731" s="4">
        <v>35.654415130615234</v>
      </c>
      <c r="N731" s="4">
        <v>35.18798319498697</v>
      </c>
      <c r="O731" s="4">
        <v>35.030784606933594</v>
      </c>
      <c r="P731" s="4"/>
      <c r="Q731" s="4" t="s">
        <v>33</v>
      </c>
      <c r="R731" s="4">
        <f>SLOPE(M731:O731,{7,14,21})</f>
        <v>-4.4545037405831475E-2</v>
      </c>
      <c r="S731" s="4">
        <f t="shared" si="11"/>
        <v>0.62363052368164063</v>
      </c>
      <c r="T731" s="4">
        <v>2.5584103559539</v>
      </c>
      <c r="U731" s="4">
        <v>9.48207171314741E-4</v>
      </c>
      <c r="V731" s="4">
        <v>0.26482387789441875</v>
      </c>
      <c r="W731" s="4" t="s">
        <v>28</v>
      </c>
      <c r="X731" s="4" t="s">
        <v>28</v>
      </c>
      <c r="Y731" s="4" t="s">
        <v>28</v>
      </c>
      <c r="Z731" s="4">
        <v>0</v>
      </c>
      <c r="AA731" s="4" t="s">
        <v>2954</v>
      </c>
    </row>
    <row r="732" spans="1:27" x14ac:dyDescent="0.25">
      <c r="A732" s="4" t="s">
        <v>2955</v>
      </c>
      <c r="B732" s="4" t="s">
        <v>2956</v>
      </c>
      <c r="C732" s="4" t="s">
        <v>2957</v>
      </c>
      <c r="D732" s="4">
        <v>40.230213165283203</v>
      </c>
      <c r="E732" s="4">
        <v>40.125656127929702</v>
      </c>
      <c r="F732" s="4">
        <v>40.071086883544901</v>
      </c>
      <c r="G732" s="4">
        <v>39.791206359863303</v>
      </c>
      <c r="H732" s="4">
        <v>39.820720672607401</v>
      </c>
      <c r="I732" s="4">
        <v>39.844760894775398</v>
      </c>
      <c r="J732" s="4">
        <v>39.852134704589801</v>
      </c>
      <c r="K732" s="4">
        <v>39.646724700927699</v>
      </c>
      <c r="L732" s="4">
        <v>39.657371520996101</v>
      </c>
      <c r="M732" s="4">
        <v>40.142318725585938</v>
      </c>
      <c r="N732" s="4">
        <v>39.818895975748696</v>
      </c>
      <c r="O732" s="4">
        <v>39.718743642171198</v>
      </c>
      <c r="P732" s="4"/>
      <c r="Q732" s="4" t="s">
        <v>33</v>
      </c>
      <c r="R732" s="4">
        <f>SLOPE(M732:O732,{7,14,21})</f>
        <v>-3.025536310105283E-2</v>
      </c>
      <c r="S732" s="4">
        <f t="shared" si="11"/>
        <v>0.42357508341473959</v>
      </c>
      <c r="T732" s="4">
        <v>2.72967643724215</v>
      </c>
      <c r="U732" s="4">
        <v>7.1428571428571396E-4</v>
      </c>
      <c r="V732" s="4">
        <v>0.18075416587272622</v>
      </c>
      <c r="W732" s="4" t="s">
        <v>2958</v>
      </c>
      <c r="X732" s="4" t="s">
        <v>2959</v>
      </c>
      <c r="Y732" s="4" t="s">
        <v>28</v>
      </c>
      <c r="Z732" s="4" t="s">
        <v>2960</v>
      </c>
      <c r="AA732" s="4" t="s">
        <v>2961</v>
      </c>
    </row>
    <row r="733" spans="1:27" x14ac:dyDescent="0.25">
      <c r="A733" s="4" t="s">
        <v>2962</v>
      </c>
      <c r="B733" s="4" t="s">
        <v>2927</v>
      </c>
      <c r="C733" s="4" t="s">
        <v>2963</v>
      </c>
      <c r="D733" s="4">
        <v>32.926788330078097</v>
      </c>
      <c r="E733" s="4">
        <v>33.377643585205099</v>
      </c>
      <c r="F733" s="4">
        <v>32.812305450439503</v>
      </c>
      <c r="G733" s="4">
        <v>32.658592224121101</v>
      </c>
      <c r="H733" s="4">
        <v>32.715465545654297</v>
      </c>
      <c r="I733" s="4">
        <v>32.642707824707003</v>
      </c>
      <c r="J733" s="4">
        <v>32.4141235351563</v>
      </c>
      <c r="K733" s="4">
        <v>32.602348327636697</v>
      </c>
      <c r="L733" s="4">
        <v>32.597843170166001</v>
      </c>
      <c r="M733" s="4">
        <v>33.038912455240904</v>
      </c>
      <c r="N733" s="4">
        <v>32.672255198160798</v>
      </c>
      <c r="O733" s="4">
        <v>32.538105010986335</v>
      </c>
      <c r="P733" s="4"/>
      <c r="Q733" s="4" t="s">
        <v>33</v>
      </c>
      <c r="R733" s="4">
        <f>SLOPE(M733:O733,{7,14,21})</f>
        <v>-3.5771960303897794E-2</v>
      </c>
      <c r="S733" s="4">
        <f t="shared" si="11"/>
        <v>0.50080744425456913</v>
      </c>
      <c r="T733" s="4">
        <v>1.4184208416447399</v>
      </c>
      <c r="U733" s="4">
        <v>1.1143139190523199E-2</v>
      </c>
      <c r="V733" s="4">
        <v>0.21167110575640272</v>
      </c>
      <c r="W733" s="4" t="s">
        <v>28</v>
      </c>
      <c r="X733" s="4" t="s">
        <v>28</v>
      </c>
      <c r="Y733" s="4" t="s">
        <v>28</v>
      </c>
      <c r="Z733" s="4">
        <v>0</v>
      </c>
      <c r="AA733" s="4" t="s">
        <v>28</v>
      </c>
    </row>
    <row r="734" spans="1:27" x14ac:dyDescent="0.25">
      <c r="A734" s="4" t="s">
        <v>2964</v>
      </c>
      <c r="B734" s="12" t="s">
        <v>978</v>
      </c>
      <c r="C734" s="4" t="s">
        <v>2965</v>
      </c>
      <c r="D734" s="4">
        <v>31.359861373901399</v>
      </c>
      <c r="E734" s="4">
        <v>31.966209411621101</v>
      </c>
      <c r="F734" s="4">
        <v>32.898250579833999</v>
      </c>
      <c r="G734" s="4">
        <v>33.947967529296903</v>
      </c>
      <c r="H734" s="4">
        <v>33.705333709716797</v>
      </c>
      <c r="I734" s="4">
        <v>33.770465850830099</v>
      </c>
      <c r="J734" s="4">
        <v>34.404624938964801</v>
      </c>
      <c r="K734" s="4">
        <v>33.440380096435497</v>
      </c>
      <c r="L734" s="4">
        <v>33.483604431152301</v>
      </c>
      <c r="M734" s="4">
        <v>32.07477378845217</v>
      </c>
      <c r="N734" s="4">
        <v>33.807922363281271</v>
      </c>
      <c r="O734" s="4">
        <v>33.776203155517535</v>
      </c>
      <c r="P734" s="4"/>
      <c r="Q734" s="4" t="s">
        <v>33</v>
      </c>
      <c r="R734" s="4">
        <f>SLOPE(M734:O734,{7,14,21})</f>
        <v>0.12153066907609755</v>
      </c>
      <c r="S734" s="4">
        <f t="shared" si="11"/>
        <v>1.7331485748291016</v>
      </c>
      <c r="T734" s="4">
        <v>1.87939084795989</v>
      </c>
      <c r="U734" s="4">
        <v>4.7095926412614999E-3</v>
      </c>
      <c r="V734" s="4">
        <v>0.80964134595275894</v>
      </c>
      <c r="W734" s="4" t="s">
        <v>28</v>
      </c>
      <c r="X734" s="4" t="s">
        <v>28</v>
      </c>
      <c r="Y734" s="4" t="s">
        <v>28</v>
      </c>
      <c r="Z734" s="4">
        <v>0</v>
      </c>
      <c r="AA734" s="4" t="s">
        <v>1792</v>
      </c>
    </row>
    <row r="735" spans="1:27" x14ac:dyDescent="0.25">
      <c r="A735" s="4" t="s">
        <v>2966</v>
      </c>
      <c r="B735" s="4" t="s">
        <v>978</v>
      </c>
      <c r="C735" s="4" t="s">
        <v>2967</v>
      </c>
      <c r="D735" s="4">
        <v>39.211208343505902</v>
      </c>
      <c r="E735" s="4">
        <v>39.193168640136697</v>
      </c>
      <c r="F735" s="4">
        <v>39.038002014160199</v>
      </c>
      <c r="G735" s="4">
        <v>38.696548461914098</v>
      </c>
      <c r="H735" s="4">
        <v>38.8051948547363</v>
      </c>
      <c r="I735" s="4">
        <v>38.713180541992202</v>
      </c>
      <c r="J735" s="4">
        <v>38.749649047851598</v>
      </c>
      <c r="K735" s="4">
        <v>38.623191833496101</v>
      </c>
      <c r="L735" s="4">
        <v>38.617832183837898</v>
      </c>
      <c r="M735" s="4">
        <v>39.147459665934271</v>
      </c>
      <c r="N735" s="4">
        <v>38.738307952880866</v>
      </c>
      <c r="O735" s="4">
        <v>38.663557688395201</v>
      </c>
      <c r="P735" s="4"/>
      <c r="Q735" s="4" t="s">
        <v>33</v>
      </c>
      <c r="R735" s="4">
        <f>SLOPE(M735:O735,{7,14,21})</f>
        <v>-3.45644269670764E-2</v>
      </c>
      <c r="S735" s="4">
        <f t="shared" si="11"/>
        <v>0.48390197753906961</v>
      </c>
      <c r="T735" s="4">
        <v>3.2669312457725401</v>
      </c>
      <c r="U735" s="4">
        <v>2.0979020979021001E-4</v>
      </c>
      <c r="V735" s="4">
        <v>0.21269536123067723</v>
      </c>
      <c r="W735" s="4" t="s">
        <v>28</v>
      </c>
      <c r="X735" s="4" t="s">
        <v>28</v>
      </c>
      <c r="Y735" s="4" t="s">
        <v>28</v>
      </c>
      <c r="Z735" s="4">
        <v>0</v>
      </c>
      <c r="AA735" s="4" t="s">
        <v>2968</v>
      </c>
    </row>
    <row r="736" spans="1:27" x14ac:dyDescent="0.25">
      <c r="A736" s="4" t="s">
        <v>2969</v>
      </c>
      <c r="B736" s="4" t="s">
        <v>2026</v>
      </c>
      <c r="C736" s="4" t="s">
        <v>2970</v>
      </c>
      <c r="D736" s="4">
        <v>30.429100036621101</v>
      </c>
      <c r="E736" s="4">
        <v>30.4059352874756</v>
      </c>
      <c r="F736" s="4">
        <v>30.2026977539063</v>
      </c>
      <c r="G736" s="4">
        <v>30.543561935424801</v>
      </c>
      <c r="H736" s="4">
        <v>30.6863307952881</v>
      </c>
      <c r="I736" s="4">
        <v>30.3154411315918</v>
      </c>
      <c r="J736" s="4">
        <v>31.019487380981399</v>
      </c>
      <c r="K736" s="4">
        <v>30.601467132568398</v>
      </c>
      <c r="L736" s="4">
        <v>30.525346755981399</v>
      </c>
      <c r="M736" s="4">
        <v>30.345911026001001</v>
      </c>
      <c r="N736" s="4">
        <v>30.515111287434902</v>
      </c>
      <c r="O736" s="4">
        <v>30.715433756510397</v>
      </c>
      <c r="P736" s="4"/>
      <c r="Q736" s="4"/>
      <c r="R736" s="4">
        <f>SLOPE(M736:O736,{7,14,21})</f>
        <v>2.6394480750671079E-2</v>
      </c>
      <c r="S736" s="4">
        <f t="shared" si="11"/>
        <v>0.3695227305093951</v>
      </c>
      <c r="T736" s="4">
        <v>0.79889194849532297</v>
      </c>
      <c r="U736" s="4">
        <v>5.6038461538461502E-2</v>
      </c>
      <c r="V736" s="4">
        <v>0.1510352675697971</v>
      </c>
      <c r="W736" s="4" t="s">
        <v>28</v>
      </c>
      <c r="X736" s="4" t="s">
        <v>28</v>
      </c>
      <c r="Y736" s="4" t="s">
        <v>28</v>
      </c>
      <c r="Z736" s="4">
        <v>0</v>
      </c>
      <c r="AA736" s="4" t="s">
        <v>28</v>
      </c>
    </row>
    <row r="737" spans="1:27" x14ac:dyDescent="0.25">
      <c r="A737" s="4" t="s">
        <v>2971</v>
      </c>
      <c r="B737" s="4" t="s">
        <v>2972</v>
      </c>
      <c r="C737" s="4" t="s">
        <v>2973</v>
      </c>
      <c r="D737" s="4">
        <v>32.343097686767599</v>
      </c>
      <c r="E737" s="4">
        <v>32.363697052002003</v>
      </c>
      <c r="F737" s="4">
        <v>32.412757873535199</v>
      </c>
      <c r="G737" s="4">
        <v>33.222084045410199</v>
      </c>
      <c r="H737" s="4">
        <v>33.219581604003899</v>
      </c>
      <c r="I737" s="4">
        <v>33.491928100585902</v>
      </c>
      <c r="J737" s="4">
        <v>33.189136505127003</v>
      </c>
      <c r="K737" s="4">
        <v>33.329280853271499</v>
      </c>
      <c r="L737" s="4">
        <v>33.394573211669901</v>
      </c>
      <c r="M737" s="4">
        <v>32.373184204101598</v>
      </c>
      <c r="N737" s="4">
        <v>33.311197916666664</v>
      </c>
      <c r="O737" s="4">
        <v>33.304330190022796</v>
      </c>
      <c r="P737" s="4"/>
      <c r="Q737" s="4" t="s">
        <v>33</v>
      </c>
      <c r="R737" s="4">
        <f>SLOPE(M737:O737,{7,14,21})</f>
        <v>6.6510427565799848E-2</v>
      </c>
      <c r="S737" s="4">
        <f t="shared" si="11"/>
        <v>0.93801371256506627</v>
      </c>
      <c r="T737" s="4">
        <v>4.1800517712083796</v>
      </c>
      <c r="U737" s="4">
        <v>0</v>
      </c>
      <c r="V737" s="4">
        <v>0.44057408731569436</v>
      </c>
      <c r="W737" s="4" t="s">
        <v>28</v>
      </c>
      <c r="X737" s="4" t="s">
        <v>28</v>
      </c>
      <c r="Y737" s="4" t="s">
        <v>28</v>
      </c>
      <c r="Z737" s="4">
        <v>0</v>
      </c>
      <c r="AA737" s="4" t="s">
        <v>28</v>
      </c>
    </row>
    <row r="738" spans="1:27" x14ac:dyDescent="0.25">
      <c r="A738" s="4" t="s">
        <v>2974</v>
      </c>
      <c r="B738" s="4" t="s">
        <v>2975</v>
      </c>
      <c r="C738" s="4" t="s">
        <v>2976</v>
      </c>
      <c r="D738" s="4">
        <v>28.709436416626001</v>
      </c>
      <c r="E738" s="4">
        <v>27.681238174438501</v>
      </c>
      <c r="F738" s="4">
        <v>27.3694877624512</v>
      </c>
      <c r="G738" s="4">
        <v>27.283023834228501</v>
      </c>
      <c r="H738" s="4">
        <v>27.264204025268601</v>
      </c>
      <c r="I738" s="4">
        <v>27.443605422973601</v>
      </c>
      <c r="J738" s="4">
        <v>27.564153671264599</v>
      </c>
      <c r="K738" s="4">
        <v>27.163576126098601</v>
      </c>
      <c r="L738" s="4">
        <v>27.672325134277301</v>
      </c>
      <c r="M738" s="4">
        <v>27.920054117838571</v>
      </c>
      <c r="N738" s="4">
        <v>27.330277760823567</v>
      </c>
      <c r="O738" s="4">
        <v>27.4666849772135</v>
      </c>
      <c r="P738" s="4"/>
      <c r="Q738" s="4"/>
      <c r="R738" s="4">
        <f>SLOPE(M738:O738,{7,14,21})</f>
        <v>-3.2383510044647935E-2</v>
      </c>
      <c r="S738" s="4">
        <f t="shared" si="11"/>
        <v>0.58977635701500475</v>
      </c>
      <c r="T738" s="4">
        <v>0.52735958848937503</v>
      </c>
      <c r="U738" s="4">
        <v>0.115721716514954</v>
      </c>
      <c r="V738" s="4">
        <v>0.25209933175640992</v>
      </c>
      <c r="W738" s="4" t="s">
        <v>28</v>
      </c>
      <c r="X738" s="4" t="s">
        <v>28</v>
      </c>
      <c r="Y738" s="4" t="s">
        <v>28</v>
      </c>
      <c r="Z738" s="4">
        <v>0</v>
      </c>
      <c r="AA738" s="4" t="s">
        <v>28</v>
      </c>
    </row>
    <row r="739" spans="1:27" x14ac:dyDescent="0.25">
      <c r="A739" s="4" t="s">
        <v>2977</v>
      </c>
      <c r="B739" s="4" t="s">
        <v>2978</v>
      </c>
      <c r="C739" s="4" t="s">
        <v>2979</v>
      </c>
      <c r="D739" s="4">
        <v>32.059986114502003</v>
      </c>
      <c r="E739" s="4">
        <v>32.212799072265597</v>
      </c>
      <c r="F739" s="4">
        <v>32.024227142333999</v>
      </c>
      <c r="G739" s="4">
        <v>31.995927810668899</v>
      </c>
      <c r="H739" s="4">
        <v>31.9891681671143</v>
      </c>
      <c r="I739" s="4">
        <v>31.9833068847656</v>
      </c>
      <c r="J739" s="4">
        <v>32.151897430419901</v>
      </c>
      <c r="K739" s="4">
        <v>32.154354095458999</v>
      </c>
      <c r="L739" s="4">
        <v>32.307594299316399</v>
      </c>
      <c r="M739" s="4">
        <v>32.099004109700537</v>
      </c>
      <c r="N739" s="4">
        <v>31.989467620849599</v>
      </c>
      <c r="O739" s="4">
        <v>32.204615275065102</v>
      </c>
      <c r="P739" s="4"/>
      <c r="Q739" s="4" t="s">
        <v>33</v>
      </c>
      <c r="R739" s="4">
        <f>SLOPE(M739:O739,{7,14,21})</f>
        <v>7.543654668897456E-3</v>
      </c>
      <c r="S739" s="4">
        <f t="shared" si="11"/>
        <v>0.21514765421550308</v>
      </c>
      <c r="T739" s="4">
        <v>1.3988499981186</v>
      </c>
      <c r="U739" s="4">
        <v>1.14470588235294E-2</v>
      </c>
      <c r="V739" s="4">
        <v>8.7838534794680623E-2</v>
      </c>
      <c r="W739" s="4" t="s">
        <v>28</v>
      </c>
      <c r="X739" s="4" t="s">
        <v>28</v>
      </c>
      <c r="Y739" s="4" t="s">
        <v>2980</v>
      </c>
      <c r="Z739" s="4">
        <v>0</v>
      </c>
      <c r="AA739" s="4" t="s">
        <v>2981</v>
      </c>
    </row>
    <row r="740" spans="1:27" x14ac:dyDescent="0.25">
      <c r="A740" s="4" t="s">
        <v>2982</v>
      </c>
      <c r="B740" s="4" t="s">
        <v>2983</v>
      </c>
      <c r="C740" s="4" t="s">
        <v>2984</v>
      </c>
      <c r="D740" s="4">
        <v>30.754055023193398</v>
      </c>
      <c r="E740" s="4">
        <v>30.069524765014599</v>
      </c>
      <c r="F740" s="4">
        <v>30.4212436676025</v>
      </c>
      <c r="G740" s="4">
        <v>30.6798210144043</v>
      </c>
      <c r="H740" s="4">
        <v>30.95530128479</v>
      </c>
      <c r="I740" s="4">
        <v>30.904697418212901</v>
      </c>
      <c r="J740" s="4">
        <v>30.803419113159201</v>
      </c>
      <c r="K740" s="4">
        <v>30.676464080810501</v>
      </c>
      <c r="L740" s="4">
        <v>30.856430053710898</v>
      </c>
      <c r="M740" s="4">
        <v>30.41494115193683</v>
      </c>
      <c r="N740" s="4">
        <v>30.846606572469067</v>
      </c>
      <c r="O740" s="4">
        <v>30.778771082560198</v>
      </c>
      <c r="P740" s="4"/>
      <c r="Q740" s="4" t="s">
        <v>33</v>
      </c>
      <c r="R740" s="4">
        <f>SLOPE(M740:O740,{7,14,21})</f>
        <v>2.5987852187383403E-2</v>
      </c>
      <c r="S740" s="4">
        <f t="shared" si="11"/>
        <v>0.43166542053223722</v>
      </c>
      <c r="T740" s="4">
        <v>0.96539436943910795</v>
      </c>
      <c r="U740" s="4">
        <v>3.5362041467304602E-2</v>
      </c>
      <c r="V740" s="4">
        <v>0.18953419726378729</v>
      </c>
      <c r="W740" s="4" t="s">
        <v>28</v>
      </c>
      <c r="X740" s="4" t="s">
        <v>28</v>
      </c>
      <c r="Y740" s="4" t="s">
        <v>28</v>
      </c>
      <c r="Z740" s="4">
        <v>0</v>
      </c>
      <c r="AA740" s="4" t="s">
        <v>28</v>
      </c>
    </row>
    <row r="741" spans="1:27" x14ac:dyDescent="0.25">
      <c r="A741" s="4" t="s">
        <v>2985</v>
      </c>
      <c r="B741" s="4" t="s">
        <v>1271</v>
      </c>
      <c r="C741" s="4" t="s">
        <v>2986</v>
      </c>
      <c r="D741" s="4">
        <v>21.564468383789102</v>
      </c>
      <c r="E741" s="4">
        <v>22.867006301879901</v>
      </c>
      <c r="F741" s="4">
        <v>20.704750061035199</v>
      </c>
      <c r="G741" s="4">
        <v>21.107954025268601</v>
      </c>
      <c r="H741" s="4">
        <v>20.872774124145501</v>
      </c>
      <c r="I741" s="4">
        <v>21.449419021606399</v>
      </c>
      <c r="J741" s="4">
        <v>21.136180877685501</v>
      </c>
      <c r="K741" s="4">
        <v>23.6567993164063</v>
      </c>
      <c r="L741" s="4">
        <v>22.6042385101318</v>
      </c>
      <c r="M741" s="4">
        <v>21.712074915568067</v>
      </c>
      <c r="N741" s="4">
        <v>21.143382390340168</v>
      </c>
      <c r="O741" s="4">
        <v>22.465739568074536</v>
      </c>
      <c r="P741" s="4"/>
      <c r="Q741" s="4"/>
      <c r="R741" s="4">
        <f>SLOPE(M741:O741,{7,14,21})</f>
        <v>5.3833189464747785E-2</v>
      </c>
      <c r="S741" s="4">
        <f t="shared" si="11"/>
        <v>1.3223571777343679</v>
      </c>
      <c r="T741" s="4">
        <v>0.49271604607657099</v>
      </c>
      <c r="U741" s="4">
        <v>0.128076972418217</v>
      </c>
      <c r="V741" s="4">
        <v>0.54160769957941812</v>
      </c>
      <c r="W741" s="4" t="s">
        <v>28</v>
      </c>
      <c r="X741" s="4" t="s">
        <v>28</v>
      </c>
      <c r="Y741" s="4" t="s">
        <v>28</v>
      </c>
      <c r="Z741" s="4">
        <v>0</v>
      </c>
      <c r="AA741" s="4" t="s">
        <v>125</v>
      </c>
    </row>
    <row r="742" spans="1:27" x14ac:dyDescent="0.25">
      <c r="A742" s="4" t="s">
        <v>2987</v>
      </c>
      <c r="B742" s="4" t="s">
        <v>2988</v>
      </c>
      <c r="C742" s="4" t="s">
        <v>2989</v>
      </c>
      <c r="D742" s="4">
        <v>31.676248550415</v>
      </c>
      <c r="E742" s="4">
        <v>31.8769416809082</v>
      </c>
      <c r="F742" s="4">
        <v>31.725145339965799</v>
      </c>
      <c r="G742" s="4">
        <v>31.181215286254901</v>
      </c>
      <c r="H742" s="4">
        <v>31.0956935882568</v>
      </c>
      <c r="I742" s="4">
        <v>31.397758483886701</v>
      </c>
      <c r="J742" s="4">
        <v>31.064477920532202</v>
      </c>
      <c r="K742" s="4">
        <v>31.253446578979499</v>
      </c>
      <c r="L742" s="4">
        <v>31.184654235839801</v>
      </c>
      <c r="M742" s="4">
        <v>31.75944519042967</v>
      </c>
      <c r="N742" s="4">
        <v>31.224889119466138</v>
      </c>
      <c r="O742" s="4">
        <v>31.16752624511717</v>
      </c>
      <c r="P742" s="4"/>
      <c r="Q742" s="4" t="s">
        <v>33</v>
      </c>
      <c r="R742" s="4">
        <f>SLOPE(M742:O742,{7,14,21})</f>
        <v>-4.2279924665178568E-2</v>
      </c>
      <c r="S742" s="4">
        <f t="shared" si="11"/>
        <v>0.5919189453125</v>
      </c>
      <c r="T742" s="4">
        <v>2.7430639885572901</v>
      </c>
      <c r="U742" s="4">
        <v>7.2727272727272701E-4</v>
      </c>
      <c r="V742" s="4">
        <v>0.26654345698995557</v>
      </c>
      <c r="W742" s="4" t="s">
        <v>28</v>
      </c>
      <c r="X742" s="4" t="s">
        <v>28</v>
      </c>
      <c r="Y742" s="4" t="s">
        <v>28</v>
      </c>
      <c r="Z742" s="4">
        <v>0</v>
      </c>
      <c r="AA742" s="4" t="s">
        <v>2990</v>
      </c>
    </row>
    <row r="743" spans="1:27" x14ac:dyDescent="0.25">
      <c r="A743" s="4" t="s">
        <v>2991</v>
      </c>
      <c r="B743" s="4" t="s">
        <v>2992</v>
      </c>
      <c r="C743" s="4" t="s">
        <v>2993</v>
      </c>
      <c r="D743" s="4">
        <v>28.6439819335938</v>
      </c>
      <c r="E743" s="4">
        <v>28.609603881835898</v>
      </c>
      <c r="F743" s="4">
        <v>28.532962799072301</v>
      </c>
      <c r="G743" s="4">
        <v>28.591062545776399</v>
      </c>
      <c r="H743" s="4">
        <v>28.431173324585</v>
      </c>
      <c r="I743" s="4">
        <v>28.604476928710898</v>
      </c>
      <c r="J743" s="4">
        <v>28.198266983032202</v>
      </c>
      <c r="K743" s="4">
        <v>28.3001194000244</v>
      </c>
      <c r="L743" s="4">
        <v>28.417762756347699</v>
      </c>
      <c r="M743" s="4">
        <v>28.595516204834002</v>
      </c>
      <c r="N743" s="4">
        <v>28.542237599690765</v>
      </c>
      <c r="O743" s="4">
        <v>28.305383046468098</v>
      </c>
      <c r="P743" s="4"/>
      <c r="Q743" s="4" t="s">
        <v>33</v>
      </c>
      <c r="R743" s="4">
        <f>SLOPE(M743:O743,{7,14,21})</f>
        <v>-2.0723797026136026E-2</v>
      </c>
      <c r="S743" s="4">
        <f t="shared" si="11"/>
        <v>0.29013315836590436</v>
      </c>
      <c r="T743" s="4">
        <v>1.7764667491752599</v>
      </c>
      <c r="U743" s="4">
        <v>5.6098765432098796E-3</v>
      </c>
      <c r="V743" s="4">
        <v>0.126102224287235</v>
      </c>
      <c r="W743" s="4" t="s">
        <v>28</v>
      </c>
      <c r="X743" s="4" t="s">
        <v>28</v>
      </c>
      <c r="Y743" s="4" t="s">
        <v>28</v>
      </c>
      <c r="Z743" s="4">
        <v>0</v>
      </c>
      <c r="AA743" s="4" t="s">
        <v>2994</v>
      </c>
    </row>
    <row r="744" spans="1:27" x14ac:dyDescent="0.25">
      <c r="A744" s="4" t="s">
        <v>2995</v>
      </c>
      <c r="B744" s="4" t="s">
        <v>198</v>
      </c>
      <c r="C744" s="4" t="s">
        <v>2996</v>
      </c>
      <c r="D744" s="4">
        <v>29.178134918212901</v>
      </c>
      <c r="E744" s="4">
        <v>29.967140197753899</v>
      </c>
      <c r="F744" s="4">
        <v>29.9153442382813</v>
      </c>
      <c r="G744" s="4">
        <v>29.2351398468018</v>
      </c>
      <c r="H744" s="4">
        <v>29.301736831665</v>
      </c>
      <c r="I744" s="4">
        <v>29.515995025634801</v>
      </c>
      <c r="J744" s="4">
        <v>29.4911193847656</v>
      </c>
      <c r="K744" s="4">
        <v>29.090684890747099</v>
      </c>
      <c r="L744" s="4">
        <v>29.102411270141602</v>
      </c>
      <c r="M744" s="4">
        <v>29.686873118082701</v>
      </c>
      <c r="N744" s="4">
        <v>29.35095723470053</v>
      </c>
      <c r="O744" s="4">
        <v>29.228071848551433</v>
      </c>
      <c r="P744" s="4"/>
      <c r="Q744" s="4"/>
      <c r="R744" s="4">
        <f>SLOPE(M744:O744,{7,14,21})</f>
        <v>-3.2771519252233414E-2</v>
      </c>
      <c r="S744" s="4">
        <f t="shared" si="11"/>
        <v>0.45880126953126776</v>
      </c>
      <c r="T744" s="4">
        <v>0.63722701384459901</v>
      </c>
      <c r="U744" s="4">
        <v>8.4013559322033901E-2</v>
      </c>
      <c r="V744" s="4">
        <v>0.19391834013342946</v>
      </c>
      <c r="W744" s="4" t="s">
        <v>28</v>
      </c>
      <c r="X744" s="4" t="s">
        <v>28</v>
      </c>
      <c r="Y744" s="4" t="s">
        <v>28</v>
      </c>
      <c r="Z744" s="4">
        <v>0</v>
      </c>
      <c r="AA744" s="4" t="s">
        <v>200</v>
      </c>
    </row>
    <row r="745" spans="1:27" x14ac:dyDescent="0.25">
      <c r="A745" s="4" t="s">
        <v>2997</v>
      </c>
      <c r="B745" s="4" t="s">
        <v>2998</v>
      </c>
      <c r="C745" s="4" t="s">
        <v>2999</v>
      </c>
      <c r="D745" s="4">
        <v>20.886957168579102</v>
      </c>
      <c r="E745" s="4">
        <v>28.018478393554702</v>
      </c>
      <c r="F745" s="4">
        <v>27.669794082641602</v>
      </c>
      <c r="G745" s="4">
        <v>20.619043350219702</v>
      </c>
      <c r="H745" s="4">
        <v>22.749895095825199</v>
      </c>
      <c r="I745" s="4">
        <v>23.6264953613281</v>
      </c>
      <c r="J745" s="4">
        <v>20.9738883972168</v>
      </c>
      <c r="K745" s="4">
        <v>20.049110412597699</v>
      </c>
      <c r="L745" s="4">
        <v>21.7646999359131</v>
      </c>
      <c r="M745" s="4">
        <v>25.525076548258468</v>
      </c>
      <c r="N745" s="4">
        <v>22.331811269124334</v>
      </c>
      <c r="O745" s="4">
        <v>20.929232915242533</v>
      </c>
      <c r="P745" s="4"/>
      <c r="Q745" s="4"/>
      <c r="R745" s="4">
        <f>SLOPE(M745:O745,{7,14,21})</f>
        <v>-0.32827454521542399</v>
      </c>
      <c r="S745" s="4">
        <f t="shared" si="11"/>
        <v>4.5958436330159351</v>
      </c>
      <c r="T745" s="4">
        <v>0.81035445091552905</v>
      </c>
      <c r="U745" s="4">
        <v>5.4459479553903303E-2</v>
      </c>
      <c r="V745" s="4">
        <v>1.9231325106258421</v>
      </c>
      <c r="W745" s="4" t="s">
        <v>28</v>
      </c>
      <c r="X745" s="4" t="s">
        <v>28</v>
      </c>
      <c r="Y745" s="4" t="s">
        <v>28</v>
      </c>
      <c r="Z745" s="4">
        <v>0</v>
      </c>
      <c r="AA745" s="4" t="s">
        <v>28</v>
      </c>
    </row>
    <row r="746" spans="1:27" x14ac:dyDescent="0.25">
      <c r="A746" s="4" t="s">
        <v>3000</v>
      </c>
      <c r="B746" s="4" t="s">
        <v>3001</v>
      </c>
      <c r="C746" s="4" t="s">
        <v>3002</v>
      </c>
      <c r="D746" s="4">
        <v>29.1534538269043</v>
      </c>
      <c r="E746" s="4">
        <v>29.4549350738525</v>
      </c>
      <c r="F746" s="4">
        <v>28.7572727203369</v>
      </c>
      <c r="G746" s="4">
        <v>24.855506896972699</v>
      </c>
      <c r="H746" s="4">
        <v>26.738136291503899</v>
      </c>
      <c r="I746" s="4">
        <v>27.6634922027588</v>
      </c>
      <c r="J746" s="4">
        <v>24.462186813354499</v>
      </c>
      <c r="K746" s="4">
        <v>24.968677520751999</v>
      </c>
      <c r="L746" s="4">
        <v>25.237188339233398</v>
      </c>
      <c r="M746" s="4">
        <v>29.121887207031232</v>
      </c>
      <c r="N746" s="4">
        <v>26.419045130411799</v>
      </c>
      <c r="O746" s="4">
        <v>24.889350891113299</v>
      </c>
      <c r="P746" s="4"/>
      <c r="Q746" s="4" t="s">
        <v>33</v>
      </c>
      <c r="R746" s="4">
        <f>SLOPE(M746:O746,{7,14,21})</f>
        <v>-0.30232402256556667</v>
      </c>
      <c r="S746" s="4">
        <f t="shared" si="11"/>
        <v>4.2325363159179332</v>
      </c>
      <c r="T746" s="4">
        <v>2.52166445024708</v>
      </c>
      <c r="U746" s="4">
        <v>1.08171206225681E-3</v>
      </c>
      <c r="V746" s="4">
        <v>1.749910582555311</v>
      </c>
      <c r="W746" s="4" t="s">
        <v>28</v>
      </c>
      <c r="X746" s="4" t="s">
        <v>28</v>
      </c>
      <c r="Y746" s="4" t="s">
        <v>28</v>
      </c>
      <c r="Z746" s="4">
        <v>0</v>
      </c>
      <c r="AA746" s="4" t="s">
        <v>1113</v>
      </c>
    </row>
    <row r="747" spans="1:27" x14ac:dyDescent="0.25">
      <c r="A747" s="4" t="s">
        <v>3003</v>
      </c>
      <c r="B747" s="12" t="s">
        <v>3004</v>
      </c>
      <c r="C747" s="4" t="s">
        <v>3005</v>
      </c>
      <c r="D747" s="4">
        <v>20.7228088378906</v>
      </c>
      <c r="E747" s="4">
        <v>20.524682998657202</v>
      </c>
      <c r="F747" s="4">
        <v>21.446498870849599</v>
      </c>
      <c r="G747" s="4">
        <v>20.507003784179702</v>
      </c>
      <c r="H747" s="4">
        <v>21.6085090637207</v>
      </c>
      <c r="I747" s="4">
        <v>22.116094589233398</v>
      </c>
      <c r="J747" s="4">
        <v>23.5152587890625</v>
      </c>
      <c r="K747" s="4">
        <v>23.200742721557599</v>
      </c>
      <c r="L747" s="4">
        <v>23.1598510742188</v>
      </c>
      <c r="M747" s="4">
        <v>20.897996902465803</v>
      </c>
      <c r="N747" s="4">
        <v>21.410535812377933</v>
      </c>
      <c r="O747" s="4">
        <v>23.291950861612964</v>
      </c>
      <c r="P747" s="4"/>
      <c r="Q747" s="4" t="s">
        <v>33</v>
      </c>
      <c r="R747" s="4">
        <f>SLOPE(M747:O747,{7,14,21})</f>
        <v>0.1709967113676544</v>
      </c>
      <c r="S747" s="4">
        <f t="shared" si="11"/>
        <v>2.3939539591471615</v>
      </c>
      <c r="T747" s="4">
        <v>2.3383144854337501</v>
      </c>
      <c r="U747" s="4">
        <v>1.8703071672354901E-3</v>
      </c>
      <c r="V747" s="4">
        <v>1.029208664739746</v>
      </c>
      <c r="W747" s="4" t="s">
        <v>28</v>
      </c>
      <c r="X747" s="4" t="s">
        <v>28</v>
      </c>
      <c r="Y747" s="4" t="s">
        <v>28</v>
      </c>
      <c r="Z747" s="4">
        <v>0</v>
      </c>
      <c r="AA747" s="4" t="s">
        <v>28</v>
      </c>
    </row>
    <row r="748" spans="1:27" x14ac:dyDescent="0.25">
      <c r="A748" s="4" t="s">
        <v>3006</v>
      </c>
      <c r="B748" s="4" t="s">
        <v>3007</v>
      </c>
      <c r="C748" s="4" t="s">
        <v>3008</v>
      </c>
      <c r="D748" s="4">
        <v>28.2069416046143</v>
      </c>
      <c r="E748" s="4">
        <v>28.0561847686768</v>
      </c>
      <c r="F748" s="4">
        <v>27.646774291992202</v>
      </c>
      <c r="G748" s="4">
        <v>27.184749603271499</v>
      </c>
      <c r="H748" s="4">
        <v>27.678123474121101</v>
      </c>
      <c r="I748" s="4">
        <v>27.948020935058601</v>
      </c>
      <c r="J748" s="4">
        <v>28.393821716308601</v>
      </c>
      <c r="K748" s="4">
        <v>27.370836257934599</v>
      </c>
      <c r="L748" s="4">
        <v>28.417259216308601</v>
      </c>
      <c r="M748" s="4">
        <v>27.969966888427766</v>
      </c>
      <c r="N748" s="4">
        <v>27.603631337483733</v>
      </c>
      <c r="O748" s="4">
        <v>28.060639063517268</v>
      </c>
      <c r="P748" s="4"/>
      <c r="Q748" s="4"/>
      <c r="R748" s="4">
        <f>SLOPE(M748:O748,{7,14,21})</f>
        <v>6.4765839349644038E-3</v>
      </c>
      <c r="S748" s="4">
        <f t="shared" si="11"/>
        <v>0.45700772603353457</v>
      </c>
      <c r="T748" s="4">
        <v>0.33909325478625302</v>
      </c>
      <c r="U748" s="4">
        <v>0.211346062052506</v>
      </c>
      <c r="V748" s="4">
        <v>0.19756271602688363</v>
      </c>
      <c r="W748" s="4" t="s">
        <v>28</v>
      </c>
      <c r="X748" s="4" t="s">
        <v>28</v>
      </c>
      <c r="Y748" s="4" t="s">
        <v>28</v>
      </c>
      <c r="Z748" s="4">
        <v>0</v>
      </c>
      <c r="AA748" s="4" t="s">
        <v>28</v>
      </c>
    </row>
    <row r="749" spans="1:27" x14ac:dyDescent="0.25">
      <c r="A749" s="4" t="s">
        <v>3009</v>
      </c>
      <c r="B749" s="4" t="s">
        <v>3010</v>
      </c>
      <c r="C749" s="4" t="s">
        <v>3011</v>
      </c>
      <c r="D749" s="4">
        <v>21.0521354675293</v>
      </c>
      <c r="E749" s="4">
        <v>21.9846076965332</v>
      </c>
      <c r="F749" s="4">
        <v>23.3546047210693</v>
      </c>
      <c r="G749" s="4">
        <v>26.1559238433838</v>
      </c>
      <c r="H749" s="4">
        <v>21.239078521728501</v>
      </c>
      <c r="I749" s="4">
        <v>25.059106826782202</v>
      </c>
      <c r="J749" s="4">
        <v>26.6377143859863</v>
      </c>
      <c r="K749" s="4">
        <v>26.692773818969702</v>
      </c>
      <c r="L749" s="4">
        <v>20.6127834320068</v>
      </c>
      <c r="M749" s="4">
        <v>22.130449295043935</v>
      </c>
      <c r="N749" s="4">
        <v>24.151369730631501</v>
      </c>
      <c r="O749" s="4">
        <v>24.647757212320936</v>
      </c>
      <c r="P749" s="4"/>
      <c r="Q749" s="4"/>
      <c r="R749" s="4">
        <f>SLOPE(M749:O749,{7,14,21})</f>
        <v>0.17980770837692869</v>
      </c>
      <c r="S749" s="4">
        <f t="shared" si="11"/>
        <v>2.5173079172770016</v>
      </c>
      <c r="T749" s="4">
        <v>0.30508893835822198</v>
      </c>
      <c r="U749" s="4">
        <v>0.23724251321197901</v>
      </c>
      <c r="V749" s="4">
        <v>1.0886974423767399</v>
      </c>
      <c r="W749" s="4" t="s">
        <v>28</v>
      </c>
      <c r="X749" s="4" t="s">
        <v>28</v>
      </c>
      <c r="Y749" s="4" t="s">
        <v>28</v>
      </c>
      <c r="Z749" s="4">
        <v>0</v>
      </c>
      <c r="AA749" s="4" t="s">
        <v>28</v>
      </c>
    </row>
    <row r="750" spans="1:27" x14ac:dyDescent="0.25">
      <c r="A750" s="4" t="s">
        <v>3012</v>
      </c>
      <c r="B750" s="4" t="s">
        <v>3013</v>
      </c>
      <c r="C750" s="4" t="s">
        <v>3014</v>
      </c>
      <c r="D750" s="4">
        <v>31.098405838012699</v>
      </c>
      <c r="E750" s="4">
        <v>31.242048263549801</v>
      </c>
      <c r="F750" s="4">
        <v>31.3200569152832</v>
      </c>
      <c r="G750" s="4">
        <v>30.7697944641113</v>
      </c>
      <c r="H750" s="4">
        <v>30.7454719543457</v>
      </c>
      <c r="I750" s="4">
        <v>30.704484939575199</v>
      </c>
      <c r="J750" s="4">
        <v>31.540683746337901</v>
      </c>
      <c r="K750" s="4">
        <v>30.907508850097699</v>
      </c>
      <c r="L750" s="4">
        <v>30.7571506500244</v>
      </c>
      <c r="M750" s="4">
        <v>31.220170338948567</v>
      </c>
      <c r="N750" s="4">
        <v>30.739917119344067</v>
      </c>
      <c r="O750" s="4">
        <v>31.068447748820002</v>
      </c>
      <c r="P750" s="4"/>
      <c r="Q750" s="4" t="s">
        <v>33</v>
      </c>
      <c r="R750" s="4">
        <f>SLOPE(M750:O750,{7,14,21})</f>
        <v>-1.083732786632601E-2</v>
      </c>
      <c r="S750" s="4">
        <f t="shared" si="11"/>
        <v>0.48025321960449929</v>
      </c>
      <c r="T750" s="4">
        <v>0.88254435432355804</v>
      </c>
      <c r="U750" s="4">
        <v>4.4580645161290303E-2</v>
      </c>
      <c r="V750" s="4">
        <v>0.20044264178165003</v>
      </c>
      <c r="W750" s="4" t="s">
        <v>28</v>
      </c>
      <c r="X750" s="4" t="s">
        <v>28</v>
      </c>
      <c r="Y750" s="4" t="s">
        <v>28</v>
      </c>
      <c r="Z750" s="4">
        <v>0</v>
      </c>
      <c r="AA750" s="4" t="s">
        <v>28</v>
      </c>
    </row>
    <row r="751" spans="1:27" x14ac:dyDescent="0.25">
      <c r="A751" s="4" t="s">
        <v>3015</v>
      </c>
      <c r="B751" s="4" t="s">
        <v>3016</v>
      </c>
      <c r="C751" s="4" t="s">
        <v>3017</v>
      </c>
      <c r="D751" s="4">
        <v>27.304567337036101</v>
      </c>
      <c r="E751" s="4">
        <v>27.3882732391357</v>
      </c>
      <c r="F751" s="4">
        <v>26.9094562530518</v>
      </c>
      <c r="G751" s="4">
        <v>24.149042129516602</v>
      </c>
      <c r="H751" s="4">
        <v>25.2980251312256</v>
      </c>
      <c r="I751" s="4">
        <v>25.41819190979</v>
      </c>
      <c r="J751" s="4">
        <v>27.4534912109375</v>
      </c>
      <c r="K751" s="4">
        <v>26.936151504516602</v>
      </c>
      <c r="L751" s="4">
        <v>27.323528289794901</v>
      </c>
      <c r="M751" s="4">
        <v>27.2007656097412</v>
      </c>
      <c r="N751" s="4">
        <v>24.955086390177399</v>
      </c>
      <c r="O751" s="4">
        <v>27.237723668416333</v>
      </c>
      <c r="P751" s="4"/>
      <c r="Q751" s="4" t="s">
        <v>33</v>
      </c>
      <c r="R751" s="4">
        <f>SLOPE(M751:O751,{7,14,21})</f>
        <v>2.6398613339380411E-3</v>
      </c>
      <c r="S751" s="4">
        <f t="shared" si="11"/>
        <v>2.2826372782389335</v>
      </c>
      <c r="T751" s="4">
        <v>2.8850261215230599</v>
      </c>
      <c r="U751" s="4">
        <v>7.6041666666666705E-4</v>
      </c>
      <c r="V751" s="4">
        <v>1.0674410730177601</v>
      </c>
      <c r="W751" s="4" t="s">
        <v>28</v>
      </c>
      <c r="X751" s="4" t="s">
        <v>28</v>
      </c>
      <c r="Y751" s="4" t="s">
        <v>28</v>
      </c>
      <c r="Z751" s="4">
        <v>0</v>
      </c>
      <c r="AA751" s="4" t="s">
        <v>28</v>
      </c>
    </row>
    <row r="752" spans="1:27" x14ac:dyDescent="0.25">
      <c r="A752" s="4" t="s">
        <v>3018</v>
      </c>
      <c r="B752" s="4" t="s">
        <v>3019</v>
      </c>
      <c r="C752" s="4" t="s">
        <v>3020</v>
      </c>
      <c r="D752" s="4">
        <v>27.570909500122099</v>
      </c>
      <c r="E752" s="4">
        <v>27.7308444976807</v>
      </c>
      <c r="F752" s="4">
        <v>27.3234977722168</v>
      </c>
      <c r="G752" s="4">
        <v>27.308912277221701</v>
      </c>
      <c r="H752" s="4">
        <v>27.3497219085693</v>
      </c>
      <c r="I752" s="4">
        <v>27.235488891601602</v>
      </c>
      <c r="J752" s="4">
        <v>27.7898559570313</v>
      </c>
      <c r="K752" s="4">
        <v>27.302007675170898</v>
      </c>
      <c r="L752" s="4">
        <v>27.495994567871101</v>
      </c>
      <c r="M752" s="4">
        <v>27.541750590006533</v>
      </c>
      <c r="N752" s="4">
        <v>27.298041025797534</v>
      </c>
      <c r="O752" s="4">
        <v>27.5292860666911</v>
      </c>
      <c r="P752" s="4"/>
      <c r="Q752" s="4"/>
      <c r="R752" s="4">
        <f>SLOPE(M752:O752,{7,14,21})</f>
        <v>-8.9032309395951719E-4</v>
      </c>
      <c r="S752" s="4">
        <f t="shared" si="11"/>
        <v>0.24370956420899859</v>
      </c>
      <c r="T752" s="4">
        <v>0.55758760688238196</v>
      </c>
      <c r="U752" s="4">
        <v>0.10553057199210999</v>
      </c>
      <c r="V752" s="4">
        <v>0.1120634666240954</v>
      </c>
      <c r="W752" s="4" t="s">
        <v>28</v>
      </c>
      <c r="X752" s="4" t="s">
        <v>28</v>
      </c>
      <c r="Y752" s="4" t="s">
        <v>28</v>
      </c>
      <c r="Z752" s="4">
        <v>0</v>
      </c>
      <c r="AA752" s="4" t="s">
        <v>28</v>
      </c>
    </row>
    <row r="753" spans="1:27" x14ac:dyDescent="0.25">
      <c r="A753" s="4" t="s">
        <v>3021</v>
      </c>
      <c r="B753" s="4" t="s">
        <v>3022</v>
      </c>
      <c r="C753" s="4" t="s">
        <v>3023</v>
      </c>
      <c r="D753" s="4">
        <v>29.012235641479499</v>
      </c>
      <c r="E753" s="4">
        <v>28.846439361572301</v>
      </c>
      <c r="F753" s="4">
        <v>28.6467475891113</v>
      </c>
      <c r="G753" s="4">
        <v>29.098829269409201</v>
      </c>
      <c r="H753" s="4">
        <v>28.9052619934082</v>
      </c>
      <c r="I753" s="4">
        <v>29.049892425537099</v>
      </c>
      <c r="J753" s="4">
        <v>29.340663909912099</v>
      </c>
      <c r="K753" s="4">
        <v>28.693008422851602</v>
      </c>
      <c r="L753" s="4">
        <v>29.021305084228501</v>
      </c>
      <c r="M753" s="4">
        <v>28.835140864054367</v>
      </c>
      <c r="N753" s="4">
        <v>29.017994562784832</v>
      </c>
      <c r="O753" s="4">
        <v>29.018325805664066</v>
      </c>
      <c r="P753" s="4"/>
      <c r="Q753" s="4"/>
      <c r="R753" s="4">
        <f>SLOPE(M753:O753,{7,14,21})</f>
        <v>1.3084638686407095E-2</v>
      </c>
      <c r="S753" s="4">
        <f t="shared" si="11"/>
        <v>0.18318494160969934</v>
      </c>
      <c r="T753" s="4">
        <v>0.26501960102051902</v>
      </c>
      <c r="U753" s="4">
        <v>0.27434474753337201</v>
      </c>
      <c r="V753" s="4">
        <v>8.6276240899544249E-2</v>
      </c>
      <c r="W753" s="4" t="s">
        <v>28</v>
      </c>
      <c r="X753" s="4" t="s">
        <v>28</v>
      </c>
      <c r="Y753" s="4" t="s">
        <v>28</v>
      </c>
      <c r="Z753" s="4">
        <v>0</v>
      </c>
      <c r="AA753" s="4" t="s">
        <v>28</v>
      </c>
    </row>
    <row r="754" spans="1:27" x14ac:dyDescent="0.25">
      <c r="A754" s="4" t="s">
        <v>3024</v>
      </c>
      <c r="B754" s="4" t="s">
        <v>2009</v>
      </c>
      <c r="C754" s="4" t="s">
        <v>3025</v>
      </c>
      <c r="D754" s="4">
        <v>25.5153903961182</v>
      </c>
      <c r="E754" s="4">
        <v>25.400447845458999</v>
      </c>
      <c r="F754" s="4">
        <v>24.5313720703125</v>
      </c>
      <c r="G754" s="4">
        <v>20.784130096435501</v>
      </c>
      <c r="H754" s="4">
        <v>18.8157768249512</v>
      </c>
      <c r="I754" s="4">
        <v>20.158807754516602</v>
      </c>
      <c r="J754" s="4">
        <v>23.443048477172901</v>
      </c>
      <c r="K754" s="4">
        <v>25.3240051269531</v>
      </c>
      <c r="L754" s="4">
        <v>25.418085098266602</v>
      </c>
      <c r="M754" s="4">
        <v>25.149070103963236</v>
      </c>
      <c r="N754" s="4">
        <v>19.919571558634434</v>
      </c>
      <c r="O754" s="4">
        <v>24.728379567464202</v>
      </c>
      <c r="P754" s="4"/>
      <c r="Q754" s="4" t="s">
        <v>33</v>
      </c>
      <c r="R754" s="4">
        <f>SLOPE(M754:O754,{7,14,21})</f>
        <v>-3.0049324035645291E-2</v>
      </c>
      <c r="S754" s="4">
        <f t="shared" si="11"/>
        <v>5.2294985453288021</v>
      </c>
      <c r="T754" s="4">
        <v>3.1196035318104101</v>
      </c>
      <c r="U754" s="4">
        <v>5.1250000000000004E-4</v>
      </c>
      <c r="V754" s="4">
        <v>2.3722766849327788</v>
      </c>
      <c r="W754" s="4" t="s">
        <v>28</v>
      </c>
      <c r="X754" s="4" t="s">
        <v>28</v>
      </c>
      <c r="Y754" s="4" t="s">
        <v>28</v>
      </c>
      <c r="Z754" s="4">
        <v>0</v>
      </c>
      <c r="AA754" s="4" t="s">
        <v>994</v>
      </c>
    </row>
    <row r="755" spans="1:27" x14ac:dyDescent="0.25">
      <c r="A755" s="4" t="s">
        <v>3026</v>
      </c>
      <c r="B755" s="12" t="s">
        <v>3027</v>
      </c>
      <c r="C755" s="4" t="s">
        <v>3028</v>
      </c>
      <c r="D755" s="4">
        <v>33.388385772705099</v>
      </c>
      <c r="E755" s="4">
        <v>33.259777069091797</v>
      </c>
      <c r="F755" s="4">
        <v>33.202362060546903</v>
      </c>
      <c r="G755" s="4">
        <v>22.8548183441162</v>
      </c>
      <c r="H755" s="4">
        <v>27.029769897460898</v>
      </c>
      <c r="I755" s="4">
        <v>27.705335617065401</v>
      </c>
      <c r="J755" s="4">
        <v>20.638608932495099</v>
      </c>
      <c r="K755" s="4">
        <v>21.223661422729499</v>
      </c>
      <c r="L755" s="4">
        <v>20.821212768554702</v>
      </c>
      <c r="M755" s="4">
        <v>33.283508300781271</v>
      </c>
      <c r="N755" s="4">
        <v>25.863307952880831</v>
      </c>
      <c r="O755" s="4">
        <v>20.894494374593098</v>
      </c>
      <c r="P755" s="4"/>
      <c r="Q755" s="4" t="s">
        <v>33</v>
      </c>
      <c r="R755" s="4">
        <f>SLOPE(M755:O755,{7,14,21})</f>
        <v>-0.88492956615629814</v>
      </c>
      <c r="S755" s="4">
        <f t="shared" si="11"/>
        <v>12.389013926188174</v>
      </c>
      <c r="T755" s="4">
        <v>3.7407714151140699</v>
      </c>
      <c r="U755" s="4">
        <v>2.0942408376963399E-4</v>
      </c>
      <c r="V755" s="4">
        <v>5.0906902789093778</v>
      </c>
      <c r="W755" s="4" t="s">
        <v>28</v>
      </c>
      <c r="X755" s="4" t="s">
        <v>28</v>
      </c>
      <c r="Y755" s="4" t="s">
        <v>3029</v>
      </c>
      <c r="Z755" s="4">
        <v>0</v>
      </c>
      <c r="AA755" s="4" t="s">
        <v>3030</v>
      </c>
    </row>
    <row r="756" spans="1:27" x14ac:dyDescent="0.25">
      <c r="A756" s="4" t="s">
        <v>3031</v>
      </c>
      <c r="B756" s="4" t="s">
        <v>749</v>
      </c>
      <c r="C756" s="4" t="s">
        <v>3032</v>
      </c>
      <c r="D756" s="4">
        <v>21.0098972320557</v>
      </c>
      <c r="E756" s="4">
        <v>21.3757648468018</v>
      </c>
      <c r="F756" s="4">
        <v>22.099534988403299</v>
      </c>
      <c r="G756" s="4">
        <v>24.4447212219238</v>
      </c>
      <c r="H756" s="4">
        <v>24.119869232177699</v>
      </c>
      <c r="I756" s="4">
        <v>24.419679641723601</v>
      </c>
      <c r="J756" s="4">
        <v>20.8971347808838</v>
      </c>
      <c r="K756" s="4">
        <v>22.395910263061499</v>
      </c>
      <c r="L756" s="4">
        <v>21.0890007019043</v>
      </c>
      <c r="M756" s="4">
        <v>21.495065689086932</v>
      </c>
      <c r="N756" s="4">
        <v>24.328090031941699</v>
      </c>
      <c r="O756" s="4">
        <v>21.4606819152832</v>
      </c>
      <c r="P756" s="4"/>
      <c r="Q756" s="4" t="s">
        <v>33</v>
      </c>
      <c r="R756" s="4">
        <f>SLOPE(M756:O756,{7,14,21})</f>
        <v>-2.4559838431237324E-3</v>
      </c>
      <c r="S756" s="4">
        <f t="shared" si="11"/>
        <v>2.867408116658499</v>
      </c>
      <c r="T756" s="4">
        <v>2.8744353329743602</v>
      </c>
      <c r="U756" s="4">
        <v>8.2474226804123705E-4</v>
      </c>
      <c r="V756" s="4">
        <v>1.3436781393121275</v>
      </c>
      <c r="W756" s="4" t="s">
        <v>28</v>
      </c>
      <c r="X756" s="4" t="s">
        <v>28</v>
      </c>
      <c r="Y756" s="4" t="s">
        <v>28</v>
      </c>
      <c r="Z756" s="4">
        <v>0</v>
      </c>
      <c r="AA756" s="4" t="s">
        <v>751</v>
      </c>
    </row>
    <row r="757" spans="1:27" x14ac:dyDescent="0.25">
      <c r="A757" s="4" t="s">
        <v>3033</v>
      </c>
      <c r="B757" s="4" t="s">
        <v>1019</v>
      </c>
      <c r="C757" s="4" t="s">
        <v>3034</v>
      </c>
      <c r="D757" s="4">
        <v>30.812257766723601</v>
      </c>
      <c r="E757" s="4">
        <v>30.785057067871101</v>
      </c>
      <c r="F757" s="4">
        <v>30.487751007080099</v>
      </c>
      <c r="G757" s="4">
        <v>30.683662414550799</v>
      </c>
      <c r="H757" s="4">
        <v>30.495185852050799</v>
      </c>
      <c r="I757" s="4">
        <v>30.241580963134801</v>
      </c>
      <c r="J757" s="4">
        <v>30.656894683837901</v>
      </c>
      <c r="K757" s="4">
        <v>30.714971542358398</v>
      </c>
      <c r="L757" s="4">
        <v>30.387947082519499</v>
      </c>
      <c r="M757" s="4">
        <v>30.695021947224934</v>
      </c>
      <c r="N757" s="4">
        <v>30.473476409912134</v>
      </c>
      <c r="O757" s="4">
        <v>30.586604436238602</v>
      </c>
      <c r="P757" s="4"/>
      <c r="Q757" s="4"/>
      <c r="R757" s="4">
        <f>SLOPE(M757:O757,{7,14,21})</f>
        <v>-7.7441079275951197E-3</v>
      </c>
      <c r="S757" s="4">
        <f t="shared" si="11"/>
        <v>0.22154553731279947</v>
      </c>
      <c r="T757" s="4">
        <v>0.370133694513195</v>
      </c>
      <c r="U757" s="4">
        <v>0.189387409200969</v>
      </c>
      <c r="V757" s="4">
        <v>9.0452401314608175E-2</v>
      </c>
      <c r="W757" s="4" t="s">
        <v>28</v>
      </c>
      <c r="X757" s="4" t="s">
        <v>28</v>
      </c>
      <c r="Y757" s="4" t="s">
        <v>28</v>
      </c>
      <c r="Z757" s="4">
        <v>0</v>
      </c>
      <c r="AA757" s="4" t="s">
        <v>592</v>
      </c>
    </row>
    <row r="758" spans="1:27" x14ac:dyDescent="0.25">
      <c r="A758" s="4" t="s">
        <v>3035</v>
      </c>
      <c r="B758" s="4" t="s">
        <v>3036</v>
      </c>
      <c r="C758" s="4" t="s">
        <v>3037</v>
      </c>
      <c r="D758" s="4">
        <v>28.115440368652301</v>
      </c>
      <c r="E758" s="4">
        <v>27.976099014282202</v>
      </c>
      <c r="F758" s="4">
        <v>27.513731002807599</v>
      </c>
      <c r="G758" s="4">
        <v>27.759101867675799</v>
      </c>
      <c r="H758" s="4">
        <v>28.566356658935501</v>
      </c>
      <c r="I758" s="4">
        <v>28.572780609130898</v>
      </c>
      <c r="J758" s="4">
        <v>28.5299377441406</v>
      </c>
      <c r="K758" s="4">
        <v>28.016077041626001</v>
      </c>
      <c r="L758" s="4">
        <v>28.119611740112301</v>
      </c>
      <c r="M758" s="4">
        <v>27.868423461914034</v>
      </c>
      <c r="N758" s="4">
        <v>28.299413045247402</v>
      </c>
      <c r="O758" s="4">
        <v>28.221875508626301</v>
      </c>
      <c r="P758" s="4"/>
      <c r="Q758" s="4"/>
      <c r="R758" s="4">
        <f>SLOPE(M758:O758,{7,14,21})</f>
        <v>2.5246574765161917E-2</v>
      </c>
      <c r="S758" s="4">
        <f t="shared" si="11"/>
        <v>0.43098958333336768</v>
      </c>
      <c r="T758" s="4">
        <v>0.44202287693480602</v>
      </c>
      <c r="U758" s="4">
        <v>0.14920475892298099</v>
      </c>
      <c r="V758" s="4">
        <v>0.18758477782717306</v>
      </c>
      <c r="W758" s="4" t="s">
        <v>28</v>
      </c>
      <c r="X758" s="4" t="s">
        <v>28</v>
      </c>
      <c r="Y758" s="4" t="s">
        <v>28</v>
      </c>
      <c r="Z758" s="4">
        <v>0</v>
      </c>
      <c r="AA758" s="4" t="s">
        <v>3038</v>
      </c>
    </row>
    <row r="759" spans="1:27" x14ac:dyDescent="0.25">
      <c r="A759" s="4" t="s">
        <v>3039</v>
      </c>
      <c r="B759" s="4" t="s">
        <v>3040</v>
      </c>
      <c r="C759" s="4" t="s">
        <v>3041</v>
      </c>
      <c r="D759" s="4">
        <v>30.3798732757568</v>
      </c>
      <c r="E759" s="4">
        <v>30.626659393310501</v>
      </c>
      <c r="F759" s="4">
        <v>30.473396301269499</v>
      </c>
      <c r="G759" s="4">
        <v>30.638679504394499</v>
      </c>
      <c r="H759" s="4">
        <v>30.557794570922901</v>
      </c>
      <c r="I759" s="4">
        <v>30.6248874664307</v>
      </c>
      <c r="J759" s="4">
        <v>30.676498413085898</v>
      </c>
      <c r="K759" s="4">
        <v>30.660888671875</v>
      </c>
      <c r="L759" s="4">
        <v>30.8203315734863</v>
      </c>
      <c r="M759" s="4">
        <v>30.493309656778933</v>
      </c>
      <c r="N759" s="4">
        <v>30.607120513916033</v>
      </c>
      <c r="O759" s="4">
        <v>30.719239552815733</v>
      </c>
      <c r="P759" s="4"/>
      <c r="Q759" s="4" t="s">
        <v>33</v>
      </c>
      <c r="R759" s="4">
        <f>SLOPE(M759:O759,{7,14,21})</f>
        <v>1.6137849716914232E-2</v>
      </c>
      <c r="S759" s="4">
        <f t="shared" si="11"/>
        <v>0.22592989603679925</v>
      </c>
      <c r="T759" s="4">
        <v>1.20625228180374</v>
      </c>
      <c r="U759" s="4">
        <v>1.8076580587711499E-2</v>
      </c>
      <c r="V759" s="4">
        <v>9.2236355816801549E-2</v>
      </c>
      <c r="W759" s="4" t="s">
        <v>3042</v>
      </c>
      <c r="X759" s="4" t="s">
        <v>28</v>
      </c>
      <c r="Y759" s="4" t="s">
        <v>3043</v>
      </c>
      <c r="Z759" s="4" t="s">
        <v>3044</v>
      </c>
      <c r="AA759" s="4" t="s">
        <v>3045</v>
      </c>
    </row>
    <row r="760" spans="1:27" x14ac:dyDescent="0.25">
      <c r="A760" s="4" t="s">
        <v>3046</v>
      </c>
      <c r="B760" s="4" t="s">
        <v>3047</v>
      </c>
      <c r="C760" s="4" t="s">
        <v>3048</v>
      </c>
      <c r="D760" s="4">
        <v>21.765150070190401</v>
      </c>
      <c r="E760" s="4">
        <v>21.4011745452881</v>
      </c>
      <c r="F760" s="4">
        <v>21.968318939208999</v>
      </c>
      <c r="G760" s="4">
        <v>28.079524993896499</v>
      </c>
      <c r="H760" s="4">
        <v>27.242364883422901</v>
      </c>
      <c r="I760" s="4">
        <v>21.456026077270501</v>
      </c>
      <c r="J760" s="4">
        <v>27.529464721679702</v>
      </c>
      <c r="K760" s="4">
        <v>27.267229080200199</v>
      </c>
      <c r="L760" s="4">
        <v>28.266576766967798</v>
      </c>
      <c r="M760" s="4">
        <v>21.7115478515625</v>
      </c>
      <c r="N760" s="4">
        <v>25.592638651529967</v>
      </c>
      <c r="O760" s="4">
        <v>27.687756856282565</v>
      </c>
      <c r="P760" s="4"/>
      <c r="Q760" s="4" t="s">
        <v>33</v>
      </c>
      <c r="R760" s="4">
        <f>SLOPE(M760:O760,{7,14,21})</f>
        <v>0.42687207176571895</v>
      </c>
      <c r="S760" s="4">
        <f t="shared" si="11"/>
        <v>5.9762090047200651</v>
      </c>
      <c r="T760" s="4">
        <v>1.4591483415071</v>
      </c>
      <c r="U760" s="4">
        <v>1.0040322580645199E-2</v>
      </c>
      <c r="V760" s="4">
        <v>2.4758266892668632</v>
      </c>
      <c r="W760" s="4" t="s">
        <v>28</v>
      </c>
      <c r="X760" s="4" t="s">
        <v>28</v>
      </c>
      <c r="Y760" s="4" t="s">
        <v>28</v>
      </c>
      <c r="Z760" s="4">
        <v>0</v>
      </c>
      <c r="AA760" s="4" t="s">
        <v>28</v>
      </c>
    </row>
    <row r="761" spans="1:27" x14ac:dyDescent="0.25">
      <c r="A761" s="4" t="s">
        <v>3049</v>
      </c>
      <c r="B761" s="4" t="s">
        <v>3007</v>
      </c>
      <c r="C761" s="4" t="s">
        <v>3050</v>
      </c>
      <c r="D761" s="4">
        <v>24.093879699706999</v>
      </c>
      <c r="E761" s="4">
        <v>24.360843658447301</v>
      </c>
      <c r="F761" s="4">
        <v>25.510602951049801</v>
      </c>
      <c r="G761" s="4">
        <v>27.232917785644499</v>
      </c>
      <c r="H761" s="4">
        <v>27.905666351318398</v>
      </c>
      <c r="I761" s="4">
        <v>27.461145401001001</v>
      </c>
      <c r="J761" s="4">
        <v>27.421512603759801</v>
      </c>
      <c r="K761" s="4">
        <v>26.2945957183838</v>
      </c>
      <c r="L761" s="4">
        <v>27.173547744751001</v>
      </c>
      <c r="M761" s="4">
        <v>24.655108769734699</v>
      </c>
      <c r="N761" s="4">
        <v>27.5332431793213</v>
      </c>
      <c r="O761" s="4">
        <v>26.963218688964869</v>
      </c>
      <c r="P761" s="4"/>
      <c r="Q761" s="4" t="s">
        <v>33</v>
      </c>
      <c r="R761" s="4">
        <f>SLOPE(M761:O761,{7,14,21})</f>
        <v>0.16486499423072637</v>
      </c>
      <c r="S761" s="4">
        <f t="shared" si="11"/>
        <v>2.8781344095866004</v>
      </c>
      <c r="T761" s="4">
        <v>2.6655582423719402</v>
      </c>
      <c r="U761" s="4">
        <v>7.0488322717622098E-4</v>
      </c>
      <c r="V761" s="4">
        <v>1.2443631570004534</v>
      </c>
      <c r="W761" s="4" t="s">
        <v>28</v>
      </c>
      <c r="X761" s="4" t="s">
        <v>28</v>
      </c>
      <c r="Y761" s="4" t="s">
        <v>28</v>
      </c>
      <c r="Z761" s="4">
        <v>0</v>
      </c>
      <c r="AA761" s="4" t="s">
        <v>28</v>
      </c>
    </row>
    <row r="762" spans="1:27" x14ac:dyDescent="0.25">
      <c r="A762" s="4" t="s">
        <v>3051</v>
      </c>
      <c r="B762" s="4" t="s">
        <v>3052</v>
      </c>
      <c r="C762" s="4" t="s">
        <v>3053</v>
      </c>
      <c r="D762" s="4">
        <v>31.0745754241943</v>
      </c>
      <c r="E762" s="4">
        <v>30.9239101409912</v>
      </c>
      <c r="F762" s="4">
        <v>31.042354583740199</v>
      </c>
      <c r="G762" s="4">
        <v>29.511531829833999</v>
      </c>
      <c r="H762" s="4">
        <v>28.107477188110401</v>
      </c>
      <c r="I762" s="4">
        <v>29.9631443023682</v>
      </c>
      <c r="J762" s="4">
        <v>27.873350143432599</v>
      </c>
      <c r="K762" s="4">
        <v>30.054298400878899</v>
      </c>
      <c r="L762" s="4">
        <v>29.5928344726563</v>
      </c>
      <c r="M762" s="4">
        <v>31.013613382975233</v>
      </c>
      <c r="N762" s="4">
        <v>29.194051106770868</v>
      </c>
      <c r="O762" s="4">
        <v>29.173494338989268</v>
      </c>
      <c r="P762" s="4"/>
      <c r="Q762" s="4" t="s">
        <v>33</v>
      </c>
      <c r="R762" s="4">
        <f>SLOPE(M762:O762,{7,14,21})</f>
        <v>-0.13143707457042605</v>
      </c>
      <c r="S762" s="4">
        <f t="shared" si="11"/>
        <v>1.8401190439859647</v>
      </c>
      <c r="T762" s="4">
        <v>1.1829451529230399</v>
      </c>
      <c r="U762" s="4">
        <v>1.9269841269841301E-2</v>
      </c>
      <c r="V762" s="4">
        <v>0.86263598307921918</v>
      </c>
      <c r="W762" s="4" t="s">
        <v>28</v>
      </c>
      <c r="X762" s="4" t="s">
        <v>28</v>
      </c>
      <c r="Y762" s="4" t="s">
        <v>28</v>
      </c>
      <c r="Z762" s="4">
        <v>0</v>
      </c>
      <c r="AA762" s="4" t="s">
        <v>28</v>
      </c>
    </row>
    <row r="763" spans="1:27" x14ac:dyDescent="0.25">
      <c r="A763" s="4" t="s">
        <v>3054</v>
      </c>
      <c r="B763" s="4" t="s">
        <v>3055</v>
      </c>
      <c r="C763" s="4" t="s">
        <v>3056</v>
      </c>
      <c r="D763" s="4">
        <v>24.119291305541999</v>
      </c>
      <c r="E763" s="4">
        <v>24.1455078125</v>
      </c>
      <c r="F763" s="4">
        <v>22.310871124267599</v>
      </c>
      <c r="G763" s="4">
        <v>23.6171474456787</v>
      </c>
      <c r="H763" s="4">
        <v>23.202556610107401</v>
      </c>
      <c r="I763" s="4">
        <v>23.881313323974599</v>
      </c>
      <c r="J763" s="4">
        <v>20.892513275146499</v>
      </c>
      <c r="K763" s="4">
        <v>20.9277744293213</v>
      </c>
      <c r="L763" s="4">
        <v>23.197481155395501</v>
      </c>
      <c r="M763" s="4">
        <v>23.525223414103198</v>
      </c>
      <c r="N763" s="4">
        <v>23.567005793253568</v>
      </c>
      <c r="O763" s="4">
        <v>21.672589619954437</v>
      </c>
      <c r="P763" s="4"/>
      <c r="Q763" s="4" t="s">
        <v>33</v>
      </c>
      <c r="R763" s="4">
        <f>SLOPE(M763:O763,{7,14,21})</f>
        <v>-0.13233098529634013</v>
      </c>
      <c r="S763" s="4">
        <f t="shared" si="11"/>
        <v>1.8944161732991311</v>
      </c>
      <c r="T763" s="4">
        <v>1.0173314465001</v>
      </c>
      <c r="U763" s="4">
        <v>3.0206219312602301E-2</v>
      </c>
      <c r="V763" s="4">
        <v>0.88335285387782148</v>
      </c>
      <c r="W763" s="4" t="s">
        <v>28</v>
      </c>
      <c r="X763" s="4" t="s">
        <v>28</v>
      </c>
      <c r="Y763" s="4" t="s">
        <v>28</v>
      </c>
      <c r="Z763" s="4">
        <v>0</v>
      </c>
      <c r="AA763" s="4" t="s">
        <v>496</v>
      </c>
    </row>
    <row r="764" spans="1:27" x14ac:dyDescent="0.25">
      <c r="A764" s="4" t="s">
        <v>3057</v>
      </c>
      <c r="B764" s="4" t="s">
        <v>3058</v>
      </c>
      <c r="C764" s="4" t="s">
        <v>3059</v>
      </c>
      <c r="D764" s="4">
        <v>24.606744766235401</v>
      </c>
      <c r="E764" s="4">
        <v>24.4347038269043</v>
      </c>
      <c r="F764" s="4">
        <v>24.4097900390625</v>
      </c>
      <c r="G764" s="4">
        <v>23.744094848632798</v>
      </c>
      <c r="H764" s="4">
        <v>24.501447677612301</v>
      </c>
      <c r="I764" s="4">
        <v>24.431514739990199</v>
      </c>
      <c r="J764" s="4">
        <v>24.935123443603501</v>
      </c>
      <c r="K764" s="4">
        <v>24.556827545166001</v>
      </c>
      <c r="L764" s="4">
        <v>24.603065490722699</v>
      </c>
      <c r="M764" s="4">
        <v>24.483746210734068</v>
      </c>
      <c r="N764" s="4">
        <v>24.225685755411764</v>
      </c>
      <c r="O764" s="4">
        <v>24.698338826497402</v>
      </c>
      <c r="P764" s="4"/>
      <c r="Q764" s="4"/>
      <c r="R764" s="4">
        <f>SLOPE(M764:O764,{7,14,21})</f>
        <v>1.5328043983095238E-2</v>
      </c>
      <c r="S764" s="4">
        <f t="shared" si="11"/>
        <v>0.47265307108563803</v>
      </c>
      <c r="T764" s="4">
        <v>0.71632400425850995</v>
      </c>
      <c r="U764" s="4">
        <v>6.8391211906449298E-2</v>
      </c>
      <c r="V764" s="4">
        <v>0.19323161546818196</v>
      </c>
      <c r="W764" s="4" t="s">
        <v>28</v>
      </c>
      <c r="X764" s="4" t="s">
        <v>28</v>
      </c>
      <c r="Y764" s="4" t="s">
        <v>28</v>
      </c>
      <c r="Z764" s="4">
        <v>0</v>
      </c>
      <c r="AA764" s="4" t="s">
        <v>3060</v>
      </c>
    </row>
    <row r="765" spans="1:27" x14ac:dyDescent="0.25">
      <c r="A765" s="4" t="s">
        <v>3061</v>
      </c>
      <c r="B765" s="4" t="s">
        <v>3062</v>
      </c>
      <c r="C765" s="4" t="s">
        <v>3063</v>
      </c>
      <c r="D765" s="4">
        <v>30.824033737182599</v>
      </c>
      <c r="E765" s="4">
        <v>30.7042350769043</v>
      </c>
      <c r="F765" s="4">
        <v>30.5055236816406</v>
      </c>
      <c r="G765" s="4">
        <v>30.738569259643601</v>
      </c>
      <c r="H765" s="4">
        <v>30.495761871337901</v>
      </c>
      <c r="I765" s="4">
        <v>30.428096771240199</v>
      </c>
      <c r="J765" s="4">
        <v>30.888160705566399</v>
      </c>
      <c r="K765" s="4">
        <v>30.644079208373999</v>
      </c>
      <c r="L765" s="4">
        <v>30.8563346862793</v>
      </c>
      <c r="M765" s="4">
        <v>30.677930831909165</v>
      </c>
      <c r="N765" s="4">
        <v>30.554142634073902</v>
      </c>
      <c r="O765" s="4">
        <v>30.796191533406567</v>
      </c>
      <c r="P765" s="4"/>
      <c r="Q765" s="4"/>
      <c r="R765" s="4">
        <f>SLOPE(M765:O765,{7,14,21})</f>
        <v>8.4471929641001253E-3</v>
      </c>
      <c r="S765" s="4">
        <f t="shared" si="11"/>
        <v>0.24204889933266571</v>
      </c>
      <c r="T765" s="4">
        <v>0.63380941032929905</v>
      </c>
      <c r="U765" s="4">
        <v>8.4746955345060895E-2</v>
      </c>
      <c r="V765" s="4">
        <v>9.8824637678237875E-2</v>
      </c>
      <c r="W765" s="4" t="s">
        <v>3064</v>
      </c>
      <c r="X765" s="4" t="s">
        <v>28</v>
      </c>
      <c r="Y765" s="4" t="s">
        <v>3065</v>
      </c>
      <c r="Z765" s="4">
        <v>0</v>
      </c>
      <c r="AA765" s="4" t="s">
        <v>3066</v>
      </c>
    </row>
    <row r="766" spans="1:27" x14ac:dyDescent="0.25">
      <c r="A766" s="4" t="s">
        <v>3067</v>
      </c>
      <c r="B766" s="4" t="s">
        <v>3068</v>
      </c>
      <c r="C766" s="4" t="s">
        <v>3069</v>
      </c>
      <c r="D766" s="4">
        <v>32.194602966308601</v>
      </c>
      <c r="E766" s="4">
        <v>31.891130447387699</v>
      </c>
      <c r="F766" s="4">
        <v>31.706159591674801</v>
      </c>
      <c r="G766" s="4">
        <v>31.995079040527301</v>
      </c>
      <c r="H766" s="4">
        <v>31.9034824371338</v>
      </c>
      <c r="I766" s="4">
        <v>31.553169250488299</v>
      </c>
      <c r="J766" s="4">
        <v>31.9244060516357</v>
      </c>
      <c r="K766" s="4">
        <v>31.7279262542725</v>
      </c>
      <c r="L766" s="4">
        <v>31.803474426269499</v>
      </c>
      <c r="M766" s="4">
        <v>31.930631001790371</v>
      </c>
      <c r="N766" s="4">
        <v>31.817243576049801</v>
      </c>
      <c r="O766" s="4">
        <v>31.818602244059235</v>
      </c>
      <c r="P766" s="4"/>
      <c r="Q766" s="4"/>
      <c r="R766" s="4">
        <f>SLOPE(M766:O766,{7,14,21})</f>
        <v>-8.0020541236525133E-3</v>
      </c>
      <c r="S766" s="4">
        <f t="shared" si="11"/>
        <v>0.11338742574056937</v>
      </c>
      <c r="T766" s="4">
        <v>0.126079648384364</v>
      </c>
      <c r="U766" s="4">
        <v>0.47058592471358401</v>
      </c>
      <c r="V766" s="4">
        <v>5.3133999215415915E-2</v>
      </c>
      <c r="W766" s="4" t="s">
        <v>3070</v>
      </c>
      <c r="X766" s="4" t="s">
        <v>28</v>
      </c>
      <c r="Y766" s="4" t="s">
        <v>3071</v>
      </c>
      <c r="Z766" s="4" t="s">
        <v>3072</v>
      </c>
      <c r="AA766" s="4" t="s">
        <v>3073</v>
      </c>
    </row>
    <row r="767" spans="1:27" x14ac:dyDescent="0.25">
      <c r="A767" s="4" t="s">
        <v>3074</v>
      </c>
      <c r="B767" s="4" t="s">
        <v>3075</v>
      </c>
      <c r="C767" s="4" t="s">
        <v>3076</v>
      </c>
      <c r="D767" s="4">
        <v>31.988273620605501</v>
      </c>
      <c r="E767" s="4">
        <v>31.968406677246101</v>
      </c>
      <c r="F767" s="4">
        <v>32.042266845703097</v>
      </c>
      <c r="G767" s="4">
        <v>31.783828735351602</v>
      </c>
      <c r="H767" s="4">
        <v>31.87619972229</v>
      </c>
      <c r="I767" s="4">
        <v>31.817834854126001</v>
      </c>
      <c r="J767" s="4">
        <v>32.112331390380902</v>
      </c>
      <c r="K767" s="4">
        <v>31.877782821655298</v>
      </c>
      <c r="L767" s="4">
        <v>31.911201477050799</v>
      </c>
      <c r="M767" s="4">
        <v>31.999649047851566</v>
      </c>
      <c r="N767" s="4">
        <v>31.82595443725587</v>
      </c>
      <c r="O767" s="4">
        <v>31.967105229695665</v>
      </c>
      <c r="P767" s="4"/>
      <c r="Q767" s="4" t="s">
        <v>33</v>
      </c>
      <c r="R767" s="4">
        <f>SLOPE(M767:O767,{7,14,21})</f>
        <v>-2.3245584397071995E-3</v>
      </c>
      <c r="S767" s="4">
        <f t="shared" si="11"/>
        <v>0.17369461059569602</v>
      </c>
      <c r="T767" s="4">
        <v>1.08269732489471</v>
      </c>
      <c r="U767" s="4">
        <v>2.5053344623200701E-2</v>
      </c>
      <c r="V767" s="4">
        <v>7.5389701666693162E-2</v>
      </c>
      <c r="W767" s="4" t="s">
        <v>3077</v>
      </c>
      <c r="X767" s="4" t="s">
        <v>3078</v>
      </c>
      <c r="Y767" s="4" t="s">
        <v>3079</v>
      </c>
      <c r="Z767" s="4" t="s">
        <v>3080</v>
      </c>
      <c r="AA767" s="4" t="s">
        <v>3081</v>
      </c>
    </row>
    <row r="768" spans="1:27" x14ac:dyDescent="0.25">
      <c r="A768" s="4" t="s">
        <v>3082</v>
      </c>
      <c r="B768" s="4" t="s">
        <v>3083</v>
      </c>
      <c r="C768" s="4" t="s">
        <v>3084</v>
      </c>
      <c r="D768" s="4">
        <v>32.167236328125</v>
      </c>
      <c r="E768" s="4">
        <v>32.2933540344238</v>
      </c>
      <c r="F768" s="4">
        <v>32.087810516357401</v>
      </c>
      <c r="G768" s="4">
        <v>32.215290069580099</v>
      </c>
      <c r="H768" s="4">
        <v>32.165866851806598</v>
      </c>
      <c r="I768" s="4">
        <v>32.0235404968262</v>
      </c>
      <c r="J768" s="4">
        <v>32.547794342041001</v>
      </c>
      <c r="K768" s="4">
        <v>32.310413360595703</v>
      </c>
      <c r="L768" s="4">
        <v>32.235183715820298</v>
      </c>
      <c r="M768" s="4">
        <v>32.182800292968729</v>
      </c>
      <c r="N768" s="4">
        <v>32.134899139404297</v>
      </c>
      <c r="O768" s="4">
        <v>32.364463806152337</v>
      </c>
      <c r="P768" s="4"/>
      <c r="Q768" s="4" t="s">
        <v>33</v>
      </c>
      <c r="R768" s="4">
        <f>SLOPE(M768:O768,{7,14,21})</f>
        <v>1.2975965227400568E-2</v>
      </c>
      <c r="S768" s="4">
        <f t="shared" si="11"/>
        <v>0.22956466674803977</v>
      </c>
      <c r="T768" s="4">
        <v>0.85710144359920704</v>
      </c>
      <c r="U768" s="4">
        <v>4.8091185410334303E-2</v>
      </c>
      <c r="V768" s="4">
        <v>9.8880449002347576E-2</v>
      </c>
      <c r="W768" s="4" t="s">
        <v>28</v>
      </c>
      <c r="X768" s="4" t="s">
        <v>3085</v>
      </c>
      <c r="Y768" s="4" t="s">
        <v>28</v>
      </c>
      <c r="Z768" s="4">
        <v>0</v>
      </c>
      <c r="AA768" s="4" t="s">
        <v>3086</v>
      </c>
    </row>
    <row r="769" spans="1:27" x14ac:dyDescent="0.25">
      <c r="A769" s="4" t="s">
        <v>3087</v>
      </c>
      <c r="B769" s="4" t="s">
        <v>3088</v>
      </c>
      <c r="C769" s="4" t="s">
        <v>3089</v>
      </c>
      <c r="D769" s="4">
        <v>29.226160049438501</v>
      </c>
      <c r="E769" s="4">
        <v>29.191930770873999</v>
      </c>
      <c r="F769" s="4">
        <v>29.176185607910199</v>
      </c>
      <c r="G769" s="4">
        <v>29.5863933563232</v>
      </c>
      <c r="H769" s="4">
        <v>29.314962387085</v>
      </c>
      <c r="I769" s="4">
        <v>29.3494663238525</v>
      </c>
      <c r="J769" s="4">
        <v>29.645002365112301</v>
      </c>
      <c r="K769" s="4">
        <v>29.6138801574707</v>
      </c>
      <c r="L769" s="4">
        <v>29.6743259429932</v>
      </c>
      <c r="M769" s="4">
        <v>29.198092142740901</v>
      </c>
      <c r="N769" s="4">
        <v>29.4169406890869</v>
      </c>
      <c r="O769" s="4">
        <v>29.644402821858733</v>
      </c>
      <c r="P769" s="4"/>
      <c r="Q769" s="4" t="s">
        <v>33</v>
      </c>
      <c r="R769" s="4">
        <f>SLOPE(M769:O769,{7,14,21})</f>
        <v>3.1879334222702331E-2</v>
      </c>
      <c r="S769" s="4">
        <f t="shared" si="11"/>
        <v>0.44631067911783262</v>
      </c>
      <c r="T769" s="4">
        <v>2.6050942545809201</v>
      </c>
      <c r="U769" s="4">
        <v>8.3127572016460896E-4</v>
      </c>
      <c r="V769" s="4">
        <v>0.18221688248942647</v>
      </c>
      <c r="W769" s="4" t="s">
        <v>28</v>
      </c>
      <c r="X769" s="4" t="s">
        <v>3090</v>
      </c>
      <c r="Y769" s="4" t="s">
        <v>3091</v>
      </c>
      <c r="Z769" s="4" t="s">
        <v>3092</v>
      </c>
      <c r="AA769" s="4" t="s">
        <v>3093</v>
      </c>
    </row>
    <row r="770" spans="1:27" x14ac:dyDescent="0.25">
      <c r="A770" s="4" t="s">
        <v>3094</v>
      </c>
      <c r="B770" s="4" t="s">
        <v>3095</v>
      </c>
      <c r="C770" s="4" t="s">
        <v>3096</v>
      </c>
      <c r="D770" s="4">
        <v>22.706922531127901</v>
      </c>
      <c r="E770" s="4">
        <v>23.661991119384801</v>
      </c>
      <c r="F770" s="4">
        <v>24.30544090271</v>
      </c>
      <c r="G770" s="4">
        <v>23.742485046386701</v>
      </c>
      <c r="H770" s="4">
        <v>21.237226486206101</v>
      </c>
      <c r="I770" s="4">
        <v>22.778902053833001</v>
      </c>
      <c r="J770" s="4">
        <v>20.5458679199219</v>
      </c>
      <c r="K770" s="4">
        <v>21.061557769775401</v>
      </c>
      <c r="L770" s="4">
        <v>20.361028671264599</v>
      </c>
      <c r="M770" s="4">
        <v>23.558118184407565</v>
      </c>
      <c r="N770" s="4">
        <v>22.586204528808604</v>
      </c>
      <c r="O770" s="4">
        <v>20.656151453653965</v>
      </c>
      <c r="P770" s="4"/>
      <c r="Q770" s="4" t="s">
        <v>33</v>
      </c>
      <c r="R770" s="4">
        <f>SLOPE(M770:O770,{7,14,21})</f>
        <v>-0.20728333791097139</v>
      </c>
      <c r="S770" s="4">
        <f t="shared" si="11"/>
        <v>2.9019667307535997</v>
      </c>
      <c r="T770" s="4">
        <v>1.7239272420898399</v>
      </c>
      <c r="U770" s="4">
        <v>6.0376470588235304E-3</v>
      </c>
      <c r="V770" s="4">
        <v>1.206055643329129</v>
      </c>
      <c r="W770" s="4" t="s">
        <v>28</v>
      </c>
      <c r="X770" s="4" t="s">
        <v>28</v>
      </c>
      <c r="Y770" s="4" t="s">
        <v>28</v>
      </c>
      <c r="Z770" s="4">
        <v>0</v>
      </c>
      <c r="AA770" s="4" t="s">
        <v>3097</v>
      </c>
    </row>
    <row r="771" spans="1:27" x14ac:dyDescent="0.25">
      <c r="A771" s="4" t="s">
        <v>3098</v>
      </c>
      <c r="B771" s="4" t="s">
        <v>1253</v>
      </c>
      <c r="C771" s="4" t="s">
        <v>3099</v>
      </c>
      <c r="D771" s="4">
        <v>29.5974006652832</v>
      </c>
      <c r="E771" s="4">
        <v>29.794507980346701</v>
      </c>
      <c r="F771" s="4">
        <v>29.611181259155298</v>
      </c>
      <c r="G771" s="4">
        <v>30.111574172973601</v>
      </c>
      <c r="H771" s="4">
        <v>30.160703659057599</v>
      </c>
      <c r="I771" s="4">
        <v>30.331012725830099</v>
      </c>
      <c r="J771" s="4">
        <v>29.959098815918001</v>
      </c>
      <c r="K771" s="4">
        <v>29.8633937835693</v>
      </c>
      <c r="L771" s="4">
        <v>29.9642009735107</v>
      </c>
      <c r="M771" s="4">
        <v>29.667696634928401</v>
      </c>
      <c r="N771" s="4">
        <v>30.201096852620434</v>
      </c>
      <c r="O771" s="4">
        <v>29.928897857666001</v>
      </c>
      <c r="P771" s="4"/>
      <c r="Q771" s="4" t="s">
        <v>33</v>
      </c>
      <c r="R771" s="4">
        <f>SLOPE(M771:O771,{7,14,21})</f>
        <v>1.8657230195542902E-2</v>
      </c>
      <c r="S771" s="4">
        <f t="shared" si="11"/>
        <v>0.53340021769203361</v>
      </c>
      <c r="T771" s="4">
        <v>2.7826433651418299</v>
      </c>
      <c r="U771" s="4">
        <v>7.5471698113207598E-4</v>
      </c>
      <c r="V771" s="4">
        <v>0.2177751551607835</v>
      </c>
      <c r="W771" s="4" t="s">
        <v>28</v>
      </c>
      <c r="X771" s="4" t="s">
        <v>28</v>
      </c>
      <c r="Y771" s="4" t="s">
        <v>28</v>
      </c>
      <c r="Z771" s="4" t="s">
        <v>2051</v>
      </c>
      <c r="AA771" s="4" t="s">
        <v>679</v>
      </c>
    </row>
    <row r="772" spans="1:27" x14ac:dyDescent="0.25">
      <c r="A772" s="4" t="s">
        <v>3100</v>
      </c>
      <c r="B772" s="4" t="s">
        <v>3101</v>
      </c>
      <c r="C772" s="4" t="s">
        <v>3102</v>
      </c>
      <c r="D772" s="4">
        <v>29.350540161132798</v>
      </c>
      <c r="E772" s="4">
        <v>29.396955490112301</v>
      </c>
      <c r="F772" s="4">
        <v>29.027870178222699</v>
      </c>
      <c r="G772" s="4">
        <v>29.701227188110401</v>
      </c>
      <c r="H772" s="4">
        <v>29.7760925292969</v>
      </c>
      <c r="I772" s="4">
        <v>29.686325073242202</v>
      </c>
      <c r="J772" s="4">
        <v>29.848388671875</v>
      </c>
      <c r="K772" s="4">
        <v>29.828369140625</v>
      </c>
      <c r="L772" s="4">
        <v>30.109550476074201</v>
      </c>
      <c r="M772" s="4">
        <v>29.258455276489268</v>
      </c>
      <c r="N772" s="4">
        <v>29.721214930216501</v>
      </c>
      <c r="O772" s="4">
        <v>29.928769429524735</v>
      </c>
      <c r="P772" s="4"/>
      <c r="Q772" s="4" t="s">
        <v>33</v>
      </c>
      <c r="R772" s="4">
        <f>SLOPE(M772:O772,{7,14,21})</f>
        <v>4.7879582359676168E-2</v>
      </c>
      <c r="S772" s="4">
        <f t="shared" ref="S772:S835" si="12">MAX(M772:O772)-MIN(M772:O772)</f>
        <v>0.67031415303546638</v>
      </c>
      <c r="T772" s="4">
        <v>2.3868061962893301</v>
      </c>
      <c r="U772" s="4">
        <v>1.59010600706714E-3</v>
      </c>
      <c r="V772" s="4">
        <v>0.28018772101346912</v>
      </c>
      <c r="W772" s="4" t="s">
        <v>3103</v>
      </c>
      <c r="X772" s="4" t="s">
        <v>28</v>
      </c>
      <c r="Y772" s="4" t="s">
        <v>3104</v>
      </c>
      <c r="Z772" s="4">
        <v>0</v>
      </c>
      <c r="AA772" s="4" t="s">
        <v>3105</v>
      </c>
    </row>
    <row r="773" spans="1:27" x14ac:dyDescent="0.25">
      <c r="A773" s="4" t="s">
        <v>3106</v>
      </c>
      <c r="B773" s="4" t="s">
        <v>3107</v>
      </c>
      <c r="C773" s="4" t="s">
        <v>3108</v>
      </c>
      <c r="D773" s="4">
        <v>32.036575317382798</v>
      </c>
      <c r="E773" s="4">
        <v>32.022628784179702</v>
      </c>
      <c r="F773" s="4">
        <v>31.910449981689499</v>
      </c>
      <c r="G773" s="4">
        <v>31.7732639312744</v>
      </c>
      <c r="H773" s="4">
        <v>31.872413635253899</v>
      </c>
      <c r="I773" s="4">
        <v>31.845331192016602</v>
      </c>
      <c r="J773" s="4">
        <v>32.0489692687988</v>
      </c>
      <c r="K773" s="4">
        <v>31.9588222503662</v>
      </c>
      <c r="L773" s="4">
        <v>31.848079681396499</v>
      </c>
      <c r="M773" s="4">
        <v>31.989884694417331</v>
      </c>
      <c r="N773" s="4">
        <v>31.830336252848298</v>
      </c>
      <c r="O773" s="4">
        <v>31.951957066853833</v>
      </c>
      <c r="P773" s="4"/>
      <c r="Q773" s="4" t="s">
        <v>33</v>
      </c>
      <c r="R773" s="4">
        <f>SLOPE(M773:O773,{7,14,21})</f>
        <v>-2.7091162545355629E-3</v>
      </c>
      <c r="S773" s="4">
        <f t="shared" si="12"/>
        <v>0.15954844156903292</v>
      </c>
      <c r="T773" s="4">
        <v>1.02065446039486</v>
      </c>
      <c r="U773" s="4">
        <v>2.98590163934426E-2</v>
      </c>
      <c r="V773" s="4">
        <v>6.8057028814134557E-2</v>
      </c>
      <c r="W773" s="4" t="s">
        <v>3109</v>
      </c>
      <c r="X773" s="4" t="s">
        <v>28</v>
      </c>
      <c r="Y773" s="4" t="s">
        <v>3110</v>
      </c>
      <c r="Z773" s="4" t="s">
        <v>3111</v>
      </c>
      <c r="AA773" s="4" t="s">
        <v>3112</v>
      </c>
    </row>
    <row r="774" spans="1:27" x14ac:dyDescent="0.25">
      <c r="A774" s="4" t="s">
        <v>3113</v>
      </c>
      <c r="B774" s="4" t="s">
        <v>3114</v>
      </c>
      <c r="C774" s="4" t="s">
        <v>3115</v>
      </c>
      <c r="D774" s="4">
        <v>28.615221023559599</v>
      </c>
      <c r="E774" s="4">
        <v>27.2195930480957</v>
      </c>
      <c r="F774" s="4">
        <v>25.3819484710693</v>
      </c>
      <c r="G774" s="4">
        <v>27.520992279052699</v>
      </c>
      <c r="H774" s="4">
        <v>24.824220657348601</v>
      </c>
      <c r="I774" s="4">
        <v>25.2416667938232</v>
      </c>
      <c r="J774" s="4">
        <v>24.038934707641602</v>
      </c>
      <c r="K774" s="4">
        <v>21.865716934204102</v>
      </c>
      <c r="L774" s="4">
        <v>26.711278915405298</v>
      </c>
      <c r="M774" s="4">
        <v>27.072254180908203</v>
      </c>
      <c r="N774" s="4">
        <v>25.862293243408164</v>
      </c>
      <c r="O774" s="4">
        <v>24.205310185750335</v>
      </c>
      <c r="P774" s="4"/>
      <c r="Q774" s="4"/>
      <c r="R774" s="4">
        <f>SLOPE(M774:O774,{7,14,21})</f>
        <v>-0.20478171393984773</v>
      </c>
      <c r="S774" s="4">
        <f t="shared" si="12"/>
        <v>2.8669439951578681</v>
      </c>
      <c r="T774" s="4">
        <v>0.59988860594047599</v>
      </c>
      <c r="U774" s="4">
        <v>9.32914438502674E-2</v>
      </c>
      <c r="V774" s="4">
        <v>1.1751579655051967</v>
      </c>
      <c r="W774" s="4" t="s">
        <v>28</v>
      </c>
      <c r="X774" s="4" t="s">
        <v>28</v>
      </c>
      <c r="Y774" s="4" t="s">
        <v>28</v>
      </c>
      <c r="Z774" s="4">
        <v>0</v>
      </c>
      <c r="AA774" s="4" t="s">
        <v>3116</v>
      </c>
    </row>
    <row r="775" spans="1:27" x14ac:dyDescent="0.25">
      <c r="A775" s="4" t="s">
        <v>3117</v>
      </c>
      <c r="B775" s="4" t="s">
        <v>3118</v>
      </c>
      <c r="C775" s="4" t="s">
        <v>3119</v>
      </c>
      <c r="D775" s="4">
        <v>25.619604110717798</v>
      </c>
      <c r="E775" s="4">
        <v>25.6925048828125</v>
      </c>
      <c r="F775" s="4">
        <v>24.770744323730501</v>
      </c>
      <c r="G775" s="4">
        <v>25.706901550293001</v>
      </c>
      <c r="H775" s="4">
        <v>25.6268119812012</v>
      </c>
      <c r="I775" s="4">
        <v>25.3819465637207</v>
      </c>
      <c r="J775" s="4">
        <v>25.735834121704102</v>
      </c>
      <c r="K775" s="4">
        <v>25.364439010620099</v>
      </c>
      <c r="L775" s="4">
        <v>20.929143905639599</v>
      </c>
      <c r="M775" s="4">
        <v>25.3609511057536</v>
      </c>
      <c r="N775" s="4">
        <v>25.571886698404967</v>
      </c>
      <c r="O775" s="4">
        <v>24.009805679321271</v>
      </c>
      <c r="P775" s="4"/>
      <c r="Q775" s="4"/>
      <c r="R775" s="4">
        <f>SLOPE(M775:O775,{7,14,21})</f>
        <v>-9.6510387602309164E-2</v>
      </c>
      <c r="S775" s="4">
        <f t="shared" si="12"/>
        <v>1.5620810190836956</v>
      </c>
      <c r="T775" s="4">
        <v>0.33128756125468201</v>
      </c>
      <c r="U775" s="4">
        <v>0.21686832740213499</v>
      </c>
      <c r="V775" s="4">
        <v>0.69203282659758103</v>
      </c>
      <c r="W775" s="4" t="s">
        <v>28</v>
      </c>
      <c r="X775" s="4" t="s">
        <v>28</v>
      </c>
      <c r="Y775" s="4" t="s">
        <v>101</v>
      </c>
      <c r="Z775" s="4">
        <v>0</v>
      </c>
      <c r="AA775" s="4" t="s">
        <v>3120</v>
      </c>
    </row>
    <row r="776" spans="1:27" x14ac:dyDescent="0.25">
      <c r="A776" s="4" t="s">
        <v>3121</v>
      </c>
      <c r="B776" s="4" t="s">
        <v>94</v>
      </c>
      <c r="C776" s="4" t="s">
        <v>3122</v>
      </c>
      <c r="D776" s="4">
        <v>20.061923980712901</v>
      </c>
      <c r="E776" s="4">
        <v>21.077800750732401</v>
      </c>
      <c r="F776" s="4">
        <v>21.831699371337901</v>
      </c>
      <c r="G776" s="4">
        <v>24.250358581543001</v>
      </c>
      <c r="H776" s="4">
        <v>23.746280670166001</v>
      </c>
      <c r="I776" s="4">
        <v>22.474735260009801</v>
      </c>
      <c r="J776" s="4">
        <v>21.711534500122099</v>
      </c>
      <c r="K776" s="4">
        <v>21.416500091552699</v>
      </c>
      <c r="L776" s="4">
        <v>19.866249084472699</v>
      </c>
      <c r="M776" s="4">
        <v>20.990474700927734</v>
      </c>
      <c r="N776" s="4">
        <v>23.490458170572936</v>
      </c>
      <c r="O776" s="4">
        <v>20.998094558715831</v>
      </c>
      <c r="P776" s="4"/>
      <c r="Q776" s="4" t="s">
        <v>33</v>
      </c>
      <c r="R776" s="4">
        <f>SLOPE(M776:O776,{7,14,21})</f>
        <v>5.4427555629261396E-4</v>
      </c>
      <c r="S776" s="4">
        <f t="shared" si="12"/>
        <v>2.4999834696452012</v>
      </c>
      <c r="T776" s="4">
        <v>1.5900623417078299</v>
      </c>
      <c r="U776" s="4">
        <v>7.5248380129589601E-3</v>
      </c>
      <c r="V776" s="4">
        <v>1.1767116036953416</v>
      </c>
      <c r="W776" s="4" t="s">
        <v>28</v>
      </c>
      <c r="X776" s="4" t="s">
        <v>28</v>
      </c>
      <c r="Y776" s="4" t="s">
        <v>28</v>
      </c>
      <c r="Z776" s="4" t="s">
        <v>96</v>
      </c>
      <c r="AA776" s="4" t="s">
        <v>3123</v>
      </c>
    </row>
    <row r="777" spans="1:27" x14ac:dyDescent="0.25">
      <c r="A777" s="4" t="s">
        <v>3124</v>
      </c>
      <c r="B777" s="4" t="s">
        <v>992</v>
      </c>
      <c r="C777" s="4" t="s">
        <v>3125</v>
      </c>
      <c r="D777" s="4">
        <v>24.321098327636701</v>
      </c>
      <c r="E777" s="4">
        <v>24.7542114257813</v>
      </c>
      <c r="F777" s="4">
        <v>24.683429718017599</v>
      </c>
      <c r="G777" s="4">
        <v>22.4739284515381</v>
      </c>
      <c r="H777" s="4">
        <v>19.140464782714801</v>
      </c>
      <c r="I777" s="4">
        <v>22.0018501281738</v>
      </c>
      <c r="J777" s="4">
        <v>25.070440292358398</v>
      </c>
      <c r="K777" s="4">
        <v>24.851211547851602</v>
      </c>
      <c r="L777" s="4">
        <v>24.555047988891602</v>
      </c>
      <c r="M777" s="4">
        <v>24.586246490478533</v>
      </c>
      <c r="N777" s="4">
        <v>21.205414454142232</v>
      </c>
      <c r="O777" s="4">
        <v>24.825566609700534</v>
      </c>
      <c r="P777" s="4"/>
      <c r="Q777" s="4" t="s">
        <v>33</v>
      </c>
      <c r="R777" s="4">
        <f>SLOPE(M777:O777,{7,14,21})</f>
        <v>1.709429423014289E-2</v>
      </c>
      <c r="S777" s="4">
        <f t="shared" si="12"/>
        <v>3.6201521555583014</v>
      </c>
      <c r="T777" s="4">
        <v>2.0006208216337802</v>
      </c>
      <c r="U777" s="4">
        <v>3.61506276150628E-3</v>
      </c>
      <c r="V777" s="4">
        <v>1.6530376417968531</v>
      </c>
      <c r="W777" s="4" t="s">
        <v>28</v>
      </c>
      <c r="X777" s="4" t="s">
        <v>28</v>
      </c>
      <c r="Y777" s="4" t="s">
        <v>28</v>
      </c>
      <c r="Z777" s="4">
        <v>0</v>
      </c>
      <c r="AA777" s="4" t="s">
        <v>994</v>
      </c>
    </row>
    <row r="778" spans="1:27" x14ac:dyDescent="0.25">
      <c r="A778" s="4" t="s">
        <v>3126</v>
      </c>
      <c r="B778" s="4" t="s">
        <v>365</v>
      </c>
      <c r="C778" s="4" t="s">
        <v>3127</v>
      </c>
      <c r="D778" s="4">
        <v>22.031007766723601</v>
      </c>
      <c r="E778" s="4">
        <v>21.706825256347699</v>
      </c>
      <c r="F778" s="4">
        <v>23.3267002105713</v>
      </c>
      <c r="G778" s="4">
        <v>22.9062805175781</v>
      </c>
      <c r="H778" s="4">
        <v>23.479454040527301</v>
      </c>
      <c r="I778" s="4">
        <v>22.5584621429443</v>
      </c>
      <c r="J778" s="4">
        <v>21.376146316528299</v>
      </c>
      <c r="K778" s="4">
        <v>21.1167812347412</v>
      </c>
      <c r="L778" s="4">
        <v>22.349920272827099</v>
      </c>
      <c r="M778" s="4">
        <v>22.354844411214202</v>
      </c>
      <c r="N778" s="4">
        <v>22.981398900349898</v>
      </c>
      <c r="O778" s="4">
        <v>21.614282608032198</v>
      </c>
      <c r="P778" s="4"/>
      <c r="Q778" s="4" t="s">
        <v>33</v>
      </c>
      <c r="R778" s="4">
        <f>SLOPE(M778:O778,{7,14,21})</f>
        <v>-5.2897271655857434E-2</v>
      </c>
      <c r="S778" s="4">
        <f t="shared" si="12"/>
        <v>1.3671162923177</v>
      </c>
      <c r="T778" s="4">
        <v>0.91788523132199495</v>
      </c>
      <c r="U778" s="4">
        <v>3.9921935987509802E-2</v>
      </c>
      <c r="V778" s="4">
        <v>0.55876940870181357</v>
      </c>
      <c r="W778" s="4" t="s">
        <v>28</v>
      </c>
      <c r="X778" s="4" t="s">
        <v>28</v>
      </c>
      <c r="Y778" s="4" t="s">
        <v>28</v>
      </c>
      <c r="Z778" s="4">
        <v>0</v>
      </c>
      <c r="AA778" s="4" t="s">
        <v>367</v>
      </c>
    </row>
    <row r="779" spans="1:27" x14ac:dyDescent="0.25">
      <c r="A779" s="4" t="s">
        <v>3128</v>
      </c>
      <c r="B779" s="4" t="s">
        <v>99</v>
      </c>
      <c r="C779" s="4" t="s">
        <v>3129</v>
      </c>
      <c r="D779" s="4">
        <v>24.2407112121582</v>
      </c>
      <c r="E779" s="4">
        <v>25.127588272094702</v>
      </c>
      <c r="F779" s="4">
        <v>21.6998481750488</v>
      </c>
      <c r="G779" s="4">
        <v>25.761999130248999</v>
      </c>
      <c r="H779" s="4">
        <v>26.877874374389599</v>
      </c>
      <c r="I779" s="4">
        <v>26.701818466186499</v>
      </c>
      <c r="J779" s="4">
        <v>21.388057708740199</v>
      </c>
      <c r="K779" s="4">
        <v>26.141361236572301</v>
      </c>
      <c r="L779" s="4">
        <v>26.1349773406982</v>
      </c>
      <c r="M779" s="4">
        <v>23.689382553100568</v>
      </c>
      <c r="N779" s="4">
        <v>26.447230656941699</v>
      </c>
      <c r="O779" s="4">
        <v>24.554798762003568</v>
      </c>
      <c r="P779" s="4"/>
      <c r="Q779" s="4"/>
      <c r="R779" s="4">
        <f>SLOPE(M779:O779,{7,14,21})</f>
        <v>6.1815443493071394E-2</v>
      </c>
      <c r="S779" s="4">
        <f t="shared" si="12"/>
        <v>2.7578481038411304</v>
      </c>
      <c r="T779" s="4">
        <v>0.56278541160477702</v>
      </c>
      <c r="U779" s="4">
        <v>0.10351219512195101</v>
      </c>
      <c r="V779" s="4">
        <v>1.1516157661434403</v>
      </c>
      <c r="W779" s="4" t="s">
        <v>28</v>
      </c>
      <c r="X779" s="4" t="s">
        <v>28</v>
      </c>
      <c r="Y779" s="4" t="s">
        <v>101</v>
      </c>
      <c r="Z779" s="4">
        <v>0</v>
      </c>
      <c r="AA779" s="4" t="s">
        <v>102</v>
      </c>
    </row>
    <row r="780" spans="1:27" x14ac:dyDescent="0.25">
      <c r="A780" s="4" t="s">
        <v>3130</v>
      </c>
      <c r="B780" s="4" t="s">
        <v>2009</v>
      </c>
      <c r="C780" s="4" t="s">
        <v>3131</v>
      </c>
      <c r="D780" s="4">
        <v>24.597831726074201</v>
      </c>
      <c r="E780" s="4">
        <v>24.889942169189499</v>
      </c>
      <c r="F780" s="4">
        <v>24.915275573730501</v>
      </c>
      <c r="G780" s="4">
        <v>24.974531173706101</v>
      </c>
      <c r="H780" s="4">
        <v>24.745895385742202</v>
      </c>
      <c r="I780" s="4">
        <v>24.2912502288818</v>
      </c>
      <c r="J780" s="4">
        <v>24.881019592285199</v>
      </c>
      <c r="K780" s="4">
        <v>24.876644134521499</v>
      </c>
      <c r="L780" s="4">
        <v>24.829893112182599</v>
      </c>
      <c r="M780" s="4">
        <v>24.801016489664732</v>
      </c>
      <c r="N780" s="4">
        <v>24.67055892944337</v>
      </c>
      <c r="O780" s="4">
        <v>24.862518946329768</v>
      </c>
      <c r="P780" s="4"/>
      <c r="Q780" s="4"/>
      <c r="R780" s="4">
        <f>SLOPE(M780:O780,{7,14,21})</f>
        <v>4.3930326189311076E-3</v>
      </c>
      <c r="S780" s="4">
        <f t="shared" si="12"/>
        <v>0.19196001688639797</v>
      </c>
      <c r="T780" s="4">
        <v>0.22502089416972401</v>
      </c>
      <c r="U780" s="4">
        <v>0.31622831050228301</v>
      </c>
      <c r="V780" s="4">
        <v>8.003497518638765E-2</v>
      </c>
      <c r="W780" s="4" t="s">
        <v>28</v>
      </c>
      <c r="X780" s="4" t="s">
        <v>28</v>
      </c>
      <c r="Y780" s="4" t="s">
        <v>28</v>
      </c>
      <c r="Z780" s="4">
        <v>0</v>
      </c>
      <c r="AA780" s="4" t="s">
        <v>994</v>
      </c>
    </row>
    <row r="781" spans="1:27" x14ac:dyDescent="0.25">
      <c r="A781" s="4" t="s">
        <v>3132</v>
      </c>
      <c r="B781" s="4" t="s">
        <v>3133</v>
      </c>
      <c r="C781" s="4" t="s">
        <v>3134</v>
      </c>
      <c r="D781" s="4">
        <v>24.081729888916001</v>
      </c>
      <c r="E781" s="4">
        <v>25.450014114379901</v>
      </c>
      <c r="F781" s="4">
        <v>25.562522888183601</v>
      </c>
      <c r="G781" s="4">
        <v>23.350275039672901</v>
      </c>
      <c r="H781" s="4">
        <v>22.364177703857401</v>
      </c>
      <c r="I781" s="4">
        <v>21.291927337646499</v>
      </c>
      <c r="J781" s="4">
        <v>24.440412521362301</v>
      </c>
      <c r="K781" s="4">
        <v>21.6536159515381</v>
      </c>
      <c r="L781" s="4">
        <v>24.1770324707031</v>
      </c>
      <c r="M781" s="4">
        <v>25.031422297159832</v>
      </c>
      <c r="N781" s="4">
        <v>22.335460027058932</v>
      </c>
      <c r="O781" s="4">
        <v>23.423686981201168</v>
      </c>
      <c r="P781" s="4"/>
      <c r="Q781" s="4" t="s">
        <v>33</v>
      </c>
      <c r="R781" s="4">
        <f>SLOPE(M781:O781,{7,14,21})</f>
        <v>-0.11483823685419026</v>
      </c>
      <c r="S781" s="4">
        <f t="shared" si="12"/>
        <v>2.6959622701008996</v>
      </c>
      <c r="T781" s="4">
        <v>1.10978190643931</v>
      </c>
      <c r="U781" s="4">
        <v>2.3359040274207401E-2</v>
      </c>
      <c r="V781" s="4">
        <v>1.1074125654831619</v>
      </c>
      <c r="W781" s="4" t="s">
        <v>28</v>
      </c>
      <c r="X781" s="4" t="s">
        <v>28</v>
      </c>
      <c r="Y781" s="4" t="s">
        <v>28</v>
      </c>
      <c r="Z781" s="4">
        <v>0</v>
      </c>
      <c r="AA781" s="4" t="s">
        <v>3135</v>
      </c>
    </row>
    <row r="782" spans="1:27" x14ac:dyDescent="0.25">
      <c r="A782" s="4" t="s">
        <v>3136</v>
      </c>
      <c r="B782" s="4" t="s">
        <v>282</v>
      </c>
      <c r="C782" s="4" t="s">
        <v>3137</v>
      </c>
      <c r="D782" s="4">
        <v>28.927295684814499</v>
      </c>
      <c r="E782" s="4">
        <v>28.4937038421631</v>
      </c>
      <c r="F782" s="4">
        <v>28.587352752685501</v>
      </c>
      <c r="G782" s="4">
        <v>29.449937820434599</v>
      </c>
      <c r="H782" s="4">
        <v>29.2186489105225</v>
      </c>
      <c r="I782" s="4">
        <v>28.5802307128906</v>
      </c>
      <c r="J782" s="4">
        <v>29.246982574462901</v>
      </c>
      <c r="K782" s="4">
        <v>29.226570129394499</v>
      </c>
      <c r="L782" s="4">
        <v>29.412878036498999</v>
      </c>
      <c r="M782" s="4">
        <v>28.669450759887699</v>
      </c>
      <c r="N782" s="4">
        <v>29.082939147949233</v>
      </c>
      <c r="O782" s="4">
        <v>29.295476913452134</v>
      </c>
      <c r="P782" s="4"/>
      <c r="Q782" s="4" t="s">
        <v>33</v>
      </c>
      <c r="R782" s="4">
        <f>SLOPE(M782:O782,{7,14,21})</f>
        <v>4.4716153826031099E-2</v>
      </c>
      <c r="S782" s="4">
        <f t="shared" si="12"/>
        <v>0.62602615356443536</v>
      </c>
      <c r="T782" s="4">
        <v>0.994591570917291</v>
      </c>
      <c r="U782" s="4">
        <v>3.2611650485436898E-2</v>
      </c>
      <c r="V782" s="4">
        <v>0.25992599241009912</v>
      </c>
      <c r="W782" s="4" t="s">
        <v>28</v>
      </c>
      <c r="X782" s="4" t="s">
        <v>28</v>
      </c>
      <c r="Y782" s="4" t="s">
        <v>28</v>
      </c>
      <c r="Z782" s="4">
        <v>0</v>
      </c>
      <c r="AA782" s="4" t="s">
        <v>3138</v>
      </c>
    </row>
    <row r="783" spans="1:27" x14ac:dyDescent="0.25">
      <c r="A783" s="4" t="s">
        <v>3139</v>
      </c>
      <c r="B783" s="4" t="s">
        <v>3140</v>
      </c>
      <c r="C783" s="4" t="s">
        <v>3141</v>
      </c>
      <c r="D783" s="4">
        <v>29.633907318115199</v>
      </c>
      <c r="E783" s="4">
        <v>29.635002136230501</v>
      </c>
      <c r="F783" s="4">
        <v>29.598121643066399</v>
      </c>
      <c r="G783" s="4">
        <v>29.693080902099599</v>
      </c>
      <c r="H783" s="4">
        <v>29.530366897583001</v>
      </c>
      <c r="I783" s="4">
        <v>29.416589736938501</v>
      </c>
      <c r="J783" s="4">
        <v>29.933744430541999</v>
      </c>
      <c r="K783" s="4">
        <v>30.0924072265625</v>
      </c>
      <c r="L783" s="4">
        <v>30.055736541748001</v>
      </c>
      <c r="M783" s="4">
        <v>29.622343699137371</v>
      </c>
      <c r="N783" s="4">
        <v>29.546679178873703</v>
      </c>
      <c r="O783" s="4">
        <v>30.027296066284165</v>
      </c>
      <c r="P783" s="4"/>
      <c r="Q783" s="4" t="s">
        <v>33</v>
      </c>
      <c r="R783" s="4">
        <f>SLOPE(M783:O783,{7,14,21})</f>
        <v>2.8925169081913893E-2</v>
      </c>
      <c r="S783" s="4">
        <f t="shared" si="12"/>
        <v>0.48061688741046282</v>
      </c>
      <c r="T783" s="4">
        <v>2.7909177136643399</v>
      </c>
      <c r="U783" s="4">
        <v>7.6555023923445E-4</v>
      </c>
      <c r="V783" s="4">
        <v>0.21100398409841695</v>
      </c>
      <c r="W783" s="4" t="s">
        <v>28</v>
      </c>
      <c r="X783" s="4" t="s">
        <v>28</v>
      </c>
      <c r="Y783" s="4" t="s">
        <v>28</v>
      </c>
      <c r="Z783" s="4">
        <v>0</v>
      </c>
      <c r="AA783" s="4" t="s">
        <v>3142</v>
      </c>
    </row>
    <row r="784" spans="1:27" x14ac:dyDescent="0.25">
      <c r="A784" s="4" t="s">
        <v>3143</v>
      </c>
      <c r="B784" s="4" t="s">
        <v>57</v>
      </c>
      <c r="C784" s="4" t="s">
        <v>3144</v>
      </c>
      <c r="D784" s="4">
        <v>21.269119262695298</v>
      </c>
      <c r="E784" s="4">
        <v>20.694574356079102</v>
      </c>
      <c r="F784" s="4">
        <v>20.601259231567401</v>
      </c>
      <c r="G784" s="4">
        <v>21.227510452270501</v>
      </c>
      <c r="H784" s="4">
        <v>22.364273071289102</v>
      </c>
      <c r="I784" s="4">
        <v>21.081964492797901</v>
      </c>
      <c r="J784" s="4">
        <v>24.635736465454102</v>
      </c>
      <c r="K784" s="4">
        <v>23.303033828735401</v>
      </c>
      <c r="L784" s="4">
        <v>24.056331634521499</v>
      </c>
      <c r="M784" s="4">
        <v>20.854984283447266</v>
      </c>
      <c r="N784" s="4">
        <v>21.557916005452501</v>
      </c>
      <c r="O784" s="4">
        <v>23.99836730957033</v>
      </c>
      <c r="P784" s="4"/>
      <c r="Q784" s="4" t="s">
        <v>33</v>
      </c>
      <c r="R784" s="4">
        <f>SLOPE(M784:O784,{7,14,21})</f>
        <v>0.22452735900879034</v>
      </c>
      <c r="S784" s="4">
        <f t="shared" si="12"/>
        <v>3.1433830261230646</v>
      </c>
      <c r="T784" s="4">
        <v>2.8078840048686402</v>
      </c>
      <c r="U784" s="4">
        <v>7.7294685990338195E-4</v>
      </c>
      <c r="V784" s="4">
        <v>1.3470450137859475</v>
      </c>
      <c r="W784" s="4" t="s">
        <v>28</v>
      </c>
      <c r="X784" s="4" t="s">
        <v>28</v>
      </c>
      <c r="Y784" s="4" t="s">
        <v>28</v>
      </c>
      <c r="Z784" s="4">
        <v>0</v>
      </c>
      <c r="AA784" s="4" t="s">
        <v>59</v>
      </c>
    </row>
    <row r="785" spans="1:27" x14ac:dyDescent="0.25">
      <c r="A785" s="4" t="s">
        <v>3145</v>
      </c>
      <c r="B785" s="4" t="s">
        <v>3146</v>
      </c>
      <c r="C785" s="4" t="s">
        <v>3147</v>
      </c>
      <c r="D785" s="4">
        <v>29.8265266418457</v>
      </c>
      <c r="E785" s="4">
        <v>30.031755447387699</v>
      </c>
      <c r="F785" s="4">
        <v>29.921848297119102</v>
      </c>
      <c r="G785" s="4">
        <v>27.199457168579102</v>
      </c>
      <c r="H785" s="4">
        <v>25.706445693969702</v>
      </c>
      <c r="I785" s="4">
        <v>26.2441005706787</v>
      </c>
      <c r="J785" s="4">
        <v>24.4310626983643</v>
      </c>
      <c r="K785" s="4">
        <v>25.9486694335938</v>
      </c>
      <c r="L785" s="4">
        <v>25.707139968872099</v>
      </c>
      <c r="M785" s="4">
        <v>29.926710128784165</v>
      </c>
      <c r="N785" s="4">
        <v>26.383334477742498</v>
      </c>
      <c r="O785" s="4">
        <v>25.362290700276731</v>
      </c>
      <c r="P785" s="4"/>
      <c r="Q785" s="4" t="s">
        <v>33</v>
      </c>
      <c r="R785" s="4">
        <f>SLOPE(M785:O785,{7,14,21})</f>
        <v>-0.32602995917910249</v>
      </c>
      <c r="S785" s="4">
        <f t="shared" si="12"/>
        <v>4.5644194285074349</v>
      </c>
      <c r="T785" s="4">
        <v>3.5109836921896198</v>
      </c>
      <c r="U785" s="4">
        <v>1.6460905349794199E-4</v>
      </c>
      <c r="V785" s="4">
        <v>1.9559585919052769</v>
      </c>
      <c r="W785" s="4" t="s">
        <v>3148</v>
      </c>
      <c r="X785" s="4" t="s">
        <v>28</v>
      </c>
      <c r="Y785" s="4" t="s">
        <v>3149</v>
      </c>
      <c r="Z785" s="4" t="s">
        <v>3150</v>
      </c>
      <c r="AA785" s="4" t="s">
        <v>3151</v>
      </c>
    </row>
    <row r="786" spans="1:27" x14ac:dyDescent="0.25">
      <c r="A786" s="4" t="s">
        <v>3152</v>
      </c>
      <c r="B786" s="4" t="s">
        <v>3153</v>
      </c>
      <c r="C786" s="4" t="s">
        <v>3154</v>
      </c>
      <c r="D786" s="4">
        <v>22.769046783447301</v>
      </c>
      <c r="E786" s="4">
        <v>21.958326339721701</v>
      </c>
      <c r="F786" s="4">
        <v>22.502864837646499</v>
      </c>
      <c r="G786" s="4">
        <v>21.624065399169901</v>
      </c>
      <c r="H786" s="4">
        <v>21.993732452392599</v>
      </c>
      <c r="I786" s="4">
        <v>22.190227508544901</v>
      </c>
      <c r="J786" s="4">
        <v>20.978887557983398</v>
      </c>
      <c r="K786" s="4">
        <v>22.0401515960693</v>
      </c>
      <c r="L786" s="4">
        <v>22.018836975097699</v>
      </c>
      <c r="M786" s="4">
        <v>22.410079320271834</v>
      </c>
      <c r="N786" s="4">
        <v>21.93600845336913</v>
      </c>
      <c r="O786" s="4">
        <v>21.679292043050129</v>
      </c>
      <c r="P786" s="4"/>
      <c r="Q786" s="4"/>
      <c r="R786" s="4">
        <f>SLOPE(M786:O786,{7,14,21})</f>
        <v>-5.2199091230121751E-2</v>
      </c>
      <c r="S786" s="4">
        <f t="shared" si="12"/>
        <v>0.73078727722170456</v>
      </c>
      <c r="T786" s="4">
        <v>0.663092081241484</v>
      </c>
      <c r="U786" s="4">
        <v>7.8118620689655194E-2</v>
      </c>
      <c r="V786" s="4">
        <v>0.30270934844465114</v>
      </c>
      <c r="W786" s="4" t="s">
        <v>28</v>
      </c>
      <c r="X786" s="4" t="s">
        <v>28</v>
      </c>
      <c r="Y786" s="4" t="s">
        <v>3155</v>
      </c>
      <c r="Z786" s="4">
        <v>0</v>
      </c>
      <c r="AA786" s="4" t="s">
        <v>3156</v>
      </c>
    </row>
    <row r="787" spans="1:27" x14ac:dyDescent="0.25">
      <c r="A787" s="4" t="s">
        <v>3157</v>
      </c>
      <c r="B787" s="4" t="s">
        <v>3158</v>
      </c>
      <c r="C787" s="4" t="s">
        <v>3159</v>
      </c>
      <c r="D787" s="4">
        <v>33.662609100341797</v>
      </c>
      <c r="E787" s="4">
        <v>33.572509765625</v>
      </c>
      <c r="F787" s="4">
        <v>33.607063293457003</v>
      </c>
      <c r="G787" s="4">
        <v>33.452613830566399</v>
      </c>
      <c r="H787" s="4">
        <v>33.409904479980497</v>
      </c>
      <c r="I787" s="4">
        <v>33.5963134765625</v>
      </c>
      <c r="J787" s="4">
        <v>33.560131072997997</v>
      </c>
      <c r="K787" s="4">
        <v>33.643589019775398</v>
      </c>
      <c r="L787" s="4">
        <v>33.6175346374512</v>
      </c>
      <c r="M787" s="4">
        <v>33.614060719807931</v>
      </c>
      <c r="N787" s="4">
        <v>33.486277262369804</v>
      </c>
      <c r="O787" s="4">
        <v>33.607084910074867</v>
      </c>
      <c r="P787" s="4"/>
      <c r="Q787" s="4" t="s">
        <v>33</v>
      </c>
      <c r="R787" s="4">
        <f>SLOPE(M787:O787,{7,14,21})</f>
        <v>-4.9827212379024587E-4</v>
      </c>
      <c r="S787" s="4">
        <f t="shared" si="12"/>
        <v>0.12778345743812736</v>
      </c>
      <c r="T787" s="4">
        <v>0.999368377759424</v>
      </c>
      <c r="U787" s="4">
        <v>3.2006477732793498E-2</v>
      </c>
      <c r="V787" s="4">
        <v>5.866265295010905E-2</v>
      </c>
      <c r="W787" s="4" t="s">
        <v>3160</v>
      </c>
      <c r="X787" s="4" t="s">
        <v>3161</v>
      </c>
      <c r="Y787" s="4" t="s">
        <v>3162</v>
      </c>
      <c r="Z787" s="4" t="s">
        <v>3163</v>
      </c>
      <c r="AA787" s="4" t="s">
        <v>3164</v>
      </c>
    </row>
    <row r="788" spans="1:27" x14ac:dyDescent="0.25">
      <c r="A788" s="4" t="s">
        <v>3165</v>
      </c>
      <c r="B788" s="4" t="s">
        <v>3166</v>
      </c>
      <c r="C788" s="4" t="s">
        <v>3167</v>
      </c>
      <c r="D788" s="4">
        <v>30.348091125488299</v>
      </c>
      <c r="E788" s="4">
        <v>30.377101898193398</v>
      </c>
      <c r="F788" s="4">
        <v>30.3400993347168</v>
      </c>
      <c r="G788" s="4">
        <v>29.972225189208999</v>
      </c>
      <c r="H788" s="4">
        <v>30.097469329833999</v>
      </c>
      <c r="I788" s="4">
        <v>30.178037643432599</v>
      </c>
      <c r="J788" s="4">
        <v>30.274055480956999</v>
      </c>
      <c r="K788" s="4">
        <v>30.250474929809599</v>
      </c>
      <c r="L788" s="4">
        <v>30.322847366333001</v>
      </c>
      <c r="M788" s="4">
        <v>30.355097452799498</v>
      </c>
      <c r="N788" s="4">
        <v>30.082577387491867</v>
      </c>
      <c r="O788" s="4">
        <v>30.282459259033203</v>
      </c>
      <c r="P788" s="4"/>
      <c r="Q788" s="4" t="s">
        <v>33</v>
      </c>
      <c r="R788" s="4">
        <f>SLOPE(M788:O788,{7,14,21})</f>
        <v>-5.1884424118782135E-3</v>
      </c>
      <c r="S788" s="4">
        <f t="shared" si="12"/>
        <v>0.2725200653076314</v>
      </c>
      <c r="T788" s="4">
        <v>2.2859615712586701</v>
      </c>
      <c r="U788" s="4">
        <v>2.2781456953642398E-3</v>
      </c>
      <c r="V788" s="4">
        <v>0.11522743488894417</v>
      </c>
      <c r="W788" s="4" t="s">
        <v>3168</v>
      </c>
      <c r="X788" s="4" t="s">
        <v>3169</v>
      </c>
      <c r="Y788" s="4" t="s">
        <v>3170</v>
      </c>
      <c r="Z788" s="4" t="s">
        <v>3171</v>
      </c>
      <c r="AA788" s="4" t="s">
        <v>3172</v>
      </c>
    </row>
    <row r="789" spans="1:27" x14ac:dyDescent="0.25">
      <c r="A789" s="4" t="s">
        <v>3173</v>
      </c>
      <c r="B789" s="4" t="s">
        <v>3174</v>
      </c>
      <c r="C789" s="4" t="s">
        <v>3175</v>
      </c>
      <c r="D789" s="4">
        <v>33.042896270752003</v>
      </c>
      <c r="E789" s="4">
        <v>32.892402648925803</v>
      </c>
      <c r="F789" s="4">
        <v>32.944095611572301</v>
      </c>
      <c r="G789" s="4">
        <v>32.996192932128899</v>
      </c>
      <c r="H789" s="4">
        <v>32.831409454345703</v>
      </c>
      <c r="I789" s="4">
        <v>32.8372993469238</v>
      </c>
      <c r="J789" s="4">
        <v>32.764251708984403</v>
      </c>
      <c r="K789" s="4">
        <v>32.706588745117202</v>
      </c>
      <c r="L789" s="4">
        <v>32.697795867919901</v>
      </c>
      <c r="M789" s="4">
        <v>32.959798177083371</v>
      </c>
      <c r="N789" s="4">
        <v>32.88830057779947</v>
      </c>
      <c r="O789" s="4">
        <v>32.722878774007171</v>
      </c>
      <c r="P789" s="4"/>
      <c r="Q789" s="4" t="s">
        <v>33</v>
      </c>
      <c r="R789" s="4">
        <f>SLOPE(M789:O789,{7,14,21})</f>
        <v>-1.692281450544288E-2</v>
      </c>
      <c r="S789" s="4">
        <f t="shared" si="12"/>
        <v>0.2369194030762003</v>
      </c>
      <c r="T789" s="4">
        <v>1.7353159152845199</v>
      </c>
      <c r="U789" s="4">
        <v>5.90769230769231E-3</v>
      </c>
      <c r="V789" s="4">
        <v>9.9223139901515919E-2</v>
      </c>
      <c r="W789" s="4" t="s">
        <v>3176</v>
      </c>
      <c r="X789" s="4" t="s">
        <v>3177</v>
      </c>
      <c r="Y789" s="4" t="s">
        <v>3178</v>
      </c>
      <c r="Z789" s="4" t="s">
        <v>3179</v>
      </c>
      <c r="AA789" s="4" t="s">
        <v>3180</v>
      </c>
    </row>
    <row r="790" spans="1:27" x14ac:dyDescent="0.25">
      <c r="A790" s="4" t="s">
        <v>3181</v>
      </c>
      <c r="B790" s="4" t="s">
        <v>3182</v>
      </c>
      <c r="C790" s="4" t="s">
        <v>3183</v>
      </c>
      <c r="D790" s="4">
        <v>33.562278747558601</v>
      </c>
      <c r="E790" s="4">
        <v>33.534496307372997</v>
      </c>
      <c r="F790" s="4">
        <v>33.365409851074197</v>
      </c>
      <c r="G790" s="4">
        <v>33.3533935546875</v>
      </c>
      <c r="H790" s="4">
        <v>33.405807495117202</v>
      </c>
      <c r="I790" s="4">
        <v>33.303970336914098</v>
      </c>
      <c r="J790" s="4">
        <v>33.492103576660199</v>
      </c>
      <c r="K790" s="4">
        <v>33.4901313781738</v>
      </c>
      <c r="L790" s="4">
        <v>33.5382080078125</v>
      </c>
      <c r="M790" s="4">
        <v>33.487394968668603</v>
      </c>
      <c r="N790" s="4">
        <v>33.3543904622396</v>
      </c>
      <c r="O790" s="4">
        <v>33.506814320882164</v>
      </c>
      <c r="P790" s="4"/>
      <c r="Q790" s="4" t="s">
        <v>33</v>
      </c>
      <c r="R790" s="4">
        <f>SLOPE(M790:O790,{7,14,21})</f>
        <v>1.387096586682901E-3</v>
      </c>
      <c r="S790" s="4">
        <f t="shared" si="12"/>
        <v>0.15242385864256391</v>
      </c>
      <c r="T790" s="4">
        <v>1.1439046245392801</v>
      </c>
      <c r="U790" s="4">
        <v>2.1597222222222202E-2</v>
      </c>
      <c r="V790" s="4">
        <v>6.7741619124357291E-2</v>
      </c>
      <c r="W790" s="4" t="s">
        <v>3184</v>
      </c>
      <c r="X790" s="4" t="s">
        <v>3185</v>
      </c>
      <c r="Y790" s="4" t="s">
        <v>28</v>
      </c>
      <c r="Z790" s="4" t="s">
        <v>3186</v>
      </c>
      <c r="AA790" s="4" t="s">
        <v>3187</v>
      </c>
    </row>
    <row r="791" spans="1:27" x14ac:dyDescent="0.25">
      <c r="A791" s="4" t="s">
        <v>3188</v>
      </c>
      <c r="B791" s="4" t="s">
        <v>3189</v>
      </c>
      <c r="C791" s="4" t="s">
        <v>3190</v>
      </c>
      <c r="D791" s="4">
        <v>33.632923126220703</v>
      </c>
      <c r="E791" s="4">
        <v>33.610767364502003</v>
      </c>
      <c r="F791" s="4">
        <v>33.509944915771499</v>
      </c>
      <c r="G791" s="4">
        <v>33.343681335449197</v>
      </c>
      <c r="H791" s="4">
        <v>33.358112335205099</v>
      </c>
      <c r="I791" s="4">
        <v>33.517276763916001</v>
      </c>
      <c r="J791" s="4">
        <v>33.481491088867202</v>
      </c>
      <c r="K791" s="4">
        <v>33.518135070800803</v>
      </c>
      <c r="L791" s="4">
        <v>33.481948852539098</v>
      </c>
      <c r="M791" s="4">
        <v>33.584545135498068</v>
      </c>
      <c r="N791" s="4">
        <v>33.40635681152343</v>
      </c>
      <c r="O791" s="4">
        <v>33.493858337402365</v>
      </c>
      <c r="P791" s="4"/>
      <c r="Q791" s="4" t="s">
        <v>33</v>
      </c>
      <c r="R791" s="4">
        <f>SLOPE(M791:O791,{7,14,21})</f>
        <v>-6.4776284354073664E-3</v>
      </c>
      <c r="S791" s="4">
        <f t="shared" si="12"/>
        <v>0.1781883239746378</v>
      </c>
      <c r="T791" s="4">
        <v>1.29357296349878</v>
      </c>
      <c r="U791" s="4">
        <v>1.4786641929499101E-2</v>
      </c>
      <c r="V791" s="4">
        <v>7.2748952784278911E-2</v>
      </c>
      <c r="W791" s="4" t="s">
        <v>28</v>
      </c>
      <c r="X791" s="4" t="s">
        <v>28</v>
      </c>
      <c r="Y791" s="4" t="s">
        <v>28</v>
      </c>
      <c r="Z791" s="4">
        <v>0</v>
      </c>
      <c r="AA791" s="4" t="s">
        <v>3191</v>
      </c>
    </row>
    <row r="792" spans="1:27" x14ac:dyDescent="0.25">
      <c r="A792" s="4" t="s">
        <v>3192</v>
      </c>
      <c r="B792" s="4" t="s">
        <v>3193</v>
      </c>
      <c r="C792" s="4" t="s">
        <v>3194</v>
      </c>
      <c r="D792" s="4">
        <v>25.9658718109131</v>
      </c>
      <c r="E792" s="4">
        <v>26.6348991394043</v>
      </c>
      <c r="F792" s="4">
        <v>27.504722595214801</v>
      </c>
      <c r="G792" s="4">
        <v>24.954454421997099</v>
      </c>
      <c r="H792" s="4">
        <v>25.191524505615199</v>
      </c>
      <c r="I792" s="4">
        <v>25.442274093627901</v>
      </c>
      <c r="J792" s="4">
        <v>26.134710311889599</v>
      </c>
      <c r="K792" s="4">
        <v>26.7933158874512</v>
      </c>
      <c r="L792" s="4">
        <v>26.9093914031982</v>
      </c>
      <c r="M792" s="4">
        <v>26.701831181844067</v>
      </c>
      <c r="N792" s="4">
        <v>25.196084340413403</v>
      </c>
      <c r="O792" s="4">
        <v>26.61247253417967</v>
      </c>
      <c r="P792" s="4"/>
      <c r="Q792" s="4" t="s">
        <v>33</v>
      </c>
      <c r="R792" s="4">
        <f>SLOPE(M792:O792,{7,14,21})</f>
        <v>-6.3827605474569638E-3</v>
      </c>
      <c r="S792" s="4">
        <f t="shared" si="12"/>
        <v>1.5057468414306641</v>
      </c>
      <c r="T792" s="4">
        <v>1.6619745014174001</v>
      </c>
      <c r="U792" s="4">
        <v>6.5916760404949402E-3</v>
      </c>
      <c r="V792" s="4">
        <v>0.68971926928693228</v>
      </c>
      <c r="W792" s="4" t="s">
        <v>28</v>
      </c>
      <c r="X792" s="4" t="s">
        <v>28</v>
      </c>
      <c r="Y792" s="4" t="s">
        <v>28</v>
      </c>
      <c r="Z792" s="4">
        <v>0</v>
      </c>
      <c r="AA792" s="4" t="s">
        <v>3195</v>
      </c>
    </row>
    <row r="793" spans="1:27" x14ac:dyDescent="0.25">
      <c r="A793" s="4" t="s">
        <v>3196</v>
      </c>
      <c r="B793" s="4" t="s">
        <v>1185</v>
      </c>
      <c r="C793" s="4" t="s">
        <v>3197</v>
      </c>
      <c r="D793" s="4">
        <v>28.4513263702393</v>
      </c>
      <c r="E793" s="4">
        <v>28.936595916748001</v>
      </c>
      <c r="F793" s="4">
        <v>28.851781845092798</v>
      </c>
      <c r="G793" s="4">
        <v>27.927635192871101</v>
      </c>
      <c r="H793" s="4">
        <v>28.307531356811499</v>
      </c>
      <c r="I793" s="4">
        <v>28.3627223968506</v>
      </c>
      <c r="J793" s="4">
        <v>28.670230865478501</v>
      </c>
      <c r="K793" s="4">
        <v>28.5417671203613</v>
      </c>
      <c r="L793" s="4">
        <v>28.050468444824201</v>
      </c>
      <c r="M793" s="4">
        <v>28.746568044026702</v>
      </c>
      <c r="N793" s="4">
        <v>28.199296315511067</v>
      </c>
      <c r="O793" s="4">
        <v>28.42082214355467</v>
      </c>
      <c r="P793" s="4"/>
      <c r="Q793" s="4" t="s">
        <v>33</v>
      </c>
      <c r="R793" s="4">
        <f>SLOPE(M793:O793,{7,14,21})</f>
        <v>-2.3267564319430889E-2</v>
      </c>
      <c r="S793" s="4">
        <f t="shared" si="12"/>
        <v>0.54727172851563566</v>
      </c>
      <c r="T793" s="4">
        <v>0.89475398381460702</v>
      </c>
      <c r="U793" s="4">
        <v>4.3024691358024697E-2</v>
      </c>
      <c r="V793" s="4">
        <v>0.22476912327423912</v>
      </c>
      <c r="W793" s="4" t="s">
        <v>28</v>
      </c>
      <c r="X793" s="4" t="s">
        <v>28</v>
      </c>
      <c r="Y793" s="4" t="s">
        <v>28</v>
      </c>
      <c r="Z793" s="4">
        <v>0</v>
      </c>
      <c r="AA793" s="4" t="s">
        <v>1187</v>
      </c>
    </row>
    <row r="794" spans="1:27" x14ac:dyDescent="0.25">
      <c r="A794" s="4" t="s">
        <v>3198</v>
      </c>
      <c r="B794" s="4" t="s">
        <v>3199</v>
      </c>
      <c r="C794" s="4" t="s">
        <v>3200</v>
      </c>
      <c r="D794" s="4">
        <v>28.8761596679688</v>
      </c>
      <c r="E794" s="4">
        <v>28.883539199829102</v>
      </c>
      <c r="F794" s="4">
        <v>28.976951599121101</v>
      </c>
      <c r="G794" s="4">
        <v>29.064846038818398</v>
      </c>
      <c r="H794" s="4">
        <v>29.035882949829102</v>
      </c>
      <c r="I794" s="4">
        <v>29.1244201660156</v>
      </c>
      <c r="J794" s="4">
        <v>29.281061172485401</v>
      </c>
      <c r="K794" s="4">
        <v>29.0352897644043</v>
      </c>
      <c r="L794" s="4">
        <v>29.311862945556602</v>
      </c>
      <c r="M794" s="4">
        <v>28.912216822306334</v>
      </c>
      <c r="N794" s="4">
        <v>29.075049718221035</v>
      </c>
      <c r="O794" s="4">
        <v>29.209404627482101</v>
      </c>
      <c r="P794" s="4"/>
      <c r="Q794" s="4" t="s">
        <v>33</v>
      </c>
      <c r="R794" s="4">
        <f>SLOPE(M794:O794,{7,14,21})</f>
        <v>2.1227700369697646E-2</v>
      </c>
      <c r="S794" s="4">
        <f t="shared" si="12"/>
        <v>0.29718780517576704</v>
      </c>
      <c r="T794" s="4">
        <v>1.5785422887967999</v>
      </c>
      <c r="U794" s="4">
        <v>7.6913183279742796E-3</v>
      </c>
      <c r="V794" s="4">
        <v>0.12151194965457639</v>
      </c>
      <c r="W794" s="4" t="s">
        <v>28</v>
      </c>
      <c r="X794" s="4" t="s">
        <v>28</v>
      </c>
      <c r="Y794" s="4" t="s">
        <v>3201</v>
      </c>
      <c r="Z794" s="4" t="s">
        <v>3202</v>
      </c>
      <c r="AA794" s="4" t="s">
        <v>3203</v>
      </c>
    </row>
    <row r="795" spans="1:27" x14ac:dyDescent="0.25">
      <c r="A795" s="4" t="s">
        <v>3204</v>
      </c>
      <c r="B795" s="4" t="s">
        <v>3205</v>
      </c>
      <c r="C795" s="4" t="s">
        <v>3206</v>
      </c>
      <c r="D795" s="4">
        <v>25.664997100830099</v>
      </c>
      <c r="E795" s="4">
        <v>25.080196380615199</v>
      </c>
      <c r="F795" s="4">
        <v>25.269363403320298</v>
      </c>
      <c r="G795" s="4">
        <v>24.389036178588899</v>
      </c>
      <c r="H795" s="4">
        <v>23.980964660644499</v>
      </c>
      <c r="I795" s="4">
        <v>19.901100158691399</v>
      </c>
      <c r="J795" s="4">
        <v>25.165821075439499</v>
      </c>
      <c r="K795" s="4">
        <v>19.506584167480501</v>
      </c>
      <c r="L795" s="4">
        <v>24.4111232757568</v>
      </c>
      <c r="M795" s="4">
        <v>25.3381856282552</v>
      </c>
      <c r="N795" s="4">
        <v>22.757033665974934</v>
      </c>
      <c r="O795" s="4">
        <v>23.027842839558932</v>
      </c>
      <c r="P795" s="4"/>
      <c r="Q795" s="4"/>
      <c r="R795" s="4">
        <f>SLOPE(M795:O795,{7,14,21})</f>
        <v>-0.16502448490687627</v>
      </c>
      <c r="S795" s="4">
        <f t="shared" si="12"/>
        <v>2.5811519622802663</v>
      </c>
      <c r="T795" s="4">
        <v>0.42411638736150498</v>
      </c>
      <c r="U795" s="4">
        <v>0.157660284126004</v>
      </c>
      <c r="V795" s="4">
        <v>1.1582250242965821</v>
      </c>
      <c r="W795" s="4" t="s">
        <v>28</v>
      </c>
      <c r="X795" s="4" t="s">
        <v>28</v>
      </c>
      <c r="Y795" s="4" t="s">
        <v>28</v>
      </c>
      <c r="Z795" s="4">
        <v>0</v>
      </c>
      <c r="AA795" s="4" t="s">
        <v>28</v>
      </c>
    </row>
    <row r="796" spans="1:27" x14ac:dyDescent="0.25">
      <c r="A796" s="4" t="s">
        <v>3207</v>
      </c>
      <c r="B796" s="4" t="s">
        <v>3208</v>
      </c>
      <c r="C796" s="4" t="s">
        <v>3209</v>
      </c>
      <c r="D796" s="4">
        <v>29.663722991943398</v>
      </c>
      <c r="E796" s="4">
        <v>29.7515468597412</v>
      </c>
      <c r="F796" s="4">
        <v>29.612541198730501</v>
      </c>
      <c r="G796" s="4">
        <v>29.4505710601807</v>
      </c>
      <c r="H796" s="4">
        <v>29.539537429809599</v>
      </c>
      <c r="I796" s="4">
        <v>29.312623977661101</v>
      </c>
      <c r="J796" s="4">
        <v>29.481420516967798</v>
      </c>
      <c r="K796" s="4">
        <v>29.3718376159668</v>
      </c>
      <c r="L796" s="4">
        <v>29.585353851318398</v>
      </c>
      <c r="M796" s="4">
        <v>29.675937016805033</v>
      </c>
      <c r="N796" s="4">
        <v>29.4342441558838</v>
      </c>
      <c r="O796" s="4">
        <v>29.479537328084334</v>
      </c>
      <c r="P796" s="4"/>
      <c r="Q796" s="4" t="s">
        <v>33</v>
      </c>
      <c r="R796" s="4">
        <f>SLOPE(M796:O796,{7,14,21})</f>
        <v>-1.4028549194335684E-2</v>
      </c>
      <c r="S796" s="4">
        <f t="shared" si="12"/>
        <v>0.24169286092123343</v>
      </c>
      <c r="T796" s="4">
        <v>1.2861046417158799</v>
      </c>
      <c r="U796" s="4">
        <v>1.50258302583026E-2</v>
      </c>
      <c r="V796" s="4">
        <v>0.10490193738167809</v>
      </c>
      <c r="W796" s="4" t="s">
        <v>3210</v>
      </c>
      <c r="X796" s="4" t="s">
        <v>28</v>
      </c>
      <c r="Y796" s="4" t="s">
        <v>28</v>
      </c>
      <c r="Z796" s="4">
        <v>0</v>
      </c>
      <c r="AA796" s="4" t="s">
        <v>28</v>
      </c>
    </row>
    <row r="797" spans="1:27" x14ac:dyDescent="0.25">
      <c r="A797" s="4" t="s">
        <v>3211</v>
      </c>
      <c r="B797" s="4" t="s">
        <v>2829</v>
      </c>
      <c r="C797" s="4" t="s">
        <v>3212</v>
      </c>
      <c r="D797" s="4">
        <v>28.7607021331787</v>
      </c>
      <c r="E797" s="4">
        <v>28.695411682128899</v>
      </c>
      <c r="F797" s="4">
        <v>28.566917419433601</v>
      </c>
      <c r="G797" s="4">
        <v>28.941083908081101</v>
      </c>
      <c r="H797" s="4">
        <v>27.5541801452637</v>
      </c>
      <c r="I797" s="4">
        <v>28.1962375640869</v>
      </c>
      <c r="J797" s="4">
        <v>27.8445529937744</v>
      </c>
      <c r="K797" s="4">
        <v>28.5007648468018</v>
      </c>
      <c r="L797" s="4">
        <v>28.4344577789307</v>
      </c>
      <c r="M797" s="4">
        <v>28.674343744913738</v>
      </c>
      <c r="N797" s="4">
        <v>28.2305005391439</v>
      </c>
      <c r="O797" s="4">
        <v>28.259925206502299</v>
      </c>
      <c r="P797" s="4"/>
      <c r="Q797" s="4"/>
      <c r="R797" s="4">
        <f>SLOPE(M797:O797,{7,14,21})</f>
        <v>-2.9601324172245671E-2</v>
      </c>
      <c r="S797" s="4">
        <f t="shared" si="12"/>
        <v>0.44384320576983782</v>
      </c>
      <c r="T797" s="4">
        <v>0.33894199042911499</v>
      </c>
      <c r="U797" s="4">
        <v>0.21126340882002401</v>
      </c>
      <c r="V797" s="4">
        <v>0.20265058251315041</v>
      </c>
      <c r="W797" s="4" t="s">
        <v>28</v>
      </c>
      <c r="X797" s="4" t="s">
        <v>28</v>
      </c>
      <c r="Y797" s="4" t="s">
        <v>28</v>
      </c>
      <c r="Z797" s="4">
        <v>0</v>
      </c>
      <c r="AA797" s="4" t="s">
        <v>3213</v>
      </c>
    </row>
    <row r="798" spans="1:27" x14ac:dyDescent="0.25">
      <c r="A798" s="4" t="s">
        <v>3214</v>
      </c>
      <c r="B798" s="4" t="s">
        <v>3215</v>
      </c>
      <c r="C798" s="4" t="s">
        <v>3216</v>
      </c>
      <c r="D798" s="4">
        <v>20.389287948608398</v>
      </c>
      <c r="E798" s="4">
        <v>23.256290435791001</v>
      </c>
      <c r="F798" s="4">
        <v>21.285028457641602</v>
      </c>
      <c r="G798" s="4">
        <v>28.607585906982401</v>
      </c>
      <c r="H798" s="4">
        <v>27.7027893066406</v>
      </c>
      <c r="I798" s="4">
        <v>26.3973293304443</v>
      </c>
      <c r="J798" s="4">
        <v>34.035320281982401</v>
      </c>
      <c r="K798" s="4">
        <v>35.511100769042997</v>
      </c>
      <c r="L798" s="4">
        <v>34.840320587158203</v>
      </c>
      <c r="M798" s="4">
        <v>21.643535614013668</v>
      </c>
      <c r="N798" s="4">
        <v>27.569234848022433</v>
      </c>
      <c r="O798" s="4">
        <v>34.795580546061196</v>
      </c>
      <c r="P798" s="4"/>
      <c r="Q798" s="4" t="s">
        <v>33</v>
      </c>
      <c r="R798" s="4">
        <f>SLOPE(M798:O798,{7,14,21})</f>
        <v>0.93943178086053758</v>
      </c>
      <c r="S798" s="4">
        <f t="shared" si="12"/>
        <v>13.152044932047527</v>
      </c>
      <c r="T798" s="4">
        <v>4.5983237809892801</v>
      </c>
      <c r="U798" s="4">
        <v>0</v>
      </c>
      <c r="V798" s="4">
        <v>5.3780445584503118</v>
      </c>
      <c r="W798" s="4" t="s">
        <v>28</v>
      </c>
      <c r="X798" s="4" t="s">
        <v>28</v>
      </c>
      <c r="Y798" s="4" t="s">
        <v>28</v>
      </c>
      <c r="Z798" s="4">
        <v>0</v>
      </c>
      <c r="AA798" s="4" t="s">
        <v>3217</v>
      </c>
    </row>
    <row r="799" spans="1:27" x14ac:dyDescent="0.25">
      <c r="A799" s="4" t="s">
        <v>3218</v>
      </c>
      <c r="B799" s="4" t="s">
        <v>3219</v>
      </c>
      <c r="C799" s="4" t="s">
        <v>3220</v>
      </c>
      <c r="D799" s="4">
        <v>31.803327560424801</v>
      </c>
      <c r="E799" s="4">
        <v>31.769659042358398</v>
      </c>
      <c r="F799" s="4">
        <v>31.538669586181602</v>
      </c>
      <c r="G799" s="4">
        <v>31.594459533691399</v>
      </c>
      <c r="H799" s="4">
        <v>31.6005764007568</v>
      </c>
      <c r="I799" s="4">
        <v>31.175642013549801</v>
      </c>
      <c r="J799" s="4">
        <v>31.566005706787099</v>
      </c>
      <c r="K799" s="4">
        <v>31.4509181976318</v>
      </c>
      <c r="L799" s="4">
        <v>31.545963287353501</v>
      </c>
      <c r="M799" s="4">
        <v>31.703885396321599</v>
      </c>
      <c r="N799" s="4">
        <v>31.456892649332669</v>
      </c>
      <c r="O799" s="4">
        <v>31.520962397257467</v>
      </c>
      <c r="P799" s="4"/>
      <c r="Q799" s="4"/>
      <c r="R799" s="4">
        <f>SLOPE(M799:O799,{7,14,21})</f>
        <v>-1.3065928504580882E-2</v>
      </c>
      <c r="S799" s="4">
        <f t="shared" si="12"/>
        <v>0.24699274698892992</v>
      </c>
      <c r="T799" s="4">
        <v>0.60224990243722798</v>
      </c>
      <c r="U799" s="4">
        <v>9.2918955123911601E-2</v>
      </c>
      <c r="V799" s="4">
        <v>0.10465348815702928</v>
      </c>
      <c r="W799" s="4" t="s">
        <v>28</v>
      </c>
      <c r="X799" s="4" t="s">
        <v>28</v>
      </c>
      <c r="Y799" s="4" t="s">
        <v>28</v>
      </c>
      <c r="Z799" s="4">
        <v>0</v>
      </c>
      <c r="AA799" s="4" t="s">
        <v>3221</v>
      </c>
    </row>
    <row r="800" spans="1:27" x14ac:dyDescent="0.25">
      <c r="A800" s="4" t="s">
        <v>3222</v>
      </c>
      <c r="B800" s="4" t="s">
        <v>3223</v>
      </c>
      <c r="C800" s="4" t="s">
        <v>3224</v>
      </c>
      <c r="D800" s="4">
        <v>31.8938999176025</v>
      </c>
      <c r="E800" s="4">
        <v>32.028495788574197</v>
      </c>
      <c r="F800" s="4">
        <v>31.968173980712901</v>
      </c>
      <c r="G800" s="4">
        <v>31.1267604827881</v>
      </c>
      <c r="H800" s="4">
        <v>30.917261123657202</v>
      </c>
      <c r="I800" s="4">
        <v>31.0359497070313</v>
      </c>
      <c r="J800" s="4">
        <v>30.710424423217798</v>
      </c>
      <c r="K800" s="4">
        <v>31.214300155639599</v>
      </c>
      <c r="L800" s="4">
        <v>30.9415798187256</v>
      </c>
      <c r="M800" s="4">
        <v>31.963523228963201</v>
      </c>
      <c r="N800" s="4">
        <v>31.026657104492198</v>
      </c>
      <c r="O800" s="4">
        <v>30.955434799194332</v>
      </c>
      <c r="P800" s="4"/>
      <c r="Q800" s="4" t="s">
        <v>33</v>
      </c>
      <c r="R800" s="4">
        <f>SLOPE(M800:O800,{7,14,21})</f>
        <v>-7.2006316412062024E-2</v>
      </c>
      <c r="S800" s="4">
        <f t="shared" si="12"/>
        <v>1.0080884297688684</v>
      </c>
      <c r="T800" s="4">
        <v>3.3407244587924101</v>
      </c>
      <c r="U800" s="4">
        <v>2.18181818181818E-4</v>
      </c>
      <c r="V800" s="4">
        <v>0.45935135840142638</v>
      </c>
      <c r="W800" s="4" t="s">
        <v>28</v>
      </c>
      <c r="X800" s="4" t="s">
        <v>3225</v>
      </c>
      <c r="Y800" s="4" t="s">
        <v>28</v>
      </c>
      <c r="Z800" s="4" t="s">
        <v>3226</v>
      </c>
      <c r="AA800" s="4" t="s">
        <v>3227</v>
      </c>
    </row>
    <row r="801" spans="1:27" x14ac:dyDescent="0.25">
      <c r="A801" s="4" t="s">
        <v>3228</v>
      </c>
      <c r="B801" s="4" t="s">
        <v>1097</v>
      </c>
      <c r="C801" s="4" t="s">
        <v>3229</v>
      </c>
      <c r="D801" s="4">
        <v>37.362766265869098</v>
      </c>
      <c r="E801" s="4">
        <v>37.1610107421875</v>
      </c>
      <c r="F801" s="4">
        <v>37.156448364257798</v>
      </c>
      <c r="G801" s="4">
        <v>36.722728729247997</v>
      </c>
      <c r="H801" s="4">
        <v>36.602729797363303</v>
      </c>
      <c r="I801" s="4">
        <v>36.733608245849602</v>
      </c>
      <c r="J801" s="4">
        <v>36.570568084716797</v>
      </c>
      <c r="K801" s="4">
        <v>36.862911224365199</v>
      </c>
      <c r="L801" s="4">
        <v>36.719577789306598</v>
      </c>
      <c r="M801" s="4">
        <v>37.226741790771463</v>
      </c>
      <c r="N801" s="4">
        <v>36.686355590820305</v>
      </c>
      <c r="O801" s="4">
        <v>36.717685699462869</v>
      </c>
      <c r="P801" s="4"/>
      <c r="Q801" s="4" t="s">
        <v>33</v>
      </c>
      <c r="R801" s="4">
        <f>SLOPE(M801:O801,{7,14,21})</f>
        <v>-3.6361149379185269E-2</v>
      </c>
      <c r="S801" s="4">
        <f t="shared" si="12"/>
        <v>0.54038619995115766</v>
      </c>
      <c r="T801" s="4">
        <v>2.6783211702738798</v>
      </c>
      <c r="U801" s="4">
        <v>7.1244635193133004E-4</v>
      </c>
      <c r="V801" s="4">
        <v>0.24768638882972574</v>
      </c>
      <c r="W801" s="4" t="s">
        <v>28</v>
      </c>
      <c r="X801" s="4" t="s">
        <v>1099</v>
      </c>
      <c r="Y801" s="4" t="s">
        <v>28</v>
      </c>
      <c r="Z801" s="4" t="s">
        <v>1100</v>
      </c>
      <c r="AA801" s="4" t="s">
        <v>3230</v>
      </c>
    </row>
    <row r="802" spans="1:27" x14ac:dyDescent="0.25">
      <c r="A802" s="4" t="s">
        <v>3231</v>
      </c>
      <c r="B802" s="4" t="s">
        <v>3232</v>
      </c>
      <c r="C802" s="4" t="s">
        <v>3233</v>
      </c>
      <c r="D802" s="4">
        <v>28.773706436157202</v>
      </c>
      <c r="E802" s="4">
        <v>29.295160293579102</v>
      </c>
      <c r="F802" s="4">
        <v>29.2166862487793</v>
      </c>
      <c r="G802" s="4">
        <v>28.275571823120099</v>
      </c>
      <c r="H802" s="4">
        <v>28.071821212768601</v>
      </c>
      <c r="I802" s="4">
        <v>28.585159301757798</v>
      </c>
      <c r="J802" s="4">
        <v>28.200691223144499</v>
      </c>
      <c r="K802" s="4">
        <v>28.749927520751999</v>
      </c>
      <c r="L802" s="4">
        <v>28.851490020751999</v>
      </c>
      <c r="M802" s="4">
        <v>29.095184326171864</v>
      </c>
      <c r="N802" s="4">
        <v>28.3108507792155</v>
      </c>
      <c r="O802" s="4">
        <v>28.600702921549498</v>
      </c>
      <c r="P802" s="4"/>
      <c r="Q802" s="4" t="s">
        <v>33</v>
      </c>
      <c r="R802" s="4">
        <f>SLOPE(M802:O802,{7,14,21})</f>
        <v>-3.5320100330169017E-2</v>
      </c>
      <c r="S802" s="4">
        <f t="shared" si="12"/>
        <v>0.78433354695636481</v>
      </c>
      <c r="T802" s="4">
        <v>1.32164141873953</v>
      </c>
      <c r="U802" s="4">
        <v>1.36195856873823E-2</v>
      </c>
      <c r="V802" s="4">
        <v>0.3238149740573858</v>
      </c>
      <c r="W802" s="4" t="s">
        <v>28</v>
      </c>
      <c r="X802" s="4" t="s">
        <v>28</v>
      </c>
      <c r="Y802" s="4" t="s">
        <v>28</v>
      </c>
      <c r="Z802" s="4">
        <v>0</v>
      </c>
      <c r="AA802" s="4" t="s">
        <v>28</v>
      </c>
    </row>
    <row r="803" spans="1:27" x14ac:dyDescent="0.25">
      <c r="A803" s="4" t="s">
        <v>3234</v>
      </c>
      <c r="B803" s="4" t="s">
        <v>1607</v>
      </c>
      <c r="C803" s="4" t="s">
        <v>3235</v>
      </c>
      <c r="D803" s="4">
        <v>36.947765350341797</v>
      </c>
      <c r="E803" s="4">
        <v>37.090492248535199</v>
      </c>
      <c r="F803" s="4">
        <v>37.153533935546903</v>
      </c>
      <c r="G803" s="4">
        <v>36.548126220703097</v>
      </c>
      <c r="H803" s="4">
        <v>36.570911407470703</v>
      </c>
      <c r="I803" s="4">
        <v>36.812938690185497</v>
      </c>
      <c r="J803" s="4">
        <v>36.586803436279297</v>
      </c>
      <c r="K803" s="4">
        <v>36.325759887695298</v>
      </c>
      <c r="L803" s="4">
        <v>36.276123046875</v>
      </c>
      <c r="M803" s="4">
        <v>37.063930511474631</v>
      </c>
      <c r="N803" s="4">
        <v>36.643992106119761</v>
      </c>
      <c r="O803" s="4">
        <v>36.396228790283196</v>
      </c>
      <c r="P803" s="4"/>
      <c r="Q803" s="4" t="s">
        <v>33</v>
      </c>
      <c r="R803" s="4">
        <f>SLOPE(M803:O803,{7,14,21})</f>
        <v>-4.7692980085102477E-2</v>
      </c>
      <c r="S803" s="4">
        <f t="shared" si="12"/>
        <v>0.66770172119143467</v>
      </c>
      <c r="T803" s="4">
        <v>2.4682047666965299</v>
      </c>
      <c r="U803" s="4">
        <v>1.2651515151515199E-3</v>
      </c>
      <c r="V803" s="4">
        <v>0.27559239496206162</v>
      </c>
      <c r="W803" s="4" t="s">
        <v>28</v>
      </c>
      <c r="X803" s="4" t="s">
        <v>28</v>
      </c>
      <c r="Y803" s="4" t="s">
        <v>28</v>
      </c>
      <c r="Z803" s="4">
        <v>0</v>
      </c>
      <c r="AA803" s="4" t="s">
        <v>3236</v>
      </c>
    </row>
    <row r="804" spans="1:27" x14ac:dyDescent="0.25">
      <c r="A804" s="4" t="s">
        <v>3237</v>
      </c>
      <c r="B804" s="4" t="s">
        <v>1271</v>
      </c>
      <c r="C804" s="4" t="s">
        <v>3238</v>
      </c>
      <c r="D804" s="4">
        <v>20.244991302490199</v>
      </c>
      <c r="E804" s="4">
        <v>21.78662109375</v>
      </c>
      <c r="F804" s="4">
        <v>20.910514831543001</v>
      </c>
      <c r="G804" s="4">
        <v>26.446006774902301</v>
      </c>
      <c r="H804" s="4">
        <v>22.209968566894499</v>
      </c>
      <c r="I804" s="4">
        <v>20.211288452148398</v>
      </c>
      <c r="J804" s="4">
        <v>21.645328521728501</v>
      </c>
      <c r="K804" s="4">
        <v>20.4170818328857</v>
      </c>
      <c r="L804" s="4">
        <v>21.209487915039102</v>
      </c>
      <c r="M804" s="4">
        <v>20.980709075927734</v>
      </c>
      <c r="N804" s="4">
        <v>22.955754597981734</v>
      </c>
      <c r="O804" s="4">
        <v>21.090632756551102</v>
      </c>
      <c r="P804" s="4"/>
      <c r="Q804" s="4"/>
      <c r="R804" s="4">
        <f>SLOPE(M804:O804,{7,14,21})</f>
        <v>7.8516914730976904E-3</v>
      </c>
      <c r="S804" s="4">
        <f t="shared" si="12"/>
        <v>1.9750455220539997</v>
      </c>
      <c r="T804" s="4">
        <v>0.37383997361903198</v>
      </c>
      <c r="U804" s="4">
        <v>0.18681867798665899</v>
      </c>
      <c r="V804" s="4">
        <v>0.90624791267982985</v>
      </c>
      <c r="W804" s="4" t="s">
        <v>28</v>
      </c>
      <c r="X804" s="4" t="s">
        <v>28</v>
      </c>
      <c r="Y804" s="4" t="s">
        <v>28</v>
      </c>
      <c r="Z804" s="4">
        <v>0</v>
      </c>
      <c r="AA804" s="4" t="s">
        <v>125</v>
      </c>
    </row>
    <row r="805" spans="1:27" x14ac:dyDescent="0.25">
      <c r="A805" s="4" t="s">
        <v>3239</v>
      </c>
      <c r="B805" s="4" t="s">
        <v>3240</v>
      </c>
      <c r="C805" s="4" t="s">
        <v>3241</v>
      </c>
      <c r="D805" s="4">
        <v>29.981855392456101</v>
      </c>
      <c r="E805" s="4">
        <v>30.2131538391113</v>
      </c>
      <c r="F805" s="4">
        <v>30.014806747436499</v>
      </c>
      <c r="G805" s="4">
        <v>27.8558025360107</v>
      </c>
      <c r="H805" s="4">
        <v>27.96462059021</v>
      </c>
      <c r="I805" s="4">
        <v>28.2610874176025</v>
      </c>
      <c r="J805" s="4">
        <v>28.619766235351602</v>
      </c>
      <c r="K805" s="4">
        <v>27.5992736816406</v>
      </c>
      <c r="L805" s="4">
        <v>28.629753112793001</v>
      </c>
      <c r="M805" s="4">
        <v>30.069938659667965</v>
      </c>
      <c r="N805" s="4">
        <v>28.0271701812744</v>
      </c>
      <c r="O805" s="4">
        <v>28.282931009928401</v>
      </c>
      <c r="P805" s="4"/>
      <c r="Q805" s="4" t="s">
        <v>33</v>
      </c>
      <c r="R805" s="4">
        <f>SLOPE(M805:O805,{7,14,21})</f>
        <v>-0.12764340355282602</v>
      </c>
      <c r="S805" s="4">
        <f t="shared" si="12"/>
        <v>2.0427684783935653</v>
      </c>
      <c r="T805" s="4">
        <v>3.0075666926990001</v>
      </c>
      <c r="U805" s="4">
        <v>5.4178674351584996E-4</v>
      </c>
      <c r="V805" s="4">
        <v>0.90870561166357611</v>
      </c>
      <c r="W805" s="4" t="s">
        <v>28</v>
      </c>
      <c r="X805" s="4" t="s">
        <v>28</v>
      </c>
      <c r="Y805" s="4" t="s">
        <v>28</v>
      </c>
      <c r="Z805" s="4">
        <v>0</v>
      </c>
      <c r="AA805" s="4" t="s">
        <v>3242</v>
      </c>
    </row>
    <row r="806" spans="1:27" x14ac:dyDescent="0.25">
      <c r="A806" s="4" t="s">
        <v>3243</v>
      </c>
      <c r="B806" s="4" t="s">
        <v>3244</v>
      </c>
      <c r="C806" s="4" t="s">
        <v>3245</v>
      </c>
      <c r="D806" s="4">
        <v>24.034235000610401</v>
      </c>
      <c r="E806" s="4">
        <v>22.7618198394775</v>
      </c>
      <c r="F806" s="4">
        <v>23.1181030273438</v>
      </c>
      <c r="G806" s="4">
        <v>21.249290466308601</v>
      </c>
      <c r="H806" s="4">
        <v>23.718034744262699</v>
      </c>
      <c r="I806" s="4">
        <v>21.839208602905298</v>
      </c>
      <c r="J806" s="4">
        <v>20.542026519775401</v>
      </c>
      <c r="K806" s="4">
        <v>23.315700531005898</v>
      </c>
      <c r="L806" s="4">
        <v>21.210168838501001</v>
      </c>
      <c r="M806" s="4">
        <v>23.3047192891439</v>
      </c>
      <c r="N806" s="4">
        <v>22.268844604492202</v>
      </c>
      <c r="O806" s="4">
        <v>21.689298629760767</v>
      </c>
      <c r="P806" s="4"/>
      <c r="Q806" s="4"/>
      <c r="R806" s="4">
        <f>SLOPE(M806:O806,{7,14,21})</f>
        <v>-0.11538718995593809</v>
      </c>
      <c r="S806" s="4">
        <f t="shared" si="12"/>
        <v>1.6154206593831333</v>
      </c>
      <c r="T806" s="4">
        <v>0.51052745393321797</v>
      </c>
      <c r="U806" s="4">
        <v>0.121694390715667</v>
      </c>
      <c r="V806" s="4">
        <v>0.66820603990514971</v>
      </c>
      <c r="W806" s="4" t="s">
        <v>3246</v>
      </c>
      <c r="X806" s="4" t="s">
        <v>3247</v>
      </c>
      <c r="Y806" s="4" t="s">
        <v>3248</v>
      </c>
      <c r="Z806" s="4" t="s">
        <v>3249</v>
      </c>
      <c r="AA806" s="4" t="s">
        <v>3250</v>
      </c>
    </row>
    <row r="807" spans="1:27" x14ac:dyDescent="0.25">
      <c r="A807" s="4" t="s">
        <v>3251</v>
      </c>
      <c r="B807" s="12" t="s">
        <v>99</v>
      </c>
      <c r="C807" s="4" t="s">
        <v>3252</v>
      </c>
      <c r="D807" s="4">
        <v>28.162117004394499</v>
      </c>
      <c r="E807" s="4">
        <v>28.200654983520501</v>
      </c>
      <c r="F807" s="4">
        <v>26.933801651001001</v>
      </c>
      <c r="G807" s="4">
        <v>26.730943679809599</v>
      </c>
      <c r="H807" s="4">
        <v>27.212760925293001</v>
      </c>
      <c r="I807" s="4">
        <v>27.2748126983643</v>
      </c>
      <c r="J807" s="4">
        <v>31.666542053222699</v>
      </c>
      <c r="K807" s="4">
        <v>31.709772109985401</v>
      </c>
      <c r="L807" s="4">
        <v>31.6395454406738</v>
      </c>
      <c r="M807" s="4">
        <v>27.765524546305333</v>
      </c>
      <c r="N807" s="4">
        <v>27.072839101155633</v>
      </c>
      <c r="O807" s="4">
        <v>31.671953201293963</v>
      </c>
      <c r="P807" s="4"/>
      <c r="Q807" s="4" t="s">
        <v>33</v>
      </c>
      <c r="R807" s="4">
        <f>SLOPE(M807:O807,{7,14,21})</f>
        <v>0.27903061821347358</v>
      </c>
      <c r="S807" s="4">
        <f t="shared" si="12"/>
        <v>4.5991141001383298</v>
      </c>
      <c r="T807" s="4">
        <v>4.4860033105226496</v>
      </c>
      <c r="U807" s="4">
        <v>0</v>
      </c>
      <c r="V807" s="4">
        <v>2.0246220077538126</v>
      </c>
      <c r="W807" s="4" t="s">
        <v>28</v>
      </c>
      <c r="X807" s="4" t="s">
        <v>28</v>
      </c>
      <c r="Y807" s="4" t="s">
        <v>101</v>
      </c>
      <c r="Z807" s="4">
        <v>0</v>
      </c>
      <c r="AA807" s="4" t="s">
        <v>102</v>
      </c>
    </row>
    <row r="808" spans="1:27" x14ac:dyDescent="0.25">
      <c r="A808" s="4" t="s">
        <v>3253</v>
      </c>
      <c r="B808" s="4" t="s">
        <v>94</v>
      </c>
      <c r="C808" s="4" t="s">
        <v>3254</v>
      </c>
      <c r="D808" s="4">
        <v>23.329780578613299</v>
      </c>
      <c r="E808" s="4">
        <v>22.759950637817401</v>
      </c>
      <c r="F808" s="4">
        <v>23.3238525390625</v>
      </c>
      <c r="G808" s="4">
        <v>21.394433975219702</v>
      </c>
      <c r="H808" s="4">
        <v>20.975801467895501</v>
      </c>
      <c r="I808" s="4">
        <v>20.7819519042969</v>
      </c>
      <c r="J808" s="4">
        <v>21.221799850463899</v>
      </c>
      <c r="K808" s="4">
        <v>20.491884231567401</v>
      </c>
      <c r="L808" s="4">
        <v>20.696865081787099</v>
      </c>
      <c r="M808" s="4">
        <v>23.137861251831065</v>
      </c>
      <c r="N808" s="4">
        <v>21.050729115804035</v>
      </c>
      <c r="O808" s="4">
        <v>20.803516387939467</v>
      </c>
      <c r="P808" s="4"/>
      <c r="Q808" s="4" t="s">
        <v>33</v>
      </c>
      <c r="R808" s="4">
        <f>SLOPE(M808:O808,{7,14,21})</f>
        <v>-0.16673891884939987</v>
      </c>
      <c r="S808" s="4">
        <f t="shared" si="12"/>
        <v>2.334344863891598</v>
      </c>
      <c r="T808" s="4">
        <v>3.5475228696942902</v>
      </c>
      <c r="U808" s="4">
        <v>1.73160173160173E-4</v>
      </c>
      <c r="V808" s="4">
        <v>1.0470275720465942</v>
      </c>
      <c r="W808" s="4" t="s">
        <v>28</v>
      </c>
      <c r="X808" s="4" t="s">
        <v>28</v>
      </c>
      <c r="Y808" s="4" t="s">
        <v>28</v>
      </c>
      <c r="Z808" s="4" t="s">
        <v>96</v>
      </c>
      <c r="AA808" s="4" t="s">
        <v>97</v>
      </c>
    </row>
    <row r="809" spans="1:27" x14ac:dyDescent="0.25">
      <c r="A809" s="4" t="s">
        <v>3255</v>
      </c>
      <c r="B809" s="4" t="s">
        <v>526</v>
      </c>
      <c r="C809" s="4" t="s">
        <v>3256</v>
      </c>
      <c r="D809" s="4">
        <v>28.391971588134801</v>
      </c>
      <c r="E809" s="4">
        <v>28.429273605346701</v>
      </c>
      <c r="F809" s="4">
        <v>28.350337982177699</v>
      </c>
      <c r="G809" s="4">
        <v>27.856155395507798</v>
      </c>
      <c r="H809" s="4">
        <v>28.174842834472699</v>
      </c>
      <c r="I809" s="4">
        <v>28.108777999877901</v>
      </c>
      <c r="J809" s="4">
        <v>28.2866401672363</v>
      </c>
      <c r="K809" s="4">
        <v>28.211198806762699</v>
      </c>
      <c r="L809" s="4">
        <v>28.472339630126999</v>
      </c>
      <c r="M809" s="4">
        <v>28.390527725219737</v>
      </c>
      <c r="N809" s="4">
        <v>28.046592076619465</v>
      </c>
      <c r="O809" s="4">
        <v>28.323392868041996</v>
      </c>
      <c r="P809" s="4"/>
      <c r="Q809" s="4" t="s">
        <v>33</v>
      </c>
      <c r="R809" s="4">
        <f>SLOPE(M809:O809,{7,14,21})</f>
        <v>-4.7953469412672488E-3</v>
      </c>
      <c r="S809" s="4">
        <f t="shared" si="12"/>
        <v>0.34393564860027226</v>
      </c>
      <c r="T809" s="4">
        <v>1.46611459015521</v>
      </c>
      <c r="U809" s="4">
        <v>1.0016227180527399E-2</v>
      </c>
      <c r="V809" s="4">
        <v>0.14885395436038235</v>
      </c>
      <c r="W809" s="4" t="s">
        <v>28</v>
      </c>
      <c r="X809" s="4" t="s">
        <v>28</v>
      </c>
      <c r="Y809" s="4" t="s">
        <v>28</v>
      </c>
      <c r="Z809" s="4">
        <v>0</v>
      </c>
      <c r="AA809" s="4" t="s">
        <v>528</v>
      </c>
    </row>
    <row r="810" spans="1:27" x14ac:dyDescent="0.25">
      <c r="A810" s="4" t="s">
        <v>3257</v>
      </c>
      <c r="B810" s="4" t="s">
        <v>3258</v>
      </c>
      <c r="C810" s="4" t="s">
        <v>3259</v>
      </c>
      <c r="D810" s="4">
        <v>34.8963012695313</v>
      </c>
      <c r="E810" s="4">
        <v>34.807395935058601</v>
      </c>
      <c r="F810" s="4">
        <v>34.825576782226598</v>
      </c>
      <c r="G810" s="4">
        <v>34.909664154052699</v>
      </c>
      <c r="H810" s="4">
        <v>34.811000823974602</v>
      </c>
      <c r="I810" s="4">
        <v>34.734294891357401</v>
      </c>
      <c r="J810" s="4">
        <v>34.842716217041001</v>
      </c>
      <c r="K810" s="4">
        <v>34.9013862609863</v>
      </c>
      <c r="L810" s="4">
        <v>34.697113037109403</v>
      </c>
      <c r="M810" s="4">
        <v>34.843091328938833</v>
      </c>
      <c r="N810" s="4">
        <v>34.818319956461572</v>
      </c>
      <c r="O810" s="4">
        <v>34.813738505045571</v>
      </c>
      <c r="P810" s="4"/>
      <c r="Q810" s="4"/>
      <c r="R810" s="4">
        <f>SLOPE(M810:O810,{7,14,21})</f>
        <v>-2.0966302780901663E-3</v>
      </c>
      <c r="S810" s="4">
        <f t="shared" si="12"/>
        <v>2.9352823893262325E-2</v>
      </c>
      <c r="T810" s="4">
        <v>4.5613410937703103E-2</v>
      </c>
      <c r="U810" s="4">
        <v>0.70277877036258496</v>
      </c>
      <c r="V810" s="4">
        <v>1.2893576617806646E-2</v>
      </c>
      <c r="W810" s="4" t="s">
        <v>3260</v>
      </c>
      <c r="X810" s="4" t="s">
        <v>3261</v>
      </c>
      <c r="Y810" s="4" t="s">
        <v>3262</v>
      </c>
      <c r="Z810" s="4" t="s">
        <v>3263</v>
      </c>
      <c r="AA810" s="4" t="s">
        <v>3264</v>
      </c>
    </row>
    <row r="811" spans="1:27" x14ac:dyDescent="0.25">
      <c r="A811" s="4" t="s">
        <v>3265</v>
      </c>
      <c r="B811" s="4" t="s">
        <v>3266</v>
      </c>
      <c r="C811" s="4" t="s">
        <v>3267</v>
      </c>
      <c r="D811" s="4">
        <v>31.975997924804702</v>
      </c>
      <c r="E811" s="4">
        <v>32.013179779052699</v>
      </c>
      <c r="F811" s="4">
        <v>31.887516021728501</v>
      </c>
      <c r="G811" s="4">
        <v>31.738225936889599</v>
      </c>
      <c r="H811" s="4">
        <v>31.725593566894499</v>
      </c>
      <c r="I811" s="4">
        <v>31.878767013549801</v>
      </c>
      <c r="J811" s="4">
        <v>32.006664276122997</v>
      </c>
      <c r="K811" s="4">
        <v>32.210311889648402</v>
      </c>
      <c r="L811" s="4">
        <v>32.102005004882798</v>
      </c>
      <c r="M811" s="4">
        <v>31.958897908528638</v>
      </c>
      <c r="N811" s="4">
        <v>31.780862172444632</v>
      </c>
      <c r="O811" s="4">
        <v>32.10632705688473</v>
      </c>
      <c r="P811" s="4"/>
      <c r="Q811" s="4" t="s">
        <v>33</v>
      </c>
      <c r="R811" s="4">
        <f>SLOPE(M811:O811,{7,14,21})</f>
        <v>1.0530653454006611E-2</v>
      </c>
      <c r="S811" s="4">
        <f t="shared" si="12"/>
        <v>0.32546488444009825</v>
      </c>
      <c r="T811" s="4">
        <v>2.0047938255835902</v>
      </c>
      <c r="U811" s="4">
        <v>3.6033519553072598E-3</v>
      </c>
      <c r="V811" s="4">
        <v>0.13306617740039603</v>
      </c>
      <c r="W811" s="4" t="s">
        <v>3268</v>
      </c>
      <c r="X811" s="4" t="s">
        <v>3269</v>
      </c>
      <c r="Y811" s="4" t="s">
        <v>3270</v>
      </c>
      <c r="Z811" s="4" t="s">
        <v>3271</v>
      </c>
      <c r="AA811" s="4" t="s">
        <v>3272</v>
      </c>
    </row>
    <row r="812" spans="1:27" x14ac:dyDescent="0.25">
      <c r="A812" s="4" t="s">
        <v>3273</v>
      </c>
      <c r="B812" s="4" t="s">
        <v>1774</v>
      </c>
      <c r="C812" s="4" t="s">
        <v>3274</v>
      </c>
      <c r="D812" s="4">
        <v>30.8572387695313</v>
      </c>
      <c r="E812" s="4">
        <v>30.919286727905298</v>
      </c>
      <c r="F812" s="4">
        <v>30.826841354370099</v>
      </c>
      <c r="G812" s="4">
        <v>30.517835617065401</v>
      </c>
      <c r="H812" s="4">
        <v>30.358680725097699</v>
      </c>
      <c r="I812" s="4">
        <v>30.466142654418899</v>
      </c>
      <c r="J812" s="4">
        <v>30.284744262695298</v>
      </c>
      <c r="K812" s="4">
        <v>30.4255180358887</v>
      </c>
      <c r="L812" s="4">
        <v>30.3573513031006</v>
      </c>
      <c r="M812" s="4">
        <v>30.867788950602232</v>
      </c>
      <c r="N812" s="4">
        <v>30.447552998860669</v>
      </c>
      <c r="O812" s="4">
        <v>30.355871200561534</v>
      </c>
      <c r="P812" s="4"/>
      <c r="Q812" s="4" t="s">
        <v>33</v>
      </c>
      <c r="R812" s="4">
        <f>SLOPE(M812:O812,{7,14,21})</f>
        <v>-3.6565553574335601E-2</v>
      </c>
      <c r="S812" s="4">
        <f t="shared" si="12"/>
        <v>0.51191775004069839</v>
      </c>
      <c r="T812" s="4">
        <v>3.7093040559167298</v>
      </c>
      <c r="U812" s="4">
        <v>2.0512820512820501E-4</v>
      </c>
      <c r="V812" s="4">
        <v>0.22287604678690598</v>
      </c>
      <c r="W812" s="4" t="s">
        <v>28</v>
      </c>
      <c r="X812" s="4" t="s">
        <v>28</v>
      </c>
      <c r="Y812" s="4" t="s">
        <v>28</v>
      </c>
      <c r="Z812" s="4">
        <v>0</v>
      </c>
      <c r="AA812" s="4" t="s">
        <v>1464</v>
      </c>
    </row>
    <row r="813" spans="1:27" x14ac:dyDescent="0.25">
      <c r="A813" s="4" t="s">
        <v>3275</v>
      </c>
      <c r="B813" s="12" t="s">
        <v>3276</v>
      </c>
      <c r="C813" s="4" t="s">
        <v>3277</v>
      </c>
      <c r="D813" s="4">
        <v>34.182903289794901</v>
      </c>
      <c r="E813" s="4">
        <v>34.251346588134801</v>
      </c>
      <c r="F813" s="4">
        <v>34.266208648681598</v>
      </c>
      <c r="G813" s="4">
        <v>33.903209686279297</v>
      </c>
      <c r="H813" s="4">
        <v>34.101482391357401</v>
      </c>
      <c r="I813" s="4">
        <v>34.1624565124512</v>
      </c>
      <c r="J813" s="4">
        <v>33.989944458007798</v>
      </c>
      <c r="K813" s="4">
        <v>33.875270843505902</v>
      </c>
      <c r="L813" s="4">
        <v>34.003498077392599</v>
      </c>
      <c r="M813" s="4">
        <v>34.233486175537102</v>
      </c>
      <c r="N813" s="4">
        <v>34.055716196695961</v>
      </c>
      <c r="O813" s="4">
        <v>33.956237792968771</v>
      </c>
      <c r="P813" s="4"/>
      <c r="Q813" s="4" t="s">
        <v>33</v>
      </c>
      <c r="R813" s="4">
        <f>SLOPE(M813:O813,{7,14,21})</f>
        <v>-1.9803455897737927E-2</v>
      </c>
      <c r="S813" s="4">
        <f t="shared" si="12"/>
        <v>0.27724838256833095</v>
      </c>
      <c r="T813" s="4">
        <v>1.5705767598088201</v>
      </c>
      <c r="U813" s="4">
        <v>7.6926360725720396E-3</v>
      </c>
      <c r="V813" s="4">
        <v>0.11468061146895714</v>
      </c>
      <c r="W813" s="4" t="s">
        <v>3278</v>
      </c>
      <c r="X813" s="4" t="s">
        <v>3279</v>
      </c>
      <c r="Y813" s="4" t="s">
        <v>3280</v>
      </c>
      <c r="Z813" s="4" t="s">
        <v>3281</v>
      </c>
      <c r="AA813" s="4" t="s">
        <v>3282</v>
      </c>
    </row>
    <row r="814" spans="1:27" x14ac:dyDescent="0.25">
      <c r="A814" s="4" t="s">
        <v>3283</v>
      </c>
      <c r="B814" s="12" t="s">
        <v>3284</v>
      </c>
      <c r="C814" s="4" t="s">
        <v>3285</v>
      </c>
      <c r="D814" s="4">
        <v>27.699048995971701</v>
      </c>
      <c r="E814" s="4">
        <v>27.595945358276399</v>
      </c>
      <c r="F814" s="4">
        <v>27.500532150268601</v>
      </c>
      <c r="G814" s="4">
        <v>31.898216247558601</v>
      </c>
      <c r="H814" s="4">
        <v>31.569240570068398</v>
      </c>
      <c r="I814" s="4">
        <v>32.1054077148438</v>
      </c>
      <c r="J814" s="4">
        <v>26.655361175537099</v>
      </c>
      <c r="K814" s="4">
        <v>26.036218643188501</v>
      </c>
      <c r="L814" s="4">
        <v>26.5051975250244</v>
      </c>
      <c r="M814" s="4">
        <v>27.598508834838899</v>
      </c>
      <c r="N814" s="4">
        <v>31.857621510823595</v>
      </c>
      <c r="O814" s="4">
        <v>26.39892578125</v>
      </c>
      <c r="P814" s="4"/>
      <c r="Q814" s="4" t="s">
        <v>33</v>
      </c>
      <c r="R814" s="4">
        <f>SLOPE(M814:O814,{7,14,21})</f>
        <v>-8.5684503827778508E-2</v>
      </c>
      <c r="S814" s="4">
        <f t="shared" si="12"/>
        <v>5.4586957295735949</v>
      </c>
      <c r="T814" s="4">
        <v>6.3699330878867304</v>
      </c>
      <c r="U814" s="4">
        <v>0</v>
      </c>
      <c r="V814" s="4">
        <v>2.3422780781219568</v>
      </c>
      <c r="W814" s="4" t="s">
        <v>28</v>
      </c>
      <c r="X814" s="4" t="s">
        <v>28</v>
      </c>
      <c r="Y814" s="4" t="s">
        <v>28</v>
      </c>
      <c r="Z814" s="4">
        <v>0</v>
      </c>
      <c r="AA814" s="4" t="s">
        <v>28</v>
      </c>
    </row>
    <row r="815" spans="1:27" x14ac:dyDescent="0.25">
      <c r="A815" s="4" t="s">
        <v>3286</v>
      </c>
      <c r="B815" s="12" t="s">
        <v>1165</v>
      </c>
      <c r="C815" s="4" t="s">
        <v>3287</v>
      </c>
      <c r="D815" s="4">
        <v>32.529582977294901</v>
      </c>
      <c r="E815" s="4">
        <v>32.204978942871101</v>
      </c>
      <c r="F815" s="4">
        <v>31.816696166992202</v>
      </c>
      <c r="G815" s="4">
        <v>33.625942230224602</v>
      </c>
      <c r="H815" s="4">
        <v>33.262298583984403</v>
      </c>
      <c r="I815" s="4">
        <v>32.969795227050803</v>
      </c>
      <c r="J815" s="4">
        <v>33.637325286865199</v>
      </c>
      <c r="K815" s="4">
        <v>33.301704406738303</v>
      </c>
      <c r="L815" s="4">
        <v>33.488857269287102</v>
      </c>
      <c r="M815" s="4">
        <v>32.183752695719399</v>
      </c>
      <c r="N815" s="4">
        <v>33.286012013753272</v>
      </c>
      <c r="O815" s="4">
        <v>33.475962320963532</v>
      </c>
      <c r="P815" s="4"/>
      <c r="Q815" s="4" t="s">
        <v>33</v>
      </c>
      <c r="R815" s="4">
        <f>SLOPE(M815:O815,{7,14,21})</f>
        <v>9.2300687517438113E-2</v>
      </c>
      <c r="S815" s="4">
        <f t="shared" si="12"/>
        <v>1.2922096252441335</v>
      </c>
      <c r="T815" s="4">
        <v>2.4462598786112801</v>
      </c>
      <c r="U815" s="4">
        <v>1.243947858473E-3</v>
      </c>
      <c r="V815" s="4">
        <v>0.56968436085016561</v>
      </c>
      <c r="W815" s="4" t="s">
        <v>28</v>
      </c>
      <c r="X815" s="4" t="s">
        <v>28</v>
      </c>
      <c r="Y815" s="4" t="s">
        <v>28</v>
      </c>
      <c r="Z815" s="4">
        <v>0</v>
      </c>
      <c r="AA815" s="4" t="s">
        <v>1167</v>
      </c>
    </row>
    <row r="816" spans="1:27" x14ac:dyDescent="0.25">
      <c r="A816" s="4" t="s">
        <v>3288</v>
      </c>
      <c r="B816" s="12" t="s">
        <v>3289</v>
      </c>
      <c r="C816" s="4" t="s">
        <v>3290</v>
      </c>
      <c r="D816" s="4">
        <v>29.610258102416999</v>
      </c>
      <c r="E816" s="4">
        <v>28.558162689208999</v>
      </c>
      <c r="F816" s="4">
        <v>29.618036270141602</v>
      </c>
      <c r="G816" s="4">
        <v>30.274314880371101</v>
      </c>
      <c r="H816" s="4">
        <v>30.1833591461182</v>
      </c>
      <c r="I816" s="4">
        <v>30.193717956543001</v>
      </c>
      <c r="J816" s="4">
        <v>30.0931205749512</v>
      </c>
      <c r="K816" s="4">
        <v>29.625480651855501</v>
      </c>
      <c r="L816" s="4">
        <v>30.104131698608398</v>
      </c>
      <c r="M816" s="4">
        <v>29.262152353922534</v>
      </c>
      <c r="N816" s="4">
        <v>30.217130661010767</v>
      </c>
      <c r="O816" s="4">
        <v>29.940910975138365</v>
      </c>
      <c r="P816" s="4"/>
      <c r="Q816" s="4" t="s">
        <v>33</v>
      </c>
      <c r="R816" s="4">
        <f>SLOPE(M816:O816,{7,14,21})</f>
        <v>4.8482758658273638E-2</v>
      </c>
      <c r="S816" s="4">
        <f t="shared" si="12"/>
        <v>0.95497830708823273</v>
      </c>
      <c r="T816" s="4">
        <v>1.2519792163222601</v>
      </c>
      <c r="U816" s="4">
        <v>1.6392370572207101E-2</v>
      </c>
      <c r="V816" s="4">
        <v>0.40124724266928979</v>
      </c>
      <c r="W816" s="4" t="s">
        <v>28</v>
      </c>
      <c r="X816" s="4" t="s">
        <v>28</v>
      </c>
      <c r="Y816" s="4" t="s">
        <v>28</v>
      </c>
      <c r="Z816" s="4">
        <v>0</v>
      </c>
      <c r="AA816" s="4" t="s">
        <v>3291</v>
      </c>
    </row>
    <row r="817" spans="1:27" x14ac:dyDescent="0.25">
      <c r="A817" s="4" t="s">
        <v>3292</v>
      </c>
      <c r="B817" s="4" t="s">
        <v>99</v>
      </c>
      <c r="C817" s="4" t="s">
        <v>3293</v>
      </c>
      <c r="D817" s="4">
        <v>24.472776412963899</v>
      </c>
      <c r="E817" s="4">
        <v>21.634254455566399</v>
      </c>
      <c r="F817" s="4">
        <v>24.27760887146</v>
      </c>
      <c r="G817" s="4">
        <v>24.703699111938501</v>
      </c>
      <c r="H817" s="4">
        <v>23.617280960083001</v>
      </c>
      <c r="I817" s="4">
        <v>24.246738433837901</v>
      </c>
      <c r="J817" s="4">
        <v>23.759151458740199</v>
      </c>
      <c r="K817" s="4">
        <v>24.323389053344702</v>
      </c>
      <c r="L817" s="4">
        <v>23.6615886688232</v>
      </c>
      <c r="M817" s="4">
        <v>23.461546579996767</v>
      </c>
      <c r="N817" s="4">
        <v>24.189239501953136</v>
      </c>
      <c r="O817" s="4">
        <v>23.914709726969367</v>
      </c>
      <c r="P817" s="4"/>
      <c r="Q817" s="4"/>
      <c r="R817" s="4">
        <f>SLOPE(M817:O817,{7,14,21})</f>
        <v>3.2368796212328528E-2</v>
      </c>
      <c r="S817" s="4">
        <f t="shared" si="12"/>
        <v>0.72769292195636837</v>
      </c>
      <c r="T817" s="4">
        <v>0.168252424113218</v>
      </c>
      <c r="U817" s="4">
        <v>0.39523513062812698</v>
      </c>
      <c r="V817" s="4">
        <v>0.30004822275245208</v>
      </c>
      <c r="W817" s="4" t="s">
        <v>28</v>
      </c>
      <c r="X817" s="4" t="s">
        <v>28</v>
      </c>
      <c r="Y817" s="4" t="s">
        <v>101</v>
      </c>
      <c r="Z817" s="4">
        <v>0</v>
      </c>
      <c r="AA817" s="4" t="s">
        <v>3294</v>
      </c>
    </row>
    <row r="818" spans="1:27" x14ac:dyDescent="0.25">
      <c r="A818" s="4" t="s">
        <v>3295</v>
      </c>
      <c r="B818" s="12" t="s">
        <v>3296</v>
      </c>
      <c r="C818" s="4" t="s">
        <v>3297</v>
      </c>
      <c r="D818" s="4">
        <v>35.750598907470703</v>
      </c>
      <c r="E818" s="4">
        <v>35.178630828857401</v>
      </c>
      <c r="F818" s="4">
        <v>34.881454467773402</v>
      </c>
      <c r="G818" s="4">
        <v>36.9971923828125</v>
      </c>
      <c r="H818" s="4">
        <v>36.342506408691399</v>
      </c>
      <c r="I818" s="4">
        <v>36.323108673095703</v>
      </c>
      <c r="J818" s="4">
        <v>36.489299774169901</v>
      </c>
      <c r="K818" s="4">
        <v>36.1982231140137</v>
      </c>
      <c r="L818" s="4">
        <v>36.450729370117202</v>
      </c>
      <c r="M818" s="4">
        <v>35.270228068033838</v>
      </c>
      <c r="N818" s="4">
        <v>36.554269154866539</v>
      </c>
      <c r="O818" s="4">
        <v>36.379417419433601</v>
      </c>
      <c r="P818" s="4"/>
      <c r="Q818" s="4" t="s">
        <v>33</v>
      </c>
      <c r="R818" s="4">
        <f>SLOPE(M818:O818,{7,14,21})</f>
        <v>7.9227810814268801E-2</v>
      </c>
      <c r="S818" s="4">
        <f t="shared" si="12"/>
        <v>1.2840410868327012</v>
      </c>
      <c r="T818" s="4">
        <v>2.0864660564776298</v>
      </c>
      <c r="U818" s="4">
        <v>3.4626865671641802E-3</v>
      </c>
      <c r="V818" s="4">
        <v>0.5685884724783179</v>
      </c>
      <c r="W818" s="4" t="s">
        <v>28</v>
      </c>
      <c r="X818" s="4" t="s">
        <v>28</v>
      </c>
      <c r="Y818" s="4" t="s">
        <v>28</v>
      </c>
      <c r="Z818" s="4">
        <v>0</v>
      </c>
      <c r="AA818" s="4" t="s">
        <v>3298</v>
      </c>
    </row>
    <row r="819" spans="1:27" x14ac:dyDescent="0.25">
      <c r="A819" s="4" t="s">
        <v>3299</v>
      </c>
      <c r="B819" s="12" t="s">
        <v>3296</v>
      </c>
      <c r="C819" s="4" t="s">
        <v>3300</v>
      </c>
      <c r="D819" s="4">
        <v>32.894969940185497</v>
      </c>
      <c r="E819" s="4">
        <v>32.526519775390597</v>
      </c>
      <c r="F819" s="4">
        <v>32.026081085205099</v>
      </c>
      <c r="G819" s="4">
        <v>33.7267036437988</v>
      </c>
      <c r="H819" s="4">
        <v>33.292758941650398</v>
      </c>
      <c r="I819" s="4">
        <v>33.128341674804702</v>
      </c>
      <c r="J819" s="4">
        <v>32.964286804199197</v>
      </c>
      <c r="K819" s="4">
        <v>32.8994331359863</v>
      </c>
      <c r="L819" s="4">
        <v>33.320766448974602</v>
      </c>
      <c r="M819" s="4">
        <v>32.4825236002604</v>
      </c>
      <c r="N819" s="4">
        <v>33.382601420084633</v>
      </c>
      <c r="O819" s="4">
        <v>33.061495463053369</v>
      </c>
      <c r="P819" s="4"/>
      <c r="Q819" s="4" t="s">
        <v>33</v>
      </c>
      <c r="R819" s="4">
        <f>SLOPE(M819:O819,{7,14,21})</f>
        <v>4.1355133056640625E-2</v>
      </c>
      <c r="S819" s="4">
        <f t="shared" si="12"/>
        <v>0.90007781982423296</v>
      </c>
      <c r="T819" s="4">
        <v>1.36502766898893</v>
      </c>
      <c r="U819" s="4">
        <v>1.25317919075145E-2</v>
      </c>
      <c r="V819" s="4">
        <v>0.3724479882087145</v>
      </c>
      <c r="W819" s="4" t="s">
        <v>28</v>
      </c>
      <c r="X819" s="4" t="s">
        <v>28</v>
      </c>
      <c r="Y819" s="4" t="s">
        <v>28</v>
      </c>
      <c r="Z819" s="4">
        <v>0</v>
      </c>
      <c r="AA819" s="4" t="s">
        <v>3298</v>
      </c>
    </row>
    <row r="820" spans="1:27" x14ac:dyDescent="0.25">
      <c r="A820" s="4" t="s">
        <v>3301</v>
      </c>
      <c r="B820" s="12" t="s">
        <v>3302</v>
      </c>
      <c r="C820" s="4" t="s">
        <v>3303</v>
      </c>
      <c r="D820" s="4">
        <v>33.2802925109863</v>
      </c>
      <c r="E820" s="4">
        <v>33.128215789794901</v>
      </c>
      <c r="F820" s="4">
        <v>32.7192573547363</v>
      </c>
      <c r="G820" s="4">
        <v>34.868400573730497</v>
      </c>
      <c r="H820" s="4">
        <v>34.324329376220703</v>
      </c>
      <c r="I820" s="4">
        <v>33.9865531921387</v>
      </c>
      <c r="J820" s="4">
        <v>34.753948211669901</v>
      </c>
      <c r="K820" s="4">
        <v>34.187919616699197</v>
      </c>
      <c r="L820" s="4">
        <v>34.759449005127003</v>
      </c>
      <c r="M820" s="4">
        <v>33.042588551839167</v>
      </c>
      <c r="N820" s="4">
        <v>34.393094380696631</v>
      </c>
      <c r="O820" s="4">
        <v>34.567105611165367</v>
      </c>
      <c r="P820" s="4"/>
      <c r="Q820" s="4" t="s">
        <v>33</v>
      </c>
      <c r="R820" s="4">
        <f>SLOPE(M820:O820,{7,14,21})</f>
        <v>0.10889407566615716</v>
      </c>
      <c r="S820" s="4">
        <f t="shared" si="12"/>
        <v>1.5245170593262003</v>
      </c>
      <c r="T820" s="4">
        <v>2.4097327511445399</v>
      </c>
      <c r="U820" s="4">
        <v>1.5090252707581199E-3</v>
      </c>
      <c r="V820" s="4">
        <v>0.68136286353844899</v>
      </c>
      <c r="W820" s="4" t="s">
        <v>28</v>
      </c>
      <c r="X820" s="4" t="s">
        <v>3304</v>
      </c>
      <c r="Y820" s="4" t="s">
        <v>3305</v>
      </c>
      <c r="Z820" s="4" t="s">
        <v>3306</v>
      </c>
      <c r="AA820" s="4" t="s">
        <v>3307</v>
      </c>
    </row>
    <row r="821" spans="1:27" x14ac:dyDescent="0.25">
      <c r="A821" s="4" t="s">
        <v>3308</v>
      </c>
      <c r="B821" s="12" t="s">
        <v>3296</v>
      </c>
      <c r="C821" s="4" t="s">
        <v>3309</v>
      </c>
      <c r="D821" s="4">
        <v>30.005853652954102</v>
      </c>
      <c r="E821" s="4">
        <v>29.590404510498001</v>
      </c>
      <c r="F821" s="4">
        <v>29.396854400634801</v>
      </c>
      <c r="G821" s="4">
        <v>31.4952716827393</v>
      </c>
      <c r="H821" s="4">
        <v>30.825984954833999</v>
      </c>
      <c r="I821" s="4">
        <v>30.6528835296631</v>
      </c>
      <c r="J821" s="4">
        <v>31.610317230224599</v>
      </c>
      <c r="K821" s="4">
        <v>31.203590393066399</v>
      </c>
      <c r="L821" s="4">
        <v>31.311277389526399</v>
      </c>
      <c r="M821" s="4">
        <v>29.664370854695637</v>
      </c>
      <c r="N821" s="4">
        <v>30.991380055745466</v>
      </c>
      <c r="O821" s="4">
        <v>31.375061670939132</v>
      </c>
      <c r="P821" s="4"/>
      <c r="Q821" s="4" t="s">
        <v>33</v>
      </c>
      <c r="R821" s="4">
        <f>SLOPE(M821:O821,{7,14,21})</f>
        <v>0.12219220116024967</v>
      </c>
      <c r="S821" s="4">
        <f t="shared" si="12"/>
        <v>1.7106908162434955</v>
      </c>
      <c r="T821" s="4">
        <v>2.7298734483770901</v>
      </c>
      <c r="U821" s="4">
        <v>7.1588366890380296E-4</v>
      </c>
      <c r="V821" s="4">
        <v>0.73292625597580219</v>
      </c>
      <c r="W821" s="4" t="s">
        <v>28</v>
      </c>
      <c r="X821" s="4" t="s">
        <v>28</v>
      </c>
      <c r="Y821" s="4" t="s">
        <v>28</v>
      </c>
      <c r="Z821" s="4">
        <v>0</v>
      </c>
      <c r="AA821" s="4" t="s">
        <v>3298</v>
      </c>
    </row>
    <row r="822" spans="1:27" x14ac:dyDescent="0.25">
      <c r="A822" s="4" t="s">
        <v>3310</v>
      </c>
      <c r="B822" s="12" t="s">
        <v>3311</v>
      </c>
      <c r="C822" s="4" t="s">
        <v>3312</v>
      </c>
      <c r="D822" s="4">
        <v>33.838184356689503</v>
      </c>
      <c r="E822" s="4">
        <v>33.437419891357401</v>
      </c>
      <c r="F822" s="4">
        <v>33.135654449462898</v>
      </c>
      <c r="G822" s="4">
        <v>34.972091674804702</v>
      </c>
      <c r="H822" s="4">
        <v>34.497165679931598</v>
      </c>
      <c r="I822" s="4">
        <v>34.204677581787102</v>
      </c>
      <c r="J822" s="4">
        <v>35.027278900146499</v>
      </c>
      <c r="K822" s="4">
        <v>34.738712310791001</v>
      </c>
      <c r="L822" s="4">
        <v>34.918277740478501</v>
      </c>
      <c r="M822" s="4">
        <v>33.4704195658366</v>
      </c>
      <c r="N822" s="4">
        <v>34.55797831217447</v>
      </c>
      <c r="O822" s="4">
        <v>34.894756317138665</v>
      </c>
      <c r="P822" s="4"/>
      <c r="Q822" s="4" t="s">
        <v>33</v>
      </c>
      <c r="R822" s="4">
        <f>SLOPE(M822:O822,{7,14,21})</f>
        <v>0.10173833937871889</v>
      </c>
      <c r="S822" s="4">
        <f t="shared" si="12"/>
        <v>1.4243367513020644</v>
      </c>
      <c r="T822" s="4">
        <v>2.4639655532701399</v>
      </c>
      <c r="U822" s="4">
        <v>1.2580037664783399E-3</v>
      </c>
      <c r="V822" s="4">
        <v>0.60781380852229372</v>
      </c>
      <c r="W822" s="4" t="s">
        <v>28</v>
      </c>
      <c r="X822" s="4" t="s">
        <v>28</v>
      </c>
      <c r="Y822" s="4" t="s">
        <v>28</v>
      </c>
      <c r="Z822" s="4">
        <v>0</v>
      </c>
      <c r="AA822" s="4" t="s">
        <v>28</v>
      </c>
    </row>
    <row r="823" spans="1:27" x14ac:dyDescent="0.25">
      <c r="A823" s="4" t="s">
        <v>3313</v>
      </c>
      <c r="B823" s="12" t="s">
        <v>3296</v>
      </c>
      <c r="C823" s="4" t="s">
        <v>3314</v>
      </c>
      <c r="D823" s="4">
        <v>32.643302917480497</v>
      </c>
      <c r="E823" s="4">
        <v>32.316581726074197</v>
      </c>
      <c r="F823" s="4">
        <v>32.023258209228501</v>
      </c>
      <c r="G823" s="4">
        <v>33.7597846984863</v>
      </c>
      <c r="H823" s="4">
        <v>33.299468994140597</v>
      </c>
      <c r="I823" s="4">
        <v>33.031078338622997</v>
      </c>
      <c r="J823" s="4">
        <v>33.7888374328613</v>
      </c>
      <c r="K823" s="4">
        <v>33.332790374755902</v>
      </c>
      <c r="L823" s="4">
        <v>33.599571228027301</v>
      </c>
      <c r="M823" s="4">
        <v>32.327714284261063</v>
      </c>
      <c r="N823" s="4">
        <v>33.363444010416629</v>
      </c>
      <c r="O823" s="4">
        <v>33.573733011881501</v>
      </c>
      <c r="P823" s="4"/>
      <c r="Q823" s="4" t="s">
        <v>33</v>
      </c>
      <c r="R823" s="4">
        <f>SLOPE(M823:O823,{7,14,21})</f>
        <v>8.9001337687174137E-2</v>
      </c>
      <c r="S823" s="4">
        <f t="shared" si="12"/>
        <v>1.246018727620438</v>
      </c>
      <c r="T823" s="4">
        <v>2.26560831528277</v>
      </c>
      <c r="U823" s="4">
        <v>2.3594771241830098E-3</v>
      </c>
      <c r="V823" s="4">
        <v>0.54462221354299367</v>
      </c>
      <c r="W823" s="4" t="s">
        <v>28</v>
      </c>
      <c r="X823" s="4" t="s">
        <v>28</v>
      </c>
      <c r="Y823" s="4" t="s">
        <v>28</v>
      </c>
      <c r="Z823" s="4">
        <v>0</v>
      </c>
      <c r="AA823" s="4" t="s">
        <v>3298</v>
      </c>
    </row>
    <row r="824" spans="1:27" x14ac:dyDescent="0.25">
      <c r="A824" s="4" t="s">
        <v>3315</v>
      </c>
      <c r="B824" s="12" t="s">
        <v>3316</v>
      </c>
      <c r="C824" s="4" t="s">
        <v>3317</v>
      </c>
      <c r="D824" s="4">
        <v>32.551116943359403</v>
      </c>
      <c r="E824" s="4">
        <v>32.284351348877003</v>
      </c>
      <c r="F824" s="4">
        <v>32.389453887939503</v>
      </c>
      <c r="G824" s="4">
        <v>34.058967590332003</v>
      </c>
      <c r="H824" s="4">
        <v>33.817569732666001</v>
      </c>
      <c r="I824" s="4">
        <v>32.967090606689503</v>
      </c>
      <c r="J824" s="4">
        <v>33.696075439453097</v>
      </c>
      <c r="K824" s="4">
        <v>33.388809204101598</v>
      </c>
      <c r="L824" s="4">
        <v>33.702224731445298</v>
      </c>
      <c r="M824" s="4">
        <v>32.408307393391972</v>
      </c>
      <c r="N824" s="4">
        <v>33.614542643229164</v>
      </c>
      <c r="O824" s="4">
        <v>33.595703124999993</v>
      </c>
      <c r="P824" s="4"/>
      <c r="Q824" s="4" t="s">
        <v>33</v>
      </c>
      <c r="R824" s="4">
        <f>SLOPE(M824:O824,{7,14,21})</f>
        <v>8.4813980829144348E-2</v>
      </c>
      <c r="S824" s="4">
        <f t="shared" si="12"/>
        <v>1.2062352498371922</v>
      </c>
      <c r="T824" s="4">
        <v>2.0379273802492301</v>
      </c>
      <c r="U824" s="4">
        <v>3.5925394548063099E-3</v>
      </c>
      <c r="V824" s="4">
        <v>0.56423665531778888</v>
      </c>
      <c r="W824" s="4" t="s">
        <v>28</v>
      </c>
      <c r="X824" s="4" t="s">
        <v>28</v>
      </c>
      <c r="Y824" s="4" t="s">
        <v>28</v>
      </c>
      <c r="Z824" s="4">
        <v>0</v>
      </c>
      <c r="AA824" s="4" t="s">
        <v>3318</v>
      </c>
    </row>
    <row r="825" spans="1:27" x14ac:dyDescent="0.25">
      <c r="A825" s="4" t="s">
        <v>3319</v>
      </c>
      <c r="B825" s="12" t="s">
        <v>3320</v>
      </c>
      <c r="C825" s="4" t="s">
        <v>3321</v>
      </c>
      <c r="D825" s="4">
        <v>28.662914276123001</v>
      </c>
      <c r="E825" s="4">
        <v>28.1764011383057</v>
      </c>
      <c r="F825" s="4">
        <v>27.776029586791999</v>
      </c>
      <c r="G825" s="4">
        <v>29.8536472320557</v>
      </c>
      <c r="H825" s="4">
        <v>29.332393646240199</v>
      </c>
      <c r="I825" s="4">
        <v>29.0232830047607</v>
      </c>
      <c r="J825" s="4">
        <v>30.081712722778299</v>
      </c>
      <c r="K825" s="4">
        <v>29.4512615203857</v>
      </c>
      <c r="L825" s="4">
        <v>29.649120330810501</v>
      </c>
      <c r="M825" s="4">
        <v>28.205115000406902</v>
      </c>
      <c r="N825" s="4">
        <v>29.403107961018865</v>
      </c>
      <c r="O825" s="4">
        <v>29.7273648579915</v>
      </c>
      <c r="P825" s="4"/>
      <c r="Q825" s="4" t="s">
        <v>33</v>
      </c>
      <c r="R825" s="4">
        <f>SLOPE(M825:O825,{7,14,21})</f>
        <v>0.10873213268461411</v>
      </c>
      <c r="S825" s="4">
        <f t="shared" si="12"/>
        <v>1.5222498575845975</v>
      </c>
      <c r="T825" s="4">
        <v>2.1074615459239601</v>
      </c>
      <c r="U825" s="4">
        <v>3.2156862745098E-3</v>
      </c>
      <c r="V825" s="4">
        <v>0.65469028282475883</v>
      </c>
      <c r="W825" s="4" t="s">
        <v>28</v>
      </c>
      <c r="X825" s="4" t="s">
        <v>28</v>
      </c>
      <c r="Y825" s="4" t="s">
        <v>28</v>
      </c>
      <c r="Z825" s="4">
        <v>0</v>
      </c>
      <c r="AA825" s="4" t="s">
        <v>3298</v>
      </c>
    </row>
    <row r="826" spans="1:27" x14ac:dyDescent="0.25">
      <c r="A826" s="4" t="s">
        <v>3322</v>
      </c>
      <c r="B826" s="12" t="s">
        <v>3296</v>
      </c>
      <c r="C826" s="4" t="s">
        <v>3323</v>
      </c>
      <c r="D826" s="4">
        <v>29.3881721496582</v>
      </c>
      <c r="E826" s="4">
        <v>28.692584991455099</v>
      </c>
      <c r="F826" s="4">
        <v>28.2247505187988</v>
      </c>
      <c r="G826" s="4">
        <v>30.589313507080099</v>
      </c>
      <c r="H826" s="4">
        <v>30.511009216308601</v>
      </c>
      <c r="I826" s="4">
        <v>30.1762790679932</v>
      </c>
      <c r="J826" s="4">
        <v>30.391996383666999</v>
      </c>
      <c r="K826" s="4">
        <v>29.573774337768601</v>
      </c>
      <c r="L826" s="4">
        <v>30.463212966918899</v>
      </c>
      <c r="M826" s="4">
        <v>28.768502553304032</v>
      </c>
      <c r="N826" s="4">
        <v>30.425533930460631</v>
      </c>
      <c r="O826" s="4">
        <v>30.142994562784835</v>
      </c>
      <c r="P826" s="4"/>
      <c r="Q826" s="4" t="s">
        <v>33</v>
      </c>
      <c r="R826" s="4">
        <f>SLOPE(M826:O826,{7,14,21})</f>
        <v>9.8178000677200269E-2</v>
      </c>
      <c r="S826" s="4">
        <f t="shared" si="12"/>
        <v>1.6570313771565992</v>
      </c>
      <c r="T826" s="4">
        <v>2.0195529583791201</v>
      </c>
      <c r="U826" s="4">
        <v>3.5744680851063802E-3</v>
      </c>
      <c r="V826" s="4">
        <v>0.72378708988015961</v>
      </c>
      <c r="W826" s="4" t="s">
        <v>28</v>
      </c>
      <c r="X826" s="4" t="s">
        <v>28</v>
      </c>
      <c r="Y826" s="4" t="s">
        <v>28</v>
      </c>
      <c r="Z826" s="4">
        <v>0</v>
      </c>
      <c r="AA826" s="4" t="s">
        <v>3298</v>
      </c>
    </row>
    <row r="827" spans="1:27" x14ac:dyDescent="0.25">
      <c r="A827" s="4" t="s">
        <v>3324</v>
      </c>
      <c r="B827" s="12" t="s">
        <v>3325</v>
      </c>
      <c r="C827" s="4" t="s">
        <v>3326</v>
      </c>
      <c r="D827" s="4">
        <v>30.120058059692401</v>
      </c>
      <c r="E827" s="4">
        <v>29.887046813964801</v>
      </c>
      <c r="F827" s="4">
        <v>29.457832336425799</v>
      </c>
      <c r="G827" s="4">
        <v>31.525356292724599</v>
      </c>
      <c r="H827" s="4">
        <v>30.969606399536101</v>
      </c>
      <c r="I827" s="4">
        <v>30.555713653564499</v>
      </c>
      <c r="J827" s="4">
        <v>31.384639739990199</v>
      </c>
      <c r="K827" s="4">
        <v>31.323095321655298</v>
      </c>
      <c r="L827" s="4">
        <v>31.41579246521</v>
      </c>
      <c r="M827" s="4">
        <v>29.821645736694332</v>
      </c>
      <c r="N827" s="4">
        <v>31.016892115275066</v>
      </c>
      <c r="O827" s="4">
        <v>31.374509175618499</v>
      </c>
      <c r="P827" s="4"/>
      <c r="Q827" s="4" t="s">
        <v>33</v>
      </c>
      <c r="R827" s="4">
        <f>SLOPE(M827:O827,{7,14,21})</f>
        <v>0.11091881706601191</v>
      </c>
      <c r="S827" s="4">
        <f t="shared" si="12"/>
        <v>1.5528634389241667</v>
      </c>
      <c r="T827" s="4">
        <v>2.4663961921978799</v>
      </c>
      <c r="U827" s="4">
        <v>1.2603773584905699E-3</v>
      </c>
      <c r="V827" s="4">
        <v>0.66398533512139379</v>
      </c>
      <c r="W827" s="4" t="s">
        <v>28</v>
      </c>
      <c r="X827" s="4" t="s">
        <v>28</v>
      </c>
      <c r="Y827" s="4" t="s">
        <v>28</v>
      </c>
      <c r="Z827" s="4">
        <v>0</v>
      </c>
      <c r="AA827" s="4" t="s">
        <v>28</v>
      </c>
    </row>
    <row r="828" spans="1:27" x14ac:dyDescent="0.25">
      <c r="A828" s="4" t="s">
        <v>3327</v>
      </c>
      <c r="B828" s="12" t="s">
        <v>3328</v>
      </c>
      <c r="C828" s="4" t="s">
        <v>3329</v>
      </c>
      <c r="D828" s="4">
        <v>28.746343612670898</v>
      </c>
      <c r="E828" s="4">
        <v>28.142271041870099</v>
      </c>
      <c r="F828" s="4">
        <v>27.834924697876001</v>
      </c>
      <c r="G828" s="4">
        <v>31.349288940429702</v>
      </c>
      <c r="H828" s="4">
        <v>30.082675933837901</v>
      </c>
      <c r="I828" s="4">
        <v>30.023567199706999</v>
      </c>
      <c r="J828" s="4">
        <v>31.0092678070068</v>
      </c>
      <c r="K828" s="4">
        <v>30.700912475585898</v>
      </c>
      <c r="L828" s="4">
        <v>30.8564052581787</v>
      </c>
      <c r="M828" s="4">
        <v>28.241179784139003</v>
      </c>
      <c r="N828" s="4">
        <v>30.485177357991535</v>
      </c>
      <c r="O828" s="4">
        <v>30.855528513590468</v>
      </c>
      <c r="P828" s="4"/>
      <c r="Q828" s="4" t="s">
        <v>33</v>
      </c>
      <c r="R828" s="4">
        <f>SLOPE(M828:O828,{7,14,21})</f>
        <v>0.18673919496081887</v>
      </c>
      <c r="S828" s="4">
        <f t="shared" si="12"/>
        <v>2.6143487294514642</v>
      </c>
      <c r="T828" s="4">
        <v>2.78945025170969</v>
      </c>
      <c r="U828" s="4">
        <v>7.6009501187648495E-4</v>
      </c>
      <c r="V828" s="4">
        <v>1.1550615360756999</v>
      </c>
      <c r="W828" s="4" t="s">
        <v>28</v>
      </c>
      <c r="X828" s="4" t="s">
        <v>28</v>
      </c>
      <c r="Y828" s="4" t="s">
        <v>28</v>
      </c>
      <c r="Z828" s="4">
        <v>0</v>
      </c>
      <c r="AA828" s="4" t="s">
        <v>28</v>
      </c>
    </row>
    <row r="829" spans="1:27" x14ac:dyDescent="0.25">
      <c r="A829" s="4" t="s">
        <v>3330</v>
      </c>
      <c r="B829" s="12" t="s">
        <v>3331</v>
      </c>
      <c r="C829" s="4" t="s">
        <v>3332</v>
      </c>
      <c r="D829" s="4">
        <v>30.2055053710938</v>
      </c>
      <c r="E829" s="4">
        <v>29.907777786254901</v>
      </c>
      <c r="F829" s="4">
        <v>29.487424850463899</v>
      </c>
      <c r="G829" s="4">
        <v>31.171859741210898</v>
      </c>
      <c r="H829" s="4">
        <v>30.856216430664102</v>
      </c>
      <c r="I829" s="4">
        <v>30.369510650634801</v>
      </c>
      <c r="J829" s="4">
        <v>31.3783264160156</v>
      </c>
      <c r="K829" s="4">
        <v>30.783401489257798</v>
      </c>
      <c r="L829" s="4">
        <v>31.199672698974599</v>
      </c>
      <c r="M829" s="4">
        <v>29.866902669270868</v>
      </c>
      <c r="N829" s="4">
        <v>30.799195607503265</v>
      </c>
      <c r="O829" s="4">
        <v>31.120466868082662</v>
      </c>
      <c r="P829" s="4"/>
      <c r="Q829" s="4" t="s">
        <v>33</v>
      </c>
      <c r="R829" s="4">
        <f>SLOPE(M829:O829,{7,14,21})</f>
        <v>8.9540299915128171E-2</v>
      </c>
      <c r="S829" s="4">
        <f t="shared" si="12"/>
        <v>1.2535641988117945</v>
      </c>
      <c r="T829" s="4">
        <v>1.8970241146886999</v>
      </c>
      <c r="U829" s="4">
        <v>4.51783355350066E-3</v>
      </c>
      <c r="V829" s="4">
        <v>0.53164404822263134</v>
      </c>
      <c r="W829" s="4" t="s">
        <v>3333</v>
      </c>
      <c r="X829" s="4" t="s">
        <v>3334</v>
      </c>
      <c r="Y829" s="4" t="s">
        <v>3335</v>
      </c>
      <c r="Z829" s="4" t="s">
        <v>3336</v>
      </c>
      <c r="AA829" s="4" t="s">
        <v>3337</v>
      </c>
    </row>
    <row r="830" spans="1:27" x14ac:dyDescent="0.25">
      <c r="A830" s="4" t="s">
        <v>3338</v>
      </c>
      <c r="B830" s="12" t="s">
        <v>3339</v>
      </c>
      <c r="C830" s="4" t="s">
        <v>3340</v>
      </c>
      <c r="D830" s="4">
        <v>35.892383575439503</v>
      </c>
      <c r="E830" s="4">
        <v>35.625041961669901</v>
      </c>
      <c r="F830" s="4">
        <v>35.273109436035199</v>
      </c>
      <c r="G830" s="4">
        <v>36.939083099365199</v>
      </c>
      <c r="H830" s="4">
        <v>36.482353210449197</v>
      </c>
      <c r="I830" s="4">
        <v>36.181556701660199</v>
      </c>
      <c r="J830" s="4">
        <v>36.935123443603501</v>
      </c>
      <c r="K830" s="4">
        <v>36.481086730957003</v>
      </c>
      <c r="L830" s="4">
        <v>36.946197509765597</v>
      </c>
      <c r="M830" s="4">
        <v>35.596844991048201</v>
      </c>
      <c r="N830" s="4">
        <v>36.534331003824867</v>
      </c>
      <c r="O830" s="4">
        <v>36.787469228108698</v>
      </c>
      <c r="P830" s="4"/>
      <c r="Q830" s="4" t="s">
        <v>33</v>
      </c>
      <c r="R830" s="4">
        <f>SLOPE(M830:O830,{7,14,21})</f>
        <v>8.5044588361464085E-2</v>
      </c>
      <c r="S830" s="4">
        <f t="shared" si="12"/>
        <v>1.1906242370604971</v>
      </c>
      <c r="T830" s="4">
        <v>2.03778501285153</v>
      </c>
      <c r="U830" s="4">
        <v>3.5873925501432699E-3</v>
      </c>
      <c r="V830" s="4">
        <v>0.51213551360090381</v>
      </c>
      <c r="W830" s="4" t="s">
        <v>3341</v>
      </c>
      <c r="X830" s="4" t="s">
        <v>3342</v>
      </c>
      <c r="Y830" s="4" t="s">
        <v>3343</v>
      </c>
      <c r="Z830" s="4" t="s">
        <v>3344</v>
      </c>
      <c r="AA830" s="4" t="s">
        <v>3345</v>
      </c>
    </row>
    <row r="831" spans="1:27" x14ac:dyDescent="0.25">
      <c r="A831" s="4" t="s">
        <v>3346</v>
      </c>
      <c r="B831" s="12" t="s">
        <v>3347</v>
      </c>
      <c r="C831" s="4" t="s">
        <v>3348</v>
      </c>
      <c r="D831" s="4">
        <v>32.073440551757798</v>
      </c>
      <c r="E831" s="4">
        <v>31.6030597686768</v>
      </c>
      <c r="F831" s="4">
        <v>31.2379455566406</v>
      </c>
      <c r="G831" s="4">
        <v>33.333930969238303</v>
      </c>
      <c r="H831" s="4">
        <v>32.713386535644503</v>
      </c>
      <c r="I831" s="4">
        <v>32.661407470703097</v>
      </c>
      <c r="J831" s="4">
        <v>33.415149688720703</v>
      </c>
      <c r="K831" s="4">
        <v>32.940059661865199</v>
      </c>
      <c r="L831" s="4">
        <v>33.196613311767599</v>
      </c>
      <c r="M831" s="4">
        <v>31.638148625691731</v>
      </c>
      <c r="N831" s="4">
        <v>32.902908325195305</v>
      </c>
      <c r="O831" s="4">
        <v>33.183940887451172</v>
      </c>
      <c r="P831" s="4"/>
      <c r="Q831" s="4" t="s">
        <v>33</v>
      </c>
      <c r="R831" s="4">
        <f>SLOPE(M831:O831,{7,14,21})</f>
        <v>0.11041373298281723</v>
      </c>
      <c r="S831" s="4">
        <f t="shared" si="12"/>
        <v>1.5457922617594413</v>
      </c>
      <c r="T831" s="4">
        <v>2.4322909070863101</v>
      </c>
      <c r="U831" s="4">
        <v>1.40659340659341E-3</v>
      </c>
      <c r="V831" s="4">
        <v>0.67231524641444473</v>
      </c>
      <c r="W831" s="4" t="s">
        <v>28</v>
      </c>
      <c r="X831" s="4" t="s">
        <v>28</v>
      </c>
      <c r="Y831" s="4" t="s">
        <v>28</v>
      </c>
      <c r="Z831" s="4">
        <v>0</v>
      </c>
      <c r="AA831" s="4" t="s">
        <v>3349</v>
      </c>
    </row>
    <row r="832" spans="1:27" x14ac:dyDescent="0.25">
      <c r="A832" s="4" t="s">
        <v>3350</v>
      </c>
      <c r="B832" s="12" t="s">
        <v>3296</v>
      </c>
      <c r="C832" s="4" t="s">
        <v>3351</v>
      </c>
      <c r="D832" s="4">
        <v>29.929389953613299</v>
      </c>
      <c r="E832" s="4">
        <v>29.158174514770501</v>
      </c>
      <c r="F832" s="4">
        <v>29.087764739990199</v>
      </c>
      <c r="G832" s="4">
        <v>31.691196441650401</v>
      </c>
      <c r="H832" s="4">
        <v>30.831619262695298</v>
      </c>
      <c r="I832" s="4">
        <v>30.6452541351318</v>
      </c>
      <c r="J832" s="4">
        <v>31.1102294921875</v>
      </c>
      <c r="K832" s="4">
        <v>31.126430511474599</v>
      </c>
      <c r="L832" s="4">
        <v>31.3446159362793</v>
      </c>
      <c r="M832" s="4">
        <v>29.391776402791333</v>
      </c>
      <c r="N832" s="4">
        <v>31.056023279825837</v>
      </c>
      <c r="O832" s="4">
        <v>31.193758646647129</v>
      </c>
      <c r="P832" s="4"/>
      <c r="Q832" s="4" t="s">
        <v>33</v>
      </c>
      <c r="R832" s="4">
        <f>SLOPE(M832:O832,{7,14,21})</f>
        <v>0.12871301741827118</v>
      </c>
      <c r="S832" s="4">
        <f t="shared" si="12"/>
        <v>1.8019822438557966</v>
      </c>
      <c r="T832" s="4">
        <v>2.4433729296290698</v>
      </c>
      <c r="U832" s="4">
        <v>1.23703703703704E-3</v>
      </c>
      <c r="V832" s="4">
        <v>0.8189307870743594</v>
      </c>
      <c r="W832" s="4" t="s">
        <v>28</v>
      </c>
      <c r="X832" s="4" t="s">
        <v>28</v>
      </c>
      <c r="Y832" s="4" t="s">
        <v>28</v>
      </c>
      <c r="Z832" s="4">
        <v>0</v>
      </c>
      <c r="AA832" s="4" t="s">
        <v>3298</v>
      </c>
    </row>
    <row r="833" spans="1:27" x14ac:dyDescent="0.25">
      <c r="A833" s="4" t="s">
        <v>3352</v>
      </c>
      <c r="B833" s="12" t="s">
        <v>3296</v>
      </c>
      <c r="C833" s="4" t="s">
        <v>3353</v>
      </c>
      <c r="D833" s="4">
        <v>31.9640598297119</v>
      </c>
      <c r="E833" s="4">
        <v>31.700178146362301</v>
      </c>
      <c r="F833" s="4">
        <v>30.5574054718018</v>
      </c>
      <c r="G833" s="4">
        <v>33.5727729797363</v>
      </c>
      <c r="H833" s="4">
        <v>32.819293975830099</v>
      </c>
      <c r="I833" s="4">
        <v>32.670505523681598</v>
      </c>
      <c r="J833" s="4">
        <v>33.200954437255902</v>
      </c>
      <c r="K833" s="4">
        <v>33.008937835693402</v>
      </c>
      <c r="L833" s="4">
        <v>33.058750152587898</v>
      </c>
      <c r="M833" s="4">
        <v>31.407214482625335</v>
      </c>
      <c r="N833" s="4">
        <v>33.020857493082666</v>
      </c>
      <c r="O833" s="4">
        <v>33.089547475179067</v>
      </c>
      <c r="P833" s="4"/>
      <c r="Q833" s="4" t="s">
        <v>33</v>
      </c>
      <c r="R833" s="4">
        <f>SLOPE(M833:O833,{7,14,21})</f>
        <v>0.1201666423252666</v>
      </c>
      <c r="S833" s="4">
        <f t="shared" si="12"/>
        <v>1.6823329925537323</v>
      </c>
      <c r="T833" s="4">
        <v>1.9264189375684599</v>
      </c>
      <c r="U833" s="4">
        <v>4.1344086021505404E-3</v>
      </c>
      <c r="V833" s="4">
        <v>0.77737495433692294</v>
      </c>
      <c r="W833" s="4" t="s">
        <v>28</v>
      </c>
      <c r="X833" s="4" t="s">
        <v>28</v>
      </c>
      <c r="Y833" s="4" t="s">
        <v>28</v>
      </c>
      <c r="Z833" s="4">
        <v>0</v>
      </c>
      <c r="AA833" s="4" t="s">
        <v>3298</v>
      </c>
    </row>
    <row r="834" spans="1:27" x14ac:dyDescent="0.25">
      <c r="A834" s="4" t="s">
        <v>3354</v>
      </c>
      <c r="B834" s="12" t="s">
        <v>3355</v>
      </c>
      <c r="C834" s="4" t="s">
        <v>3356</v>
      </c>
      <c r="D834" s="4">
        <v>26.959449768066399</v>
      </c>
      <c r="E834" s="4">
        <v>26.9813137054443</v>
      </c>
      <c r="F834" s="4">
        <v>25.509227752685501</v>
      </c>
      <c r="G834" s="4">
        <v>28.350345611572301</v>
      </c>
      <c r="H834" s="4">
        <v>27.8305854797363</v>
      </c>
      <c r="I834" s="4">
        <v>27.689647674560501</v>
      </c>
      <c r="J834" s="4">
        <v>27.9111938476563</v>
      </c>
      <c r="K834" s="4">
        <v>26.821832656860401</v>
      </c>
      <c r="L834" s="4">
        <v>27.407255172729499</v>
      </c>
      <c r="M834" s="4">
        <v>26.483330408732069</v>
      </c>
      <c r="N834" s="4">
        <v>27.956859588623033</v>
      </c>
      <c r="O834" s="4">
        <v>27.380093892415402</v>
      </c>
      <c r="P834" s="4"/>
      <c r="Q834" s="4" t="s">
        <v>33</v>
      </c>
      <c r="R834" s="4">
        <f>SLOPE(M834:O834,{7,14,21})</f>
        <v>6.4054534548809522E-2</v>
      </c>
      <c r="S834" s="4">
        <f t="shared" si="12"/>
        <v>1.4735291798909635</v>
      </c>
      <c r="T834" s="4">
        <v>1.1747373756918</v>
      </c>
      <c r="U834" s="4">
        <v>1.9697980684811201E-2</v>
      </c>
      <c r="V834" s="4">
        <v>0.606275666854597</v>
      </c>
      <c r="W834" s="4" t="s">
        <v>28</v>
      </c>
      <c r="X834" s="4" t="s">
        <v>28</v>
      </c>
      <c r="Y834" s="4" t="s">
        <v>28</v>
      </c>
      <c r="Z834" s="4">
        <v>0</v>
      </c>
      <c r="AA834" s="4" t="s">
        <v>28</v>
      </c>
    </row>
    <row r="835" spans="1:27" x14ac:dyDescent="0.25">
      <c r="A835" s="4" t="s">
        <v>3357</v>
      </c>
      <c r="B835" s="4" t="s">
        <v>3358</v>
      </c>
      <c r="C835" s="4" t="s">
        <v>3359</v>
      </c>
      <c r="D835" s="4">
        <v>22.9651203155518</v>
      </c>
      <c r="E835" s="4">
        <v>23.961021423339801</v>
      </c>
      <c r="F835" s="4">
        <v>22.0214653015137</v>
      </c>
      <c r="G835" s="4">
        <v>29.0655212402344</v>
      </c>
      <c r="H835" s="4">
        <v>24.831069946289102</v>
      </c>
      <c r="I835" s="4">
        <v>24.958572387695298</v>
      </c>
      <c r="J835" s="4">
        <v>29.0331115722656</v>
      </c>
      <c r="K835" s="4">
        <v>28.734157562255898</v>
      </c>
      <c r="L835" s="4">
        <v>29.090826034545898</v>
      </c>
      <c r="M835" s="4">
        <v>22.982535680135101</v>
      </c>
      <c r="N835" s="4">
        <v>26.285054524739603</v>
      </c>
      <c r="O835" s="4">
        <v>28.952698389689132</v>
      </c>
      <c r="P835" s="4"/>
      <c r="Q835" s="4" t="s">
        <v>33</v>
      </c>
      <c r="R835" s="4">
        <f>SLOPE(M835:O835,{7,14,21})</f>
        <v>0.42644019353957369</v>
      </c>
      <c r="S835" s="4">
        <f t="shared" si="12"/>
        <v>5.9701627095540317</v>
      </c>
      <c r="T835" s="4">
        <v>2.0858809209853999</v>
      </c>
      <c r="U835" s="4">
        <v>3.4880952380952398E-3</v>
      </c>
      <c r="V835" s="4">
        <v>2.4418981070679937</v>
      </c>
      <c r="W835" s="4" t="s">
        <v>28</v>
      </c>
      <c r="X835" s="4" t="s">
        <v>28</v>
      </c>
      <c r="Y835" s="4" t="s">
        <v>28</v>
      </c>
      <c r="Z835" s="4">
        <v>0</v>
      </c>
      <c r="AA835" s="4" t="s">
        <v>496</v>
      </c>
    </row>
    <row r="836" spans="1:27" x14ac:dyDescent="0.25">
      <c r="A836" s="4" t="s">
        <v>3360</v>
      </c>
      <c r="B836" s="4" t="s">
        <v>494</v>
      </c>
      <c r="C836" s="4" t="s">
        <v>3361</v>
      </c>
      <c r="D836" s="4">
        <v>19.231807708740199</v>
      </c>
      <c r="E836" s="4">
        <v>20.160724639892599</v>
      </c>
      <c r="F836" s="4">
        <v>22.704063415527301</v>
      </c>
      <c r="G836" s="4">
        <v>22.199180603027301</v>
      </c>
      <c r="H836" s="4">
        <v>22.658897399902301</v>
      </c>
      <c r="I836" s="4">
        <v>22.364839553833001</v>
      </c>
      <c r="J836" s="4">
        <v>26.807365417480501</v>
      </c>
      <c r="K836" s="4">
        <v>25.945377349853501</v>
      </c>
      <c r="L836" s="4">
        <v>24.4683513641357</v>
      </c>
      <c r="M836" s="4">
        <v>20.698865254720033</v>
      </c>
      <c r="N836" s="4">
        <v>22.407639185587538</v>
      </c>
      <c r="O836" s="4">
        <v>25.740364710489899</v>
      </c>
      <c r="P836" s="4"/>
      <c r="Q836" s="4" t="s">
        <v>33</v>
      </c>
      <c r="R836" s="4">
        <f>SLOPE(M836:O836,{7,14,21})</f>
        <v>0.36010710398356188</v>
      </c>
      <c r="S836" s="4">
        <f t="shared" ref="S836:S899" si="13">MAX(M836:O836)-MIN(M836:O836)</f>
        <v>5.0414994557698662</v>
      </c>
      <c r="T836" s="4">
        <v>2.15044768865992</v>
      </c>
      <c r="U836" s="4">
        <v>2.91640866873065E-3</v>
      </c>
      <c r="V836" s="4">
        <v>2.0934735763445604</v>
      </c>
      <c r="W836" s="4" t="s">
        <v>28</v>
      </c>
      <c r="X836" s="4" t="s">
        <v>28</v>
      </c>
      <c r="Y836" s="4" t="s">
        <v>28</v>
      </c>
      <c r="Z836" s="4">
        <v>0</v>
      </c>
      <c r="AA836" s="4" t="s">
        <v>28</v>
      </c>
    </row>
    <row r="837" spans="1:27" x14ac:dyDescent="0.25">
      <c r="A837" s="4" t="s">
        <v>3362</v>
      </c>
      <c r="B837" s="4" t="s">
        <v>992</v>
      </c>
      <c r="C837" s="4" t="s">
        <v>3363</v>
      </c>
      <c r="D837" s="4">
        <v>30.847017288208001</v>
      </c>
      <c r="E837" s="4">
        <v>30.5078239440918</v>
      </c>
      <c r="F837" s="4">
        <v>30.755428314208999</v>
      </c>
      <c r="G837" s="4">
        <v>30.561008453369102</v>
      </c>
      <c r="H837" s="4">
        <v>30.663904190063501</v>
      </c>
      <c r="I837" s="4">
        <v>30.675765991210898</v>
      </c>
      <c r="J837" s="4">
        <v>30.816801071166999</v>
      </c>
      <c r="K837" s="4">
        <v>30.643203735351602</v>
      </c>
      <c r="L837" s="4">
        <v>30.63205909729</v>
      </c>
      <c r="M837" s="4">
        <v>30.703423182169601</v>
      </c>
      <c r="N837" s="4">
        <v>30.633559544881166</v>
      </c>
      <c r="O837" s="4">
        <v>30.697354634602863</v>
      </c>
      <c r="P837" s="4"/>
      <c r="Q837" s="4"/>
      <c r="R837" s="4">
        <f>SLOPE(M837:O837,{7,14,21})</f>
        <v>-4.3346768333840657E-4</v>
      </c>
      <c r="S837" s="4">
        <f t="shared" si="13"/>
        <v>6.9863637288435143E-2</v>
      </c>
      <c r="T837" s="4">
        <v>0.122698425248899</v>
      </c>
      <c r="U837" s="4">
        <v>0.47795313351498597</v>
      </c>
      <c r="V837" s="4">
        <v>3.1600929236230466E-2</v>
      </c>
      <c r="W837" s="4" t="s">
        <v>28</v>
      </c>
      <c r="X837" s="4" t="s">
        <v>28</v>
      </c>
      <c r="Y837" s="4" t="s">
        <v>28</v>
      </c>
      <c r="Z837" s="4">
        <v>0</v>
      </c>
      <c r="AA837" s="4" t="s">
        <v>994</v>
      </c>
    </row>
    <row r="838" spans="1:27" x14ac:dyDescent="0.25">
      <c r="A838" s="4" t="s">
        <v>3364</v>
      </c>
      <c r="B838" s="12" t="s">
        <v>1165</v>
      </c>
      <c r="C838" s="4" t="s">
        <v>3365</v>
      </c>
      <c r="D838" s="4">
        <v>39.092567443847699</v>
      </c>
      <c r="E838" s="4">
        <v>38.923728942871101</v>
      </c>
      <c r="F838" s="4">
        <v>38.801315307617202</v>
      </c>
      <c r="G838" s="4">
        <v>38.260696411132798</v>
      </c>
      <c r="H838" s="4">
        <v>38.247379302978501</v>
      </c>
      <c r="I838" s="4">
        <v>38.354362487792997</v>
      </c>
      <c r="J838" s="4">
        <v>38.276702880859403</v>
      </c>
      <c r="K838" s="4">
        <v>38.4144096374512</v>
      </c>
      <c r="L838" s="4">
        <v>38.332176208496101</v>
      </c>
      <c r="M838" s="4">
        <v>38.939203898112005</v>
      </c>
      <c r="N838" s="4">
        <v>38.287479400634766</v>
      </c>
      <c r="O838" s="4">
        <v>38.341096242268897</v>
      </c>
      <c r="P838" s="4"/>
      <c r="Q838" s="4" t="s">
        <v>33</v>
      </c>
      <c r="R838" s="4">
        <f>SLOPE(M838:O838,{7,14,21})</f>
        <v>-4.2721975417364888E-2</v>
      </c>
      <c r="S838" s="4">
        <f t="shared" si="13"/>
        <v>0.65172449747723959</v>
      </c>
      <c r="T838" s="4">
        <v>3.4634727514773802</v>
      </c>
      <c r="U838" s="4">
        <v>1.5936254980079701E-4</v>
      </c>
      <c r="V838" s="4">
        <v>0.29540036001951248</v>
      </c>
      <c r="W838" s="4" t="s">
        <v>28</v>
      </c>
      <c r="X838" s="4" t="s">
        <v>28</v>
      </c>
      <c r="Y838" s="4" t="s">
        <v>28</v>
      </c>
      <c r="Z838" s="4">
        <v>0</v>
      </c>
      <c r="AA838" s="4" t="s">
        <v>1167</v>
      </c>
    </row>
    <row r="839" spans="1:27" x14ac:dyDescent="0.25">
      <c r="A839" s="4" t="s">
        <v>3366</v>
      </c>
      <c r="B839" s="4" t="s">
        <v>3367</v>
      </c>
      <c r="C839" s="4" t="s">
        <v>3368</v>
      </c>
      <c r="D839" s="4">
        <v>31.525894165039102</v>
      </c>
      <c r="E839" s="4">
        <v>31.4933681488037</v>
      </c>
      <c r="F839" s="4">
        <v>31.417045593261701</v>
      </c>
      <c r="G839" s="4">
        <v>31.224889755248999</v>
      </c>
      <c r="H839" s="4">
        <v>31.123046875</v>
      </c>
      <c r="I839" s="4">
        <v>31.23610496521</v>
      </c>
      <c r="J839" s="4">
        <v>30.831773757934599</v>
      </c>
      <c r="K839" s="4">
        <v>31.103193283081101</v>
      </c>
      <c r="L839" s="4">
        <v>31.005994796752901</v>
      </c>
      <c r="M839" s="4">
        <v>31.478769302368168</v>
      </c>
      <c r="N839" s="4">
        <v>31.194680531819667</v>
      </c>
      <c r="O839" s="4">
        <v>30.980320612589534</v>
      </c>
      <c r="P839" s="4"/>
      <c r="Q839" s="4" t="s">
        <v>33</v>
      </c>
      <c r="R839" s="4">
        <f>SLOPE(M839:O839,{7,14,21})</f>
        <v>-3.5603477841330999E-2</v>
      </c>
      <c r="S839" s="4">
        <f t="shared" si="13"/>
        <v>0.49844868977863399</v>
      </c>
      <c r="T839" s="4">
        <v>2.7474231820208801</v>
      </c>
      <c r="U839" s="4">
        <v>7.3563218390804597E-4</v>
      </c>
      <c r="V839" s="4">
        <v>0.20415345559057199</v>
      </c>
      <c r="W839" s="4" t="s">
        <v>28</v>
      </c>
      <c r="X839" s="4" t="s">
        <v>28</v>
      </c>
      <c r="Y839" s="4" t="s">
        <v>28</v>
      </c>
      <c r="Z839" s="4">
        <v>0</v>
      </c>
      <c r="AA839" s="4" t="s">
        <v>421</v>
      </c>
    </row>
    <row r="840" spans="1:27" x14ac:dyDescent="0.25">
      <c r="A840" s="4" t="s">
        <v>3369</v>
      </c>
      <c r="B840" s="4" t="s">
        <v>3370</v>
      </c>
      <c r="C840" s="4" t="s">
        <v>3371</v>
      </c>
      <c r="D840" s="4">
        <v>25.978309631347699</v>
      </c>
      <c r="E840" s="4">
        <v>25.955427169799801</v>
      </c>
      <c r="F840" s="4">
        <v>25.490760803222699</v>
      </c>
      <c r="G840" s="4">
        <v>26.549425125122099</v>
      </c>
      <c r="H840" s="4">
        <v>26.5726222991943</v>
      </c>
      <c r="I840" s="4">
        <v>25.819313049316399</v>
      </c>
      <c r="J840" s="4">
        <v>26.512580871581999</v>
      </c>
      <c r="K840" s="4">
        <v>26.560346603393601</v>
      </c>
      <c r="L840" s="4">
        <v>26.426002502441399</v>
      </c>
      <c r="M840" s="4">
        <v>25.8081658681234</v>
      </c>
      <c r="N840" s="4">
        <v>26.313786824544266</v>
      </c>
      <c r="O840" s="4">
        <v>26.499643325805664</v>
      </c>
      <c r="P840" s="4"/>
      <c r="Q840" s="4" t="s">
        <v>33</v>
      </c>
      <c r="R840" s="4">
        <f>SLOPE(M840:O840,{7,14,21})</f>
        <v>4.9391246977304605E-2</v>
      </c>
      <c r="S840" s="4">
        <f t="shared" si="13"/>
        <v>0.69147745768226443</v>
      </c>
      <c r="T840" s="4">
        <v>1.17071721270233</v>
      </c>
      <c r="U840" s="4">
        <v>1.9852760736196299E-2</v>
      </c>
      <c r="V840" s="4">
        <v>0.29218264172256814</v>
      </c>
      <c r="W840" s="4" t="s">
        <v>28</v>
      </c>
      <c r="X840" s="4" t="s">
        <v>28</v>
      </c>
      <c r="Y840" s="4" t="s">
        <v>28</v>
      </c>
      <c r="Z840" s="4">
        <v>0</v>
      </c>
      <c r="AA840" s="4" t="s">
        <v>28</v>
      </c>
    </row>
    <row r="841" spans="1:27" x14ac:dyDescent="0.25">
      <c r="A841" s="4" t="s">
        <v>3372</v>
      </c>
      <c r="B841" s="4" t="s">
        <v>2057</v>
      </c>
      <c r="C841" s="4" t="s">
        <v>3373</v>
      </c>
      <c r="D841" s="4">
        <v>29.027946472168001</v>
      </c>
      <c r="E841" s="4">
        <v>28.375770568847699</v>
      </c>
      <c r="F841" s="4">
        <v>28.669549942016602</v>
      </c>
      <c r="G841" s="4">
        <v>28.722114562988299</v>
      </c>
      <c r="H841" s="4">
        <v>26.916994094848601</v>
      </c>
      <c r="I841" s="4">
        <v>28.556522369384801</v>
      </c>
      <c r="J841" s="4">
        <v>27.358371734619102</v>
      </c>
      <c r="K841" s="4">
        <v>27.1845397949219</v>
      </c>
      <c r="L841" s="4">
        <v>26.919370651245099</v>
      </c>
      <c r="M841" s="4">
        <v>28.691088994344099</v>
      </c>
      <c r="N841" s="4">
        <v>28.065210342407237</v>
      </c>
      <c r="O841" s="4">
        <v>27.154094060262036</v>
      </c>
      <c r="P841" s="4"/>
      <c r="Q841" s="4" t="s">
        <v>33</v>
      </c>
      <c r="R841" s="4">
        <f>SLOPE(M841:O841,{7,14,21})</f>
        <v>-0.10978535243443309</v>
      </c>
      <c r="S841" s="4">
        <f t="shared" si="13"/>
        <v>1.5369949340820632</v>
      </c>
      <c r="T841" s="4">
        <v>1.22304486489099</v>
      </c>
      <c r="U841" s="4">
        <v>1.7446043165467599E-2</v>
      </c>
      <c r="V841" s="4">
        <v>0.63106703235554618</v>
      </c>
      <c r="W841" s="4" t="s">
        <v>28</v>
      </c>
      <c r="X841" s="4" t="s">
        <v>28</v>
      </c>
      <c r="Y841" s="4" t="s">
        <v>28</v>
      </c>
      <c r="Z841" s="4">
        <v>0</v>
      </c>
      <c r="AA841" s="4" t="s">
        <v>3374</v>
      </c>
    </row>
    <row r="842" spans="1:27" x14ac:dyDescent="0.25">
      <c r="A842" s="4" t="s">
        <v>3375</v>
      </c>
      <c r="B842" s="4" t="s">
        <v>3376</v>
      </c>
      <c r="C842" s="4" t="s">
        <v>3377</v>
      </c>
      <c r="D842" s="4">
        <v>30.964307785034201</v>
      </c>
      <c r="E842" s="4">
        <v>30.878513336181602</v>
      </c>
      <c r="F842" s="4">
        <v>30.7692260742188</v>
      </c>
      <c r="G842" s="4">
        <v>25.5862522125244</v>
      </c>
      <c r="H842" s="4">
        <v>27.276105880737301</v>
      </c>
      <c r="I842" s="4">
        <v>27.5771598815918</v>
      </c>
      <c r="J842" s="4">
        <v>31.0280246734619</v>
      </c>
      <c r="K842" s="4">
        <v>30.862220764160199</v>
      </c>
      <c r="L842" s="4">
        <v>30.931835174560501</v>
      </c>
      <c r="M842" s="4">
        <v>30.870682398478198</v>
      </c>
      <c r="N842" s="4">
        <v>26.8131726582845</v>
      </c>
      <c r="O842" s="4">
        <v>30.9406935373942</v>
      </c>
      <c r="P842" s="4"/>
      <c r="Q842" s="4" t="s">
        <v>33</v>
      </c>
      <c r="R842" s="4">
        <f>SLOPE(M842:O842,{7,14,21})</f>
        <v>5.0007956368572437E-3</v>
      </c>
      <c r="S842" s="4">
        <f t="shared" si="13"/>
        <v>4.1275208791096993</v>
      </c>
      <c r="T842" s="4">
        <v>3.5575545572417</v>
      </c>
      <c r="U842" s="4">
        <v>1.7391304347826099E-4</v>
      </c>
      <c r="V842" s="4">
        <v>1.929441930220168</v>
      </c>
      <c r="W842" s="4" t="s">
        <v>28</v>
      </c>
      <c r="X842" s="4" t="s">
        <v>28</v>
      </c>
      <c r="Y842" s="4" t="s">
        <v>28</v>
      </c>
      <c r="Z842" s="4">
        <v>0</v>
      </c>
      <c r="AA842" s="4" t="s">
        <v>28</v>
      </c>
    </row>
    <row r="843" spans="1:27" x14ac:dyDescent="0.25">
      <c r="A843" s="4" t="s">
        <v>3378</v>
      </c>
      <c r="B843" s="4" t="s">
        <v>3379</v>
      </c>
      <c r="C843" s="4" t="s">
        <v>3380</v>
      </c>
      <c r="D843" s="4">
        <v>31.366683959960898</v>
      </c>
      <c r="E843" s="4">
        <v>31.100753784179702</v>
      </c>
      <c r="F843" s="4">
        <v>31.244071960449201</v>
      </c>
      <c r="G843" s="4">
        <v>31.362255096435501</v>
      </c>
      <c r="H843" s="4">
        <v>31.619140625</v>
      </c>
      <c r="I843" s="4">
        <v>31.335830688476602</v>
      </c>
      <c r="J843" s="4">
        <v>31.409233093261701</v>
      </c>
      <c r="K843" s="4">
        <v>31.336935043335</v>
      </c>
      <c r="L843" s="4">
        <v>31.354597091674801</v>
      </c>
      <c r="M843" s="4">
        <v>31.237169901529935</v>
      </c>
      <c r="N843" s="4">
        <v>31.439075469970703</v>
      </c>
      <c r="O843" s="4">
        <v>31.366921742757167</v>
      </c>
      <c r="P843" s="4"/>
      <c r="Q843" s="4"/>
      <c r="R843" s="4">
        <f>SLOPE(M843:O843,{7,14,21})</f>
        <v>9.2679886590880355E-3</v>
      </c>
      <c r="S843" s="4">
        <f t="shared" si="13"/>
        <v>0.20190556844076823</v>
      </c>
      <c r="T843" s="4">
        <v>0.70643638399731101</v>
      </c>
      <c r="U843" s="4">
        <v>7.0262825017568503E-2</v>
      </c>
      <c r="V843" s="4">
        <v>8.3538121184982925E-2</v>
      </c>
      <c r="W843" s="4" t="s">
        <v>3381</v>
      </c>
      <c r="X843" s="4" t="s">
        <v>28</v>
      </c>
      <c r="Y843" s="4" t="s">
        <v>3382</v>
      </c>
      <c r="Z843" s="4" t="s">
        <v>3383</v>
      </c>
      <c r="AA843" s="4" t="s">
        <v>3384</v>
      </c>
    </row>
    <row r="844" spans="1:27" x14ac:dyDescent="0.25">
      <c r="A844" s="4" t="s">
        <v>3385</v>
      </c>
      <c r="B844" s="4" t="s">
        <v>3386</v>
      </c>
      <c r="C844" s="4" t="s">
        <v>3387</v>
      </c>
      <c r="D844" s="4">
        <v>31.547237396240199</v>
      </c>
      <c r="E844" s="4">
        <v>31.387731552123999</v>
      </c>
      <c r="F844" s="4">
        <v>31.220685958862301</v>
      </c>
      <c r="G844" s="4">
        <v>31.486465454101602</v>
      </c>
      <c r="H844" s="4">
        <v>31.236677169799801</v>
      </c>
      <c r="I844" s="4">
        <v>31.191797256469702</v>
      </c>
      <c r="J844" s="4">
        <v>31.542751312255898</v>
      </c>
      <c r="K844" s="4">
        <v>31.181154251098601</v>
      </c>
      <c r="L844" s="4">
        <v>31.344120025634801</v>
      </c>
      <c r="M844" s="4">
        <v>31.385218302408834</v>
      </c>
      <c r="N844" s="4">
        <v>31.304979960123703</v>
      </c>
      <c r="O844" s="4">
        <v>31.3560085296631</v>
      </c>
      <c r="P844" s="4"/>
      <c r="Q844" s="4"/>
      <c r="R844" s="4">
        <f>SLOPE(M844:O844,{7,14,21})</f>
        <v>-2.0864123389809919E-3</v>
      </c>
      <c r="S844" s="4">
        <f t="shared" si="13"/>
        <v>8.0238342285131381E-2</v>
      </c>
      <c r="T844" s="4">
        <v>7.3997114464247907E-2</v>
      </c>
      <c r="U844" s="4">
        <v>0.60842015005359096</v>
      </c>
      <c r="V844" s="4">
        <v>3.315840316782534E-2</v>
      </c>
      <c r="W844" s="4" t="s">
        <v>3388</v>
      </c>
      <c r="X844" s="4" t="s">
        <v>28</v>
      </c>
      <c r="Y844" s="4" t="s">
        <v>3389</v>
      </c>
      <c r="Z844" s="4" t="s">
        <v>3390</v>
      </c>
      <c r="AA844" s="4" t="s">
        <v>3391</v>
      </c>
    </row>
    <row r="845" spans="1:27" x14ac:dyDescent="0.25">
      <c r="A845" s="4" t="s">
        <v>3392</v>
      </c>
      <c r="B845" s="4" t="s">
        <v>483</v>
      </c>
      <c r="C845" s="4" t="s">
        <v>3393</v>
      </c>
      <c r="D845" s="4">
        <v>30.240718841552699</v>
      </c>
      <c r="E845" s="4">
        <v>29.956607818603501</v>
      </c>
      <c r="F845" s="4">
        <v>29.551618576049801</v>
      </c>
      <c r="G845" s="4">
        <v>29.8817653656006</v>
      </c>
      <c r="H845" s="4">
        <v>30.1389675140381</v>
      </c>
      <c r="I845" s="4">
        <v>30.106288909912099</v>
      </c>
      <c r="J845" s="4">
        <v>29.9099731445313</v>
      </c>
      <c r="K845" s="4">
        <v>30.085731506347699</v>
      </c>
      <c r="L845" s="4">
        <v>29.803461074829102</v>
      </c>
      <c r="M845" s="4">
        <v>29.916315078735334</v>
      </c>
      <c r="N845" s="4">
        <v>30.042340596516933</v>
      </c>
      <c r="O845" s="4">
        <v>29.933055241902697</v>
      </c>
      <c r="P845" s="4"/>
      <c r="Q845" s="4"/>
      <c r="R845" s="4">
        <f>SLOPE(M845:O845,{7,14,21})</f>
        <v>1.1957259405259077E-3</v>
      </c>
      <c r="S845" s="4">
        <f t="shared" si="13"/>
        <v>0.12602551778159921</v>
      </c>
      <c r="T845" s="4">
        <v>0.109778885468197</v>
      </c>
      <c r="U845" s="4">
        <v>0.50822547425474296</v>
      </c>
      <c r="V845" s="4">
        <v>5.588276709937761E-2</v>
      </c>
      <c r="W845" s="4" t="s">
        <v>28</v>
      </c>
      <c r="X845" s="4" t="s">
        <v>28</v>
      </c>
      <c r="Y845" s="4" t="s">
        <v>28</v>
      </c>
      <c r="Z845" s="4">
        <v>0</v>
      </c>
      <c r="AA845" s="4" t="s">
        <v>28</v>
      </c>
    </row>
    <row r="846" spans="1:27" x14ac:dyDescent="0.25">
      <c r="A846" s="4" t="s">
        <v>3394</v>
      </c>
      <c r="B846" s="4" t="s">
        <v>3395</v>
      </c>
      <c r="C846" s="4" t="s">
        <v>3396</v>
      </c>
      <c r="D846" s="4">
        <v>28.448936462402301</v>
      </c>
      <c r="E846" s="4">
        <v>28.0777893066406</v>
      </c>
      <c r="F846" s="4">
        <v>28.2046718597412</v>
      </c>
      <c r="G846" s="4">
        <v>28.786500930786101</v>
      </c>
      <c r="H846" s="4">
        <v>28.850069046020501</v>
      </c>
      <c r="I846" s="4">
        <v>28.623493194580099</v>
      </c>
      <c r="J846" s="4">
        <v>28.722974777221701</v>
      </c>
      <c r="K846" s="4">
        <v>27.981807708740199</v>
      </c>
      <c r="L846" s="4">
        <v>28.680076599121101</v>
      </c>
      <c r="M846" s="4">
        <v>28.243799209594698</v>
      </c>
      <c r="N846" s="4">
        <v>28.753354390462231</v>
      </c>
      <c r="O846" s="4">
        <v>28.461619695027668</v>
      </c>
      <c r="P846" s="4"/>
      <c r="Q846" s="4"/>
      <c r="R846" s="4">
        <f>SLOPE(M846:O846,{7,14,21})</f>
        <v>1.5558606102354997E-2</v>
      </c>
      <c r="S846" s="4">
        <f t="shared" si="13"/>
        <v>0.50955518086753315</v>
      </c>
      <c r="T846" s="4">
        <v>0.82377022710839798</v>
      </c>
      <c r="U846" s="4">
        <v>5.23527653213752E-2</v>
      </c>
      <c r="V846" s="4">
        <v>0.20875327775031366</v>
      </c>
      <c r="W846" s="4" t="s">
        <v>28</v>
      </c>
      <c r="X846" s="4" t="s">
        <v>28</v>
      </c>
      <c r="Y846" s="4" t="s">
        <v>28</v>
      </c>
      <c r="Z846" s="4">
        <v>0</v>
      </c>
      <c r="AA846" s="4" t="s">
        <v>496</v>
      </c>
    </row>
    <row r="847" spans="1:27" x14ac:dyDescent="0.25">
      <c r="A847" s="4" t="s">
        <v>3397</v>
      </c>
      <c r="B847" s="4" t="s">
        <v>3398</v>
      </c>
      <c r="C847" s="4" t="s">
        <v>3399</v>
      </c>
      <c r="D847" s="4">
        <v>28.156801223754901</v>
      </c>
      <c r="E847" s="4">
        <v>27.452196121215799</v>
      </c>
      <c r="F847" s="4">
        <v>26.751522064208999</v>
      </c>
      <c r="G847" s="4">
        <v>28.024354934692401</v>
      </c>
      <c r="H847" s="4">
        <v>28.117738723754901</v>
      </c>
      <c r="I847" s="4">
        <v>27.9186611175537</v>
      </c>
      <c r="J847" s="4">
        <v>25.769027709960898</v>
      </c>
      <c r="K847" s="4">
        <v>26.107234954833999</v>
      </c>
      <c r="L847" s="4">
        <v>25.923173904418899</v>
      </c>
      <c r="M847" s="4">
        <v>27.453506469726566</v>
      </c>
      <c r="N847" s="4">
        <v>28.020251592000335</v>
      </c>
      <c r="O847" s="4">
        <v>25.933145523071264</v>
      </c>
      <c r="P847" s="4"/>
      <c r="Q847" s="4" t="s">
        <v>33</v>
      </c>
      <c r="R847" s="4">
        <f>SLOPE(M847:O847,{7,14,21})</f>
        <v>-0.10859721047537871</v>
      </c>
      <c r="S847" s="4">
        <f t="shared" si="13"/>
        <v>2.0871060689290708</v>
      </c>
      <c r="T847" s="4">
        <v>2.6363746125167</v>
      </c>
      <c r="U847" s="4">
        <v>7.7148846960167696E-4</v>
      </c>
      <c r="V847" s="4">
        <v>0.88120556213861401</v>
      </c>
      <c r="W847" s="4" t="s">
        <v>3400</v>
      </c>
      <c r="X847" s="4" t="s">
        <v>28</v>
      </c>
      <c r="Y847" s="4" t="s">
        <v>3401</v>
      </c>
      <c r="Z847" s="4" t="s">
        <v>3402</v>
      </c>
      <c r="AA847" s="4" t="s">
        <v>3403</v>
      </c>
    </row>
    <row r="848" spans="1:27" x14ac:dyDescent="0.25">
      <c r="A848" s="4" t="s">
        <v>3404</v>
      </c>
      <c r="B848" s="4" t="s">
        <v>3405</v>
      </c>
      <c r="C848" s="4" t="s">
        <v>3406</v>
      </c>
      <c r="D848" s="4">
        <v>32.476837158203097</v>
      </c>
      <c r="E848" s="4">
        <v>32.271915435791001</v>
      </c>
      <c r="F848" s="4">
        <v>32.2434692382813</v>
      </c>
      <c r="G848" s="4">
        <v>32.255527496337898</v>
      </c>
      <c r="H848" s="4">
        <v>32.327964782714801</v>
      </c>
      <c r="I848" s="4">
        <v>32.3854789733887</v>
      </c>
      <c r="J848" s="4">
        <v>32.562255859375</v>
      </c>
      <c r="K848" s="4">
        <v>32.597095489502003</v>
      </c>
      <c r="L848" s="4">
        <v>32.450504302978501</v>
      </c>
      <c r="M848" s="4">
        <v>32.330740610758461</v>
      </c>
      <c r="N848" s="4">
        <v>32.322990417480469</v>
      </c>
      <c r="O848" s="4">
        <v>32.536618550618506</v>
      </c>
      <c r="P848" s="4"/>
      <c r="Q848" s="4" t="s">
        <v>33</v>
      </c>
      <c r="R848" s="4">
        <f>SLOPE(M848:O848,{7,14,21})</f>
        <v>1.4705567132860356E-2</v>
      </c>
      <c r="S848" s="4">
        <f t="shared" si="13"/>
        <v>0.21362813313803741</v>
      </c>
      <c r="T848" s="4">
        <v>1.28126789579603</v>
      </c>
      <c r="U848" s="4">
        <v>1.51258034894399E-2</v>
      </c>
      <c r="V848" s="4">
        <v>9.8929138997402008E-2</v>
      </c>
      <c r="W848" s="4" t="s">
        <v>28</v>
      </c>
      <c r="X848" s="4" t="s">
        <v>28</v>
      </c>
      <c r="Y848" s="4" t="s">
        <v>28</v>
      </c>
      <c r="Z848" s="4">
        <v>0</v>
      </c>
      <c r="AA848" s="4" t="s">
        <v>3407</v>
      </c>
    </row>
    <row r="849" spans="1:27" x14ac:dyDescent="0.25">
      <c r="A849" s="4" t="s">
        <v>3408</v>
      </c>
      <c r="B849" s="4" t="s">
        <v>3409</v>
      </c>
      <c r="C849" s="4" t="s">
        <v>3410</v>
      </c>
      <c r="D849" s="4">
        <v>33.556491851806598</v>
      </c>
      <c r="E849" s="4">
        <v>33.462047576904297</v>
      </c>
      <c r="F849" s="4">
        <v>33.311046600341797</v>
      </c>
      <c r="G849" s="4">
        <v>32.922374725341797</v>
      </c>
      <c r="H849" s="4">
        <v>33.0675239562988</v>
      </c>
      <c r="I849" s="4">
        <v>33.067733764648402</v>
      </c>
      <c r="J849" s="4">
        <v>33.198333740234403</v>
      </c>
      <c r="K849" s="4">
        <v>33.232959747314503</v>
      </c>
      <c r="L849" s="4">
        <v>33.167915344238303</v>
      </c>
      <c r="M849" s="4">
        <v>33.443195343017564</v>
      </c>
      <c r="N849" s="4">
        <v>33.019210815429666</v>
      </c>
      <c r="O849" s="4">
        <v>33.19973627726241</v>
      </c>
      <c r="P849" s="4"/>
      <c r="Q849" s="4" t="s">
        <v>33</v>
      </c>
      <c r="R849" s="4">
        <f>SLOPE(M849:O849,{7,14,21})</f>
        <v>-1.7389933268225275E-2</v>
      </c>
      <c r="S849" s="4">
        <f t="shared" si="13"/>
        <v>0.42398452758789773</v>
      </c>
      <c r="T849" s="4">
        <v>2.4973567584574998</v>
      </c>
      <c r="U849" s="4">
        <v>1.07335907335907E-3</v>
      </c>
      <c r="V849" s="4">
        <v>0.17372540232032549</v>
      </c>
      <c r="W849" s="4" t="s">
        <v>28</v>
      </c>
      <c r="X849" s="4" t="s">
        <v>28</v>
      </c>
      <c r="Y849" s="4" t="s">
        <v>28</v>
      </c>
      <c r="Z849" s="4">
        <v>0</v>
      </c>
      <c r="AA849" s="4" t="s">
        <v>3411</v>
      </c>
    </row>
    <row r="850" spans="1:27" x14ac:dyDescent="0.25">
      <c r="A850" s="4" t="s">
        <v>3412</v>
      </c>
      <c r="B850" s="4" t="s">
        <v>3413</v>
      </c>
      <c r="C850" s="4" t="s">
        <v>3414</v>
      </c>
      <c r="D850" s="4">
        <v>23.964553833007798</v>
      </c>
      <c r="E850" s="4">
        <v>23.733503341674801</v>
      </c>
      <c r="F850" s="4">
        <v>24.5785121917725</v>
      </c>
      <c r="G850" s="4">
        <v>23.713376998901399</v>
      </c>
      <c r="H850" s="4">
        <v>25.707197189331101</v>
      </c>
      <c r="I850" s="4">
        <v>25.970293045043899</v>
      </c>
      <c r="J850" s="4">
        <v>19.422550201416001</v>
      </c>
      <c r="K850" s="4">
        <v>19.9044589996338</v>
      </c>
      <c r="L850" s="4">
        <v>21.811161041259801</v>
      </c>
      <c r="M850" s="4">
        <v>24.09218978881837</v>
      </c>
      <c r="N850" s="4">
        <v>25.1302890777588</v>
      </c>
      <c r="O850" s="4">
        <v>20.37939008076987</v>
      </c>
      <c r="P850" s="4"/>
      <c r="Q850" s="4" t="s">
        <v>33</v>
      </c>
      <c r="R850" s="4">
        <f>SLOPE(M850:O850,{7,14,21})</f>
        <v>-0.26519997914632143</v>
      </c>
      <c r="S850" s="4">
        <f t="shared" si="13"/>
        <v>4.7508989969889299</v>
      </c>
      <c r="T850" s="4">
        <v>2.4696042704087202</v>
      </c>
      <c r="U850" s="4">
        <v>1.26755218216319E-3</v>
      </c>
      <c r="V850" s="4">
        <v>2.0394327393603588</v>
      </c>
      <c r="W850" s="4" t="s">
        <v>28</v>
      </c>
      <c r="X850" s="4" t="s">
        <v>28</v>
      </c>
      <c r="Y850" s="4" t="s">
        <v>28</v>
      </c>
      <c r="Z850" s="4">
        <v>0</v>
      </c>
      <c r="AA850" s="4" t="s">
        <v>496</v>
      </c>
    </row>
    <row r="851" spans="1:27" x14ac:dyDescent="0.25">
      <c r="A851" s="4" t="s">
        <v>3415</v>
      </c>
      <c r="B851" s="4" t="s">
        <v>3416</v>
      </c>
      <c r="C851" s="4" t="s">
        <v>3417</v>
      </c>
      <c r="D851" s="4">
        <v>27.017204284668001</v>
      </c>
      <c r="E851" s="4">
        <v>27.104698181152301</v>
      </c>
      <c r="F851" s="4">
        <v>27.138185501098601</v>
      </c>
      <c r="G851" s="4">
        <v>26.462770462036101</v>
      </c>
      <c r="H851" s="4">
        <v>26.495710372924801</v>
      </c>
      <c r="I851" s="4">
        <v>26.2521858215332</v>
      </c>
      <c r="J851" s="4">
        <v>26.5468425750732</v>
      </c>
      <c r="K851" s="4">
        <v>25.6063423156738</v>
      </c>
      <c r="L851" s="4">
        <v>26.4141330718994</v>
      </c>
      <c r="M851" s="4">
        <v>27.086695988972966</v>
      </c>
      <c r="N851" s="4">
        <v>26.403555552164701</v>
      </c>
      <c r="O851" s="4">
        <v>26.1891059875488</v>
      </c>
      <c r="P851" s="4"/>
      <c r="Q851" s="4" t="s">
        <v>33</v>
      </c>
      <c r="R851" s="4">
        <f>SLOPE(M851:O851,{7,14,21})</f>
        <v>-6.4113571530297619E-2</v>
      </c>
      <c r="S851" s="4">
        <f t="shared" si="13"/>
        <v>0.89759000142416667</v>
      </c>
      <c r="T851" s="4">
        <v>1.5752197609368299</v>
      </c>
      <c r="U851" s="4">
        <v>7.7173447537473199E-3</v>
      </c>
      <c r="V851" s="4">
        <v>0.38272956550766485</v>
      </c>
      <c r="W851" s="4" t="s">
        <v>28</v>
      </c>
      <c r="X851" s="4" t="s">
        <v>28</v>
      </c>
      <c r="Y851" s="4" t="s">
        <v>28</v>
      </c>
      <c r="Z851" s="4">
        <v>0</v>
      </c>
      <c r="AA851" s="4" t="s">
        <v>28</v>
      </c>
    </row>
    <row r="852" spans="1:27" x14ac:dyDescent="0.25">
      <c r="A852" s="4" t="s">
        <v>3418</v>
      </c>
      <c r="B852" s="4" t="s">
        <v>3419</v>
      </c>
      <c r="C852" s="4" t="s">
        <v>3420</v>
      </c>
      <c r="D852" s="4">
        <v>30.9986171722412</v>
      </c>
      <c r="E852" s="4">
        <v>30.905086517333999</v>
      </c>
      <c r="F852" s="4">
        <v>30.6435146331787</v>
      </c>
      <c r="G852" s="4">
        <v>31.8655185699463</v>
      </c>
      <c r="H852" s="4">
        <v>31.658819198608398</v>
      </c>
      <c r="I852" s="4">
        <v>31.663377761840799</v>
      </c>
      <c r="J852" s="4">
        <v>31.664314270019499</v>
      </c>
      <c r="K852" s="4">
        <v>31.5774250030518</v>
      </c>
      <c r="L852" s="4">
        <v>31.8048915863037</v>
      </c>
      <c r="M852" s="4">
        <v>30.849072774251297</v>
      </c>
      <c r="N852" s="4">
        <v>31.729238510131836</v>
      </c>
      <c r="O852" s="4">
        <v>31.682210286458332</v>
      </c>
      <c r="P852" s="4"/>
      <c r="Q852" s="4" t="s">
        <v>33</v>
      </c>
      <c r="R852" s="4">
        <f>SLOPE(M852:O852,{7,14,21})</f>
        <v>5.9509822300502488E-2</v>
      </c>
      <c r="S852" s="4">
        <f t="shared" si="13"/>
        <v>0.88016573588053859</v>
      </c>
      <c r="T852" s="4">
        <v>3.3478328408662801</v>
      </c>
      <c r="U852" s="4">
        <v>2.1978021978022E-4</v>
      </c>
      <c r="V852" s="4">
        <v>0.4042855826003503</v>
      </c>
      <c r="W852" s="4" t="s">
        <v>28</v>
      </c>
      <c r="X852" s="4" t="s">
        <v>28</v>
      </c>
      <c r="Y852" s="4" t="s">
        <v>3421</v>
      </c>
      <c r="Z852" s="4" t="s">
        <v>3422</v>
      </c>
      <c r="AA852" s="4" t="s">
        <v>3423</v>
      </c>
    </row>
    <row r="853" spans="1:27" x14ac:dyDescent="0.25">
      <c r="A853" s="4" t="s">
        <v>3424</v>
      </c>
      <c r="B853" s="4" t="s">
        <v>3413</v>
      </c>
      <c r="C853" s="4" t="s">
        <v>3425</v>
      </c>
      <c r="D853" s="4">
        <v>25.8524360656738</v>
      </c>
      <c r="E853" s="4">
        <v>25.6581707000732</v>
      </c>
      <c r="F853" s="4">
        <v>25.6106986999512</v>
      </c>
      <c r="G853" s="4">
        <v>21.226423263549801</v>
      </c>
      <c r="H853" s="4">
        <v>22.841722488403299</v>
      </c>
      <c r="I853" s="4">
        <v>21.799562454223601</v>
      </c>
      <c r="J853" s="4">
        <v>22.635940551757798</v>
      </c>
      <c r="K853" s="4">
        <v>20.358932495117202</v>
      </c>
      <c r="L853" s="4">
        <v>21.340883255004901</v>
      </c>
      <c r="M853" s="4">
        <v>25.7071018218994</v>
      </c>
      <c r="N853" s="4">
        <v>21.955902735392232</v>
      </c>
      <c r="O853" s="4">
        <v>21.445252100626632</v>
      </c>
      <c r="P853" s="4"/>
      <c r="Q853" s="4" t="s">
        <v>33</v>
      </c>
      <c r="R853" s="4">
        <f>SLOPE(M853:O853,{7,14,21})</f>
        <v>-0.30441783723376908</v>
      </c>
      <c r="S853" s="4">
        <f t="shared" si="13"/>
        <v>4.2618497212727675</v>
      </c>
      <c r="T853" s="4">
        <v>2.8855451861730099</v>
      </c>
      <c r="U853" s="4">
        <v>7.6240208877284598E-4</v>
      </c>
      <c r="V853" s="4">
        <v>1.9001643702033162</v>
      </c>
      <c r="W853" s="4" t="s">
        <v>28</v>
      </c>
      <c r="X853" s="4" t="s">
        <v>28</v>
      </c>
      <c r="Y853" s="4" t="s">
        <v>28</v>
      </c>
      <c r="Z853" s="4">
        <v>0</v>
      </c>
      <c r="AA853" s="4" t="s">
        <v>28</v>
      </c>
    </row>
    <row r="854" spans="1:27" x14ac:dyDescent="0.25">
      <c r="A854" s="4" t="s">
        <v>3426</v>
      </c>
      <c r="B854" s="4" t="s">
        <v>3427</v>
      </c>
      <c r="C854" s="4" t="s">
        <v>3428</v>
      </c>
      <c r="D854" s="4">
        <v>23.455396652221701</v>
      </c>
      <c r="E854" s="4">
        <v>23.816919326782202</v>
      </c>
      <c r="F854" s="4">
        <v>23.413942337036101</v>
      </c>
      <c r="G854" s="4">
        <v>20.622146606445298</v>
      </c>
      <c r="H854" s="4">
        <v>21.236476898193398</v>
      </c>
      <c r="I854" s="4">
        <v>21.058595657348601</v>
      </c>
      <c r="J854" s="4">
        <v>20.655803680419901</v>
      </c>
      <c r="K854" s="4">
        <v>21.820606231689499</v>
      </c>
      <c r="L854" s="4">
        <v>21.6280002593994</v>
      </c>
      <c r="M854" s="4">
        <v>23.562086105346669</v>
      </c>
      <c r="N854" s="4">
        <v>20.972406387329102</v>
      </c>
      <c r="O854" s="4">
        <v>21.368136723836269</v>
      </c>
      <c r="P854" s="4"/>
      <c r="Q854" s="4" t="s">
        <v>33</v>
      </c>
      <c r="R854" s="4">
        <f>SLOPE(M854:O854,{7,14,21})</f>
        <v>-0.15671067010788572</v>
      </c>
      <c r="S854" s="4">
        <f t="shared" si="13"/>
        <v>2.5896797180175675</v>
      </c>
      <c r="T854" s="4">
        <v>3.2193631681912702</v>
      </c>
      <c r="U854" s="4">
        <v>2.01342281879195E-4</v>
      </c>
      <c r="V854" s="4">
        <v>1.1390277252392591</v>
      </c>
      <c r="W854" s="4" t="s">
        <v>28</v>
      </c>
      <c r="X854" s="4" t="s">
        <v>28</v>
      </c>
      <c r="Y854" s="4" t="s">
        <v>3429</v>
      </c>
      <c r="Z854" s="4" t="s">
        <v>3430</v>
      </c>
      <c r="AA854" s="4" t="s">
        <v>3431</v>
      </c>
    </row>
    <row r="855" spans="1:27" x14ac:dyDescent="0.25">
      <c r="A855" s="4" t="s">
        <v>3432</v>
      </c>
      <c r="B855" s="4" t="s">
        <v>3433</v>
      </c>
      <c r="C855" s="4" t="s">
        <v>3434</v>
      </c>
      <c r="D855" s="4">
        <v>30.009376525878899</v>
      </c>
      <c r="E855" s="4">
        <v>29.903446197509801</v>
      </c>
      <c r="F855" s="4">
        <v>29.761783599853501</v>
      </c>
      <c r="G855" s="4">
        <v>28.713096618652301</v>
      </c>
      <c r="H855" s="4">
        <v>28.376438140869102</v>
      </c>
      <c r="I855" s="4">
        <v>28.602878570556602</v>
      </c>
      <c r="J855" s="4">
        <v>29.377836227416999</v>
      </c>
      <c r="K855" s="4">
        <v>29.380418777465799</v>
      </c>
      <c r="L855" s="4">
        <v>29.265192031860401</v>
      </c>
      <c r="M855" s="4">
        <v>29.891535441080734</v>
      </c>
      <c r="N855" s="4">
        <v>28.564137776692665</v>
      </c>
      <c r="O855" s="4">
        <v>29.34114901224773</v>
      </c>
      <c r="P855" s="4"/>
      <c r="Q855" s="4" t="s">
        <v>33</v>
      </c>
      <c r="R855" s="4">
        <f>SLOPE(M855:O855,{7,14,21})</f>
        <v>-3.9313316345214587E-2</v>
      </c>
      <c r="S855" s="4">
        <f t="shared" si="13"/>
        <v>1.3273976643880694</v>
      </c>
      <c r="T855" s="4">
        <v>4.3465299504169801</v>
      </c>
      <c r="U855" s="4">
        <v>0</v>
      </c>
      <c r="V855" s="4">
        <v>0.54453407613453841</v>
      </c>
      <c r="W855" s="4" t="s">
        <v>28</v>
      </c>
      <c r="X855" s="4" t="s">
        <v>28</v>
      </c>
      <c r="Y855" s="4" t="s">
        <v>28</v>
      </c>
      <c r="Z855" s="4" t="s">
        <v>3435</v>
      </c>
      <c r="AA855" s="4" t="s">
        <v>3436</v>
      </c>
    </row>
    <row r="856" spans="1:27" x14ac:dyDescent="0.25">
      <c r="A856" s="4" t="s">
        <v>3437</v>
      </c>
      <c r="B856" s="4" t="s">
        <v>3438</v>
      </c>
      <c r="C856" s="4" t="s">
        <v>3439</v>
      </c>
      <c r="D856" s="4">
        <v>27.042392730712901</v>
      </c>
      <c r="E856" s="4">
        <v>27.245710372924801</v>
      </c>
      <c r="F856" s="4">
        <v>27.155998229980501</v>
      </c>
      <c r="G856" s="4">
        <v>26.663833618164102</v>
      </c>
      <c r="H856" s="4">
        <v>27.3779411315918</v>
      </c>
      <c r="I856" s="4">
        <v>27.284666061401399</v>
      </c>
      <c r="J856" s="4">
        <v>29.055761337280298</v>
      </c>
      <c r="K856" s="4">
        <v>29.0310153961182</v>
      </c>
      <c r="L856" s="4">
        <v>29.355567932128899</v>
      </c>
      <c r="M856" s="4">
        <v>27.148033777872737</v>
      </c>
      <c r="N856" s="4">
        <v>27.108813603719099</v>
      </c>
      <c r="O856" s="4">
        <v>29.147448221842467</v>
      </c>
      <c r="P856" s="4"/>
      <c r="Q856" s="4" t="s">
        <v>33</v>
      </c>
      <c r="R856" s="4">
        <f>SLOPE(M856:O856,{7,14,21})</f>
        <v>0.14281531742640929</v>
      </c>
      <c r="S856" s="4">
        <f t="shared" si="13"/>
        <v>2.0386346181233677</v>
      </c>
      <c r="T856" s="4">
        <v>4.0302891851761302</v>
      </c>
      <c r="U856" s="4">
        <v>0</v>
      </c>
      <c r="V856" s="4">
        <v>0.95191196179212778</v>
      </c>
      <c r="W856" s="4" t="s">
        <v>28</v>
      </c>
      <c r="X856" s="4" t="s">
        <v>28</v>
      </c>
      <c r="Y856" s="4" t="s">
        <v>28</v>
      </c>
      <c r="Z856" s="4">
        <v>0</v>
      </c>
      <c r="AA856" s="4" t="s">
        <v>3440</v>
      </c>
    </row>
    <row r="857" spans="1:27" x14ac:dyDescent="0.25">
      <c r="A857" s="4" t="s">
        <v>3441</v>
      </c>
      <c r="B857" s="4" t="s">
        <v>1804</v>
      </c>
      <c r="C857" s="4" t="s">
        <v>3442</v>
      </c>
      <c r="D857" s="4">
        <v>21.5493679046631</v>
      </c>
      <c r="E857" s="4">
        <v>22.1339511871338</v>
      </c>
      <c r="F857" s="4">
        <v>23.305810928344702</v>
      </c>
      <c r="G857" s="4">
        <v>21.326286315918001</v>
      </c>
      <c r="H857" s="4">
        <v>22.0368766784668</v>
      </c>
      <c r="I857" s="4">
        <v>21.6834831237793</v>
      </c>
      <c r="J857" s="4">
        <v>26.2066860198975</v>
      </c>
      <c r="K857" s="4">
        <v>20.385667800903299</v>
      </c>
      <c r="L857" s="4">
        <v>20.874414443969702</v>
      </c>
      <c r="M857" s="4">
        <v>22.329710006713867</v>
      </c>
      <c r="N857" s="4">
        <v>21.68221537272137</v>
      </c>
      <c r="O857" s="4">
        <v>22.488922754923497</v>
      </c>
      <c r="P857" s="4"/>
      <c r="Q857" s="4"/>
      <c r="R857" s="4">
        <f>SLOPE(M857:O857,{7,14,21})</f>
        <v>1.1372339157830678E-2</v>
      </c>
      <c r="S857" s="4">
        <f t="shared" si="13"/>
        <v>0.80670738220212712</v>
      </c>
      <c r="T857" s="4">
        <v>6.1387973310514203E-2</v>
      </c>
      <c r="U857" s="4">
        <v>0.64559192348565397</v>
      </c>
      <c r="V857" s="4">
        <v>0.34886718274070849</v>
      </c>
      <c r="W857" s="4" t="s">
        <v>28</v>
      </c>
      <c r="X857" s="4" t="s">
        <v>28</v>
      </c>
      <c r="Y857" s="4" t="s">
        <v>28</v>
      </c>
      <c r="Z857" s="4">
        <v>0</v>
      </c>
      <c r="AA857" s="4" t="s">
        <v>1808</v>
      </c>
    </row>
    <row r="858" spans="1:27" x14ac:dyDescent="0.25">
      <c r="A858" s="4" t="s">
        <v>3443</v>
      </c>
      <c r="B858" s="4" t="s">
        <v>3444</v>
      </c>
      <c r="C858" s="4" t="s">
        <v>3445</v>
      </c>
      <c r="D858" s="4">
        <v>29.236467361450199</v>
      </c>
      <c r="E858" s="4">
        <v>29.162826538085898</v>
      </c>
      <c r="F858" s="4">
        <v>29.088211059570298</v>
      </c>
      <c r="G858" s="4">
        <v>28.855497360229499</v>
      </c>
      <c r="H858" s="4">
        <v>28.8898315429688</v>
      </c>
      <c r="I858" s="4">
        <v>29.0098361968994</v>
      </c>
      <c r="J858" s="4">
        <v>28.5933837890625</v>
      </c>
      <c r="K858" s="4">
        <v>29.360134124755898</v>
      </c>
      <c r="L858" s="4">
        <v>29.264503479003899</v>
      </c>
      <c r="M858" s="4">
        <v>29.162501653035463</v>
      </c>
      <c r="N858" s="4">
        <v>28.918388366699233</v>
      </c>
      <c r="O858" s="4">
        <v>29.072673797607433</v>
      </c>
      <c r="P858" s="4"/>
      <c r="Q858" s="4"/>
      <c r="R858" s="4">
        <f>SLOPE(M858:O858,{7,14,21})</f>
        <v>-6.4162753877164492E-3</v>
      </c>
      <c r="S858" s="4">
        <f t="shared" si="13"/>
        <v>0.24411328633622986</v>
      </c>
      <c r="T858" s="4">
        <v>0.28554187166379702</v>
      </c>
      <c r="U858" s="4">
        <v>0.25368925233644901</v>
      </c>
      <c r="V858" s="4">
        <v>0.10081023667553811</v>
      </c>
      <c r="W858" s="4" t="s">
        <v>28</v>
      </c>
      <c r="X858" s="4" t="s">
        <v>28</v>
      </c>
      <c r="Y858" s="4" t="s">
        <v>28</v>
      </c>
      <c r="Z858" s="4">
        <v>0</v>
      </c>
      <c r="AA858" s="4" t="s">
        <v>3446</v>
      </c>
    </row>
    <row r="859" spans="1:27" x14ac:dyDescent="0.25">
      <c r="A859" s="4" t="s">
        <v>3447</v>
      </c>
      <c r="B859" s="4" t="s">
        <v>3448</v>
      </c>
      <c r="C859" s="4" t="s">
        <v>3449</v>
      </c>
      <c r="D859" s="4">
        <v>30.286279678344702</v>
      </c>
      <c r="E859" s="4">
        <v>30.58766746521</v>
      </c>
      <c r="F859" s="4">
        <v>30.5253009796143</v>
      </c>
      <c r="G859" s="4">
        <v>30.402112960815401</v>
      </c>
      <c r="H859" s="4">
        <v>30.230566024780298</v>
      </c>
      <c r="I859" s="4">
        <v>30.1884860992432</v>
      </c>
      <c r="J859" s="4">
        <v>30.1544513702393</v>
      </c>
      <c r="K859" s="4">
        <v>30.079765319824201</v>
      </c>
      <c r="L859" s="4">
        <v>30.073297500610401</v>
      </c>
      <c r="M859" s="4">
        <v>30.466416041056334</v>
      </c>
      <c r="N859" s="4">
        <v>30.2737216949463</v>
      </c>
      <c r="O859" s="4">
        <v>30.102504730224638</v>
      </c>
      <c r="P859" s="4"/>
      <c r="Q859" s="4" t="s">
        <v>33</v>
      </c>
      <c r="R859" s="4">
        <f>SLOPE(M859:O859,{7,14,21})</f>
        <v>-2.5993665059406874E-2</v>
      </c>
      <c r="S859" s="4">
        <f t="shared" si="13"/>
        <v>0.36391131083169626</v>
      </c>
      <c r="T859" s="4">
        <v>1.6235089006058401</v>
      </c>
      <c r="U859" s="4">
        <v>6.9578713968957897E-3</v>
      </c>
      <c r="V859" s="4">
        <v>0.14865239175955125</v>
      </c>
      <c r="W859" s="4" t="s">
        <v>28</v>
      </c>
      <c r="X859" s="4" t="s">
        <v>28</v>
      </c>
      <c r="Y859" s="4" t="s">
        <v>28</v>
      </c>
      <c r="Z859" s="4">
        <v>0</v>
      </c>
      <c r="AA859" s="4" t="s">
        <v>3450</v>
      </c>
    </row>
    <row r="860" spans="1:27" x14ac:dyDescent="0.25">
      <c r="A860" s="4" t="s">
        <v>3451</v>
      </c>
      <c r="B860" s="4" t="s">
        <v>3452</v>
      </c>
      <c r="C860" s="4" t="s">
        <v>3453</v>
      </c>
      <c r="D860" s="4">
        <v>31.104303359985401</v>
      </c>
      <c r="E860" s="4">
        <v>31.267398834228501</v>
      </c>
      <c r="F860" s="4">
        <v>31.303831100463899</v>
      </c>
      <c r="G860" s="4">
        <v>30.959047317504901</v>
      </c>
      <c r="H860" s="4">
        <v>31.003486633300799</v>
      </c>
      <c r="I860" s="4">
        <v>30.979364395141602</v>
      </c>
      <c r="J860" s="4">
        <v>31.180503845214801</v>
      </c>
      <c r="K860" s="4">
        <v>31.540018081665</v>
      </c>
      <c r="L860" s="4">
        <v>31.0355224609375</v>
      </c>
      <c r="M860" s="4">
        <v>31.225177764892603</v>
      </c>
      <c r="N860" s="4">
        <v>30.980632781982433</v>
      </c>
      <c r="O860" s="4">
        <v>31.2520147959391</v>
      </c>
      <c r="P860" s="4"/>
      <c r="Q860" s="4"/>
      <c r="R860" s="4">
        <f>SLOPE(M860:O860,{7,14,21})</f>
        <v>1.9169307890355267E-3</v>
      </c>
      <c r="S860" s="4">
        <f t="shared" si="13"/>
        <v>0.27138201395666783</v>
      </c>
      <c r="T860" s="4">
        <v>0.79905710059058399</v>
      </c>
      <c r="U860" s="4">
        <v>5.6079940784604002E-2</v>
      </c>
      <c r="V860" s="4">
        <v>0.12209771696887488</v>
      </c>
      <c r="W860" s="4" t="s">
        <v>28</v>
      </c>
      <c r="X860" s="4" t="s">
        <v>3454</v>
      </c>
      <c r="Y860" s="4" t="s">
        <v>28</v>
      </c>
      <c r="Z860" s="4" t="s">
        <v>3455</v>
      </c>
      <c r="AA860" s="4" t="s">
        <v>3456</v>
      </c>
    </row>
    <row r="861" spans="1:27" x14ac:dyDescent="0.25">
      <c r="A861" s="4" t="s">
        <v>3457</v>
      </c>
      <c r="B861" s="4" t="s">
        <v>3458</v>
      </c>
      <c r="C861" s="4" t="s">
        <v>3459</v>
      </c>
      <c r="D861" s="4">
        <v>31.5696411132813</v>
      </c>
      <c r="E861" s="4">
        <v>31.585361480712901</v>
      </c>
      <c r="F861" s="4">
        <v>31.386474609375</v>
      </c>
      <c r="G861" s="4">
        <v>30.768846511840799</v>
      </c>
      <c r="H861" s="4">
        <v>31.015439987182599</v>
      </c>
      <c r="I861" s="4">
        <v>31.0204257965088</v>
      </c>
      <c r="J861" s="4">
        <v>31.042997360229499</v>
      </c>
      <c r="K861" s="4">
        <v>31.221305847168001</v>
      </c>
      <c r="L861" s="4">
        <v>31.2782878875732</v>
      </c>
      <c r="M861" s="4">
        <v>31.5138257344564</v>
      </c>
      <c r="N861" s="4">
        <v>30.934904098510732</v>
      </c>
      <c r="O861" s="4">
        <v>31.180863698323567</v>
      </c>
      <c r="P861" s="4"/>
      <c r="Q861" s="4" t="s">
        <v>33</v>
      </c>
      <c r="R861" s="4">
        <f>SLOPE(M861:O861,{7,14,21})</f>
        <v>-2.3783002580916701E-2</v>
      </c>
      <c r="S861" s="4">
        <f t="shared" si="13"/>
        <v>0.57892163594566881</v>
      </c>
      <c r="T861" s="4">
        <v>2.3935322660242102</v>
      </c>
      <c r="U861" s="4">
        <v>1.5302491103202801E-3</v>
      </c>
      <c r="V861" s="4">
        <v>0.23723174389702711</v>
      </c>
      <c r="W861" s="4" t="s">
        <v>3460</v>
      </c>
      <c r="X861" s="4" t="s">
        <v>3461</v>
      </c>
      <c r="Y861" s="4" t="s">
        <v>3462</v>
      </c>
      <c r="Z861" s="4" t="s">
        <v>3463</v>
      </c>
      <c r="AA861" s="4" t="s">
        <v>3464</v>
      </c>
    </row>
    <row r="862" spans="1:27" x14ac:dyDescent="0.25">
      <c r="A862" s="4" t="s">
        <v>3465</v>
      </c>
      <c r="B862" s="4" t="s">
        <v>3466</v>
      </c>
      <c r="C862" s="4" t="s">
        <v>3467</v>
      </c>
      <c r="D862" s="4">
        <v>27.265907287597699</v>
      </c>
      <c r="E862" s="4">
        <v>27.217506408691399</v>
      </c>
      <c r="F862" s="4">
        <v>27.2768459320068</v>
      </c>
      <c r="G862" s="4">
        <v>21.053138732910199</v>
      </c>
      <c r="H862" s="4">
        <v>21.067255020141602</v>
      </c>
      <c r="I862" s="4">
        <v>19.942947387695298</v>
      </c>
      <c r="J862" s="4">
        <v>26.183265686035199</v>
      </c>
      <c r="K862" s="4">
        <v>27.540096282958999</v>
      </c>
      <c r="L862" s="4">
        <v>27.621580123901399</v>
      </c>
      <c r="M862" s="4">
        <v>27.253419876098633</v>
      </c>
      <c r="N862" s="4">
        <v>20.687780380249034</v>
      </c>
      <c r="O862" s="4">
        <v>27.114980697631864</v>
      </c>
      <c r="P862" s="4"/>
      <c r="Q862" s="4" t="s">
        <v>33</v>
      </c>
      <c r="R862" s="4">
        <f>SLOPE(M862:O862,{7,14,21})</f>
        <v>-9.8885127476263188E-3</v>
      </c>
      <c r="S862" s="4">
        <f t="shared" si="13"/>
        <v>6.5656394958495987</v>
      </c>
      <c r="T862" s="4">
        <v>4.8211143311006399</v>
      </c>
      <c r="U862" s="4">
        <v>0</v>
      </c>
      <c r="V862" s="4">
        <v>3.0629631861131648</v>
      </c>
      <c r="W862" s="4" t="s">
        <v>28</v>
      </c>
      <c r="X862" s="4" t="s">
        <v>28</v>
      </c>
      <c r="Y862" s="4" t="s">
        <v>28</v>
      </c>
      <c r="Z862" s="4">
        <v>0</v>
      </c>
      <c r="AA862" s="4" t="s">
        <v>28</v>
      </c>
    </row>
    <row r="863" spans="1:27" x14ac:dyDescent="0.25">
      <c r="A863" s="4" t="s">
        <v>3468</v>
      </c>
      <c r="B863" s="4" t="s">
        <v>3469</v>
      </c>
      <c r="C863" s="4" t="s">
        <v>3470</v>
      </c>
      <c r="D863" s="4">
        <v>25.438714981079102</v>
      </c>
      <c r="E863" s="4">
        <v>25.6784477233887</v>
      </c>
      <c r="F863" s="4">
        <v>24.932325363159201</v>
      </c>
      <c r="G863" s="4">
        <v>20.1197109222412</v>
      </c>
      <c r="H863" s="4">
        <v>20.0837211608887</v>
      </c>
      <c r="I863" s="4">
        <v>22.218126296997099</v>
      </c>
      <c r="J863" s="4">
        <v>22.1461582183838</v>
      </c>
      <c r="K863" s="4">
        <v>20.733884811401399</v>
      </c>
      <c r="L863" s="4">
        <v>21.8962917327881</v>
      </c>
      <c r="M863" s="4">
        <v>25.34982935587567</v>
      </c>
      <c r="N863" s="4">
        <v>20.807186126708999</v>
      </c>
      <c r="O863" s="4">
        <v>21.592111587524432</v>
      </c>
      <c r="P863" s="4"/>
      <c r="Q863" s="4" t="s">
        <v>33</v>
      </c>
      <c r="R863" s="4">
        <f>SLOPE(M863:O863,{7,14,21})</f>
        <v>-0.26840841202508842</v>
      </c>
      <c r="S863" s="4">
        <f t="shared" si="13"/>
        <v>4.5426432291666714</v>
      </c>
      <c r="T863" s="4">
        <v>2.8649555631822698</v>
      </c>
      <c r="U863" s="4">
        <v>8.1841432225063899E-4</v>
      </c>
      <c r="V863" s="4">
        <v>1.9824832439564479</v>
      </c>
      <c r="W863" s="4" t="s">
        <v>3381</v>
      </c>
      <c r="X863" s="4" t="s">
        <v>3471</v>
      </c>
      <c r="Y863" s="4" t="s">
        <v>3472</v>
      </c>
      <c r="Z863" s="4" t="s">
        <v>3463</v>
      </c>
      <c r="AA863" s="4" t="s">
        <v>3473</v>
      </c>
    </row>
    <row r="864" spans="1:27" x14ac:dyDescent="0.25">
      <c r="A864" s="4" t="s">
        <v>3474</v>
      </c>
      <c r="B864" s="4" t="s">
        <v>123</v>
      </c>
      <c r="C864" s="4" t="s">
        <v>3475</v>
      </c>
      <c r="D864" s="4">
        <v>21.2831325531006</v>
      </c>
      <c r="E864" s="4">
        <v>21.629318237304702</v>
      </c>
      <c r="F864" s="4">
        <v>23.417793273925799</v>
      </c>
      <c r="G864" s="4">
        <v>21.966259002685501</v>
      </c>
      <c r="H864" s="4">
        <v>20.240383148193398</v>
      </c>
      <c r="I864" s="4">
        <v>21.736331939697301</v>
      </c>
      <c r="J864" s="4">
        <v>23.723686218261701</v>
      </c>
      <c r="K864" s="4">
        <v>22.290351867675799</v>
      </c>
      <c r="L864" s="4">
        <v>24.356418609619102</v>
      </c>
      <c r="M864" s="4">
        <v>22.110081354777034</v>
      </c>
      <c r="N864" s="4">
        <v>21.314324696858733</v>
      </c>
      <c r="O864" s="4">
        <v>23.456818898518865</v>
      </c>
      <c r="P864" s="4"/>
      <c r="Q864" s="4" t="s">
        <v>33</v>
      </c>
      <c r="R864" s="4">
        <f>SLOPE(M864:O864,{7,14,21})</f>
        <v>9.619553883870223E-2</v>
      </c>
      <c r="S864" s="4">
        <f t="shared" si="13"/>
        <v>2.1424942016601314</v>
      </c>
      <c r="T864" s="4">
        <v>0.94323947753987403</v>
      </c>
      <c r="U864" s="4">
        <v>3.6867507886435301E-2</v>
      </c>
      <c r="V864" s="4">
        <v>0.88425813692686717</v>
      </c>
      <c r="W864" s="4" t="s">
        <v>28</v>
      </c>
      <c r="X864" s="4" t="s">
        <v>28</v>
      </c>
      <c r="Y864" s="4" t="s">
        <v>28</v>
      </c>
      <c r="Z864" s="4">
        <v>0</v>
      </c>
      <c r="AA864" s="4" t="s">
        <v>125</v>
      </c>
    </row>
    <row r="865" spans="1:27" x14ac:dyDescent="0.25">
      <c r="A865" s="4" t="s">
        <v>3476</v>
      </c>
      <c r="B865" s="4" t="s">
        <v>3477</v>
      </c>
      <c r="C865" s="4" t="s">
        <v>3478</v>
      </c>
      <c r="D865" s="4">
        <v>32.928138732910199</v>
      </c>
      <c r="E865" s="4">
        <v>32.744495391845703</v>
      </c>
      <c r="F865" s="4">
        <v>32.880821228027301</v>
      </c>
      <c r="G865" s="4">
        <v>32.650901794433601</v>
      </c>
      <c r="H865" s="4">
        <v>32.465511322021499</v>
      </c>
      <c r="I865" s="4">
        <v>32.616992950439503</v>
      </c>
      <c r="J865" s="4">
        <v>32.507301330566399</v>
      </c>
      <c r="K865" s="4">
        <v>33.012931823730497</v>
      </c>
      <c r="L865" s="4">
        <v>32.736083984375</v>
      </c>
      <c r="M865" s="4">
        <v>32.85115178426107</v>
      </c>
      <c r="N865" s="4">
        <v>32.577802022298208</v>
      </c>
      <c r="O865" s="4">
        <v>32.752105712890632</v>
      </c>
      <c r="P865" s="4"/>
      <c r="Q865" s="4"/>
      <c r="R865" s="4">
        <f>SLOPE(M865:O865,{7,14,21})</f>
        <v>-7.0747193836027122E-3</v>
      </c>
      <c r="S865" s="4">
        <f t="shared" si="13"/>
        <v>0.2733497619628622</v>
      </c>
      <c r="T865" s="4">
        <v>0.68574732749138001</v>
      </c>
      <c r="U865" s="4">
        <v>7.3610570236439493E-2</v>
      </c>
      <c r="V865" s="4">
        <v>0.11299557177813596</v>
      </c>
      <c r="W865" s="4" t="s">
        <v>3479</v>
      </c>
      <c r="X865" s="4" t="s">
        <v>28</v>
      </c>
      <c r="Y865" s="4" t="s">
        <v>28</v>
      </c>
      <c r="Z865" s="4">
        <v>0</v>
      </c>
      <c r="AA865" s="4" t="s">
        <v>3480</v>
      </c>
    </row>
    <row r="866" spans="1:27" x14ac:dyDescent="0.25">
      <c r="A866" s="4" t="s">
        <v>3481</v>
      </c>
      <c r="B866" s="4" t="s">
        <v>3482</v>
      </c>
      <c r="C866" s="4" t="s">
        <v>3483</v>
      </c>
      <c r="D866" s="4">
        <v>33.762409210205099</v>
      </c>
      <c r="E866" s="4">
        <v>33.642547607421903</v>
      </c>
      <c r="F866" s="4">
        <v>34.059207916259801</v>
      </c>
      <c r="G866" s="4">
        <v>34.563919067382798</v>
      </c>
      <c r="H866" s="4">
        <v>34.613834381103501</v>
      </c>
      <c r="I866" s="4">
        <v>34.562305450439503</v>
      </c>
      <c r="J866" s="4">
        <v>33.760105133056598</v>
      </c>
      <c r="K866" s="4">
        <v>33.941200256347699</v>
      </c>
      <c r="L866" s="4">
        <v>33.802913665771499</v>
      </c>
      <c r="M866" s="4">
        <v>33.821388244628935</v>
      </c>
      <c r="N866" s="4">
        <v>34.580019632975272</v>
      </c>
      <c r="O866" s="4">
        <v>33.834739685058601</v>
      </c>
      <c r="P866" s="4"/>
      <c r="Q866" s="4" t="s">
        <v>33</v>
      </c>
      <c r="R866" s="4">
        <f>SLOPE(M866:O866,{7,14,21})</f>
        <v>9.5367431640472745E-4</v>
      </c>
      <c r="S866" s="4">
        <f t="shared" si="13"/>
        <v>0.75863138834633759</v>
      </c>
      <c r="T866" s="4">
        <v>3.1395744030024502</v>
      </c>
      <c r="U866" s="4">
        <v>5.2396166134185301E-4</v>
      </c>
      <c r="V866" s="4">
        <v>0.35451720615076798</v>
      </c>
      <c r="W866" s="4" t="s">
        <v>3484</v>
      </c>
      <c r="X866" s="4" t="s">
        <v>28</v>
      </c>
      <c r="Y866" s="4" t="s">
        <v>3485</v>
      </c>
      <c r="Z866" s="4">
        <v>0</v>
      </c>
      <c r="AA866" s="4" t="s">
        <v>3480</v>
      </c>
    </row>
    <row r="867" spans="1:27" x14ac:dyDescent="0.25">
      <c r="A867" s="4" t="s">
        <v>3486</v>
      </c>
      <c r="B867" s="4" t="s">
        <v>3487</v>
      </c>
      <c r="C867" s="4" t="s">
        <v>3488</v>
      </c>
      <c r="D867" s="4">
        <v>27.9634819030762</v>
      </c>
      <c r="E867" s="4">
        <v>28.4313869476318</v>
      </c>
      <c r="F867" s="4">
        <v>28.603479385376001</v>
      </c>
      <c r="G867" s="4">
        <v>27.569141387939499</v>
      </c>
      <c r="H867" s="4">
        <v>27.858182907104499</v>
      </c>
      <c r="I867" s="4">
        <v>27.590089797973601</v>
      </c>
      <c r="J867" s="4">
        <v>27.772630691528299</v>
      </c>
      <c r="K867" s="4">
        <v>27.751939773559599</v>
      </c>
      <c r="L867" s="4">
        <v>27.628459930419901</v>
      </c>
      <c r="M867" s="4">
        <v>28.332782745361332</v>
      </c>
      <c r="N867" s="4">
        <v>27.672471364339202</v>
      </c>
      <c r="O867" s="4">
        <v>27.717676798502598</v>
      </c>
      <c r="P867" s="4"/>
      <c r="Q867" s="4" t="s">
        <v>33</v>
      </c>
      <c r="R867" s="4">
        <f>SLOPE(M867:O867,{7,14,21})</f>
        <v>-4.39361390613381E-2</v>
      </c>
      <c r="S867" s="4">
        <f t="shared" si="13"/>
        <v>0.6603113810221295</v>
      </c>
      <c r="T867" s="4">
        <v>1.7664508272061501</v>
      </c>
      <c r="U867" s="4">
        <v>5.6399026763990301E-3</v>
      </c>
      <c r="V867" s="4">
        <v>0.30118469362137834</v>
      </c>
      <c r="W867" s="4" t="s">
        <v>3489</v>
      </c>
      <c r="X867" s="4" t="s">
        <v>28</v>
      </c>
      <c r="Y867" s="4" t="s">
        <v>3490</v>
      </c>
      <c r="Z867" s="4">
        <v>0</v>
      </c>
      <c r="AA867" s="4" t="s">
        <v>164</v>
      </c>
    </row>
    <row r="868" spans="1:27" x14ac:dyDescent="0.25">
      <c r="A868" s="4" t="s">
        <v>3491</v>
      </c>
      <c r="B868" s="4" t="s">
        <v>3492</v>
      </c>
      <c r="C868" s="4" t="s">
        <v>3493</v>
      </c>
      <c r="D868" s="4">
        <v>28.811498641967798</v>
      </c>
      <c r="E868" s="4">
        <v>28.676460266113299</v>
      </c>
      <c r="F868" s="4">
        <v>28.706708908081101</v>
      </c>
      <c r="G868" s="4">
        <v>28.418184280395501</v>
      </c>
      <c r="H868" s="4">
        <v>28.735094070434599</v>
      </c>
      <c r="I868" s="4">
        <v>28.545072555541999</v>
      </c>
      <c r="J868" s="4">
        <v>28.5481357574463</v>
      </c>
      <c r="K868" s="4">
        <v>28.6738986968994</v>
      </c>
      <c r="L868" s="4">
        <v>28.350793838501001</v>
      </c>
      <c r="M868" s="4">
        <v>28.731555938720732</v>
      </c>
      <c r="N868" s="4">
        <v>28.566116968790698</v>
      </c>
      <c r="O868" s="4">
        <v>28.524276097615569</v>
      </c>
      <c r="P868" s="4"/>
      <c r="Q868" s="4"/>
      <c r="R868" s="4">
        <f>SLOPE(M868:O868,{7,14,21})</f>
        <v>-1.4805702936083012E-2</v>
      </c>
      <c r="S868" s="4">
        <f t="shared" si="13"/>
        <v>0.20727984110516218</v>
      </c>
      <c r="T868" s="4">
        <v>0.63852920973866401</v>
      </c>
      <c r="U868" s="4">
        <v>8.3785471826204994E-2</v>
      </c>
      <c r="V868" s="4">
        <v>8.9495899223735659E-2</v>
      </c>
      <c r="W868" s="4" t="s">
        <v>28</v>
      </c>
      <c r="X868" s="4" t="s">
        <v>28</v>
      </c>
      <c r="Y868" s="4" t="s">
        <v>3494</v>
      </c>
      <c r="Z868" s="4">
        <v>0</v>
      </c>
      <c r="AA868" s="4" t="s">
        <v>1568</v>
      </c>
    </row>
    <row r="869" spans="1:27" x14ac:dyDescent="0.25">
      <c r="A869" s="4" t="s">
        <v>3495</v>
      </c>
      <c r="B869" s="4" t="s">
        <v>3496</v>
      </c>
      <c r="C869" s="4" t="s">
        <v>3497</v>
      </c>
      <c r="D869" s="4">
        <v>28.498399734497099</v>
      </c>
      <c r="E869" s="4">
        <v>28.5685520172119</v>
      </c>
      <c r="F869" s="4">
        <v>28.4365634918213</v>
      </c>
      <c r="G869" s="4">
        <v>27.802099227905298</v>
      </c>
      <c r="H869" s="4">
        <v>27.6361694335938</v>
      </c>
      <c r="I869" s="4">
        <v>27.156650543212901</v>
      </c>
      <c r="J869" s="4">
        <v>28.385494232177699</v>
      </c>
      <c r="K869" s="4">
        <v>28.446897506713899</v>
      </c>
      <c r="L869" s="4">
        <v>28.471164703369102</v>
      </c>
      <c r="M869" s="4">
        <v>28.501171747843433</v>
      </c>
      <c r="N869" s="4">
        <v>27.531639734904001</v>
      </c>
      <c r="O869" s="4">
        <v>28.4345188140869</v>
      </c>
      <c r="P869" s="4"/>
      <c r="Q869" s="4" t="s">
        <v>33</v>
      </c>
      <c r="R869" s="4">
        <f>SLOPE(M869:O869,{7,14,21})</f>
        <v>-4.7609238397523512E-3</v>
      </c>
      <c r="S869" s="4">
        <f t="shared" si="13"/>
        <v>0.96953201293943181</v>
      </c>
      <c r="T869" s="4">
        <v>2.77512825202805</v>
      </c>
      <c r="U869" s="4">
        <v>7.5117370892018801E-4</v>
      </c>
      <c r="V869" s="4">
        <v>0.44216959658771693</v>
      </c>
      <c r="W869" s="4" t="s">
        <v>28</v>
      </c>
      <c r="X869" s="4" t="s">
        <v>28</v>
      </c>
      <c r="Y869" s="4" t="s">
        <v>28</v>
      </c>
      <c r="Z869" s="4">
        <v>0</v>
      </c>
      <c r="AA869" s="4" t="s">
        <v>1960</v>
      </c>
    </row>
    <row r="870" spans="1:27" x14ac:dyDescent="0.25">
      <c r="A870" s="4" t="s">
        <v>3498</v>
      </c>
      <c r="B870" s="4" t="s">
        <v>3499</v>
      </c>
      <c r="C870" s="4" t="s">
        <v>3500</v>
      </c>
      <c r="D870" s="4">
        <v>33.7225532531738</v>
      </c>
      <c r="E870" s="4">
        <v>33.755764007568402</v>
      </c>
      <c r="F870" s="4">
        <v>33.655666351318402</v>
      </c>
      <c r="G870" s="4">
        <v>33.329708099365199</v>
      </c>
      <c r="H870" s="4">
        <v>33.573379516601598</v>
      </c>
      <c r="I870" s="4">
        <v>33.584178924560497</v>
      </c>
      <c r="J870" s="4">
        <v>33.731292724609403</v>
      </c>
      <c r="K870" s="4">
        <v>33.585803985595703</v>
      </c>
      <c r="L870" s="4">
        <v>33.4844360351563</v>
      </c>
      <c r="M870" s="4">
        <v>33.711327870686866</v>
      </c>
      <c r="N870" s="4">
        <v>33.495755513509096</v>
      </c>
      <c r="O870" s="4">
        <v>33.600510915120473</v>
      </c>
      <c r="P870" s="4"/>
      <c r="Q870" s="4"/>
      <c r="R870" s="4">
        <f>SLOPE(M870:O870,{7,14,21})</f>
        <v>-7.9154968261708602E-3</v>
      </c>
      <c r="S870" s="4">
        <f t="shared" si="13"/>
        <v>0.2155723571777699</v>
      </c>
      <c r="T870" s="4">
        <v>0.836775323271442</v>
      </c>
      <c r="U870" s="4">
        <v>5.0735891647855497E-2</v>
      </c>
      <c r="V870" s="4">
        <v>8.8018642587771506E-2</v>
      </c>
      <c r="W870" s="4" t="s">
        <v>3501</v>
      </c>
      <c r="X870" s="4" t="s">
        <v>28</v>
      </c>
      <c r="Y870" s="4" t="s">
        <v>28</v>
      </c>
      <c r="Z870" s="4">
        <v>0</v>
      </c>
      <c r="AA870" s="4" t="s">
        <v>3480</v>
      </c>
    </row>
    <row r="871" spans="1:27" x14ac:dyDescent="0.25">
      <c r="A871" s="4" t="s">
        <v>3502</v>
      </c>
      <c r="B871" s="4" t="s">
        <v>3503</v>
      </c>
      <c r="C871" s="4" t="s">
        <v>3504</v>
      </c>
      <c r="D871" s="4">
        <v>34.388740539550803</v>
      </c>
      <c r="E871" s="4">
        <v>34.254325866699197</v>
      </c>
      <c r="F871" s="4">
        <v>34.190135955810497</v>
      </c>
      <c r="G871" s="4">
        <v>34.132957458496101</v>
      </c>
      <c r="H871" s="4">
        <v>34.202136993408203</v>
      </c>
      <c r="I871" s="4">
        <v>34.171409606933601</v>
      </c>
      <c r="J871" s="4">
        <v>34.3688774108887</v>
      </c>
      <c r="K871" s="4">
        <v>34.278064727783203</v>
      </c>
      <c r="L871" s="4">
        <v>34.241043090820298</v>
      </c>
      <c r="M871" s="4">
        <v>34.27773412068683</v>
      </c>
      <c r="N871" s="4">
        <v>34.168834686279297</v>
      </c>
      <c r="O871" s="4">
        <v>34.295995076497398</v>
      </c>
      <c r="P871" s="4"/>
      <c r="Q871" s="4"/>
      <c r="R871" s="4">
        <f>SLOPE(M871:O871,{7,14,21})</f>
        <v>1.3043539864691564E-3</v>
      </c>
      <c r="S871" s="4">
        <f t="shared" si="13"/>
        <v>0.12716039021810133</v>
      </c>
      <c r="T871" s="4">
        <v>0.83457952478248298</v>
      </c>
      <c r="U871" s="4">
        <v>5.1052631578947398E-2</v>
      </c>
      <c r="V871" s="4">
        <v>5.6137048730778245E-2</v>
      </c>
      <c r="W871" s="4" t="s">
        <v>3505</v>
      </c>
      <c r="X871" s="4" t="s">
        <v>28</v>
      </c>
      <c r="Y871" s="4" t="s">
        <v>3506</v>
      </c>
      <c r="Z871" s="4" t="s">
        <v>3507</v>
      </c>
      <c r="AA871" s="4" t="s">
        <v>3508</v>
      </c>
    </row>
    <row r="872" spans="1:27" x14ac:dyDescent="0.25">
      <c r="A872" s="4" t="s">
        <v>3509</v>
      </c>
      <c r="B872" s="4" t="s">
        <v>3510</v>
      </c>
      <c r="C872" s="4" t="s">
        <v>3511</v>
      </c>
      <c r="D872" s="4">
        <v>32.356052398681598</v>
      </c>
      <c r="E872" s="4">
        <v>32.402339935302699</v>
      </c>
      <c r="F872" s="4">
        <v>32.513462066650398</v>
      </c>
      <c r="G872" s="4">
        <v>32.899562835693402</v>
      </c>
      <c r="H872" s="4">
        <v>32.355018615722699</v>
      </c>
      <c r="I872" s="4">
        <v>32.538414001464801</v>
      </c>
      <c r="J872" s="4">
        <v>32.681995391845703</v>
      </c>
      <c r="K872" s="4">
        <v>32.738121032714801</v>
      </c>
      <c r="L872" s="4">
        <v>32.750953674316399</v>
      </c>
      <c r="M872" s="4">
        <v>32.423951466878229</v>
      </c>
      <c r="N872" s="4">
        <v>32.597665150960303</v>
      </c>
      <c r="O872" s="4">
        <v>32.723690032958963</v>
      </c>
      <c r="P872" s="4"/>
      <c r="Q872" s="4"/>
      <c r="R872" s="4">
        <f>SLOPE(M872:O872,{7,14,21})</f>
        <v>2.1409897577195278E-2</v>
      </c>
      <c r="S872" s="4">
        <f t="shared" si="13"/>
        <v>0.2997385660807339</v>
      </c>
      <c r="T872" s="4">
        <v>0.76775753305589201</v>
      </c>
      <c r="U872" s="4">
        <v>6.00756363636364E-2</v>
      </c>
      <c r="V872" s="4">
        <v>0.12288292663085518</v>
      </c>
      <c r="W872" s="4" t="s">
        <v>3512</v>
      </c>
      <c r="X872" s="4" t="s">
        <v>28</v>
      </c>
      <c r="Y872" s="4" t="s">
        <v>3513</v>
      </c>
      <c r="Z872" s="4">
        <v>0</v>
      </c>
      <c r="AA872" s="4" t="s">
        <v>3514</v>
      </c>
    </row>
    <row r="873" spans="1:27" x14ac:dyDescent="0.25">
      <c r="A873" s="4" t="s">
        <v>3515</v>
      </c>
      <c r="B873" s="4" t="s">
        <v>3516</v>
      </c>
      <c r="C873" s="4" t="s">
        <v>3517</v>
      </c>
      <c r="D873" s="4">
        <v>33.804542541503899</v>
      </c>
      <c r="E873" s="4">
        <v>33.729156494140597</v>
      </c>
      <c r="F873" s="4">
        <v>33.5472221374512</v>
      </c>
      <c r="G873" s="4">
        <v>33.622371673583999</v>
      </c>
      <c r="H873" s="4">
        <v>33.631950378417997</v>
      </c>
      <c r="I873" s="4">
        <v>33.664268493652301</v>
      </c>
      <c r="J873" s="4">
        <v>33.865032196044901</v>
      </c>
      <c r="K873" s="4">
        <v>33.796909332275398</v>
      </c>
      <c r="L873" s="4">
        <v>33.615512847900398</v>
      </c>
      <c r="M873" s="4">
        <v>33.693640391031899</v>
      </c>
      <c r="N873" s="4">
        <v>33.639530181884766</v>
      </c>
      <c r="O873" s="4">
        <v>33.759151458740234</v>
      </c>
      <c r="P873" s="4"/>
      <c r="Q873" s="4"/>
      <c r="R873" s="4">
        <f>SLOPE(M873:O873,{7,14,21})</f>
        <v>4.6793619791668361E-3</v>
      </c>
      <c r="S873" s="4">
        <f t="shared" si="13"/>
        <v>0.11962127685546875</v>
      </c>
      <c r="T873" s="4">
        <v>0.35277847375397298</v>
      </c>
      <c r="U873" s="4">
        <v>0.20112162971839401</v>
      </c>
      <c r="V873" s="4">
        <v>4.8909059150365239E-2</v>
      </c>
      <c r="W873" s="4" t="s">
        <v>3518</v>
      </c>
      <c r="X873" s="4" t="s">
        <v>28</v>
      </c>
      <c r="Y873" s="4" t="s">
        <v>3519</v>
      </c>
      <c r="Z873" s="4">
        <v>0</v>
      </c>
      <c r="AA873" s="4" t="s">
        <v>3520</v>
      </c>
    </row>
    <row r="874" spans="1:27" x14ac:dyDescent="0.25">
      <c r="A874" s="4" t="s">
        <v>3521</v>
      </c>
      <c r="B874" s="4" t="s">
        <v>3522</v>
      </c>
      <c r="C874" s="4" t="s">
        <v>3523</v>
      </c>
      <c r="D874" s="4">
        <v>29.2352485656738</v>
      </c>
      <c r="E874" s="4">
        <v>29.520391464233398</v>
      </c>
      <c r="F874" s="4">
        <v>29.584840774536101</v>
      </c>
      <c r="G874" s="4">
        <v>29.5511474609375</v>
      </c>
      <c r="H874" s="4">
        <v>29.432703018188501</v>
      </c>
      <c r="I874" s="4">
        <v>29.7463264465332</v>
      </c>
      <c r="J874" s="4">
        <v>29.518018722534201</v>
      </c>
      <c r="K874" s="4">
        <v>29.710390090942401</v>
      </c>
      <c r="L874" s="4">
        <v>29.554040908813501</v>
      </c>
      <c r="M874" s="4">
        <v>29.446826934814435</v>
      </c>
      <c r="N874" s="4">
        <v>29.576725641886402</v>
      </c>
      <c r="O874" s="4">
        <v>29.594149907430037</v>
      </c>
      <c r="P874" s="4"/>
      <c r="Q874" s="4"/>
      <c r="R874" s="4">
        <f>SLOPE(M874:O874,{7,14,21})</f>
        <v>1.0523069472542954E-2</v>
      </c>
      <c r="S874" s="4">
        <f t="shared" si="13"/>
        <v>0.14732297261560134</v>
      </c>
      <c r="T874" s="4">
        <v>0.31870001271259502</v>
      </c>
      <c r="U874" s="4">
        <v>0.22673435655253801</v>
      </c>
      <c r="V874" s="4">
        <v>6.5727837320102567E-2</v>
      </c>
      <c r="W874" s="4" t="s">
        <v>3524</v>
      </c>
      <c r="X874" s="4" t="s">
        <v>28</v>
      </c>
      <c r="Y874" s="4" t="s">
        <v>3525</v>
      </c>
      <c r="Z874" s="4">
        <v>0</v>
      </c>
      <c r="AA874" s="4" t="s">
        <v>3526</v>
      </c>
    </row>
    <row r="875" spans="1:27" x14ac:dyDescent="0.25">
      <c r="A875" s="4" t="s">
        <v>3527</v>
      </c>
      <c r="B875" s="4" t="s">
        <v>3528</v>
      </c>
      <c r="C875" s="4" t="s">
        <v>3529</v>
      </c>
      <c r="D875" s="4">
        <v>31.777437210083001</v>
      </c>
      <c r="E875" s="4">
        <v>31.607307434081999</v>
      </c>
      <c r="F875" s="4">
        <v>31.520536422729499</v>
      </c>
      <c r="G875" s="4">
        <v>31.287071228027301</v>
      </c>
      <c r="H875" s="4">
        <v>31.384149551391602</v>
      </c>
      <c r="I875" s="4">
        <v>31.489345550537099</v>
      </c>
      <c r="J875" s="4">
        <v>31.428997039794901</v>
      </c>
      <c r="K875" s="4">
        <v>31.382627487182599</v>
      </c>
      <c r="L875" s="4">
        <v>31.377071380615199</v>
      </c>
      <c r="M875" s="4">
        <v>31.635093688964833</v>
      </c>
      <c r="N875" s="4">
        <v>31.386855443318666</v>
      </c>
      <c r="O875" s="4">
        <v>31.396231969197562</v>
      </c>
      <c r="P875" s="4"/>
      <c r="Q875" s="4" t="s">
        <v>33</v>
      </c>
      <c r="R875" s="4">
        <f>SLOPE(M875:O875,{7,14,21})</f>
        <v>-1.7061551411947967E-2</v>
      </c>
      <c r="S875" s="4">
        <f t="shared" si="13"/>
        <v>0.24823824564616714</v>
      </c>
      <c r="T875" s="4">
        <v>1.47883807141552</v>
      </c>
      <c r="U875" s="4">
        <v>9.7154554759467798E-3</v>
      </c>
      <c r="V875" s="4">
        <v>0.11487435987451826</v>
      </c>
      <c r="W875" s="4" t="s">
        <v>3530</v>
      </c>
      <c r="X875" s="4" t="s">
        <v>3531</v>
      </c>
      <c r="Y875" s="4" t="s">
        <v>3532</v>
      </c>
      <c r="Z875" s="4" t="s">
        <v>3533</v>
      </c>
      <c r="AA875" s="4" t="s">
        <v>3534</v>
      </c>
    </row>
    <row r="876" spans="1:27" x14ac:dyDescent="0.25">
      <c r="A876" s="4" t="s">
        <v>3535</v>
      </c>
      <c r="B876" s="4" t="s">
        <v>3536</v>
      </c>
      <c r="C876" s="4" t="s">
        <v>3537</v>
      </c>
      <c r="D876" s="4">
        <v>25.940721511840799</v>
      </c>
      <c r="E876" s="4">
        <v>25.554267883300799</v>
      </c>
      <c r="F876" s="4">
        <v>25.989070892333999</v>
      </c>
      <c r="G876" s="4">
        <v>27.404495239257798</v>
      </c>
      <c r="H876" s="4">
        <v>25.492946624755898</v>
      </c>
      <c r="I876" s="4">
        <v>26.431346893310501</v>
      </c>
      <c r="J876" s="4">
        <v>25.239667892456101</v>
      </c>
      <c r="K876" s="4">
        <v>26.965045928955099</v>
      </c>
      <c r="L876" s="4">
        <v>26.473972320556602</v>
      </c>
      <c r="M876" s="4">
        <v>25.828020095825199</v>
      </c>
      <c r="N876" s="4">
        <v>26.442929585774735</v>
      </c>
      <c r="O876" s="4">
        <v>26.226228713989268</v>
      </c>
      <c r="P876" s="4"/>
      <c r="Q876" s="4"/>
      <c r="R876" s="4">
        <f>SLOPE(M876:O876,{7,14,21})</f>
        <v>2.8443472726004972E-2</v>
      </c>
      <c r="S876" s="4">
        <f t="shared" si="13"/>
        <v>0.61490948994953598</v>
      </c>
      <c r="T876" s="4">
        <v>0.19981130052809701</v>
      </c>
      <c r="U876" s="4">
        <v>0.349158962795941</v>
      </c>
      <c r="V876" s="4">
        <v>0.25465511584684214</v>
      </c>
      <c r="W876" s="4" t="s">
        <v>3538</v>
      </c>
      <c r="X876" s="4" t="s">
        <v>28</v>
      </c>
      <c r="Y876" s="4" t="s">
        <v>3539</v>
      </c>
      <c r="Z876" s="4">
        <v>0</v>
      </c>
      <c r="AA876" s="4" t="s">
        <v>3540</v>
      </c>
    </row>
    <row r="877" spans="1:27" x14ac:dyDescent="0.25">
      <c r="A877" s="4" t="s">
        <v>3541</v>
      </c>
      <c r="B877" s="4" t="s">
        <v>3542</v>
      </c>
      <c r="C877" s="4" t="s">
        <v>3543</v>
      </c>
      <c r="D877" s="4">
        <v>32.454109191894503</v>
      </c>
      <c r="E877" s="4">
        <v>32.455608367919901</v>
      </c>
      <c r="F877" s="4">
        <v>32.481410980224602</v>
      </c>
      <c r="G877" s="4">
        <v>31.9080715179443</v>
      </c>
      <c r="H877" s="4">
        <v>31.9652099609375</v>
      </c>
      <c r="I877" s="4">
        <v>32.098598480224602</v>
      </c>
      <c r="J877" s="4">
        <v>31.639787673950199</v>
      </c>
      <c r="K877" s="4">
        <v>31.6017360687256</v>
      </c>
      <c r="L877" s="4">
        <v>31.580308914184599</v>
      </c>
      <c r="M877" s="4">
        <v>32.463709513346338</v>
      </c>
      <c r="N877" s="4">
        <v>31.990626653035466</v>
      </c>
      <c r="O877" s="4">
        <v>31.607277552286799</v>
      </c>
      <c r="P877" s="4"/>
      <c r="Q877" s="4" t="s">
        <v>33</v>
      </c>
      <c r="R877" s="4">
        <f>SLOPE(M877:O877,{7,14,21})</f>
        <v>-6.1173711504252735E-2</v>
      </c>
      <c r="S877" s="4">
        <f t="shared" si="13"/>
        <v>0.85643196105953834</v>
      </c>
      <c r="T877" s="4">
        <v>5.1626382604423604</v>
      </c>
      <c r="U877" s="4">
        <v>0</v>
      </c>
      <c r="V877" s="4">
        <v>0.35027602285578752</v>
      </c>
      <c r="W877" s="4" t="s">
        <v>3544</v>
      </c>
      <c r="X877" s="4" t="s">
        <v>28</v>
      </c>
      <c r="Y877" s="4" t="s">
        <v>3545</v>
      </c>
      <c r="Z877" s="4">
        <v>0</v>
      </c>
      <c r="AA877" s="4" t="s">
        <v>3546</v>
      </c>
    </row>
    <row r="878" spans="1:27" x14ac:dyDescent="0.25">
      <c r="A878" s="4" t="s">
        <v>3547</v>
      </c>
      <c r="B878" s="4" t="s">
        <v>3548</v>
      </c>
      <c r="C878" s="4" t="s">
        <v>3549</v>
      </c>
      <c r="D878" s="4">
        <v>29.8960990905762</v>
      </c>
      <c r="E878" s="4">
        <v>29.851865768432599</v>
      </c>
      <c r="F878" s="4">
        <v>29.529115676879901</v>
      </c>
      <c r="G878" s="4">
        <v>29.214599609375</v>
      </c>
      <c r="H878" s="4">
        <v>28.921503067016602</v>
      </c>
      <c r="I878" s="4">
        <v>29.360927581787099</v>
      </c>
      <c r="J878" s="4">
        <v>28.947385787963899</v>
      </c>
      <c r="K878" s="4">
        <v>29.163379669189499</v>
      </c>
      <c r="L878" s="4">
        <v>29.1472492218018</v>
      </c>
      <c r="M878" s="4">
        <v>29.759026845296233</v>
      </c>
      <c r="N878" s="4">
        <v>29.165676752726231</v>
      </c>
      <c r="O878" s="4">
        <v>29.086004892985063</v>
      </c>
      <c r="P878" s="4"/>
      <c r="Q878" s="4" t="s">
        <v>33</v>
      </c>
      <c r="R878" s="4">
        <f>SLOPE(M878:O878,{7,14,21})</f>
        <v>-4.8072996593655049E-2</v>
      </c>
      <c r="S878" s="4">
        <f t="shared" si="13"/>
        <v>0.67302195231117068</v>
      </c>
      <c r="T878" s="4">
        <v>2.06406641290135</v>
      </c>
      <c r="U878" s="4">
        <v>3.4604105571847499E-3</v>
      </c>
      <c r="V878" s="4">
        <v>0.30025368642018302</v>
      </c>
      <c r="W878" s="4" t="s">
        <v>3550</v>
      </c>
      <c r="X878" s="4" t="s">
        <v>28</v>
      </c>
      <c r="Y878" s="4" t="s">
        <v>28</v>
      </c>
      <c r="Z878" s="4">
        <v>0</v>
      </c>
      <c r="AA878" s="4" t="s">
        <v>3551</v>
      </c>
    </row>
    <row r="879" spans="1:27" x14ac:dyDescent="0.25">
      <c r="A879" s="4" t="s">
        <v>3552</v>
      </c>
      <c r="B879" s="4" t="s">
        <v>3553</v>
      </c>
      <c r="C879" s="4" t="s">
        <v>3554</v>
      </c>
      <c r="D879" s="4">
        <v>34.082935333252003</v>
      </c>
      <c r="E879" s="4">
        <v>34.162910461425803</v>
      </c>
      <c r="F879" s="4">
        <v>34.094142913818402</v>
      </c>
      <c r="G879" s="4">
        <v>33.675750732421903</v>
      </c>
      <c r="H879" s="4">
        <v>33.857120513916001</v>
      </c>
      <c r="I879" s="4">
        <v>33.865345001220703</v>
      </c>
      <c r="J879" s="4">
        <v>33.798152923583999</v>
      </c>
      <c r="K879" s="4">
        <v>33.966644287109403</v>
      </c>
      <c r="L879" s="4">
        <v>33.862960815429702</v>
      </c>
      <c r="M879" s="4">
        <v>34.113329569498738</v>
      </c>
      <c r="N879" s="4">
        <v>33.799405415852867</v>
      </c>
      <c r="O879" s="4">
        <v>33.875919342041037</v>
      </c>
      <c r="P879" s="4"/>
      <c r="Q879" s="4" t="s">
        <v>33</v>
      </c>
      <c r="R879" s="4">
        <f>SLOPE(M879:O879,{7,14,21})</f>
        <v>-1.6957873389835804E-2</v>
      </c>
      <c r="S879" s="4">
        <f t="shared" si="13"/>
        <v>0.31392415364587123</v>
      </c>
      <c r="T879" s="4">
        <v>2.0719942845847998</v>
      </c>
      <c r="U879" s="4">
        <v>3.4808259587020599E-3</v>
      </c>
      <c r="V879" s="4">
        <v>0.13365227322526282</v>
      </c>
      <c r="W879" s="4" t="s">
        <v>3555</v>
      </c>
      <c r="X879" s="4" t="s">
        <v>28</v>
      </c>
      <c r="Y879" s="4" t="s">
        <v>3556</v>
      </c>
      <c r="Z879" s="4">
        <v>0</v>
      </c>
      <c r="AA879" s="4" t="s">
        <v>3514</v>
      </c>
    </row>
    <row r="880" spans="1:27" x14ac:dyDescent="0.25">
      <c r="A880" s="4" t="s">
        <v>3557</v>
      </c>
      <c r="B880" s="4" t="s">
        <v>3558</v>
      </c>
      <c r="C880" s="4" t="s">
        <v>3559</v>
      </c>
      <c r="D880" s="4">
        <v>31.8793334960938</v>
      </c>
      <c r="E880" s="4">
        <v>31.8852729797363</v>
      </c>
      <c r="F880" s="4">
        <v>31.925077438354499</v>
      </c>
      <c r="G880" s="4">
        <v>31.249097824096701</v>
      </c>
      <c r="H880" s="4">
        <v>31.236366271972699</v>
      </c>
      <c r="I880" s="4">
        <v>31.274847030639599</v>
      </c>
      <c r="J880" s="4">
        <v>31.3875522613525</v>
      </c>
      <c r="K880" s="4">
        <v>31.575319290161101</v>
      </c>
      <c r="L880" s="4">
        <v>31.2590427398682</v>
      </c>
      <c r="M880" s="4">
        <v>31.896561304728198</v>
      </c>
      <c r="N880" s="4">
        <v>31.253437042236332</v>
      </c>
      <c r="O880" s="4">
        <v>31.407304763793935</v>
      </c>
      <c r="P880" s="4"/>
      <c r="Q880" s="4" t="s">
        <v>33</v>
      </c>
      <c r="R880" s="4">
        <f>SLOPE(M880:O880,{7,14,21})</f>
        <v>-3.4946895781018839E-2</v>
      </c>
      <c r="S880" s="4">
        <f t="shared" si="13"/>
        <v>0.64312426249186672</v>
      </c>
      <c r="T880" s="4">
        <v>3.4255291232348499</v>
      </c>
      <c r="U880" s="4">
        <v>2.2988505747126401E-4</v>
      </c>
      <c r="V880" s="4">
        <v>0.27419702072901209</v>
      </c>
      <c r="W880" s="4" t="s">
        <v>3560</v>
      </c>
      <c r="X880" s="4" t="s">
        <v>28</v>
      </c>
      <c r="Y880" s="4" t="s">
        <v>3561</v>
      </c>
      <c r="Z880" s="4">
        <v>0</v>
      </c>
      <c r="AA880" s="4" t="s">
        <v>3562</v>
      </c>
    </row>
    <row r="881" spans="1:27" x14ac:dyDescent="0.25">
      <c r="A881" s="4" t="s">
        <v>3563</v>
      </c>
      <c r="B881" s="4" t="s">
        <v>3564</v>
      </c>
      <c r="C881" s="4" t="s">
        <v>3565</v>
      </c>
      <c r="D881" s="4">
        <v>32.424812316894503</v>
      </c>
      <c r="E881" s="4">
        <v>32.39892578125</v>
      </c>
      <c r="F881" s="4">
        <v>32.208709716796903</v>
      </c>
      <c r="G881" s="4">
        <v>32.663528442382798</v>
      </c>
      <c r="H881" s="4">
        <v>32.504436492919901</v>
      </c>
      <c r="I881" s="4">
        <v>32.690170288085902</v>
      </c>
      <c r="J881" s="4">
        <v>32.631980895996101</v>
      </c>
      <c r="K881" s="4">
        <v>32.768745422363303</v>
      </c>
      <c r="L881" s="4">
        <v>32.664871215820298</v>
      </c>
      <c r="M881" s="4">
        <v>32.344149271647133</v>
      </c>
      <c r="N881" s="4">
        <v>32.619378407796205</v>
      </c>
      <c r="O881" s="4">
        <v>32.688532511393234</v>
      </c>
      <c r="P881" s="4"/>
      <c r="Q881" s="4" t="s">
        <v>33</v>
      </c>
      <c r="R881" s="4">
        <f>SLOPE(M881:O881,{7,14,21})</f>
        <v>2.4598802839007203E-2</v>
      </c>
      <c r="S881" s="4">
        <f t="shared" si="13"/>
        <v>0.34438323974610086</v>
      </c>
      <c r="T881" s="4">
        <v>1.9364537872907901</v>
      </c>
      <c r="U881" s="4">
        <v>4.0161725067385402E-3</v>
      </c>
      <c r="V881" s="4">
        <v>0.14874780418461211</v>
      </c>
      <c r="W881" s="4" t="s">
        <v>3566</v>
      </c>
      <c r="X881" s="4" t="s">
        <v>28</v>
      </c>
      <c r="Y881" s="4" t="s">
        <v>3567</v>
      </c>
      <c r="Z881" s="4">
        <v>0</v>
      </c>
      <c r="AA881" s="4" t="s">
        <v>3568</v>
      </c>
    </row>
    <row r="882" spans="1:27" x14ac:dyDescent="0.25">
      <c r="A882" s="4" t="s">
        <v>3569</v>
      </c>
      <c r="B882" s="4" t="s">
        <v>3570</v>
      </c>
      <c r="C882" s="4" t="s">
        <v>3571</v>
      </c>
      <c r="D882" s="4">
        <v>32.759689331054702</v>
      </c>
      <c r="E882" s="4">
        <v>32.754680633544901</v>
      </c>
      <c r="F882" s="4">
        <v>32.645114898681598</v>
      </c>
      <c r="G882" s="4">
        <v>32.147781372070298</v>
      </c>
      <c r="H882" s="4">
        <v>32.428440093994098</v>
      </c>
      <c r="I882" s="4">
        <v>32.290031433105497</v>
      </c>
      <c r="J882" s="4">
        <v>32.389087677002003</v>
      </c>
      <c r="K882" s="4">
        <v>32.360198974609403</v>
      </c>
      <c r="L882" s="4">
        <v>32.564918518066399</v>
      </c>
      <c r="M882" s="4">
        <v>32.7198282877604</v>
      </c>
      <c r="N882" s="4">
        <v>32.288750966389962</v>
      </c>
      <c r="O882" s="4">
        <v>32.438068389892607</v>
      </c>
      <c r="P882" s="4"/>
      <c r="Q882" s="4" t="s">
        <v>33</v>
      </c>
      <c r="R882" s="4">
        <f>SLOPE(M882:O882,{7,14,21})</f>
        <v>-2.0125706990556682E-2</v>
      </c>
      <c r="S882" s="4">
        <f t="shared" si="13"/>
        <v>0.43107732137043797</v>
      </c>
      <c r="T882" s="4">
        <v>2.0904303712831802</v>
      </c>
      <c r="U882" s="4">
        <v>3.4730538922155699E-3</v>
      </c>
      <c r="V882" s="4">
        <v>0.17873381512052725</v>
      </c>
      <c r="W882" s="4" t="s">
        <v>3572</v>
      </c>
      <c r="X882" s="4" t="s">
        <v>28</v>
      </c>
      <c r="Y882" s="4" t="s">
        <v>3573</v>
      </c>
      <c r="Z882" s="4">
        <v>0</v>
      </c>
      <c r="AA882" s="4" t="s">
        <v>3568</v>
      </c>
    </row>
    <row r="883" spans="1:27" x14ac:dyDescent="0.25">
      <c r="A883" s="4" t="s">
        <v>3574</v>
      </c>
      <c r="B883" s="4" t="s">
        <v>3575</v>
      </c>
      <c r="C883" s="4" t="s">
        <v>3576</v>
      </c>
      <c r="D883" s="4">
        <v>34.5108642578125</v>
      </c>
      <c r="E883" s="4">
        <v>34.405345916747997</v>
      </c>
      <c r="F883" s="4">
        <v>34.353992462158203</v>
      </c>
      <c r="G883" s="4">
        <v>34.341934204101598</v>
      </c>
      <c r="H883" s="4">
        <v>34.4322700500488</v>
      </c>
      <c r="I883" s="4">
        <v>34.325813293457003</v>
      </c>
      <c r="J883" s="4">
        <v>34.197589874267599</v>
      </c>
      <c r="K883" s="4">
        <v>34.243797302246101</v>
      </c>
      <c r="L883" s="4">
        <v>34.1198120117188</v>
      </c>
      <c r="M883" s="4">
        <v>34.423400878906229</v>
      </c>
      <c r="N883" s="4">
        <v>34.366672515869134</v>
      </c>
      <c r="O883" s="4">
        <v>34.187066396077505</v>
      </c>
      <c r="P883" s="4"/>
      <c r="Q883" s="4" t="s">
        <v>33</v>
      </c>
      <c r="R883" s="4">
        <f>SLOPE(M883:O883,{7,14,21})</f>
        <v>-1.6881034487765994E-2</v>
      </c>
      <c r="S883" s="4">
        <f t="shared" si="13"/>
        <v>0.23633448282872394</v>
      </c>
      <c r="T883" s="4">
        <v>1.91667144010284</v>
      </c>
      <c r="U883" s="4">
        <v>4.2627345844504002E-3</v>
      </c>
      <c r="V883" s="4">
        <v>0.10073642903548612</v>
      </c>
      <c r="W883" s="4" t="s">
        <v>3577</v>
      </c>
      <c r="X883" s="4" t="s">
        <v>28</v>
      </c>
      <c r="Y883" s="4" t="s">
        <v>3578</v>
      </c>
      <c r="Z883" s="4">
        <v>0</v>
      </c>
      <c r="AA883" s="4" t="s">
        <v>3520</v>
      </c>
    </row>
    <row r="884" spans="1:27" x14ac:dyDescent="0.25">
      <c r="A884" s="4" t="s">
        <v>3579</v>
      </c>
      <c r="B884" s="4" t="s">
        <v>3580</v>
      </c>
      <c r="C884" s="4" t="s">
        <v>3581</v>
      </c>
      <c r="D884" s="4">
        <v>25.0223579406738</v>
      </c>
      <c r="E884" s="4">
        <v>24.897861480712901</v>
      </c>
      <c r="F884" s="4">
        <v>24.771009445190401</v>
      </c>
      <c r="G884" s="4">
        <v>24.080524444580099</v>
      </c>
      <c r="H884" s="4">
        <v>23.820707321166999</v>
      </c>
      <c r="I884" s="4">
        <v>24.361003875732401</v>
      </c>
      <c r="J884" s="4">
        <v>24.392166137695298</v>
      </c>
      <c r="K884" s="4">
        <v>23.8074855804443</v>
      </c>
      <c r="L884" s="4">
        <v>24.823875427246101</v>
      </c>
      <c r="M884" s="4">
        <v>24.897076288859036</v>
      </c>
      <c r="N884" s="4">
        <v>24.087411880493164</v>
      </c>
      <c r="O884" s="4">
        <v>24.341175715128568</v>
      </c>
      <c r="P884" s="4"/>
      <c r="Q884" s="4" t="s">
        <v>33</v>
      </c>
      <c r="R884" s="4">
        <f>SLOPE(M884:O884,{7,14,21})</f>
        <v>-3.9707183837890625E-2</v>
      </c>
      <c r="S884" s="4">
        <f t="shared" si="13"/>
        <v>0.80966440836587239</v>
      </c>
      <c r="T884" s="4">
        <v>1.18024465696668</v>
      </c>
      <c r="U884" s="4">
        <v>1.9418502202643202E-2</v>
      </c>
      <c r="V884" s="4">
        <v>0.33812850709903292</v>
      </c>
      <c r="W884" s="4" t="s">
        <v>3582</v>
      </c>
      <c r="X884" s="4" t="s">
        <v>28</v>
      </c>
      <c r="Y884" s="4" t="s">
        <v>3583</v>
      </c>
      <c r="Z884" s="4">
        <v>0</v>
      </c>
      <c r="AA884" s="4" t="s">
        <v>3568</v>
      </c>
    </row>
    <row r="885" spans="1:27" x14ac:dyDescent="0.25">
      <c r="A885" s="4" t="s">
        <v>3584</v>
      </c>
      <c r="B885" s="4" t="s">
        <v>3585</v>
      </c>
      <c r="C885" s="4" t="s">
        <v>3586</v>
      </c>
      <c r="D885" s="4">
        <v>31.849184036254901</v>
      </c>
      <c r="E885" s="4">
        <v>31.5619010925293</v>
      </c>
      <c r="F885" s="4">
        <v>31.762546539306602</v>
      </c>
      <c r="G885" s="4">
        <v>32.613632202148402</v>
      </c>
      <c r="H885" s="4">
        <v>32.443305969238303</v>
      </c>
      <c r="I885" s="4">
        <v>32.486690521240199</v>
      </c>
      <c r="J885" s="4">
        <v>32.419059753417997</v>
      </c>
      <c r="K885" s="4">
        <v>32.289073944091797</v>
      </c>
      <c r="L885" s="4">
        <v>32.409633636474602</v>
      </c>
      <c r="M885" s="4">
        <v>31.724543889363602</v>
      </c>
      <c r="N885" s="4">
        <v>32.514542897542299</v>
      </c>
      <c r="O885" s="4">
        <v>32.372589111328132</v>
      </c>
      <c r="P885" s="4"/>
      <c r="Q885" s="4" t="s">
        <v>33</v>
      </c>
      <c r="R885" s="4">
        <f>SLOPE(M885:O885,{7,14,21})</f>
        <v>4.6288944426037863E-2</v>
      </c>
      <c r="S885" s="4">
        <f t="shared" si="13"/>
        <v>0.78999900817869673</v>
      </c>
      <c r="T885" s="4">
        <v>3.6356584240480698</v>
      </c>
      <c r="U885" s="4">
        <v>1.8691588785046701E-4</v>
      </c>
      <c r="V885" s="4">
        <v>0.34386882512811623</v>
      </c>
      <c r="W885" s="4" t="s">
        <v>3587</v>
      </c>
      <c r="X885" s="4" t="s">
        <v>28</v>
      </c>
      <c r="Y885" s="4" t="s">
        <v>3588</v>
      </c>
      <c r="Z885" s="4">
        <v>0</v>
      </c>
      <c r="AA885" s="4" t="s">
        <v>3589</v>
      </c>
    </row>
    <row r="886" spans="1:27" x14ac:dyDescent="0.25">
      <c r="A886" s="4" t="s">
        <v>3590</v>
      </c>
      <c r="B886" s="4" t="s">
        <v>3591</v>
      </c>
      <c r="C886" s="4" t="s">
        <v>3592</v>
      </c>
      <c r="D886" s="4">
        <v>29.957668304443398</v>
      </c>
      <c r="E886" s="4">
        <v>29.7584934234619</v>
      </c>
      <c r="F886" s="4">
        <v>29.751384735107401</v>
      </c>
      <c r="G886" s="4">
        <v>29.206914901733398</v>
      </c>
      <c r="H886" s="4">
        <v>29.296972274780298</v>
      </c>
      <c r="I886" s="4">
        <v>29.841636657714801</v>
      </c>
      <c r="J886" s="4">
        <v>29.3940620422363</v>
      </c>
      <c r="K886" s="4">
        <v>29.238597869873001</v>
      </c>
      <c r="L886" s="4">
        <v>29.151109695434599</v>
      </c>
      <c r="M886" s="4">
        <v>29.822515487670898</v>
      </c>
      <c r="N886" s="4">
        <v>29.448507944742833</v>
      </c>
      <c r="O886" s="4">
        <v>29.261256535847966</v>
      </c>
      <c r="P886" s="4"/>
      <c r="Q886" s="4" t="s">
        <v>33</v>
      </c>
      <c r="R886" s="4">
        <f>SLOPE(M886:O886,{7,14,21})</f>
        <v>-4.0089925130209432E-2</v>
      </c>
      <c r="S886" s="4">
        <f t="shared" si="13"/>
        <v>0.56125895182293206</v>
      </c>
      <c r="T886" s="4">
        <v>1.2789753399453601</v>
      </c>
      <c r="U886" s="4">
        <v>1.51714023831347E-2</v>
      </c>
      <c r="V886" s="4">
        <v>0.2333229386497935</v>
      </c>
      <c r="W886" s="4" t="s">
        <v>3593</v>
      </c>
      <c r="X886" s="4" t="s">
        <v>28</v>
      </c>
      <c r="Y886" s="4" t="s">
        <v>3594</v>
      </c>
      <c r="Z886" s="4">
        <v>0</v>
      </c>
      <c r="AA886" s="4" t="s">
        <v>3568</v>
      </c>
    </row>
    <row r="887" spans="1:27" x14ac:dyDescent="0.25">
      <c r="A887" s="4" t="s">
        <v>3595</v>
      </c>
      <c r="B887" s="4" t="s">
        <v>3596</v>
      </c>
      <c r="C887" s="4" t="s">
        <v>3597</v>
      </c>
      <c r="D887" s="4">
        <v>32.0379829406738</v>
      </c>
      <c r="E887" s="4">
        <v>31.960229873657202</v>
      </c>
      <c r="F887" s="4">
        <v>31.892072677612301</v>
      </c>
      <c r="G887" s="4">
        <v>31.154600143432599</v>
      </c>
      <c r="H887" s="4">
        <v>31.211107254028299</v>
      </c>
      <c r="I887" s="4">
        <v>31.331584930419901</v>
      </c>
      <c r="J887" s="4">
        <v>31.2748203277588</v>
      </c>
      <c r="K887" s="4">
        <v>31.187910079956101</v>
      </c>
      <c r="L887" s="4">
        <v>30.797279357910199</v>
      </c>
      <c r="M887" s="4">
        <v>31.963428497314435</v>
      </c>
      <c r="N887" s="4">
        <v>31.232430775960268</v>
      </c>
      <c r="O887" s="4">
        <v>31.086669921875032</v>
      </c>
      <c r="P887" s="4"/>
      <c r="Q887" s="4" t="s">
        <v>33</v>
      </c>
      <c r="R887" s="4">
        <f>SLOPE(M887:O887,{7,14,21})</f>
        <v>-6.262561253138596E-2</v>
      </c>
      <c r="S887" s="4">
        <f t="shared" si="13"/>
        <v>0.87675857543940339</v>
      </c>
      <c r="T887" s="4">
        <v>2.9286908523595501</v>
      </c>
      <c r="U887" s="4">
        <v>5.6533333333333305E-4</v>
      </c>
      <c r="V887" s="4">
        <v>0.38359548931642601</v>
      </c>
      <c r="W887" s="4" t="s">
        <v>3598</v>
      </c>
      <c r="X887" s="4" t="s">
        <v>28</v>
      </c>
      <c r="Y887" s="4" t="s">
        <v>28</v>
      </c>
      <c r="Z887" s="4">
        <v>0</v>
      </c>
      <c r="AA887" s="4" t="s">
        <v>3480</v>
      </c>
    </row>
    <row r="888" spans="1:27" x14ac:dyDescent="0.25">
      <c r="A888" s="4" t="s">
        <v>3599</v>
      </c>
      <c r="B888" s="4" t="s">
        <v>3600</v>
      </c>
      <c r="C888" s="4" t="s">
        <v>3601</v>
      </c>
      <c r="D888" s="4">
        <v>32.0065727233887</v>
      </c>
      <c r="E888" s="4">
        <v>32.030860900878899</v>
      </c>
      <c r="F888" s="4">
        <v>32.1393432617188</v>
      </c>
      <c r="G888" s="4">
        <v>31.842243194580099</v>
      </c>
      <c r="H888" s="4">
        <v>31.670261383056602</v>
      </c>
      <c r="I888" s="4">
        <v>31.902879714965799</v>
      </c>
      <c r="J888" s="4">
        <v>31.8355598449707</v>
      </c>
      <c r="K888" s="4">
        <v>32.129638671875</v>
      </c>
      <c r="L888" s="4">
        <v>31.9479866027832</v>
      </c>
      <c r="M888" s="4">
        <v>32.058925628662138</v>
      </c>
      <c r="N888" s="4">
        <v>31.805128097534169</v>
      </c>
      <c r="O888" s="4">
        <v>31.971061706542969</v>
      </c>
      <c r="P888" s="4"/>
      <c r="Q888" s="4" t="s">
        <v>33</v>
      </c>
      <c r="R888" s="4">
        <f>SLOPE(M888:O888,{7,14,21})</f>
        <v>-6.2759944370835031E-3</v>
      </c>
      <c r="S888" s="4">
        <f t="shared" si="13"/>
        <v>0.25379753112796877</v>
      </c>
      <c r="T888" s="4">
        <v>1.0264025147292599</v>
      </c>
      <c r="U888" s="4">
        <v>2.9447650453421299E-2</v>
      </c>
      <c r="V888" s="4">
        <v>0.10523371777751596</v>
      </c>
      <c r="W888" s="4" t="s">
        <v>3602</v>
      </c>
      <c r="X888" s="4" t="s">
        <v>28</v>
      </c>
      <c r="Y888" s="4" t="s">
        <v>3603</v>
      </c>
      <c r="Z888" s="4">
        <v>0</v>
      </c>
      <c r="AA888" s="4" t="s">
        <v>3520</v>
      </c>
    </row>
    <row r="889" spans="1:27" x14ac:dyDescent="0.25">
      <c r="A889" s="4" t="s">
        <v>3604</v>
      </c>
      <c r="B889" s="4" t="s">
        <v>3605</v>
      </c>
      <c r="C889" s="4" t="s">
        <v>3606</v>
      </c>
      <c r="D889" s="4">
        <v>33.247928619384801</v>
      </c>
      <c r="E889" s="4">
        <v>33.393077850341797</v>
      </c>
      <c r="F889" s="4">
        <v>33.361251831054702</v>
      </c>
      <c r="G889" s="4">
        <v>33.045116424560497</v>
      </c>
      <c r="H889" s="4">
        <v>32.943443298339801</v>
      </c>
      <c r="I889" s="4">
        <v>32.9690551757813</v>
      </c>
      <c r="J889" s="4">
        <v>33.008167266845703</v>
      </c>
      <c r="K889" s="4">
        <v>32.991077423095703</v>
      </c>
      <c r="L889" s="4">
        <v>33.028167724609403</v>
      </c>
      <c r="M889" s="4">
        <v>33.334086100260429</v>
      </c>
      <c r="N889" s="4">
        <v>32.985871632893868</v>
      </c>
      <c r="O889" s="4">
        <v>33.009137471516937</v>
      </c>
      <c r="P889" s="4"/>
      <c r="Q889" s="4" t="s">
        <v>33</v>
      </c>
      <c r="R889" s="4">
        <f>SLOPE(M889:O889,{7,14,21})</f>
        <v>-2.3210616338820853E-2</v>
      </c>
      <c r="S889" s="4">
        <f t="shared" si="13"/>
        <v>0.34821446736656014</v>
      </c>
      <c r="T889" s="4">
        <v>3.4088910459686201</v>
      </c>
      <c r="U889" s="4">
        <v>2.27272727272727E-4</v>
      </c>
      <c r="V889" s="4">
        <v>0.15895010602648854</v>
      </c>
      <c r="W889" s="4" t="s">
        <v>3607</v>
      </c>
      <c r="X889" s="4" t="s">
        <v>28</v>
      </c>
      <c r="Y889" s="4" t="s">
        <v>3608</v>
      </c>
      <c r="Z889" s="4">
        <v>0</v>
      </c>
      <c r="AA889" s="4" t="s">
        <v>3609</v>
      </c>
    </row>
    <row r="890" spans="1:27" x14ac:dyDescent="0.25">
      <c r="A890" s="4" t="s">
        <v>3610</v>
      </c>
      <c r="B890" s="4" t="s">
        <v>3611</v>
      </c>
      <c r="C890" s="4" t="s">
        <v>3612</v>
      </c>
      <c r="D890" s="4">
        <v>31.782218933105501</v>
      </c>
      <c r="E890" s="4">
        <v>31.834144592285199</v>
      </c>
      <c r="F890" s="4">
        <v>31.574600219726602</v>
      </c>
      <c r="G890" s="4">
        <v>32.101104736328097</v>
      </c>
      <c r="H890" s="4">
        <v>31.9792804718018</v>
      </c>
      <c r="I890" s="4">
        <v>32.267745971679702</v>
      </c>
      <c r="J890" s="4">
        <v>32.3026733398438</v>
      </c>
      <c r="K890" s="4">
        <v>32.263950347900398</v>
      </c>
      <c r="L890" s="4">
        <v>32.124332427978501</v>
      </c>
      <c r="M890" s="4">
        <v>31.730321248372434</v>
      </c>
      <c r="N890" s="4">
        <v>32.116043726603202</v>
      </c>
      <c r="O890" s="4">
        <v>32.230318705240897</v>
      </c>
      <c r="P890" s="4"/>
      <c r="Q890" s="4" t="s">
        <v>33</v>
      </c>
      <c r="R890" s="4">
        <f>SLOPE(M890:O890,{7,14,21})</f>
        <v>3.5714104062033111E-2</v>
      </c>
      <c r="S890" s="4">
        <f t="shared" si="13"/>
        <v>0.49999745686846353</v>
      </c>
      <c r="T890" s="4">
        <v>2.1565798611976801</v>
      </c>
      <c r="U890" s="4">
        <v>2.8279069767441901E-3</v>
      </c>
      <c r="V890" s="4">
        <v>0.21391536691724658</v>
      </c>
      <c r="W890" s="4" t="s">
        <v>3613</v>
      </c>
      <c r="X890" s="4" t="s">
        <v>28</v>
      </c>
      <c r="Y890" s="4" t="s">
        <v>3614</v>
      </c>
      <c r="Z890" s="4">
        <v>0</v>
      </c>
      <c r="AA890" s="4" t="s">
        <v>3589</v>
      </c>
    </row>
    <row r="891" spans="1:27" x14ac:dyDescent="0.25">
      <c r="A891" s="4" t="s">
        <v>3615</v>
      </c>
      <c r="B891" s="4" t="s">
        <v>3616</v>
      </c>
      <c r="C891" s="4" t="s">
        <v>3617</v>
      </c>
      <c r="D891" s="4">
        <v>33.276176452636697</v>
      </c>
      <c r="E891" s="4">
        <v>33.063899993896499</v>
      </c>
      <c r="F891" s="4">
        <v>32.995933532714801</v>
      </c>
      <c r="G891" s="4">
        <v>32.974449157714801</v>
      </c>
      <c r="H891" s="4">
        <v>32.786457061767599</v>
      </c>
      <c r="I891" s="4">
        <v>32.921005249023402</v>
      </c>
      <c r="J891" s="4">
        <v>33.224105834960902</v>
      </c>
      <c r="K891" s="4">
        <v>32.863605499267599</v>
      </c>
      <c r="L891" s="4">
        <v>32.7608032226563</v>
      </c>
      <c r="M891" s="4">
        <v>33.112003326416001</v>
      </c>
      <c r="N891" s="4">
        <v>32.893970489501932</v>
      </c>
      <c r="O891" s="4">
        <v>32.949504852294929</v>
      </c>
      <c r="P891" s="4"/>
      <c r="Q891" s="4"/>
      <c r="R891" s="4">
        <f>SLOPE(M891:O891,{7,14,21})</f>
        <v>-1.1607033865790888E-2</v>
      </c>
      <c r="S891" s="4">
        <f t="shared" si="13"/>
        <v>0.21803283691406961</v>
      </c>
      <c r="T891" s="4">
        <v>0.46434482081302297</v>
      </c>
      <c r="U891" s="4">
        <v>0.139105495893872</v>
      </c>
      <c r="V891" s="4">
        <v>9.2513144720867968E-2</v>
      </c>
      <c r="W891" s="4" t="s">
        <v>3618</v>
      </c>
      <c r="X891" s="4" t="s">
        <v>28</v>
      </c>
      <c r="Y891" s="4" t="s">
        <v>3619</v>
      </c>
      <c r="Z891" s="4">
        <v>0</v>
      </c>
      <c r="AA891" s="4" t="s">
        <v>3620</v>
      </c>
    </row>
    <row r="892" spans="1:27" x14ac:dyDescent="0.25">
      <c r="A892" s="4" t="s">
        <v>3621</v>
      </c>
      <c r="B892" s="4" t="s">
        <v>3622</v>
      </c>
      <c r="C892" s="4" t="s">
        <v>3623</v>
      </c>
      <c r="D892" s="4">
        <v>33.597621917724602</v>
      </c>
      <c r="E892" s="4">
        <v>33.570095062255902</v>
      </c>
      <c r="F892" s="4">
        <v>33.607425689697301</v>
      </c>
      <c r="G892" s="4">
        <v>33.181755065917997</v>
      </c>
      <c r="H892" s="4">
        <v>33.250740051269503</v>
      </c>
      <c r="I892" s="4">
        <v>33.362003326416001</v>
      </c>
      <c r="J892" s="4">
        <v>33.3814888000488</v>
      </c>
      <c r="K892" s="4">
        <v>33.450759887695298</v>
      </c>
      <c r="L892" s="4">
        <v>33.313953399658203</v>
      </c>
      <c r="M892" s="4">
        <v>33.591714223225928</v>
      </c>
      <c r="N892" s="4">
        <v>33.2648328145345</v>
      </c>
      <c r="O892" s="4">
        <v>33.382067362467431</v>
      </c>
      <c r="P892" s="4"/>
      <c r="Q892" s="4" t="s">
        <v>33</v>
      </c>
      <c r="R892" s="4">
        <f>SLOPE(M892:O892,{7,14,21})</f>
        <v>-1.497477576846405E-2</v>
      </c>
      <c r="S892" s="4">
        <f t="shared" si="13"/>
        <v>0.32688140869142757</v>
      </c>
      <c r="T892" s="4">
        <v>2.56734135729763</v>
      </c>
      <c r="U892" s="4">
        <v>8.7374749498998002E-4</v>
      </c>
      <c r="V892" s="4">
        <v>0.13521472668110907</v>
      </c>
      <c r="W892" s="4" t="s">
        <v>3624</v>
      </c>
      <c r="X892" s="4" t="s">
        <v>28</v>
      </c>
      <c r="Y892" s="4" t="s">
        <v>3625</v>
      </c>
      <c r="Z892" s="4">
        <v>0</v>
      </c>
      <c r="AA892" s="4" t="s">
        <v>3626</v>
      </c>
    </row>
    <row r="893" spans="1:27" x14ac:dyDescent="0.25">
      <c r="A893" s="4" t="s">
        <v>3627</v>
      </c>
      <c r="B893" s="4" t="s">
        <v>3628</v>
      </c>
      <c r="C893" s="4" t="s">
        <v>3629</v>
      </c>
      <c r="D893" s="4">
        <v>31.992221832275401</v>
      </c>
      <c r="E893" s="4">
        <v>31.9091491699219</v>
      </c>
      <c r="F893" s="4">
        <v>31.8958034515381</v>
      </c>
      <c r="G893" s="4">
        <v>31.352867126464801</v>
      </c>
      <c r="H893" s="4">
        <v>31.251653671264599</v>
      </c>
      <c r="I893" s="4">
        <v>31.348392486572301</v>
      </c>
      <c r="J893" s="4">
        <v>31.874851226806602</v>
      </c>
      <c r="K893" s="4">
        <v>31.708305358886701</v>
      </c>
      <c r="L893" s="4">
        <v>31.670783996581999</v>
      </c>
      <c r="M893" s="4">
        <v>31.932391484578471</v>
      </c>
      <c r="N893" s="4">
        <v>31.3176377614339</v>
      </c>
      <c r="O893" s="4">
        <v>31.751313527425101</v>
      </c>
      <c r="P893" s="4"/>
      <c r="Q893" s="4" t="s">
        <v>33</v>
      </c>
      <c r="R893" s="4">
        <f>SLOPE(M893:O893,{7,14,21})</f>
        <v>-1.2934139796669289E-2</v>
      </c>
      <c r="S893" s="4">
        <f t="shared" si="13"/>
        <v>0.61475372314457033</v>
      </c>
      <c r="T893" s="4">
        <v>3.75285966488129</v>
      </c>
      <c r="U893" s="4">
        <v>2.12765957446809E-4</v>
      </c>
      <c r="V893" s="4">
        <v>0.25793755417736353</v>
      </c>
      <c r="W893" s="4" t="s">
        <v>3630</v>
      </c>
      <c r="X893" s="4" t="s">
        <v>28</v>
      </c>
      <c r="Y893" s="4" t="s">
        <v>3631</v>
      </c>
      <c r="Z893" s="4">
        <v>0</v>
      </c>
      <c r="AA893" s="4" t="s">
        <v>3568</v>
      </c>
    </row>
    <row r="894" spans="1:27" x14ac:dyDescent="0.25">
      <c r="A894" s="4" t="s">
        <v>3632</v>
      </c>
      <c r="B894" s="4" t="s">
        <v>3633</v>
      </c>
      <c r="C894" s="4" t="s">
        <v>3634</v>
      </c>
      <c r="D894" s="4">
        <v>29.019617080688501</v>
      </c>
      <c r="E894" s="4">
        <v>30.241640090942401</v>
      </c>
      <c r="F894" s="4">
        <v>31.428718566894499</v>
      </c>
      <c r="G894" s="4">
        <v>30.9207763671875</v>
      </c>
      <c r="H894" s="4">
        <v>31.077367782592798</v>
      </c>
      <c r="I894" s="4">
        <v>30.986892700195298</v>
      </c>
      <c r="J894" s="4">
        <v>30.950708389282202</v>
      </c>
      <c r="K894" s="4">
        <v>31.0150337219238</v>
      </c>
      <c r="L894" s="4">
        <v>31.023769378662099</v>
      </c>
      <c r="M894" s="4">
        <v>30.2299919128418</v>
      </c>
      <c r="N894" s="4">
        <v>30.995012283325199</v>
      </c>
      <c r="O894" s="4">
        <v>30.99650382995603</v>
      </c>
      <c r="P894" s="4"/>
      <c r="Q894" s="4"/>
      <c r="R894" s="4">
        <f>SLOPE(M894:O894,{7,14,21})</f>
        <v>5.4750851222444955E-2</v>
      </c>
      <c r="S894" s="4">
        <f t="shared" si="13"/>
        <v>0.76651191711422939</v>
      </c>
      <c r="T894" s="4">
        <v>0.440215666997269</v>
      </c>
      <c r="U894" s="4">
        <v>0.14982635852592099</v>
      </c>
      <c r="V894" s="4">
        <v>0.36098613562850912</v>
      </c>
      <c r="W894" s="4" t="s">
        <v>3635</v>
      </c>
      <c r="X894" s="4" t="s">
        <v>28</v>
      </c>
      <c r="Y894" s="4" t="s">
        <v>3636</v>
      </c>
      <c r="Z894" s="4">
        <v>0</v>
      </c>
      <c r="AA894" s="4" t="s">
        <v>3568</v>
      </c>
    </row>
    <row r="895" spans="1:27" x14ac:dyDescent="0.25">
      <c r="A895" s="4" t="s">
        <v>3637</v>
      </c>
      <c r="B895" s="4" t="s">
        <v>3638</v>
      </c>
      <c r="C895" s="4" t="s">
        <v>3639</v>
      </c>
      <c r="D895" s="4">
        <v>31.229833602905298</v>
      </c>
      <c r="E895" s="4">
        <v>31.1259441375732</v>
      </c>
      <c r="F895" s="4">
        <v>31.208768844604499</v>
      </c>
      <c r="G895" s="4">
        <v>31.849512100219702</v>
      </c>
      <c r="H895" s="4">
        <v>31.4428195953369</v>
      </c>
      <c r="I895" s="4">
        <v>31.655097961425799</v>
      </c>
      <c r="J895" s="4">
        <v>31.798385620117202</v>
      </c>
      <c r="K895" s="4">
        <v>31.547199249267599</v>
      </c>
      <c r="L895" s="4">
        <v>31.8008136749268</v>
      </c>
      <c r="M895" s="4">
        <v>31.188182195027668</v>
      </c>
      <c r="N895" s="4">
        <v>31.64914321899413</v>
      </c>
      <c r="O895" s="4">
        <v>31.715466181437204</v>
      </c>
      <c r="P895" s="4"/>
      <c r="Q895" s="4" t="s">
        <v>33</v>
      </c>
      <c r="R895" s="4">
        <f>SLOPE(M895:O895,{7,14,21})</f>
        <v>3.7663141886395426E-2</v>
      </c>
      <c r="S895" s="4">
        <f t="shared" si="13"/>
        <v>0.527283986409536</v>
      </c>
      <c r="T895" s="4">
        <v>2.0356967121867702</v>
      </c>
      <c r="U895" s="4">
        <v>3.5771428571428599E-3</v>
      </c>
      <c r="V895" s="4">
        <v>0.2344999889332777</v>
      </c>
      <c r="W895" s="4" t="s">
        <v>3640</v>
      </c>
      <c r="X895" s="4" t="s">
        <v>28</v>
      </c>
      <c r="Y895" s="4" t="s">
        <v>3641</v>
      </c>
      <c r="Z895" s="4">
        <v>0</v>
      </c>
      <c r="AA895" s="4" t="s">
        <v>3568</v>
      </c>
    </row>
    <row r="896" spans="1:27" x14ac:dyDescent="0.25">
      <c r="A896" s="4" t="s">
        <v>3642</v>
      </c>
      <c r="B896" s="4" t="s">
        <v>3643</v>
      </c>
      <c r="C896" s="4" t="s">
        <v>3644</v>
      </c>
      <c r="D896" s="4">
        <v>33.988922119140597</v>
      </c>
      <c r="E896" s="4">
        <v>33.994987487792997</v>
      </c>
      <c r="F896" s="4">
        <v>33.825550079345703</v>
      </c>
      <c r="G896" s="4">
        <v>33.617477416992202</v>
      </c>
      <c r="H896" s="4">
        <v>33.854274749755902</v>
      </c>
      <c r="I896" s="4">
        <v>33.877716064453097</v>
      </c>
      <c r="J896" s="4">
        <v>33.420696258544901</v>
      </c>
      <c r="K896" s="4">
        <v>33.635494232177699</v>
      </c>
      <c r="L896" s="4">
        <v>33.660614013671903</v>
      </c>
      <c r="M896" s="4">
        <v>33.936486562093101</v>
      </c>
      <c r="N896" s="4">
        <v>33.783156077067069</v>
      </c>
      <c r="O896" s="4">
        <v>33.572268168131501</v>
      </c>
      <c r="P896" s="4"/>
      <c r="Q896" s="4" t="s">
        <v>33</v>
      </c>
      <c r="R896" s="4">
        <f>SLOPE(M896:O896,{7,14,21})</f>
        <v>-2.6015599568685741E-2</v>
      </c>
      <c r="S896" s="4">
        <f t="shared" si="13"/>
        <v>0.36421839396160038</v>
      </c>
      <c r="T896" s="4">
        <v>1.4818732254111999</v>
      </c>
      <c r="U896" s="4">
        <v>9.72540983606557E-3</v>
      </c>
      <c r="V896" s="4">
        <v>0.14930914472012696</v>
      </c>
      <c r="W896" s="4" t="s">
        <v>3645</v>
      </c>
      <c r="X896" s="4" t="s">
        <v>28</v>
      </c>
      <c r="Y896" s="4" t="s">
        <v>3646</v>
      </c>
      <c r="Z896" s="4">
        <v>0</v>
      </c>
      <c r="AA896" s="4" t="s">
        <v>3647</v>
      </c>
    </row>
    <row r="897" spans="1:27" x14ac:dyDescent="0.25">
      <c r="A897" s="4" t="s">
        <v>3648</v>
      </c>
      <c r="B897" s="4" t="s">
        <v>3649</v>
      </c>
      <c r="C897" s="4" t="s">
        <v>3650</v>
      </c>
      <c r="D897" s="4">
        <v>36.818939208984403</v>
      </c>
      <c r="E897" s="4">
        <v>36.744232177734403</v>
      </c>
      <c r="F897" s="4">
        <v>36.560813903808601</v>
      </c>
      <c r="G897" s="4">
        <v>36.670112609863303</v>
      </c>
      <c r="H897" s="4">
        <v>36.697883605957003</v>
      </c>
      <c r="I897" s="4">
        <v>36.638946533203097</v>
      </c>
      <c r="J897" s="4">
        <v>36.870735168457003</v>
      </c>
      <c r="K897" s="4">
        <v>36.826534271240199</v>
      </c>
      <c r="L897" s="4">
        <v>36.849349975585902</v>
      </c>
      <c r="M897" s="4">
        <v>36.707995096842467</v>
      </c>
      <c r="N897" s="4">
        <v>36.668980916341134</v>
      </c>
      <c r="O897" s="4">
        <v>36.848873138427706</v>
      </c>
      <c r="P897" s="4"/>
      <c r="Q897" s="4" t="s">
        <v>33</v>
      </c>
      <c r="R897" s="4">
        <f>SLOPE(M897:O897,{7,14,21})</f>
        <v>1.0062717256088507E-2</v>
      </c>
      <c r="S897" s="4">
        <f t="shared" si="13"/>
        <v>0.17989222208657196</v>
      </c>
      <c r="T897" s="4">
        <v>1.14818381570154</v>
      </c>
      <c r="U897" s="4">
        <v>2.1305483028720599E-2</v>
      </c>
      <c r="V897" s="4">
        <v>7.7265732269535217E-2</v>
      </c>
      <c r="W897" s="4" t="s">
        <v>3651</v>
      </c>
      <c r="X897" s="4" t="s">
        <v>28</v>
      </c>
      <c r="Y897" s="4" t="s">
        <v>3652</v>
      </c>
      <c r="Z897" s="4">
        <v>0</v>
      </c>
      <c r="AA897" s="4" t="s">
        <v>3653</v>
      </c>
    </row>
    <row r="898" spans="1:27" x14ac:dyDescent="0.25">
      <c r="A898" s="4" t="s">
        <v>3654</v>
      </c>
      <c r="B898" s="4" t="s">
        <v>3655</v>
      </c>
      <c r="C898" s="4" t="s">
        <v>3656</v>
      </c>
      <c r="D898" s="4">
        <v>34.386306762695298</v>
      </c>
      <c r="E898" s="4">
        <v>34.3995971679688</v>
      </c>
      <c r="F898" s="4">
        <v>34.2113227844238</v>
      </c>
      <c r="G898" s="4">
        <v>34.1254692077637</v>
      </c>
      <c r="H898" s="4">
        <v>34.1093940734863</v>
      </c>
      <c r="I898" s="4">
        <v>34.088584899902301</v>
      </c>
      <c r="J898" s="4">
        <v>34.140682220458999</v>
      </c>
      <c r="K898" s="4">
        <v>34.266902923583999</v>
      </c>
      <c r="L898" s="4">
        <v>34.167171478271499</v>
      </c>
      <c r="M898" s="4">
        <v>34.332408905029297</v>
      </c>
      <c r="N898" s="4">
        <v>34.107816060384103</v>
      </c>
      <c r="O898" s="4">
        <v>34.191585540771499</v>
      </c>
      <c r="P898" s="4"/>
      <c r="Q898" s="4" t="s">
        <v>33</v>
      </c>
      <c r="R898" s="4">
        <f>SLOPE(M898:O898,{7,14,21})</f>
        <v>-1.0058811732699877E-2</v>
      </c>
      <c r="S898" s="4">
        <f t="shared" si="13"/>
        <v>0.22459284464519413</v>
      </c>
      <c r="T898" s="4">
        <v>1.6111787039910399</v>
      </c>
      <c r="U898" s="4">
        <v>7.0857142857142898E-3</v>
      </c>
      <c r="V898" s="4">
        <v>9.2670558450099125E-2</v>
      </c>
      <c r="W898" s="4" t="s">
        <v>3657</v>
      </c>
      <c r="X898" s="4" t="s">
        <v>28</v>
      </c>
      <c r="Y898" s="4" t="s">
        <v>3658</v>
      </c>
      <c r="Z898" s="4">
        <v>0</v>
      </c>
      <c r="AA898" s="4" t="s">
        <v>3653</v>
      </c>
    </row>
    <row r="899" spans="1:27" x14ac:dyDescent="0.25">
      <c r="A899" s="4" t="s">
        <v>3659</v>
      </c>
      <c r="B899" s="4" t="s">
        <v>3660</v>
      </c>
      <c r="C899" s="4" t="s">
        <v>3661</v>
      </c>
      <c r="D899" s="4">
        <v>33.1613960266113</v>
      </c>
      <c r="E899" s="4">
        <v>33.123477935791001</v>
      </c>
      <c r="F899" s="4">
        <v>33.181766510009801</v>
      </c>
      <c r="G899" s="4">
        <v>33.069694519042997</v>
      </c>
      <c r="H899" s="4">
        <v>32.769474029541001</v>
      </c>
      <c r="I899" s="4">
        <v>32.759124755859403</v>
      </c>
      <c r="J899" s="4">
        <v>33.2504272460938</v>
      </c>
      <c r="K899" s="4">
        <v>33.028877258300803</v>
      </c>
      <c r="L899" s="4">
        <v>33.248172760009801</v>
      </c>
      <c r="M899" s="4">
        <v>33.155546824137367</v>
      </c>
      <c r="N899" s="4">
        <v>32.866097768147803</v>
      </c>
      <c r="O899" s="4">
        <v>33.175825754801473</v>
      </c>
      <c r="P899" s="4"/>
      <c r="Q899" s="4" t="s">
        <v>33</v>
      </c>
      <c r="R899" s="4">
        <f>SLOPE(M899:O899,{7,14,21})</f>
        <v>1.4484950474360808E-3</v>
      </c>
      <c r="S899" s="4">
        <f t="shared" si="13"/>
        <v>0.30972798665366952</v>
      </c>
      <c r="T899" s="4">
        <v>1.3731897036371199</v>
      </c>
      <c r="U899" s="4">
        <v>1.22862669245648E-2</v>
      </c>
      <c r="V899" s="4">
        <v>0.14146983061128271</v>
      </c>
      <c r="W899" s="4" t="s">
        <v>3662</v>
      </c>
      <c r="X899" s="4" t="s">
        <v>28</v>
      </c>
      <c r="Y899" s="4" t="s">
        <v>3663</v>
      </c>
      <c r="Z899" s="4">
        <v>0</v>
      </c>
      <c r="AA899" s="4" t="s">
        <v>3664</v>
      </c>
    </row>
    <row r="900" spans="1:27" x14ac:dyDescent="0.25">
      <c r="A900" s="4" t="s">
        <v>3665</v>
      </c>
      <c r="B900" s="4" t="s">
        <v>3666</v>
      </c>
      <c r="C900" s="4" t="s">
        <v>3667</v>
      </c>
      <c r="D900" s="4">
        <v>30.875480651855501</v>
      </c>
      <c r="E900" s="4">
        <v>30.926753997802699</v>
      </c>
      <c r="F900" s="4">
        <v>30.591711044311499</v>
      </c>
      <c r="G900" s="4">
        <v>30.212814331054702</v>
      </c>
      <c r="H900" s="4">
        <v>30.3713779449463</v>
      </c>
      <c r="I900" s="4">
        <v>30.3850708007813</v>
      </c>
      <c r="J900" s="4">
        <v>29.8485221862793</v>
      </c>
      <c r="K900" s="4">
        <v>30.206037521362301</v>
      </c>
      <c r="L900" s="4">
        <v>30.477607727050799</v>
      </c>
      <c r="M900" s="4">
        <v>30.797981897989899</v>
      </c>
      <c r="N900" s="4">
        <v>30.323087692260771</v>
      </c>
      <c r="O900" s="4">
        <v>30.177389144897464</v>
      </c>
      <c r="P900" s="4"/>
      <c r="Q900" s="4" t="s">
        <v>33</v>
      </c>
      <c r="R900" s="4">
        <f>SLOPE(M900:O900,{7,14,21})</f>
        <v>-4.4328053792316781E-2</v>
      </c>
      <c r="S900" s="4">
        <f t="shared" ref="S900:S963" si="14">MAX(M900:O900)-MIN(M900:O900)</f>
        <v>0.62059275309243489</v>
      </c>
      <c r="T900" s="4">
        <v>1.5300956938955801</v>
      </c>
      <c r="U900" s="4">
        <v>8.6037735849056607E-3</v>
      </c>
      <c r="V900" s="4">
        <v>0.26497126438115376</v>
      </c>
      <c r="W900" s="4" t="s">
        <v>3668</v>
      </c>
      <c r="X900" s="4" t="s">
        <v>28</v>
      </c>
      <c r="Y900" s="4" t="s">
        <v>3669</v>
      </c>
      <c r="Z900" s="4">
        <v>0</v>
      </c>
      <c r="AA900" s="4" t="s">
        <v>3664</v>
      </c>
    </row>
    <row r="901" spans="1:27" x14ac:dyDescent="0.25">
      <c r="A901" s="4" t="s">
        <v>3670</v>
      </c>
      <c r="B901" s="4" t="s">
        <v>3671</v>
      </c>
      <c r="C901" s="4" t="s">
        <v>3672</v>
      </c>
      <c r="D901" s="4">
        <v>25.506355285644499</v>
      </c>
      <c r="E901" s="4">
        <v>24.377414703369102</v>
      </c>
      <c r="F901" s="4">
        <v>25.545925140380898</v>
      </c>
      <c r="G901" s="4">
        <v>26.243984222412099</v>
      </c>
      <c r="H901" s="4">
        <v>20.329341888427699</v>
      </c>
      <c r="I901" s="4">
        <v>26.510238647460898</v>
      </c>
      <c r="J901" s="4">
        <v>22.0788459777832</v>
      </c>
      <c r="K901" s="4">
        <v>27.57643699646</v>
      </c>
      <c r="L901" s="4">
        <v>26.269121170043899</v>
      </c>
      <c r="M901" s="4">
        <v>25.143231709798169</v>
      </c>
      <c r="N901" s="4">
        <v>24.361188252766897</v>
      </c>
      <c r="O901" s="4">
        <v>25.308134714762364</v>
      </c>
      <c r="P901" s="4"/>
      <c r="Q901" s="4"/>
      <c r="R901" s="4">
        <f>SLOPE(M901:O901,{7,14,21})</f>
        <v>1.1778786068871077E-2</v>
      </c>
      <c r="S901" s="4">
        <f t="shared" si="14"/>
        <v>0.94694646199546639</v>
      </c>
      <c r="T901" s="4">
        <v>4.7006104577821201E-2</v>
      </c>
      <c r="U901" s="4">
        <v>0.69767789473684205</v>
      </c>
      <c r="V901" s="4">
        <v>0.41304997970616564</v>
      </c>
      <c r="W901" s="4" t="s">
        <v>28</v>
      </c>
      <c r="X901" s="4" t="s">
        <v>28</v>
      </c>
      <c r="Y901" s="4" t="s">
        <v>28</v>
      </c>
      <c r="Z901" s="4">
        <v>0</v>
      </c>
      <c r="AA901" s="4" t="s">
        <v>3480</v>
      </c>
    </row>
    <row r="902" spans="1:27" x14ac:dyDescent="0.25">
      <c r="A902" s="4" t="s">
        <v>3673</v>
      </c>
      <c r="B902" s="4" t="s">
        <v>3674</v>
      </c>
      <c r="C902" s="4" t="s">
        <v>3675</v>
      </c>
      <c r="D902" s="4">
        <v>33.6056518554688</v>
      </c>
      <c r="E902" s="4">
        <v>33.693553924560497</v>
      </c>
      <c r="F902" s="4">
        <v>33.550018310546903</v>
      </c>
      <c r="G902" s="4">
        <v>33.419078826904297</v>
      </c>
      <c r="H902" s="4">
        <v>33.530002593994098</v>
      </c>
      <c r="I902" s="4">
        <v>33.537296295166001</v>
      </c>
      <c r="J902" s="4">
        <v>33.673469543457003</v>
      </c>
      <c r="K902" s="4">
        <v>33.639743804931598</v>
      </c>
      <c r="L902" s="4">
        <v>33.728935241699197</v>
      </c>
      <c r="M902" s="4">
        <v>33.616408030192069</v>
      </c>
      <c r="N902" s="4">
        <v>33.495459238688134</v>
      </c>
      <c r="O902" s="4">
        <v>33.680716196695933</v>
      </c>
      <c r="P902" s="4"/>
      <c r="Q902" s="4" t="s">
        <v>33</v>
      </c>
      <c r="R902" s="4">
        <f>SLOPE(M902:O902,{7,14,21})</f>
        <v>4.5934404645616867E-3</v>
      </c>
      <c r="S902" s="4">
        <f t="shared" si="14"/>
        <v>0.18525695800779829</v>
      </c>
      <c r="T902" s="4">
        <v>1.54660808020609</v>
      </c>
      <c r="U902" s="4">
        <v>8.3594080338266399E-3</v>
      </c>
      <c r="V902" s="4">
        <v>7.6800094716126532E-2</v>
      </c>
      <c r="W902" s="4" t="s">
        <v>3676</v>
      </c>
      <c r="X902" s="4" t="s">
        <v>28</v>
      </c>
      <c r="Y902" s="4" t="s">
        <v>3677</v>
      </c>
      <c r="Z902" s="4" t="s">
        <v>3507</v>
      </c>
      <c r="AA902" s="4" t="s">
        <v>3678</v>
      </c>
    </row>
    <row r="903" spans="1:27" x14ac:dyDescent="0.25">
      <c r="A903" s="4" t="s">
        <v>3679</v>
      </c>
      <c r="B903" s="4" t="s">
        <v>3680</v>
      </c>
      <c r="C903" s="4" t="s">
        <v>3681</v>
      </c>
      <c r="D903" s="4">
        <v>33.345344543457003</v>
      </c>
      <c r="E903" s="4">
        <v>33.379440307617202</v>
      </c>
      <c r="F903" s="4">
        <v>33.269515991210902</v>
      </c>
      <c r="G903" s="4">
        <v>33.349075317382798</v>
      </c>
      <c r="H903" s="4">
        <v>33.249252319335902</v>
      </c>
      <c r="I903" s="4">
        <v>33.274250030517599</v>
      </c>
      <c r="J903" s="4">
        <v>33.368831634521499</v>
      </c>
      <c r="K903" s="4">
        <v>33.084018707275398</v>
      </c>
      <c r="L903" s="4">
        <v>33.478565216064503</v>
      </c>
      <c r="M903" s="4">
        <v>33.331433614095033</v>
      </c>
      <c r="N903" s="4">
        <v>33.290859222412102</v>
      </c>
      <c r="O903" s="4">
        <v>33.310471852620473</v>
      </c>
      <c r="P903" s="4"/>
      <c r="Q903" s="4"/>
      <c r="R903" s="4">
        <f>SLOPE(M903:O903,{7,14,21})</f>
        <v>-1.4972686767542598E-3</v>
      </c>
      <c r="S903" s="4">
        <f t="shared" si="14"/>
        <v>4.0574391682930866E-2</v>
      </c>
      <c r="T903" s="4">
        <v>3.3561502368557303E-2</v>
      </c>
      <c r="U903" s="4">
        <v>0.75439037153322897</v>
      </c>
      <c r="V903" s="4">
        <v>1.6567478076194062E-2</v>
      </c>
      <c r="W903" s="4" t="s">
        <v>3682</v>
      </c>
      <c r="X903" s="4" t="s">
        <v>28</v>
      </c>
      <c r="Y903" s="4" t="s">
        <v>3683</v>
      </c>
      <c r="Z903" s="4" t="s">
        <v>3507</v>
      </c>
      <c r="AA903" s="4" t="s">
        <v>3684</v>
      </c>
    </row>
    <row r="904" spans="1:27" x14ac:dyDescent="0.25">
      <c r="A904" s="4" t="s">
        <v>3685</v>
      </c>
      <c r="B904" s="4" t="s">
        <v>3686</v>
      </c>
      <c r="C904" s="4" t="s">
        <v>3687</v>
      </c>
      <c r="D904" s="4">
        <v>33.939586639404297</v>
      </c>
      <c r="E904" s="4">
        <v>33.8912162780762</v>
      </c>
      <c r="F904" s="4">
        <v>34.092750549316399</v>
      </c>
      <c r="G904" s="4">
        <v>34.7817573547363</v>
      </c>
      <c r="H904" s="4">
        <v>34.731781005859403</v>
      </c>
      <c r="I904" s="4">
        <v>34.753757476806598</v>
      </c>
      <c r="J904" s="4">
        <v>34.6406440734863</v>
      </c>
      <c r="K904" s="4">
        <v>34.724555969238303</v>
      </c>
      <c r="L904" s="4">
        <v>34.640003204345703</v>
      </c>
      <c r="M904" s="4">
        <v>33.974517822265632</v>
      </c>
      <c r="N904" s="4">
        <v>34.755765279134103</v>
      </c>
      <c r="O904" s="4">
        <v>34.668401082356773</v>
      </c>
      <c r="P904" s="4"/>
      <c r="Q904" s="4" t="s">
        <v>33</v>
      </c>
      <c r="R904" s="4">
        <f>SLOPE(M904:O904,{7,14,21})</f>
        <v>4.9563090006510081E-2</v>
      </c>
      <c r="S904" s="4">
        <f t="shared" si="14"/>
        <v>0.78124745686847064</v>
      </c>
      <c r="T904" s="4">
        <v>4.8092339130011403</v>
      </c>
      <c r="U904" s="4">
        <v>0</v>
      </c>
      <c r="V904" s="4">
        <v>0.34951618471136658</v>
      </c>
      <c r="W904" s="4" t="s">
        <v>3688</v>
      </c>
      <c r="X904" s="4" t="s">
        <v>28</v>
      </c>
      <c r="Y904" s="4" t="s">
        <v>3689</v>
      </c>
      <c r="Z904" s="4">
        <v>0</v>
      </c>
      <c r="AA904" s="4" t="s">
        <v>3480</v>
      </c>
    </row>
    <row r="905" spans="1:27" x14ac:dyDescent="0.25">
      <c r="A905" s="4" t="s">
        <v>3690</v>
      </c>
      <c r="B905" s="4" t="s">
        <v>3691</v>
      </c>
      <c r="C905" s="4" t="s">
        <v>3692</v>
      </c>
      <c r="D905" s="4">
        <v>31.3560466766357</v>
      </c>
      <c r="E905" s="4">
        <v>31.345466613769499</v>
      </c>
      <c r="F905" s="4">
        <v>31.2789211273193</v>
      </c>
      <c r="G905" s="4">
        <v>31.110673904418899</v>
      </c>
      <c r="H905" s="4">
        <v>30.967573165893601</v>
      </c>
      <c r="I905" s="4">
        <v>30.963163375854499</v>
      </c>
      <c r="J905" s="4">
        <v>31.198757171630898</v>
      </c>
      <c r="K905" s="4">
        <v>31.091594696044901</v>
      </c>
      <c r="L905" s="4">
        <v>31.214534759521499</v>
      </c>
      <c r="M905" s="4">
        <v>31.326811472574832</v>
      </c>
      <c r="N905" s="4">
        <v>31.013803482055664</v>
      </c>
      <c r="O905" s="4">
        <v>31.168295542399097</v>
      </c>
      <c r="P905" s="4"/>
      <c r="Q905" s="4" t="s">
        <v>33</v>
      </c>
      <c r="R905" s="4">
        <f>SLOPE(M905:O905,{7,14,21})</f>
        <v>-1.1322566441123933E-2</v>
      </c>
      <c r="S905" s="4">
        <f t="shared" si="14"/>
        <v>0.31300799051916783</v>
      </c>
      <c r="T905" s="4">
        <v>2.4466493984779301</v>
      </c>
      <c r="U905" s="4">
        <v>1.24626865671642E-3</v>
      </c>
      <c r="V905" s="4">
        <v>0.12778849668168485</v>
      </c>
      <c r="W905" s="4" t="s">
        <v>3693</v>
      </c>
      <c r="X905" s="4" t="s">
        <v>28</v>
      </c>
      <c r="Y905" s="4" t="s">
        <v>3694</v>
      </c>
      <c r="Z905" s="4">
        <v>0</v>
      </c>
      <c r="AA905" s="4" t="s">
        <v>3695</v>
      </c>
    </row>
    <row r="906" spans="1:27" x14ac:dyDescent="0.25">
      <c r="A906" s="4" t="s">
        <v>3696</v>
      </c>
      <c r="B906" s="4" t="s">
        <v>3697</v>
      </c>
      <c r="C906" s="4" t="s">
        <v>3698</v>
      </c>
      <c r="D906" s="4">
        <v>31.823362350463899</v>
      </c>
      <c r="E906" s="4">
        <v>31.9269905090332</v>
      </c>
      <c r="F906" s="4">
        <v>30.5009460449219</v>
      </c>
      <c r="G906" s="4">
        <v>31.7148952484131</v>
      </c>
      <c r="H906" s="4">
        <v>31.5584392547607</v>
      </c>
      <c r="I906" s="4">
        <v>31.708992004394499</v>
      </c>
      <c r="J906" s="4">
        <v>31.535732269287099</v>
      </c>
      <c r="K906" s="4">
        <v>31.825761795043899</v>
      </c>
      <c r="L906" s="4">
        <v>31.876991271972699</v>
      </c>
      <c r="M906" s="4">
        <v>31.417099634806334</v>
      </c>
      <c r="N906" s="4">
        <v>31.660775502522768</v>
      </c>
      <c r="O906" s="4">
        <v>31.746161778767899</v>
      </c>
      <c r="P906" s="4"/>
      <c r="Q906" s="4"/>
      <c r="R906" s="4">
        <f>SLOPE(M906:O906,{7,14,21})</f>
        <v>2.3504438854397489E-2</v>
      </c>
      <c r="S906" s="4">
        <f t="shared" si="14"/>
        <v>0.32906214396156486</v>
      </c>
      <c r="T906" s="4">
        <v>0.159006119305209</v>
      </c>
      <c r="U906" s="4">
        <v>0.408886426592798</v>
      </c>
      <c r="V906" s="4">
        <v>0.13942367058197044</v>
      </c>
      <c r="W906" s="4" t="s">
        <v>3699</v>
      </c>
      <c r="X906" s="4" t="s">
        <v>28</v>
      </c>
      <c r="Y906" s="4" t="s">
        <v>3700</v>
      </c>
      <c r="Z906" s="4">
        <v>0</v>
      </c>
      <c r="AA906" s="4" t="s">
        <v>3701</v>
      </c>
    </row>
    <row r="907" spans="1:27" x14ac:dyDescent="0.25">
      <c r="A907" s="4" t="s">
        <v>3702</v>
      </c>
      <c r="B907" s="4" t="s">
        <v>3703</v>
      </c>
      <c r="C907" s="4" t="s">
        <v>3704</v>
      </c>
      <c r="D907" s="4">
        <v>32.300918579101598</v>
      </c>
      <c r="E907" s="4">
        <v>32.342823028564503</v>
      </c>
      <c r="F907" s="4">
        <v>32.257839202880902</v>
      </c>
      <c r="G907" s="4">
        <v>32.009555816650398</v>
      </c>
      <c r="H907" s="4">
        <v>31.551219940185501</v>
      </c>
      <c r="I907" s="4">
        <v>31.7810878753662</v>
      </c>
      <c r="J907" s="4">
        <v>31.643877029418899</v>
      </c>
      <c r="K907" s="4">
        <v>31.736087799072301</v>
      </c>
      <c r="L907" s="4">
        <v>31.5842895507813</v>
      </c>
      <c r="M907" s="4">
        <v>32.300526936849003</v>
      </c>
      <c r="N907" s="4">
        <v>31.780621210734029</v>
      </c>
      <c r="O907" s="4">
        <v>31.654751459757495</v>
      </c>
      <c r="P907" s="4"/>
      <c r="Q907" s="4" t="s">
        <v>33</v>
      </c>
      <c r="R907" s="4">
        <f>SLOPE(M907:O907,{7,14,21})</f>
        <v>-4.6126819792250577E-2</v>
      </c>
      <c r="S907" s="4">
        <f t="shared" si="14"/>
        <v>0.64577547709150807</v>
      </c>
      <c r="T907" s="4">
        <v>2.5057201157707301</v>
      </c>
      <c r="U907" s="4">
        <v>1.07751937984496E-3</v>
      </c>
      <c r="V907" s="4">
        <v>0.27951766492990465</v>
      </c>
      <c r="W907" s="4" t="s">
        <v>3705</v>
      </c>
      <c r="X907" s="4" t="s">
        <v>28</v>
      </c>
      <c r="Y907" s="4" t="s">
        <v>3706</v>
      </c>
      <c r="Z907" s="4">
        <v>0</v>
      </c>
      <c r="AA907" s="4" t="s">
        <v>3707</v>
      </c>
    </row>
    <row r="908" spans="1:27" x14ac:dyDescent="0.25">
      <c r="A908" s="4" t="s">
        <v>3708</v>
      </c>
      <c r="B908" s="4" t="s">
        <v>3709</v>
      </c>
      <c r="C908" s="4" t="s">
        <v>3710</v>
      </c>
      <c r="D908" s="4">
        <v>31.176408767700199</v>
      </c>
      <c r="E908" s="4">
        <v>31.245344161987301</v>
      </c>
      <c r="F908" s="4">
        <v>30.988817214965799</v>
      </c>
      <c r="G908" s="4">
        <v>30.8882942199707</v>
      </c>
      <c r="H908" s="4">
        <v>30.733078002929702</v>
      </c>
      <c r="I908" s="4">
        <v>31.105293273925799</v>
      </c>
      <c r="J908" s="4">
        <v>30.909275054931602</v>
      </c>
      <c r="K908" s="4">
        <v>31.003669738769499</v>
      </c>
      <c r="L908" s="4">
        <v>30.836511611938501</v>
      </c>
      <c r="M908" s="4">
        <v>31.136856714884431</v>
      </c>
      <c r="N908" s="4">
        <v>30.908888498942066</v>
      </c>
      <c r="O908" s="4">
        <v>30.916485468546536</v>
      </c>
      <c r="P908" s="4"/>
      <c r="Q908" s="4"/>
      <c r="R908" s="4">
        <f>SLOPE(M908:O908,{7,14,21})</f>
        <v>-1.5740803309849585E-2</v>
      </c>
      <c r="S908" s="4">
        <f t="shared" si="14"/>
        <v>0.22796821594236505</v>
      </c>
      <c r="T908" s="4">
        <v>0.79716530164153498</v>
      </c>
      <c r="U908" s="4">
        <v>5.6292682926829297E-2</v>
      </c>
      <c r="V908" s="4">
        <v>0.10572012719105356</v>
      </c>
      <c r="W908" s="4" t="s">
        <v>3711</v>
      </c>
      <c r="X908" s="4" t="s">
        <v>28</v>
      </c>
      <c r="Y908" s="4" t="s">
        <v>3712</v>
      </c>
      <c r="Z908" s="4">
        <v>0</v>
      </c>
      <c r="AA908" s="4" t="s">
        <v>3713</v>
      </c>
    </row>
    <row r="909" spans="1:27" x14ac:dyDescent="0.25">
      <c r="A909" s="4" t="s">
        <v>3714</v>
      </c>
      <c r="B909" s="4" t="s">
        <v>3715</v>
      </c>
      <c r="C909" s="4" t="s">
        <v>3716</v>
      </c>
      <c r="D909" s="4">
        <v>24.5552768707275</v>
      </c>
      <c r="E909" s="4">
        <v>24.853490829467798</v>
      </c>
      <c r="F909" s="4">
        <v>24.265993118286101</v>
      </c>
      <c r="G909" s="4">
        <v>24.683153152465799</v>
      </c>
      <c r="H909" s="4">
        <v>24.680784225463899</v>
      </c>
      <c r="I909" s="4">
        <v>24.502138137817401</v>
      </c>
      <c r="J909" s="4">
        <v>25.357059478759801</v>
      </c>
      <c r="K909" s="4">
        <v>24.7084560394287</v>
      </c>
      <c r="L909" s="4">
        <v>24.9101371765137</v>
      </c>
      <c r="M909" s="4">
        <v>24.558253606160466</v>
      </c>
      <c r="N909" s="4">
        <v>24.622025171915698</v>
      </c>
      <c r="O909" s="4">
        <v>24.991884231567401</v>
      </c>
      <c r="P909" s="4"/>
      <c r="Q909" s="4"/>
      <c r="R909" s="4">
        <f>SLOPE(M909:O909,{7,14,21})</f>
        <v>3.0973616100495299E-2</v>
      </c>
      <c r="S909" s="4">
        <f t="shared" si="14"/>
        <v>0.4336306254069342</v>
      </c>
      <c r="T909" s="4">
        <v>0.76106380383508399</v>
      </c>
      <c r="U909" s="4">
        <v>6.1225853304284698E-2</v>
      </c>
      <c r="V909" s="4">
        <v>0.19116544780085834</v>
      </c>
      <c r="W909" s="4" t="s">
        <v>28</v>
      </c>
      <c r="X909" s="4" t="s">
        <v>28</v>
      </c>
      <c r="Y909" s="4" t="s">
        <v>28</v>
      </c>
      <c r="Z909" s="4">
        <v>0</v>
      </c>
      <c r="AA909" s="4" t="s">
        <v>1772</v>
      </c>
    </row>
    <row r="910" spans="1:27" x14ac:dyDescent="0.25">
      <c r="A910" s="4" t="s">
        <v>3717</v>
      </c>
      <c r="B910" s="4" t="s">
        <v>3718</v>
      </c>
      <c r="C910" s="4" t="s">
        <v>3719</v>
      </c>
      <c r="D910" s="4">
        <v>30.716632843017599</v>
      </c>
      <c r="E910" s="4">
        <v>30.622911453247099</v>
      </c>
      <c r="F910" s="4">
        <v>31.6866245269775</v>
      </c>
      <c r="G910" s="4">
        <v>30.2069911956787</v>
      </c>
      <c r="H910" s="4">
        <v>30.398416519165</v>
      </c>
      <c r="I910" s="4">
        <v>30.374153137206999</v>
      </c>
      <c r="J910" s="4">
        <v>30.448823928833001</v>
      </c>
      <c r="K910" s="4">
        <v>30.1466159820557</v>
      </c>
      <c r="L910" s="4">
        <v>30.2213249206543</v>
      </c>
      <c r="M910" s="4">
        <v>31.008722941080734</v>
      </c>
      <c r="N910" s="4">
        <v>30.326520284016897</v>
      </c>
      <c r="O910" s="4">
        <v>30.272254943847667</v>
      </c>
      <c r="P910" s="4"/>
      <c r="Q910" s="4" t="s">
        <v>33</v>
      </c>
      <c r="R910" s="4">
        <f>SLOPE(M910:O910,{7,14,21})</f>
        <v>-5.2604856945219068E-2</v>
      </c>
      <c r="S910" s="4">
        <f t="shared" si="14"/>
        <v>0.736467997233067</v>
      </c>
      <c r="T910" s="4">
        <v>1.0971481937519001</v>
      </c>
      <c r="U910" s="4">
        <v>2.4051063829787198E-2</v>
      </c>
      <c r="V910" s="4">
        <v>0.33511694532524772</v>
      </c>
      <c r="W910" s="4" t="s">
        <v>28</v>
      </c>
      <c r="X910" s="4" t="s">
        <v>28</v>
      </c>
      <c r="Y910" s="4" t="s">
        <v>28</v>
      </c>
      <c r="Z910" s="4">
        <v>0</v>
      </c>
      <c r="AA910" s="4" t="s">
        <v>3720</v>
      </c>
    </row>
    <row r="911" spans="1:27" x14ac:dyDescent="0.25">
      <c r="A911" s="4" t="s">
        <v>3721</v>
      </c>
      <c r="B911" s="4" t="s">
        <v>3722</v>
      </c>
      <c r="C911" s="4" t="s">
        <v>3723</v>
      </c>
      <c r="D911" s="4">
        <v>24.485939025878899</v>
      </c>
      <c r="E911" s="4">
        <v>25.153171539306602</v>
      </c>
      <c r="F911" s="4">
        <v>25.145523071289102</v>
      </c>
      <c r="G911" s="4">
        <v>26.150318145751999</v>
      </c>
      <c r="H911" s="4">
        <v>25.468957901001001</v>
      </c>
      <c r="I911" s="4">
        <v>25.1636753082275</v>
      </c>
      <c r="J911" s="4">
        <v>24.952541351318398</v>
      </c>
      <c r="K911" s="4">
        <v>24.651962280273398</v>
      </c>
      <c r="L911" s="4">
        <v>25.491601943969702</v>
      </c>
      <c r="M911" s="4">
        <v>24.928211212158203</v>
      </c>
      <c r="N911" s="4">
        <v>25.594317118326831</v>
      </c>
      <c r="O911" s="4">
        <v>25.032035191853833</v>
      </c>
      <c r="P911" s="4"/>
      <c r="Q911" s="4"/>
      <c r="R911" s="4">
        <f>SLOPE(M911:O911,{7,14,21})</f>
        <v>7.4159985496878378E-3</v>
      </c>
      <c r="S911" s="4">
        <f t="shared" si="14"/>
        <v>0.66610590616862808</v>
      </c>
      <c r="T911" s="4">
        <v>0.66117518624739802</v>
      </c>
      <c r="U911" s="4">
        <v>7.8543702684101893E-2</v>
      </c>
      <c r="V911" s="4">
        <v>0.29261986372743315</v>
      </c>
      <c r="W911" s="4" t="s">
        <v>3724</v>
      </c>
      <c r="X911" s="4" t="s">
        <v>28</v>
      </c>
      <c r="Y911" s="4" t="s">
        <v>3725</v>
      </c>
      <c r="Z911" s="4">
        <v>0</v>
      </c>
      <c r="AA911" s="4" t="s">
        <v>3726</v>
      </c>
    </row>
    <row r="912" spans="1:27" x14ac:dyDescent="0.25">
      <c r="A912" s="4" t="s">
        <v>3727</v>
      </c>
      <c r="B912" s="4" t="s">
        <v>377</v>
      </c>
      <c r="C912" s="4" t="s">
        <v>3728</v>
      </c>
      <c r="D912" s="4">
        <v>31.899335861206101</v>
      </c>
      <c r="E912" s="4">
        <v>31.977718353271499</v>
      </c>
      <c r="F912" s="4">
        <v>31.896608352661101</v>
      </c>
      <c r="G912" s="4">
        <v>32.407157897949197</v>
      </c>
      <c r="H912" s="4">
        <v>32.296852111816399</v>
      </c>
      <c r="I912" s="4">
        <v>32.391380310058601</v>
      </c>
      <c r="J912" s="4">
        <v>32.290199279785199</v>
      </c>
      <c r="K912" s="4">
        <v>32.066848754882798</v>
      </c>
      <c r="L912" s="4">
        <v>32.575424194335902</v>
      </c>
      <c r="M912" s="4">
        <v>31.924554189046233</v>
      </c>
      <c r="N912" s="4">
        <v>32.365130106608063</v>
      </c>
      <c r="O912" s="4">
        <v>32.310824076334633</v>
      </c>
      <c r="P912" s="4"/>
      <c r="Q912" s="4" t="s">
        <v>33</v>
      </c>
      <c r="R912" s="4">
        <f>SLOPE(M912:O912,{7,14,21})</f>
        <v>2.7590706234885687E-2</v>
      </c>
      <c r="S912" s="4">
        <f t="shared" si="14"/>
        <v>0.44057591756183001</v>
      </c>
      <c r="T912" s="4">
        <v>1.61350759527224</v>
      </c>
      <c r="U912" s="4">
        <v>7.0748898678414099E-3</v>
      </c>
      <c r="V912" s="4">
        <v>0.1961464050383738</v>
      </c>
      <c r="W912" s="4" t="s">
        <v>379</v>
      </c>
      <c r="X912" s="4" t="s">
        <v>28</v>
      </c>
      <c r="Y912" s="4" t="s">
        <v>28</v>
      </c>
      <c r="Z912" s="4" t="s">
        <v>380</v>
      </c>
      <c r="AA912" s="4" t="s">
        <v>381</v>
      </c>
    </row>
    <row r="913" spans="1:27" x14ac:dyDescent="0.25">
      <c r="A913" s="4" t="s">
        <v>3729</v>
      </c>
      <c r="B913" s="4" t="s">
        <v>3730</v>
      </c>
      <c r="C913" s="4" t="s">
        <v>3731</v>
      </c>
      <c r="D913" s="4">
        <v>29.654890060424801</v>
      </c>
      <c r="E913" s="4">
        <v>29.657642364501999</v>
      </c>
      <c r="F913" s="4">
        <v>29.557050704956101</v>
      </c>
      <c r="G913" s="4">
        <v>29.527107238769499</v>
      </c>
      <c r="H913" s="4">
        <v>29.710975646972699</v>
      </c>
      <c r="I913" s="4">
        <v>29.466358184814499</v>
      </c>
      <c r="J913" s="4">
        <v>29.7119045257568</v>
      </c>
      <c r="K913" s="4">
        <v>29.2273063659668</v>
      </c>
      <c r="L913" s="4">
        <v>30.0333366394043</v>
      </c>
      <c r="M913" s="4">
        <v>29.623194376627634</v>
      </c>
      <c r="N913" s="4">
        <v>29.5681470235189</v>
      </c>
      <c r="O913" s="4">
        <v>29.657515843709302</v>
      </c>
      <c r="P913" s="4"/>
      <c r="Q913" s="4"/>
      <c r="R913" s="4">
        <f>SLOPE(M913:O913,{7,14,21})</f>
        <v>2.4515333629762737E-3</v>
      </c>
      <c r="S913" s="4">
        <f t="shared" si="14"/>
        <v>8.9368820190401266E-2</v>
      </c>
      <c r="T913" s="4">
        <v>4.2442578049167803E-2</v>
      </c>
      <c r="U913" s="4">
        <v>0.71432616675406402</v>
      </c>
      <c r="V913" s="4">
        <v>3.6810264584668753E-2</v>
      </c>
      <c r="W913" s="4" t="s">
        <v>28</v>
      </c>
      <c r="X913" s="4" t="s">
        <v>28</v>
      </c>
      <c r="Y913" s="4" t="s">
        <v>28</v>
      </c>
      <c r="Z913" s="4">
        <v>0</v>
      </c>
      <c r="AA913" s="4" t="s">
        <v>496</v>
      </c>
    </row>
    <row r="914" spans="1:27" x14ac:dyDescent="0.25">
      <c r="A914" s="4" t="s">
        <v>3732</v>
      </c>
      <c r="B914" s="4" t="s">
        <v>3733</v>
      </c>
      <c r="C914" s="4" t="s">
        <v>3734</v>
      </c>
      <c r="D914" s="4">
        <v>29.2085075378418</v>
      </c>
      <c r="E914" s="4">
        <v>29.4349460601807</v>
      </c>
      <c r="F914" s="4">
        <v>29.317085266113299</v>
      </c>
      <c r="G914" s="4">
        <v>28.829156875610401</v>
      </c>
      <c r="H914" s="4">
        <v>29.000062942504901</v>
      </c>
      <c r="I914" s="4">
        <v>29.022274017333999</v>
      </c>
      <c r="J914" s="4">
        <v>29.144536972045898</v>
      </c>
      <c r="K914" s="4">
        <v>28.634971618652301</v>
      </c>
      <c r="L914" s="4">
        <v>28.763952255248999</v>
      </c>
      <c r="M914" s="4">
        <v>29.3201796213786</v>
      </c>
      <c r="N914" s="4">
        <v>28.950497945149767</v>
      </c>
      <c r="O914" s="4">
        <v>28.847820281982397</v>
      </c>
      <c r="P914" s="4"/>
      <c r="Q914" s="4" t="s">
        <v>33</v>
      </c>
      <c r="R914" s="4">
        <f>SLOPE(M914:O914,{7,14,21})</f>
        <v>-3.3739952814014477E-2</v>
      </c>
      <c r="S914" s="4">
        <f t="shared" si="14"/>
        <v>0.47235933939620267</v>
      </c>
      <c r="T914" s="4">
        <v>1.41653469585613</v>
      </c>
      <c r="U914" s="4">
        <v>1.11479289940828E-2</v>
      </c>
      <c r="V914" s="4">
        <v>0.20284931182412461</v>
      </c>
      <c r="W914" s="4" t="s">
        <v>28</v>
      </c>
      <c r="X914" s="4" t="s">
        <v>28</v>
      </c>
      <c r="Y914" s="4" t="s">
        <v>28</v>
      </c>
      <c r="Z914" s="4">
        <v>0</v>
      </c>
      <c r="AA914" s="4" t="s">
        <v>28</v>
      </c>
    </row>
    <row r="915" spans="1:27" x14ac:dyDescent="0.25">
      <c r="A915" s="4" t="s">
        <v>3735</v>
      </c>
      <c r="B915" s="4" t="s">
        <v>3736</v>
      </c>
      <c r="C915" s="4" t="s">
        <v>3737</v>
      </c>
      <c r="D915" s="4">
        <v>30.237043380737301</v>
      </c>
      <c r="E915" s="4">
        <v>30.029298782348601</v>
      </c>
      <c r="F915" s="4">
        <v>30.180397033691399</v>
      </c>
      <c r="G915" s="4">
        <v>30.3782958984375</v>
      </c>
      <c r="H915" s="4">
        <v>30.310976028442401</v>
      </c>
      <c r="I915" s="4">
        <v>30.363336563110401</v>
      </c>
      <c r="J915" s="4">
        <v>30.555391311645501</v>
      </c>
      <c r="K915" s="4">
        <v>30.210420608520501</v>
      </c>
      <c r="L915" s="4">
        <v>30.491371154785199</v>
      </c>
      <c r="M915" s="4">
        <v>30.148913065592435</v>
      </c>
      <c r="N915" s="4">
        <v>30.350869496663432</v>
      </c>
      <c r="O915" s="4">
        <v>30.419061024983733</v>
      </c>
      <c r="P915" s="4"/>
      <c r="Q915" s="4" t="s">
        <v>33</v>
      </c>
      <c r="R915" s="4">
        <f>SLOPE(M915:O915,{7,14,21})</f>
        <v>1.9296282813664183E-2</v>
      </c>
      <c r="S915" s="4">
        <f t="shared" si="14"/>
        <v>0.27014795939129854</v>
      </c>
      <c r="T915" s="4">
        <v>1.0706706210653401</v>
      </c>
      <c r="U915" s="4">
        <v>2.61845637583893E-2</v>
      </c>
      <c r="V915" s="4">
        <v>0.11470561574399217</v>
      </c>
      <c r="W915" s="4" t="s">
        <v>3738</v>
      </c>
      <c r="X915" s="4" t="s">
        <v>28</v>
      </c>
      <c r="Y915" s="4" t="s">
        <v>3739</v>
      </c>
      <c r="Z915" s="4" t="s">
        <v>3402</v>
      </c>
      <c r="AA915" s="4" t="s">
        <v>3740</v>
      </c>
    </row>
    <row r="916" spans="1:27" x14ac:dyDescent="0.25">
      <c r="A916" s="4" t="s">
        <v>3741</v>
      </c>
      <c r="B916" s="4" t="s">
        <v>3742</v>
      </c>
      <c r="C916" s="4" t="s">
        <v>3743</v>
      </c>
      <c r="D916" s="4">
        <v>28.229324340820298</v>
      </c>
      <c r="E916" s="4">
        <v>28.21071434021</v>
      </c>
      <c r="F916" s="4">
        <v>28.495088577270501</v>
      </c>
      <c r="G916" s="4">
        <v>28.684061050415</v>
      </c>
      <c r="H916" s="4">
        <v>28.4496040344238</v>
      </c>
      <c r="I916" s="4">
        <v>28.360540390014599</v>
      </c>
      <c r="J916" s="4">
        <v>28.777891159057599</v>
      </c>
      <c r="K916" s="4">
        <v>28.804389953613299</v>
      </c>
      <c r="L916" s="4">
        <v>28.747961044311499</v>
      </c>
      <c r="M916" s="4">
        <v>28.311709086100269</v>
      </c>
      <c r="N916" s="4">
        <v>28.498068491617801</v>
      </c>
      <c r="O916" s="4">
        <v>28.776747385660798</v>
      </c>
      <c r="P916" s="4"/>
      <c r="Q916" s="4" t="s">
        <v>33</v>
      </c>
      <c r="R916" s="4">
        <f>SLOPE(M916:O916,{7,14,21})</f>
        <v>3.3217021397180649E-2</v>
      </c>
      <c r="S916" s="4">
        <f t="shared" si="14"/>
        <v>0.46503829956052911</v>
      </c>
      <c r="T916" s="4">
        <v>1.81954342165211</v>
      </c>
      <c r="U916" s="4">
        <v>5.1806615776081397E-3</v>
      </c>
      <c r="V916" s="4">
        <v>0.19109403562644939</v>
      </c>
      <c r="W916" s="4" t="s">
        <v>3744</v>
      </c>
      <c r="X916" s="4" t="s">
        <v>28</v>
      </c>
      <c r="Y916" s="4" t="s">
        <v>3745</v>
      </c>
      <c r="Z916" s="4">
        <v>0</v>
      </c>
      <c r="AA916" s="4" t="s">
        <v>3746</v>
      </c>
    </row>
    <row r="917" spans="1:27" x14ac:dyDescent="0.25">
      <c r="A917" s="4" t="s">
        <v>3747</v>
      </c>
      <c r="B917" s="4" t="s">
        <v>3748</v>
      </c>
      <c r="C917" s="4" t="s">
        <v>3749</v>
      </c>
      <c r="D917" s="4">
        <v>34.610301971435497</v>
      </c>
      <c r="E917" s="4">
        <v>34.584701538085902</v>
      </c>
      <c r="F917" s="4">
        <v>34.555576324462898</v>
      </c>
      <c r="G917" s="4">
        <v>34.505119323730497</v>
      </c>
      <c r="H917" s="4">
        <v>34.320724487304702</v>
      </c>
      <c r="I917" s="4">
        <v>34.345252990722699</v>
      </c>
      <c r="J917" s="4">
        <v>34.584705352783203</v>
      </c>
      <c r="K917" s="4">
        <v>34.488876342773402</v>
      </c>
      <c r="L917" s="4">
        <v>34.734092712402301</v>
      </c>
      <c r="M917" s="4">
        <v>34.583526611328097</v>
      </c>
      <c r="N917" s="4">
        <v>34.390365600585966</v>
      </c>
      <c r="O917" s="4">
        <v>34.602558135986307</v>
      </c>
      <c r="P917" s="4"/>
      <c r="Q917" s="4" t="s">
        <v>33</v>
      </c>
      <c r="R917" s="4">
        <f>SLOPE(M917:O917,{7,14,21})</f>
        <v>1.3593946184435879E-3</v>
      </c>
      <c r="S917" s="4">
        <f t="shared" si="14"/>
        <v>0.21219253540034089</v>
      </c>
      <c r="T917" s="4">
        <v>1.23859969366628</v>
      </c>
      <c r="U917" s="4">
        <v>1.69367088607595E-2</v>
      </c>
      <c r="V917" s="4">
        <v>9.5858140024936214E-2</v>
      </c>
      <c r="W917" s="4" t="s">
        <v>28</v>
      </c>
      <c r="X917" s="4" t="s">
        <v>28</v>
      </c>
      <c r="Y917" s="4" t="s">
        <v>28</v>
      </c>
      <c r="Z917" s="4">
        <v>0</v>
      </c>
      <c r="AA917" s="4" t="s">
        <v>2712</v>
      </c>
    </row>
    <row r="918" spans="1:27" x14ac:dyDescent="0.25">
      <c r="A918" s="4" t="s">
        <v>3750</v>
      </c>
      <c r="B918" s="4" t="s">
        <v>3751</v>
      </c>
      <c r="C918" s="4" t="s">
        <v>3752</v>
      </c>
      <c r="D918" s="4">
        <v>31.424287796020501</v>
      </c>
      <c r="E918" s="4">
        <v>31.501968383789102</v>
      </c>
      <c r="F918" s="4">
        <v>31.4931240081787</v>
      </c>
      <c r="G918" s="4">
        <v>31.640552520751999</v>
      </c>
      <c r="H918" s="4">
        <v>31.4897785186768</v>
      </c>
      <c r="I918" s="4">
        <v>31.359369277954102</v>
      </c>
      <c r="J918" s="4">
        <v>31.6398601531982</v>
      </c>
      <c r="K918" s="4">
        <v>31.541244506835898</v>
      </c>
      <c r="L918" s="4">
        <v>31.6934204101563</v>
      </c>
      <c r="M918" s="4">
        <v>31.473126729329433</v>
      </c>
      <c r="N918" s="4">
        <v>31.496566772460966</v>
      </c>
      <c r="O918" s="4">
        <v>31.624841690063466</v>
      </c>
      <c r="P918" s="4"/>
      <c r="Q918" s="4"/>
      <c r="R918" s="4">
        <f>SLOPE(M918:O918,{7,14,21})</f>
        <v>1.0836782909573779E-2</v>
      </c>
      <c r="S918" s="4">
        <f t="shared" si="14"/>
        <v>0.1517149607340329</v>
      </c>
      <c r="T918" s="4">
        <v>0.71102891783823996</v>
      </c>
      <c r="U918" s="4">
        <v>6.9567185289957603E-2</v>
      </c>
      <c r="V918" s="4">
        <v>6.6684430482072662E-2</v>
      </c>
      <c r="W918" s="4" t="s">
        <v>3753</v>
      </c>
      <c r="X918" s="4" t="s">
        <v>28</v>
      </c>
      <c r="Y918" s="4" t="s">
        <v>3754</v>
      </c>
      <c r="Z918" s="4" t="s">
        <v>3755</v>
      </c>
      <c r="AA918" s="4" t="s">
        <v>3756</v>
      </c>
    </row>
    <row r="919" spans="1:27" x14ac:dyDescent="0.25">
      <c r="A919" s="4" t="s">
        <v>3757</v>
      </c>
      <c r="B919" s="4" t="s">
        <v>3758</v>
      </c>
      <c r="C919" s="4" t="s">
        <v>3759</v>
      </c>
      <c r="D919" s="4">
        <v>29.001754760742202</v>
      </c>
      <c r="E919" s="4">
        <v>29.088262557983398</v>
      </c>
      <c r="F919" s="4">
        <v>29.230424880981399</v>
      </c>
      <c r="G919" s="4">
        <v>29.624891281127901</v>
      </c>
      <c r="H919" s="4">
        <v>29.186273574829102</v>
      </c>
      <c r="I919" s="4">
        <v>28.9891262054443</v>
      </c>
      <c r="J919" s="4">
        <v>29.810020446777301</v>
      </c>
      <c r="K919" s="4">
        <v>28.859102249145501</v>
      </c>
      <c r="L919" s="4">
        <v>29.028720855712901</v>
      </c>
      <c r="M919" s="4">
        <v>29.106814066569001</v>
      </c>
      <c r="N919" s="4">
        <v>29.266763687133771</v>
      </c>
      <c r="O919" s="4">
        <v>29.2326145172119</v>
      </c>
      <c r="P919" s="4"/>
      <c r="Q919" s="4"/>
      <c r="R919" s="4">
        <f>SLOPE(M919:O919,{7,14,21})</f>
        <v>8.9857464744927795E-3</v>
      </c>
      <c r="S919" s="4">
        <f t="shared" si="14"/>
        <v>0.15994962056477036</v>
      </c>
      <c r="T919" s="4">
        <v>7.1663514819973906E-2</v>
      </c>
      <c r="U919" s="4">
        <v>0.61490208667736801</v>
      </c>
      <c r="V919" s="4">
        <v>6.877968070999789E-2</v>
      </c>
      <c r="W919" s="4" t="s">
        <v>28</v>
      </c>
      <c r="X919" s="4" t="s">
        <v>28</v>
      </c>
      <c r="Y919" s="4" t="s">
        <v>28</v>
      </c>
      <c r="Z919" s="4">
        <v>0</v>
      </c>
      <c r="AA919" s="4" t="s">
        <v>28</v>
      </c>
    </row>
    <row r="920" spans="1:27" x14ac:dyDescent="0.25">
      <c r="A920" s="4" t="s">
        <v>3760</v>
      </c>
      <c r="B920" s="4" t="s">
        <v>3655</v>
      </c>
      <c r="C920" s="4" t="s">
        <v>3761</v>
      </c>
      <c r="D920" s="4">
        <v>26.944217681884801</v>
      </c>
      <c r="E920" s="4">
        <v>27.307996749877901</v>
      </c>
      <c r="F920" s="4">
        <v>26.978126525878899</v>
      </c>
      <c r="G920" s="4">
        <v>21.096809387206999</v>
      </c>
      <c r="H920" s="4">
        <v>22.018579483032202</v>
      </c>
      <c r="I920" s="4">
        <v>22.012889862060501</v>
      </c>
      <c r="J920" s="4">
        <v>25.708028793335</v>
      </c>
      <c r="K920" s="4">
        <v>26.330957412719702</v>
      </c>
      <c r="L920" s="4">
        <v>26.4685249328613</v>
      </c>
      <c r="M920" s="4">
        <v>27.076780319213867</v>
      </c>
      <c r="N920" s="4">
        <v>21.709426244099902</v>
      </c>
      <c r="O920" s="4">
        <v>26.169170379638668</v>
      </c>
      <c r="P920" s="4"/>
      <c r="Q920" s="4" t="s">
        <v>33</v>
      </c>
      <c r="R920" s="4">
        <f>SLOPE(M920:O920,{7,14,21})</f>
        <v>-6.4829281398228494E-2</v>
      </c>
      <c r="S920" s="4">
        <f t="shared" si="14"/>
        <v>5.3673540751139655</v>
      </c>
      <c r="T920" s="4">
        <v>5.1464837993224597</v>
      </c>
      <c r="U920" s="4">
        <v>0</v>
      </c>
      <c r="V920" s="4">
        <v>2.3457186372086158</v>
      </c>
      <c r="W920" s="4" t="s">
        <v>28</v>
      </c>
      <c r="X920" s="4" t="s">
        <v>28</v>
      </c>
      <c r="Y920" s="4" t="s">
        <v>28</v>
      </c>
      <c r="Z920" s="4">
        <v>0</v>
      </c>
      <c r="AA920" s="4" t="s">
        <v>3762</v>
      </c>
    </row>
    <row r="921" spans="1:27" x14ac:dyDescent="0.25">
      <c r="A921" s="4" t="s">
        <v>3763</v>
      </c>
      <c r="B921" s="4" t="s">
        <v>3764</v>
      </c>
      <c r="C921" s="4" t="s">
        <v>3765</v>
      </c>
      <c r="D921" s="4">
        <v>31.264654159545898</v>
      </c>
      <c r="E921" s="4">
        <v>31.406059265136701</v>
      </c>
      <c r="F921" s="4">
        <v>31.317468643188501</v>
      </c>
      <c r="G921" s="4">
        <v>31.039390563964801</v>
      </c>
      <c r="H921" s="4">
        <v>31.0294494628906</v>
      </c>
      <c r="I921" s="4">
        <v>31.035366058349599</v>
      </c>
      <c r="J921" s="4">
        <v>30.841014862060501</v>
      </c>
      <c r="K921" s="4">
        <v>30.883033752441399</v>
      </c>
      <c r="L921" s="4">
        <v>30.945999145507798</v>
      </c>
      <c r="M921" s="4">
        <v>31.329394022623703</v>
      </c>
      <c r="N921" s="4">
        <v>31.034735361734999</v>
      </c>
      <c r="O921" s="4">
        <v>30.890015920003233</v>
      </c>
      <c r="P921" s="4"/>
      <c r="Q921" s="4" t="s">
        <v>33</v>
      </c>
      <c r="R921" s="4">
        <f>SLOPE(M921:O921,{7,14,21})</f>
        <v>-3.1384150187176427E-2</v>
      </c>
      <c r="S921" s="4">
        <f t="shared" si="14"/>
        <v>0.43937810262046995</v>
      </c>
      <c r="T921" s="4">
        <v>3.9021250466812498</v>
      </c>
      <c r="U921" s="4">
        <v>0</v>
      </c>
      <c r="V921" s="4">
        <v>0.18282370388322869</v>
      </c>
      <c r="W921" s="4" t="s">
        <v>3766</v>
      </c>
      <c r="X921" s="4" t="s">
        <v>3767</v>
      </c>
      <c r="Y921" s="4" t="s">
        <v>3768</v>
      </c>
      <c r="Z921" s="4" t="s">
        <v>3769</v>
      </c>
      <c r="AA921" s="4" t="s">
        <v>3770</v>
      </c>
    </row>
    <row r="922" spans="1:27" x14ac:dyDescent="0.25">
      <c r="A922" s="4" t="s">
        <v>3771</v>
      </c>
      <c r="B922" s="4" t="s">
        <v>3772</v>
      </c>
      <c r="C922" s="4" t="s">
        <v>3773</v>
      </c>
      <c r="D922" s="4">
        <v>32.060745239257798</v>
      </c>
      <c r="E922" s="4">
        <v>32.0023193359375</v>
      </c>
      <c r="F922" s="4">
        <v>32.013076782226598</v>
      </c>
      <c r="G922" s="4">
        <v>31.654586791992202</v>
      </c>
      <c r="H922" s="4">
        <v>31.677244186401399</v>
      </c>
      <c r="I922" s="4">
        <v>31.801418304443398</v>
      </c>
      <c r="J922" s="4">
        <v>31.8675537109375</v>
      </c>
      <c r="K922" s="4">
        <v>31.662784576416001</v>
      </c>
      <c r="L922" s="4">
        <v>31.6189994812012</v>
      </c>
      <c r="M922" s="4">
        <v>32.025380452473968</v>
      </c>
      <c r="N922" s="4">
        <v>31.711083094279001</v>
      </c>
      <c r="O922" s="4">
        <v>31.716445922851566</v>
      </c>
      <c r="P922" s="4"/>
      <c r="Q922" s="4" t="s">
        <v>33</v>
      </c>
      <c r="R922" s="4">
        <f>SLOPE(M922:O922,{7,14,21})</f>
        <v>-2.2066752115885841E-2</v>
      </c>
      <c r="S922" s="4">
        <f t="shared" si="14"/>
        <v>0.31429735819496685</v>
      </c>
      <c r="T922" s="4">
        <v>2.0740953326497098</v>
      </c>
      <c r="U922" s="4">
        <v>3.4859675036927602E-3</v>
      </c>
      <c r="V922" s="4">
        <v>0.14691347903202856</v>
      </c>
      <c r="W922" s="4" t="s">
        <v>3774</v>
      </c>
      <c r="X922" s="4" t="s">
        <v>28</v>
      </c>
      <c r="Y922" s="4" t="s">
        <v>3775</v>
      </c>
      <c r="Z922" s="4" t="s">
        <v>3776</v>
      </c>
      <c r="AA922" s="4" t="s">
        <v>3777</v>
      </c>
    </row>
    <row r="923" spans="1:27" x14ac:dyDescent="0.25">
      <c r="A923" s="4" t="s">
        <v>3778</v>
      </c>
      <c r="B923" s="4" t="s">
        <v>3779</v>
      </c>
      <c r="C923" s="4" t="s">
        <v>3780</v>
      </c>
      <c r="D923" s="4">
        <v>34.332649230957003</v>
      </c>
      <c r="E923" s="4">
        <v>34.4716606140137</v>
      </c>
      <c r="F923" s="4">
        <v>34.350040435791001</v>
      </c>
      <c r="G923" s="4">
        <v>34.391487121582003</v>
      </c>
      <c r="H923" s="4">
        <v>34.345783233642599</v>
      </c>
      <c r="I923" s="4">
        <v>34.313777923583999</v>
      </c>
      <c r="J923" s="4">
        <v>34.469158172607401</v>
      </c>
      <c r="K923" s="4">
        <v>34.427787780761697</v>
      </c>
      <c r="L923" s="4">
        <v>34.614101409912102</v>
      </c>
      <c r="M923" s="4">
        <v>34.384783426920571</v>
      </c>
      <c r="N923" s="4">
        <v>34.350349426269538</v>
      </c>
      <c r="O923" s="4">
        <v>34.503682454427064</v>
      </c>
      <c r="P923" s="4"/>
      <c r="Q923" s="4" t="s">
        <v>33</v>
      </c>
      <c r="R923" s="4">
        <f>SLOPE(M923:O923,{7,14,21})</f>
        <v>8.4927876790352741E-3</v>
      </c>
      <c r="S923" s="4">
        <f t="shared" si="14"/>
        <v>0.15333302815752603</v>
      </c>
      <c r="T923" s="4">
        <v>0.99940077050477905</v>
      </c>
      <c r="U923" s="4">
        <v>3.2032414910859001E-2</v>
      </c>
      <c r="V923" s="4">
        <v>6.5687557308808431E-2</v>
      </c>
      <c r="W923" s="4" t="s">
        <v>3781</v>
      </c>
      <c r="X923" s="4" t="s">
        <v>28</v>
      </c>
      <c r="Y923" s="4" t="s">
        <v>28</v>
      </c>
      <c r="Z923" s="4" t="s">
        <v>3782</v>
      </c>
      <c r="AA923" s="4" t="s">
        <v>3783</v>
      </c>
    </row>
    <row r="924" spans="1:27" x14ac:dyDescent="0.25">
      <c r="A924" s="4" t="s">
        <v>3784</v>
      </c>
      <c r="B924" s="4" t="s">
        <v>1388</v>
      </c>
      <c r="C924" s="4" t="s">
        <v>3785</v>
      </c>
      <c r="D924" s="4">
        <v>32.517662048339801</v>
      </c>
      <c r="E924" s="4">
        <v>32.441211700439503</v>
      </c>
      <c r="F924" s="4">
        <v>32.305160522460902</v>
      </c>
      <c r="G924" s="4">
        <v>32.376312255859403</v>
      </c>
      <c r="H924" s="4">
        <v>32.316272735595703</v>
      </c>
      <c r="I924" s="4">
        <v>32.636867523193402</v>
      </c>
      <c r="J924" s="4">
        <v>32.541690826416001</v>
      </c>
      <c r="K924" s="4">
        <v>32.772468566894503</v>
      </c>
      <c r="L924" s="4">
        <v>32.509937286377003</v>
      </c>
      <c r="M924" s="4">
        <v>32.421344757080071</v>
      </c>
      <c r="N924" s="4">
        <v>32.44315083821617</v>
      </c>
      <c r="O924" s="4">
        <v>32.6080322265625</v>
      </c>
      <c r="P924" s="4"/>
      <c r="Q924" s="4"/>
      <c r="R924" s="4">
        <f>SLOPE(M924:O924,{7,14,21})</f>
        <v>1.3334819248744927E-2</v>
      </c>
      <c r="S924" s="4">
        <f t="shared" si="14"/>
        <v>0.18668746948242898</v>
      </c>
      <c r="T924" s="4">
        <v>0.53783152268775403</v>
      </c>
      <c r="U924" s="4">
        <v>0.11238743455497401</v>
      </c>
      <c r="V924" s="4">
        <v>8.3342391947169372E-2</v>
      </c>
      <c r="W924" s="4" t="s">
        <v>1390</v>
      </c>
      <c r="X924" s="4" t="s">
        <v>28</v>
      </c>
      <c r="Y924" s="4" t="s">
        <v>2559</v>
      </c>
      <c r="Z924" s="4">
        <v>0</v>
      </c>
      <c r="AA924" s="4" t="s">
        <v>1392</v>
      </c>
    </row>
    <row r="925" spans="1:27" x14ac:dyDescent="0.25">
      <c r="A925" s="4" t="s">
        <v>3786</v>
      </c>
      <c r="B925" s="4" t="s">
        <v>3787</v>
      </c>
      <c r="C925" s="4" t="s">
        <v>3788</v>
      </c>
      <c r="D925" s="4">
        <v>22.595769882202099</v>
      </c>
      <c r="E925" s="4">
        <v>21.315013885498001</v>
      </c>
      <c r="F925" s="4">
        <v>21.271690368652301</v>
      </c>
      <c r="G925" s="4">
        <v>25.1088352203369</v>
      </c>
      <c r="H925" s="4">
        <v>21.300834655761701</v>
      </c>
      <c r="I925" s="4">
        <v>23.788745880126999</v>
      </c>
      <c r="J925" s="4">
        <v>23.345853805541999</v>
      </c>
      <c r="K925" s="4">
        <v>21.741439819335898</v>
      </c>
      <c r="L925" s="4">
        <v>20.3733310699463</v>
      </c>
      <c r="M925" s="4">
        <v>21.727491378784134</v>
      </c>
      <c r="N925" s="4">
        <v>23.399471918741867</v>
      </c>
      <c r="O925" s="4">
        <v>21.820208231608067</v>
      </c>
      <c r="P925" s="4"/>
      <c r="Q925" s="4"/>
      <c r="R925" s="4">
        <f>SLOPE(M925:O925,{7,14,21})</f>
        <v>6.622632344566678E-3</v>
      </c>
      <c r="S925" s="4">
        <f t="shared" si="14"/>
        <v>1.6719805399577332</v>
      </c>
      <c r="T925" s="4">
        <v>0.44432931763348399</v>
      </c>
      <c r="U925" s="4">
        <v>0.14795485893416899</v>
      </c>
      <c r="V925" s="4">
        <v>0.76725985271501296</v>
      </c>
      <c r="W925" s="4" t="s">
        <v>28</v>
      </c>
      <c r="X925" s="4" t="s">
        <v>28</v>
      </c>
      <c r="Y925" s="4" t="s">
        <v>3789</v>
      </c>
      <c r="Z925" s="4" t="s">
        <v>3790</v>
      </c>
      <c r="AA925" s="4" t="s">
        <v>3791</v>
      </c>
    </row>
    <row r="926" spans="1:27" x14ac:dyDescent="0.25">
      <c r="A926" s="4" t="s">
        <v>3792</v>
      </c>
      <c r="B926" s="4" t="s">
        <v>3793</v>
      </c>
      <c r="C926" s="4" t="s">
        <v>3794</v>
      </c>
      <c r="D926" s="4">
        <v>26.871070861816399</v>
      </c>
      <c r="E926" s="4">
        <v>27.151473999023398</v>
      </c>
      <c r="F926" s="4">
        <v>27.255708694458001</v>
      </c>
      <c r="G926" s="4">
        <v>27.973281860351602</v>
      </c>
      <c r="H926" s="4">
        <v>26.5136318206787</v>
      </c>
      <c r="I926" s="4">
        <v>26.498216629028299</v>
      </c>
      <c r="J926" s="4">
        <v>27.077842712402301</v>
      </c>
      <c r="K926" s="4">
        <v>26.858558654785199</v>
      </c>
      <c r="L926" s="4">
        <v>27.062034606933601</v>
      </c>
      <c r="M926" s="4">
        <v>27.092751185099264</v>
      </c>
      <c r="N926" s="4">
        <v>26.995043436686199</v>
      </c>
      <c r="O926" s="4">
        <v>26.999478658040363</v>
      </c>
      <c r="P926" s="4"/>
      <c r="Q926" s="4"/>
      <c r="R926" s="4">
        <f>SLOPE(M926:O926,{7,14,21})</f>
        <v>-6.6623233613500232E-3</v>
      </c>
      <c r="S926" s="4">
        <f t="shared" si="14"/>
        <v>9.7707748413064621E-2</v>
      </c>
      <c r="T926" s="4">
        <v>1.5317310965842001E-2</v>
      </c>
      <c r="U926" s="4">
        <v>0.860425</v>
      </c>
      <c r="V926" s="4">
        <v>4.5050884307962079E-2</v>
      </c>
      <c r="W926" s="4" t="s">
        <v>3795</v>
      </c>
      <c r="X926" s="4" t="s">
        <v>3796</v>
      </c>
      <c r="Y926" s="4" t="s">
        <v>3797</v>
      </c>
      <c r="Z926" s="4" t="s">
        <v>3798</v>
      </c>
      <c r="AA926" s="4" t="s">
        <v>3799</v>
      </c>
    </row>
    <row r="927" spans="1:27" x14ac:dyDescent="0.25">
      <c r="A927" s="4" t="s">
        <v>3800</v>
      </c>
      <c r="B927" s="4" t="s">
        <v>3101</v>
      </c>
      <c r="C927" s="4" t="s">
        <v>3801</v>
      </c>
      <c r="D927" s="4">
        <v>32.089004516601598</v>
      </c>
      <c r="E927" s="4">
        <v>32.137931823730497</v>
      </c>
      <c r="F927" s="4">
        <v>32.081058502197301</v>
      </c>
      <c r="G927" s="4">
        <v>31.796607971191399</v>
      </c>
      <c r="H927" s="4">
        <v>31.835618972778299</v>
      </c>
      <c r="I927" s="4">
        <v>31.899784088134801</v>
      </c>
      <c r="J927" s="4">
        <v>31.861597061157202</v>
      </c>
      <c r="K927" s="4">
        <v>31.8595676422119</v>
      </c>
      <c r="L927" s="4">
        <v>31.998571395873999</v>
      </c>
      <c r="M927" s="4">
        <v>32.102664947509794</v>
      </c>
      <c r="N927" s="4">
        <v>31.844003677368164</v>
      </c>
      <c r="O927" s="4">
        <v>31.906578699747698</v>
      </c>
      <c r="P927" s="4"/>
      <c r="Q927" s="4" t="s">
        <v>33</v>
      </c>
      <c r="R927" s="4">
        <f>SLOPE(M927:O927,{7,14,21})</f>
        <v>-1.4006160554435456E-2</v>
      </c>
      <c r="S927" s="4">
        <f t="shared" si="14"/>
        <v>0.25866127014162998</v>
      </c>
      <c r="T927" s="4">
        <v>2.43023931951151</v>
      </c>
      <c r="U927" s="4">
        <v>1.4014598540146E-3</v>
      </c>
      <c r="V927" s="4">
        <v>0.1101872661822684</v>
      </c>
      <c r="W927" s="4" t="s">
        <v>3103</v>
      </c>
      <c r="X927" s="4" t="s">
        <v>28</v>
      </c>
      <c r="Y927" s="4" t="s">
        <v>3104</v>
      </c>
      <c r="Z927" s="4">
        <v>0</v>
      </c>
      <c r="AA927" s="4" t="s">
        <v>3105</v>
      </c>
    </row>
    <row r="928" spans="1:27" x14ac:dyDescent="0.25">
      <c r="A928" s="4" t="s">
        <v>3802</v>
      </c>
      <c r="B928" s="4" t="s">
        <v>2249</v>
      </c>
      <c r="C928" s="4" t="s">
        <v>3803</v>
      </c>
      <c r="D928" s="4">
        <v>28.766983032226602</v>
      </c>
      <c r="E928" s="4">
        <v>28.7520751953125</v>
      </c>
      <c r="F928" s="4">
        <v>28.689521789550799</v>
      </c>
      <c r="G928" s="4">
        <v>28.767929077148398</v>
      </c>
      <c r="H928" s="4">
        <v>28.311357498168899</v>
      </c>
      <c r="I928" s="4">
        <v>28.758893966674801</v>
      </c>
      <c r="J928" s="4">
        <v>28.831743240356399</v>
      </c>
      <c r="K928" s="4">
        <v>29.0026664733887</v>
      </c>
      <c r="L928" s="4">
        <v>29.082765579223601</v>
      </c>
      <c r="M928" s="4">
        <v>28.736193339029967</v>
      </c>
      <c r="N928" s="4">
        <v>28.612726847330702</v>
      </c>
      <c r="O928" s="4">
        <v>28.972391764322904</v>
      </c>
      <c r="P928" s="4"/>
      <c r="Q928" s="4" t="s">
        <v>33</v>
      </c>
      <c r="R928" s="4">
        <f>SLOPE(M928:O928,{7,14,21})</f>
        <v>1.6871316092352626E-2</v>
      </c>
      <c r="S928" s="4">
        <f t="shared" si="14"/>
        <v>0.35966491699220171</v>
      </c>
      <c r="T928" s="4">
        <v>1.0042398195134801</v>
      </c>
      <c r="U928" s="4">
        <v>3.1561688311688298E-2</v>
      </c>
      <c r="V928" s="4">
        <v>0.14921741155419088</v>
      </c>
      <c r="W928" s="4" t="s">
        <v>28</v>
      </c>
      <c r="X928" s="4" t="s">
        <v>2251</v>
      </c>
      <c r="Y928" s="4" t="s">
        <v>28</v>
      </c>
      <c r="Z928" s="4" t="s">
        <v>2252</v>
      </c>
      <c r="AA928" s="4" t="s">
        <v>2253</v>
      </c>
    </row>
    <row r="929" spans="1:27" x14ac:dyDescent="0.25">
      <c r="A929" s="4" t="s">
        <v>3804</v>
      </c>
      <c r="B929" s="4" t="s">
        <v>3805</v>
      </c>
      <c r="C929" s="4" t="s">
        <v>3806</v>
      </c>
      <c r="D929" s="4">
        <v>30.014823913574201</v>
      </c>
      <c r="E929" s="4">
        <v>30.079740524291999</v>
      </c>
      <c r="F929" s="4">
        <v>29.487073898315401</v>
      </c>
      <c r="G929" s="4">
        <v>30.099180221557599</v>
      </c>
      <c r="H929" s="4">
        <v>30.0184211730957</v>
      </c>
      <c r="I929" s="4">
        <v>29.9936408996582</v>
      </c>
      <c r="J929" s="4">
        <v>32.2868461608887</v>
      </c>
      <c r="K929" s="4">
        <v>31.578332901001001</v>
      </c>
      <c r="L929" s="4">
        <v>31.063146591186499</v>
      </c>
      <c r="M929" s="4">
        <v>29.860546112060533</v>
      </c>
      <c r="N929" s="4">
        <v>30.037080764770497</v>
      </c>
      <c r="O929" s="4">
        <v>31.642775217692066</v>
      </c>
      <c r="P929" s="4"/>
      <c r="Q929" s="4" t="s">
        <v>33</v>
      </c>
      <c r="R929" s="4">
        <f>SLOPE(M929:O929,{7,14,21})</f>
        <v>0.12730207897368093</v>
      </c>
      <c r="S929" s="4">
        <f t="shared" si="14"/>
        <v>1.7822291056315329</v>
      </c>
      <c r="T929" s="4">
        <v>2.5259844556401401</v>
      </c>
      <c r="U929" s="4">
        <v>1.08382066276803E-3</v>
      </c>
      <c r="V929" s="4">
        <v>0.80178687558274742</v>
      </c>
      <c r="W929" s="4" t="s">
        <v>3807</v>
      </c>
      <c r="X929" s="4" t="s">
        <v>28</v>
      </c>
      <c r="Y929" s="4" t="s">
        <v>3808</v>
      </c>
      <c r="Z929" s="4" t="s">
        <v>3809</v>
      </c>
      <c r="AA929" s="4" t="s">
        <v>3810</v>
      </c>
    </row>
    <row r="930" spans="1:27" x14ac:dyDescent="0.25">
      <c r="A930" s="4" t="s">
        <v>3811</v>
      </c>
      <c r="B930" s="4" t="s">
        <v>1550</v>
      </c>
      <c r="C930" s="4" t="s">
        <v>3812</v>
      </c>
      <c r="D930" s="4">
        <v>30.568222045898398</v>
      </c>
      <c r="E930" s="4">
        <v>30.321491241455099</v>
      </c>
      <c r="F930" s="4">
        <v>30.344152450561499</v>
      </c>
      <c r="G930" s="4">
        <v>30.8400974273682</v>
      </c>
      <c r="H930" s="4">
        <v>30.769914627075199</v>
      </c>
      <c r="I930" s="4">
        <v>30.869693756103501</v>
      </c>
      <c r="J930" s="4">
        <v>31.0796928405762</v>
      </c>
      <c r="K930" s="4">
        <v>31.0762748718262</v>
      </c>
      <c r="L930" s="4">
        <v>30.872348785400401</v>
      </c>
      <c r="M930" s="4">
        <v>30.411288579304998</v>
      </c>
      <c r="N930" s="4">
        <v>30.826568603515636</v>
      </c>
      <c r="O930" s="4">
        <v>31.009438832600935</v>
      </c>
      <c r="P930" s="4"/>
      <c r="Q930" s="4" t="s">
        <v>33</v>
      </c>
      <c r="R930" s="4">
        <f>SLOPE(M930:O930,{7,14,21})</f>
        <v>4.2725018092566965E-2</v>
      </c>
      <c r="S930" s="4">
        <f t="shared" si="14"/>
        <v>0.59815025329593752</v>
      </c>
      <c r="T930" s="4">
        <v>2.8596513012809299</v>
      </c>
      <c r="U930" s="4">
        <v>8.1218274111675103E-4</v>
      </c>
      <c r="V930" s="4">
        <v>0.2502626941418184</v>
      </c>
      <c r="W930" s="4" t="s">
        <v>28</v>
      </c>
      <c r="X930" s="4" t="s">
        <v>28</v>
      </c>
      <c r="Y930" s="4" t="s">
        <v>28</v>
      </c>
      <c r="Z930" s="4">
        <v>0</v>
      </c>
      <c r="AA930" s="4" t="s">
        <v>588</v>
      </c>
    </row>
    <row r="931" spans="1:27" x14ac:dyDescent="0.25">
      <c r="A931" s="4" t="s">
        <v>3813</v>
      </c>
      <c r="B931" s="4" t="s">
        <v>3814</v>
      </c>
      <c r="C931" s="4" t="s">
        <v>3815</v>
      </c>
      <c r="D931" s="4">
        <v>21.474727630615199</v>
      </c>
      <c r="E931" s="4">
        <v>21.5277919769287</v>
      </c>
      <c r="F931" s="4">
        <v>22.494966506958001</v>
      </c>
      <c r="G931" s="4">
        <v>26.827751159668001</v>
      </c>
      <c r="H931" s="4">
        <v>24.772798538208001</v>
      </c>
      <c r="I931" s="4">
        <v>26.633905410766602</v>
      </c>
      <c r="J931" s="4">
        <v>24.716056823730501</v>
      </c>
      <c r="K931" s="4">
        <v>20.201560974121101</v>
      </c>
      <c r="L931" s="4">
        <v>26.056270599365199</v>
      </c>
      <c r="M931" s="4">
        <v>21.832495371500631</v>
      </c>
      <c r="N931" s="4">
        <v>26.07815170288087</v>
      </c>
      <c r="O931" s="4">
        <v>23.657962799072266</v>
      </c>
      <c r="P931" s="4"/>
      <c r="Q931" s="4" t="s">
        <v>33</v>
      </c>
      <c r="R931" s="4">
        <f>SLOPE(M931:O931,{7,14,21})</f>
        <v>0.13039053054083105</v>
      </c>
      <c r="S931" s="4">
        <f t="shared" si="14"/>
        <v>4.2456563313802391</v>
      </c>
      <c r="T931" s="4">
        <v>1.0473120651860699</v>
      </c>
      <c r="U931" s="4">
        <v>2.7757475083056499E-2</v>
      </c>
      <c r="V931" s="4">
        <v>1.7389410361044579</v>
      </c>
      <c r="W931" s="4" t="s">
        <v>28</v>
      </c>
      <c r="X931" s="4" t="s">
        <v>28</v>
      </c>
      <c r="Y931" s="4" t="s">
        <v>28</v>
      </c>
      <c r="Z931" s="4">
        <v>0</v>
      </c>
      <c r="AA931" s="4" t="s">
        <v>3816</v>
      </c>
    </row>
    <row r="932" spans="1:27" x14ac:dyDescent="0.25">
      <c r="A932" s="4" t="s">
        <v>3817</v>
      </c>
      <c r="B932" s="4" t="s">
        <v>3818</v>
      </c>
      <c r="C932" s="4" t="s">
        <v>3819</v>
      </c>
      <c r="D932" s="4">
        <v>36.755821228027301</v>
      </c>
      <c r="E932" s="4">
        <v>36.7045288085938</v>
      </c>
      <c r="F932" s="4">
        <v>36.697727203369098</v>
      </c>
      <c r="G932" s="4">
        <v>36.462230682372997</v>
      </c>
      <c r="H932" s="4">
        <v>36.558074951171903</v>
      </c>
      <c r="I932" s="4">
        <v>36.576812744140597</v>
      </c>
      <c r="J932" s="4">
        <v>36.620227813720703</v>
      </c>
      <c r="K932" s="4">
        <v>36.652244567871101</v>
      </c>
      <c r="L932" s="4">
        <v>36.652931213378899</v>
      </c>
      <c r="M932" s="4">
        <v>36.719359079996728</v>
      </c>
      <c r="N932" s="4">
        <v>36.53237279256183</v>
      </c>
      <c r="O932" s="4">
        <v>36.64180119832357</v>
      </c>
      <c r="P932" s="4"/>
      <c r="Q932" s="4" t="s">
        <v>33</v>
      </c>
      <c r="R932" s="4">
        <f>SLOPE(M932:O932,{7,14,21})</f>
        <v>-5.5398486909398669E-3</v>
      </c>
      <c r="S932" s="4">
        <f t="shared" si="14"/>
        <v>0.1869862874348982</v>
      </c>
      <c r="T932" s="4">
        <v>2.3678065717962502</v>
      </c>
      <c r="U932" s="4">
        <v>1.6707105719237401E-3</v>
      </c>
      <c r="V932" s="4">
        <v>7.6705550056962044E-2</v>
      </c>
      <c r="W932" s="4" t="s">
        <v>28</v>
      </c>
      <c r="X932" s="4" t="s">
        <v>28</v>
      </c>
      <c r="Y932" s="4" t="s">
        <v>28</v>
      </c>
      <c r="Z932" s="4">
        <v>0</v>
      </c>
      <c r="AA932" s="4" t="s">
        <v>3820</v>
      </c>
    </row>
    <row r="933" spans="1:27" x14ac:dyDescent="0.25">
      <c r="A933" s="4" t="s">
        <v>3821</v>
      </c>
      <c r="B933" s="4" t="s">
        <v>3822</v>
      </c>
      <c r="C933" s="4" t="s">
        <v>3823</v>
      </c>
      <c r="D933" s="4">
        <v>30.325292587280298</v>
      </c>
      <c r="E933" s="4">
        <v>30.426816940307599</v>
      </c>
      <c r="F933" s="4">
        <v>30.2115993499756</v>
      </c>
      <c r="G933" s="4">
        <v>30.610731124877901</v>
      </c>
      <c r="H933" s="4">
        <v>30.556623458862301</v>
      </c>
      <c r="I933" s="4">
        <v>30.598983764648398</v>
      </c>
      <c r="J933" s="4">
        <v>30.721727371215799</v>
      </c>
      <c r="K933" s="4">
        <v>30.607009887695298</v>
      </c>
      <c r="L933" s="4">
        <v>30.6250705718994</v>
      </c>
      <c r="M933" s="4">
        <v>30.321236292521167</v>
      </c>
      <c r="N933" s="4">
        <v>30.588779449462866</v>
      </c>
      <c r="O933" s="4">
        <v>30.65126927693683</v>
      </c>
      <c r="P933" s="4"/>
      <c r="Q933" s="4" t="s">
        <v>33</v>
      </c>
      <c r="R933" s="4">
        <f>SLOPE(M933:O933,{7,14,21})</f>
        <v>2.3573784601118777E-2</v>
      </c>
      <c r="S933" s="4">
        <f t="shared" si="14"/>
        <v>0.33003298441566287</v>
      </c>
      <c r="T933" s="4">
        <v>2.4761141327418401</v>
      </c>
      <c r="U933" s="4">
        <v>1.26996197718631E-3</v>
      </c>
      <c r="V933" s="4">
        <v>0.14314176739875961</v>
      </c>
      <c r="W933" s="4" t="s">
        <v>28</v>
      </c>
      <c r="X933" s="4" t="s">
        <v>28</v>
      </c>
      <c r="Y933" s="4" t="s">
        <v>28</v>
      </c>
      <c r="Z933" s="4">
        <v>0</v>
      </c>
      <c r="AA933" s="4" t="s">
        <v>3824</v>
      </c>
    </row>
    <row r="934" spans="1:27" x14ac:dyDescent="0.25">
      <c r="A934" s="4" t="s">
        <v>3825</v>
      </c>
      <c r="B934" s="4" t="s">
        <v>3826</v>
      </c>
      <c r="C934" s="4" t="s">
        <v>3827</v>
      </c>
      <c r="D934" s="4">
        <v>32.820110321044901</v>
      </c>
      <c r="E934" s="4">
        <v>32.878379821777301</v>
      </c>
      <c r="F934" s="4">
        <v>32.868862152099602</v>
      </c>
      <c r="G934" s="4">
        <v>32.933052062988303</v>
      </c>
      <c r="H934" s="4">
        <v>32.824665069580099</v>
      </c>
      <c r="I934" s="4">
        <v>32.860679626464801</v>
      </c>
      <c r="J934" s="4">
        <v>32.831382751464801</v>
      </c>
      <c r="K934" s="4">
        <v>32.675525665283203</v>
      </c>
      <c r="L934" s="4">
        <v>32.640758514404297</v>
      </c>
      <c r="M934" s="4">
        <v>32.855784098307275</v>
      </c>
      <c r="N934" s="4">
        <v>32.872798919677734</v>
      </c>
      <c r="O934" s="4">
        <v>32.715888977050767</v>
      </c>
      <c r="P934" s="4"/>
      <c r="Q934" s="4" t="s">
        <v>33</v>
      </c>
      <c r="R934" s="4">
        <f>SLOPE(M934:O934,{7,14,21})</f>
        <v>-9.9925086611791468E-3</v>
      </c>
      <c r="S934" s="4">
        <f t="shared" si="14"/>
        <v>0.15690994262696734</v>
      </c>
      <c r="T934" s="4">
        <v>1.2206242714148201</v>
      </c>
      <c r="U934" s="4">
        <v>1.74408602150538E-2</v>
      </c>
      <c r="V934" s="4">
        <v>7.0301635189485789E-2</v>
      </c>
      <c r="W934" s="4" t="s">
        <v>3828</v>
      </c>
      <c r="X934" s="4" t="s">
        <v>28</v>
      </c>
      <c r="Y934" s="4" t="s">
        <v>3829</v>
      </c>
      <c r="Z934" s="4" t="s">
        <v>798</v>
      </c>
      <c r="AA934" s="4" t="s">
        <v>3830</v>
      </c>
    </row>
    <row r="935" spans="1:27" x14ac:dyDescent="0.25">
      <c r="A935" s="4" t="s">
        <v>3831</v>
      </c>
      <c r="B935" s="4" t="s">
        <v>3832</v>
      </c>
      <c r="C935" s="4" t="s">
        <v>3833</v>
      </c>
      <c r="D935" s="4">
        <v>28.7706623077393</v>
      </c>
      <c r="E935" s="4">
        <v>28.548393249511701</v>
      </c>
      <c r="F935" s="4">
        <v>28.778856277465799</v>
      </c>
      <c r="G935" s="4">
        <v>29.153379440307599</v>
      </c>
      <c r="H935" s="4">
        <v>28.7297458648682</v>
      </c>
      <c r="I935" s="4">
        <v>28.942478179931602</v>
      </c>
      <c r="J935" s="4">
        <v>28.835630416870099</v>
      </c>
      <c r="K935" s="4">
        <v>28.5501403808594</v>
      </c>
      <c r="L935" s="4">
        <v>28.987224578857401</v>
      </c>
      <c r="M935" s="4">
        <v>28.699303944905598</v>
      </c>
      <c r="N935" s="4">
        <v>28.94186782836913</v>
      </c>
      <c r="O935" s="4">
        <v>28.790998458862301</v>
      </c>
      <c r="P935" s="4"/>
      <c r="Q935" s="4"/>
      <c r="R935" s="4">
        <f>SLOPE(M935:O935,{7,14,21})</f>
        <v>6.5496081397645256E-3</v>
      </c>
      <c r="S935" s="4">
        <f t="shared" si="14"/>
        <v>0.24256388346353219</v>
      </c>
      <c r="T935" s="4">
        <v>0.44269383344860702</v>
      </c>
      <c r="U935" s="4">
        <v>0.14888471177944901</v>
      </c>
      <c r="V935" s="4">
        <v>0.10000371554544814</v>
      </c>
      <c r="W935" s="4" t="s">
        <v>3834</v>
      </c>
      <c r="X935" s="4" t="s">
        <v>28</v>
      </c>
      <c r="Y935" s="4" t="s">
        <v>3835</v>
      </c>
      <c r="Z935" s="4" t="s">
        <v>3836</v>
      </c>
      <c r="AA935" s="4" t="s">
        <v>3837</v>
      </c>
    </row>
    <row r="936" spans="1:27" x14ac:dyDescent="0.25">
      <c r="A936" s="4" t="s">
        <v>3838</v>
      </c>
      <c r="B936" s="4" t="s">
        <v>3839</v>
      </c>
      <c r="C936" s="4" t="s">
        <v>3840</v>
      </c>
      <c r="D936" s="4">
        <v>29.7912082672119</v>
      </c>
      <c r="E936" s="4">
        <v>29.547622680664102</v>
      </c>
      <c r="F936" s="4">
        <v>29.440353393554702</v>
      </c>
      <c r="G936" s="4">
        <v>29.6271648406982</v>
      </c>
      <c r="H936" s="4">
        <v>29.738395690918001</v>
      </c>
      <c r="I936" s="4">
        <v>29.5297241210938</v>
      </c>
      <c r="J936" s="4">
        <v>29.609230041503899</v>
      </c>
      <c r="K936" s="4">
        <v>29.647565841674801</v>
      </c>
      <c r="L936" s="4">
        <v>29.756477355956999</v>
      </c>
      <c r="M936" s="4">
        <v>29.593061447143569</v>
      </c>
      <c r="N936" s="4">
        <v>29.631761550903331</v>
      </c>
      <c r="O936" s="4">
        <v>29.6710910797119</v>
      </c>
      <c r="P936" s="4"/>
      <c r="Q936" s="4"/>
      <c r="R936" s="4">
        <f>SLOPE(M936:O936,{7,14,21})</f>
        <v>5.5735451834522109E-3</v>
      </c>
      <c r="S936" s="4">
        <f t="shared" si="14"/>
        <v>7.8029632568330953E-2</v>
      </c>
      <c r="T936" s="4">
        <v>0.11595594522442899</v>
      </c>
      <c r="U936" s="4">
        <v>0.492523344191097</v>
      </c>
      <c r="V936" s="4">
        <v>3.1855809562724512E-2</v>
      </c>
      <c r="W936" s="4" t="s">
        <v>28</v>
      </c>
      <c r="X936" s="4" t="s">
        <v>28</v>
      </c>
      <c r="Y936" s="4" t="s">
        <v>28</v>
      </c>
      <c r="Z936" s="4">
        <v>0</v>
      </c>
      <c r="AA936" s="4" t="s">
        <v>3841</v>
      </c>
    </row>
    <row r="937" spans="1:27" x14ac:dyDescent="0.25">
      <c r="A937" s="4" t="s">
        <v>3842</v>
      </c>
      <c r="B937" s="4" t="s">
        <v>94</v>
      </c>
      <c r="C937" s="4" t="s">
        <v>3843</v>
      </c>
      <c r="D937" s="4">
        <v>28.405654907226602</v>
      </c>
      <c r="E937" s="4">
        <v>28.4895133972168</v>
      </c>
      <c r="F937" s="4">
        <v>28.078395843505898</v>
      </c>
      <c r="G937" s="4">
        <v>27.7086887359619</v>
      </c>
      <c r="H937" s="4">
        <v>28.235488891601602</v>
      </c>
      <c r="I937" s="4">
        <v>28.281164169311499</v>
      </c>
      <c r="J937" s="4">
        <v>28.751022338867202</v>
      </c>
      <c r="K937" s="4">
        <v>28.416355133056602</v>
      </c>
      <c r="L937" s="4">
        <v>28.631877899169901</v>
      </c>
      <c r="M937" s="4">
        <v>28.324521382649767</v>
      </c>
      <c r="N937" s="4">
        <v>28.075113932291668</v>
      </c>
      <c r="O937" s="4">
        <v>28.599751790364564</v>
      </c>
      <c r="P937" s="4"/>
      <c r="Q937" s="4" t="s">
        <v>33</v>
      </c>
      <c r="R937" s="4">
        <f>SLOPE(M937:O937,{7,14,21})</f>
        <v>1.9659314836771254E-2</v>
      </c>
      <c r="S937" s="4">
        <f t="shared" si="14"/>
        <v>0.52463785807289653</v>
      </c>
      <c r="T937" s="4">
        <v>1.0069720167982601</v>
      </c>
      <c r="U937" s="4">
        <v>3.1354523227383899E-2</v>
      </c>
      <c r="V937" s="4">
        <v>0.21426897316438984</v>
      </c>
      <c r="W937" s="4" t="s">
        <v>28</v>
      </c>
      <c r="X937" s="4" t="s">
        <v>28</v>
      </c>
      <c r="Y937" s="4" t="s">
        <v>28</v>
      </c>
      <c r="Z937" s="4" t="s">
        <v>96</v>
      </c>
      <c r="AA937" s="4" t="s">
        <v>97</v>
      </c>
    </row>
    <row r="938" spans="1:27" x14ac:dyDescent="0.25">
      <c r="A938" s="4" t="s">
        <v>3844</v>
      </c>
      <c r="B938" s="4" t="s">
        <v>99</v>
      </c>
      <c r="C938" s="4" t="s">
        <v>3845</v>
      </c>
      <c r="D938" s="4">
        <v>30.500669479370099</v>
      </c>
      <c r="E938" s="4">
        <v>30.533861160278299</v>
      </c>
      <c r="F938" s="4">
        <v>30.4664211273193</v>
      </c>
      <c r="G938" s="4">
        <v>30.559110641479499</v>
      </c>
      <c r="H938" s="4">
        <v>30.3889484405518</v>
      </c>
      <c r="I938" s="4">
        <v>30.465375900268601</v>
      </c>
      <c r="J938" s="4">
        <v>30.479831695556602</v>
      </c>
      <c r="K938" s="4">
        <v>30.550519943237301</v>
      </c>
      <c r="L938" s="4">
        <v>30.5409450531006</v>
      </c>
      <c r="M938" s="4">
        <v>30.500317255655897</v>
      </c>
      <c r="N938" s="4">
        <v>30.471144994099969</v>
      </c>
      <c r="O938" s="4">
        <v>30.523765563964833</v>
      </c>
      <c r="P938" s="4"/>
      <c r="Q938" s="4"/>
      <c r="R938" s="4">
        <f>SLOPE(M938:O938,{7,14,21})</f>
        <v>1.6748791649239894E-3</v>
      </c>
      <c r="S938" s="4">
        <f t="shared" si="14"/>
        <v>5.2620569864863853E-2</v>
      </c>
      <c r="T938" s="4">
        <v>0.24965137180299901</v>
      </c>
      <c r="U938" s="4">
        <v>0.28862442396313398</v>
      </c>
      <c r="V938" s="4">
        <v>2.1524581244452695E-2</v>
      </c>
      <c r="W938" s="4" t="s">
        <v>28</v>
      </c>
      <c r="X938" s="4" t="s">
        <v>28</v>
      </c>
      <c r="Y938" s="4" t="s">
        <v>101</v>
      </c>
      <c r="Z938" s="4">
        <v>0</v>
      </c>
      <c r="AA938" s="4" t="s">
        <v>102</v>
      </c>
    </row>
    <row r="939" spans="1:27" x14ac:dyDescent="0.25">
      <c r="A939" s="4" t="s">
        <v>3846</v>
      </c>
      <c r="B939" s="4" t="s">
        <v>3847</v>
      </c>
      <c r="C939" s="4" t="s">
        <v>3848</v>
      </c>
      <c r="D939" s="4">
        <v>33.652538299560497</v>
      </c>
      <c r="E939" s="4">
        <v>33.640396118164098</v>
      </c>
      <c r="F939" s="4">
        <v>33.347816467285199</v>
      </c>
      <c r="G939" s="4">
        <v>33.970893859863303</v>
      </c>
      <c r="H939" s="4">
        <v>33.709236145019503</v>
      </c>
      <c r="I939" s="4">
        <v>33.941818237304702</v>
      </c>
      <c r="J939" s="4">
        <v>33.838321685791001</v>
      </c>
      <c r="K939" s="4">
        <v>34.026771545410199</v>
      </c>
      <c r="L939" s="4">
        <v>34.123714447021499</v>
      </c>
      <c r="M939" s="4">
        <v>33.546916961669929</v>
      </c>
      <c r="N939" s="4">
        <v>33.873982747395836</v>
      </c>
      <c r="O939" s="4">
        <v>33.996269226074233</v>
      </c>
      <c r="P939" s="4"/>
      <c r="Q939" s="4" t="s">
        <v>33</v>
      </c>
      <c r="R939" s="4">
        <f>SLOPE(M939:O939,{7,14,21})</f>
        <v>3.2096590314593144E-2</v>
      </c>
      <c r="S939" s="4">
        <f t="shared" si="14"/>
        <v>0.44935226440430398</v>
      </c>
      <c r="T939" s="4">
        <v>1.5428330809409401</v>
      </c>
      <c r="U939" s="4">
        <v>8.3928194297782505E-3</v>
      </c>
      <c r="V939" s="4">
        <v>0.18969082112899821</v>
      </c>
      <c r="W939" s="4" t="s">
        <v>3849</v>
      </c>
      <c r="X939" s="4" t="s">
        <v>3850</v>
      </c>
      <c r="Y939" s="4" t="s">
        <v>3851</v>
      </c>
      <c r="Z939" s="4" t="s">
        <v>3852</v>
      </c>
      <c r="AA939" s="4" t="s">
        <v>3853</v>
      </c>
    </row>
    <row r="940" spans="1:27" x14ac:dyDescent="0.25">
      <c r="A940" s="4" t="s">
        <v>3854</v>
      </c>
      <c r="B940" s="4" t="s">
        <v>3855</v>
      </c>
      <c r="C940" s="4" t="s">
        <v>3856</v>
      </c>
      <c r="D940" s="4">
        <v>32.800655364990199</v>
      </c>
      <c r="E940" s="4">
        <v>32.8970756530762</v>
      </c>
      <c r="F940" s="4">
        <v>32.739696502685497</v>
      </c>
      <c r="G940" s="4">
        <v>32.712387084960902</v>
      </c>
      <c r="H940" s="4">
        <v>32.589305877685497</v>
      </c>
      <c r="I940" s="4">
        <v>32.657363891601598</v>
      </c>
      <c r="J940" s="4">
        <v>32.693923950195298</v>
      </c>
      <c r="K940" s="4">
        <v>32.763004302978501</v>
      </c>
      <c r="L940" s="4">
        <v>32.864356994628899</v>
      </c>
      <c r="M940" s="4">
        <v>32.812475840250634</v>
      </c>
      <c r="N940" s="4">
        <v>32.653018951415994</v>
      </c>
      <c r="O940" s="4">
        <v>32.773761749267571</v>
      </c>
      <c r="P940" s="4"/>
      <c r="Q940" s="4" t="s">
        <v>33</v>
      </c>
      <c r="R940" s="4">
        <f>SLOPE(M940:O940,{7,14,21})</f>
        <v>-2.76529221307596E-3</v>
      </c>
      <c r="S940" s="4">
        <f t="shared" si="14"/>
        <v>0.15945688883464015</v>
      </c>
      <c r="T940" s="4">
        <v>1.020999747152</v>
      </c>
      <c r="U940" s="4">
        <v>2.98638228055783E-2</v>
      </c>
      <c r="V940" s="4">
        <v>6.7908519732631178E-2</v>
      </c>
      <c r="W940" s="4" t="s">
        <v>3857</v>
      </c>
      <c r="X940" s="4" t="s">
        <v>3858</v>
      </c>
      <c r="Y940" s="4" t="s">
        <v>3859</v>
      </c>
      <c r="Z940" s="4" t="s">
        <v>3860</v>
      </c>
      <c r="AA940" s="4" t="s">
        <v>3861</v>
      </c>
    </row>
    <row r="941" spans="1:27" x14ac:dyDescent="0.25">
      <c r="A941" s="4" t="s">
        <v>3862</v>
      </c>
      <c r="B941" s="4" t="s">
        <v>3863</v>
      </c>
      <c r="C941" s="4" t="s">
        <v>3864</v>
      </c>
      <c r="D941" s="4">
        <v>31.7928256988525</v>
      </c>
      <c r="E941" s="4">
        <v>31.895458221435501</v>
      </c>
      <c r="F941" s="4">
        <v>31.797786712646499</v>
      </c>
      <c r="G941" s="4">
        <v>33.576526641845703</v>
      </c>
      <c r="H941" s="4">
        <v>32.419692993164098</v>
      </c>
      <c r="I941" s="4">
        <v>33.478546142578097</v>
      </c>
      <c r="J941" s="4">
        <v>33.572402954101598</v>
      </c>
      <c r="K941" s="4">
        <v>33.742698669433601</v>
      </c>
      <c r="L941" s="4">
        <v>33.589027404785199</v>
      </c>
      <c r="M941" s="4">
        <v>31.828690210978166</v>
      </c>
      <c r="N941" s="4">
        <v>33.158255259195961</v>
      </c>
      <c r="O941" s="4">
        <v>33.634709676106802</v>
      </c>
      <c r="P941" s="4"/>
      <c r="Q941" s="4" t="s">
        <v>33</v>
      </c>
      <c r="R941" s="4">
        <f>SLOPE(M941:O941,{7,14,21})</f>
        <v>0.1290013903663311</v>
      </c>
      <c r="S941" s="4">
        <f t="shared" si="14"/>
        <v>1.8060194651286352</v>
      </c>
      <c r="T941" s="4">
        <v>2.5726256867333199</v>
      </c>
      <c r="U941" s="4">
        <v>8.7726358148893402E-4</v>
      </c>
      <c r="V941" s="4">
        <v>0.76423224635067277</v>
      </c>
      <c r="W941" s="4" t="s">
        <v>3865</v>
      </c>
      <c r="X941" s="4" t="s">
        <v>28</v>
      </c>
      <c r="Y941" s="4" t="s">
        <v>3866</v>
      </c>
      <c r="Z941" s="4">
        <v>0</v>
      </c>
      <c r="AA941" s="4" t="s">
        <v>3867</v>
      </c>
    </row>
    <row r="942" spans="1:27" x14ac:dyDescent="0.25">
      <c r="A942" s="4" t="s">
        <v>3868</v>
      </c>
      <c r="B942" s="4" t="s">
        <v>3869</v>
      </c>
      <c r="C942" s="4" t="s">
        <v>3870</v>
      </c>
      <c r="D942" s="4">
        <v>30.009759902954102</v>
      </c>
      <c r="E942" s="4">
        <v>29.909955978393601</v>
      </c>
      <c r="F942" s="4">
        <v>29.904365539550799</v>
      </c>
      <c r="G942" s="4">
        <v>28.738771438598601</v>
      </c>
      <c r="H942" s="4">
        <v>28.683099746704102</v>
      </c>
      <c r="I942" s="4">
        <v>28.193115234375</v>
      </c>
      <c r="J942" s="4">
        <v>29.050392150878899</v>
      </c>
      <c r="K942" s="4">
        <v>29.144952774047901</v>
      </c>
      <c r="L942" s="4">
        <v>28.756319046020501</v>
      </c>
      <c r="M942" s="4">
        <v>29.94136047363283</v>
      </c>
      <c r="N942" s="4">
        <v>28.538328806559235</v>
      </c>
      <c r="O942" s="4">
        <v>28.983887990315765</v>
      </c>
      <c r="P942" s="4"/>
      <c r="Q942" s="4" t="s">
        <v>33</v>
      </c>
      <c r="R942" s="4">
        <f>SLOPE(M942:O942,{7,14,21})</f>
        <v>-6.8390891665504688E-2</v>
      </c>
      <c r="S942" s="4">
        <f t="shared" si="14"/>
        <v>1.4030316670735949</v>
      </c>
      <c r="T942" s="4">
        <v>3.2847579768878599</v>
      </c>
      <c r="U942" s="4">
        <v>2.12765957446809E-4</v>
      </c>
      <c r="V942" s="4">
        <v>0.58535596020716263</v>
      </c>
      <c r="W942" s="4" t="s">
        <v>28</v>
      </c>
      <c r="X942" s="4" t="s">
        <v>28</v>
      </c>
      <c r="Y942" s="4" t="s">
        <v>28</v>
      </c>
      <c r="Z942" s="4">
        <v>0</v>
      </c>
      <c r="AA942" s="4" t="s">
        <v>3871</v>
      </c>
    </row>
    <row r="943" spans="1:27" x14ac:dyDescent="0.25">
      <c r="A943" s="4" t="s">
        <v>3872</v>
      </c>
      <c r="B943" s="4" t="s">
        <v>3873</v>
      </c>
      <c r="C943" s="4" t="s">
        <v>3874</v>
      </c>
      <c r="D943" s="4">
        <v>31.320722579956101</v>
      </c>
      <c r="E943" s="4">
        <v>31.439323425293001</v>
      </c>
      <c r="F943" s="4">
        <v>31.175317764282202</v>
      </c>
      <c r="G943" s="4">
        <v>31.225530624389599</v>
      </c>
      <c r="H943" s="4">
        <v>31.202611923217798</v>
      </c>
      <c r="I943" s="4">
        <v>30.99294090271</v>
      </c>
      <c r="J943" s="4">
        <v>31.4593620300293</v>
      </c>
      <c r="K943" s="4">
        <v>31.123170852661101</v>
      </c>
      <c r="L943" s="4">
        <v>31.271121978759801</v>
      </c>
      <c r="M943" s="4">
        <v>31.311787923177103</v>
      </c>
      <c r="N943" s="4">
        <v>31.1403611501058</v>
      </c>
      <c r="O943" s="4">
        <v>31.284551620483398</v>
      </c>
      <c r="P943" s="4"/>
      <c r="Q943" s="4"/>
      <c r="R943" s="4">
        <f>SLOPE(M943:O943,{7,14,21})</f>
        <v>-1.9454501924075021E-3</v>
      </c>
      <c r="S943" s="4">
        <f t="shared" si="14"/>
        <v>0.17142677307130327</v>
      </c>
      <c r="T943" s="4">
        <v>0.44638285416651502</v>
      </c>
      <c r="U943" s="4">
        <v>0.14702071563088501</v>
      </c>
      <c r="V943" s="4">
        <v>7.5218087701899847E-2</v>
      </c>
      <c r="W943" s="4" t="s">
        <v>3875</v>
      </c>
      <c r="X943" s="4" t="s">
        <v>3876</v>
      </c>
      <c r="Y943" s="4" t="s">
        <v>3877</v>
      </c>
      <c r="Z943" s="4" t="s">
        <v>3878</v>
      </c>
      <c r="AA943" s="4" t="s">
        <v>3879</v>
      </c>
    </row>
    <row r="944" spans="1:27" x14ac:dyDescent="0.25">
      <c r="A944" s="4" t="s">
        <v>3880</v>
      </c>
      <c r="B944" s="4" t="s">
        <v>3881</v>
      </c>
      <c r="C944" s="4" t="s">
        <v>3882</v>
      </c>
      <c r="D944" s="4">
        <v>28.346469879150401</v>
      </c>
      <c r="E944" s="4">
        <v>28.569238662719702</v>
      </c>
      <c r="F944" s="4">
        <v>28.498594284057599</v>
      </c>
      <c r="G944" s="4">
        <v>28.116310119628899</v>
      </c>
      <c r="H944" s="4">
        <v>28.128208160400401</v>
      </c>
      <c r="I944" s="4">
        <v>28.1584167480469</v>
      </c>
      <c r="J944" s="4">
        <v>28.144481658935501</v>
      </c>
      <c r="K944" s="4">
        <v>28.4525756835938</v>
      </c>
      <c r="L944" s="4">
        <v>28.211994171142599</v>
      </c>
      <c r="M944" s="4">
        <v>28.471434275309235</v>
      </c>
      <c r="N944" s="4">
        <v>28.134311676025401</v>
      </c>
      <c r="O944" s="4">
        <v>28.269683837890636</v>
      </c>
      <c r="P944" s="4"/>
      <c r="Q944" s="4" t="s">
        <v>33</v>
      </c>
      <c r="R944" s="4">
        <f>SLOPE(M944:O944,{7,14,21})</f>
        <v>-1.4410745529899975E-2</v>
      </c>
      <c r="S944" s="4">
        <f t="shared" si="14"/>
        <v>0.33712259928383403</v>
      </c>
      <c r="T944" s="4">
        <v>1.5061131050719401</v>
      </c>
      <c r="U944" s="4">
        <v>9.2256728778467908E-3</v>
      </c>
      <c r="V944" s="4">
        <v>0.13851614753624777</v>
      </c>
      <c r="W944" s="4" t="s">
        <v>3883</v>
      </c>
      <c r="X944" s="4" t="s">
        <v>28</v>
      </c>
      <c r="Y944" s="4" t="s">
        <v>28</v>
      </c>
      <c r="Z944" s="4" t="s">
        <v>3884</v>
      </c>
      <c r="AA944" s="4" t="s">
        <v>3885</v>
      </c>
    </row>
    <row r="945" spans="1:27" x14ac:dyDescent="0.25">
      <c r="A945" s="4" t="s">
        <v>3886</v>
      </c>
      <c r="B945" s="4" t="s">
        <v>3887</v>
      </c>
      <c r="C945" s="4" t="s">
        <v>3888</v>
      </c>
      <c r="D945" s="4">
        <v>23.555973052978501</v>
      </c>
      <c r="E945" s="4">
        <v>23.486499786376999</v>
      </c>
      <c r="F945" s="4">
        <v>23.207887649536101</v>
      </c>
      <c r="G945" s="4">
        <v>28.934249877929702</v>
      </c>
      <c r="H945" s="4">
        <v>28.5218505859375</v>
      </c>
      <c r="I945" s="4">
        <v>28.570051193237301</v>
      </c>
      <c r="J945" s="4">
        <v>29.002832412719702</v>
      </c>
      <c r="K945" s="4">
        <v>28.610490798950199</v>
      </c>
      <c r="L945" s="4">
        <v>28.418085098266602</v>
      </c>
      <c r="M945" s="4">
        <v>23.416786829630535</v>
      </c>
      <c r="N945" s="4">
        <v>28.675383885701503</v>
      </c>
      <c r="O945" s="4">
        <v>28.677136103312165</v>
      </c>
      <c r="P945" s="4"/>
      <c r="Q945" s="4" t="s">
        <v>33</v>
      </c>
      <c r="R945" s="4">
        <f>SLOPE(M945:O945,{7,14,21})</f>
        <v>0.37573923383440216</v>
      </c>
      <c r="S945" s="4">
        <f t="shared" si="14"/>
        <v>5.26034927368163</v>
      </c>
      <c r="T945" s="4">
        <v>6.61523848350937</v>
      </c>
      <c r="U945" s="4">
        <v>0</v>
      </c>
      <c r="V945" s="4">
        <v>2.4793395300968464</v>
      </c>
      <c r="W945" s="4" t="s">
        <v>28</v>
      </c>
      <c r="X945" s="4" t="s">
        <v>28</v>
      </c>
      <c r="Y945" s="4" t="s">
        <v>28</v>
      </c>
      <c r="Z945" s="4">
        <v>0</v>
      </c>
      <c r="AA945" s="4" t="s">
        <v>994</v>
      </c>
    </row>
    <row r="946" spans="1:27" x14ac:dyDescent="0.25">
      <c r="A946" s="4" t="s">
        <v>3889</v>
      </c>
      <c r="B946" s="4" t="s">
        <v>3890</v>
      </c>
      <c r="C946" s="4" t="s">
        <v>3891</v>
      </c>
      <c r="D946" s="4">
        <v>28.8526401519775</v>
      </c>
      <c r="E946" s="4">
        <v>29.0817680358887</v>
      </c>
      <c r="F946" s="4">
        <v>28.8054084777832</v>
      </c>
      <c r="G946" s="4">
        <v>28.106897354126001</v>
      </c>
      <c r="H946" s="4">
        <v>28.129545211791999</v>
      </c>
      <c r="I946" s="4">
        <v>27.835002899169901</v>
      </c>
      <c r="J946" s="4">
        <v>28.0699977874756</v>
      </c>
      <c r="K946" s="4">
        <v>28.498832702636701</v>
      </c>
      <c r="L946" s="4">
        <v>28.3430366516113</v>
      </c>
      <c r="M946" s="4">
        <v>28.913272221883133</v>
      </c>
      <c r="N946" s="4">
        <v>28.023815155029297</v>
      </c>
      <c r="O946" s="4">
        <v>28.303955713907868</v>
      </c>
      <c r="P946" s="4"/>
      <c r="Q946" s="4" t="s">
        <v>33</v>
      </c>
      <c r="R946" s="4">
        <f>SLOPE(M946:O946,{7,14,21})</f>
        <v>-4.3522607712518938E-2</v>
      </c>
      <c r="S946" s="4">
        <f t="shared" si="14"/>
        <v>0.88945706685383641</v>
      </c>
      <c r="T946" s="4">
        <v>2.6206431953086602</v>
      </c>
      <c r="U946" s="4">
        <v>8.3817427385892102E-4</v>
      </c>
      <c r="V946" s="4">
        <v>0.3713158603603316</v>
      </c>
      <c r="W946" s="4" t="s">
        <v>3892</v>
      </c>
      <c r="X946" s="4" t="s">
        <v>3893</v>
      </c>
      <c r="Y946" s="4" t="s">
        <v>3894</v>
      </c>
      <c r="Z946" s="4" t="s">
        <v>3895</v>
      </c>
      <c r="AA946" s="4" t="s">
        <v>3896</v>
      </c>
    </row>
    <row r="947" spans="1:27" x14ac:dyDescent="0.25">
      <c r="A947" s="4" t="s">
        <v>3897</v>
      </c>
      <c r="B947" s="4" t="s">
        <v>3898</v>
      </c>
      <c r="C947" s="4" t="s">
        <v>3899</v>
      </c>
      <c r="D947" s="4">
        <v>35.389820098877003</v>
      </c>
      <c r="E947" s="4">
        <v>35.330207824707003</v>
      </c>
      <c r="F947" s="4">
        <v>35.153759002685497</v>
      </c>
      <c r="G947" s="4">
        <v>35.144271850585902</v>
      </c>
      <c r="H947" s="4">
        <v>35.268123626708999</v>
      </c>
      <c r="I947" s="4">
        <v>35.211616516113303</v>
      </c>
      <c r="J947" s="4">
        <v>35.593040466308601</v>
      </c>
      <c r="K947" s="4">
        <v>35.741348266601598</v>
      </c>
      <c r="L947" s="4">
        <v>35.4293403625488</v>
      </c>
      <c r="M947" s="4">
        <v>35.291262308756501</v>
      </c>
      <c r="N947" s="4">
        <v>35.208003997802734</v>
      </c>
      <c r="O947" s="4">
        <v>35.587909698486335</v>
      </c>
      <c r="P947" s="4"/>
      <c r="Q947" s="4" t="s">
        <v>33</v>
      </c>
      <c r="R947" s="4">
        <f>SLOPE(M947:O947,{7,14,21})</f>
        <v>2.1189099266416735E-2</v>
      </c>
      <c r="S947" s="4">
        <f t="shared" si="14"/>
        <v>0.37990570068360086</v>
      </c>
      <c r="T947" s="4">
        <v>1.7271945604307299</v>
      </c>
      <c r="U947" s="4">
        <v>6.0378250591016603E-3</v>
      </c>
      <c r="V947" s="4">
        <v>0.1630473556255278</v>
      </c>
      <c r="W947" s="4" t="s">
        <v>28</v>
      </c>
      <c r="X947" s="4" t="s">
        <v>28</v>
      </c>
      <c r="Y947" s="4" t="s">
        <v>28</v>
      </c>
      <c r="Z947" s="4">
        <v>0</v>
      </c>
      <c r="AA947" s="4" t="s">
        <v>3900</v>
      </c>
    </row>
    <row r="948" spans="1:27" x14ac:dyDescent="0.25">
      <c r="A948" s="4" t="s">
        <v>3901</v>
      </c>
      <c r="B948" s="4" t="s">
        <v>3902</v>
      </c>
      <c r="C948" s="4" t="s">
        <v>3903</v>
      </c>
      <c r="D948" s="4">
        <v>27.516300201416001</v>
      </c>
      <c r="E948" s="4">
        <v>27.846010208129901</v>
      </c>
      <c r="F948" s="4">
        <v>27.9112148284912</v>
      </c>
      <c r="G948" s="4">
        <v>27.398853302001999</v>
      </c>
      <c r="H948" s="4">
        <v>26.926692962646499</v>
      </c>
      <c r="I948" s="4">
        <v>27.0753059387207</v>
      </c>
      <c r="J948" s="4">
        <v>27.200567245483398</v>
      </c>
      <c r="K948" s="4">
        <v>27.679460525512699</v>
      </c>
      <c r="L948" s="4">
        <v>27.628454208373999</v>
      </c>
      <c r="M948" s="4">
        <v>27.757841746012364</v>
      </c>
      <c r="N948" s="4">
        <v>27.133617401123065</v>
      </c>
      <c r="O948" s="4">
        <v>27.502827326456696</v>
      </c>
      <c r="P948" s="4"/>
      <c r="Q948" s="4" t="s">
        <v>33</v>
      </c>
      <c r="R948" s="4">
        <f>SLOPE(M948:O948,{7,14,21})</f>
        <v>-1.8215315682547688E-2</v>
      </c>
      <c r="S948" s="4">
        <f t="shared" si="14"/>
        <v>0.62422434488929923</v>
      </c>
      <c r="T948" s="4">
        <v>1.3014505804643399</v>
      </c>
      <c r="U948" s="4">
        <v>1.44201680672269E-2</v>
      </c>
      <c r="V948" s="4">
        <v>0.25625602559824051</v>
      </c>
      <c r="W948" s="4" t="s">
        <v>28</v>
      </c>
      <c r="X948" s="4" t="s">
        <v>28</v>
      </c>
      <c r="Y948" s="4" t="s">
        <v>28</v>
      </c>
      <c r="Z948" s="4">
        <v>0</v>
      </c>
      <c r="AA948" s="4" t="s">
        <v>28</v>
      </c>
    </row>
    <row r="949" spans="1:27" x14ac:dyDescent="0.25">
      <c r="A949" s="4" t="s">
        <v>3904</v>
      </c>
      <c r="B949" s="4" t="s">
        <v>3905</v>
      </c>
      <c r="C949" s="4" t="s">
        <v>3906</v>
      </c>
      <c r="D949" s="4">
        <v>29.157924652099599</v>
      </c>
      <c r="E949" s="4">
        <v>29.176153182983398</v>
      </c>
      <c r="F949" s="4">
        <v>29.2074279785156</v>
      </c>
      <c r="G949" s="4">
        <v>28.588670730590799</v>
      </c>
      <c r="H949" s="4">
        <v>27.9352931976318</v>
      </c>
      <c r="I949" s="4">
        <v>28.120225906372099</v>
      </c>
      <c r="J949" s="4">
        <v>28.5573425292969</v>
      </c>
      <c r="K949" s="4">
        <v>29.033576965331999</v>
      </c>
      <c r="L949" s="4">
        <v>28.483415603637699</v>
      </c>
      <c r="M949" s="4">
        <v>29.180501937866197</v>
      </c>
      <c r="N949" s="4">
        <v>28.214729944864899</v>
      </c>
      <c r="O949" s="4">
        <v>28.691445032755535</v>
      </c>
      <c r="P949" s="4"/>
      <c r="Q949" s="4" t="s">
        <v>33</v>
      </c>
      <c r="R949" s="4">
        <f>SLOPE(M949:O949,{7,14,21})</f>
        <v>-3.4932636079332981E-2</v>
      </c>
      <c r="S949" s="4">
        <f t="shared" si="14"/>
        <v>0.96577199300129735</v>
      </c>
      <c r="T949" s="4">
        <v>1.9429291678275</v>
      </c>
      <c r="U949" s="4">
        <v>4.0324763193504698E-3</v>
      </c>
      <c r="V949" s="4">
        <v>0.39428549638339377</v>
      </c>
      <c r="W949" s="4" t="s">
        <v>3907</v>
      </c>
      <c r="X949" s="4" t="s">
        <v>3908</v>
      </c>
      <c r="Y949" s="4" t="s">
        <v>3909</v>
      </c>
      <c r="Z949" s="4" t="s">
        <v>3910</v>
      </c>
      <c r="AA949" s="4" t="s">
        <v>3911</v>
      </c>
    </row>
    <row r="950" spans="1:27" x14ac:dyDescent="0.25">
      <c r="A950" s="4" t="s">
        <v>3912</v>
      </c>
      <c r="B950" s="4" t="s">
        <v>673</v>
      </c>
      <c r="C950" s="4" t="s">
        <v>3913</v>
      </c>
      <c r="D950" s="4">
        <v>21.641456604003899</v>
      </c>
      <c r="E950" s="4">
        <v>22.0477695465088</v>
      </c>
      <c r="F950" s="4">
        <v>22.8536682128906</v>
      </c>
      <c r="G950" s="4">
        <v>24.193426132202099</v>
      </c>
      <c r="H950" s="4">
        <v>24.126029968261701</v>
      </c>
      <c r="I950" s="4">
        <v>24.586389541626001</v>
      </c>
      <c r="J950" s="4">
        <v>23.053581237793001</v>
      </c>
      <c r="K950" s="4">
        <v>19.8411464691162</v>
      </c>
      <c r="L950" s="4">
        <v>23.3606853485107</v>
      </c>
      <c r="M950" s="4">
        <v>22.180964787801098</v>
      </c>
      <c r="N950" s="4">
        <v>24.301948547363267</v>
      </c>
      <c r="O950" s="4">
        <v>22.085137685139966</v>
      </c>
      <c r="P950" s="4"/>
      <c r="Q950" s="4" t="s">
        <v>33</v>
      </c>
      <c r="R950" s="4">
        <f>SLOPE(M950:O950,{7,14,21})</f>
        <v>-6.8447930472237727E-3</v>
      </c>
      <c r="S950" s="4">
        <f t="shared" si="14"/>
        <v>2.2168108622233014</v>
      </c>
      <c r="T950" s="4">
        <v>0.97308326108395404</v>
      </c>
      <c r="U950" s="4">
        <v>3.4737179487179498E-2</v>
      </c>
      <c r="V950" s="4">
        <v>1.0231761736433007</v>
      </c>
      <c r="W950" s="4" t="s">
        <v>28</v>
      </c>
      <c r="X950" s="4" t="s">
        <v>28</v>
      </c>
      <c r="Y950" s="4" t="s">
        <v>28</v>
      </c>
      <c r="Z950" s="4">
        <v>0</v>
      </c>
      <c r="AA950" s="4" t="s">
        <v>28</v>
      </c>
    </row>
    <row r="951" spans="1:27" x14ac:dyDescent="0.25">
      <c r="A951" s="4" t="s">
        <v>3914</v>
      </c>
      <c r="B951" s="4" t="s">
        <v>494</v>
      </c>
      <c r="C951" s="4" t="s">
        <v>3915</v>
      </c>
      <c r="D951" s="4">
        <v>28.052640914916999</v>
      </c>
      <c r="E951" s="4">
        <v>28.095842361450199</v>
      </c>
      <c r="F951" s="4">
        <v>27.959913253784201</v>
      </c>
      <c r="G951" s="4">
        <v>27.4343566894531</v>
      </c>
      <c r="H951" s="4">
        <v>27.6145935058594</v>
      </c>
      <c r="I951" s="4">
        <v>27.620946884155298</v>
      </c>
      <c r="J951" s="4">
        <v>27.566104888916001</v>
      </c>
      <c r="K951" s="4">
        <v>27.9835605621338</v>
      </c>
      <c r="L951" s="4">
        <v>28.061683654785199</v>
      </c>
      <c r="M951" s="4">
        <v>28.036132176717132</v>
      </c>
      <c r="N951" s="4">
        <v>27.556632359822601</v>
      </c>
      <c r="O951" s="4">
        <v>27.870449701945002</v>
      </c>
      <c r="P951" s="4"/>
      <c r="Q951" s="4" t="s">
        <v>33</v>
      </c>
      <c r="R951" s="4">
        <f>SLOPE(M951:O951,{7,14,21})</f>
        <v>-1.1834462483723536E-2</v>
      </c>
      <c r="S951" s="4">
        <f t="shared" si="14"/>
        <v>0.47949981689453125</v>
      </c>
      <c r="T951" s="4">
        <v>1.4503907946889001</v>
      </c>
      <c r="U951" s="4">
        <v>1.0384692849949599E-2</v>
      </c>
      <c r="V951" s="4">
        <v>0.19884446212646675</v>
      </c>
      <c r="W951" s="4" t="s">
        <v>28</v>
      </c>
      <c r="X951" s="4" t="s">
        <v>28</v>
      </c>
      <c r="Y951" s="4" t="s">
        <v>28</v>
      </c>
      <c r="Z951" s="4">
        <v>0</v>
      </c>
      <c r="AA951" s="4" t="s">
        <v>28</v>
      </c>
    </row>
    <row r="952" spans="1:27" x14ac:dyDescent="0.25">
      <c r="A952" s="4" t="s">
        <v>3916</v>
      </c>
      <c r="B952" s="4" t="s">
        <v>1735</v>
      </c>
      <c r="C952" s="4" t="s">
        <v>3917</v>
      </c>
      <c r="D952" s="4">
        <v>26.782377243041999</v>
      </c>
      <c r="E952" s="4">
        <v>26.8360195159912</v>
      </c>
      <c r="F952" s="4">
        <v>26.9095764160156</v>
      </c>
      <c r="G952" s="4">
        <v>26.510154724121101</v>
      </c>
      <c r="H952" s="4">
        <v>26.455863952636701</v>
      </c>
      <c r="I952" s="4">
        <v>26.5920295715332</v>
      </c>
      <c r="J952" s="4">
        <v>26.5827331542969</v>
      </c>
      <c r="K952" s="4">
        <v>26.402559280395501</v>
      </c>
      <c r="L952" s="4">
        <v>26.700904846191399</v>
      </c>
      <c r="M952" s="4">
        <v>26.842657725016267</v>
      </c>
      <c r="N952" s="4">
        <v>26.519349416097</v>
      </c>
      <c r="O952" s="4">
        <v>26.562065760294598</v>
      </c>
      <c r="P952" s="4"/>
      <c r="Q952" s="4" t="s">
        <v>33</v>
      </c>
      <c r="R952" s="4">
        <f>SLOPE(M952:O952,{7,14,21})</f>
        <v>-2.0042283194404931E-2</v>
      </c>
      <c r="S952" s="4">
        <f t="shared" si="14"/>
        <v>0.3233083089192661</v>
      </c>
      <c r="T952" s="4">
        <v>1.7904366474465501</v>
      </c>
      <c r="U952" s="4">
        <v>5.4650000000000002E-3</v>
      </c>
      <c r="V952" s="4">
        <v>0.14340494309790083</v>
      </c>
      <c r="W952" s="4" t="s">
        <v>28</v>
      </c>
      <c r="X952" s="4" t="s">
        <v>28</v>
      </c>
      <c r="Y952" s="4" t="s">
        <v>28</v>
      </c>
      <c r="Z952" s="4">
        <v>0</v>
      </c>
      <c r="AA952" s="4" t="s">
        <v>28</v>
      </c>
    </row>
    <row r="953" spans="1:27" x14ac:dyDescent="0.25">
      <c r="A953" s="4" t="s">
        <v>3918</v>
      </c>
      <c r="B953" s="4" t="s">
        <v>3919</v>
      </c>
      <c r="C953" s="4" t="s">
        <v>3920</v>
      </c>
      <c r="D953" s="4">
        <v>26.188539505004901</v>
      </c>
      <c r="E953" s="4">
        <v>26.015352249145501</v>
      </c>
      <c r="F953" s="4">
        <v>25.4878940582275</v>
      </c>
      <c r="G953" s="4">
        <v>24.703006744384801</v>
      </c>
      <c r="H953" s="4">
        <v>25.404228210449201</v>
      </c>
      <c r="I953" s="4">
        <v>24.598953247070298</v>
      </c>
      <c r="J953" s="4">
        <v>25.421327590942401</v>
      </c>
      <c r="K953" s="4">
        <v>25.414779663085898</v>
      </c>
      <c r="L953" s="4">
        <v>25.6164150238037</v>
      </c>
      <c r="M953" s="4">
        <v>25.897261937459302</v>
      </c>
      <c r="N953" s="4">
        <v>24.902062733968098</v>
      </c>
      <c r="O953" s="4">
        <v>25.484174092610669</v>
      </c>
      <c r="P953" s="4"/>
      <c r="Q953" s="4" t="s">
        <v>33</v>
      </c>
      <c r="R953" s="4">
        <f>SLOPE(M953:O953,{7,14,21})</f>
        <v>-2.95062746320452E-2</v>
      </c>
      <c r="S953" s="4">
        <f t="shared" si="14"/>
        <v>0.99519920349120383</v>
      </c>
      <c r="T953" s="4">
        <v>1.5226991806696299</v>
      </c>
      <c r="U953" s="4">
        <v>8.7640918580375801E-3</v>
      </c>
      <c r="V953" s="4">
        <v>0.40823694863153986</v>
      </c>
      <c r="W953" s="4" t="s">
        <v>28</v>
      </c>
      <c r="X953" s="4" t="s">
        <v>28</v>
      </c>
      <c r="Y953" s="4" t="s">
        <v>28</v>
      </c>
      <c r="Z953" s="4">
        <v>0</v>
      </c>
      <c r="AA953" s="4" t="s">
        <v>3921</v>
      </c>
    </row>
    <row r="954" spans="1:27" x14ac:dyDescent="0.25">
      <c r="A954" s="4" t="s">
        <v>3922</v>
      </c>
      <c r="B954" s="4" t="s">
        <v>3923</v>
      </c>
      <c r="C954" s="4" t="s">
        <v>3924</v>
      </c>
      <c r="D954" s="4">
        <v>33.756893157958999</v>
      </c>
      <c r="E954" s="4">
        <v>33.870105743408203</v>
      </c>
      <c r="F954" s="4">
        <v>33.576271057128899</v>
      </c>
      <c r="G954" s="4">
        <v>33.660556793212898</v>
      </c>
      <c r="H954" s="4">
        <v>33.694129943847699</v>
      </c>
      <c r="I954" s="4">
        <v>33.728767395019503</v>
      </c>
      <c r="J954" s="4">
        <v>33.971527099609403</v>
      </c>
      <c r="K954" s="4">
        <v>33.710979461669901</v>
      </c>
      <c r="L954" s="4">
        <v>33.825363159179702</v>
      </c>
      <c r="M954" s="4">
        <v>33.734423319498696</v>
      </c>
      <c r="N954" s="4">
        <v>33.694484710693366</v>
      </c>
      <c r="O954" s="4">
        <v>33.835956573486335</v>
      </c>
      <c r="P954" s="4"/>
      <c r="Q954" s="4"/>
      <c r="R954" s="4">
        <f>SLOPE(M954:O954,{7,14,21})</f>
        <v>7.252375284831406E-3</v>
      </c>
      <c r="S954" s="4">
        <f t="shared" si="14"/>
        <v>0.14147186279296875</v>
      </c>
      <c r="T954" s="4">
        <v>0.43574952585835203</v>
      </c>
      <c r="U954" s="4">
        <v>0.15145024875621901</v>
      </c>
      <c r="V954" s="4">
        <v>5.9552387862131975E-2</v>
      </c>
      <c r="W954" s="4" t="s">
        <v>3925</v>
      </c>
      <c r="X954" s="4" t="s">
        <v>28</v>
      </c>
      <c r="Y954" s="4" t="s">
        <v>28</v>
      </c>
      <c r="Z954" s="4" t="s">
        <v>3926</v>
      </c>
      <c r="AA954" s="4" t="s">
        <v>3927</v>
      </c>
    </row>
    <row r="955" spans="1:27" x14ac:dyDescent="0.25">
      <c r="A955" s="4" t="s">
        <v>3928</v>
      </c>
      <c r="B955" s="4" t="s">
        <v>3929</v>
      </c>
      <c r="C955" s="4" t="s">
        <v>3930</v>
      </c>
      <c r="D955" s="4">
        <v>29.128253936767599</v>
      </c>
      <c r="E955" s="4">
        <v>28.996385574340799</v>
      </c>
      <c r="F955" s="4">
        <v>29.164634704589801</v>
      </c>
      <c r="G955" s="4">
        <v>28.8124103546143</v>
      </c>
      <c r="H955" s="4">
        <v>28.394668579101602</v>
      </c>
      <c r="I955" s="4">
        <v>29.072811126708999</v>
      </c>
      <c r="J955" s="4">
        <v>28.739881515502901</v>
      </c>
      <c r="K955" s="4">
        <v>28.884160995483398</v>
      </c>
      <c r="L955" s="4">
        <v>28.842205047607401</v>
      </c>
      <c r="M955" s="4">
        <v>29.096424738566068</v>
      </c>
      <c r="N955" s="4">
        <v>28.759963353474969</v>
      </c>
      <c r="O955" s="4">
        <v>28.822082519531232</v>
      </c>
      <c r="P955" s="4"/>
      <c r="Q955" s="4"/>
      <c r="R955" s="4">
        <f>SLOPE(M955:O955,{7,14,21})</f>
        <v>-1.9595872788202535E-2</v>
      </c>
      <c r="S955" s="4">
        <f t="shared" si="14"/>
        <v>0.33646138509109846</v>
      </c>
      <c r="T955" s="4">
        <v>0.71983977941481103</v>
      </c>
      <c r="U955" s="4">
        <v>6.7982966643009193E-2</v>
      </c>
      <c r="V955" s="4">
        <v>0.14618432337060847</v>
      </c>
      <c r="W955" s="4" t="s">
        <v>28</v>
      </c>
      <c r="X955" s="4" t="s">
        <v>28</v>
      </c>
      <c r="Y955" s="4" t="s">
        <v>28</v>
      </c>
      <c r="Z955" s="4">
        <v>0</v>
      </c>
      <c r="AA955" s="4" t="s">
        <v>3931</v>
      </c>
    </row>
    <row r="956" spans="1:27" x14ac:dyDescent="0.25">
      <c r="A956" s="4" t="s">
        <v>3932</v>
      </c>
      <c r="B956" s="4" t="s">
        <v>3933</v>
      </c>
      <c r="C956" s="4" t="s">
        <v>3934</v>
      </c>
      <c r="D956" s="4">
        <v>27.012609481811499</v>
      </c>
      <c r="E956" s="4">
        <v>26.954431533813501</v>
      </c>
      <c r="F956" s="4">
        <v>26.853908538818398</v>
      </c>
      <c r="G956" s="4">
        <v>27.219158172607401</v>
      </c>
      <c r="H956" s="4">
        <v>27.576536178588899</v>
      </c>
      <c r="I956" s="4">
        <v>27.772148132324201</v>
      </c>
      <c r="J956" s="4">
        <v>27.8935737609863</v>
      </c>
      <c r="K956" s="4">
        <v>28.108274459838899</v>
      </c>
      <c r="L956" s="4">
        <v>27.747779846191399</v>
      </c>
      <c r="M956" s="4">
        <v>26.940316518147799</v>
      </c>
      <c r="N956" s="4">
        <v>27.522614161173504</v>
      </c>
      <c r="O956" s="4">
        <v>27.916542689005535</v>
      </c>
      <c r="P956" s="4"/>
      <c r="Q956" s="4" t="s">
        <v>33</v>
      </c>
      <c r="R956" s="4">
        <f>SLOPE(M956:O956,{7,14,21})</f>
        <v>6.9730440775552543E-2</v>
      </c>
      <c r="S956" s="4">
        <f t="shared" si="14"/>
        <v>0.97622617085773555</v>
      </c>
      <c r="T956" s="4">
        <v>2.5600953016594299</v>
      </c>
      <c r="U956" s="4">
        <v>9.5009980039920203E-4</v>
      </c>
      <c r="V956" s="4">
        <v>0.4010081416159858</v>
      </c>
      <c r="W956" s="4" t="s">
        <v>28</v>
      </c>
      <c r="X956" s="4" t="s">
        <v>28</v>
      </c>
      <c r="Y956" s="4" t="s">
        <v>28</v>
      </c>
      <c r="Z956" s="4">
        <v>0</v>
      </c>
      <c r="AA956" s="4" t="s">
        <v>28</v>
      </c>
    </row>
    <row r="957" spans="1:27" x14ac:dyDescent="0.25">
      <c r="A957" s="4" t="s">
        <v>3935</v>
      </c>
      <c r="B957" s="4" t="s">
        <v>1271</v>
      </c>
      <c r="C957" s="4" t="s">
        <v>3936</v>
      </c>
      <c r="D957" s="4">
        <v>20.565446853637699</v>
      </c>
      <c r="E957" s="4">
        <v>20.168146133422901</v>
      </c>
      <c r="F957" s="4">
        <v>20.3714275360107</v>
      </c>
      <c r="G957" s="4">
        <v>23.759370803833001</v>
      </c>
      <c r="H957" s="4">
        <v>24.153488159179702</v>
      </c>
      <c r="I957" s="4">
        <v>23.373081207275401</v>
      </c>
      <c r="J957" s="4">
        <v>24.726345062255898</v>
      </c>
      <c r="K957" s="4">
        <v>21.122386932373001</v>
      </c>
      <c r="L957" s="4">
        <v>24.169784545898398</v>
      </c>
      <c r="M957" s="4">
        <v>20.368340174357101</v>
      </c>
      <c r="N957" s="4">
        <v>23.761980056762699</v>
      </c>
      <c r="O957" s="4">
        <v>23.339505513509099</v>
      </c>
      <c r="P957" s="4"/>
      <c r="Q957" s="4" t="s">
        <v>33</v>
      </c>
      <c r="R957" s="4">
        <f>SLOPE(M957:O957,{7,14,21})</f>
        <v>0.21222609565371414</v>
      </c>
      <c r="S957" s="4">
        <f t="shared" si="14"/>
        <v>3.3936398824055978</v>
      </c>
      <c r="T957" s="4">
        <v>1.6667330173266801</v>
      </c>
      <c r="U957" s="4">
        <v>6.5327313769751698E-3</v>
      </c>
      <c r="V957" s="4">
        <v>1.5100809346863728</v>
      </c>
      <c r="W957" s="4" t="s">
        <v>28</v>
      </c>
      <c r="X957" s="4" t="s">
        <v>28</v>
      </c>
      <c r="Y957" s="4" t="s">
        <v>28</v>
      </c>
      <c r="Z957" s="4">
        <v>0</v>
      </c>
      <c r="AA957" s="4" t="s">
        <v>125</v>
      </c>
    </row>
    <row r="958" spans="1:27" x14ac:dyDescent="0.25">
      <c r="A958" s="4" t="s">
        <v>3937</v>
      </c>
      <c r="B958" s="4" t="s">
        <v>2005</v>
      </c>
      <c r="C958" s="4" t="s">
        <v>3938</v>
      </c>
      <c r="D958" s="4">
        <v>30.333173751831101</v>
      </c>
      <c r="E958" s="4">
        <v>30.199895858764599</v>
      </c>
      <c r="F958" s="4">
        <v>30.119754791259801</v>
      </c>
      <c r="G958" s="4">
        <v>30.5016765594482</v>
      </c>
      <c r="H958" s="4">
        <v>30.212200164794901</v>
      </c>
      <c r="I958" s="4">
        <v>30.174446105956999</v>
      </c>
      <c r="J958" s="4">
        <v>30.5187091827393</v>
      </c>
      <c r="K958" s="4">
        <v>29.954471588134801</v>
      </c>
      <c r="L958" s="4">
        <v>30.019361495971701</v>
      </c>
      <c r="M958" s="4">
        <v>30.217608133951831</v>
      </c>
      <c r="N958" s="4">
        <v>30.296107610066699</v>
      </c>
      <c r="O958" s="4">
        <v>30.164180755615266</v>
      </c>
      <c r="P958" s="4"/>
      <c r="Q958" s="4"/>
      <c r="R958" s="4">
        <f>SLOPE(M958:O958,{7,14,21})</f>
        <v>-3.8162413097546327E-3</v>
      </c>
      <c r="S958" s="4">
        <f t="shared" si="14"/>
        <v>0.13192685445143226</v>
      </c>
      <c r="T958" s="4">
        <v>0.11829664093273801</v>
      </c>
      <c r="U958" s="4">
        <v>0.487738846572361</v>
      </c>
      <c r="V958" s="4">
        <v>5.4182148999336252E-2</v>
      </c>
      <c r="W958" s="4" t="s">
        <v>28</v>
      </c>
      <c r="X958" s="4" t="s">
        <v>28</v>
      </c>
      <c r="Y958" s="4" t="s">
        <v>28</v>
      </c>
      <c r="Z958" s="4">
        <v>0</v>
      </c>
      <c r="AA958" s="4" t="s">
        <v>2007</v>
      </c>
    </row>
    <row r="959" spans="1:27" x14ac:dyDescent="0.25">
      <c r="A959" s="4" t="s">
        <v>3939</v>
      </c>
      <c r="B959" s="4" t="s">
        <v>3940</v>
      </c>
      <c r="C959" s="4" t="s">
        <v>3941</v>
      </c>
      <c r="D959" s="4">
        <v>29.6826686859131</v>
      </c>
      <c r="E959" s="4">
        <v>29.566896438598601</v>
      </c>
      <c r="F959" s="4">
        <v>29.668436050415</v>
      </c>
      <c r="G959" s="4">
        <v>29.440549850463899</v>
      </c>
      <c r="H959" s="4">
        <v>29.1792316436768</v>
      </c>
      <c r="I959" s="4">
        <v>29.313829421997099</v>
      </c>
      <c r="J959" s="4">
        <v>29.546951293945298</v>
      </c>
      <c r="K959" s="4">
        <v>29.311609268188501</v>
      </c>
      <c r="L959" s="4">
        <v>29.509588241577099</v>
      </c>
      <c r="M959" s="4">
        <v>29.639333724975568</v>
      </c>
      <c r="N959" s="4">
        <v>29.311203638712598</v>
      </c>
      <c r="O959" s="4">
        <v>29.45604960123697</v>
      </c>
      <c r="P959" s="4"/>
      <c r="Q959" s="4" t="s">
        <v>33</v>
      </c>
      <c r="R959" s="4">
        <f>SLOPE(M959:O959,{7,14,21})</f>
        <v>-1.3091723124185606E-2</v>
      </c>
      <c r="S959" s="4">
        <f t="shared" si="14"/>
        <v>0.32813008626296991</v>
      </c>
      <c r="T959" s="4">
        <v>1.5109493213169101</v>
      </c>
      <c r="U959" s="4">
        <v>9.1867219917012403E-3</v>
      </c>
      <c r="V959" s="4">
        <v>0.13426457147702467</v>
      </c>
      <c r="W959" s="4" t="s">
        <v>3942</v>
      </c>
      <c r="X959" s="4" t="s">
        <v>3943</v>
      </c>
      <c r="Y959" s="4" t="s">
        <v>3944</v>
      </c>
      <c r="Z959" s="4" t="s">
        <v>3945</v>
      </c>
      <c r="AA959" s="4" t="s">
        <v>3946</v>
      </c>
    </row>
    <row r="960" spans="1:27" x14ac:dyDescent="0.25">
      <c r="A960" s="4" t="s">
        <v>3947</v>
      </c>
      <c r="B960" s="4" t="s">
        <v>3948</v>
      </c>
      <c r="C960" s="4" t="s">
        <v>3949</v>
      </c>
      <c r="D960" s="4">
        <v>30.285140991210898</v>
      </c>
      <c r="E960" s="4">
        <v>30.430873870849599</v>
      </c>
      <c r="F960" s="4">
        <v>30.278964996337901</v>
      </c>
      <c r="G960" s="4">
        <v>30.268234252929702</v>
      </c>
      <c r="H960" s="4">
        <v>30.209552764892599</v>
      </c>
      <c r="I960" s="4">
        <v>30.2948322296143</v>
      </c>
      <c r="J960" s="4">
        <v>29.900230407714801</v>
      </c>
      <c r="K960" s="4">
        <v>30.1414184570313</v>
      </c>
      <c r="L960" s="4">
        <v>30.175168991088899</v>
      </c>
      <c r="M960" s="4">
        <v>30.331659952799466</v>
      </c>
      <c r="N960" s="4">
        <v>30.257539749145536</v>
      </c>
      <c r="O960" s="4">
        <v>30.072272618611667</v>
      </c>
      <c r="P960" s="4"/>
      <c r="Q960" s="4" t="s">
        <v>33</v>
      </c>
      <c r="R960" s="4">
        <f>SLOPE(M960:O960,{7,14,21})</f>
        <v>-1.8527666727699961E-2</v>
      </c>
      <c r="S960" s="4">
        <f t="shared" si="14"/>
        <v>0.25938733418779947</v>
      </c>
      <c r="T960" s="4">
        <v>1.28684801674398</v>
      </c>
      <c r="U960" s="4">
        <v>1.50203327171904E-2</v>
      </c>
      <c r="V960" s="4">
        <v>0.10908686823048006</v>
      </c>
      <c r="W960" s="4" t="s">
        <v>3950</v>
      </c>
      <c r="X960" s="4" t="s">
        <v>3951</v>
      </c>
      <c r="Y960" s="4" t="s">
        <v>3952</v>
      </c>
      <c r="Z960" s="4" t="s">
        <v>3945</v>
      </c>
      <c r="AA960" s="4" t="s">
        <v>3953</v>
      </c>
    </row>
    <row r="961" spans="1:27" x14ac:dyDescent="0.25">
      <c r="A961" s="4" t="s">
        <v>3954</v>
      </c>
      <c r="B961" s="4" t="s">
        <v>294</v>
      </c>
      <c r="C961" s="4" t="s">
        <v>3955</v>
      </c>
      <c r="D961" s="4">
        <v>31.681957244873001</v>
      </c>
      <c r="E961" s="4">
        <v>31.6993293762207</v>
      </c>
      <c r="F961" s="4">
        <v>31.805700302123999</v>
      </c>
      <c r="G961" s="4">
        <v>31.249944686889599</v>
      </c>
      <c r="H961" s="4">
        <v>31.2667751312256</v>
      </c>
      <c r="I961" s="4">
        <v>31.307285308837901</v>
      </c>
      <c r="J961" s="4">
        <v>30.937175750732401</v>
      </c>
      <c r="K961" s="4">
        <v>30.8455410003662</v>
      </c>
      <c r="L961" s="4">
        <v>31.1639614105225</v>
      </c>
      <c r="M961" s="4">
        <v>31.728995641072569</v>
      </c>
      <c r="N961" s="4">
        <v>31.274668375651032</v>
      </c>
      <c r="O961" s="4">
        <v>30.982226053873703</v>
      </c>
      <c r="P961" s="4"/>
      <c r="Q961" s="4" t="s">
        <v>33</v>
      </c>
      <c r="R961" s="4">
        <f>SLOPE(M961:O961,{7,14,21})</f>
        <v>-5.3340684799918998E-2</v>
      </c>
      <c r="S961" s="4">
        <f t="shared" si="14"/>
        <v>0.74676958719886599</v>
      </c>
      <c r="T961" s="4">
        <v>3.4551704447702098</v>
      </c>
      <c r="U961" s="4">
        <v>1.5748031496062999E-4</v>
      </c>
      <c r="V961" s="4">
        <v>0.30724593696564811</v>
      </c>
      <c r="W961" s="4" t="s">
        <v>28</v>
      </c>
      <c r="X961" s="4" t="s">
        <v>3956</v>
      </c>
      <c r="Y961" s="4" t="s">
        <v>3957</v>
      </c>
      <c r="Z961" s="4" t="s">
        <v>3958</v>
      </c>
      <c r="AA961" s="4" t="s">
        <v>3959</v>
      </c>
    </row>
    <row r="962" spans="1:27" x14ac:dyDescent="0.25">
      <c r="A962" s="4" t="s">
        <v>3960</v>
      </c>
      <c r="B962" s="4" t="s">
        <v>3961</v>
      </c>
      <c r="C962" s="4" t="s">
        <v>3962</v>
      </c>
      <c r="D962" s="4">
        <v>27.2928256988525</v>
      </c>
      <c r="E962" s="4">
        <v>26.9842414855957</v>
      </c>
      <c r="F962" s="4">
        <v>27.0284099578857</v>
      </c>
      <c r="G962" s="4">
        <v>27.306964874267599</v>
      </c>
      <c r="H962" s="4">
        <v>27.324581146240199</v>
      </c>
      <c r="I962" s="4">
        <v>27.401027679443398</v>
      </c>
      <c r="J962" s="4">
        <v>27.921434402465799</v>
      </c>
      <c r="K962" s="4">
        <v>27.487422943115199</v>
      </c>
      <c r="L962" s="4">
        <v>27.371410369873001</v>
      </c>
      <c r="M962" s="4">
        <v>27.1018257141113</v>
      </c>
      <c r="N962" s="4">
        <v>27.344191233317066</v>
      </c>
      <c r="O962" s="4">
        <v>27.593422571818</v>
      </c>
      <c r="P962" s="4"/>
      <c r="Q962" s="4" t="s">
        <v>33</v>
      </c>
      <c r="R962" s="4">
        <f>SLOPE(M962:O962,{7,14,21})</f>
        <v>3.5114061264764275E-2</v>
      </c>
      <c r="S962" s="4">
        <f t="shared" si="14"/>
        <v>0.49159685770669981</v>
      </c>
      <c r="T962" s="4">
        <v>1.2370586495862099</v>
      </c>
      <c r="U962" s="4">
        <v>1.7008130081300799E-2</v>
      </c>
      <c r="V962" s="4">
        <v>0.20070010117307666</v>
      </c>
      <c r="W962" s="4" t="s">
        <v>3963</v>
      </c>
      <c r="X962" s="4" t="s">
        <v>28</v>
      </c>
      <c r="Y962" s="4" t="s">
        <v>3964</v>
      </c>
      <c r="Z962" s="4" t="s">
        <v>3965</v>
      </c>
      <c r="AA962" s="4" t="s">
        <v>3966</v>
      </c>
    </row>
    <row r="963" spans="1:27" x14ac:dyDescent="0.25">
      <c r="A963" s="4" t="s">
        <v>3967</v>
      </c>
      <c r="B963" s="4" t="s">
        <v>3968</v>
      </c>
      <c r="C963" s="4" t="s">
        <v>3969</v>
      </c>
      <c r="D963" s="4">
        <v>30.2756652832031</v>
      </c>
      <c r="E963" s="4">
        <v>30.125730514526399</v>
      </c>
      <c r="F963" s="4">
        <v>30.022157669067401</v>
      </c>
      <c r="G963" s="4">
        <v>29.8567008972168</v>
      </c>
      <c r="H963" s="4">
        <v>29.708248138427699</v>
      </c>
      <c r="I963" s="4">
        <v>29.939691543579102</v>
      </c>
      <c r="J963" s="4">
        <v>29.612745285034201</v>
      </c>
      <c r="K963" s="4">
        <v>29.980281829833999</v>
      </c>
      <c r="L963" s="4">
        <v>29.871015548706101</v>
      </c>
      <c r="M963" s="4">
        <v>30.1411844889323</v>
      </c>
      <c r="N963" s="4">
        <v>29.834880193074536</v>
      </c>
      <c r="O963" s="4">
        <v>29.821347554524767</v>
      </c>
      <c r="P963" s="4"/>
      <c r="Q963" s="4" t="s">
        <v>33</v>
      </c>
      <c r="R963" s="4">
        <f>SLOPE(M963:O963,{7,14,21})</f>
        <v>-2.2845495314823796E-2</v>
      </c>
      <c r="S963" s="4">
        <f t="shared" si="14"/>
        <v>0.31983693440753314</v>
      </c>
      <c r="T963" s="4">
        <v>1.1916556223983401</v>
      </c>
      <c r="U963" s="4">
        <v>1.8824778761061901E-2</v>
      </c>
      <c r="V963" s="4">
        <v>0.14768627355845601</v>
      </c>
      <c r="W963" s="4" t="s">
        <v>28</v>
      </c>
      <c r="X963" s="4" t="s">
        <v>3970</v>
      </c>
      <c r="Y963" s="4" t="s">
        <v>3971</v>
      </c>
      <c r="Z963" s="4">
        <v>0</v>
      </c>
      <c r="AA963" s="4" t="s">
        <v>3972</v>
      </c>
    </row>
    <row r="964" spans="1:27" x14ac:dyDescent="0.25">
      <c r="A964" s="4" t="s">
        <v>3973</v>
      </c>
      <c r="B964" s="4" t="s">
        <v>3974</v>
      </c>
      <c r="C964" s="4" t="s">
        <v>3975</v>
      </c>
      <c r="D964" s="4">
        <v>29.377567291259801</v>
      </c>
      <c r="E964" s="4">
        <v>29.247329711914102</v>
      </c>
      <c r="F964" s="4">
        <v>29.328641891479499</v>
      </c>
      <c r="G964" s="4">
        <v>30.901018142700199</v>
      </c>
      <c r="H964" s="4">
        <v>30.205284118652301</v>
      </c>
      <c r="I964" s="4">
        <v>30.3298225402832</v>
      </c>
      <c r="J964" s="4">
        <v>30.227901458740199</v>
      </c>
      <c r="K964" s="4">
        <v>30.169948577880898</v>
      </c>
      <c r="L964" s="4">
        <v>30.136177062988299</v>
      </c>
      <c r="M964" s="4">
        <v>29.317846298217802</v>
      </c>
      <c r="N964" s="4">
        <v>30.4787082672119</v>
      </c>
      <c r="O964" s="4">
        <v>30.178009033203129</v>
      </c>
      <c r="P964" s="4"/>
      <c r="Q964" s="4" t="s">
        <v>33</v>
      </c>
      <c r="R964" s="4">
        <f>SLOPE(M964:O964,{7,14,21})</f>
        <v>6.1440195356094761E-2</v>
      </c>
      <c r="S964" s="4">
        <f t="shared" ref="S964:S1027" si="15">MAX(M964:O964)-MIN(M964:O964)</f>
        <v>1.160861968994098</v>
      </c>
      <c r="T964" s="4">
        <v>2.7968177277213</v>
      </c>
      <c r="U964" s="4">
        <v>7.6923076923076901E-4</v>
      </c>
      <c r="V964" s="4">
        <v>0.49192371484563352</v>
      </c>
      <c r="W964" s="4" t="s">
        <v>28</v>
      </c>
      <c r="X964" s="4" t="s">
        <v>3976</v>
      </c>
      <c r="Y964" s="4" t="s">
        <v>3977</v>
      </c>
      <c r="Z964" s="4" t="s">
        <v>3978</v>
      </c>
      <c r="AA964" s="4" t="s">
        <v>3979</v>
      </c>
    </row>
    <row r="965" spans="1:27" x14ac:dyDescent="0.25">
      <c r="A965" s="4" t="s">
        <v>3980</v>
      </c>
      <c r="B965" s="4" t="s">
        <v>2480</v>
      </c>
      <c r="C965" s="4" t="s">
        <v>3981</v>
      </c>
      <c r="D965" s="4">
        <v>31.1269016265869</v>
      </c>
      <c r="E965" s="4">
        <v>31.144166946411101</v>
      </c>
      <c r="F965" s="4">
        <v>30.9173278808594</v>
      </c>
      <c r="G965" s="4">
        <v>31.156394958496101</v>
      </c>
      <c r="H965" s="4">
        <v>31.1045532226563</v>
      </c>
      <c r="I965" s="4">
        <v>31.158086776733398</v>
      </c>
      <c r="J965" s="4">
        <v>31.658584594726602</v>
      </c>
      <c r="K965" s="4">
        <v>31.5605659484863</v>
      </c>
      <c r="L965" s="4">
        <v>31.6172695159912</v>
      </c>
      <c r="M965" s="4">
        <v>31.062798817952469</v>
      </c>
      <c r="N965" s="4">
        <v>31.139678319295268</v>
      </c>
      <c r="O965" s="4">
        <v>31.612140019734699</v>
      </c>
      <c r="P965" s="4"/>
      <c r="Q965" s="4" t="s">
        <v>33</v>
      </c>
      <c r="R965" s="4">
        <f>SLOPE(M965:O965,{7,14,21})</f>
        <v>3.9238657270159294E-2</v>
      </c>
      <c r="S965" s="4">
        <f t="shared" si="15"/>
        <v>0.54934120178223012</v>
      </c>
      <c r="T965" s="4">
        <v>3.50713894595081</v>
      </c>
      <c r="U965" s="4">
        <v>1.6393442622950801E-4</v>
      </c>
      <c r="V965" s="4">
        <v>0.24287771776586159</v>
      </c>
      <c r="W965" s="4" t="s">
        <v>28</v>
      </c>
      <c r="X965" s="4" t="s">
        <v>2482</v>
      </c>
      <c r="Y965" s="4" t="s">
        <v>2483</v>
      </c>
      <c r="Z965" s="4" t="s">
        <v>2484</v>
      </c>
      <c r="AA965" s="4" t="s">
        <v>2485</v>
      </c>
    </row>
    <row r="966" spans="1:27" x14ac:dyDescent="0.25">
      <c r="A966" s="4" t="s">
        <v>3982</v>
      </c>
      <c r="B966" s="4" t="s">
        <v>3983</v>
      </c>
      <c r="C966" s="4" t="s">
        <v>3984</v>
      </c>
      <c r="D966" s="4">
        <v>31.545030593872099</v>
      </c>
      <c r="E966" s="4">
        <v>32.1097221374512</v>
      </c>
      <c r="F966" s="4">
        <v>31.429468154907202</v>
      </c>
      <c r="G966" s="4">
        <v>30.643714904785199</v>
      </c>
      <c r="H966" s="4">
        <v>31.489307403564499</v>
      </c>
      <c r="I966" s="4">
        <v>31.508853912353501</v>
      </c>
      <c r="J966" s="4">
        <v>30.812179565429702</v>
      </c>
      <c r="K966" s="4">
        <v>31.030942916870099</v>
      </c>
      <c r="L966" s="4">
        <v>30.698755264282202</v>
      </c>
      <c r="M966" s="4">
        <v>31.694740295410167</v>
      </c>
      <c r="N966" s="4">
        <v>31.2139587402344</v>
      </c>
      <c r="O966" s="4">
        <v>30.847292582194001</v>
      </c>
      <c r="P966" s="4"/>
      <c r="Q966" s="4" t="s">
        <v>33</v>
      </c>
      <c r="R966" s="4">
        <f>SLOPE(M966:O966,{7,14,21})</f>
        <v>-6.0531979515440426E-2</v>
      </c>
      <c r="S966" s="4">
        <f t="shared" si="15"/>
        <v>0.84744771321616597</v>
      </c>
      <c r="T966" s="4">
        <v>1.1065454686185701</v>
      </c>
      <c r="U966" s="4">
        <v>2.3548331907613299E-2</v>
      </c>
      <c r="V966" s="4">
        <v>0.34701306441699231</v>
      </c>
      <c r="W966" s="4" t="s">
        <v>28</v>
      </c>
      <c r="X966" s="4" t="s">
        <v>28</v>
      </c>
      <c r="Y966" s="4" t="s">
        <v>28</v>
      </c>
      <c r="Z966" s="4">
        <v>0</v>
      </c>
      <c r="AA966" s="4" t="s">
        <v>2126</v>
      </c>
    </row>
    <row r="967" spans="1:27" x14ac:dyDescent="0.25">
      <c r="A967" s="4" t="s">
        <v>3985</v>
      </c>
      <c r="B967" s="4" t="s">
        <v>3986</v>
      </c>
      <c r="C967" s="4" t="s">
        <v>3987</v>
      </c>
      <c r="D967" s="4">
        <v>27.046033859252901</v>
      </c>
      <c r="E967" s="4">
        <v>27.118146896362301</v>
      </c>
      <c r="F967" s="4">
        <v>27.329795837402301</v>
      </c>
      <c r="G967" s="4">
        <v>27.121854782104499</v>
      </c>
      <c r="H967" s="4">
        <v>27.000007629394499</v>
      </c>
      <c r="I967" s="4">
        <v>27.1270351409912</v>
      </c>
      <c r="J967" s="4">
        <v>27.011909484863299</v>
      </c>
      <c r="K967" s="4">
        <v>27.511844635009801</v>
      </c>
      <c r="L967" s="4">
        <v>27.212415695190401</v>
      </c>
      <c r="M967" s="4">
        <v>27.16465886433917</v>
      </c>
      <c r="N967" s="4">
        <v>27.082965850830064</v>
      </c>
      <c r="O967" s="4">
        <v>27.245389938354503</v>
      </c>
      <c r="P967" s="4"/>
      <c r="Q967" s="4"/>
      <c r="R967" s="4">
        <f>SLOPE(M967:O967,{7,14,21})</f>
        <v>5.7665052868094745E-3</v>
      </c>
      <c r="S967" s="4">
        <f t="shared" si="15"/>
        <v>0.16242408752443893</v>
      </c>
      <c r="T967" s="4">
        <v>0.25834494337411401</v>
      </c>
      <c r="U967" s="4">
        <v>0.28069907407407402</v>
      </c>
      <c r="V967" s="4">
        <v>6.6309743691602988E-2</v>
      </c>
      <c r="W967" s="4" t="s">
        <v>28</v>
      </c>
      <c r="X967" s="4" t="s">
        <v>28</v>
      </c>
      <c r="Y967" s="4" t="s">
        <v>28</v>
      </c>
      <c r="Z967" s="4">
        <v>0</v>
      </c>
      <c r="AA967" s="4" t="s">
        <v>3988</v>
      </c>
    </row>
    <row r="968" spans="1:27" x14ac:dyDescent="0.25">
      <c r="A968" s="4" t="s">
        <v>3989</v>
      </c>
      <c r="B968" s="4" t="s">
        <v>3990</v>
      </c>
      <c r="C968" s="4" t="s">
        <v>3991</v>
      </c>
      <c r="D968" s="4">
        <v>28.3186359405518</v>
      </c>
      <c r="E968" s="4">
        <v>28.454057693481399</v>
      </c>
      <c r="F968" s="4">
        <v>27.9436740875244</v>
      </c>
      <c r="G968" s="4">
        <v>28.252870559692401</v>
      </c>
      <c r="H968" s="4">
        <v>28.378372192382798</v>
      </c>
      <c r="I968" s="4">
        <v>28.991334915161101</v>
      </c>
      <c r="J968" s="4">
        <v>28.192588806152301</v>
      </c>
      <c r="K968" s="4">
        <v>28.504100799560501</v>
      </c>
      <c r="L968" s="4">
        <v>28.3015327453613</v>
      </c>
      <c r="M968" s="4">
        <v>28.2387892405192</v>
      </c>
      <c r="N968" s="4">
        <v>28.540859222412099</v>
      </c>
      <c r="O968" s="4">
        <v>28.332740783691367</v>
      </c>
      <c r="P968" s="4"/>
      <c r="Q968" s="4"/>
      <c r="R968" s="4">
        <f>SLOPE(M968:O968,{7,14,21})</f>
        <v>6.7108245122976685E-3</v>
      </c>
      <c r="S968" s="4">
        <f t="shared" si="15"/>
        <v>0.30206998189289891</v>
      </c>
      <c r="T968" s="4">
        <v>0.32731517904699398</v>
      </c>
      <c r="U968" s="4">
        <v>0.21986966824644499</v>
      </c>
      <c r="V968" s="4">
        <v>0.12622134480558031</v>
      </c>
      <c r="W968" s="4" t="s">
        <v>28</v>
      </c>
      <c r="X968" s="4" t="s">
        <v>28</v>
      </c>
      <c r="Y968" s="4" t="s">
        <v>28</v>
      </c>
      <c r="Z968" s="4">
        <v>0</v>
      </c>
      <c r="AA968" s="4" t="s">
        <v>3992</v>
      </c>
    </row>
    <row r="969" spans="1:27" x14ac:dyDescent="0.25">
      <c r="A969" s="4" t="s">
        <v>3993</v>
      </c>
      <c r="B969" s="4" t="s">
        <v>3994</v>
      </c>
      <c r="C969" s="4" t="s">
        <v>3995</v>
      </c>
      <c r="D969" s="4">
        <v>27.994377136230501</v>
      </c>
      <c r="E969" s="4">
        <v>27.808784484863299</v>
      </c>
      <c r="F969" s="4">
        <v>27.854549407958999</v>
      </c>
      <c r="G969" s="4">
        <v>28.5642910003662</v>
      </c>
      <c r="H969" s="4">
        <v>27.590404510498001</v>
      </c>
      <c r="I969" s="4">
        <v>27.732559204101602</v>
      </c>
      <c r="J969" s="4">
        <v>28.331104278564499</v>
      </c>
      <c r="K969" s="4">
        <v>27.744867324829102</v>
      </c>
      <c r="L969" s="4">
        <v>28.329114913940401</v>
      </c>
      <c r="M969" s="4">
        <v>27.885903676350932</v>
      </c>
      <c r="N969" s="4">
        <v>27.962418238321934</v>
      </c>
      <c r="O969" s="4">
        <v>28.135028839111332</v>
      </c>
      <c r="P969" s="4"/>
      <c r="Q969" s="4"/>
      <c r="R969" s="4">
        <f>SLOPE(M969:O969,{7,14,21})</f>
        <v>1.7794654482885721E-2</v>
      </c>
      <c r="S969" s="4">
        <f t="shared" si="15"/>
        <v>0.24912516276040009</v>
      </c>
      <c r="T969" s="4">
        <v>0.15004969055612899</v>
      </c>
      <c r="U969" s="4">
        <v>0.424547763666483</v>
      </c>
      <c r="V969" s="4">
        <v>0.10419652607713463</v>
      </c>
      <c r="W969" s="4" t="s">
        <v>3996</v>
      </c>
      <c r="X969" s="4" t="s">
        <v>3997</v>
      </c>
      <c r="Y969" s="4" t="s">
        <v>3998</v>
      </c>
      <c r="Z969" s="4" t="s">
        <v>3999</v>
      </c>
      <c r="AA969" s="4" t="s">
        <v>4000</v>
      </c>
    </row>
    <row r="970" spans="1:27" x14ac:dyDescent="0.25">
      <c r="A970" s="4" t="s">
        <v>4001</v>
      </c>
      <c r="B970" s="4" t="s">
        <v>4002</v>
      </c>
      <c r="C970" s="4" t="s">
        <v>4003</v>
      </c>
      <c r="D970" s="4">
        <v>30.8481636047363</v>
      </c>
      <c r="E970" s="4">
        <v>30.8613586425781</v>
      </c>
      <c r="F970" s="4">
        <v>30.765659332275401</v>
      </c>
      <c r="G970" s="4">
        <v>30.778196334838899</v>
      </c>
      <c r="H970" s="4">
        <v>30.628055572509801</v>
      </c>
      <c r="I970" s="4">
        <v>30.319356918335</v>
      </c>
      <c r="J970" s="4">
        <v>30.217700958251999</v>
      </c>
      <c r="K970" s="4">
        <v>30.8247776031494</v>
      </c>
      <c r="L970" s="4">
        <v>30.792402267456101</v>
      </c>
      <c r="M970" s="4">
        <v>30.825060526529935</v>
      </c>
      <c r="N970" s="4">
        <v>30.57520294189457</v>
      </c>
      <c r="O970" s="4">
        <v>30.611626942952498</v>
      </c>
      <c r="P970" s="4"/>
      <c r="Q970" s="4"/>
      <c r="R970" s="4">
        <f>SLOPE(M970:O970,{7,14,21})</f>
        <v>-1.5245255969816946E-2</v>
      </c>
      <c r="S970" s="4">
        <f t="shared" si="15"/>
        <v>0.24985758463536456</v>
      </c>
      <c r="T970" s="4">
        <v>0.35577879754584901</v>
      </c>
      <c r="U970" s="4">
        <v>0.19870665866826601</v>
      </c>
      <c r="V970" s="4">
        <v>0.11020658129752564</v>
      </c>
      <c r="W970" s="4" t="s">
        <v>28</v>
      </c>
      <c r="X970" s="4" t="s">
        <v>28</v>
      </c>
      <c r="Y970" s="4" t="s">
        <v>28</v>
      </c>
      <c r="Z970" s="4">
        <v>0</v>
      </c>
      <c r="AA970" s="4" t="s">
        <v>4004</v>
      </c>
    </row>
    <row r="971" spans="1:27" x14ac:dyDescent="0.25">
      <c r="A971" s="4" t="s">
        <v>4005</v>
      </c>
      <c r="B971" s="4" t="s">
        <v>4006</v>
      </c>
      <c r="C971" s="4" t="s">
        <v>4007</v>
      </c>
      <c r="D971" s="4">
        <v>28.2016296386719</v>
      </c>
      <c r="E971" s="4">
        <v>28.207145690918001</v>
      </c>
      <c r="F971" s="4">
        <v>28.097776412963899</v>
      </c>
      <c r="G971" s="4">
        <v>30.519123077392599</v>
      </c>
      <c r="H971" s="4">
        <v>30.570358276367202</v>
      </c>
      <c r="I971" s="4">
        <v>30.536205291748001</v>
      </c>
      <c r="J971" s="4">
        <v>28.907688140869102</v>
      </c>
      <c r="K971" s="4">
        <v>28.299890518188501</v>
      </c>
      <c r="L971" s="4">
        <v>29.128248214721701</v>
      </c>
      <c r="M971" s="4">
        <v>28.168850580851267</v>
      </c>
      <c r="N971" s="4">
        <v>30.541895548502598</v>
      </c>
      <c r="O971" s="4">
        <v>28.778608957926433</v>
      </c>
      <c r="P971" s="4"/>
      <c r="Q971" s="4" t="s">
        <v>33</v>
      </c>
      <c r="R971" s="4">
        <f>SLOPE(M971:O971,{7,14,21})</f>
        <v>4.3554169791083348E-2</v>
      </c>
      <c r="S971" s="4">
        <f t="shared" si="15"/>
        <v>2.3730449676513317</v>
      </c>
      <c r="T971" s="4">
        <v>4.2025693977817404</v>
      </c>
      <c r="U971" s="4">
        <v>0</v>
      </c>
      <c r="V971" s="4">
        <v>1.0062210546514212</v>
      </c>
      <c r="W971" s="4" t="s">
        <v>28</v>
      </c>
      <c r="X971" s="4" t="s">
        <v>28</v>
      </c>
      <c r="Y971" s="4" t="s">
        <v>28</v>
      </c>
      <c r="Z971" s="4">
        <v>0</v>
      </c>
      <c r="AA971" s="4" t="s">
        <v>28</v>
      </c>
    </row>
    <row r="972" spans="1:27" x14ac:dyDescent="0.25">
      <c r="A972" s="4" t="s">
        <v>4008</v>
      </c>
      <c r="B972" s="4" t="s">
        <v>4009</v>
      </c>
      <c r="C972" s="4" t="s">
        <v>4010</v>
      </c>
      <c r="D972" s="4">
        <v>28.545209884643601</v>
      </c>
      <c r="E972" s="4">
        <v>28.399623870849599</v>
      </c>
      <c r="F972" s="4">
        <v>28.122047424316399</v>
      </c>
      <c r="G972" s="4">
        <v>28.034845352172901</v>
      </c>
      <c r="H972" s="4">
        <v>28.0364284515381</v>
      </c>
      <c r="I972" s="4">
        <v>28.052850723266602</v>
      </c>
      <c r="J972" s="4">
        <v>28.462160110473601</v>
      </c>
      <c r="K972" s="4">
        <v>28.312700271606399</v>
      </c>
      <c r="L972" s="4">
        <v>28.421892166137699</v>
      </c>
      <c r="M972" s="4">
        <v>28.355627059936534</v>
      </c>
      <c r="N972" s="4">
        <v>28.041374842325865</v>
      </c>
      <c r="O972" s="4">
        <v>28.398917516072569</v>
      </c>
      <c r="P972" s="4"/>
      <c r="Q972" s="4" t="s">
        <v>33</v>
      </c>
      <c r="R972" s="4">
        <f>SLOPE(M972:O972,{7,14,21})</f>
        <v>3.0921754382881822E-3</v>
      </c>
      <c r="S972" s="4">
        <f t="shared" si="15"/>
        <v>0.35754267374670334</v>
      </c>
      <c r="T972" s="4">
        <v>1.5090230943254099</v>
      </c>
      <c r="U972" s="4">
        <v>9.1772020725388592E-3</v>
      </c>
      <c r="V972" s="4">
        <v>0.15932680719397357</v>
      </c>
      <c r="W972" s="4" t="s">
        <v>28</v>
      </c>
      <c r="X972" s="4" t="s">
        <v>28</v>
      </c>
      <c r="Y972" s="4" t="s">
        <v>28</v>
      </c>
      <c r="Z972" s="4">
        <v>0</v>
      </c>
      <c r="AA972" s="4" t="s">
        <v>1460</v>
      </c>
    </row>
    <row r="973" spans="1:27" x14ac:dyDescent="0.25">
      <c r="A973" s="4" t="s">
        <v>4011</v>
      </c>
      <c r="B973" s="4" t="s">
        <v>4012</v>
      </c>
      <c r="C973" s="4" t="s">
        <v>4013</v>
      </c>
      <c r="D973" s="4">
        <v>25.023359298706101</v>
      </c>
      <c r="E973" s="4">
        <v>24.245943069458001</v>
      </c>
      <c r="F973" s="4">
        <v>24.907768249511701</v>
      </c>
      <c r="G973" s="4">
        <v>20.7388591766357</v>
      </c>
      <c r="H973" s="4">
        <v>20.483949661254901</v>
      </c>
      <c r="I973" s="4">
        <v>21.613979339599599</v>
      </c>
      <c r="J973" s="4">
        <v>20.370815277099599</v>
      </c>
      <c r="K973" s="4">
        <v>22.7857341766357</v>
      </c>
      <c r="L973" s="4">
        <v>21.7229404449463</v>
      </c>
      <c r="M973" s="4">
        <v>24.725690205891937</v>
      </c>
      <c r="N973" s="4">
        <v>20.945596059163396</v>
      </c>
      <c r="O973" s="4">
        <v>21.626496632893865</v>
      </c>
      <c r="P973" s="4"/>
      <c r="Q973" s="4" t="s">
        <v>33</v>
      </c>
      <c r="R973" s="4">
        <f>SLOPE(M973:O973,{7,14,21})</f>
        <v>-0.22137096949986226</v>
      </c>
      <c r="S973" s="4">
        <f t="shared" si="15"/>
        <v>3.7800941467285405</v>
      </c>
      <c r="T973" s="4">
        <v>2.5562149050839298</v>
      </c>
      <c r="U973" s="4">
        <v>1.0099403578528799E-3</v>
      </c>
      <c r="V973" s="4">
        <v>1.6451186432173082</v>
      </c>
      <c r="W973" s="4" t="s">
        <v>28</v>
      </c>
      <c r="X973" s="4" t="s">
        <v>28</v>
      </c>
      <c r="Y973" s="4" t="s">
        <v>4014</v>
      </c>
      <c r="Z973" s="4" t="s">
        <v>4015</v>
      </c>
      <c r="AA973" s="4" t="s">
        <v>4016</v>
      </c>
    </row>
    <row r="974" spans="1:27" x14ac:dyDescent="0.25">
      <c r="A974" s="4" t="s">
        <v>4017</v>
      </c>
      <c r="B974" s="4" t="s">
        <v>4018</v>
      </c>
      <c r="C974" s="4" t="s">
        <v>4019</v>
      </c>
      <c r="D974" s="4">
        <v>30.696718215942401</v>
      </c>
      <c r="E974" s="4">
        <v>31.437040328979499</v>
      </c>
      <c r="F974" s="4">
        <v>31.5190315246582</v>
      </c>
      <c r="G974" s="4">
        <v>30.391681671142599</v>
      </c>
      <c r="H974" s="4">
        <v>30.5275783538818</v>
      </c>
      <c r="I974" s="4">
        <v>30.2033805847168</v>
      </c>
      <c r="J974" s="4">
        <v>30.7006950378418</v>
      </c>
      <c r="K974" s="4">
        <v>30.370967864990199</v>
      </c>
      <c r="L974" s="4">
        <v>30.497709274291999</v>
      </c>
      <c r="M974" s="4">
        <v>31.217596689860034</v>
      </c>
      <c r="N974" s="4">
        <v>30.374213536580399</v>
      </c>
      <c r="O974" s="4">
        <v>30.523124059041333</v>
      </c>
      <c r="P974" s="4"/>
      <c r="Q974" s="4" t="s">
        <v>33</v>
      </c>
      <c r="R974" s="4">
        <f>SLOPE(M974:O974,{7,14,21})</f>
        <v>-4.9605187915621532E-2</v>
      </c>
      <c r="S974" s="4">
        <f t="shared" si="15"/>
        <v>0.84338315327963542</v>
      </c>
      <c r="T974" s="4">
        <v>1.5727955489760499</v>
      </c>
      <c r="U974" s="4">
        <v>7.7008547008546998E-3</v>
      </c>
      <c r="V974" s="4">
        <v>0.36753861806040006</v>
      </c>
      <c r="W974" s="4" t="s">
        <v>28</v>
      </c>
      <c r="X974" s="4" t="s">
        <v>28</v>
      </c>
      <c r="Y974" s="4" t="s">
        <v>28</v>
      </c>
      <c r="Z974" s="4">
        <v>0</v>
      </c>
      <c r="AA974" s="4" t="s">
        <v>28</v>
      </c>
    </row>
    <row r="975" spans="1:27" x14ac:dyDescent="0.25">
      <c r="A975" s="4" t="s">
        <v>4020</v>
      </c>
      <c r="B975" s="4" t="s">
        <v>483</v>
      </c>
      <c r="C975" s="4" t="s">
        <v>4021</v>
      </c>
      <c r="D975" s="4">
        <v>28.279361724853501</v>
      </c>
      <c r="E975" s="4">
        <v>28.149044036865199</v>
      </c>
      <c r="F975" s="4">
        <v>28.0650939941406</v>
      </c>
      <c r="G975" s="4">
        <v>27.930906295776399</v>
      </c>
      <c r="H975" s="4">
        <v>27.625648498535199</v>
      </c>
      <c r="I975" s="4">
        <v>27.555168151855501</v>
      </c>
      <c r="J975" s="4">
        <v>27.902307510376001</v>
      </c>
      <c r="K975" s="4">
        <v>27.5231628417969</v>
      </c>
      <c r="L975" s="4">
        <v>27.5521125793457</v>
      </c>
      <c r="M975" s="4">
        <v>28.164499918619768</v>
      </c>
      <c r="N975" s="4">
        <v>27.703907648722364</v>
      </c>
      <c r="O975" s="4">
        <v>27.659194310506198</v>
      </c>
      <c r="P975" s="4"/>
      <c r="Q975" s="4" t="s">
        <v>33</v>
      </c>
      <c r="R975" s="4">
        <f>SLOPE(M975:O975,{7,14,21})</f>
        <v>-3.609325772239786E-2</v>
      </c>
      <c r="S975" s="4">
        <f t="shared" si="15"/>
        <v>0.50530560811357006</v>
      </c>
      <c r="T975" s="4">
        <v>1.6108485546426901</v>
      </c>
      <c r="U975" s="4">
        <v>7.1042810098792498E-3</v>
      </c>
      <c r="V975" s="4">
        <v>0.22839495015207056</v>
      </c>
      <c r="W975" s="4" t="s">
        <v>28</v>
      </c>
      <c r="X975" s="4" t="s">
        <v>28</v>
      </c>
      <c r="Y975" s="4" t="s">
        <v>28</v>
      </c>
      <c r="Z975" s="4">
        <v>0</v>
      </c>
      <c r="AA975" s="4" t="s">
        <v>28</v>
      </c>
    </row>
    <row r="976" spans="1:27" x14ac:dyDescent="0.25">
      <c r="A976" s="4" t="s">
        <v>4022</v>
      </c>
      <c r="B976" s="4" t="s">
        <v>4023</v>
      </c>
      <c r="C976" s="4" t="s">
        <v>4024</v>
      </c>
      <c r="D976" s="4">
        <v>29.934083938598601</v>
      </c>
      <c r="E976" s="4">
        <v>31.197349548339801</v>
      </c>
      <c r="F976" s="4">
        <v>29.420169830322301</v>
      </c>
      <c r="G976" s="4">
        <v>29.214118957519499</v>
      </c>
      <c r="H976" s="4">
        <v>29.237474441528299</v>
      </c>
      <c r="I976" s="4">
        <v>29.098455429077099</v>
      </c>
      <c r="J976" s="4">
        <v>29.728174209594702</v>
      </c>
      <c r="K976" s="4">
        <v>29.460880279541001</v>
      </c>
      <c r="L976" s="4">
        <v>29.3256320953369</v>
      </c>
      <c r="M976" s="4">
        <v>30.183867772420239</v>
      </c>
      <c r="N976" s="4">
        <v>29.183349609374961</v>
      </c>
      <c r="O976" s="4">
        <v>29.504895528157533</v>
      </c>
      <c r="P976" s="4"/>
      <c r="Q976" s="4"/>
      <c r="R976" s="4">
        <f>SLOPE(M976:O976,{7,14,21})</f>
        <v>-4.8498017447336138E-2</v>
      </c>
      <c r="S976" s="4">
        <f t="shared" si="15"/>
        <v>1.0005181630452782</v>
      </c>
      <c r="T976" s="4">
        <v>0.82630362751081998</v>
      </c>
      <c r="U976" s="4">
        <v>5.2092744951383697E-2</v>
      </c>
      <c r="V976" s="4">
        <v>0.41705737427685763</v>
      </c>
      <c r="W976" s="4" t="s">
        <v>28</v>
      </c>
      <c r="X976" s="4" t="s">
        <v>28</v>
      </c>
      <c r="Y976" s="4" t="s">
        <v>28</v>
      </c>
      <c r="Z976" s="4">
        <v>0</v>
      </c>
      <c r="AA976" s="4" t="s">
        <v>4025</v>
      </c>
    </row>
    <row r="977" spans="1:27" x14ac:dyDescent="0.25">
      <c r="A977" s="4" t="s">
        <v>4026</v>
      </c>
      <c r="B977" s="4" t="s">
        <v>4027</v>
      </c>
      <c r="C977" s="4" t="s">
        <v>4028</v>
      </c>
      <c r="D977" s="4">
        <v>33.486637115478501</v>
      </c>
      <c r="E977" s="4">
        <v>33.412544250488303</v>
      </c>
      <c r="F977" s="4">
        <v>33.277217864990199</v>
      </c>
      <c r="G977" s="4">
        <v>33.500495910644503</v>
      </c>
      <c r="H977" s="4">
        <v>33.256107330322301</v>
      </c>
      <c r="I977" s="4">
        <v>33.519950866699197</v>
      </c>
      <c r="J977" s="4">
        <v>33.330650329589801</v>
      </c>
      <c r="K977" s="4">
        <v>33.539680480957003</v>
      </c>
      <c r="L977" s="4">
        <v>33.228420257568402</v>
      </c>
      <c r="M977" s="4">
        <v>33.392133076985665</v>
      </c>
      <c r="N977" s="4">
        <v>33.425518035888665</v>
      </c>
      <c r="O977" s="4">
        <v>33.3662503560384</v>
      </c>
      <c r="P977" s="4"/>
      <c r="Q977" s="4"/>
      <c r="R977" s="4">
        <f>SLOPE(M977:O977,{7,14,21})</f>
        <v>-1.8487657819475447E-3</v>
      </c>
      <c r="S977" s="4">
        <f t="shared" si="15"/>
        <v>5.9267679850265154E-2</v>
      </c>
      <c r="T977" s="4">
        <v>5.8111514569681298E-2</v>
      </c>
      <c r="U977" s="4">
        <v>0.65665145888594201</v>
      </c>
      <c r="V977" s="4">
        <v>2.4260458453629428E-2</v>
      </c>
      <c r="W977" s="4" t="s">
        <v>4029</v>
      </c>
      <c r="X977" s="4" t="s">
        <v>4030</v>
      </c>
      <c r="Y977" s="4" t="s">
        <v>4031</v>
      </c>
      <c r="Z977" s="4" t="s">
        <v>4032</v>
      </c>
      <c r="AA977" s="4" t="s">
        <v>4033</v>
      </c>
    </row>
    <row r="978" spans="1:27" x14ac:dyDescent="0.25">
      <c r="A978" s="4" t="s">
        <v>4034</v>
      </c>
      <c r="B978" s="4" t="s">
        <v>2899</v>
      </c>
      <c r="C978" s="4" t="s">
        <v>4035</v>
      </c>
      <c r="D978" s="4">
        <v>32.351005554199197</v>
      </c>
      <c r="E978" s="4">
        <v>32.405277252197301</v>
      </c>
      <c r="F978" s="4">
        <v>32.283897399902301</v>
      </c>
      <c r="G978" s="4">
        <v>32.3262939453125</v>
      </c>
      <c r="H978" s="4">
        <v>32.307086944580099</v>
      </c>
      <c r="I978" s="4">
        <v>32.113147735595703</v>
      </c>
      <c r="J978" s="4">
        <v>32.679847717285199</v>
      </c>
      <c r="K978" s="4">
        <v>32.456699371337898</v>
      </c>
      <c r="L978" s="4">
        <v>32.617931365966797</v>
      </c>
      <c r="M978" s="4">
        <v>32.346726735432931</v>
      </c>
      <c r="N978" s="4">
        <v>32.248842875162772</v>
      </c>
      <c r="O978" s="4">
        <v>32.584826151529967</v>
      </c>
      <c r="P978" s="4"/>
      <c r="Q978" s="4" t="s">
        <v>33</v>
      </c>
      <c r="R978" s="4">
        <f>SLOPE(M978:O978,{7,14,21})</f>
        <v>1.7007101149788286E-2</v>
      </c>
      <c r="S978" s="4">
        <f t="shared" si="15"/>
        <v>0.33598327636719461</v>
      </c>
      <c r="T978" s="4">
        <v>1.77380035852638</v>
      </c>
      <c r="U978" s="4">
        <v>5.5823095823095796E-3</v>
      </c>
      <c r="V978" s="4">
        <v>0.14108994138711348</v>
      </c>
      <c r="W978" s="4" t="s">
        <v>28</v>
      </c>
      <c r="X978" s="4" t="s">
        <v>28</v>
      </c>
      <c r="Y978" s="4" t="s">
        <v>28</v>
      </c>
      <c r="Z978" s="4">
        <v>0</v>
      </c>
      <c r="AA978" s="4" t="s">
        <v>28</v>
      </c>
    </row>
    <row r="979" spans="1:27" x14ac:dyDescent="0.25">
      <c r="A979" s="4" t="s">
        <v>4036</v>
      </c>
      <c r="B979" s="4" t="s">
        <v>4037</v>
      </c>
      <c r="C979" s="4" t="s">
        <v>4038</v>
      </c>
      <c r="D979" s="4">
        <v>30.836519241333001</v>
      </c>
      <c r="E979" s="4">
        <v>30.894689559936499</v>
      </c>
      <c r="F979" s="4">
        <v>30.8040866851807</v>
      </c>
      <c r="G979" s="4">
        <v>30.8200492858887</v>
      </c>
      <c r="H979" s="4">
        <v>30.638126373291001</v>
      </c>
      <c r="I979" s="4">
        <v>30.6000671386719</v>
      </c>
      <c r="J979" s="4">
        <v>30.364444732666001</v>
      </c>
      <c r="K979" s="4">
        <v>30.337327957153299</v>
      </c>
      <c r="L979" s="4">
        <v>30.58567237854</v>
      </c>
      <c r="M979" s="4">
        <v>30.845098495483398</v>
      </c>
      <c r="N979" s="4">
        <v>30.686080932617202</v>
      </c>
      <c r="O979" s="4">
        <v>30.429148356119768</v>
      </c>
      <c r="P979" s="4"/>
      <c r="Q979" s="4" t="s">
        <v>33</v>
      </c>
      <c r="R979" s="4">
        <f>SLOPE(M979:O979,{7,14,21})</f>
        <v>-2.9710724240259317E-2</v>
      </c>
      <c r="S979" s="4">
        <f t="shared" si="15"/>
        <v>0.41595013936363046</v>
      </c>
      <c r="T979" s="4">
        <v>2.0523531635148098</v>
      </c>
      <c r="U979" s="4">
        <v>3.5058139534883698E-3</v>
      </c>
      <c r="V979" s="4">
        <v>0.17137206196594526</v>
      </c>
      <c r="W979" s="4" t="s">
        <v>28</v>
      </c>
      <c r="X979" s="4" t="s">
        <v>28</v>
      </c>
      <c r="Y979" s="4" t="s">
        <v>28</v>
      </c>
      <c r="Z979" s="4">
        <v>0</v>
      </c>
      <c r="AA979" s="4" t="s">
        <v>4039</v>
      </c>
    </row>
    <row r="980" spans="1:27" x14ac:dyDescent="0.25">
      <c r="A980" s="4" t="s">
        <v>4040</v>
      </c>
      <c r="B980" s="4" t="s">
        <v>4041</v>
      </c>
      <c r="C980" s="4" t="s">
        <v>4042</v>
      </c>
      <c r="D980" s="4">
        <v>31.059963226318398</v>
      </c>
      <c r="E980" s="4">
        <v>31.0112400054932</v>
      </c>
      <c r="F980" s="4">
        <v>31.003221511840799</v>
      </c>
      <c r="G980" s="4">
        <v>30.944736480712901</v>
      </c>
      <c r="H980" s="4">
        <v>30.9913120269775</v>
      </c>
      <c r="I980" s="4">
        <v>30.902238845825199</v>
      </c>
      <c r="J980" s="4">
        <v>30.982328414916999</v>
      </c>
      <c r="K980" s="4">
        <v>30.9909782409668</v>
      </c>
      <c r="L980" s="4">
        <v>30.947719573974599</v>
      </c>
      <c r="M980" s="4">
        <v>31.024808247884135</v>
      </c>
      <c r="N980" s="4">
        <v>30.9460957845052</v>
      </c>
      <c r="O980" s="4">
        <v>30.973675409952801</v>
      </c>
      <c r="P980" s="4"/>
      <c r="Q980" s="4" t="s">
        <v>33</v>
      </c>
      <c r="R980" s="4">
        <f>SLOPE(M980:O980,{7,14,21})</f>
        <v>-3.6523455665238608E-3</v>
      </c>
      <c r="S980" s="4">
        <f t="shared" si="15"/>
        <v>7.8712463378934672E-2</v>
      </c>
      <c r="T980" s="4">
        <v>1.1331939959977799</v>
      </c>
      <c r="U980" s="4">
        <v>2.2382683982684001E-2</v>
      </c>
      <c r="V980" s="4">
        <v>3.2610248467352415E-2</v>
      </c>
      <c r="W980" s="4" t="s">
        <v>28</v>
      </c>
      <c r="X980" s="4" t="s">
        <v>28</v>
      </c>
      <c r="Y980" s="4" t="s">
        <v>28</v>
      </c>
      <c r="Z980" s="4">
        <v>0</v>
      </c>
      <c r="AA980" s="4" t="s">
        <v>4043</v>
      </c>
    </row>
    <row r="981" spans="1:27" x14ac:dyDescent="0.25">
      <c r="A981" s="4" t="s">
        <v>4044</v>
      </c>
      <c r="B981" s="4" t="s">
        <v>2570</v>
      </c>
      <c r="C981" s="4" t="s">
        <v>4045</v>
      </c>
      <c r="D981" s="4">
        <v>28.349727630615199</v>
      </c>
      <c r="E981" s="4">
        <v>28.489305496215799</v>
      </c>
      <c r="F981" s="4">
        <v>28.325136184692401</v>
      </c>
      <c r="G981" s="4">
        <v>29.0564994812012</v>
      </c>
      <c r="H981" s="4">
        <v>29.136152267456101</v>
      </c>
      <c r="I981" s="4">
        <v>28.694227218627901</v>
      </c>
      <c r="J981" s="4">
        <v>28.7907009124756</v>
      </c>
      <c r="K981" s="4">
        <v>28.3012294769287</v>
      </c>
      <c r="L981" s="4">
        <v>29.163375854492202</v>
      </c>
      <c r="M981" s="4">
        <v>28.388056437174466</v>
      </c>
      <c r="N981" s="4">
        <v>28.962292989095065</v>
      </c>
      <c r="O981" s="4">
        <v>28.7517687479655</v>
      </c>
      <c r="P981" s="4"/>
      <c r="Q981" s="4" t="s">
        <v>33</v>
      </c>
      <c r="R981" s="4">
        <f>SLOPE(M981:O981,{7,14,21})</f>
        <v>2.5979450770788098E-2</v>
      </c>
      <c r="S981" s="4">
        <f t="shared" si="15"/>
        <v>0.57423655192059897</v>
      </c>
      <c r="T981" s="4">
        <v>0.91060655937300505</v>
      </c>
      <c r="U981" s="4">
        <v>4.0930739299610899E-2</v>
      </c>
      <c r="V981" s="4">
        <v>0.23719535284134971</v>
      </c>
      <c r="W981" s="4" t="s">
        <v>28</v>
      </c>
      <c r="X981" s="4" t="s">
        <v>28</v>
      </c>
      <c r="Y981" s="4" t="s">
        <v>2572</v>
      </c>
      <c r="Z981" s="4" t="s">
        <v>2573</v>
      </c>
      <c r="AA981" s="4" t="s">
        <v>4046</v>
      </c>
    </row>
    <row r="982" spans="1:27" x14ac:dyDescent="0.25">
      <c r="A982" s="4" t="s">
        <v>4047</v>
      </c>
      <c r="B982" s="4" t="s">
        <v>647</v>
      </c>
      <c r="C982" s="4" t="s">
        <v>4048</v>
      </c>
      <c r="D982" s="4">
        <v>30.476051330566399</v>
      </c>
      <c r="E982" s="4">
        <v>30.521968841552699</v>
      </c>
      <c r="F982" s="4">
        <v>30.346794128418001</v>
      </c>
      <c r="G982" s="4">
        <v>30.202194213867202</v>
      </c>
      <c r="H982" s="4">
        <v>30.346786499023398</v>
      </c>
      <c r="I982" s="4">
        <v>30.467039108276399</v>
      </c>
      <c r="J982" s="4">
        <v>30.072971343994102</v>
      </c>
      <c r="K982" s="4">
        <v>30.1893196105957</v>
      </c>
      <c r="L982" s="4">
        <v>30.120800018310501</v>
      </c>
      <c r="M982" s="4">
        <v>30.448271433512364</v>
      </c>
      <c r="N982" s="4">
        <v>30.338673273722332</v>
      </c>
      <c r="O982" s="4">
        <v>30.127696990966768</v>
      </c>
      <c r="P982" s="4"/>
      <c r="Q982" s="4" t="s">
        <v>33</v>
      </c>
      <c r="R982" s="4">
        <f>SLOPE(M982:O982,{7,14,21})</f>
        <v>-2.2898174467542529E-2</v>
      </c>
      <c r="S982" s="4">
        <f t="shared" si="15"/>
        <v>0.32057444254559542</v>
      </c>
      <c r="T982" s="4">
        <v>1.7124773619559901</v>
      </c>
      <c r="U982" s="4">
        <v>6.08411214953271E-3</v>
      </c>
      <c r="V982" s="4">
        <v>0.13303747246886499</v>
      </c>
      <c r="W982" s="4" t="s">
        <v>28</v>
      </c>
      <c r="X982" s="4" t="s">
        <v>28</v>
      </c>
      <c r="Y982" s="4" t="s">
        <v>28</v>
      </c>
      <c r="Z982" s="4">
        <v>0</v>
      </c>
      <c r="AA982" s="4" t="s">
        <v>649</v>
      </c>
    </row>
    <row r="983" spans="1:27" x14ac:dyDescent="0.25">
      <c r="A983" s="4" t="s">
        <v>4049</v>
      </c>
      <c r="B983" s="4" t="s">
        <v>4050</v>
      </c>
      <c r="C983" s="4" t="s">
        <v>4051</v>
      </c>
      <c r="D983" s="4">
        <v>25.030288696289102</v>
      </c>
      <c r="E983" s="4">
        <v>25.1915397644043</v>
      </c>
      <c r="F983" s="4">
        <v>24.771705627441399</v>
      </c>
      <c r="G983" s="4">
        <v>23.965028762817401</v>
      </c>
      <c r="H983" s="4">
        <v>25.578220367431602</v>
      </c>
      <c r="I983" s="4">
        <v>25.381422042846701</v>
      </c>
      <c r="J983" s="4">
        <v>22.5656414031982</v>
      </c>
      <c r="K983" s="4">
        <v>24.375791549682599</v>
      </c>
      <c r="L983" s="4">
        <v>23.571163177490199</v>
      </c>
      <c r="M983" s="4">
        <v>24.997844696044933</v>
      </c>
      <c r="N983" s="4">
        <v>24.974890391031902</v>
      </c>
      <c r="O983" s="4">
        <v>23.504198710123671</v>
      </c>
      <c r="P983" s="4"/>
      <c r="Q983" s="4" t="s">
        <v>33</v>
      </c>
      <c r="R983" s="4">
        <f>SLOPE(M983:O983,{7,14,21})</f>
        <v>-0.10668899899437585</v>
      </c>
      <c r="S983" s="4">
        <f t="shared" si="15"/>
        <v>1.4936459859212619</v>
      </c>
      <c r="T983" s="4">
        <v>1.1066428001294599</v>
      </c>
      <c r="U983" s="4">
        <v>2.3568493150684901E-2</v>
      </c>
      <c r="V983" s="4">
        <v>0.69876392863637016</v>
      </c>
      <c r="W983" s="4" t="s">
        <v>28</v>
      </c>
      <c r="X983" s="4" t="s">
        <v>28</v>
      </c>
      <c r="Y983" s="4" t="s">
        <v>28</v>
      </c>
      <c r="Z983" s="4">
        <v>0</v>
      </c>
      <c r="AA983" s="4" t="s">
        <v>28</v>
      </c>
    </row>
    <row r="984" spans="1:27" x14ac:dyDescent="0.25">
      <c r="A984" s="4" t="s">
        <v>4052</v>
      </c>
      <c r="B984" s="4" t="s">
        <v>130</v>
      </c>
      <c r="C984" s="4" t="s">
        <v>4053</v>
      </c>
      <c r="D984" s="4">
        <v>19.92555809021</v>
      </c>
      <c r="E984" s="4">
        <v>20.834257125854499</v>
      </c>
      <c r="F984" s="4">
        <v>22.206804275512699</v>
      </c>
      <c r="G984" s="4">
        <v>20.1031303405762</v>
      </c>
      <c r="H984" s="4">
        <v>20.328010559081999</v>
      </c>
      <c r="I984" s="4">
        <v>22.192462921142599</v>
      </c>
      <c r="J984" s="4">
        <v>24.879581451416001</v>
      </c>
      <c r="K984" s="4">
        <v>24.521125793456999</v>
      </c>
      <c r="L984" s="4">
        <v>24.102832794189499</v>
      </c>
      <c r="M984" s="4">
        <v>20.988873163859065</v>
      </c>
      <c r="N984" s="4">
        <v>20.874534606933601</v>
      </c>
      <c r="O984" s="4">
        <v>24.501180013020832</v>
      </c>
      <c r="P984" s="4"/>
      <c r="Q984" s="4" t="s">
        <v>33</v>
      </c>
      <c r="R984" s="4">
        <f>SLOPE(M984:O984,{7,14,21})</f>
        <v>0.25087906065441196</v>
      </c>
      <c r="S984" s="4">
        <f t="shared" si="15"/>
        <v>3.6266454060872313</v>
      </c>
      <c r="T984" s="4">
        <v>2.2393748896792598</v>
      </c>
      <c r="U984" s="4">
        <v>2.4541062801932399E-3</v>
      </c>
      <c r="V984" s="4">
        <v>1.6833145084677457</v>
      </c>
      <c r="W984" s="4" t="s">
        <v>28</v>
      </c>
      <c r="X984" s="4" t="s">
        <v>28</v>
      </c>
      <c r="Y984" s="4" t="s">
        <v>28</v>
      </c>
      <c r="Z984" s="4">
        <v>0</v>
      </c>
      <c r="AA984" s="4" t="s">
        <v>132</v>
      </c>
    </row>
    <row r="985" spans="1:27" x14ac:dyDescent="0.25">
      <c r="A985" s="4" t="s">
        <v>4054</v>
      </c>
      <c r="B985" s="4" t="s">
        <v>4055</v>
      </c>
      <c r="C985" s="4" t="s">
        <v>4056</v>
      </c>
      <c r="D985" s="4">
        <v>33.424350738525398</v>
      </c>
      <c r="E985" s="4">
        <v>32.945770263671903</v>
      </c>
      <c r="F985" s="4">
        <v>33.5807075500488</v>
      </c>
      <c r="G985" s="4">
        <v>33.920150756835902</v>
      </c>
      <c r="H985" s="4">
        <v>33.846767425537102</v>
      </c>
      <c r="I985" s="4">
        <v>34.041519165039098</v>
      </c>
      <c r="J985" s="4">
        <v>33.948959350585902</v>
      </c>
      <c r="K985" s="4">
        <v>33.804962158203097</v>
      </c>
      <c r="L985" s="4">
        <v>34.329616546630902</v>
      </c>
      <c r="M985" s="4">
        <v>33.316942850748696</v>
      </c>
      <c r="N985" s="4">
        <v>33.936145782470703</v>
      </c>
      <c r="O985" s="4">
        <v>34.027846018473305</v>
      </c>
      <c r="P985" s="4"/>
      <c r="Q985" s="4" t="s">
        <v>33</v>
      </c>
      <c r="R985" s="4">
        <f>SLOPE(M985:O985,{7,14,21})</f>
        <v>5.0778797694614956E-2</v>
      </c>
      <c r="S985" s="4">
        <f t="shared" si="15"/>
        <v>0.71090316772460938</v>
      </c>
      <c r="T985" s="4">
        <v>1.56703754533227</v>
      </c>
      <c r="U985" s="4">
        <v>7.7234042553191501E-3</v>
      </c>
      <c r="V985" s="4">
        <v>0.31573626790178788</v>
      </c>
      <c r="W985" s="4" t="s">
        <v>4057</v>
      </c>
      <c r="X985" s="4" t="s">
        <v>28</v>
      </c>
      <c r="Y985" s="4" t="s">
        <v>28</v>
      </c>
      <c r="Z985" s="4" t="s">
        <v>4058</v>
      </c>
      <c r="AA985" s="4" t="s">
        <v>4059</v>
      </c>
    </row>
    <row r="986" spans="1:27" x14ac:dyDescent="0.25">
      <c r="A986" s="4" t="s">
        <v>4060</v>
      </c>
      <c r="B986" s="4" t="s">
        <v>4061</v>
      </c>
      <c r="C986" s="4" t="s">
        <v>4062</v>
      </c>
      <c r="D986" s="4">
        <v>31.651828765869102</v>
      </c>
      <c r="E986" s="4">
        <v>31.1267604827881</v>
      </c>
      <c r="F986" s="4">
        <v>31.065139770507798</v>
      </c>
      <c r="G986" s="4">
        <v>31.016847610473601</v>
      </c>
      <c r="H986" s="4">
        <v>30.909837722778299</v>
      </c>
      <c r="I986" s="4">
        <v>30.942100524902301</v>
      </c>
      <c r="J986" s="4">
        <v>31.431667327880898</v>
      </c>
      <c r="K986" s="4">
        <v>30.911504745483398</v>
      </c>
      <c r="L986" s="4">
        <v>31.518531799316399</v>
      </c>
      <c r="M986" s="4">
        <v>31.281243006388333</v>
      </c>
      <c r="N986" s="4">
        <v>30.956261952718066</v>
      </c>
      <c r="O986" s="4">
        <v>31.287234624226897</v>
      </c>
      <c r="P986" s="4"/>
      <c r="Q986" s="4"/>
      <c r="R986" s="4">
        <f>SLOPE(M986:O986,{7,14,21})</f>
        <v>4.2797270275458335E-4</v>
      </c>
      <c r="S986" s="4">
        <f t="shared" si="15"/>
        <v>0.3309726715088317</v>
      </c>
      <c r="T986" s="4">
        <v>0.52920907778273596</v>
      </c>
      <c r="U986" s="4">
        <v>0.11509256844850101</v>
      </c>
      <c r="V986" s="4">
        <v>0.15462912404080995</v>
      </c>
      <c r="W986" s="4" t="s">
        <v>28</v>
      </c>
      <c r="X986" s="4" t="s">
        <v>28</v>
      </c>
      <c r="Y986" s="4" t="s">
        <v>28</v>
      </c>
      <c r="Z986" s="4">
        <v>0</v>
      </c>
      <c r="AA986" s="4" t="s">
        <v>4063</v>
      </c>
    </row>
    <row r="987" spans="1:27" x14ac:dyDescent="0.25">
      <c r="A987" s="4" t="s">
        <v>4064</v>
      </c>
      <c r="B987" s="4" t="s">
        <v>943</v>
      </c>
      <c r="C987" s="4" t="s">
        <v>4065</v>
      </c>
      <c r="D987" s="4">
        <v>31.1922607421875</v>
      </c>
      <c r="E987" s="4">
        <v>30.3974285125732</v>
      </c>
      <c r="F987" s="4">
        <v>30.481626510620099</v>
      </c>
      <c r="G987" s="4">
        <v>31.316530227661101</v>
      </c>
      <c r="H987" s="4">
        <v>31.215030670166001</v>
      </c>
      <c r="I987" s="4">
        <v>31.4358100891113</v>
      </c>
      <c r="J987" s="4">
        <v>31.172412872314499</v>
      </c>
      <c r="K987" s="4">
        <v>31.108217239379901</v>
      </c>
      <c r="L987" s="4">
        <v>31.415702819824201</v>
      </c>
      <c r="M987" s="4">
        <v>30.690438588460268</v>
      </c>
      <c r="N987" s="4">
        <v>31.322456995646135</v>
      </c>
      <c r="O987" s="4">
        <v>31.232110977172866</v>
      </c>
      <c r="P987" s="4"/>
      <c r="Q987" s="4" t="s">
        <v>33</v>
      </c>
      <c r="R987" s="4">
        <f>SLOPE(M987:O987,{7,14,21})</f>
        <v>3.8690884908042733E-2</v>
      </c>
      <c r="S987" s="4">
        <f t="shared" si="15"/>
        <v>0.63201840718586766</v>
      </c>
      <c r="T987" s="4">
        <v>1.2091127983786201</v>
      </c>
      <c r="U987" s="4">
        <v>1.7889483065953699E-2</v>
      </c>
      <c r="V987" s="4">
        <v>0.27908952103608176</v>
      </c>
      <c r="W987" s="4" t="s">
        <v>28</v>
      </c>
      <c r="X987" s="4" t="s">
        <v>945</v>
      </c>
      <c r="Y987" s="4" t="s">
        <v>28</v>
      </c>
      <c r="Z987" s="4" t="s">
        <v>946</v>
      </c>
      <c r="AA987" s="4" t="s">
        <v>947</v>
      </c>
    </row>
    <row r="988" spans="1:27" x14ac:dyDescent="0.25">
      <c r="A988" s="4" t="s">
        <v>4066</v>
      </c>
      <c r="B988" s="4" t="s">
        <v>4067</v>
      </c>
      <c r="C988" s="4" t="s">
        <v>4068</v>
      </c>
      <c r="D988" s="4">
        <v>34.736778259277301</v>
      </c>
      <c r="E988" s="4">
        <v>34.085079193115199</v>
      </c>
      <c r="F988" s="4">
        <v>34.115428924560497</v>
      </c>
      <c r="G988" s="4">
        <v>34.560085296630902</v>
      </c>
      <c r="H988" s="4">
        <v>34.487010955810497</v>
      </c>
      <c r="I988" s="4">
        <v>34.656257629394503</v>
      </c>
      <c r="J988" s="4">
        <v>34.506965637207003</v>
      </c>
      <c r="K988" s="4">
        <v>34.411510467529297</v>
      </c>
      <c r="L988" s="4">
        <v>34.713432312011697</v>
      </c>
      <c r="M988" s="4">
        <v>34.312428792317661</v>
      </c>
      <c r="N988" s="4">
        <v>34.567784627278634</v>
      </c>
      <c r="O988" s="4">
        <v>34.54396947224933</v>
      </c>
      <c r="P988" s="4"/>
      <c r="Q988" s="4"/>
      <c r="R988" s="4">
        <f>SLOPE(M988:O988,{7,14,21})</f>
        <v>1.6538619995119217E-2</v>
      </c>
      <c r="S988" s="4">
        <f t="shared" si="15"/>
        <v>0.25535583496097303</v>
      </c>
      <c r="T988" s="4">
        <v>0.39959173820107802</v>
      </c>
      <c r="U988" s="4">
        <v>0.171466013472137</v>
      </c>
      <c r="V988" s="4">
        <v>0.11517370963553998</v>
      </c>
      <c r="W988" s="4" t="s">
        <v>4069</v>
      </c>
      <c r="X988" s="4" t="s">
        <v>4070</v>
      </c>
      <c r="Y988" s="4" t="s">
        <v>4071</v>
      </c>
      <c r="Z988" s="4" t="s">
        <v>4072</v>
      </c>
      <c r="AA988" s="4" t="s">
        <v>4073</v>
      </c>
    </row>
    <row r="989" spans="1:27" x14ac:dyDescent="0.25">
      <c r="A989" s="4" t="s">
        <v>4074</v>
      </c>
      <c r="B989" s="4" t="s">
        <v>4075</v>
      </c>
      <c r="C989" s="4" t="s">
        <v>4076</v>
      </c>
      <c r="D989" s="4">
        <v>23.203569412231399</v>
      </c>
      <c r="E989" s="4">
        <v>23.745723724365199</v>
      </c>
      <c r="F989" s="4">
        <v>23.6455268859863</v>
      </c>
      <c r="G989" s="4">
        <v>24.217994689941399</v>
      </c>
      <c r="H989" s="4">
        <v>24.574886322021499</v>
      </c>
      <c r="I989" s="4">
        <v>24.254199981689499</v>
      </c>
      <c r="J989" s="4">
        <v>25.110410690307599</v>
      </c>
      <c r="K989" s="4">
        <v>24.643928527831999</v>
      </c>
      <c r="L989" s="4">
        <v>24.602705001831101</v>
      </c>
      <c r="M989" s="4">
        <v>23.531606674194297</v>
      </c>
      <c r="N989" s="4">
        <v>24.349026997884135</v>
      </c>
      <c r="O989" s="4">
        <v>24.785681406656902</v>
      </c>
      <c r="P989" s="4"/>
      <c r="Q989" s="4" t="s">
        <v>33</v>
      </c>
      <c r="R989" s="4">
        <f>SLOPE(M989:O989,{7,14,21})</f>
        <v>8.9576766604471808E-2</v>
      </c>
      <c r="S989" s="4">
        <f t="shared" si="15"/>
        <v>1.2540747324626054</v>
      </c>
      <c r="T989" s="4">
        <v>2.5425628781060601</v>
      </c>
      <c r="U989" s="4">
        <v>1.0493096646942801E-3</v>
      </c>
      <c r="V989" s="4">
        <v>0.51978056191296829</v>
      </c>
      <c r="W989" s="4" t="s">
        <v>4077</v>
      </c>
      <c r="X989" s="4" t="s">
        <v>4078</v>
      </c>
      <c r="Y989" s="4" t="s">
        <v>4079</v>
      </c>
      <c r="Z989" s="4" t="s">
        <v>4080</v>
      </c>
      <c r="AA989" s="4" t="s">
        <v>4081</v>
      </c>
    </row>
    <row r="990" spans="1:27" x14ac:dyDescent="0.25">
      <c r="A990" s="4" t="s">
        <v>4082</v>
      </c>
      <c r="B990" s="4" t="s">
        <v>1066</v>
      </c>
      <c r="C990" s="4" t="s">
        <v>4083</v>
      </c>
      <c r="D990" s="4">
        <v>26.815587997436499</v>
      </c>
      <c r="E990" s="4">
        <v>26.531957626342798</v>
      </c>
      <c r="F990" s="4">
        <v>26.310583114623999</v>
      </c>
      <c r="G990" s="4">
        <v>26.873256683349599</v>
      </c>
      <c r="H990" s="4">
        <v>26.718755722045898</v>
      </c>
      <c r="I990" s="4">
        <v>25.436983108520501</v>
      </c>
      <c r="J990" s="4">
        <v>27.905475616455099</v>
      </c>
      <c r="K990" s="4">
        <v>27.185440063476602</v>
      </c>
      <c r="L990" s="4">
        <v>27.8452243804932</v>
      </c>
      <c r="M990" s="4">
        <v>26.552709579467763</v>
      </c>
      <c r="N990" s="4">
        <v>26.342998504638661</v>
      </c>
      <c r="O990" s="4">
        <v>27.64538002014163</v>
      </c>
      <c r="P990" s="4"/>
      <c r="Q990" s="4" t="s">
        <v>33</v>
      </c>
      <c r="R990" s="4">
        <f>SLOPE(M990:O990,{7,14,21})</f>
        <v>7.8047888619561939E-2</v>
      </c>
      <c r="S990" s="4">
        <f t="shared" si="15"/>
        <v>1.3023815155029688</v>
      </c>
      <c r="T990" s="4">
        <v>1.31116653521432</v>
      </c>
      <c r="U990" s="4">
        <v>1.3867165575304E-2</v>
      </c>
      <c r="V990" s="4">
        <v>0.57097431726170289</v>
      </c>
      <c r="W990" s="4" t="s">
        <v>28</v>
      </c>
      <c r="X990" s="4" t="s">
        <v>28</v>
      </c>
      <c r="Y990" s="4" t="s">
        <v>28</v>
      </c>
      <c r="Z990" s="4">
        <v>0</v>
      </c>
      <c r="AA990" s="4" t="s">
        <v>125</v>
      </c>
    </row>
    <row r="991" spans="1:27" x14ac:dyDescent="0.25">
      <c r="A991" s="4" t="s">
        <v>4084</v>
      </c>
      <c r="B991" s="4" t="s">
        <v>262</v>
      </c>
      <c r="C991" s="4" t="s">
        <v>4085</v>
      </c>
      <c r="D991" s="4">
        <v>26.569150924682599</v>
      </c>
      <c r="E991" s="4">
        <v>25.8194770812988</v>
      </c>
      <c r="F991" s="4">
        <v>24.9299221038818</v>
      </c>
      <c r="G991" s="4">
        <v>25.530042648315401</v>
      </c>
      <c r="H991" s="4">
        <v>25.238296508789102</v>
      </c>
      <c r="I991" s="4">
        <v>25.774612426757798</v>
      </c>
      <c r="J991" s="4">
        <v>26.233985900878899</v>
      </c>
      <c r="K991" s="4">
        <v>26.5420951843262</v>
      </c>
      <c r="L991" s="4">
        <v>25.267286300659201</v>
      </c>
      <c r="M991" s="4">
        <v>25.772850036621065</v>
      </c>
      <c r="N991" s="4">
        <v>25.514317194620769</v>
      </c>
      <c r="O991" s="4">
        <v>26.0144557952881</v>
      </c>
      <c r="P991" s="4"/>
      <c r="Q991" s="4"/>
      <c r="R991" s="4">
        <f>SLOPE(M991:O991,{7,14,21})</f>
        <v>1.7257554190502487E-2</v>
      </c>
      <c r="S991" s="4">
        <f t="shared" si="15"/>
        <v>0.50013860066733073</v>
      </c>
      <c r="T991" s="4">
        <v>0.19111044508224101</v>
      </c>
      <c r="U991" s="4">
        <v>0.36121573033707899</v>
      </c>
      <c r="V991" s="4">
        <v>0.2042197054621156</v>
      </c>
      <c r="W991" s="4" t="s">
        <v>28</v>
      </c>
      <c r="X991" s="4" t="s">
        <v>28</v>
      </c>
      <c r="Y991" s="4" t="s">
        <v>28</v>
      </c>
      <c r="Z991" s="4">
        <v>0</v>
      </c>
      <c r="AA991" s="4" t="s">
        <v>264</v>
      </c>
    </row>
    <row r="992" spans="1:27" x14ac:dyDescent="0.25">
      <c r="A992" s="4" t="s">
        <v>4086</v>
      </c>
      <c r="B992" s="4" t="s">
        <v>4087</v>
      </c>
      <c r="C992" s="4" t="s">
        <v>4088</v>
      </c>
      <c r="D992" s="4">
        <v>26.6168823242188</v>
      </c>
      <c r="E992" s="4">
        <v>26.2489337921143</v>
      </c>
      <c r="F992" s="4">
        <v>21.506250381469702</v>
      </c>
      <c r="G992" s="4">
        <v>22.914951324462901</v>
      </c>
      <c r="H992" s="4">
        <v>21.790500640869102</v>
      </c>
      <c r="I992" s="4">
        <v>22.30348777771</v>
      </c>
      <c r="J992" s="4">
        <v>21.8410243988037</v>
      </c>
      <c r="K992" s="4">
        <v>21.5710754394531</v>
      </c>
      <c r="L992" s="4">
        <v>21.583164215087901</v>
      </c>
      <c r="M992" s="4">
        <v>24.790688832600935</v>
      </c>
      <c r="N992" s="4">
        <v>22.336313247680668</v>
      </c>
      <c r="O992" s="4">
        <v>21.665088017781567</v>
      </c>
      <c r="P992" s="4"/>
      <c r="Q992" s="4" t="s">
        <v>33</v>
      </c>
      <c r="R992" s="4">
        <f>SLOPE(M992:O992,{7,14,21})</f>
        <v>-0.22325720105852628</v>
      </c>
      <c r="S992" s="4">
        <f t="shared" si="15"/>
        <v>3.1256008148193679</v>
      </c>
      <c r="T992" s="4">
        <v>0.87644401176215003</v>
      </c>
      <c r="U992" s="4">
        <v>4.5300688599846997E-2</v>
      </c>
      <c r="V992" s="4">
        <v>1.343456705447444</v>
      </c>
      <c r="W992" s="4" t="s">
        <v>28</v>
      </c>
      <c r="X992" s="4" t="s">
        <v>28</v>
      </c>
      <c r="Y992" s="4" t="s">
        <v>28</v>
      </c>
      <c r="Z992" s="4">
        <v>0</v>
      </c>
      <c r="AA992" s="4" t="s">
        <v>4089</v>
      </c>
    </row>
    <row r="993" spans="1:27" x14ac:dyDescent="0.25">
      <c r="A993" s="4" t="s">
        <v>4090</v>
      </c>
      <c r="B993" s="4" t="s">
        <v>4091</v>
      </c>
      <c r="C993" s="4" t="s">
        <v>4092</v>
      </c>
      <c r="D993" s="4">
        <v>28.8219203948975</v>
      </c>
      <c r="E993" s="4">
        <v>27.7618293762207</v>
      </c>
      <c r="F993" s="4">
        <v>27.922004699706999</v>
      </c>
      <c r="G993" s="4">
        <v>29.800125122070298</v>
      </c>
      <c r="H993" s="4">
        <v>29.610193252563501</v>
      </c>
      <c r="I993" s="4">
        <v>29.712827682495099</v>
      </c>
      <c r="J993" s="4">
        <v>28.823635101318398</v>
      </c>
      <c r="K993" s="4">
        <v>29.6122646331787</v>
      </c>
      <c r="L993" s="4">
        <v>29.14133644104</v>
      </c>
      <c r="M993" s="4">
        <v>28.168584823608398</v>
      </c>
      <c r="N993" s="4">
        <v>29.707715352376301</v>
      </c>
      <c r="O993" s="4">
        <v>29.192412058512364</v>
      </c>
      <c r="P993" s="4"/>
      <c r="Q993" s="4" t="s">
        <v>33</v>
      </c>
      <c r="R993" s="4">
        <f>SLOPE(M993:O993,{7,14,21})</f>
        <v>7.3130516778854668E-2</v>
      </c>
      <c r="S993" s="4">
        <f t="shared" si="15"/>
        <v>1.5391305287679025</v>
      </c>
      <c r="T993" s="4">
        <v>2.0258931417218502</v>
      </c>
      <c r="U993" s="4">
        <v>3.5618776671408302E-3</v>
      </c>
      <c r="V993" s="4">
        <v>0.63967721688220625</v>
      </c>
      <c r="W993" s="4" t="s">
        <v>28</v>
      </c>
      <c r="X993" s="4" t="s">
        <v>28</v>
      </c>
      <c r="Y993" s="4" t="s">
        <v>28</v>
      </c>
      <c r="Z993" s="4">
        <v>0</v>
      </c>
      <c r="AA993" s="4" t="s">
        <v>28</v>
      </c>
    </row>
    <row r="994" spans="1:27" x14ac:dyDescent="0.25">
      <c r="A994" s="4" t="s">
        <v>4093</v>
      </c>
      <c r="B994" s="4" t="s">
        <v>4091</v>
      </c>
      <c r="C994" s="4" t="s">
        <v>4094</v>
      </c>
      <c r="D994" s="4">
        <v>33.707466125488303</v>
      </c>
      <c r="E994" s="4">
        <v>33.936122894287102</v>
      </c>
      <c r="F994" s="4">
        <v>33.677196502685497</v>
      </c>
      <c r="G994" s="4">
        <v>34.181068420410199</v>
      </c>
      <c r="H994" s="4">
        <v>33.962562561035199</v>
      </c>
      <c r="I994" s="4">
        <v>33.864780426025398</v>
      </c>
      <c r="J994" s="4">
        <v>34.297653198242202</v>
      </c>
      <c r="K994" s="4">
        <v>33.930587768554702</v>
      </c>
      <c r="L994" s="4">
        <v>34.222263336181598</v>
      </c>
      <c r="M994" s="4">
        <v>33.773595174153634</v>
      </c>
      <c r="N994" s="4">
        <v>34.002803802490263</v>
      </c>
      <c r="O994" s="4">
        <v>34.150168100992836</v>
      </c>
      <c r="P994" s="4"/>
      <c r="Q994" s="4" t="s">
        <v>33</v>
      </c>
      <c r="R994" s="4">
        <f>SLOPE(M994:O994,{7,14,21})</f>
        <v>2.6898066202800157E-2</v>
      </c>
      <c r="S994" s="4">
        <f t="shared" si="15"/>
        <v>0.37657292683920218</v>
      </c>
      <c r="T994" s="4">
        <v>1.0786053112216401</v>
      </c>
      <c r="U994" s="4">
        <v>2.5569620253164602E-2</v>
      </c>
      <c r="V994" s="4">
        <v>0.15494084928892399</v>
      </c>
      <c r="W994" s="4" t="s">
        <v>28</v>
      </c>
      <c r="X994" s="4" t="s">
        <v>28</v>
      </c>
      <c r="Y994" s="4" t="s">
        <v>28</v>
      </c>
      <c r="Z994" s="4">
        <v>0</v>
      </c>
      <c r="AA994" s="4" t="s">
        <v>28</v>
      </c>
    </row>
    <row r="995" spans="1:27" x14ac:dyDescent="0.25">
      <c r="A995" s="4" t="s">
        <v>4095</v>
      </c>
      <c r="B995" s="4" t="s">
        <v>4096</v>
      </c>
      <c r="C995" s="4" t="s">
        <v>4097</v>
      </c>
      <c r="D995" s="4">
        <v>28.687213897705099</v>
      </c>
      <c r="E995" s="4">
        <v>28.098461151123001</v>
      </c>
      <c r="F995" s="4">
        <v>28.150468826293899</v>
      </c>
      <c r="G995" s="4">
        <v>28.357887268066399</v>
      </c>
      <c r="H995" s="4">
        <v>27.9753513336182</v>
      </c>
      <c r="I995" s="4">
        <v>28.583604812622099</v>
      </c>
      <c r="J995" s="4">
        <v>28.503086090087901</v>
      </c>
      <c r="K995" s="4">
        <v>27.4055271148682</v>
      </c>
      <c r="L995" s="4">
        <v>28.210090637206999</v>
      </c>
      <c r="M995" s="4">
        <v>28.312047958373999</v>
      </c>
      <c r="N995" s="4">
        <v>28.305614471435565</v>
      </c>
      <c r="O995" s="4">
        <v>28.039567947387699</v>
      </c>
      <c r="P995" s="4"/>
      <c r="Q995" s="4"/>
      <c r="R995" s="4">
        <f>SLOPE(M995:O995,{7,14,21})</f>
        <v>-1.9462857927592836E-2</v>
      </c>
      <c r="S995" s="4">
        <f t="shared" si="15"/>
        <v>0.2724800109862997</v>
      </c>
      <c r="T995" s="4">
        <v>0.168987377452642</v>
      </c>
      <c r="U995" s="4">
        <v>0.394242491657397</v>
      </c>
      <c r="V995" s="4">
        <v>0.12695909188012433</v>
      </c>
      <c r="W995" s="4" t="s">
        <v>28</v>
      </c>
      <c r="X995" s="4" t="s">
        <v>28</v>
      </c>
      <c r="Y995" s="4" t="s">
        <v>4098</v>
      </c>
      <c r="Z995" s="4" t="s">
        <v>2051</v>
      </c>
      <c r="AA995" s="4" t="s">
        <v>4099</v>
      </c>
    </row>
    <row r="996" spans="1:27" x14ac:dyDescent="0.25">
      <c r="A996" s="4" t="s">
        <v>4100</v>
      </c>
      <c r="B996" s="4" t="s">
        <v>4101</v>
      </c>
      <c r="C996" s="4" t="s">
        <v>4102</v>
      </c>
      <c r="D996" s="4">
        <v>32.199127197265597</v>
      </c>
      <c r="E996" s="4">
        <v>32.335403442382798</v>
      </c>
      <c r="F996" s="4">
        <v>32.250381469726598</v>
      </c>
      <c r="G996" s="4">
        <v>31.8205451965332</v>
      </c>
      <c r="H996" s="4">
        <v>31.763822555541999</v>
      </c>
      <c r="I996" s="4">
        <v>31.6475505828857</v>
      </c>
      <c r="J996" s="4">
        <v>31.628858566284201</v>
      </c>
      <c r="K996" s="4">
        <v>31.479843139648398</v>
      </c>
      <c r="L996" s="4">
        <v>31.588560104370099</v>
      </c>
      <c r="M996" s="4">
        <v>32.261637369791664</v>
      </c>
      <c r="N996" s="4">
        <v>31.743972778320298</v>
      </c>
      <c r="O996" s="4">
        <v>31.565753936767567</v>
      </c>
      <c r="P996" s="4"/>
      <c r="Q996" s="4" t="s">
        <v>33</v>
      </c>
      <c r="R996" s="4">
        <f>SLOPE(M996:O996,{7,14,21})</f>
        <v>-4.97059595017212E-2</v>
      </c>
      <c r="S996" s="4">
        <f t="shared" si="15"/>
        <v>0.69588343302409683</v>
      </c>
      <c r="T996" s="4">
        <v>4.0413338041790396</v>
      </c>
      <c r="U996" s="4">
        <v>0</v>
      </c>
      <c r="V996" s="4">
        <v>0.2951444725525707</v>
      </c>
      <c r="W996" s="4" t="s">
        <v>28</v>
      </c>
      <c r="X996" s="4" t="s">
        <v>28</v>
      </c>
      <c r="Y996" s="4" t="s">
        <v>28</v>
      </c>
      <c r="Z996" s="4" t="s">
        <v>2601</v>
      </c>
      <c r="AA996" s="4" t="s">
        <v>4103</v>
      </c>
    </row>
    <row r="997" spans="1:27" x14ac:dyDescent="0.25">
      <c r="A997" s="4" t="s">
        <v>4104</v>
      </c>
      <c r="B997" s="4" t="s">
        <v>4105</v>
      </c>
      <c r="C997" s="4" t="s">
        <v>4106</v>
      </c>
      <c r="D997" s="4">
        <v>30.605350494384801</v>
      </c>
      <c r="E997" s="4">
        <v>30.7135620117188</v>
      </c>
      <c r="F997" s="4">
        <v>30.546998977661101</v>
      </c>
      <c r="G997" s="4">
        <v>31.056516647338899</v>
      </c>
      <c r="H997" s="4">
        <v>30.586011886596701</v>
      </c>
      <c r="I997" s="4">
        <v>30.524053573608398</v>
      </c>
      <c r="J997" s="4">
        <v>31.202487945556602</v>
      </c>
      <c r="K997" s="4">
        <v>30.406133651733398</v>
      </c>
      <c r="L997" s="4">
        <v>30.157152175903299</v>
      </c>
      <c r="M997" s="4">
        <v>30.621970494588236</v>
      </c>
      <c r="N997" s="4">
        <v>30.722194035848002</v>
      </c>
      <c r="O997" s="4">
        <v>30.5885912577311</v>
      </c>
      <c r="P997" s="4"/>
      <c r="Q997" s="4"/>
      <c r="R997" s="4">
        <f>SLOPE(M997:O997,{7,14,21})</f>
        <v>-2.384231204081187E-3</v>
      </c>
      <c r="S997" s="4">
        <f t="shared" si="15"/>
        <v>0.13360277811690224</v>
      </c>
      <c r="T997" s="4">
        <v>4.7565937355734E-2</v>
      </c>
      <c r="U997" s="4">
        <v>0.69611169652265503</v>
      </c>
      <c r="V997" s="4">
        <v>5.6773070686302385E-2</v>
      </c>
      <c r="W997" s="4" t="s">
        <v>4107</v>
      </c>
      <c r="X997" s="4" t="s">
        <v>28</v>
      </c>
      <c r="Y997" s="4" t="s">
        <v>4108</v>
      </c>
      <c r="Z997" s="4">
        <v>0</v>
      </c>
      <c r="AA997" s="4" t="s">
        <v>3568</v>
      </c>
    </row>
    <row r="998" spans="1:27" x14ac:dyDescent="0.25">
      <c r="A998" s="4" t="s">
        <v>4109</v>
      </c>
      <c r="B998" s="4" t="s">
        <v>4110</v>
      </c>
      <c r="C998" s="4" t="s">
        <v>4111</v>
      </c>
      <c r="D998" s="4">
        <v>27.936893463134801</v>
      </c>
      <c r="E998" s="4">
        <v>27.995969772338899</v>
      </c>
      <c r="F998" s="4">
        <v>27.5908393859863</v>
      </c>
      <c r="G998" s="4">
        <v>26.929481506347699</v>
      </c>
      <c r="H998" s="4">
        <v>27.4636840820313</v>
      </c>
      <c r="I998" s="4">
        <v>27.463808059692401</v>
      </c>
      <c r="J998" s="4">
        <v>28.335212707519499</v>
      </c>
      <c r="K998" s="4">
        <v>27.944221496581999</v>
      </c>
      <c r="L998" s="4">
        <v>28.052768707275401</v>
      </c>
      <c r="M998" s="4">
        <v>27.841234207153335</v>
      </c>
      <c r="N998" s="4">
        <v>27.285657882690469</v>
      </c>
      <c r="O998" s="4">
        <v>28.110734303792299</v>
      </c>
      <c r="P998" s="4"/>
      <c r="Q998" s="4" t="s">
        <v>33</v>
      </c>
      <c r="R998" s="4">
        <f>SLOPE(M998:O998,{7,14,21})</f>
        <v>1.9250006902783161E-2</v>
      </c>
      <c r="S998" s="4">
        <f t="shared" si="15"/>
        <v>0.82507642110182999</v>
      </c>
      <c r="T998" s="4">
        <v>1.7696625128319601</v>
      </c>
      <c r="U998" s="4">
        <v>5.6146341463414601E-3</v>
      </c>
      <c r="V998" s="4">
        <v>0.34351879376862871</v>
      </c>
      <c r="W998" s="4" t="s">
        <v>28</v>
      </c>
      <c r="X998" s="4" t="s">
        <v>28</v>
      </c>
      <c r="Y998" s="4" t="s">
        <v>4112</v>
      </c>
      <c r="Z998" s="4" t="s">
        <v>4113</v>
      </c>
      <c r="AA998" s="4" t="s">
        <v>4114</v>
      </c>
    </row>
    <row r="999" spans="1:27" x14ac:dyDescent="0.25">
      <c r="A999" s="4" t="s">
        <v>4115</v>
      </c>
      <c r="B999" s="4" t="s">
        <v>4116</v>
      </c>
      <c r="C999" s="4" t="s">
        <v>4117</v>
      </c>
      <c r="D999" s="4">
        <v>20.854551315307599</v>
      </c>
      <c r="E999" s="4">
        <v>22.3066520690918</v>
      </c>
      <c r="F999" s="4">
        <v>20.374809265136701</v>
      </c>
      <c r="G999" s="4">
        <v>21.473058700561499</v>
      </c>
      <c r="H999" s="4">
        <v>21.715480804443398</v>
      </c>
      <c r="I999" s="4">
        <v>21.3069553375244</v>
      </c>
      <c r="J999" s="4">
        <v>25.220993041992202</v>
      </c>
      <c r="K999" s="4">
        <v>25.999002456665</v>
      </c>
      <c r="L999" s="4">
        <v>25.623804092407202</v>
      </c>
      <c r="M999" s="4">
        <v>21.1786708831787</v>
      </c>
      <c r="N999" s="4">
        <v>21.498498280843098</v>
      </c>
      <c r="O999" s="4">
        <v>25.614599863688131</v>
      </c>
      <c r="P999" s="4"/>
      <c r="Q999" s="4" t="s">
        <v>33</v>
      </c>
      <c r="R999" s="4">
        <f>SLOPE(M999:O999,{7,14,21})</f>
        <v>0.31685207003638788</v>
      </c>
      <c r="S999" s="4">
        <f t="shared" si="15"/>
        <v>4.4359289805094306</v>
      </c>
      <c r="T999" s="4">
        <v>3.6311498177219099</v>
      </c>
      <c r="U999" s="4">
        <v>1.8604651162790699E-4</v>
      </c>
      <c r="V999" s="4">
        <v>2.0199573077094586</v>
      </c>
      <c r="W999" s="4" t="s">
        <v>28</v>
      </c>
      <c r="X999" s="4" t="s">
        <v>28</v>
      </c>
      <c r="Y999" s="4" t="s">
        <v>28</v>
      </c>
      <c r="Z999" s="4">
        <v>0</v>
      </c>
      <c r="AA999" s="4" t="s">
        <v>4118</v>
      </c>
    </row>
    <row r="1000" spans="1:27" x14ac:dyDescent="0.25">
      <c r="A1000" s="4" t="s">
        <v>4119</v>
      </c>
      <c r="B1000" s="4" t="s">
        <v>4120</v>
      </c>
      <c r="C1000" s="4" t="s">
        <v>4121</v>
      </c>
      <c r="D1000" s="4">
        <v>22.096746444702099</v>
      </c>
      <c r="E1000" s="4">
        <v>20.473962783813501</v>
      </c>
      <c r="F1000" s="4">
        <v>21.6100978851318</v>
      </c>
      <c r="G1000" s="4">
        <v>27.878648757934599</v>
      </c>
      <c r="H1000" s="4">
        <v>25.465244293212901</v>
      </c>
      <c r="I1000" s="4">
        <v>24.959098815918001</v>
      </c>
      <c r="J1000" s="4">
        <v>21.930873870849599</v>
      </c>
      <c r="K1000" s="4">
        <v>21.876436233520501</v>
      </c>
      <c r="L1000" s="4">
        <v>20.114273071289102</v>
      </c>
      <c r="M1000" s="4">
        <v>21.393602371215803</v>
      </c>
      <c r="N1000" s="4">
        <v>26.100997289021834</v>
      </c>
      <c r="O1000" s="4">
        <v>21.307194391886402</v>
      </c>
      <c r="P1000" s="4"/>
      <c r="Q1000" s="4" t="s">
        <v>33</v>
      </c>
      <c r="R1000" s="4">
        <f>SLOPE(M1000:O1000,{7,14,21})</f>
        <v>-6.1719985235286446E-3</v>
      </c>
      <c r="S1000" s="4">
        <f t="shared" si="15"/>
        <v>4.7938028971354321</v>
      </c>
      <c r="T1000" s="4">
        <v>2.4145264714038102</v>
      </c>
      <c r="U1000" s="4">
        <v>1.51175406871609E-3</v>
      </c>
      <c r="V1000" s="4">
        <v>2.2397316175446336</v>
      </c>
      <c r="W1000" s="4" t="s">
        <v>4122</v>
      </c>
      <c r="X1000" s="4" t="s">
        <v>28</v>
      </c>
      <c r="Y1000" s="4" t="s">
        <v>4123</v>
      </c>
      <c r="Z1000" s="4">
        <v>0</v>
      </c>
      <c r="AA1000" s="4" t="s">
        <v>3568</v>
      </c>
    </row>
    <row r="1001" spans="1:27" x14ac:dyDescent="0.25">
      <c r="A1001" s="4" t="s">
        <v>4124</v>
      </c>
      <c r="B1001" s="4" t="s">
        <v>4125</v>
      </c>
      <c r="C1001" s="4" t="s">
        <v>4126</v>
      </c>
      <c r="D1001" s="4">
        <v>29.6881008148193</v>
      </c>
      <c r="E1001" s="4">
        <v>29.4972248077393</v>
      </c>
      <c r="F1001" s="4">
        <v>29.7785339355469</v>
      </c>
      <c r="G1001" s="4">
        <v>29.039924621581999</v>
      </c>
      <c r="H1001" s="4">
        <v>28.3562335968018</v>
      </c>
      <c r="I1001" s="4">
        <v>28.980718612670898</v>
      </c>
      <c r="J1001" s="4">
        <v>28.377485275268601</v>
      </c>
      <c r="K1001" s="4">
        <v>29.541366577148398</v>
      </c>
      <c r="L1001" s="4">
        <v>29.367078781127901</v>
      </c>
      <c r="M1001" s="4">
        <v>29.654619852701831</v>
      </c>
      <c r="N1001" s="4">
        <v>28.792292277018234</v>
      </c>
      <c r="O1001" s="4">
        <v>29.09531021118163</v>
      </c>
      <c r="P1001" s="4"/>
      <c r="Q1001" s="4" t="s">
        <v>33</v>
      </c>
      <c r="R1001" s="4">
        <f>SLOPE(M1001:O1001,{7,14,21})</f>
        <v>-3.9950688680014376E-2</v>
      </c>
      <c r="S1001" s="4">
        <f t="shared" si="15"/>
        <v>0.8623275756835973</v>
      </c>
      <c r="T1001" s="4">
        <v>0.92159494283690102</v>
      </c>
      <c r="U1001" s="4">
        <v>3.9424100156494502E-2</v>
      </c>
      <c r="V1001" s="4">
        <v>0.35718902423513932</v>
      </c>
      <c r="W1001" s="4" t="s">
        <v>4127</v>
      </c>
      <c r="X1001" s="4" t="s">
        <v>28</v>
      </c>
      <c r="Y1001" s="4" t="s">
        <v>4128</v>
      </c>
      <c r="Z1001" s="4">
        <v>0</v>
      </c>
      <c r="AA1001" s="4" t="s">
        <v>3568</v>
      </c>
    </row>
    <row r="1002" spans="1:27" x14ac:dyDescent="0.25">
      <c r="A1002" s="4" t="s">
        <v>4129</v>
      </c>
      <c r="B1002" s="4" t="s">
        <v>4130</v>
      </c>
      <c r="C1002" s="4" t="s">
        <v>4131</v>
      </c>
      <c r="D1002" s="4">
        <v>28.7915153503418</v>
      </c>
      <c r="E1002" s="4">
        <v>28.8414630889893</v>
      </c>
      <c r="F1002" s="4">
        <v>28.686601638793899</v>
      </c>
      <c r="G1002" s="4">
        <v>20.814752578735401</v>
      </c>
      <c r="H1002" s="4">
        <v>21.666288375854499</v>
      </c>
      <c r="I1002" s="4">
        <v>21.680009841918899</v>
      </c>
      <c r="J1002" s="4">
        <v>28.062055587768601</v>
      </c>
      <c r="K1002" s="4">
        <v>28.287256240844702</v>
      </c>
      <c r="L1002" s="4">
        <v>28.306634902954102</v>
      </c>
      <c r="M1002" s="4">
        <v>28.773193359375</v>
      </c>
      <c r="N1002" s="4">
        <v>21.387016932169601</v>
      </c>
      <c r="O1002" s="4">
        <v>28.218648910522472</v>
      </c>
      <c r="P1002" s="4"/>
      <c r="Q1002" s="4" t="s">
        <v>33</v>
      </c>
      <c r="R1002" s="4">
        <f>SLOPE(M1002:O1002,{7,14,21})</f>
        <v>-3.9610317775180599E-2</v>
      </c>
      <c r="S1002" s="4">
        <f t="shared" si="15"/>
        <v>7.3861764272053989</v>
      </c>
      <c r="T1002" s="4">
        <v>6.8276773609191501</v>
      </c>
      <c r="U1002" s="4">
        <v>0</v>
      </c>
      <c r="V1002" s="4">
        <v>3.3588079440845813</v>
      </c>
      <c r="W1002" s="4" t="s">
        <v>28</v>
      </c>
      <c r="X1002" s="4" t="s">
        <v>28</v>
      </c>
      <c r="Y1002" s="4" t="s">
        <v>28</v>
      </c>
      <c r="Z1002" s="4">
        <v>0</v>
      </c>
      <c r="AA1002" s="4" t="s">
        <v>28</v>
      </c>
    </row>
    <row r="1003" spans="1:27" x14ac:dyDescent="0.25">
      <c r="A1003" s="4" t="s">
        <v>4132</v>
      </c>
      <c r="B1003" s="4" t="s">
        <v>4133</v>
      </c>
      <c r="C1003" s="4" t="s">
        <v>4134</v>
      </c>
      <c r="D1003" s="4">
        <v>24.832349777221701</v>
      </c>
      <c r="E1003" s="4">
        <v>25.4255180358887</v>
      </c>
      <c r="F1003" s="4">
        <v>24.641645431518601</v>
      </c>
      <c r="G1003" s="4">
        <v>19.895744323730501</v>
      </c>
      <c r="H1003" s="4">
        <v>22.936546325683601</v>
      </c>
      <c r="I1003" s="4">
        <v>20.9543552398682</v>
      </c>
      <c r="J1003" s="4">
        <v>23.215650558471701</v>
      </c>
      <c r="K1003" s="4">
        <v>20.8486728668213</v>
      </c>
      <c r="L1003" s="4">
        <v>21.7105503082275</v>
      </c>
      <c r="M1003" s="4">
        <v>24.966504414876336</v>
      </c>
      <c r="N1003" s="4">
        <v>21.262215296427435</v>
      </c>
      <c r="O1003" s="4">
        <v>21.924957911173497</v>
      </c>
      <c r="P1003" s="4"/>
      <c r="Q1003" s="4" t="s">
        <v>33</v>
      </c>
      <c r="R1003" s="4">
        <f>SLOPE(M1003:O1003,{7,14,21})</f>
        <v>-0.21725332169305997</v>
      </c>
      <c r="S1003" s="4">
        <f t="shared" si="15"/>
        <v>3.7042891184489015</v>
      </c>
      <c r="T1003" s="4">
        <v>1.78568149756683</v>
      </c>
      <c r="U1003" s="4">
        <v>5.4812967581047397E-3</v>
      </c>
      <c r="V1003" s="4">
        <v>1.6128646282192149</v>
      </c>
      <c r="W1003" s="4" t="s">
        <v>28</v>
      </c>
      <c r="X1003" s="4" t="s">
        <v>28</v>
      </c>
      <c r="Y1003" s="4" t="s">
        <v>28</v>
      </c>
      <c r="Z1003" s="4">
        <v>0</v>
      </c>
      <c r="AA1003" s="4" t="s">
        <v>4135</v>
      </c>
    </row>
    <row r="1004" spans="1:27" x14ac:dyDescent="0.25">
      <c r="A1004" s="4" t="s">
        <v>4136</v>
      </c>
      <c r="B1004" s="4" t="s">
        <v>4137</v>
      </c>
      <c r="C1004" s="4" t="s">
        <v>4138</v>
      </c>
      <c r="D1004" s="4">
        <v>27.167503356933601</v>
      </c>
      <c r="E1004" s="4">
        <v>27.088386535644499</v>
      </c>
      <c r="F1004" s="4">
        <v>26.410215377807599</v>
      </c>
      <c r="G1004" s="4">
        <v>27.309156417846701</v>
      </c>
      <c r="H1004" s="4">
        <v>27.047782897949201</v>
      </c>
      <c r="I1004" s="4">
        <v>27.222047805786101</v>
      </c>
      <c r="J1004" s="4">
        <v>27.0100803375244</v>
      </c>
      <c r="K1004" s="4">
        <v>27.0224723815918</v>
      </c>
      <c r="L1004" s="4">
        <v>27.121147155761701</v>
      </c>
      <c r="M1004" s="4">
        <v>26.888701756795232</v>
      </c>
      <c r="N1004" s="4">
        <v>27.192995707194001</v>
      </c>
      <c r="O1004" s="4">
        <v>27.051233291625966</v>
      </c>
      <c r="P1004" s="4"/>
      <c r="Q1004" s="4"/>
      <c r="R1004" s="4">
        <f>SLOPE(M1004:O1004,{7,14,21})</f>
        <v>1.1609395345052422E-2</v>
      </c>
      <c r="S1004" s="4">
        <f t="shared" si="15"/>
        <v>0.30429395039876894</v>
      </c>
      <c r="T1004" s="4">
        <v>0.39797860051795703</v>
      </c>
      <c r="U1004" s="4">
        <v>0.17262178702570399</v>
      </c>
      <c r="V1004" s="4">
        <v>0.12432390068392891</v>
      </c>
      <c r="W1004" s="4" t="s">
        <v>28</v>
      </c>
      <c r="X1004" s="4" t="s">
        <v>28</v>
      </c>
      <c r="Y1004" s="4" t="s">
        <v>28</v>
      </c>
      <c r="Z1004" s="4">
        <v>0</v>
      </c>
      <c r="AA1004" s="4" t="s">
        <v>28</v>
      </c>
    </row>
    <row r="1005" spans="1:27" x14ac:dyDescent="0.25">
      <c r="A1005" s="4" t="s">
        <v>4139</v>
      </c>
      <c r="B1005" s="4" t="s">
        <v>4140</v>
      </c>
      <c r="C1005" s="4" t="s">
        <v>4141</v>
      </c>
      <c r="D1005" s="4">
        <v>29.506923675537099</v>
      </c>
      <c r="E1005" s="4">
        <v>29.520851135253899</v>
      </c>
      <c r="F1005" s="4">
        <v>29.671920776367202</v>
      </c>
      <c r="G1005" s="4">
        <v>29.597906112670898</v>
      </c>
      <c r="H1005" s="4">
        <v>29.455884933471701</v>
      </c>
      <c r="I1005" s="4">
        <v>29.405727386474599</v>
      </c>
      <c r="J1005" s="4">
        <v>29.723102569580099</v>
      </c>
      <c r="K1005" s="4">
        <v>29.576646804809599</v>
      </c>
      <c r="L1005" s="4">
        <v>29.568264007568398</v>
      </c>
      <c r="M1005" s="4">
        <v>29.566565195719402</v>
      </c>
      <c r="N1005" s="4">
        <v>29.486506144205734</v>
      </c>
      <c r="O1005" s="4">
        <v>29.622671127319364</v>
      </c>
      <c r="P1005" s="4"/>
      <c r="Q1005" s="4"/>
      <c r="R1005" s="4">
        <f>SLOPE(M1005:O1005,{7,14,21})</f>
        <v>4.0075665428544382E-3</v>
      </c>
      <c r="S1005" s="4">
        <f t="shared" si="15"/>
        <v>0.13616498311363046</v>
      </c>
      <c r="T1005" s="4">
        <v>0.56476064741507304</v>
      </c>
      <c r="U1005" s="4">
        <v>0.103017173051519</v>
      </c>
      <c r="V1005" s="4">
        <v>5.587508878074289E-2</v>
      </c>
      <c r="W1005" s="4" t="s">
        <v>28</v>
      </c>
      <c r="X1005" s="4" t="s">
        <v>28</v>
      </c>
      <c r="Y1005" s="4" t="s">
        <v>28</v>
      </c>
      <c r="Z1005" s="4">
        <v>0</v>
      </c>
      <c r="AA1005" s="4" t="s">
        <v>496</v>
      </c>
    </row>
    <row r="1006" spans="1:27" x14ac:dyDescent="0.25">
      <c r="A1006" s="4" t="s">
        <v>4142</v>
      </c>
      <c r="B1006" s="4" t="s">
        <v>4143</v>
      </c>
      <c r="C1006" s="4" t="s">
        <v>4144</v>
      </c>
      <c r="D1006" s="4">
        <v>29.7702331542969</v>
      </c>
      <c r="E1006" s="4">
        <v>29.757900238037099</v>
      </c>
      <c r="F1006" s="4">
        <v>29.723669052123999</v>
      </c>
      <c r="G1006" s="4">
        <v>29.7662754058838</v>
      </c>
      <c r="H1006" s="4">
        <v>29.899097442626999</v>
      </c>
      <c r="I1006" s="4">
        <v>29.597291946411101</v>
      </c>
      <c r="J1006" s="4">
        <v>30.124309539794901</v>
      </c>
      <c r="K1006" s="4">
        <v>30.160936355590799</v>
      </c>
      <c r="L1006" s="4">
        <v>30.130220413208001</v>
      </c>
      <c r="M1006" s="4">
        <v>29.750600814819332</v>
      </c>
      <c r="N1006" s="4">
        <v>29.7542215983073</v>
      </c>
      <c r="O1006" s="4">
        <v>30.138488769531232</v>
      </c>
      <c r="P1006" s="4"/>
      <c r="Q1006" s="4" t="s">
        <v>33</v>
      </c>
      <c r="R1006" s="4">
        <f>SLOPE(M1006:O1006,{7,14,21})</f>
        <v>2.7706282479421418E-2</v>
      </c>
      <c r="S1006" s="4">
        <f t="shared" si="15"/>
        <v>0.38788795471189985</v>
      </c>
      <c r="T1006" s="4">
        <v>2.5810721508051002</v>
      </c>
      <c r="U1006" s="4">
        <v>8.8617886178861795E-4</v>
      </c>
      <c r="V1006" s="4">
        <v>0.18200471128337142</v>
      </c>
      <c r="W1006" s="4" t="s">
        <v>28</v>
      </c>
      <c r="X1006" s="4" t="s">
        <v>28</v>
      </c>
      <c r="Y1006" s="4" t="s">
        <v>28</v>
      </c>
      <c r="Z1006" s="4">
        <v>0</v>
      </c>
      <c r="AA1006" s="4" t="s">
        <v>994</v>
      </c>
    </row>
    <row r="1007" spans="1:27" x14ac:dyDescent="0.25">
      <c r="A1007" s="4" t="s">
        <v>4145</v>
      </c>
      <c r="B1007" s="4" t="s">
        <v>2927</v>
      </c>
      <c r="C1007" s="4" t="s">
        <v>4146</v>
      </c>
      <c r="D1007" s="4">
        <v>30.271854400634801</v>
      </c>
      <c r="E1007" s="4">
        <v>30.153600692748999</v>
      </c>
      <c r="F1007" s="4">
        <v>30.0858058929443</v>
      </c>
      <c r="G1007" s="4">
        <v>30.354070663452099</v>
      </c>
      <c r="H1007" s="4">
        <v>30.341947555541999</v>
      </c>
      <c r="I1007" s="4">
        <v>30.296012878418001</v>
      </c>
      <c r="J1007" s="4">
        <v>30.434026718139599</v>
      </c>
      <c r="K1007" s="4">
        <v>30.381504058837901</v>
      </c>
      <c r="L1007" s="4">
        <v>30.543931961059599</v>
      </c>
      <c r="M1007" s="4">
        <v>30.170420328776032</v>
      </c>
      <c r="N1007" s="4">
        <v>30.3306770324707</v>
      </c>
      <c r="O1007" s="4">
        <v>30.453154246012364</v>
      </c>
      <c r="P1007" s="4"/>
      <c r="Q1007" s="4" t="s">
        <v>33</v>
      </c>
      <c r="R1007" s="4">
        <f>SLOPE(M1007:O1007,{7,14,21})</f>
        <v>2.0195279802595119E-2</v>
      </c>
      <c r="S1007" s="4">
        <f t="shared" si="15"/>
        <v>0.28273391723633168</v>
      </c>
      <c r="T1007" s="4">
        <v>1.9931096684457501</v>
      </c>
      <c r="U1007" s="4">
        <v>3.5999999999999999E-3</v>
      </c>
      <c r="V1007" s="4">
        <v>0.11576861351266908</v>
      </c>
      <c r="W1007" s="4" t="s">
        <v>28</v>
      </c>
      <c r="X1007" s="4" t="s">
        <v>28</v>
      </c>
      <c r="Y1007" s="4" t="s">
        <v>28</v>
      </c>
      <c r="Z1007" s="4">
        <v>0</v>
      </c>
      <c r="AA1007" s="4" t="s">
        <v>28</v>
      </c>
    </row>
    <row r="1008" spans="1:27" x14ac:dyDescent="0.25">
      <c r="A1008" s="4" t="s">
        <v>4147</v>
      </c>
      <c r="B1008" s="4" t="s">
        <v>4143</v>
      </c>
      <c r="C1008" s="4" t="s">
        <v>4148</v>
      </c>
      <c r="D1008" s="4">
        <v>29.3176784515381</v>
      </c>
      <c r="E1008" s="4">
        <v>29.085687637329102</v>
      </c>
      <c r="F1008" s="4">
        <v>29.000324249267599</v>
      </c>
      <c r="G1008" s="4">
        <v>29.093324661254901</v>
      </c>
      <c r="H1008" s="4">
        <v>29.2764682769775</v>
      </c>
      <c r="I1008" s="4">
        <v>29.196632385253899</v>
      </c>
      <c r="J1008" s="4">
        <v>29.4391975402832</v>
      </c>
      <c r="K1008" s="4">
        <v>29.335563659668001</v>
      </c>
      <c r="L1008" s="4">
        <v>29.396041870117202</v>
      </c>
      <c r="M1008" s="4">
        <v>29.134563446044933</v>
      </c>
      <c r="N1008" s="4">
        <v>29.188808441162099</v>
      </c>
      <c r="O1008" s="4">
        <v>29.390267690022799</v>
      </c>
      <c r="P1008" s="4"/>
      <c r="Q1008" s="4" t="s">
        <v>33</v>
      </c>
      <c r="R1008" s="4">
        <f>SLOPE(M1008:O1008,{7,14,21})</f>
        <v>1.8264588855561925E-2</v>
      </c>
      <c r="S1008" s="4">
        <f t="shared" si="15"/>
        <v>0.25570424397786695</v>
      </c>
      <c r="T1008" s="4">
        <v>1.1562173191380101</v>
      </c>
      <c r="U1008" s="4">
        <v>2.07044463818657E-2</v>
      </c>
      <c r="V1008" s="4">
        <v>0.1100065699225236</v>
      </c>
      <c r="W1008" s="4" t="s">
        <v>28</v>
      </c>
      <c r="X1008" s="4" t="s">
        <v>28</v>
      </c>
      <c r="Y1008" s="4" t="s">
        <v>28</v>
      </c>
      <c r="Z1008" s="4">
        <v>0</v>
      </c>
      <c r="AA1008" s="4" t="s">
        <v>4149</v>
      </c>
    </row>
    <row r="1009" spans="1:27" x14ac:dyDescent="0.25">
      <c r="A1009" s="4" t="s">
        <v>4150</v>
      </c>
      <c r="B1009" s="4" t="s">
        <v>4151</v>
      </c>
      <c r="C1009" s="4" t="s">
        <v>4152</v>
      </c>
      <c r="D1009" s="4">
        <v>23.281883239746101</v>
      </c>
      <c r="E1009" s="4">
        <v>21.258033752441399</v>
      </c>
      <c r="F1009" s="4">
        <v>20.073905944824201</v>
      </c>
      <c r="G1009" s="4">
        <v>21.408031463623001</v>
      </c>
      <c r="H1009" s="4">
        <v>21.395423889160199</v>
      </c>
      <c r="I1009" s="4">
        <v>22.802963256835898</v>
      </c>
      <c r="J1009" s="4">
        <v>30.330278396606399</v>
      </c>
      <c r="K1009" s="4">
        <v>30.2275085449219</v>
      </c>
      <c r="L1009" s="4">
        <v>30.3750514984131</v>
      </c>
      <c r="M1009" s="4">
        <v>21.537940979003903</v>
      </c>
      <c r="N1009" s="4">
        <v>21.868806203206365</v>
      </c>
      <c r="O1009" s="4">
        <v>30.310946146647137</v>
      </c>
      <c r="P1009" s="4"/>
      <c r="Q1009" s="4" t="s">
        <v>33</v>
      </c>
      <c r="R1009" s="4">
        <f>SLOPE(M1009:O1009,{7,14,21})</f>
        <v>0.62664322626023095</v>
      </c>
      <c r="S1009" s="4">
        <f t="shared" si="15"/>
        <v>8.7730051676432339</v>
      </c>
      <c r="T1009" s="4">
        <v>4.1150067625711504</v>
      </c>
      <c r="U1009" s="4">
        <v>0</v>
      </c>
      <c r="V1009" s="4">
        <v>4.0598962533640988</v>
      </c>
      <c r="W1009" s="4" t="s">
        <v>4153</v>
      </c>
      <c r="X1009" s="4" t="s">
        <v>28</v>
      </c>
      <c r="Y1009" s="4" t="s">
        <v>4154</v>
      </c>
      <c r="Z1009" s="4">
        <v>0</v>
      </c>
      <c r="AA1009" s="4" t="s">
        <v>4155</v>
      </c>
    </row>
    <row r="1010" spans="1:27" x14ac:dyDescent="0.25">
      <c r="A1010" s="4" t="s">
        <v>4156</v>
      </c>
      <c r="B1010" s="4" t="s">
        <v>4157</v>
      </c>
      <c r="C1010" s="4" t="s">
        <v>4158</v>
      </c>
      <c r="D1010" s="4">
        <v>31.268814086914102</v>
      </c>
      <c r="E1010" s="4">
        <v>30.934597015380898</v>
      </c>
      <c r="F1010" s="4">
        <v>31.197139739990199</v>
      </c>
      <c r="G1010" s="4">
        <v>31.008380889892599</v>
      </c>
      <c r="H1010" s="4">
        <v>31.228956222534201</v>
      </c>
      <c r="I1010" s="4">
        <v>31.6069011688232</v>
      </c>
      <c r="J1010" s="4">
        <v>30.908611297607401</v>
      </c>
      <c r="K1010" s="4">
        <v>30.815067291259801</v>
      </c>
      <c r="L1010" s="4">
        <v>30.725366592407202</v>
      </c>
      <c r="M1010" s="4">
        <v>31.133516947428401</v>
      </c>
      <c r="N1010" s="4">
        <v>31.281412760416668</v>
      </c>
      <c r="O1010" s="4">
        <v>30.816348393758133</v>
      </c>
      <c r="P1010" s="4"/>
      <c r="Q1010" s="4" t="s">
        <v>33</v>
      </c>
      <c r="R1010" s="4">
        <f>SLOPE(M1010:O1010,{7,14,21})</f>
        <v>-2.2654896690733395E-2</v>
      </c>
      <c r="S1010" s="4">
        <f t="shared" si="15"/>
        <v>0.46506436665853457</v>
      </c>
      <c r="T1010" s="4">
        <v>1.0813125124718099</v>
      </c>
      <c r="U1010" s="4">
        <v>2.5228426395939099E-2</v>
      </c>
      <c r="V1010" s="4">
        <v>0.19400857027812335</v>
      </c>
      <c r="W1010" s="4" t="s">
        <v>4159</v>
      </c>
      <c r="X1010" s="4" t="s">
        <v>28</v>
      </c>
      <c r="Y1010" s="4" t="s">
        <v>4160</v>
      </c>
      <c r="Z1010" s="4">
        <v>0</v>
      </c>
      <c r="AA1010" s="4" t="s">
        <v>4161</v>
      </c>
    </row>
    <row r="1011" spans="1:27" x14ac:dyDescent="0.25">
      <c r="A1011" s="4" t="s">
        <v>4162</v>
      </c>
      <c r="B1011" s="4" t="s">
        <v>4163</v>
      </c>
      <c r="C1011" s="4" t="s">
        <v>4164</v>
      </c>
      <c r="D1011" s="4">
        <v>29.225419998168899</v>
      </c>
      <c r="E1011" s="4">
        <v>29.1785984039307</v>
      </c>
      <c r="F1011" s="4">
        <v>29.000972747802699</v>
      </c>
      <c r="G1011" s="4">
        <v>30.091453552246101</v>
      </c>
      <c r="H1011" s="4">
        <v>30.388919830322301</v>
      </c>
      <c r="I1011" s="4">
        <v>30.827060699462901</v>
      </c>
      <c r="J1011" s="4">
        <v>29.574445724487301</v>
      </c>
      <c r="K1011" s="4">
        <v>28.760726928710898</v>
      </c>
      <c r="L1011" s="4">
        <v>29.036655426025401</v>
      </c>
      <c r="M1011" s="4">
        <v>29.134997049967428</v>
      </c>
      <c r="N1011" s="4">
        <v>30.435811360677103</v>
      </c>
      <c r="O1011" s="4">
        <v>29.123942693074536</v>
      </c>
      <c r="P1011" s="4"/>
      <c r="Q1011" s="4" t="s">
        <v>33</v>
      </c>
      <c r="R1011" s="4">
        <f>SLOPE(M1011:O1011,{7,14,21})</f>
        <v>-7.895969209208431E-4</v>
      </c>
      <c r="S1011" s="4">
        <f t="shared" si="15"/>
        <v>1.3118686676025675</v>
      </c>
      <c r="T1011" s="4">
        <v>2.3973626149663501</v>
      </c>
      <c r="U1011" s="4">
        <v>1.53846153846154E-3</v>
      </c>
      <c r="V1011" s="4">
        <v>0.61583181964547751</v>
      </c>
      <c r="W1011" s="4" t="s">
        <v>4165</v>
      </c>
      <c r="X1011" s="4" t="s">
        <v>28</v>
      </c>
      <c r="Y1011" s="4" t="s">
        <v>4166</v>
      </c>
      <c r="Z1011" s="4">
        <v>0</v>
      </c>
      <c r="AA1011" s="4" t="s">
        <v>4167</v>
      </c>
    </row>
    <row r="1012" spans="1:27" x14ac:dyDescent="0.25">
      <c r="A1012" s="4" t="s">
        <v>4168</v>
      </c>
      <c r="B1012" s="4" t="s">
        <v>4169</v>
      </c>
      <c r="C1012" s="4" t="s">
        <v>4170</v>
      </c>
      <c r="D1012" s="4">
        <v>29.917070388793899</v>
      </c>
      <c r="E1012" s="4">
        <v>30.420820236206101</v>
      </c>
      <c r="F1012" s="4">
        <v>30.301906585693398</v>
      </c>
      <c r="G1012" s="4">
        <v>30.234766006469702</v>
      </c>
      <c r="H1012" s="4">
        <v>30.2673950195313</v>
      </c>
      <c r="I1012" s="4">
        <v>30.421371459960898</v>
      </c>
      <c r="J1012" s="4">
        <v>30.315782546997099</v>
      </c>
      <c r="K1012" s="4">
        <v>30.414192199706999</v>
      </c>
      <c r="L1012" s="4">
        <v>30.266344070434599</v>
      </c>
      <c r="M1012" s="4">
        <v>30.213265736897799</v>
      </c>
      <c r="N1012" s="4">
        <v>30.307844161987301</v>
      </c>
      <c r="O1012" s="4">
        <v>30.332106272379566</v>
      </c>
      <c r="P1012" s="4"/>
      <c r="Q1012" s="4"/>
      <c r="R1012" s="4">
        <f>SLOPE(M1012:O1012,{7,14,21})</f>
        <v>8.4886096772690076E-3</v>
      </c>
      <c r="S1012" s="4">
        <f t="shared" si="15"/>
        <v>0.1188405354817661</v>
      </c>
      <c r="T1012" s="4">
        <v>0.16988081275321701</v>
      </c>
      <c r="U1012" s="4">
        <v>0.39287256538675602</v>
      </c>
      <c r="V1012" s="4">
        <v>5.1269225517729021E-2</v>
      </c>
      <c r="W1012" s="4" t="s">
        <v>28</v>
      </c>
      <c r="X1012" s="4" t="s">
        <v>28</v>
      </c>
      <c r="Y1012" s="4" t="s">
        <v>28</v>
      </c>
      <c r="Z1012" s="4">
        <v>0</v>
      </c>
      <c r="AA1012" s="4" t="s">
        <v>4171</v>
      </c>
    </row>
    <row r="1013" spans="1:27" x14ac:dyDescent="0.25">
      <c r="A1013" s="4" t="s">
        <v>4172</v>
      </c>
      <c r="B1013" s="4" t="s">
        <v>4173</v>
      </c>
      <c r="C1013" s="4" t="s">
        <v>4174</v>
      </c>
      <c r="D1013" s="4">
        <v>28.579143524169901</v>
      </c>
      <c r="E1013" s="4">
        <v>28.652681350708001</v>
      </c>
      <c r="F1013" s="4">
        <v>28.2342414855957</v>
      </c>
      <c r="G1013" s="4">
        <v>28.0507698059082</v>
      </c>
      <c r="H1013" s="4">
        <v>28.1075534820557</v>
      </c>
      <c r="I1013" s="4">
        <v>28.081493377685501</v>
      </c>
      <c r="J1013" s="4">
        <v>28.153955459594702</v>
      </c>
      <c r="K1013" s="4">
        <v>28.107606887817401</v>
      </c>
      <c r="L1013" s="4">
        <v>27.953609466552699</v>
      </c>
      <c r="M1013" s="4">
        <v>28.488688786824536</v>
      </c>
      <c r="N1013" s="4">
        <v>28.079938888549801</v>
      </c>
      <c r="O1013" s="4">
        <v>28.071723937988267</v>
      </c>
      <c r="P1013" s="4"/>
      <c r="Q1013" s="4" t="s">
        <v>33</v>
      </c>
      <c r="R1013" s="4">
        <f>SLOPE(M1013:O1013,{7,14,21})</f>
        <v>-2.9783203488304925E-2</v>
      </c>
      <c r="S1013" s="4">
        <f t="shared" si="15"/>
        <v>0.41696484883626894</v>
      </c>
      <c r="T1013" s="4">
        <v>1.72646618542977</v>
      </c>
      <c r="U1013" s="4">
        <v>6.0235849056603803E-3</v>
      </c>
      <c r="V1013" s="4">
        <v>0.1946517260012488</v>
      </c>
      <c r="W1013" s="4" t="s">
        <v>28</v>
      </c>
      <c r="X1013" s="4" t="s">
        <v>28</v>
      </c>
      <c r="Y1013" s="4" t="s">
        <v>28</v>
      </c>
      <c r="Z1013" s="4">
        <v>0</v>
      </c>
      <c r="AA1013" s="4" t="s">
        <v>4175</v>
      </c>
    </row>
    <row r="1014" spans="1:27" x14ac:dyDescent="0.25">
      <c r="A1014" s="4" t="s">
        <v>4176</v>
      </c>
      <c r="B1014" s="4" t="s">
        <v>4177</v>
      </c>
      <c r="C1014" s="4" t="s">
        <v>4178</v>
      </c>
      <c r="D1014" s="4">
        <v>27.8107299804688</v>
      </c>
      <c r="E1014" s="4">
        <v>27.732093811035199</v>
      </c>
      <c r="F1014" s="4">
        <v>27.7018737792969</v>
      </c>
      <c r="G1014" s="4">
        <v>27.566267013549801</v>
      </c>
      <c r="H1014" s="4">
        <v>27.268140792846701</v>
      </c>
      <c r="I1014" s="4">
        <v>27.364761352539102</v>
      </c>
      <c r="J1014" s="4">
        <v>26.807123184204102</v>
      </c>
      <c r="K1014" s="4">
        <v>27.527036666870099</v>
      </c>
      <c r="L1014" s="4">
        <v>27.605426788330099</v>
      </c>
      <c r="M1014" s="4">
        <v>27.748232523600297</v>
      </c>
      <c r="N1014" s="4">
        <v>27.399723052978533</v>
      </c>
      <c r="O1014" s="4">
        <v>27.313195546468098</v>
      </c>
      <c r="P1014" s="4"/>
      <c r="Q1014" s="4"/>
      <c r="R1014" s="4">
        <f>SLOPE(M1014:O1014,{7,14,21})</f>
        <v>-3.1074069795157096E-2</v>
      </c>
      <c r="S1014" s="4">
        <f t="shared" si="15"/>
        <v>0.43503697713219935</v>
      </c>
      <c r="T1014" s="4">
        <v>0.70921608293085003</v>
      </c>
      <c r="U1014" s="4">
        <v>6.99153737658674E-2</v>
      </c>
      <c r="V1014" s="4">
        <v>0.18803162617209349</v>
      </c>
      <c r="W1014" s="4" t="s">
        <v>4179</v>
      </c>
      <c r="X1014" s="4" t="s">
        <v>28</v>
      </c>
      <c r="Y1014" s="4" t="s">
        <v>4180</v>
      </c>
      <c r="Z1014" s="4" t="s">
        <v>4181</v>
      </c>
      <c r="AA1014" s="4" t="s">
        <v>4182</v>
      </c>
    </row>
    <row r="1015" spans="1:27" x14ac:dyDescent="0.25">
      <c r="A1015" s="4" t="s">
        <v>4183</v>
      </c>
      <c r="B1015" s="4" t="s">
        <v>4184</v>
      </c>
      <c r="C1015" s="4" t="s">
        <v>4185</v>
      </c>
      <c r="D1015" s="4">
        <v>25.6140537261963</v>
      </c>
      <c r="E1015" s="4">
        <v>26.476026535034201</v>
      </c>
      <c r="F1015" s="4">
        <v>26.056728363037099</v>
      </c>
      <c r="G1015" s="4">
        <v>26.793495178222699</v>
      </c>
      <c r="H1015" s="4">
        <v>24.1480503082275</v>
      </c>
      <c r="I1015" s="4">
        <v>22.4208984375</v>
      </c>
      <c r="J1015" s="4">
        <v>23.247760772705099</v>
      </c>
      <c r="K1015" s="4">
        <v>26.631849288940401</v>
      </c>
      <c r="L1015" s="4">
        <v>25.4673042297363</v>
      </c>
      <c r="M1015" s="4">
        <v>26.048936208089199</v>
      </c>
      <c r="N1015" s="4">
        <v>24.454147974650066</v>
      </c>
      <c r="O1015" s="4">
        <v>25.11563809712727</v>
      </c>
      <c r="P1015" s="4"/>
      <c r="Q1015" s="4"/>
      <c r="R1015" s="4">
        <f>SLOPE(M1015:O1015,{7,14,21})</f>
        <v>-6.6664150782994883E-2</v>
      </c>
      <c r="S1015" s="4">
        <f t="shared" si="15"/>
        <v>1.5947882334391323</v>
      </c>
      <c r="T1015" s="4">
        <v>0.28131198470689101</v>
      </c>
      <c r="U1015" s="4">
        <v>0.25772594752186601</v>
      </c>
      <c r="V1015" s="4">
        <v>0.65421403697498126</v>
      </c>
      <c r="W1015" s="4" t="s">
        <v>4186</v>
      </c>
      <c r="X1015" s="4" t="s">
        <v>28</v>
      </c>
      <c r="Y1015" s="4" t="s">
        <v>28</v>
      </c>
      <c r="Z1015" s="4">
        <v>0</v>
      </c>
      <c r="AA1015" s="4" t="s">
        <v>3480</v>
      </c>
    </row>
    <row r="1016" spans="1:27" x14ac:dyDescent="0.25">
      <c r="A1016" s="4" t="s">
        <v>4187</v>
      </c>
      <c r="B1016" s="4" t="s">
        <v>4188</v>
      </c>
      <c r="C1016" s="4" t="s">
        <v>4189</v>
      </c>
      <c r="D1016" s="4">
        <v>29.827451705932599</v>
      </c>
      <c r="E1016" s="4">
        <v>29.619939804077099</v>
      </c>
      <c r="F1016" s="4">
        <v>29.465377807617202</v>
      </c>
      <c r="G1016" s="4">
        <v>30.1353244781494</v>
      </c>
      <c r="H1016" s="4">
        <v>29.637903213501001</v>
      </c>
      <c r="I1016" s="4">
        <v>29.5630798339844</v>
      </c>
      <c r="J1016" s="4">
        <v>29.939399719238299</v>
      </c>
      <c r="K1016" s="4">
        <v>29.3749809265137</v>
      </c>
      <c r="L1016" s="4">
        <v>29.4972820281982</v>
      </c>
      <c r="M1016" s="4">
        <v>29.637589772542299</v>
      </c>
      <c r="N1016" s="4">
        <v>29.778769175211604</v>
      </c>
      <c r="O1016" s="4">
        <v>29.603887557983398</v>
      </c>
      <c r="P1016" s="4"/>
      <c r="Q1016" s="4"/>
      <c r="R1016" s="4">
        <f>SLOPE(M1016:O1016,{7,14,21})</f>
        <v>-2.4073010399214517E-3</v>
      </c>
      <c r="S1016" s="4">
        <f t="shared" si="15"/>
        <v>0.1748816172282055</v>
      </c>
      <c r="T1016" s="4">
        <v>0.14591732538998201</v>
      </c>
      <c r="U1016" s="4">
        <v>0.432802646085998</v>
      </c>
      <c r="V1016" s="4">
        <v>7.5756219435611394E-2</v>
      </c>
      <c r="W1016" s="4" t="s">
        <v>4190</v>
      </c>
      <c r="X1016" s="4" t="s">
        <v>28</v>
      </c>
      <c r="Y1016" s="4" t="s">
        <v>4191</v>
      </c>
      <c r="Z1016" s="4">
        <v>0</v>
      </c>
      <c r="AA1016" s="4" t="s">
        <v>4192</v>
      </c>
    </row>
    <row r="1017" spans="1:27" x14ac:dyDescent="0.25">
      <c r="A1017" s="4" t="s">
        <v>4193</v>
      </c>
      <c r="B1017" s="4" t="s">
        <v>4194</v>
      </c>
      <c r="C1017" s="4" t="s">
        <v>4195</v>
      </c>
      <c r="D1017" s="4">
        <v>30.3939094543457</v>
      </c>
      <c r="E1017" s="4">
        <v>30.2038459777832</v>
      </c>
      <c r="F1017" s="4">
        <v>30.1524848937988</v>
      </c>
      <c r="G1017" s="4">
        <v>30.398338317871101</v>
      </c>
      <c r="H1017" s="4">
        <v>30.408718109130898</v>
      </c>
      <c r="I1017" s="4">
        <v>30.4141445159912</v>
      </c>
      <c r="J1017" s="4">
        <v>30.567033767700199</v>
      </c>
      <c r="K1017" s="4">
        <v>30.2295227050781</v>
      </c>
      <c r="L1017" s="4">
        <v>30.140424728393601</v>
      </c>
      <c r="M1017" s="4">
        <v>30.250080108642567</v>
      </c>
      <c r="N1017" s="4">
        <v>30.40706698099773</v>
      </c>
      <c r="O1017" s="4">
        <v>30.3123270670573</v>
      </c>
      <c r="P1017" s="4"/>
      <c r="Q1017" s="4"/>
      <c r="R1017" s="4">
        <f>SLOPE(M1017:O1017,{7,14,21})</f>
        <v>4.4462113153380346E-3</v>
      </c>
      <c r="S1017" s="4">
        <f t="shared" si="15"/>
        <v>0.15698687235516218</v>
      </c>
      <c r="T1017" s="4">
        <v>0.321950940529239</v>
      </c>
      <c r="U1017" s="4">
        <v>0.224137196924897</v>
      </c>
      <c r="V1017" s="4">
        <v>6.4545602498613713E-2</v>
      </c>
      <c r="W1017" s="4" t="s">
        <v>28</v>
      </c>
      <c r="X1017" s="4" t="s">
        <v>28</v>
      </c>
      <c r="Y1017" s="4" t="s">
        <v>4196</v>
      </c>
      <c r="Z1017" s="4">
        <v>0</v>
      </c>
      <c r="AA1017" s="4" t="s">
        <v>4197</v>
      </c>
    </row>
    <row r="1018" spans="1:27" x14ac:dyDescent="0.25">
      <c r="A1018" s="4" t="s">
        <v>4198</v>
      </c>
      <c r="B1018" s="4" t="s">
        <v>4199</v>
      </c>
      <c r="C1018" s="4" t="s">
        <v>4200</v>
      </c>
      <c r="D1018" s="4">
        <v>21.336479187011701</v>
      </c>
      <c r="E1018" s="4">
        <v>21.485486984252901</v>
      </c>
      <c r="F1018" s="4">
        <v>20.220729827880898</v>
      </c>
      <c r="G1018" s="4">
        <v>25.624233245849599</v>
      </c>
      <c r="H1018" s="4">
        <v>24.915063858032202</v>
      </c>
      <c r="I1018" s="4">
        <v>23.518095016479499</v>
      </c>
      <c r="J1018" s="4">
        <v>20.520696640014599</v>
      </c>
      <c r="K1018" s="4">
        <v>23.398689270019499</v>
      </c>
      <c r="L1018" s="4">
        <v>22.848905563354499</v>
      </c>
      <c r="M1018" s="4">
        <v>21.014231999715168</v>
      </c>
      <c r="N1018" s="4">
        <v>24.685797373453767</v>
      </c>
      <c r="O1018" s="4">
        <v>22.256097157796194</v>
      </c>
      <c r="P1018" s="4"/>
      <c r="Q1018" s="4" t="s">
        <v>33</v>
      </c>
      <c r="R1018" s="4">
        <f>SLOPE(M1018:O1018,{7,14,21})</f>
        <v>8.8704654148644729E-2</v>
      </c>
      <c r="S1018" s="4">
        <f t="shared" si="15"/>
        <v>3.6715653737385985</v>
      </c>
      <c r="T1018" s="4">
        <v>1.68397945300894</v>
      </c>
      <c r="U1018" s="4">
        <v>6.3039999999999997E-3</v>
      </c>
      <c r="V1018" s="4">
        <v>1.5248338526052352</v>
      </c>
      <c r="W1018" s="4" t="s">
        <v>4201</v>
      </c>
      <c r="X1018" s="4" t="s">
        <v>28</v>
      </c>
      <c r="Y1018" s="4" t="s">
        <v>4202</v>
      </c>
      <c r="Z1018" s="4">
        <v>0</v>
      </c>
      <c r="AA1018" s="4" t="s">
        <v>4203</v>
      </c>
    </row>
    <row r="1019" spans="1:27" x14ac:dyDescent="0.25">
      <c r="A1019" s="4" t="s">
        <v>4204</v>
      </c>
      <c r="B1019" s="4" t="s">
        <v>4205</v>
      </c>
      <c r="C1019" s="4" t="s">
        <v>4206</v>
      </c>
      <c r="D1019" s="4">
        <v>28.084760665893601</v>
      </c>
      <c r="E1019" s="4">
        <v>28.2809162139893</v>
      </c>
      <c r="F1019" s="4">
        <v>28.156049728393601</v>
      </c>
      <c r="G1019" s="4">
        <v>28.5645751953125</v>
      </c>
      <c r="H1019" s="4">
        <v>28.4648132324219</v>
      </c>
      <c r="I1019" s="4">
        <v>28.452682495117202</v>
      </c>
      <c r="J1019" s="4">
        <v>28.7914943695068</v>
      </c>
      <c r="K1019" s="4">
        <v>28.626712799072301</v>
      </c>
      <c r="L1019" s="4">
        <v>28.534061431884801</v>
      </c>
      <c r="M1019" s="4">
        <v>28.1739088694255</v>
      </c>
      <c r="N1019" s="4">
        <v>28.494023640950534</v>
      </c>
      <c r="O1019" s="4">
        <v>28.650756200154632</v>
      </c>
      <c r="P1019" s="4"/>
      <c r="Q1019" s="4" t="s">
        <v>33</v>
      </c>
      <c r="R1019" s="4">
        <f>SLOPE(M1019:O1019,{7,14,21})</f>
        <v>3.4060523623509455E-2</v>
      </c>
      <c r="S1019" s="4">
        <f t="shared" si="15"/>
        <v>0.47684733072913232</v>
      </c>
      <c r="T1019" s="4">
        <v>2.4947566691834901</v>
      </c>
      <c r="U1019" s="4">
        <v>1.22307692307692E-3</v>
      </c>
      <c r="V1019" s="4">
        <v>0.19844448954771807</v>
      </c>
      <c r="W1019" s="4" t="s">
        <v>28</v>
      </c>
      <c r="X1019" s="4" t="s">
        <v>28</v>
      </c>
      <c r="Y1019" s="4" t="s">
        <v>28</v>
      </c>
      <c r="Z1019" s="4">
        <v>0</v>
      </c>
      <c r="AA1019" s="4" t="s">
        <v>28</v>
      </c>
    </row>
    <row r="1020" spans="1:27" x14ac:dyDescent="0.25">
      <c r="A1020" s="4" t="s">
        <v>4207</v>
      </c>
      <c r="B1020" s="4" t="s">
        <v>4208</v>
      </c>
      <c r="C1020" s="4" t="s">
        <v>4209</v>
      </c>
      <c r="D1020" s="4">
        <v>31.0092468261719</v>
      </c>
      <c r="E1020" s="4">
        <v>31.078807830810501</v>
      </c>
      <c r="F1020" s="4">
        <v>30.942255020141602</v>
      </c>
      <c r="G1020" s="4">
        <v>35.969264984130902</v>
      </c>
      <c r="H1020" s="4">
        <v>36.162940979003899</v>
      </c>
      <c r="I1020" s="4">
        <v>35.834175109863303</v>
      </c>
      <c r="J1020" s="4">
        <v>30.811325073242202</v>
      </c>
      <c r="K1020" s="4">
        <v>30.841123580932599</v>
      </c>
      <c r="L1020" s="4">
        <v>30.7992839813232</v>
      </c>
      <c r="M1020" s="4">
        <v>31.010103225707997</v>
      </c>
      <c r="N1020" s="4">
        <v>35.988793690999366</v>
      </c>
      <c r="O1020" s="4">
        <v>30.817244211832669</v>
      </c>
      <c r="P1020" s="4"/>
      <c r="Q1020" s="4" t="s">
        <v>33</v>
      </c>
      <c r="R1020" s="4">
        <f>SLOPE(M1020:O1020,{7,14,21})</f>
        <v>-1.3775643848237706E-2</v>
      </c>
      <c r="S1020" s="4">
        <f t="shared" si="15"/>
        <v>5.1715494791666963</v>
      </c>
      <c r="T1020" s="4">
        <v>8.7027281230261107</v>
      </c>
      <c r="U1020" s="4">
        <v>0</v>
      </c>
      <c r="V1020" s="4">
        <v>2.3937297109992612</v>
      </c>
      <c r="W1020" s="4" t="s">
        <v>4210</v>
      </c>
      <c r="X1020" s="4" t="s">
        <v>28</v>
      </c>
      <c r="Y1020" s="4" t="s">
        <v>4211</v>
      </c>
      <c r="Z1020" s="4" t="s">
        <v>4212</v>
      </c>
      <c r="AA1020" s="4" t="s">
        <v>4213</v>
      </c>
    </row>
    <row r="1021" spans="1:27" x14ac:dyDescent="0.25">
      <c r="A1021" s="4" t="s">
        <v>4214</v>
      </c>
      <c r="B1021" s="4" t="s">
        <v>4215</v>
      </c>
      <c r="C1021" s="4" t="s">
        <v>4216</v>
      </c>
      <c r="D1021" s="4">
        <v>32.768878936767599</v>
      </c>
      <c r="E1021" s="4">
        <v>32.910511016845703</v>
      </c>
      <c r="F1021" s="4">
        <v>32.765426635742202</v>
      </c>
      <c r="G1021" s="4">
        <v>32.056209564208999</v>
      </c>
      <c r="H1021" s="4">
        <v>31.979364395141602</v>
      </c>
      <c r="I1021" s="4">
        <v>32.044185638427699</v>
      </c>
      <c r="J1021" s="4">
        <v>32.634613037109403</v>
      </c>
      <c r="K1021" s="4">
        <v>32.527172088622997</v>
      </c>
      <c r="L1021" s="4">
        <v>32.726276397705099</v>
      </c>
      <c r="M1021" s="4">
        <v>32.814938863118506</v>
      </c>
      <c r="N1021" s="4">
        <v>32.026586532592766</v>
      </c>
      <c r="O1021" s="4">
        <v>32.629353841145836</v>
      </c>
      <c r="P1021" s="4"/>
      <c r="Q1021" s="4" t="s">
        <v>33</v>
      </c>
      <c r="R1021" s="4">
        <f>SLOPE(M1021:O1021,{7,14,21})</f>
        <v>-1.325607299804789E-2</v>
      </c>
      <c r="S1021" s="4">
        <f t="shared" si="15"/>
        <v>0.78835233052573983</v>
      </c>
      <c r="T1021" s="4">
        <v>4.3671627673819096</v>
      </c>
      <c r="U1021" s="4">
        <v>0</v>
      </c>
      <c r="V1021" s="4">
        <v>0.33652961330588443</v>
      </c>
      <c r="W1021" s="4" t="s">
        <v>4217</v>
      </c>
      <c r="X1021" s="4" t="s">
        <v>28</v>
      </c>
      <c r="Y1021" s="4" t="s">
        <v>4218</v>
      </c>
      <c r="Z1021" s="4" t="s">
        <v>4212</v>
      </c>
      <c r="AA1021" s="4" t="s">
        <v>4219</v>
      </c>
    </row>
    <row r="1022" spans="1:27" x14ac:dyDescent="0.25">
      <c r="A1022" s="4" t="s">
        <v>4220</v>
      </c>
      <c r="B1022" s="4" t="s">
        <v>4221</v>
      </c>
      <c r="C1022" s="4" t="s">
        <v>4222</v>
      </c>
      <c r="D1022" s="4">
        <v>30.312475204467798</v>
      </c>
      <c r="E1022" s="4">
        <v>30.109758377075199</v>
      </c>
      <c r="F1022" s="4">
        <v>29.027637481689499</v>
      </c>
      <c r="G1022" s="4">
        <v>29.7122917175293</v>
      </c>
      <c r="H1022" s="4">
        <v>29.339170455932599</v>
      </c>
      <c r="I1022" s="4">
        <v>29.1244792938232</v>
      </c>
      <c r="J1022" s="4">
        <v>29.4760837554932</v>
      </c>
      <c r="K1022" s="4">
        <v>29.976686477661101</v>
      </c>
      <c r="L1022" s="4">
        <v>29.4357585906982</v>
      </c>
      <c r="M1022" s="4">
        <v>29.816623687744165</v>
      </c>
      <c r="N1022" s="4">
        <v>29.391980489095033</v>
      </c>
      <c r="O1022" s="4">
        <v>29.629509607950833</v>
      </c>
      <c r="P1022" s="4"/>
      <c r="Q1022" s="4"/>
      <c r="R1022" s="4">
        <f>SLOPE(M1022:O1022,{7,14,21})</f>
        <v>-1.3365291413809441E-2</v>
      </c>
      <c r="S1022" s="4">
        <f t="shared" si="15"/>
        <v>0.42464319864913236</v>
      </c>
      <c r="T1022" s="4">
        <v>0.245116304917777</v>
      </c>
      <c r="U1022" s="4">
        <v>0.29336551724137899</v>
      </c>
      <c r="V1022" s="4">
        <v>0.1737666402328405</v>
      </c>
      <c r="W1022" s="4" t="s">
        <v>28</v>
      </c>
      <c r="X1022" s="4" t="s">
        <v>28</v>
      </c>
      <c r="Y1022" s="4" t="s">
        <v>28</v>
      </c>
      <c r="Z1022" s="4">
        <v>0</v>
      </c>
      <c r="AA1022" s="4" t="s">
        <v>4223</v>
      </c>
    </row>
    <row r="1023" spans="1:27" x14ac:dyDescent="0.25">
      <c r="A1023" s="4" t="s">
        <v>4224</v>
      </c>
      <c r="B1023" s="4" t="s">
        <v>4225</v>
      </c>
      <c r="C1023" s="4" t="s">
        <v>4226</v>
      </c>
      <c r="D1023" s="4">
        <v>32.209018707275398</v>
      </c>
      <c r="E1023" s="4">
        <v>31.819385528564499</v>
      </c>
      <c r="F1023" s="4">
        <v>32.262409210205099</v>
      </c>
      <c r="G1023" s="4">
        <v>31.5319633483887</v>
      </c>
      <c r="H1023" s="4">
        <v>31.7823886871338</v>
      </c>
      <c r="I1023" s="4">
        <v>31.641353607177699</v>
      </c>
      <c r="J1023" s="4">
        <v>32.2056694030762</v>
      </c>
      <c r="K1023" s="4">
        <v>31.7071857452393</v>
      </c>
      <c r="L1023" s="4">
        <v>32.063831329345703</v>
      </c>
      <c r="M1023" s="4">
        <v>32.096937815348333</v>
      </c>
      <c r="N1023" s="4">
        <v>31.651901880900066</v>
      </c>
      <c r="O1023" s="4">
        <v>31.992228825887068</v>
      </c>
      <c r="P1023" s="4"/>
      <c r="Q1023" s="4" t="s">
        <v>33</v>
      </c>
      <c r="R1023" s="4">
        <f>SLOPE(M1023:O1023,{7,14,21})</f>
        <v>-7.4792135329475274E-3</v>
      </c>
      <c r="S1023" s="4">
        <f t="shared" si="15"/>
        <v>0.44503593444826706</v>
      </c>
      <c r="T1023" s="4">
        <v>1.00236919523302</v>
      </c>
      <c r="U1023" s="4">
        <v>3.1708029197080302E-2</v>
      </c>
      <c r="V1023" s="4">
        <v>0.18998344515843926</v>
      </c>
      <c r="W1023" s="4" t="s">
        <v>28</v>
      </c>
      <c r="X1023" s="4" t="s">
        <v>28</v>
      </c>
      <c r="Y1023" s="4" t="s">
        <v>28</v>
      </c>
      <c r="Z1023" s="4">
        <v>0</v>
      </c>
      <c r="AA1023" s="4" t="s">
        <v>1464</v>
      </c>
    </row>
    <row r="1024" spans="1:27" x14ac:dyDescent="0.25">
      <c r="A1024" s="4" t="s">
        <v>4227</v>
      </c>
      <c r="B1024" s="4" t="s">
        <v>4228</v>
      </c>
      <c r="C1024" s="4" t="s">
        <v>4229</v>
      </c>
      <c r="D1024" s="4">
        <v>23.716432571411101</v>
      </c>
      <c r="E1024" s="4">
        <v>25.905117034912099</v>
      </c>
      <c r="F1024" s="4">
        <v>26.0403232574463</v>
      </c>
      <c r="G1024" s="4">
        <v>25.518266677856399</v>
      </c>
      <c r="H1024" s="4">
        <v>25.562425613403299</v>
      </c>
      <c r="I1024" s="4">
        <v>25.393064498901399</v>
      </c>
      <c r="J1024" s="4">
        <v>25.1136798858643</v>
      </c>
      <c r="K1024" s="4">
        <v>25.6924438476563</v>
      </c>
      <c r="L1024" s="4">
        <v>25.728021621704102</v>
      </c>
      <c r="M1024" s="4">
        <v>25.220624287923169</v>
      </c>
      <c r="N1024" s="4">
        <v>25.491252263387029</v>
      </c>
      <c r="O1024" s="4">
        <v>25.511381785074899</v>
      </c>
      <c r="P1024" s="4"/>
      <c r="Q1024" s="4"/>
      <c r="R1024" s="4">
        <f>SLOPE(M1024:O1024,{7,14,21})</f>
        <v>2.0768392653695043E-2</v>
      </c>
      <c r="S1024" s="4">
        <f t="shared" si="15"/>
        <v>0.2907574971517306</v>
      </c>
      <c r="T1024" s="4">
        <v>5.5181416408763E-2</v>
      </c>
      <c r="U1024" s="4">
        <v>0.66780720338983102</v>
      </c>
      <c r="V1024" s="4">
        <v>0.13257476754101552</v>
      </c>
      <c r="W1024" s="4" t="s">
        <v>28</v>
      </c>
      <c r="X1024" s="4" t="s">
        <v>28</v>
      </c>
      <c r="Y1024" s="4" t="s">
        <v>28</v>
      </c>
      <c r="Z1024" s="4">
        <v>0</v>
      </c>
      <c r="AA1024" s="4" t="s">
        <v>28</v>
      </c>
    </row>
    <row r="1025" spans="1:27" x14ac:dyDescent="0.25">
      <c r="A1025" s="4" t="s">
        <v>4230</v>
      </c>
      <c r="B1025" s="4" t="s">
        <v>4231</v>
      </c>
      <c r="C1025" s="4" t="s">
        <v>4232</v>
      </c>
      <c r="D1025" s="4">
        <v>35.038047790527301</v>
      </c>
      <c r="E1025" s="4">
        <v>34.872917175292997</v>
      </c>
      <c r="F1025" s="4">
        <v>34.928745269775398</v>
      </c>
      <c r="G1025" s="4">
        <v>35.198600769042997</v>
      </c>
      <c r="H1025" s="4">
        <v>34.758815765380902</v>
      </c>
      <c r="I1025" s="4">
        <v>35.821956634521499</v>
      </c>
      <c r="J1025" s="4">
        <v>34.964851379394503</v>
      </c>
      <c r="K1025" s="4">
        <v>35.025184631347699</v>
      </c>
      <c r="L1025" s="4">
        <v>34.917243957519503</v>
      </c>
      <c r="M1025" s="4">
        <v>34.946570078531899</v>
      </c>
      <c r="N1025" s="4">
        <v>35.25979105631513</v>
      </c>
      <c r="O1025" s="4">
        <v>34.969093322753899</v>
      </c>
      <c r="P1025" s="4"/>
      <c r="Q1025" s="4"/>
      <c r="R1025" s="4">
        <f>SLOPE(M1025:O1025,{7,14,21})</f>
        <v>1.6088031587143195E-3</v>
      </c>
      <c r="S1025" s="4">
        <f t="shared" si="15"/>
        <v>0.31322097778323155</v>
      </c>
      <c r="T1025" s="4">
        <v>0.351811449844047</v>
      </c>
      <c r="U1025" s="4">
        <v>0.20192938360263299</v>
      </c>
      <c r="V1025" s="4">
        <v>0.14264168385285636</v>
      </c>
      <c r="W1025" s="4" t="s">
        <v>4233</v>
      </c>
      <c r="X1025" s="4" t="s">
        <v>4234</v>
      </c>
      <c r="Y1025" s="4" t="s">
        <v>4235</v>
      </c>
      <c r="Z1025" s="4" t="s">
        <v>4236</v>
      </c>
      <c r="AA1025" s="4" t="s">
        <v>4237</v>
      </c>
    </row>
    <row r="1026" spans="1:27" x14ac:dyDescent="0.25">
      <c r="A1026" s="4" t="s">
        <v>4238</v>
      </c>
      <c r="B1026" s="4" t="s">
        <v>3887</v>
      </c>
      <c r="C1026" s="4" t="s">
        <v>4239</v>
      </c>
      <c r="D1026" s="4">
        <v>26.1295776367188</v>
      </c>
      <c r="E1026" s="4">
        <v>26.1500358581543</v>
      </c>
      <c r="F1026" s="4">
        <v>25.827875137329102</v>
      </c>
      <c r="G1026" s="4">
        <v>25.8398246765137</v>
      </c>
      <c r="H1026" s="4">
        <v>25.9290447235107</v>
      </c>
      <c r="I1026" s="4">
        <v>25.639612197876001</v>
      </c>
      <c r="J1026" s="4">
        <v>26.2909832000732</v>
      </c>
      <c r="K1026" s="4">
        <v>25.848030090331999</v>
      </c>
      <c r="L1026" s="4">
        <v>25.508560180664102</v>
      </c>
      <c r="M1026" s="4">
        <v>26.035829544067401</v>
      </c>
      <c r="N1026" s="4">
        <v>25.802827199300136</v>
      </c>
      <c r="O1026" s="4">
        <v>25.882524490356435</v>
      </c>
      <c r="P1026" s="4"/>
      <c r="Q1026" s="4"/>
      <c r="R1026" s="4">
        <f>SLOPE(M1026:O1026,{7,14,21})</f>
        <v>-1.0950360979354709E-2</v>
      </c>
      <c r="S1026" s="4">
        <f t="shared" si="15"/>
        <v>0.23300234476726445</v>
      </c>
      <c r="T1026" s="4">
        <v>0.239535912060654</v>
      </c>
      <c r="U1026" s="4">
        <v>0.29965097588978201</v>
      </c>
      <c r="V1026" s="4">
        <v>9.6692060091174467E-2</v>
      </c>
      <c r="W1026" s="4" t="s">
        <v>28</v>
      </c>
      <c r="X1026" s="4" t="s">
        <v>28</v>
      </c>
      <c r="Y1026" s="4" t="s">
        <v>28</v>
      </c>
      <c r="Z1026" s="4">
        <v>0</v>
      </c>
      <c r="AA1026" s="4" t="s">
        <v>994</v>
      </c>
    </row>
    <row r="1027" spans="1:27" x14ac:dyDescent="0.25">
      <c r="A1027" s="4" t="s">
        <v>4240</v>
      </c>
      <c r="B1027" s="4" t="s">
        <v>4241</v>
      </c>
      <c r="C1027" s="4" t="s">
        <v>4242</v>
      </c>
      <c r="D1027" s="4">
        <v>21.724969863891602</v>
      </c>
      <c r="E1027" s="4">
        <v>21.423622131347699</v>
      </c>
      <c r="F1027" s="4">
        <v>20.399063110351602</v>
      </c>
      <c r="G1027" s="4">
        <v>26.504825592041001</v>
      </c>
      <c r="H1027" s="4">
        <v>26.164176940918001</v>
      </c>
      <c r="I1027" s="4">
        <v>26.502754211425799</v>
      </c>
      <c r="J1027" s="4">
        <v>24.336997985839801</v>
      </c>
      <c r="K1027" s="4">
        <v>25.383882522583001</v>
      </c>
      <c r="L1027" s="4">
        <v>25.387748718261701</v>
      </c>
      <c r="M1027" s="4">
        <v>21.182551701863634</v>
      </c>
      <c r="N1027" s="4">
        <v>26.390585581461597</v>
      </c>
      <c r="O1027" s="4">
        <v>25.036209742228166</v>
      </c>
      <c r="P1027" s="4"/>
      <c r="Q1027" s="4" t="s">
        <v>33</v>
      </c>
      <c r="R1027" s="4">
        <f>SLOPE(M1027:O1027,{7,14,21})</f>
        <v>0.27526128859746662</v>
      </c>
      <c r="S1027" s="4">
        <f t="shared" si="15"/>
        <v>5.2080338795979628</v>
      </c>
      <c r="T1027" s="4">
        <v>4.22782097594642</v>
      </c>
      <c r="U1027" s="4">
        <v>0</v>
      </c>
      <c r="V1027" s="4">
        <v>2.2062696293619859</v>
      </c>
      <c r="W1027" s="4" t="s">
        <v>28</v>
      </c>
      <c r="X1027" s="4" t="s">
        <v>28</v>
      </c>
      <c r="Y1027" s="4" t="s">
        <v>28</v>
      </c>
      <c r="Z1027" s="4">
        <v>0</v>
      </c>
      <c r="AA1027" s="4" t="s">
        <v>28</v>
      </c>
    </row>
    <row r="1028" spans="1:27" x14ac:dyDescent="0.25">
      <c r="A1028" s="4" t="s">
        <v>4243</v>
      </c>
      <c r="B1028" s="4" t="s">
        <v>494</v>
      </c>
      <c r="C1028" s="4" t="s">
        <v>4244</v>
      </c>
      <c r="D1028" s="4">
        <v>30.476568222045898</v>
      </c>
      <c r="E1028" s="4">
        <v>30.316337585449201</v>
      </c>
      <c r="F1028" s="4">
        <v>29.8413696289063</v>
      </c>
      <c r="G1028" s="4">
        <v>30.1057739257813</v>
      </c>
      <c r="H1028" s="4">
        <v>30.120763778686499</v>
      </c>
      <c r="I1028" s="4">
        <v>30.189140319824201</v>
      </c>
      <c r="J1028" s="4">
        <v>30.020439147949201</v>
      </c>
      <c r="K1028" s="4">
        <v>30.0820426940918</v>
      </c>
      <c r="L1028" s="4">
        <v>30.092626571655298</v>
      </c>
      <c r="M1028" s="4">
        <v>30.211425145467132</v>
      </c>
      <c r="N1028" s="4">
        <v>30.138559341430668</v>
      </c>
      <c r="O1028" s="4">
        <v>30.065036137898769</v>
      </c>
      <c r="P1028" s="4"/>
      <c r="Q1028" s="4"/>
      <c r="R1028" s="4">
        <f>SLOPE(M1028:O1028,{7,14,21})</f>
        <v>-1.0456357683454496E-2</v>
      </c>
      <c r="S1028" s="4">
        <f t="shared" ref="S1028:S1091" si="16">MAX(M1028:O1028)-MIN(M1028:O1028)</f>
        <v>0.14638900756836293</v>
      </c>
      <c r="T1028" s="4">
        <v>0.17381378949479601</v>
      </c>
      <c r="U1028" s="4">
        <v>0.38733965421082001</v>
      </c>
      <c r="V1028" s="4">
        <v>5.97632629559922E-2</v>
      </c>
      <c r="W1028" s="4" t="s">
        <v>28</v>
      </c>
      <c r="X1028" s="4" t="s">
        <v>28</v>
      </c>
      <c r="Y1028" s="4" t="s">
        <v>28</v>
      </c>
      <c r="Z1028" s="4">
        <v>0</v>
      </c>
      <c r="AA1028" s="4" t="s">
        <v>28</v>
      </c>
    </row>
    <row r="1029" spans="1:27" x14ac:dyDescent="0.25">
      <c r="A1029" s="4" t="s">
        <v>4245</v>
      </c>
      <c r="B1029" s="4" t="s">
        <v>4246</v>
      </c>
      <c r="C1029" s="4" t="s">
        <v>4247</v>
      </c>
      <c r="D1029" s="4">
        <v>23.048759460449201</v>
      </c>
      <c r="E1029" s="4">
        <v>20.724512100219702</v>
      </c>
      <c r="F1029" s="4">
        <v>20.561450958251999</v>
      </c>
      <c r="G1029" s="4">
        <v>30.593818664550799</v>
      </c>
      <c r="H1029" s="4">
        <v>29.3206577301025</v>
      </c>
      <c r="I1029" s="4">
        <v>30.309690475463899</v>
      </c>
      <c r="J1029" s="4">
        <v>30.627891540527301</v>
      </c>
      <c r="K1029" s="4">
        <v>30.189214706420898</v>
      </c>
      <c r="L1029" s="4">
        <v>30.532739639282202</v>
      </c>
      <c r="M1029" s="4">
        <v>21.444907506306965</v>
      </c>
      <c r="N1029" s="4">
        <v>30.074722290039066</v>
      </c>
      <c r="O1029" s="4">
        <v>30.449948628743467</v>
      </c>
      <c r="P1029" s="4"/>
      <c r="Q1029" s="4" t="s">
        <v>33</v>
      </c>
      <c r="R1029" s="4">
        <f>SLOPE(M1029:O1029,{7,14,21})</f>
        <v>0.64321722303117868</v>
      </c>
      <c r="S1029" s="4">
        <f t="shared" si="16"/>
        <v>9.0050411224365021</v>
      </c>
      <c r="T1029" s="4">
        <v>4.5540364417739001</v>
      </c>
      <c r="U1029" s="4">
        <v>0</v>
      </c>
      <c r="V1029" s="4">
        <v>4.1593971735170046</v>
      </c>
      <c r="W1029" s="4" t="s">
        <v>28</v>
      </c>
      <c r="X1029" s="4" t="s">
        <v>28</v>
      </c>
      <c r="Y1029" s="4" t="s">
        <v>28</v>
      </c>
      <c r="Z1029" s="4">
        <v>0</v>
      </c>
      <c r="AA1029" s="4" t="s">
        <v>496</v>
      </c>
    </row>
    <row r="1030" spans="1:27" x14ac:dyDescent="0.25">
      <c r="A1030" s="4" t="s">
        <v>4248</v>
      </c>
      <c r="B1030" s="4" t="s">
        <v>1401</v>
      </c>
      <c r="C1030" s="4" t="s">
        <v>4249</v>
      </c>
      <c r="D1030" s="4">
        <v>25.8909301757813</v>
      </c>
      <c r="E1030" s="4">
        <v>25.422813415527301</v>
      </c>
      <c r="F1030" s="4">
        <v>21.5401287078857</v>
      </c>
      <c r="G1030" s="4">
        <v>21.5511474609375</v>
      </c>
      <c r="H1030" s="4">
        <v>22.561902999877901</v>
      </c>
      <c r="I1030" s="4">
        <v>20.846199035644499</v>
      </c>
      <c r="J1030" s="4">
        <v>25.7069492340088</v>
      </c>
      <c r="K1030" s="4">
        <v>20.866472244262699</v>
      </c>
      <c r="L1030" s="4">
        <v>25.103582382202099</v>
      </c>
      <c r="M1030" s="4">
        <v>24.284624099731435</v>
      </c>
      <c r="N1030" s="4">
        <v>21.653083165486635</v>
      </c>
      <c r="O1030" s="4">
        <v>23.892334620157868</v>
      </c>
      <c r="P1030" s="4"/>
      <c r="Q1030" s="4"/>
      <c r="R1030" s="4">
        <f>SLOPE(M1030:O1030,{7,14,21})</f>
        <v>-2.8020677112397609E-2</v>
      </c>
      <c r="S1030" s="4">
        <f t="shared" si="16"/>
        <v>2.6315409342448</v>
      </c>
      <c r="T1030" s="4">
        <v>0.48504641039778301</v>
      </c>
      <c r="U1030" s="4">
        <v>0.13055867346938799</v>
      </c>
      <c r="V1030" s="4">
        <v>1.1591733549597283</v>
      </c>
      <c r="W1030" s="4" t="s">
        <v>28</v>
      </c>
      <c r="X1030" s="4" t="s">
        <v>28</v>
      </c>
      <c r="Y1030" s="4" t="s">
        <v>28</v>
      </c>
      <c r="Z1030" s="4">
        <v>0</v>
      </c>
      <c r="AA1030" s="4" t="s">
        <v>28</v>
      </c>
    </row>
    <row r="1031" spans="1:27" x14ac:dyDescent="0.25">
      <c r="A1031" s="4" t="s">
        <v>4250</v>
      </c>
      <c r="B1031" s="4" t="s">
        <v>2445</v>
      </c>
      <c r="C1031" s="4" t="s">
        <v>4251</v>
      </c>
      <c r="D1031" s="4">
        <v>30.535251617431602</v>
      </c>
      <c r="E1031" s="4">
        <v>30.687650680541999</v>
      </c>
      <c r="F1031" s="4">
        <v>30.498350143432599</v>
      </c>
      <c r="G1031" s="4">
        <v>29.888011932373001</v>
      </c>
      <c r="H1031" s="4">
        <v>29.87473487854</v>
      </c>
      <c r="I1031" s="4">
        <v>30.166000366210898</v>
      </c>
      <c r="J1031" s="4">
        <v>29.828447341918899</v>
      </c>
      <c r="K1031" s="4">
        <v>29.8815727233887</v>
      </c>
      <c r="L1031" s="4">
        <v>29.7409152984619</v>
      </c>
      <c r="M1031" s="4">
        <v>30.573750813802068</v>
      </c>
      <c r="N1031" s="4">
        <v>29.976249059041297</v>
      </c>
      <c r="O1031" s="4">
        <v>29.816978454589833</v>
      </c>
      <c r="P1031" s="4"/>
      <c r="Q1031" s="4" t="s">
        <v>33</v>
      </c>
      <c r="R1031" s="4">
        <f>SLOPE(M1031:O1031,{7,14,21})</f>
        <v>-5.4055168515159631E-2</v>
      </c>
      <c r="S1031" s="4">
        <f t="shared" si="16"/>
        <v>0.75677235921223485</v>
      </c>
      <c r="T1031" s="4">
        <v>3.2724615553741998</v>
      </c>
      <c r="U1031" s="4">
        <v>2.1052631578947399E-4</v>
      </c>
      <c r="V1031" s="4">
        <v>0.32576062719122567</v>
      </c>
      <c r="W1031" s="4" t="s">
        <v>28</v>
      </c>
      <c r="X1031" s="4" t="s">
        <v>28</v>
      </c>
      <c r="Y1031" s="4" t="s">
        <v>28</v>
      </c>
      <c r="Z1031" s="4">
        <v>0</v>
      </c>
      <c r="AA1031" s="4" t="s">
        <v>28</v>
      </c>
    </row>
    <row r="1032" spans="1:27" x14ac:dyDescent="0.25">
      <c r="A1032" s="4" t="s">
        <v>4252</v>
      </c>
      <c r="B1032" s="4" t="s">
        <v>4253</v>
      </c>
      <c r="C1032" s="4" t="s">
        <v>4254</v>
      </c>
      <c r="D1032" s="4">
        <v>27.808988571166999</v>
      </c>
      <c r="E1032" s="4">
        <v>27.6121501922607</v>
      </c>
      <c r="F1032" s="4">
        <v>27.950057983398398</v>
      </c>
      <c r="G1032" s="4">
        <v>28.213808059692401</v>
      </c>
      <c r="H1032" s="4">
        <v>28.6007480621338</v>
      </c>
      <c r="I1032" s="4">
        <v>28.537841796875</v>
      </c>
      <c r="J1032" s="4">
        <v>28.888574600219702</v>
      </c>
      <c r="K1032" s="4">
        <v>27.924114227294901</v>
      </c>
      <c r="L1032" s="4">
        <v>28.023015975952099</v>
      </c>
      <c r="M1032" s="4">
        <v>27.790398915608701</v>
      </c>
      <c r="N1032" s="4">
        <v>28.450799306233733</v>
      </c>
      <c r="O1032" s="4">
        <v>28.278568267822237</v>
      </c>
      <c r="P1032" s="4"/>
      <c r="Q1032" s="4" t="s">
        <v>33</v>
      </c>
      <c r="R1032" s="4">
        <f>SLOPE(M1032:O1032,{7,14,21})</f>
        <v>3.4869239443823981E-2</v>
      </c>
      <c r="S1032" s="4">
        <f t="shared" si="16"/>
        <v>0.66040039062503197</v>
      </c>
      <c r="T1032" s="4">
        <v>0.90052005217798903</v>
      </c>
      <c r="U1032" s="4">
        <v>4.21130906274206E-2</v>
      </c>
      <c r="V1032" s="4">
        <v>0.27970252510888544</v>
      </c>
      <c r="W1032" s="4" t="s">
        <v>28</v>
      </c>
      <c r="X1032" s="4" t="s">
        <v>28</v>
      </c>
      <c r="Y1032" s="4" t="s">
        <v>28</v>
      </c>
      <c r="Z1032" s="4">
        <v>0</v>
      </c>
      <c r="AA1032" s="4" t="s">
        <v>28</v>
      </c>
    </row>
    <row r="1033" spans="1:27" x14ac:dyDescent="0.25">
      <c r="A1033" s="4" t="s">
        <v>4255</v>
      </c>
      <c r="B1033" s="4" t="s">
        <v>494</v>
      </c>
      <c r="C1033" s="4" t="s">
        <v>4256</v>
      </c>
      <c r="D1033" s="4">
        <v>30.874284744262699</v>
      </c>
      <c r="E1033" s="4">
        <v>30.999731063842798</v>
      </c>
      <c r="F1033" s="4">
        <v>30.953311920166001</v>
      </c>
      <c r="G1033" s="4">
        <v>30.024318695068398</v>
      </c>
      <c r="H1033" s="4">
        <v>30.024335861206101</v>
      </c>
      <c r="I1033" s="4">
        <v>29.992683410644499</v>
      </c>
      <c r="J1033" s="4">
        <v>30.5654907226563</v>
      </c>
      <c r="K1033" s="4">
        <v>30.382762908935501</v>
      </c>
      <c r="L1033" s="4">
        <v>30.330171585083001</v>
      </c>
      <c r="M1033" s="4">
        <v>30.9424425760905</v>
      </c>
      <c r="N1033" s="4">
        <v>30.013779322306334</v>
      </c>
      <c r="O1033" s="4">
        <v>30.426141738891602</v>
      </c>
      <c r="P1033" s="4"/>
      <c r="Q1033" s="4" t="s">
        <v>33</v>
      </c>
      <c r="R1033" s="4">
        <f>SLOPE(M1033:O1033,{7,14,21})</f>
        <v>-3.6878631228492713E-2</v>
      </c>
      <c r="S1033" s="4">
        <f t="shared" si="16"/>
        <v>0.92866325378416548</v>
      </c>
      <c r="T1033" s="4">
        <v>4.5989777171967798</v>
      </c>
      <c r="U1033" s="4">
        <v>0</v>
      </c>
      <c r="V1033" s="4">
        <v>0.37991589069648296</v>
      </c>
      <c r="W1033" s="4" t="s">
        <v>28</v>
      </c>
      <c r="X1033" s="4" t="s">
        <v>28</v>
      </c>
      <c r="Y1033" s="4" t="s">
        <v>28</v>
      </c>
      <c r="Z1033" s="4">
        <v>0</v>
      </c>
      <c r="AA1033" s="4" t="s">
        <v>28</v>
      </c>
    </row>
    <row r="1034" spans="1:27" x14ac:dyDescent="0.25">
      <c r="A1034" s="4" t="s">
        <v>4257</v>
      </c>
      <c r="B1034" s="4" t="s">
        <v>4258</v>
      </c>
      <c r="C1034" s="4" t="s">
        <v>4259</v>
      </c>
      <c r="D1034" s="4">
        <v>24.7020778656006</v>
      </c>
      <c r="E1034" s="4">
        <v>25.698696136474599</v>
      </c>
      <c r="F1034" s="4">
        <v>24.732305526733398</v>
      </c>
      <c r="G1034" s="4">
        <v>26.987628936767599</v>
      </c>
      <c r="H1034" s="4">
        <v>27.0643615722656</v>
      </c>
      <c r="I1034" s="4">
        <v>27.066158294677699</v>
      </c>
      <c r="J1034" s="4">
        <v>27.040376663208001</v>
      </c>
      <c r="K1034" s="4">
        <v>27.630783081054702</v>
      </c>
      <c r="L1034" s="4">
        <v>27.9837970733643</v>
      </c>
      <c r="M1034" s="4">
        <v>25.044359842936199</v>
      </c>
      <c r="N1034" s="4">
        <v>27.039382934570302</v>
      </c>
      <c r="O1034" s="4">
        <v>27.551652272542338</v>
      </c>
      <c r="P1034" s="4"/>
      <c r="Q1034" s="4" t="s">
        <v>33</v>
      </c>
      <c r="R1034" s="4">
        <f>SLOPE(M1034:O1034,{7,14,21})</f>
        <v>0.17909231640043849</v>
      </c>
      <c r="S1034" s="4">
        <f t="shared" si="16"/>
        <v>2.5072924296061387</v>
      </c>
      <c r="T1034" s="4">
        <v>3.0712505084300599</v>
      </c>
      <c r="U1034" s="4">
        <v>4.9249249249249305E-4</v>
      </c>
      <c r="V1034" s="4">
        <v>1.0816167085710093</v>
      </c>
      <c r="W1034" s="4" t="s">
        <v>28</v>
      </c>
      <c r="X1034" s="4" t="s">
        <v>28</v>
      </c>
      <c r="Y1034" s="4" t="s">
        <v>28</v>
      </c>
      <c r="Z1034" s="4">
        <v>0</v>
      </c>
      <c r="AA1034" s="4" t="s">
        <v>28</v>
      </c>
    </row>
    <row r="1035" spans="1:27" x14ac:dyDescent="0.25">
      <c r="A1035" s="4" t="s">
        <v>4260</v>
      </c>
      <c r="B1035" s="4" t="s">
        <v>1718</v>
      </c>
      <c r="C1035" s="4" t="s">
        <v>4261</v>
      </c>
      <c r="D1035" s="4">
        <v>25.453588485717798</v>
      </c>
      <c r="E1035" s="4">
        <v>25.980897903442401</v>
      </c>
      <c r="F1035" s="4">
        <v>26.234523773193398</v>
      </c>
      <c r="G1035" s="4">
        <v>24.420923233032202</v>
      </c>
      <c r="H1035" s="4">
        <v>24.9822883605957</v>
      </c>
      <c r="I1035" s="4">
        <v>24.3895874023438</v>
      </c>
      <c r="J1035" s="4">
        <v>26.693891525268601</v>
      </c>
      <c r="K1035" s="4">
        <v>26.548721313476602</v>
      </c>
      <c r="L1035" s="4">
        <v>26.747682571411101</v>
      </c>
      <c r="M1035" s="4">
        <v>25.889670054117868</v>
      </c>
      <c r="N1035" s="4">
        <v>24.597599665323902</v>
      </c>
      <c r="O1035" s="4">
        <v>26.663431803385436</v>
      </c>
      <c r="P1035" s="4"/>
      <c r="Q1035" s="4" t="s">
        <v>33</v>
      </c>
      <c r="R1035" s="4">
        <f>SLOPE(M1035:O1035,{7,14,21})</f>
        <v>5.5268696376254818E-2</v>
      </c>
      <c r="S1035" s="4">
        <f t="shared" si="16"/>
        <v>2.0658321380615341</v>
      </c>
      <c r="T1035" s="4">
        <v>3.3061580768591998</v>
      </c>
      <c r="U1035" s="4">
        <v>2.13523131672598E-4</v>
      </c>
      <c r="V1035" s="4">
        <v>0.85217470541065876</v>
      </c>
      <c r="W1035" s="4" t="s">
        <v>28</v>
      </c>
      <c r="X1035" s="4" t="s">
        <v>28</v>
      </c>
      <c r="Y1035" s="4" t="s">
        <v>28</v>
      </c>
      <c r="Z1035" s="4">
        <v>0</v>
      </c>
      <c r="AA1035" s="4" t="s">
        <v>42</v>
      </c>
    </row>
    <row r="1036" spans="1:27" x14ac:dyDescent="0.25">
      <c r="A1036" s="4" t="s">
        <v>4262</v>
      </c>
      <c r="B1036" s="4" t="s">
        <v>4263</v>
      </c>
      <c r="C1036" s="4" t="s">
        <v>4264</v>
      </c>
      <c r="D1036" s="4">
        <v>20.519584655761701</v>
      </c>
      <c r="E1036" s="4">
        <v>22.2941780090332</v>
      </c>
      <c r="F1036" s="4">
        <v>22.008964538574201</v>
      </c>
      <c r="G1036" s="4">
        <v>22.227077484130898</v>
      </c>
      <c r="H1036" s="4">
        <v>21.506031036376999</v>
      </c>
      <c r="I1036" s="4">
        <v>21.202722549438501</v>
      </c>
      <c r="J1036" s="4">
        <v>24.208278656005898</v>
      </c>
      <c r="K1036" s="4">
        <v>20.7371921539307</v>
      </c>
      <c r="L1036" s="4">
        <v>23.350011825561499</v>
      </c>
      <c r="M1036" s="4">
        <v>21.607575734456365</v>
      </c>
      <c r="N1036" s="4">
        <v>21.645277023315469</v>
      </c>
      <c r="O1036" s="4">
        <v>22.765160878499362</v>
      </c>
      <c r="P1036" s="4"/>
      <c r="Q1036" s="4"/>
      <c r="R1036" s="4">
        <f>SLOPE(M1036:O1036,{7,14,21})</f>
        <v>8.2684653145928363E-2</v>
      </c>
      <c r="S1036" s="4">
        <f t="shared" si="16"/>
        <v>1.1575851440429972</v>
      </c>
      <c r="T1036" s="4">
        <v>0.333180027804311</v>
      </c>
      <c r="U1036" s="4">
        <v>0.21538479809976199</v>
      </c>
      <c r="V1036" s="4">
        <v>0.53702520135280873</v>
      </c>
      <c r="W1036" s="4" t="s">
        <v>28</v>
      </c>
      <c r="X1036" s="4" t="s">
        <v>28</v>
      </c>
      <c r="Y1036" s="4" t="s">
        <v>28</v>
      </c>
      <c r="Z1036" s="4">
        <v>0</v>
      </c>
      <c r="AA1036" s="4" t="s">
        <v>4265</v>
      </c>
    </row>
    <row r="1037" spans="1:27" x14ac:dyDescent="0.25">
      <c r="A1037" s="4" t="s">
        <v>4266</v>
      </c>
      <c r="B1037" s="4" t="s">
        <v>3058</v>
      </c>
      <c r="C1037" s="4" t="s">
        <v>4267</v>
      </c>
      <c r="D1037" s="4">
        <v>25.6604328155518</v>
      </c>
      <c r="E1037" s="4">
        <v>24.949155807495099</v>
      </c>
      <c r="F1037" s="4">
        <v>21.152631759643601</v>
      </c>
      <c r="G1037" s="4">
        <v>28.362411499023398</v>
      </c>
      <c r="H1037" s="4">
        <v>27.104719161987301</v>
      </c>
      <c r="I1037" s="4">
        <v>26.7803649902344</v>
      </c>
      <c r="J1037" s="4">
        <v>27.283525466918899</v>
      </c>
      <c r="K1037" s="4">
        <v>27.552465438842798</v>
      </c>
      <c r="L1037" s="4">
        <v>27.4625034332275</v>
      </c>
      <c r="M1037" s="4">
        <v>23.920740127563501</v>
      </c>
      <c r="N1037" s="4">
        <v>27.415831883748368</v>
      </c>
      <c r="O1037" s="4">
        <v>27.432831446329732</v>
      </c>
      <c r="P1037" s="4"/>
      <c r="Q1037" s="4" t="s">
        <v>33</v>
      </c>
      <c r="R1037" s="4">
        <f>SLOPE(M1037:O1037,{7,14,21})</f>
        <v>0.25086366562615936</v>
      </c>
      <c r="S1037" s="4">
        <f t="shared" si="16"/>
        <v>3.512091318766231</v>
      </c>
      <c r="T1037" s="4">
        <v>1.3702946997102801</v>
      </c>
      <c r="U1037" s="4">
        <v>1.23629343629344E-2</v>
      </c>
      <c r="V1037" s="4">
        <v>1.6516234706975939</v>
      </c>
      <c r="W1037" s="4" t="s">
        <v>28</v>
      </c>
      <c r="X1037" s="4" t="s">
        <v>28</v>
      </c>
      <c r="Y1037" s="4" t="s">
        <v>28</v>
      </c>
      <c r="Z1037" s="4">
        <v>0</v>
      </c>
      <c r="AA1037" s="4" t="s">
        <v>3060</v>
      </c>
    </row>
    <row r="1038" spans="1:27" x14ac:dyDescent="0.25">
      <c r="A1038" s="4" t="s">
        <v>4268</v>
      </c>
      <c r="B1038" s="4" t="s">
        <v>4269</v>
      </c>
      <c r="C1038" s="4" t="s">
        <v>4270</v>
      </c>
      <c r="D1038" s="4">
        <v>22.0253086090088</v>
      </c>
      <c r="E1038" s="4">
        <v>23.2354125976563</v>
      </c>
      <c r="F1038" s="4">
        <v>25.084522247314499</v>
      </c>
      <c r="G1038" s="4">
        <v>27.5705661773682</v>
      </c>
      <c r="H1038" s="4">
        <v>25.560655593872099</v>
      </c>
      <c r="I1038" s="4">
        <v>26.954128265380898</v>
      </c>
      <c r="J1038" s="4">
        <v>26.4593200683594</v>
      </c>
      <c r="K1038" s="4">
        <v>26.7813816070557</v>
      </c>
      <c r="L1038" s="4">
        <v>26.997024536132798</v>
      </c>
      <c r="M1038" s="4">
        <v>23.448414484659864</v>
      </c>
      <c r="N1038" s="4">
        <v>26.695116678873731</v>
      </c>
      <c r="O1038" s="4">
        <v>26.745908737182631</v>
      </c>
      <c r="P1038" s="4"/>
      <c r="Q1038" s="4" t="s">
        <v>33</v>
      </c>
      <c r="R1038" s="4">
        <f>SLOPE(M1038:O1038,{7,14,21})</f>
        <v>0.23553530375162626</v>
      </c>
      <c r="S1038" s="4">
        <f t="shared" si="16"/>
        <v>3.2974942525227675</v>
      </c>
      <c r="T1038" s="4">
        <v>1.82342879432316</v>
      </c>
      <c r="U1038" s="4">
        <v>5.14285714285714E-3</v>
      </c>
      <c r="V1038" s="4">
        <v>1.5426212654123312</v>
      </c>
      <c r="W1038" s="4" t="s">
        <v>28</v>
      </c>
      <c r="X1038" s="4" t="s">
        <v>28</v>
      </c>
      <c r="Y1038" s="4" t="s">
        <v>28</v>
      </c>
      <c r="Z1038" s="4">
        <v>0</v>
      </c>
      <c r="AA1038" s="4" t="s">
        <v>4271</v>
      </c>
    </row>
    <row r="1039" spans="1:27" x14ac:dyDescent="0.25">
      <c r="A1039" s="4" t="s">
        <v>4272</v>
      </c>
      <c r="B1039" s="4" t="s">
        <v>4273</v>
      </c>
      <c r="C1039" s="4" t="s">
        <v>4274</v>
      </c>
      <c r="D1039" s="4">
        <v>30.212318420410199</v>
      </c>
      <c r="E1039" s="4">
        <v>29.9427185058594</v>
      </c>
      <c r="F1039" s="4">
        <v>30.061662673950199</v>
      </c>
      <c r="G1039" s="4">
        <v>31.500179290771499</v>
      </c>
      <c r="H1039" s="4">
        <v>31.647039413452099</v>
      </c>
      <c r="I1039" s="4">
        <v>31.569921493530298</v>
      </c>
      <c r="J1039" s="4">
        <v>31.631513595581101</v>
      </c>
      <c r="K1039" s="4">
        <v>31.5985298156738</v>
      </c>
      <c r="L1039" s="4">
        <v>31.865659713745099</v>
      </c>
      <c r="M1039" s="4">
        <v>30.072233200073267</v>
      </c>
      <c r="N1039" s="4">
        <v>31.572380065917965</v>
      </c>
      <c r="O1039" s="4">
        <v>31.698567708333332</v>
      </c>
      <c r="P1039" s="4"/>
      <c r="Q1039" s="4" t="s">
        <v>33</v>
      </c>
      <c r="R1039" s="4">
        <f>SLOPE(M1039:O1039,{7,14,21})</f>
        <v>0.11616675059000466</v>
      </c>
      <c r="S1039" s="4">
        <f t="shared" si="16"/>
        <v>1.6263345082600651</v>
      </c>
      <c r="T1039" s="4">
        <v>5.2384261410913302</v>
      </c>
      <c r="U1039" s="4">
        <v>0</v>
      </c>
      <c r="V1039" s="4">
        <v>0.73871719689980342</v>
      </c>
      <c r="W1039" s="4" t="s">
        <v>28</v>
      </c>
      <c r="X1039" s="4" t="s">
        <v>28</v>
      </c>
      <c r="Y1039" s="4" t="s">
        <v>28</v>
      </c>
      <c r="Z1039" s="4">
        <v>0</v>
      </c>
      <c r="AA1039" s="4" t="s">
        <v>4275</v>
      </c>
    </row>
    <row r="1040" spans="1:27" x14ac:dyDescent="0.25">
      <c r="A1040" s="4" t="s">
        <v>4276</v>
      </c>
      <c r="B1040" s="4" t="s">
        <v>4277</v>
      </c>
      <c r="C1040" s="4" t="s">
        <v>4278</v>
      </c>
      <c r="D1040" s="4">
        <v>29.542503356933601</v>
      </c>
      <c r="E1040" s="4">
        <v>29.454097747802699</v>
      </c>
      <c r="F1040" s="4">
        <v>29.4883213043213</v>
      </c>
      <c r="G1040" s="4">
        <v>30.681726455688501</v>
      </c>
      <c r="H1040" s="4">
        <v>30.497430801391602</v>
      </c>
      <c r="I1040" s="4">
        <v>30.588088989257798</v>
      </c>
      <c r="J1040" s="4">
        <v>30.503038406372099</v>
      </c>
      <c r="K1040" s="4">
        <v>30.539201736450199</v>
      </c>
      <c r="L1040" s="4">
        <v>30.740381240844702</v>
      </c>
      <c r="M1040" s="4">
        <v>29.494974136352536</v>
      </c>
      <c r="N1040" s="4">
        <v>30.589082082112636</v>
      </c>
      <c r="O1040" s="4">
        <v>30.594207127888996</v>
      </c>
      <c r="P1040" s="4"/>
      <c r="Q1040" s="4" t="s">
        <v>33</v>
      </c>
      <c r="R1040" s="4">
        <f>SLOPE(M1040:O1040,{7,14,21})</f>
        <v>7.8516642252604338E-2</v>
      </c>
      <c r="S1040" s="4">
        <f t="shared" si="16"/>
        <v>1.0992329915364607</v>
      </c>
      <c r="T1040" s="4">
        <v>4.9833071534420501</v>
      </c>
      <c r="U1040" s="4">
        <v>0</v>
      </c>
      <c r="V1040" s="4">
        <v>0.5169796506581702</v>
      </c>
      <c r="W1040" s="4" t="s">
        <v>28</v>
      </c>
      <c r="X1040" s="4" t="s">
        <v>28</v>
      </c>
      <c r="Y1040" s="4" t="s">
        <v>28</v>
      </c>
      <c r="Z1040" s="4">
        <v>0</v>
      </c>
      <c r="AA1040" s="4" t="s">
        <v>4279</v>
      </c>
    </row>
    <row r="1041" spans="1:27" x14ac:dyDescent="0.25">
      <c r="A1041" s="4" t="s">
        <v>4280</v>
      </c>
      <c r="B1041" s="4" t="s">
        <v>486</v>
      </c>
      <c r="C1041" s="4" t="s">
        <v>4281</v>
      </c>
      <c r="D1041" s="4">
        <v>23.021430969238299</v>
      </c>
      <c r="E1041" s="4">
        <v>23.268074035644499</v>
      </c>
      <c r="F1041" s="4">
        <v>22.9354343414307</v>
      </c>
      <c r="G1041" s="4">
        <v>23.217412948608398</v>
      </c>
      <c r="H1041" s="4">
        <v>18.832027435302699</v>
      </c>
      <c r="I1041" s="4">
        <v>22.297735214233398</v>
      </c>
      <c r="J1041" s="4">
        <v>21.051277160644499</v>
      </c>
      <c r="K1041" s="4">
        <v>23.229415893554702</v>
      </c>
      <c r="L1041" s="4">
        <v>21.0381984710693</v>
      </c>
      <c r="M1041" s="4">
        <v>23.074979782104503</v>
      </c>
      <c r="N1041" s="4">
        <v>21.449058532714833</v>
      </c>
      <c r="O1041" s="4">
        <v>21.772963841756166</v>
      </c>
      <c r="P1041" s="4"/>
      <c r="Q1041" s="4"/>
      <c r="R1041" s="4">
        <f>SLOPE(M1041:O1041,{7,14,21})</f>
        <v>-9.3001138596309776E-2</v>
      </c>
      <c r="S1041" s="4">
        <f t="shared" si="16"/>
        <v>1.6259212493896698</v>
      </c>
      <c r="T1041" s="4">
        <v>0.36056648207279601</v>
      </c>
      <c r="U1041" s="4">
        <v>0.19552530120481901</v>
      </c>
      <c r="V1041" s="4">
        <v>0.70267584334323907</v>
      </c>
      <c r="W1041" s="4" t="s">
        <v>28</v>
      </c>
      <c r="X1041" s="4" t="s">
        <v>28</v>
      </c>
      <c r="Y1041" s="4" t="s">
        <v>28</v>
      </c>
      <c r="Z1041" s="4">
        <v>0</v>
      </c>
      <c r="AA1041" s="4" t="s">
        <v>488</v>
      </c>
    </row>
    <row r="1042" spans="1:27" x14ac:dyDescent="0.25">
      <c r="A1042" s="4" t="s">
        <v>4282</v>
      </c>
      <c r="B1042" s="4" t="s">
        <v>992</v>
      </c>
      <c r="C1042" s="4" t="s">
        <v>4283</v>
      </c>
      <c r="D1042" s="4">
        <v>30.112276077270501</v>
      </c>
      <c r="E1042" s="4">
        <v>30.051986694335898</v>
      </c>
      <c r="F1042" s="4">
        <v>30.019676208496101</v>
      </c>
      <c r="G1042" s="4">
        <v>29.294115066528299</v>
      </c>
      <c r="H1042" s="4">
        <v>31.239286422729499</v>
      </c>
      <c r="I1042" s="4">
        <v>29.5407390594482</v>
      </c>
      <c r="J1042" s="4">
        <v>29.1564121246338</v>
      </c>
      <c r="K1042" s="4">
        <v>29.934013366699201</v>
      </c>
      <c r="L1042" s="4">
        <v>30.1987609863281</v>
      </c>
      <c r="M1042" s="4">
        <v>30.061312993367505</v>
      </c>
      <c r="N1042" s="4">
        <v>30.024713516235334</v>
      </c>
      <c r="O1042" s="4">
        <v>29.763062159220368</v>
      </c>
      <c r="P1042" s="4"/>
      <c r="Q1042" s="4"/>
      <c r="R1042" s="4">
        <f>SLOPE(M1042:O1042,{7,14,21})</f>
        <v>-2.1303631010509756E-2</v>
      </c>
      <c r="S1042" s="4">
        <f t="shared" si="16"/>
        <v>0.2982508341471366</v>
      </c>
      <c r="T1042" s="4">
        <v>7.0996859514927499E-2</v>
      </c>
      <c r="U1042" s="4">
        <v>0.61670802139037395</v>
      </c>
      <c r="V1042" s="4">
        <v>0.13281336714167497</v>
      </c>
      <c r="W1042" s="4" t="s">
        <v>28</v>
      </c>
      <c r="X1042" s="4" t="s">
        <v>28</v>
      </c>
      <c r="Y1042" s="4" t="s">
        <v>28</v>
      </c>
      <c r="Z1042" s="4">
        <v>0</v>
      </c>
      <c r="AA1042" s="4" t="s">
        <v>994</v>
      </c>
    </row>
    <row r="1043" spans="1:27" x14ac:dyDescent="0.25">
      <c r="A1043" s="4" t="s">
        <v>4284</v>
      </c>
      <c r="B1043" s="4" t="s">
        <v>4285</v>
      </c>
      <c r="C1043" s="4" t="s">
        <v>4286</v>
      </c>
      <c r="D1043" s="4">
        <v>29.4290962219238</v>
      </c>
      <c r="E1043" s="4">
        <v>29.4667873382568</v>
      </c>
      <c r="F1043" s="4">
        <v>28.86061668396</v>
      </c>
      <c r="G1043" s="4">
        <v>28.408411026001001</v>
      </c>
      <c r="H1043" s="4">
        <v>28.765697479248001</v>
      </c>
      <c r="I1043" s="4">
        <v>28.759334564208999</v>
      </c>
      <c r="J1043" s="4">
        <v>28.896135330200199</v>
      </c>
      <c r="K1043" s="4">
        <v>28.549028396606399</v>
      </c>
      <c r="L1043" s="4">
        <v>28.516670227050799</v>
      </c>
      <c r="M1043" s="4">
        <v>29.252166748046864</v>
      </c>
      <c r="N1043" s="4">
        <v>28.644481023152668</v>
      </c>
      <c r="O1043" s="4">
        <v>28.653944651285798</v>
      </c>
      <c r="P1043" s="4"/>
      <c r="Q1043" s="4" t="s">
        <v>33</v>
      </c>
      <c r="R1043" s="4">
        <f>SLOPE(M1043:O1043,{7,14,21})</f>
        <v>-4.2730149768647606E-2</v>
      </c>
      <c r="S1043" s="4">
        <f t="shared" si="16"/>
        <v>0.60768572489419626</v>
      </c>
      <c r="T1043" s="4">
        <v>1.3440158560064599</v>
      </c>
      <c r="U1043" s="4">
        <v>1.3076045627376401E-2</v>
      </c>
      <c r="V1043" s="4">
        <v>0.28426145585257595</v>
      </c>
      <c r="W1043" s="4" t="s">
        <v>4287</v>
      </c>
      <c r="X1043" s="4" t="s">
        <v>28</v>
      </c>
      <c r="Y1043" s="4" t="s">
        <v>4288</v>
      </c>
      <c r="Z1043" s="4" t="s">
        <v>1834</v>
      </c>
      <c r="AA1043" s="4" t="s">
        <v>4289</v>
      </c>
    </row>
    <row r="1044" spans="1:27" x14ac:dyDescent="0.25">
      <c r="A1044" s="4" t="s">
        <v>4290</v>
      </c>
      <c r="B1044" s="4" t="s">
        <v>4291</v>
      </c>
      <c r="C1044" s="4" t="s">
        <v>4292</v>
      </c>
      <c r="D1044" s="4">
        <v>30.602312088012699</v>
      </c>
      <c r="E1044" s="4">
        <v>30.3800563812256</v>
      </c>
      <c r="F1044" s="4">
        <v>30.962482452392599</v>
      </c>
      <c r="G1044" s="4">
        <v>30.823335647583001</v>
      </c>
      <c r="H1044" s="4">
        <v>30.9393520355225</v>
      </c>
      <c r="I1044" s="4">
        <v>30.945947647094702</v>
      </c>
      <c r="J1044" s="4">
        <v>30.948066711425799</v>
      </c>
      <c r="K1044" s="4">
        <v>30.884305953979499</v>
      </c>
      <c r="L1044" s="4">
        <v>30.984077453613299</v>
      </c>
      <c r="M1044" s="4">
        <v>30.648283640543628</v>
      </c>
      <c r="N1044" s="4">
        <v>30.902878443400066</v>
      </c>
      <c r="O1044" s="4">
        <v>30.938816706339534</v>
      </c>
      <c r="P1044" s="4"/>
      <c r="Q1044" s="4"/>
      <c r="R1044" s="4">
        <f>SLOPE(M1044:O1044,{7,14,21})</f>
        <v>2.0752361842564682E-2</v>
      </c>
      <c r="S1044" s="4">
        <f t="shared" si="16"/>
        <v>0.29053306579590554</v>
      </c>
      <c r="T1044" s="4">
        <v>0.76813734443667303</v>
      </c>
      <c r="U1044" s="4">
        <v>6.0040756914119399E-2</v>
      </c>
      <c r="V1044" s="4">
        <v>0.12932282375915918</v>
      </c>
      <c r="W1044" s="4" t="s">
        <v>28</v>
      </c>
      <c r="X1044" s="4" t="s">
        <v>28</v>
      </c>
      <c r="Y1044" s="4" t="s">
        <v>4293</v>
      </c>
      <c r="Z1044" s="4">
        <v>0</v>
      </c>
      <c r="AA1044" s="4" t="s">
        <v>4294</v>
      </c>
    </row>
    <row r="1045" spans="1:27" x14ac:dyDescent="0.25">
      <c r="A1045" s="4" t="s">
        <v>4295</v>
      </c>
      <c r="B1045" s="4" t="s">
        <v>4296</v>
      </c>
      <c r="C1045" s="4" t="s">
        <v>4297</v>
      </c>
      <c r="D1045" s="4">
        <v>26.202985763549801</v>
      </c>
      <c r="E1045" s="4">
        <v>26.1035976409912</v>
      </c>
      <c r="F1045" s="4">
        <v>26.0155334472656</v>
      </c>
      <c r="G1045" s="4">
        <v>26.538558959960898</v>
      </c>
      <c r="H1045" s="4">
        <v>25.9862365722656</v>
      </c>
      <c r="I1045" s="4">
        <v>26.5760192871094</v>
      </c>
      <c r="J1045" s="4">
        <v>21.2626132965088</v>
      </c>
      <c r="K1045" s="4">
        <v>21.019330978393601</v>
      </c>
      <c r="L1045" s="4">
        <v>21.1214714050293</v>
      </c>
      <c r="M1045" s="4">
        <v>26.107372283935533</v>
      </c>
      <c r="N1045" s="4">
        <v>26.366938273111966</v>
      </c>
      <c r="O1045" s="4">
        <v>21.134471893310565</v>
      </c>
      <c r="P1045" s="4"/>
      <c r="Q1045" s="4" t="s">
        <v>33</v>
      </c>
      <c r="R1045" s="4">
        <f>SLOPE(M1045:O1045,{7,14,21})</f>
        <v>-0.35520717075892627</v>
      </c>
      <c r="S1045" s="4">
        <f t="shared" si="16"/>
        <v>5.2324663798014015</v>
      </c>
      <c r="T1045" s="4">
        <v>6.8866341855021203</v>
      </c>
      <c r="U1045" s="4">
        <v>0</v>
      </c>
      <c r="V1045" s="4">
        <v>2.4077609980497807</v>
      </c>
      <c r="W1045" s="4" t="s">
        <v>4298</v>
      </c>
      <c r="X1045" s="4" t="s">
        <v>28</v>
      </c>
      <c r="Y1045" s="4" t="s">
        <v>4299</v>
      </c>
      <c r="Z1045" s="4">
        <v>0</v>
      </c>
      <c r="AA1045" s="4" t="s">
        <v>4300</v>
      </c>
    </row>
    <row r="1046" spans="1:27" x14ac:dyDescent="0.25">
      <c r="A1046" s="4" t="s">
        <v>4301</v>
      </c>
      <c r="B1046" s="4" t="s">
        <v>1964</v>
      </c>
      <c r="C1046" s="4" t="s">
        <v>4302</v>
      </c>
      <c r="D1046" s="4">
        <v>27.210149765014599</v>
      </c>
      <c r="E1046" s="4">
        <v>28.027336120605501</v>
      </c>
      <c r="F1046" s="4">
        <v>28.046648025512699</v>
      </c>
      <c r="G1046" s="4">
        <v>27.773178100585898</v>
      </c>
      <c r="H1046" s="4">
        <v>27.672916412353501</v>
      </c>
      <c r="I1046" s="4">
        <v>27.636745452880898</v>
      </c>
      <c r="J1046" s="4">
        <v>28.159990310668899</v>
      </c>
      <c r="K1046" s="4">
        <v>26.841358184814499</v>
      </c>
      <c r="L1046" s="4">
        <v>27.8841857910156</v>
      </c>
      <c r="M1046" s="4">
        <v>27.761377970377598</v>
      </c>
      <c r="N1046" s="4">
        <v>27.694279988606766</v>
      </c>
      <c r="O1046" s="4">
        <v>27.628511428832997</v>
      </c>
      <c r="P1046" s="4"/>
      <c r="Q1046" s="4"/>
      <c r="R1046" s="4">
        <f>SLOPE(M1046:O1046,{7,14,21})</f>
        <v>-9.4904672531857925E-3</v>
      </c>
      <c r="S1046" s="4">
        <f t="shared" si="16"/>
        <v>0.13286654154460109</v>
      </c>
      <c r="T1046" s="4">
        <v>2.3850209289096602E-2</v>
      </c>
      <c r="U1046" s="4">
        <v>0.80564423578508104</v>
      </c>
      <c r="V1046" s="4">
        <v>5.4243443510056222E-2</v>
      </c>
      <c r="W1046" s="4" t="s">
        <v>28</v>
      </c>
      <c r="X1046" s="4" t="s">
        <v>28</v>
      </c>
      <c r="Y1046" s="4" t="s">
        <v>28</v>
      </c>
      <c r="Z1046" s="4">
        <v>0</v>
      </c>
      <c r="AA1046" s="4" t="s">
        <v>592</v>
      </c>
    </row>
    <row r="1047" spans="1:27" x14ac:dyDescent="0.25">
      <c r="A1047" s="4" t="s">
        <v>4303</v>
      </c>
      <c r="B1047" s="4" t="s">
        <v>4304</v>
      </c>
      <c r="C1047" s="4" t="s">
        <v>4305</v>
      </c>
      <c r="D1047" s="4">
        <v>30.376686096191399</v>
      </c>
      <c r="E1047" s="4">
        <v>30.151964187622099</v>
      </c>
      <c r="F1047" s="4">
        <v>30.108890533447301</v>
      </c>
      <c r="G1047" s="4">
        <v>30.3873481750488</v>
      </c>
      <c r="H1047" s="4">
        <v>30.1791687011719</v>
      </c>
      <c r="I1047" s="4">
        <v>30.084306716918899</v>
      </c>
      <c r="J1047" s="4">
        <v>30.3380451202393</v>
      </c>
      <c r="K1047" s="4">
        <v>30.381151199340799</v>
      </c>
      <c r="L1047" s="4">
        <v>30.4950466156006</v>
      </c>
      <c r="M1047" s="4">
        <v>30.2125136057536</v>
      </c>
      <c r="N1047" s="4">
        <v>30.216941197713201</v>
      </c>
      <c r="O1047" s="4">
        <v>30.40474764506023</v>
      </c>
      <c r="P1047" s="4"/>
      <c r="Q1047" s="4"/>
      <c r="R1047" s="4">
        <f>SLOPE(M1047:O1047,{7,14,21})</f>
        <v>1.3731002807616426E-2</v>
      </c>
      <c r="S1047" s="4">
        <f t="shared" si="16"/>
        <v>0.19223403930662997</v>
      </c>
      <c r="T1047" s="4">
        <v>0.69465399665633198</v>
      </c>
      <c r="U1047" s="4">
        <v>7.2316083916083906E-2</v>
      </c>
      <c r="V1047" s="4">
        <v>8.959463718066564E-2</v>
      </c>
      <c r="W1047" s="4" t="s">
        <v>28</v>
      </c>
      <c r="X1047" s="4" t="s">
        <v>28</v>
      </c>
      <c r="Y1047" s="4" t="s">
        <v>28</v>
      </c>
      <c r="Z1047" s="4">
        <v>0</v>
      </c>
      <c r="AA1047" s="4" t="s">
        <v>28</v>
      </c>
    </row>
    <row r="1048" spans="1:27" x14ac:dyDescent="0.25">
      <c r="A1048" s="4" t="s">
        <v>4306</v>
      </c>
      <c r="B1048" s="4" t="s">
        <v>147</v>
      </c>
      <c r="C1048" s="4" t="s">
        <v>4307</v>
      </c>
      <c r="D1048" s="4">
        <v>25.853847503662099</v>
      </c>
      <c r="E1048" s="4">
        <v>26.0385437011719</v>
      </c>
      <c r="F1048" s="4">
        <v>25.612678527831999</v>
      </c>
      <c r="G1048" s="4">
        <v>25.064538955688501</v>
      </c>
      <c r="H1048" s="4">
        <v>25.295978546142599</v>
      </c>
      <c r="I1048" s="4">
        <v>25.266328811645501</v>
      </c>
      <c r="J1048" s="4">
        <v>25.217838287353501</v>
      </c>
      <c r="K1048" s="4">
        <v>25.1979656219482</v>
      </c>
      <c r="L1048" s="4">
        <v>25.4027099609375</v>
      </c>
      <c r="M1048" s="4">
        <v>25.835023244222</v>
      </c>
      <c r="N1048" s="4">
        <v>25.208948771158862</v>
      </c>
      <c r="O1048" s="4">
        <v>25.2728379567464</v>
      </c>
      <c r="P1048" s="4"/>
      <c r="Q1048" s="4" t="s">
        <v>33</v>
      </c>
      <c r="R1048" s="4">
        <f>SLOPE(M1048:O1048,{7,14,21})</f>
        <v>-4.015609196254287E-2</v>
      </c>
      <c r="S1048" s="4">
        <f t="shared" si="16"/>
        <v>0.62607447306313802</v>
      </c>
      <c r="T1048" s="4">
        <v>2.2897343455123602</v>
      </c>
      <c r="U1048" s="4">
        <v>2.2819237147595401E-3</v>
      </c>
      <c r="V1048" s="4">
        <v>0.28128739184730783</v>
      </c>
      <c r="W1048" s="4" t="s">
        <v>28</v>
      </c>
      <c r="X1048" s="4" t="s">
        <v>28</v>
      </c>
      <c r="Y1048" s="4" t="s">
        <v>28</v>
      </c>
      <c r="Z1048" s="4">
        <v>0</v>
      </c>
      <c r="AA1048" s="4" t="s">
        <v>4308</v>
      </c>
    </row>
    <row r="1049" spans="1:27" x14ac:dyDescent="0.25">
      <c r="A1049" s="4" t="s">
        <v>4309</v>
      </c>
      <c r="B1049" s="4" t="s">
        <v>4310</v>
      </c>
      <c r="C1049" s="4" t="s">
        <v>4311</v>
      </c>
      <c r="D1049" s="4">
        <v>36.605812072753899</v>
      </c>
      <c r="E1049" s="4">
        <v>36.401252746582003</v>
      </c>
      <c r="F1049" s="4">
        <v>36.282405853271499</v>
      </c>
      <c r="G1049" s="4">
        <v>36.2857055664063</v>
      </c>
      <c r="H1049" s="4">
        <v>36.168670654296903</v>
      </c>
      <c r="I1049" s="4">
        <v>36.1239013671875</v>
      </c>
      <c r="J1049" s="4">
        <v>36.666488647460902</v>
      </c>
      <c r="K1049" s="4">
        <v>36.546573638916001</v>
      </c>
      <c r="L1049" s="4">
        <v>36.510322570800803</v>
      </c>
      <c r="M1049" s="4">
        <v>36.429823557535805</v>
      </c>
      <c r="N1049" s="4">
        <v>36.192759195963568</v>
      </c>
      <c r="O1049" s="4">
        <v>36.574461619059235</v>
      </c>
      <c r="P1049" s="4"/>
      <c r="Q1049" s="4" t="s">
        <v>33</v>
      </c>
      <c r="R1049" s="4">
        <f>SLOPE(M1049:O1049,{7,14,21})</f>
        <v>1.0331290108816457E-2</v>
      </c>
      <c r="S1049" s="4">
        <f t="shared" si="16"/>
        <v>0.3817024230956676</v>
      </c>
      <c r="T1049" s="4">
        <v>1.7242513959008099</v>
      </c>
      <c r="U1049" s="4">
        <v>6.0164899882214403E-3</v>
      </c>
      <c r="V1049" s="4">
        <v>0.15734478071561758</v>
      </c>
      <c r="W1049" s="4" t="s">
        <v>28</v>
      </c>
      <c r="X1049" s="4" t="s">
        <v>28</v>
      </c>
      <c r="Y1049" s="4" t="s">
        <v>28</v>
      </c>
      <c r="Z1049" s="4">
        <v>0</v>
      </c>
      <c r="AA1049" s="4" t="s">
        <v>4312</v>
      </c>
    </row>
    <row r="1050" spans="1:27" x14ac:dyDescent="0.25">
      <c r="A1050" s="4" t="s">
        <v>4313</v>
      </c>
      <c r="B1050" s="4" t="s">
        <v>2005</v>
      </c>
      <c r="C1050" s="4" t="s">
        <v>4314</v>
      </c>
      <c r="D1050" s="4">
        <v>34.009330749511697</v>
      </c>
      <c r="E1050" s="4">
        <v>33.559581756591797</v>
      </c>
      <c r="F1050" s="4">
        <v>33.458560943603501</v>
      </c>
      <c r="G1050" s="4">
        <v>34.540287017822301</v>
      </c>
      <c r="H1050" s="4">
        <v>34.539882659912102</v>
      </c>
      <c r="I1050" s="4">
        <v>34.4991645812988</v>
      </c>
      <c r="J1050" s="4">
        <v>34.281803131103501</v>
      </c>
      <c r="K1050" s="4">
        <v>34.159805297851598</v>
      </c>
      <c r="L1050" s="4">
        <v>34.025047302246101</v>
      </c>
      <c r="M1050" s="4">
        <v>33.675824483235665</v>
      </c>
      <c r="N1050" s="4">
        <v>34.52644475301107</v>
      </c>
      <c r="O1050" s="4">
        <v>34.155551910400398</v>
      </c>
      <c r="P1050" s="4"/>
      <c r="Q1050" s="4" t="s">
        <v>33</v>
      </c>
      <c r="R1050" s="4">
        <f>SLOPE(M1050:O1050,{7,14,21})</f>
        <v>3.4266244797480895E-2</v>
      </c>
      <c r="S1050" s="4">
        <f t="shared" si="16"/>
        <v>0.85062026977540484</v>
      </c>
      <c r="T1050" s="4">
        <v>2.39722117127162</v>
      </c>
      <c r="U1050" s="4">
        <v>1.53571428571429E-3</v>
      </c>
      <c r="V1050" s="4">
        <v>0.34821046452248788</v>
      </c>
      <c r="W1050" s="4" t="s">
        <v>28</v>
      </c>
      <c r="X1050" s="4" t="s">
        <v>28</v>
      </c>
      <c r="Y1050" s="4" t="s">
        <v>28</v>
      </c>
      <c r="Z1050" s="4">
        <v>0</v>
      </c>
      <c r="AA1050" s="4" t="s">
        <v>2007</v>
      </c>
    </row>
    <row r="1051" spans="1:27" x14ac:dyDescent="0.25">
      <c r="A1051" s="4" t="s">
        <v>4315</v>
      </c>
      <c r="B1051" s="4" t="s">
        <v>4316</v>
      </c>
      <c r="C1051" s="4" t="s">
        <v>4317</v>
      </c>
      <c r="D1051" s="4">
        <v>33.054935455322301</v>
      </c>
      <c r="E1051" s="4">
        <v>32.985054016113303</v>
      </c>
      <c r="F1051" s="4">
        <v>32.9591255187988</v>
      </c>
      <c r="G1051" s="4">
        <v>32.762210845947301</v>
      </c>
      <c r="H1051" s="4">
        <v>32.603595733642599</v>
      </c>
      <c r="I1051" s="4">
        <v>32.779628753662102</v>
      </c>
      <c r="J1051" s="4">
        <v>32.852672576904297</v>
      </c>
      <c r="K1051" s="4">
        <v>33.009815216064503</v>
      </c>
      <c r="L1051" s="4">
        <v>32.901531219482401</v>
      </c>
      <c r="M1051" s="4">
        <v>32.999704996744804</v>
      </c>
      <c r="N1051" s="4">
        <v>32.715145111084006</v>
      </c>
      <c r="O1051" s="4">
        <v>32.921339670817069</v>
      </c>
      <c r="P1051" s="4"/>
      <c r="Q1051" s="4" t="s">
        <v>33</v>
      </c>
      <c r="R1051" s="4">
        <f>SLOPE(M1051:O1051,{7,14,21})</f>
        <v>-5.5975232805524555E-3</v>
      </c>
      <c r="S1051" s="4">
        <f t="shared" si="16"/>
        <v>0.28455988566079782</v>
      </c>
      <c r="T1051" s="4">
        <v>1.9699285963650299</v>
      </c>
      <c r="U1051" s="4">
        <v>3.7369863013698599E-3</v>
      </c>
      <c r="V1051" s="4">
        <v>0.12001465155858551</v>
      </c>
      <c r="W1051" s="4" t="s">
        <v>28</v>
      </c>
      <c r="X1051" s="4" t="s">
        <v>28</v>
      </c>
      <c r="Y1051" s="4" t="s">
        <v>28</v>
      </c>
      <c r="Z1051" s="4">
        <v>0</v>
      </c>
      <c r="AA1051" s="4" t="s">
        <v>28</v>
      </c>
    </row>
    <row r="1052" spans="1:27" x14ac:dyDescent="0.25">
      <c r="A1052" s="4" t="s">
        <v>4318</v>
      </c>
      <c r="B1052" s="4" t="s">
        <v>4319</v>
      </c>
      <c r="C1052" s="4" t="s">
        <v>4320</v>
      </c>
      <c r="D1052" s="4">
        <v>20.621097564697301</v>
      </c>
      <c r="E1052" s="4">
        <v>21.478786468505898</v>
      </c>
      <c r="F1052" s="4">
        <v>22.186325073242202</v>
      </c>
      <c r="G1052" s="4">
        <v>21.917356491088899</v>
      </c>
      <c r="H1052" s="4">
        <v>21.502000808715799</v>
      </c>
      <c r="I1052" s="4">
        <v>20.555566787719702</v>
      </c>
      <c r="J1052" s="4">
        <v>20.2162170410156</v>
      </c>
      <c r="K1052" s="4">
        <v>25.082099914550799</v>
      </c>
      <c r="L1052" s="4">
        <v>24.653076171875</v>
      </c>
      <c r="M1052" s="4">
        <v>21.428736368815134</v>
      </c>
      <c r="N1052" s="4">
        <v>21.324974695841465</v>
      </c>
      <c r="O1052" s="4">
        <v>23.317131042480469</v>
      </c>
      <c r="P1052" s="4"/>
      <c r="Q1052" s="4"/>
      <c r="R1052" s="4">
        <f>SLOPE(M1052:O1052,{7,14,21})</f>
        <v>0.13488533383323822</v>
      </c>
      <c r="S1052" s="4">
        <f t="shared" si="16"/>
        <v>1.9921563466390033</v>
      </c>
      <c r="T1052" s="4">
        <v>0.48529458085328903</v>
      </c>
      <c r="U1052" s="4">
        <v>0.13058583280153199</v>
      </c>
      <c r="V1052" s="4">
        <v>0.91563504603574708</v>
      </c>
      <c r="W1052" s="4" t="s">
        <v>28</v>
      </c>
      <c r="X1052" s="4" t="s">
        <v>28</v>
      </c>
      <c r="Y1052" s="4" t="s">
        <v>28</v>
      </c>
      <c r="Z1052" s="4">
        <v>0</v>
      </c>
      <c r="AA1052" s="4" t="s">
        <v>592</v>
      </c>
    </row>
    <row r="1053" spans="1:27" x14ac:dyDescent="0.25">
      <c r="A1053" s="4" t="s">
        <v>4321</v>
      </c>
      <c r="B1053" s="4" t="s">
        <v>99</v>
      </c>
      <c r="C1053" s="4" t="s">
        <v>4322</v>
      </c>
      <c r="D1053" s="4">
        <v>22.5377006530762</v>
      </c>
      <c r="E1053" s="4">
        <v>22.085462570190401</v>
      </c>
      <c r="F1053" s="4">
        <v>20.962856292724599</v>
      </c>
      <c r="G1053" s="4">
        <v>21.125383377075199</v>
      </c>
      <c r="H1053" s="4">
        <v>21.291481018066399</v>
      </c>
      <c r="I1053" s="4">
        <v>20.180299758911101</v>
      </c>
      <c r="J1053" s="4">
        <v>23.223955154418899</v>
      </c>
      <c r="K1053" s="4">
        <v>23.990119934081999</v>
      </c>
      <c r="L1053" s="4">
        <v>21.9164638519287</v>
      </c>
      <c r="M1053" s="4">
        <v>21.862006505330399</v>
      </c>
      <c r="N1053" s="4">
        <v>20.865721384684235</v>
      </c>
      <c r="O1053" s="4">
        <v>23.043512980143202</v>
      </c>
      <c r="P1053" s="4"/>
      <c r="Q1053" s="4" t="s">
        <v>33</v>
      </c>
      <c r="R1053" s="4">
        <f>SLOPE(M1053:O1053,{7,14,21})</f>
        <v>8.439331962948593E-2</v>
      </c>
      <c r="S1053" s="4">
        <f t="shared" si="16"/>
        <v>2.1777915954589666</v>
      </c>
      <c r="T1053" s="4">
        <v>1.28681500719578</v>
      </c>
      <c r="U1053" s="4">
        <v>1.50064635272392E-2</v>
      </c>
      <c r="V1053" s="4">
        <v>0.89015091260460055</v>
      </c>
      <c r="W1053" s="4" t="s">
        <v>28</v>
      </c>
      <c r="X1053" s="4" t="s">
        <v>28</v>
      </c>
      <c r="Y1053" s="4" t="s">
        <v>101</v>
      </c>
      <c r="Z1053" s="4">
        <v>0</v>
      </c>
      <c r="AA1053" s="4" t="s">
        <v>102</v>
      </c>
    </row>
    <row r="1054" spans="1:27" x14ac:dyDescent="0.25">
      <c r="A1054" s="4" t="s">
        <v>4323</v>
      </c>
      <c r="B1054" s="4" t="s">
        <v>1353</v>
      </c>
      <c r="C1054" s="4" t="s">
        <v>4324</v>
      </c>
      <c r="D1054" s="4">
        <v>30.1990356445313</v>
      </c>
      <c r="E1054" s="4">
        <v>29.963087081909201</v>
      </c>
      <c r="F1054" s="4">
        <v>29.488092422485401</v>
      </c>
      <c r="G1054" s="4">
        <v>30.286687850952099</v>
      </c>
      <c r="H1054" s="4">
        <v>30.01096534729</v>
      </c>
      <c r="I1054" s="4">
        <v>29.7663974761963</v>
      </c>
      <c r="J1054" s="4">
        <v>29.8798637390137</v>
      </c>
      <c r="K1054" s="4">
        <v>29.7806587219238</v>
      </c>
      <c r="L1054" s="4">
        <v>29.4406337738037</v>
      </c>
      <c r="M1054" s="4">
        <v>29.883405049641965</v>
      </c>
      <c r="N1054" s="4">
        <v>30.021350224812803</v>
      </c>
      <c r="O1054" s="4">
        <v>29.700385411580399</v>
      </c>
      <c r="P1054" s="4"/>
      <c r="Q1054" s="4"/>
      <c r="R1054" s="4">
        <f>SLOPE(M1054:O1054,{7,14,21})</f>
        <v>-1.3072831290111862E-2</v>
      </c>
      <c r="S1054" s="4">
        <f t="shared" si="16"/>
        <v>0.32096481323240411</v>
      </c>
      <c r="T1054" s="4">
        <v>0.35050942185092898</v>
      </c>
      <c r="U1054" s="4">
        <v>0.202832535885167</v>
      </c>
      <c r="V1054" s="4">
        <v>0.13146333270046226</v>
      </c>
      <c r="W1054" s="4" t="s">
        <v>28</v>
      </c>
      <c r="X1054" s="4" t="s">
        <v>28</v>
      </c>
      <c r="Y1054" s="4" t="s">
        <v>28</v>
      </c>
      <c r="Z1054" s="4">
        <v>0</v>
      </c>
      <c r="AA1054" s="4" t="s">
        <v>1355</v>
      </c>
    </row>
    <row r="1055" spans="1:27" x14ac:dyDescent="0.25">
      <c r="A1055" s="4" t="s">
        <v>4325</v>
      </c>
      <c r="B1055" s="4" t="s">
        <v>1353</v>
      </c>
      <c r="C1055" s="4" t="s">
        <v>4326</v>
      </c>
      <c r="D1055" s="4">
        <v>27.5204772949219</v>
      </c>
      <c r="E1055" s="4">
        <v>27.281387329101602</v>
      </c>
      <c r="F1055" s="4">
        <v>26.777265548706101</v>
      </c>
      <c r="G1055" s="4">
        <v>28.4249172210693</v>
      </c>
      <c r="H1055" s="4">
        <v>27.4366455078125</v>
      </c>
      <c r="I1055" s="4">
        <v>27.582393646240199</v>
      </c>
      <c r="J1055" s="4">
        <v>27.6048984527588</v>
      </c>
      <c r="K1055" s="4">
        <v>28.229663848876999</v>
      </c>
      <c r="L1055" s="4">
        <v>27.5945949554443</v>
      </c>
      <c r="M1055" s="4">
        <v>27.193043390909867</v>
      </c>
      <c r="N1055" s="4">
        <v>27.814652125040666</v>
      </c>
      <c r="O1055" s="4">
        <v>27.80971908569337</v>
      </c>
      <c r="P1055" s="4"/>
      <c r="Q1055" s="4"/>
      <c r="R1055" s="4">
        <f>SLOPE(M1055:O1055,{7,14,21})</f>
        <v>4.404826391310733E-2</v>
      </c>
      <c r="S1055" s="4">
        <f t="shared" si="16"/>
        <v>0.62160873413079898</v>
      </c>
      <c r="T1055" s="4">
        <v>0.67864559039727801</v>
      </c>
      <c r="U1055" s="4">
        <v>7.4603878116343503E-2</v>
      </c>
      <c r="V1055" s="4">
        <v>0.29187338688806908</v>
      </c>
      <c r="W1055" s="4" t="s">
        <v>28</v>
      </c>
      <c r="X1055" s="4" t="s">
        <v>28</v>
      </c>
      <c r="Y1055" s="4" t="s">
        <v>28</v>
      </c>
      <c r="Z1055" s="4">
        <v>0</v>
      </c>
      <c r="AA1055" s="4" t="s">
        <v>1355</v>
      </c>
    </row>
    <row r="1056" spans="1:27" x14ac:dyDescent="0.25">
      <c r="A1056" s="4" t="s">
        <v>4327</v>
      </c>
      <c r="B1056" s="4" t="s">
        <v>1353</v>
      </c>
      <c r="C1056" s="4" t="s">
        <v>4328</v>
      </c>
      <c r="D1056" s="4">
        <v>29.5497436523438</v>
      </c>
      <c r="E1056" s="4">
        <v>30.6974201202393</v>
      </c>
      <c r="F1056" s="4">
        <v>30.796567916870099</v>
      </c>
      <c r="G1056" s="4">
        <v>31.2663249969482</v>
      </c>
      <c r="H1056" s="4">
        <v>31.364345550537099</v>
      </c>
      <c r="I1056" s="4">
        <v>31.305784225463899</v>
      </c>
      <c r="J1056" s="4">
        <v>31.2275905609131</v>
      </c>
      <c r="K1056" s="4">
        <v>31.3042888641357</v>
      </c>
      <c r="L1056" s="4">
        <v>31.194137573242202</v>
      </c>
      <c r="M1056" s="4">
        <v>30.347910563151064</v>
      </c>
      <c r="N1056" s="4">
        <v>31.312151590983063</v>
      </c>
      <c r="O1056" s="4">
        <v>31.242005666097</v>
      </c>
      <c r="P1056" s="4"/>
      <c r="Q1056" s="4" t="s">
        <v>33</v>
      </c>
      <c r="R1056" s="4">
        <f>SLOPE(M1056:O1056,{7,14,21})</f>
        <v>6.3863935924709736E-2</v>
      </c>
      <c r="S1056" s="4">
        <f t="shared" si="16"/>
        <v>0.96424102783199928</v>
      </c>
      <c r="T1056" s="4">
        <v>1.33422939028216</v>
      </c>
      <c r="U1056" s="4">
        <v>1.33270321361059E-2</v>
      </c>
      <c r="V1056" s="4">
        <v>0.43894915722344274</v>
      </c>
      <c r="W1056" s="4" t="s">
        <v>28</v>
      </c>
      <c r="X1056" s="4" t="s">
        <v>28</v>
      </c>
      <c r="Y1056" s="4" t="s">
        <v>28</v>
      </c>
      <c r="Z1056" s="4">
        <v>0</v>
      </c>
      <c r="AA1056" s="4" t="s">
        <v>1355</v>
      </c>
    </row>
    <row r="1057" spans="1:27" x14ac:dyDescent="0.25">
      <c r="A1057" s="4" t="s">
        <v>4329</v>
      </c>
      <c r="B1057" s="4" t="s">
        <v>4330</v>
      </c>
      <c r="C1057" s="4" t="s">
        <v>4331</v>
      </c>
      <c r="D1057" s="4">
        <v>26.200342178344702</v>
      </c>
      <c r="E1057" s="4">
        <v>26.102512359619102</v>
      </c>
      <c r="F1057" s="4">
        <v>27.311632156372099</v>
      </c>
      <c r="G1057" s="4">
        <v>27.973962783813501</v>
      </c>
      <c r="H1057" s="4">
        <v>28.137454986572301</v>
      </c>
      <c r="I1057" s="4">
        <v>28.057170867919901</v>
      </c>
      <c r="J1057" s="4">
        <v>28.555233001708999</v>
      </c>
      <c r="K1057" s="4">
        <v>28.696987152099599</v>
      </c>
      <c r="L1057" s="4">
        <v>28.2523307800293</v>
      </c>
      <c r="M1057" s="4">
        <v>26.538162231445302</v>
      </c>
      <c r="N1057" s="4">
        <v>28.056196212768565</v>
      </c>
      <c r="O1057" s="4">
        <v>28.501516977945965</v>
      </c>
      <c r="P1057" s="4"/>
      <c r="Q1057" s="4" t="s">
        <v>33</v>
      </c>
      <c r="R1057" s="4">
        <f>SLOPE(M1057:O1057,{7,14,21})</f>
        <v>0.14023962475004734</v>
      </c>
      <c r="S1057" s="4">
        <f t="shared" si="16"/>
        <v>1.9633547465006629</v>
      </c>
      <c r="T1057" s="4">
        <v>2.5793337547700199</v>
      </c>
      <c r="U1057" s="4">
        <v>8.8259109311740903E-4</v>
      </c>
      <c r="V1057" s="4">
        <v>0.84046941995774826</v>
      </c>
      <c r="W1057" s="4" t="s">
        <v>28</v>
      </c>
      <c r="X1057" s="4" t="s">
        <v>28</v>
      </c>
      <c r="Y1057" s="4" t="s">
        <v>28</v>
      </c>
      <c r="Z1057" s="4">
        <v>0</v>
      </c>
      <c r="AA1057" s="4" t="s">
        <v>28</v>
      </c>
    </row>
    <row r="1058" spans="1:27" x14ac:dyDescent="0.25">
      <c r="A1058" s="4" t="s">
        <v>4332</v>
      </c>
      <c r="B1058" s="4" t="s">
        <v>4333</v>
      </c>
      <c r="C1058" s="4" t="s">
        <v>4334</v>
      </c>
      <c r="D1058" s="4">
        <v>32.316688537597699</v>
      </c>
      <c r="E1058" s="4">
        <v>32.2835693359375</v>
      </c>
      <c r="F1058" s="4">
        <v>32.294929504394503</v>
      </c>
      <c r="G1058" s="4">
        <v>32.094669342041001</v>
      </c>
      <c r="H1058" s="4">
        <v>31.8011684417725</v>
      </c>
      <c r="I1058" s="4">
        <v>31.990745544433601</v>
      </c>
      <c r="J1058" s="4">
        <v>31.781293869018601</v>
      </c>
      <c r="K1058" s="4">
        <v>32.172683715820298</v>
      </c>
      <c r="L1058" s="4">
        <v>32.140979766845703</v>
      </c>
      <c r="M1058" s="4">
        <v>32.298395792643234</v>
      </c>
      <c r="N1058" s="4">
        <v>31.962194442749034</v>
      </c>
      <c r="O1058" s="4">
        <v>32.031652450561531</v>
      </c>
      <c r="P1058" s="4"/>
      <c r="Q1058" s="4" t="s">
        <v>33</v>
      </c>
      <c r="R1058" s="4">
        <f>SLOPE(M1058:O1058,{7,14,21})</f>
        <v>-1.9053095862978812E-2</v>
      </c>
      <c r="S1058" s="4">
        <f t="shared" si="16"/>
        <v>0.33620134989419981</v>
      </c>
      <c r="T1058" s="4">
        <v>1.1165471805806599</v>
      </c>
      <c r="U1058" s="4">
        <v>2.3023215821152201E-2</v>
      </c>
      <c r="V1058" s="4">
        <v>0.14491674738923555</v>
      </c>
      <c r="W1058" s="4" t="s">
        <v>28</v>
      </c>
      <c r="X1058" s="4" t="s">
        <v>28</v>
      </c>
      <c r="Y1058" s="4" t="s">
        <v>28</v>
      </c>
      <c r="Z1058" s="4">
        <v>0</v>
      </c>
      <c r="AA1058" s="4" t="s">
        <v>4335</v>
      </c>
    </row>
    <row r="1059" spans="1:27" x14ac:dyDescent="0.25">
      <c r="A1059" s="4" t="s">
        <v>4336</v>
      </c>
      <c r="B1059" s="4" t="s">
        <v>4337</v>
      </c>
      <c r="C1059" s="4" t="s">
        <v>4338</v>
      </c>
      <c r="D1059" s="4">
        <v>27.70068359375</v>
      </c>
      <c r="E1059" s="4">
        <v>27.945732116699201</v>
      </c>
      <c r="F1059" s="4">
        <v>26.805671691894499</v>
      </c>
      <c r="G1059" s="4">
        <v>27.7470512390137</v>
      </c>
      <c r="H1059" s="4">
        <v>27.450117111206101</v>
      </c>
      <c r="I1059" s="4">
        <v>27.704414367675799</v>
      </c>
      <c r="J1059" s="4">
        <v>28.6314792633057</v>
      </c>
      <c r="K1059" s="4">
        <v>28.582067489623999</v>
      </c>
      <c r="L1059" s="4">
        <v>28.686775207519499</v>
      </c>
      <c r="M1059" s="4">
        <v>27.484029134114568</v>
      </c>
      <c r="N1059" s="4">
        <v>27.633860905965197</v>
      </c>
      <c r="O1059" s="4">
        <v>28.633440653483067</v>
      </c>
      <c r="P1059" s="4"/>
      <c r="Q1059" s="4" t="s">
        <v>33</v>
      </c>
      <c r="R1059" s="4">
        <f>SLOPE(M1059:O1059,{7,14,21})</f>
        <v>8.2100822812035651E-2</v>
      </c>
      <c r="S1059" s="4">
        <f t="shared" si="16"/>
        <v>1.1494115193684991</v>
      </c>
      <c r="T1059" s="4">
        <v>1.8106999662424199</v>
      </c>
      <c r="U1059" s="4">
        <v>5.2389380530973497E-3</v>
      </c>
      <c r="V1059" s="4">
        <v>0.5102021464697204</v>
      </c>
      <c r="W1059" s="4" t="s">
        <v>28</v>
      </c>
      <c r="X1059" s="4" t="s">
        <v>28</v>
      </c>
      <c r="Y1059" s="4" t="s">
        <v>28</v>
      </c>
      <c r="Z1059" s="4" t="s">
        <v>798</v>
      </c>
      <c r="AA1059" s="4" t="s">
        <v>4339</v>
      </c>
    </row>
    <row r="1060" spans="1:27" x14ac:dyDescent="0.25">
      <c r="A1060" s="4" t="s">
        <v>4340</v>
      </c>
      <c r="B1060" s="4" t="s">
        <v>4341</v>
      </c>
      <c r="C1060" s="4" t="s">
        <v>4342</v>
      </c>
      <c r="D1060" s="4">
        <v>24.662324905395501</v>
      </c>
      <c r="E1060" s="4">
        <v>25.456760406494102</v>
      </c>
      <c r="F1060" s="4">
        <v>24.0545330047607</v>
      </c>
      <c r="G1060" s="4">
        <v>24.586990356445298</v>
      </c>
      <c r="H1060" s="4">
        <v>24.6085395812988</v>
      </c>
      <c r="I1060" s="4">
        <v>24.895746231079102</v>
      </c>
      <c r="J1060" s="4">
        <v>23.630123138427699</v>
      </c>
      <c r="K1060" s="4">
        <v>26.674850463867202</v>
      </c>
      <c r="L1060" s="4">
        <v>25.781715393066399</v>
      </c>
      <c r="M1060" s="4">
        <v>24.724539438883436</v>
      </c>
      <c r="N1060" s="4">
        <v>24.6970920562744</v>
      </c>
      <c r="O1060" s="4">
        <v>25.362229665120434</v>
      </c>
      <c r="P1060" s="4"/>
      <c r="Q1060" s="4"/>
      <c r="R1060" s="4">
        <f>SLOPE(M1060:O1060,{7,14,21})</f>
        <v>4.5549301874071295E-2</v>
      </c>
      <c r="S1060" s="4">
        <f t="shared" si="16"/>
        <v>0.66513760884603457</v>
      </c>
      <c r="T1060" s="4">
        <v>0.17400822582518499</v>
      </c>
      <c r="U1060" s="4">
        <v>0.38721428571428601</v>
      </c>
      <c r="V1060" s="4">
        <v>0.30728383949836297</v>
      </c>
      <c r="W1060" s="4" t="s">
        <v>28</v>
      </c>
      <c r="X1060" s="4" t="s">
        <v>4343</v>
      </c>
      <c r="Y1060" s="4" t="s">
        <v>28</v>
      </c>
      <c r="Z1060" s="4" t="s">
        <v>4344</v>
      </c>
      <c r="AA1060" s="4" t="s">
        <v>4345</v>
      </c>
    </row>
    <row r="1061" spans="1:27" x14ac:dyDescent="0.25">
      <c r="A1061" s="4" t="s">
        <v>4346</v>
      </c>
      <c r="B1061" s="4" t="s">
        <v>4347</v>
      </c>
      <c r="C1061" s="4" t="s">
        <v>4348</v>
      </c>
      <c r="D1061" s="4">
        <v>31.464044570922901</v>
      </c>
      <c r="E1061" s="4">
        <v>31.6490783691406</v>
      </c>
      <c r="F1061" s="4">
        <v>31.762071609497099</v>
      </c>
      <c r="G1061" s="4">
        <v>35.9551811218262</v>
      </c>
      <c r="H1061" s="4">
        <v>36.324901580810497</v>
      </c>
      <c r="I1061" s="4">
        <v>36.145328521728501</v>
      </c>
      <c r="J1061" s="4">
        <v>35.690971374511697</v>
      </c>
      <c r="K1061" s="4">
        <v>36.014034271240199</v>
      </c>
      <c r="L1061" s="4">
        <v>35.986515045166001</v>
      </c>
      <c r="M1061" s="4">
        <v>31.625064849853533</v>
      </c>
      <c r="N1061" s="4">
        <v>36.141803741455064</v>
      </c>
      <c r="O1061" s="4">
        <v>35.897173563639299</v>
      </c>
      <c r="P1061" s="4"/>
      <c r="Q1061" s="4" t="s">
        <v>33</v>
      </c>
      <c r="R1061" s="4">
        <f>SLOPE(M1061:O1061,{7,14,21})</f>
        <v>0.30515062241326901</v>
      </c>
      <c r="S1061" s="4">
        <f t="shared" si="16"/>
        <v>4.5167388916015305</v>
      </c>
      <c r="T1061" s="4">
        <v>7.0197163655905097</v>
      </c>
      <c r="U1061" s="4">
        <v>0</v>
      </c>
      <c r="V1061" s="4">
        <v>2.0739572212776731</v>
      </c>
      <c r="W1061" s="4" t="s">
        <v>4349</v>
      </c>
      <c r="X1061" s="4" t="s">
        <v>4350</v>
      </c>
      <c r="Y1061" s="4" t="s">
        <v>4351</v>
      </c>
      <c r="Z1061" s="4" t="s">
        <v>4352</v>
      </c>
      <c r="AA1061" s="4" t="s">
        <v>4353</v>
      </c>
    </row>
    <row r="1062" spans="1:27" x14ac:dyDescent="0.25">
      <c r="A1062" s="4" t="s">
        <v>4354</v>
      </c>
      <c r="B1062" s="4" t="s">
        <v>4355</v>
      </c>
      <c r="C1062" s="4" t="s">
        <v>4356</v>
      </c>
      <c r="D1062" s="4">
        <v>26.965705871581999</v>
      </c>
      <c r="E1062" s="4">
        <v>27.609594345092798</v>
      </c>
      <c r="F1062" s="4">
        <v>27.411857604980501</v>
      </c>
      <c r="G1062" s="4">
        <v>28.913999557495099</v>
      </c>
      <c r="H1062" s="4">
        <v>28.910694122314499</v>
      </c>
      <c r="I1062" s="4">
        <v>28.7419624328613</v>
      </c>
      <c r="J1062" s="4">
        <v>29.061302185058601</v>
      </c>
      <c r="K1062" s="4">
        <v>28.834379196166999</v>
      </c>
      <c r="L1062" s="4">
        <v>28.6584873199463</v>
      </c>
      <c r="M1062" s="4">
        <v>27.329052607218433</v>
      </c>
      <c r="N1062" s="4">
        <v>28.855552037556965</v>
      </c>
      <c r="O1062" s="4">
        <v>28.8513895670573</v>
      </c>
      <c r="P1062" s="4"/>
      <c r="Q1062" s="4" t="s">
        <v>33</v>
      </c>
      <c r="R1062" s="4">
        <f>SLOPE(M1062:O1062,{7,14,21})</f>
        <v>0.10873835427420479</v>
      </c>
      <c r="S1062" s="4">
        <f t="shared" si="16"/>
        <v>1.5264994303385322</v>
      </c>
      <c r="T1062" s="4">
        <v>3.5787344042874301</v>
      </c>
      <c r="U1062" s="4">
        <v>1.7699115044247799E-4</v>
      </c>
      <c r="V1062" s="4">
        <v>0.71861963793836248</v>
      </c>
      <c r="W1062" s="4" t="s">
        <v>28</v>
      </c>
      <c r="X1062" s="4" t="s">
        <v>28</v>
      </c>
      <c r="Y1062" s="4" t="s">
        <v>28</v>
      </c>
      <c r="Z1062" s="4">
        <v>0</v>
      </c>
      <c r="AA1062" s="4" t="s">
        <v>4357</v>
      </c>
    </row>
    <row r="1063" spans="1:27" x14ac:dyDescent="0.25">
      <c r="A1063" s="4" t="s">
        <v>4358</v>
      </c>
      <c r="B1063" s="4" t="s">
        <v>4359</v>
      </c>
      <c r="C1063" s="4" t="s">
        <v>4360</v>
      </c>
      <c r="D1063" s="4">
        <v>29.523818969726602</v>
      </c>
      <c r="E1063" s="4">
        <v>30.171913146972699</v>
      </c>
      <c r="F1063" s="4">
        <v>29.770523071289102</v>
      </c>
      <c r="G1063" s="4">
        <v>29.900386810302699</v>
      </c>
      <c r="H1063" s="4">
        <v>30.160976409912099</v>
      </c>
      <c r="I1063" s="4">
        <v>30.2194309234619</v>
      </c>
      <c r="J1063" s="4">
        <v>30.739007949829102</v>
      </c>
      <c r="K1063" s="4">
        <v>30.577461242675799</v>
      </c>
      <c r="L1063" s="4">
        <v>30.619117736816399</v>
      </c>
      <c r="M1063" s="4">
        <v>29.822085062662804</v>
      </c>
      <c r="N1063" s="4">
        <v>30.093598047892232</v>
      </c>
      <c r="O1063" s="4">
        <v>30.645195643107098</v>
      </c>
      <c r="P1063" s="4"/>
      <c r="Q1063" s="4" t="s">
        <v>33</v>
      </c>
      <c r="R1063" s="4">
        <f>SLOPE(M1063:O1063,{7,14,21})</f>
        <v>5.8793612888878091E-2</v>
      </c>
      <c r="S1063" s="4">
        <f t="shared" si="16"/>
        <v>0.8231105804442933</v>
      </c>
      <c r="T1063" s="4">
        <v>2.0144745931596599</v>
      </c>
      <c r="U1063" s="4">
        <v>3.5593220338983001E-3</v>
      </c>
      <c r="V1063" s="4">
        <v>0.3424568481874532</v>
      </c>
      <c r="W1063" s="4" t="s">
        <v>28</v>
      </c>
      <c r="X1063" s="4" t="s">
        <v>28</v>
      </c>
      <c r="Y1063" s="4" t="s">
        <v>28</v>
      </c>
      <c r="Z1063" s="4">
        <v>0</v>
      </c>
      <c r="AA1063" s="4" t="s">
        <v>4361</v>
      </c>
    </row>
    <row r="1064" spans="1:27" x14ac:dyDescent="0.25">
      <c r="A1064" s="4" t="s">
        <v>4362</v>
      </c>
      <c r="B1064" s="4" t="s">
        <v>123</v>
      </c>
      <c r="C1064" s="4" t="s">
        <v>4363</v>
      </c>
      <c r="D1064" s="4">
        <v>22.345190048217798</v>
      </c>
      <c r="E1064" s="4">
        <v>24.278556823730501</v>
      </c>
      <c r="F1064" s="4">
        <v>25.042442321777301</v>
      </c>
      <c r="G1064" s="4">
        <v>24.3536777496338</v>
      </c>
      <c r="H1064" s="4">
        <v>23.7486763000488</v>
      </c>
      <c r="I1064" s="4">
        <v>22.456060409545898</v>
      </c>
      <c r="J1064" s="4">
        <v>25.532945632934599</v>
      </c>
      <c r="K1064" s="4">
        <v>25.559850692748999</v>
      </c>
      <c r="L1064" s="4">
        <v>23.9580478668213</v>
      </c>
      <c r="M1064" s="4">
        <v>23.888729731241867</v>
      </c>
      <c r="N1064" s="4">
        <v>23.5194714864095</v>
      </c>
      <c r="O1064" s="4">
        <v>25.0169480641683</v>
      </c>
      <c r="P1064" s="4"/>
      <c r="Q1064" s="4"/>
      <c r="R1064" s="4">
        <f>SLOPE(M1064:O1064,{7,14,21})</f>
        <v>8.0587023780459538E-2</v>
      </c>
      <c r="S1064" s="4">
        <f t="shared" si="16"/>
        <v>1.4974765777587997</v>
      </c>
      <c r="T1064" s="4">
        <v>0.52101748587061503</v>
      </c>
      <c r="U1064" s="4">
        <v>0.117796500324044</v>
      </c>
      <c r="V1064" s="4">
        <v>0.63697761682846066</v>
      </c>
      <c r="W1064" s="4" t="s">
        <v>28</v>
      </c>
      <c r="X1064" s="4" t="s">
        <v>28</v>
      </c>
      <c r="Y1064" s="4" t="s">
        <v>28</v>
      </c>
      <c r="Z1064" s="4">
        <v>0</v>
      </c>
      <c r="AA1064" s="4" t="s">
        <v>125</v>
      </c>
    </row>
    <row r="1065" spans="1:27" x14ac:dyDescent="0.25">
      <c r="A1065" s="4" t="s">
        <v>4364</v>
      </c>
      <c r="B1065" s="4" t="s">
        <v>4365</v>
      </c>
      <c r="C1065" s="4" t="s">
        <v>4366</v>
      </c>
      <c r="D1065" s="4">
        <v>23.873289108276399</v>
      </c>
      <c r="E1065" s="4">
        <v>22.555261611938501</v>
      </c>
      <c r="F1065" s="4">
        <v>23.812772750854499</v>
      </c>
      <c r="G1065" s="4">
        <v>22.545404434204102</v>
      </c>
      <c r="H1065" s="4">
        <v>21.939254760742202</v>
      </c>
      <c r="I1065" s="4">
        <v>20.959497451782202</v>
      </c>
      <c r="J1065" s="4">
        <v>21.8291721343994</v>
      </c>
      <c r="K1065" s="4">
        <v>21.0931205749512</v>
      </c>
      <c r="L1065" s="4">
        <v>21.824113845825199</v>
      </c>
      <c r="M1065" s="4">
        <v>23.413774490356463</v>
      </c>
      <c r="N1065" s="4">
        <v>21.814718882242833</v>
      </c>
      <c r="O1065" s="4">
        <v>21.582135518391933</v>
      </c>
      <c r="P1065" s="4"/>
      <c r="Q1065" s="4" t="s">
        <v>33</v>
      </c>
      <c r="R1065" s="4">
        <f>SLOPE(M1065:O1065,{7,14,21})</f>
        <v>-0.13083135514032357</v>
      </c>
      <c r="S1065" s="4">
        <f t="shared" si="16"/>
        <v>1.8316389719645301</v>
      </c>
      <c r="T1065" s="4">
        <v>1.5039467937161899</v>
      </c>
      <c r="U1065" s="4">
        <v>9.2326783867631903E-3</v>
      </c>
      <c r="V1065" s="4">
        <v>0.81417819388626689</v>
      </c>
      <c r="W1065" s="4" t="s">
        <v>28</v>
      </c>
      <c r="X1065" s="4" t="s">
        <v>28</v>
      </c>
      <c r="Y1065" s="4" t="s">
        <v>28</v>
      </c>
      <c r="Z1065" s="4">
        <v>0</v>
      </c>
      <c r="AA1065" s="4" t="s">
        <v>4367</v>
      </c>
    </row>
    <row r="1066" spans="1:27" x14ac:dyDescent="0.25">
      <c r="A1066" s="4" t="s">
        <v>4368</v>
      </c>
      <c r="B1066" s="4" t="s">
        <v>4369</v>
      </c>
      <c r="C1066" s="4" t="s">
        <v>4370</v>
      </c>
      <c r="D1066" s="4">
        <v>26.122266769409201</v>
      </c>
      <c r="E1066" s="4">
        <v>21.3885688781738</v>
      </c>
      <c r="F1066" s="4">
        <v>25.1783561706543</v>
      </c>
      <c r="G1066" s="4">
        <v>28.986005783081101</v>
      </c>
      <c r="H1066" s="4">
        <v>27.892860412597699</v>
      </c>
      <c r="I1066" s="4">
        <v>28.283891677856399</v>
      </c>
      <c r="J1066" s="4">
        <v>28.376157760620099</v>
      </c>
      <c r="K1066" s="4">
        <v>27.976255416870099</v>
      </c>
      <c r="L1066" s="4">
        <v>28.067302703857401</v>
      </c>
      <c r="M1066" s="4">
        <v>24.229730606079102</v>
      </c>
      <c r="N1066" s="4">
        <v>28.387585957845065</v>
      </c>
      <c r="O1066" s="4">
        <v>28.139905293782533</v>
      </c>
      <c r="P1066" s="4"/>
      <c r="Q1066" s="4" t="s">
        <v>33</v>
      </c>
      <c r="R1066" s="4">
        <f>SLOPE(M1066:O1066,{7,14,21})</f>
        <v>0.27929819197881656</v>
      </c>
      <c r="S1066" s="4">
        <f t="shared" si="16"/>
        <v>4.1578553517659635</v>
      </c>
      <c r="T1066" s="4">
        <v>1.61809800379993</v>
      </c>
      <c r="U1066" s="4">
        <v>7.0375275938189897E-3</v>
      </c>
      <c r="V1066" s="4">
        <v>1.9043392825018208</v>
      </c>
      <c r="W1066" s="4" t="s">
        <v>28</v>
      </c>
      <c r="X1066" s="4" t="s">
        <v>28</v>
      </c>
      <c r="Y1066" s="4" t="s">
        <v>28</v>
      </c>
      <c r="Z1066" s="4">
        <v>0</v>
      </c>
      <c r="AA1066" s="4" t="s">
        <v>4371</v>
      </c>
    </row>
    <row r="1067" spans="1:27" x14ac:dyDescent="0.25">
      <c r="A1067" s="4" t="s">
        <v>4372</v>
      </c>
      <c r="B1067" s="4" t="s">
        <v>2467</v>
      </c>
      <c r="C1067" s="4" t="s">
        <v>4373</v>
      </c>
      <c r="D1067" s="4">
        <v>32.5570068359375</v>
      </c>
      <c r="E1067" s="4">
        <v>32.6052436828613</v>
      </c>
      <c r="F1067" s="4">
        <v>32.357414245605497</v>
      </c>
      <c r="G1067" s="4">
        <v>32.2490234375</v>
      </c>
      <c r="H1067" s="4">
        <v>32.244808197021499</v>
      </c>
      <c r="I1067" s="4">
        <v>32.139896392822301</v>
      </c>
      <c r="J1067" s="4">
        <v>31.962985992431602</v>
      </c>
      <c r="K1067" s="4">
        <v>32.416465759277301</v>
      </c>
      <c r="L1067" s="4">
        <v>32.181056976318402</v>
      </c>
      <c r="M1067" s="4">
        <v>32.506554921468101</v>
      </c>
      <c r="N1067" s="4">
        <v>32.211242675781271</v>
      </c>
      <c r="O1067" s="4">
        <v>32.186836242675767</v>
      </c>
      <c r="P1067" s="4"/>
      <c r="Q1067" s="4" t="s">
        <v>33</v>
      </c>
      <c r="R1067" s="4">
        <f>SLOPE(M1067:O1067,{7,14,21})</f>
        <v>-2.2837048485166735E-2</v>
      </c>
      <c r="S1067" s="4">
        <f t="shared" si="16"/>
        <v>0.31971867879233429</v>
      </c>
      <c r="T1067" s="4">
        <v>1.09090264323193</v>
      </c>
      <c r="U1067" s="4">
        <v>2.46802721088435E-2</v>
      </c>
      <c r="V1067" s="4">
        <v>0.1453062015952091</v>
      </c>
      <c r="W1067" s="4" t="s">
        <v>28</v>
      </c>
      <c r="X1067" s="4" t="s">
        <v>28</v>
      </c>
      <c r="Y1067" s="4" t="s">
        <v>28</v>
      </c>
      <c r="Z1067" s="4">
        <v>0</v>
      </c>
      <c r="AA1067" s="4" t="s">
        <v>28</v>
      </c>
    </row>
    <row r="1068" spans="1:27" x14ac:dyDescent="0.25">
      <c r="A1068" s="4" t="s">
        <v>4374</v>
      </c>
      <c r="B1068" s="4" t="s">
        <v>4375</v>
      </c>
      <c r="C1068" s="4" t="s">
        <v>4376</v>
      </c>
      <c r="D1068" s="4">
        <v>29.5762729644775</v>
      </c>
      <c r="E1068" s="4">
        <v>29.906345367431602</v>
      </c>
      <c r="F1068" s="4">
        <v>29.937412261962901</v>
      </c>
      <c r="G1068" s="4">
        <v>30.467514038085898</v>
      </c>
      <c r="H1068" s="4">
        <v>30.442796707153299</v>
      </c>
      <c r="I1068" s="4">
        <v>30.169996261596701</v>
      </c>
      <c r="J1068" s="4">
        <v>31.317193984985401</v>
      </c>
      <c r="K1068" s="4">
        <v>30.701524734497099</v>
      </c>
      <c r="L1068" s="4">
        <v>30.543033599853501</v>
      </c>
      <c r="M1068" s="4">
        <v>29.806676864623999</v>
      </c>
      <c r="N1068" s="4">
        <v>30.36010233561197</v>
      </c>
      <c r="O1068" s="4">
        <v>30.853917439778666</v>
      </c>
      <c r="P1068" s="4"/>
      <c r="Q1068" s="4" t="s">
        <v>33</v>
      </c>
      <c r="R1068" s="4">
        <f>SLOPE(M1068:O1068,{7,14,21})</f>
        <v>7.4802898225333384E-2</v>
      </c>
      <c r="S1068" s="4">
        <f t="shared" si="16"/>
        <v>1.0472405751546674</v>
      </c>
      <c r="T1068" s="4">
        <v>1.96266353227267</v>
      </c>
      <c r="U1068" s="4">
        <v>3.8201634877384201E-3</v>
      </c>
      <c r="V1068" s="4">
        <v>0.42776498367051208</v>
      </c>
      <c r="W1068" s="4" t="s">
        <v>28</v>
      </c>
      <c r="X1068" s="4" t="s">
        <v>28</v>
      </c>
      <c r="Y1068" s="4" t="s">
        <v>28</v>
      </c>
      <c r="Z1068" s="4">
        <v>0</v>
      </c>
      <c r="AA1068" s="4" t="s">
        <v>160</v>
      </c>
    </row>
    <row r="1069" spans="1:27" x14ac:dyDescent="0.25">
      <c r="A1069" s="4" t="s">
        <v>4377</v>
      </c>
      <c r="B1069" s="4" t="s">
        <v>4378</v>
      </c>
      <c r="C1069" s="4" t="s">
        <v>4379</v>
      </c>
      <c r="D1069" s="4">
        <v>32.042976379394503</v>
      </c>
      <c r="E1069" s="4">
        <v>32.102443695068402</v>
      </c>
      <c r="F1069" s="4">
        <v>31.9573669433594</v>
      </c>
      <c r="G1069" s="4">
        <v>31.6639728546143</v>
      </c>
      <c r="H1069" s="4">
        <v>32.141162872314503</v>
      </c>
      <c r="I1069" s="4">
        <v>31.790357589721701</v>
      </c>
      <c r="J1069" s="4">
        <v>32.004432678222699</v>
      </c>
      <c r="K1069" s="4">
        <v>31.911664962768601</v>
      </c>
      <c r="L1069" s="4">
        <v>32.000701904296903</v>
      </c>
      <c r="M1069" s="4">
        <v>32.0342623392741</v>
      </c>
      <c r="N1069" s="4">
        <v>31.8651644388835</v>
      </c>
      <c r="O1069" s="4">
        <v>31.972266515096067</v>
      </c>
      <c r="P1069" s="4"/>
      <c r="Q1069" s="4"/>
      <c r="R1069" s="4">
        <f>SLOPE(M1069:O1069,{7,14,21})</f>
        <v>-4.4282731555738463E-3</v>
      </c>
      <c r="S1069" s="4">
        <f t="shared" si="16"/>
        <v>0.16909790039060013</v>
      </c>
      <c r="T1069" s="4">
        <v>0.35900620770162001</v>
      </c>
      <c r="U1069" s="4">
        <v>0.19671480144404299</v>
      </c>
      <c r="V1069" s="4">
        <v>6.9847800300260277E-2</v>
      </c>
      <c r="W1069" s="4" t="s">
        <v>4380</v>
      </c>
      <c r="X1069" s="4" t="s">
        <v>28</v>
      </c>
      <c r="Y1069" s="4" t="s">
        <v>4381</v>
      </c>
      <c r="Z1069" s="4" t="s">
        <v>4382</v>
      </c>
      <c r="AA1069" s="4" t="s">
        <v>4383</v>
      </c>
    </row>
    <row r="1070" spans="1:27" x14ac:dyDescent="0.25">
      <c r="A1070" s="4" t="s">
        <v>4384</v>
      </c>
      <c r="B1070" s="4" t="s">
        <v>4385</v>
      </c>
      <c r="C1070" s="4" t="s">
        <v>4386</v>
      </c>
      <c r="D1070" s="4">
        <v>28.754724502563501</v>
      </c>
      <c r="E1070" s="4">
        <v>28.9764213562012</v>
      </c>
      <c r="F1070" s="4">
        <v>28.258502960205099</v>
      </c>
      <c r="G1070" s="4">
        <v>27.8855285644531</v>
      </c>
      <c r="H1070" s="4">
        <v>27.7801322937012</v>
      </c>
      <c r="I1070" s="4">
        <v>27.9949035644531</v>
      </c>
      <c r="J1070" s="4">
        <v>27.683526992797901</v>
      </c>
      <c r="K1070" s="4">
        <v>27.960424423217798</v>
      </c>
      <c r="L1070" s="4">
        <v>27.834171295166001</v>
      </c>
      <c r="M1070" s="4">
        <v>28.663216272989938</v>
      </c>
      <c r="N1070" s="4">
        <v>27.886854807535798</v>
      </c>
      <c r="O1070" s="4">
        <v>27.826040903727232</v>
      </c>
      <c r="P1070" s="4"/>
      <c r="Q1070" s="4" t="s">
        <v>33</v>
      </c>
      <c r="R1070" s="4">
        <f>SLOPE(M1070:O1070,{7,14,21})</f>
        <v>-5.9798240661621857E-2</v>
      </c>
      <c r="S1070" s="4">
        <f t="shared" si="16"/>
        <v>0.83717536926270597</v>
      </c>
      <c r="T1070" s="4">
        <v>2.0812943978085401</v>
      </c>
      <c r="U1070" s="4">
        <v>3.48291233283804E-3</v>
      </c>
      <c r="V1070" s="4">
        <v>0.38112378491314436</v>
      </c>
      <c r="W1070" s="4" t="s">
        <v>28</v>
      </c>
      <c r="X1070" s="4" t="s">
        <v>28</v>
      </c>
      <c r="Y1070" s="4" t="s">
        <v>28</v>
      </c>
      <c r="Z1070" s="4">
        <v>0</v>
      </c>
      <c r="AA1070" s="4" t="s">
        <v>4387</v>
      </c>
    </row>
    <row r="1071" spans="1:27" x14ac:dyDescent="0.25">
      <c r="A1071" s="4" t="s">
        <v>4388</v>
      </c>
      <c r="B1071" s="4" t="s">
        <v>4389</v>
      </c>
      <c r="C1071" s="4" t="s">
        <v>4390</v>
      </c>
      <c r="D1071" s="4">
        <v>27.754276275634801</v>
      </c>
      <c r="E1071" s="4">
        <v>28.1850681304932</v>
      </c>
      <c r="F1071" s="4">
        <v>27.492179870605501</v>
      </c>
      <c r="G1071" s="4">
        <v>27.746900558471701</v>
      </c>
      <c r="H1071" s="4">
        <v>27.95729637146</v>
      </c>
      <c r="I1071" s="4">
        <v>28.086210250854499</v>
      </c>
      <c r="J1071" s="4">
        <v>27.302904129028299</v>
      </c>
      <c r="K1071" s="4">
        <v>28.140302658081101</v>
      </c>
      <c r="L1071" s="4">
        <v>27.0638542175293</v>
      </c>
      <c r="M1071" s="4">
        <v>27.8105080922445</v>
      </c>
      <c r="N1071" s="4">
        <v>27.930135726928729</v>
      </c>
      <c r="O1071" s="4">
        <v>27.502353668212901</v>
      </c>
      <c r="P1071" s="4"/>
      <c r="Q1071" s="4"/>
      <c r="R1071" s="4">
        <f>SLOPE(M1071:O1071,{7,14,21})</f>
        <v>-2.2011030287971373E-2</v>
      </c>
      <c r="S1071" s="4">
        <f t="shared" si="16"/>
        <v>0.42778205871582742</v>
      </c>
      <c r="T1071" s="4">
        <v>0.35191042269375999</v>
      </c>
      <c r="U1071" s="4">
        <v>0.20185149700598801</v>
      </c>
      <c r="V1071" s="4">
        <v>0.18020587294337104</v>
      </c>
      <c r="W1071" s="4" t="s">
        <v>28</v>
      </c>
      <c r="X1071" s="4" t="s">
        <v>28</v>
      </c>
      <c r="Y1071" s="4" t="s">
        <v>28</v>
      </c>
      <c r="Z1071" s="4">
        <v>0</v>
      </c>
      <c r="AA1071" s="4" t="s">
        <v>4391</v>
      </c>
    </row>
    <row r="1072" spans="1:27" x14ac:dyDescent="0.25">
      <c r="A1072" s="4" t="s">
        <v>4392</v>
      </c>
      <c r="B1072" s="4" t="s">
        <v>4393</v>
      </c>
      <c r="C1072" s="4" t="s">
        <v>4394</v>
      </c>
      <c r="D1072" s="4">
        <v>25.401849746704102</v>
      </c>
      <c r="E1072" s="4">
        <v>25.2274494171143</v>
      </c>
      <c r="F1072" s="4">
        <v>25.128322601318398</v>
      </c>
      <c r="G1072" s="4">
        <v>25.769241333007798</v>
      </c>
      <c r="H1072" s="4">
        <v>25.641414642333999</v>
      </c>
      <c r="I1072" s="4">
        <v>25.590478897094702</v>
      </c>
      <c r="J1072" s="4">
        <v>24.926612854003899</v>
      </c>
      <c r="K1072" s="4">
        <v>24.9995002746582</v>
      </c>
      <c r="L1072" s="4">
        <v>25.221240997314499</v>
      </c>
      <c r="M1072" s="4">
        <v>25.252540588378935</v>
      </c>
      <c r="N1072" s="4">
        <v>25.667044957478833</v>
      </c>
      <c r="O1072" s="4">
        <v>25.049118041992198</v>
      </c>
      <c r="P1072" s="4"/>
      <c r="Q1072" s="4" t="s">
        <v>33</v>
      </c>
      <c r="R1072" s="4">
        <f>SLOPE(M1072:O1072,{7,14,21})</f>
        <v>-1.4530181884766893E-2</v>
      </c>
      <c r="S1072" s="4">
        <f t="shared" si="16"/>
        <v>0.6179269154866347</v>
      </c>
      <c r="T1072" s="4">
        <v>2.4994682107979198</v>
      </c>
      <c r="U1072" s="4">
        <v>1.0754352030947799E-3</v>
      </c>
      <c r="V1072" s="4">
        <v>0.25712692007908278</v>
      </c>
      <c r="W1072" s="4" t="s">
        <v>28</v>
      </c>
      <c r="X1072" s="4" t="s">
        <v>28</v>
      </c>
      <c r="Y1072" s="4" t="s">
        <v>28</v>
      </c>
      <c r="Z1072" s="4">
        <v>0</v>
      </c>
      <c r="AA1072" s="4" t="s">
        <v>28</v>
      </c>
    </row>
    <row r="1073" spans="1:27" x14ac:dyDescent="0.25">
      <c r="A1073" s="4" t="s">
        <v>4395</v>
      </c>
      <c r="B1073" s="4" t="s">
        <v>4396</v>
      </c>
      <c r="C1073" s="4" t="s">
        <v>4397</v>
      </c>
      <c r="D1073" s="4">
        <v>29.4261569976807</v>
      </c>
      <c r="E1073" s="4">
        <v>29.4025554656982</v>
      </c>
      <c r="F1073" s="4">
        <v>29.322050094604499</v>
      </c>
      <c r="G1073" s="4">
        <v>29.114204406738299</v>
      </c>
      <c r="H1073" s="4">
        <v>29.360132217407202</v>
      </c>
      <c r="I1073" s="4">
        <v>29.1507472991943</v>
      </c>
      <c r="J1073" s="4">
        <v>29.547533035278299</v>
      </c>
      <c r="K1073" s="4">
        <v>29.061084747314499</v>
      </c>
      <c r="L1073" s="4">
        <v>29.284364700317401</v>
      </c>
      <c r="M1073" s="4">
        <v>29.383587519327801</v>
      </c>
      <c r="N1073" s="4">
        <v>29.208361307779935</v>
      </c>
      <c r="O1073" s="4">
        <v>29.297660827636733</v>
      </c>
      <c r="P1073" s="4"/>
      <c r="Q1073" s="4"/>
      <c r="R1073" s="4">
        <f>SLOPE(M1073:O1073,{7,14,21})</f>
        <v>-6.1376208350762641E-3</v>
      </c>
      <c r="S1073" s="4">
        <f t="shared" si="16"/>
        <v>0.17522621154786577</v>
      </c>
      <c r="T1073" s="4">
        <v>0.33007275478723602</v>
      </c>
      <c r="U1073" s="4">
        <v>0.21758150563129799</v>
      </c>
      <c r="V1073" s="4">
        <v>7.1540218529349622E-2</v>
      </c>
      <c r="W1073" s="4" t="s">
        <v>28</v>
      </c>
      <c r="X1073" s="4" t="s">
        <v>28</v>
      </c>
      <c r="Y1073" s="4" t="s">
        <v>28</v>
      </c>
      <c r="Z1073" s="4">
        <v>0</v>
      </c>
      <c r="AA1073" s="4" t="s">
        <v>28</v>
      </c>
    </row>
    <row r="1074" spans="1:27" x14ac:dyDescent="0.25">
      <c r="A1074" s="4" t="s">
        <v>4398</v>
      </c>
      <c r="B1074" s="4" t="s">
        <v>4399</v>
      </c>
      <c r="C1074" s="4" t="s">
        <v>4400</v>
      </c>
      <c r="D1074" s="4">
        <v>25.453411102294901</v>
      </c>
      <c r="E1074" s="4">
        <v>25.887767791748001</v>
      </c>
      <c r="F1074" s="4">
        <v>25.6529636383057</v>
      </c>
      <c r="G1074" s="4">
        <v>24.924188613891602</v>
      </c>
      <c r="H1074" s="4">
        <v>25.850233078002901</v>
      </c>
      <c r="I1074" s="4">
        <v>25.549160003662099</v>
      </c>
      <c r="J1074" s="4">
        <v>25.1481838226318</v>
      </c>
      <c r="K1074" s="4">
        <v>25.0333557128906</v>
      </c>
      <c r="L1074" s="4">
        <v>25.308681488037099</v>
      </c>
      <c r="M1074" s="4">
        <v>25.664714177449536</v>
      </c>
      <c r="N1074" s="4">
        <v>25.441193898518865</v>
      </c>
      <c r="O1074" s="4">
        <v>25.163407007853166</v>
      </c>
      <c r="P1074" s="4"/>
      <c r="Q1074" s="4"/>
      <c r="R1074" s="4">
        <f>SLOPE(M1074:O1074,{7,14,21})</f>
        <v>-3.5807654971169257E-2</v>
      </c>
      <c r="S1074" s="4">
        <f t="shared" si="16"/>
        <v>0.50130716959636956</v>
      </c>
      <c r="T1074" s="4">
        <v>0.65524526178916498</v>
      </c>
      <c r="U1074" s="4">
        <v>8.0123203285420899E-2</v>
      </c>
      <c r="V1074" s="4">
        <v>0.20505710586936643</v>
      </c>
      <c r="W1074" s="4" t="s">
        <v>28</v>
      </c>
      <c r="X1074" s="4" t="s">
        <v>28</v>
      </c>
      <c r="Y1074" s="4" t="s">
        <v>28</v>
      </c>
      <c r="Z1074" s="4" t="s">
        <v>1834</v>
      </c>
      <c r="AA1074" s="4" t="s">
        <v>4401</v>
      </c>
    </row>
    <row r="1075" spans="1:27" x14ac:dyDescent="0.25">
      <c r="A1075" s="4" t="s">
        <v>4402</v>
      </c>
      <c r="B1075" s="4" t="s">
        <v>4403</v>
      </c>
      <c r="C1075" s="4" t="s">
        <v>4404</v>
      </c>
      <c r="D1075" s="4">
        <v>28.595493316650401</v>
      </c>
      <c r="E1075" s="4">
        <v>28.761604309081999</v>
      </c>
      <c r="F1075" s="4">
        <v>28.672559738159201</v>
      </c>
      <c r="G1075" s="4">
        <v>28.596784591674801</v>
      </c>
      <c r="H1075" s="4">
        <v>28.8926391601563</v>
      </c>
      <c r="I1075" s="4">
        <v>28.7481365203857</v>
      </c>
      <c r="J1075" s="4">
        <v>29.046941757202099</v>
      </c>
      <c r="K1075" s="4">
        <v>28.570569992065401</v>
      </c>
      <c r="L1075" s="4">
        <v>28.868749618530298</v>
      </c>
      <c r="M1075" s="4">
        <v>28.676552454630535</v>
      </c>
      <c r="N1075" s="4">
        <v>28.745853424072266</v>
      </c>
      <c r="O1075" s="4">
        <v>28.828753789265932</v>
      </c>
      <c r="P1075" s="4"/>
      <c r="Q1075" s="4"/>
      <c r="R1075" s="4">
        <f>SLOPE(M1075:O1075,{7,14,21})</f>
        <v>1.0871523902528324E-2</v>
      </c>
      <c r="S1075" s="4">
        <f t="shared" si="16"/>
        <v>0.15220133463539653</v>
      </c>
      <c r="T1075" s="4">
        <v>0.23847486497100501</v>
      </c>
      <c r="U1075" s="4">
        <v>0.300768789443488</v>
      </c>
      <c r="V1075" s="4">
        <v>6.2218558485036185E-2</v>
      </c>
      <c r="W1075" s="4" t="s">
        <v>28</v>
      </c>
      <c r="X1075" s="4" t="s">
        <v>28</v>
      </c>
      <c r="Y1075" s="4" t="s">
        <v>28</v>
      </c>
      <c r="Z1075" s="4">
        <v>0</v>
      </c>
      <c r="AA1075" s="4" t="s">
        <v>28</v>
      </c>
    </row>
    <row r="1076" spans="1:27" x14ac:dyDescent="0.25">
      <c r="A1076" s="4" t="s">
        <v>4405</v>
      </c>
      <c r="B1076" s="4" t="s">
        <v>4406</v>
      </c>
      <c r="C1076" s="4" t="s">
        <v>4407</v>
      </c>
      <c r="D1076" s="4">
        <v>26.371940612793001</v>
      </c>
      <c r="E1076" s="4">
        <v>26.418727874755898</v>
      </c>
      <c r="F1076" s="4">
        <v>26.642951965331999</v>
      </c>
      <c r="G1076" s="4">
        <v>25.802446365356399</v>
      </c>
      <c r="H1076" s="4">
        <v>26.521263122558601</v>
      </c>
      <c r="I1076" s="4">
        <v>27.059038162231399</v>
      </c>
      <c r="J1076" s="4">
        <v>27.202121734619102</v>
      </c>
      <c r="K1076" s="4">
        <v>27.216983795166001</v>
      </c>
      <c r="L1076" s="4">
        <v>26.1170043945313</v>
      </c>
      <c r="M1076" s="4">
        <v>26.477873484293635</v>
      </c>
      <c r="N1076" s="4">
        <v>26.460915883382132</v>
      </c>
      <c r="O1076" s="4">
        <v>26.845369974772137</v>
      </c>
      <c r="P1076" s="4"/>
      <c r="Q1076" s="4"/>
      <c r="R1076" s="4">
        <f>SLOPE(M1076:O1076,{7,14,21})</f>
        <v>2.6249749319892959E-2</v>
      </c>
      <c r="S1076" s="4">
        <f t="shared" si="16"/>
        <v>0.38445409139000475</v>
      </c>
      <c r="T1076" s="4">
        <v>0.20834739023770299</v>
      </c>
      <c r="U1076" s="4">
        <v>0.33677557942340303</v>
      </c>
      <c r="V1076" s="4">
        <v>0.1773716058728439</v>
      </c>
      <c r="W1076" s="4" t="s">
        <v>4408</v>
      </c>
      <c r="X1076" s="4" t="s">
        <v>28</v>
      </c>
      <c r="Y1076" s="4" t="s">
        <v>4409</v>
      </c>
      <c r="Z1076" s="4" t="s">
        <v>4410</v>
      </c>
      <c r="AA1076" s="4" t="s">
        <v>4411</v>
      </c>
    </row>
    <row r="1077" spans="1:27" x14ac:dyDescent="0.25">
      <c r="A1077" s="4" t="s">
        <v>4412</v>
      </c>
      <c r="B1077" s="4" t="s">
        <v>4413</v>
      </c>
      <c r="C1077" s="4" t="s">
        <v>4414</v>
      </c>
      <c r="D1077" s="4">
        <v>28.069608688354499</v>
      </c>
      <c r="E1077" s="4">
        <v>28.166059494018601</v>
      </c>
      <c r="F1077" s="4">
        <v>28.401157379150401</v>
      </c>
      <c r="G1077" s="4">
        <v>28.366838455200199</v>
      </c>
      <c r="H1077" s="4">
        <v>28.520990371704102</v>
      </c>
      <c r="I1077" s="4">
        <v>28.285606384277301</v>
      </c>
      <c r="J1077" s="4">
        <v>28.041257858276399</v>
      </c>
      <c r="K1077" s="4">
        <v>27.365167617797901</v>
      </c>
      <c r="L1077" s="4">
        <v>28.5408840179443</v>
      </c>
      <c r="M1077" s="4">
        <v>28.212275187174502</v>
      </c>
      <c r="N1077" s="4">
        <v>28.391145070393865</v>
      </c>
      <c r="O1077" s="4">
        <v>27.982436498006205</v>
      </c>
      <c r="P1077" s="4"/>
      <c r="Q1077" s="4"/>
      <c r="R1077" s="4">
        <f>SLOPE(M1077:O1077,{7,14,21})</f>
        <v>-1.6417049226306903E-2</v>
      </c>
      <c r="S1077" s="4">
        <f t="shared" si="16"/>
        <v>0.40870857238765979</v>
      </c>
      <c r="T1077" s="4">
        <v>0.36332291143721102</v>
      </c>
      <c r="U1077" s="4">
        <v>0.19359373116335099</v>
      </c>
      <c r="V1077" s="4">
        <v>0.1672864991911476</v>
      </c>
      <c r="W1077" s="4" t="s">
        <v>28</v>
      </c>
      <c r="X1077" s="4" t="s">
        <v>28</v>
      </c>
      <c r="Y1077" s="4" t="s">
        <v>28</v>
      </c>
      <c r="Z1077" s="4">
        <v>0</v>
      </c>
      <c r="AA1077" s="4" t="s">
        <v>28</v>
      </c>
    </row>
    <row r="1078" spans="1:27" x14ac:dyDescent="0.25">
      <c r="A1078" s="4" t="s">
        <v>4415</v>
      </c>
      <c r="B1078" s="4" t="s">
        <v>4416</v>
      </c>
      <c r="C1078" s="4" t="s">
        <v>4417</v>
      </c>
      <c r="D1078" s="4">
        <v>35.496822357177699</v>
      </c>
      <c r="E1078" s="4">
        <v>35.322177886962898</v>
      </c>
      <c r="F1078" s="4">
        <v>35.003791809082003</v>
      </c>
      <c r="G1078" s="4">
        <v>34.945705413818402</v>
      </c>
      <c r="H1078" s="4">
        <v>35.197532653808601</v>
      </c>
      <c r="I1078" s="4">
        <v>35.232654571533203</v>
      </c>
      <c r="J1078" s="4">
        <v>35.411861419677699</v>
      </c>
      <c r="K1078" s="4">
        <v>35.0910835266113</v>
      </c>
      <c r="L1078" s="4">
        <v>34.936744689941399</v>
      </c>
      <c r="M1078" s="4">
        <v>35.274264017740869</v>
      </c>
      <c r="N1078" s="4">
        <v>35.12529754638674</v>
      </c>
      <c r="O1078" s="4">
        <v>35.146563212076806</v>
      </c>
      <c r="P1078" s="4"/>
      <c r="Q1078" s="4"/>
      <c r="R1078" s="4">
        <f>SLOPE(M1078:O1078,{7,14,21})</f>
        <v>-9.1214861188616079E-3</v>
      </c>
      <c r="S1078" s="4">
        <f t="shared" si="16"/>
        <v>0.14896647135412877</v>
      </c>
      <c r="T1078" s="4">
        <v>0.16342298351534401</v>
      </c>
      <c r="U1078" s="4">
        <v>0.40221975582685898</v>
      </c>
      <c r="V1078" s="4">
        <v>6.5786467615724389E-2</v>
      </c>
      <c r="W1078" s="4" t="s">
        <v>28</v>
      </c>
      <c r="X1078" s="4" t="s">
        <v>28</v>
      </c>
      <c r="Y1078" s="4" t="s">
        <v>28</v>
      </c>
      <c r="Z1078" s="4">
        <v>0</v>
      </c>
      <c r="AA1078" s="4" t="s">
        <v>994</v>
      </c>
    </row>
    <row r="1079" spans="1:27" x14ac:dyDescent="0.25">
      <c r="A1079" s="4" t="s">
        <v>4418</v>
      </c>
      <c r="B1079" s="4" t="s">
        <v>1019</v>
      </c>
      <c r="C1079" s="4" t="s">
        <v>4419</v>
      </c>
      <c r="D1079" s="4">
        <v>31.0570468902588</v>
      </c>
      <c r="E1079" s="4">
        <v>31.2550258636475</v>
      </c>
      <c r="F1079" s="4">
        <v>30.842258453369102</v>
      </c>
      <c r="G1079" s="4">
        <v>30.795875549316399</v>
      </c>
      <c r="H1079" s="4">
        <v>30.835693359375</v>
      </c>
      <c r="I1079" s="4">
        <v>30.6435852050781</v>
      </c>
      <c r="J1079" s="4">
        <v>30.977594375610401</v>
      </c>
      <c r="K1079" s="4">
        <v>30.9973545074463</v>
      </c>
      <c r="L1079" s="4">
        <v>30.7556552886963</v>
      </c>
      <c r="M1079" s="4">
        <v>31.051443735758468</v>
      </c>
      <c r="N1079" s="4">
        <v>30.758384704589833</v>
      </c>
      <c r="O1079" s="4">
        <v>30.910201390584334</v>
      </c>
      <c r="P1079" s="4"/>
      <c r="Q1079" s="4" t="s">
        <v>33</v>
      </c>
      <c r="R1079" s="4">
        <f>SLOPE(M1079:O1079,{7,14,21})</f>
        <v>-1.0088738941009621E-2</v>
      </c>
      <c r="S1079" s="4">
        <f t="shared" si="16"/>
        <v>0.29305903116863519</v>
      </c>
      <c r="T1079" s="4">
        <v>0.84226447368836899</v>
      </c>
      <c r="U1079" s="4">
        <v>4.9880754716981099E-2</v>
      </c>
      <c r="V1079" s="4">
        <v>0.11966680685513667</v>
      </c>
      <c r="W1079" s="4" t="s">
        <v>28</v>
      </c>
      <c r="X1079" s="4" t="s">
        <v>28</v>
      </c>
      <c r="Y1079" s="4" t="s">
        <v>28</v>
      </c>
      <c r="Z1079" s="4">
        <v>0</v>
      </c>
      <c r="AA1079" s="4" t="s">
        <v>4420</v>
      </c>
    </row>
    <row r="1080" spans="1:27" x14ac:dyDescent="0.25">
      <c r="A1080" s="4" t="s">
        <v>4421</v>
      </c>
      <c r="B1080" s="4" t="s">
        <v>4422</v>
      </c>
      <c r="C1080" s="4" t="s">
        <v>4423</v>
      </c>
      <c r="D1080" s="4">
        <v>29.641658782958999</v>
      </c>
      <c r="E1080" s="4">
        <v>29.645788192748999</v>
      </c>
      <c r="F1080" s="4">
        <v>29.990261077880898</v>
      </c>
      <c r="G1080" s="4">
        <v>29.654680252075199</v>
      </c>
      <c r="H1080" s="4">
        <v>29.824151992797901</v>
      </c>
      <c r="I1080" s="4">
        <v>29.781440734863299</v>
      </c>
      <c r="J1080" s="4">
        <v>29.9025268554688</v>
      </c>
      <c r="K1080" s="4">
        <v>29.805751800537099</v>
      </c>
      <c r="L1080" s="4">
        <v>29.896455764770501</v>
      </c>
      <c r="M1080" s="4">
        <v>29.759236017862964</v>
      </c>
      <c r="N1080" s="4">
        <v>29.753424326578799</v>
      </c>
      <c r="O1080" s="4">
        <v>29.868244806925464</v>
      </c>
      <c r="P1080" s="4"/>
      <c r="Q1080" s="4"/>
      <c r="R1080" s="4">
        <f>SLOPE(M1080:O1080,{7,14,21})</f>
        <v>7.786342075892857E-3</v>
      </c>
      <c r="S1080" s="4">
        <f t="shared" si="16"/>
        <v>0.11482048034666548</v>
      </c>
      <c r="T1080" s="4">
        <v>0.28795429647882298</v>
      </c>
      <c r="U1080" s="4">
        <v>0.25145295149035701</v>
      </c>
      <c r="V1080" s="4">
        <v>5.2810388872197044E-2</v>
      </c>
      <c r="W1080" s="4" t="s">
        <v>28</v>
      </c>
      <c r="X1080" s="4" t="s">
        <v>28</v>
      </c>
      <c r="Y1080" s="4" t="s">
        <v>28</v>
      </c>
      <c r="Z1080" s="4">
        <v>0</v>
      </c>
      <c r="AA1080" s="4" t="s">
        <v>28</v>
      </c>
    </row>
    <row r="1081" spans="1:27" x14ac:dyDescent="0.25">
      <c r="A1081" s="4" t="s">
        <v>4424</v>
      </c>
      <c r="B1081" s="4" t="s">
        <v>4425</v>
      </c>
      <c r="C1081" s="4" t="s">
        <v>4426</v>
      </c>
      <c r="D1081" s="4">
        <v>33.902557373046903</v>
      </c>
      <c r="E1081" s="4">
        <v>33.737625122070298</v>
      </c>
      <c r="F1081" s="4">
        <v>33.5759887695313</v>
      </c>
      <c r="G1081" s="4">
        <v>33.485607147216797</v>
      </c>
      <c r="H1081" s="4">
        <v>33.528118133544901</v>
      </c>
      <c r="I1081" s="4">
        <v>33.428932189941399</v>
      </c>
      <c r="J1081" s="4">
        <v>33.338802337646499</v>
      </c>
      <c r="K1081" s="4">
        <v>33.204849243164098</v>
      </c>
      <c r="L1081" s="4">
        <v>33.344451904296903</v>
      </c>
      <c r="M1081" s="4">
        <v>33.738723754882834</v>
      </c>
      <c r="N1081" s="4">
        <v>33.480885823567696</v>
      </c>
      <c r="O1081" s="4">
        <v>33.296034495035833</v>
      </c>
      <c r="P1081" s="4"/>
      <c r="Q1081" s="4" t="s">
        <v>33</v>
      </c>
      <c r="R1081" s="4">
        <f>SLOPE(M1081:O1081,{7,14,21})</f>
        <v>-3.1620661417642894E-2</v>
      </c>
      <c r="S1081" s="4">
        <f t="shared" si="16"/>
        <v>0.44268925984700047</v>
      </c>
      <c r="T1081" s="4">
        <v>2.14591196020486</v>
      </c>
      <c r="U1081" s="4">
        <v>2.9645608628659499E-3</v>
      </c>
      <c r="V1081" s="4">
        <v>0.18154405442351371</v>
      </c>
      <c r="W1081" s="4" t="s">
        <v>28</v>
      </c>
      <c r="X1081" s="4" t="s">
        <v>28</v>
      </c>
      <c r="Y1081" s="4" t="s">
        <v>28</v>
      </c>
      <c r="Z1081" s="4">
        <v>0</v>
      </c>
      <c r="AA1081" s="4" t="s">
        <v>28</v>
      </c>
    </row>
    <row r="1082" spans="1:27" x14ac:dyDescent="0.25">
      <c r="A1082" s="4" t="s">
        <v>4427</v>
      </c>
      <c r="B1082" s="4" t="s">
        <v>2896</v>
      </c>
      <c r="C1082" s="4" t="s">
        <v>4428</v>
      </c>
      <c r="D1082" s="4">
        <v>28.8232536315918</v>
      </c>
      <c r="E1082" s="4">
        <v>29.054426193237301</v>
      </c>
      <c r="F1082" s="4">
        <v>28.940156936645501</v>
      </c>
      <c r="G1082" s="4">
        <v>29.431632995605501</v>
      </c>
      <c r="H1082" s="4">
        <v>29.465526580810501</v>
      </c>
      <c r="I1082" s="4">
        <v>29.425205230712901</v>
      </c>
      <c r="J1082" s="4">
        <v>29.232732772827099</v>
      </c>
      <c r="K1082" s="4">
        <v>29.212936401367202</v>
      </c>
      <c r="L1082" s="4">
        <v>29.0306510925293</v>
      </c>
      <c r="M1082" s="4">
        <v>28.939278920491535</v>
      </c>
      <c r="N1082" s="4">
        <v>29.440788269042969</v>
      </c>
      <c r="O1082" s="4">
        <v>29.1587734222412</v>
      </c>
      <c r="P1082" s="4"/>
      <c r="Q1082" s="4" t="s">
        <v>33</v>
      </c>
      <c r="R1082" s="4">
        <f>SLOPE(M1082:O1082,{7,14,21})</f>
        <v>1.5678178696404643E-2</v>
      </c>
      <c r="S1082" s="4">
        <f t="shared" si="16"/>
        <v>0.50150934855143348</v>
      </c>
      <c r="T1082" s="4">
        <v>2.74558956758192</v>
      </c>
      <c r="U1082" s="4">
        <v>7.3394495412844004E-4</v>
      </c>
      <c r="V1082" s="4">
        <v>0.20526996771174888</v>
      </c>
      <c r="W1082" s="4" t="s">
        <v>28</v>
      </c>
      <c r="X1082" s="4" t="s">
        <v>28</v>
      </c>
      <c r="Y1082" s="4" t="s">
        <v>28</v>
      </c>
      <c r="Z1082" s="4">
        <v>0</v>
      </c>
      <c r="AA1082" s="4" t="s">
        <v>28</v>
      </c>
    </row>
    <row r="1083" spans="1:27" x14ac:dyDescent="0.25">
      <c r="A1083" s="4" t="s">
        <v>4429</v>
      </c>
      <c r="B1083" s="4" t="s">
        <v>4430</v>
      </c>
      <c r="C1083" s="4" t="s">
        <v>4431</v>
      </c>
      <c r="D1083" s="4">
        <v>29.371778488159201</v>
      </c>
      <c r="E1083" s="4">
        <v>29.081336975097699</v>
      </c>
      <c r="F1083" s="4">
        <v>28.868881225585898</v>
      </c>
      <c r="G1083" s="4">
        <v>29.526081085205099</v>
      </c>
      <c r="H1083" s="4">
        <v>29.585609436035199</v>
      </c>
      <c r="I1083" s="4">
        <v>29.509595870971701</v>
      </c>
      <c r="J1083" s="4">
        <v>29.4273166656494</v>
      </c>
      <c r="K1083" s="4">
        <v>29.217807769775401</v>
      </c>
      <c r="L1083" s="4">
        <v>29.506898880004901</v>
      </c>
      <c r="M1083" s="4">
        <v>29.107332229614268</v>
      </c>
      <c r="N1083" s="4">
        <v>29.540428797404001</v>
      </c>
      <c r="O1083" s="4">
        <v>29.384007771809902</v>
      </c>
      <c r="P1083" s="4"/>
      <c r="Q1083" s="4" t="s">
        <v>33</v>
      </c>
      <c r="R1083" s="4">
        <f>SLOPE(M1083:O1083,{7,14,21})</f>
        <v>1.9762538728259522E-2</v>
      </c>
      <c r="S1083" s="4">
        <f t="shared" si="16"/>
        <v>0.43309656778973249</v>
      </c>
      <c r="T1083" s="4">
        <v>1.2680616651466701</v>
      </c>
      <c r="U1083" s="4">
        <v>1.5711941659070201E-2</v>
      </c>
      <c r="V1083" s="4">
        <v>0.1790684319621362</v>
      </c>
      <c r="W1083" s="4" t="s">
        <v>4432</v>
      </c>
      <c r="X1083" s="4" t="s">
        <v>4433</v>
      </c>
      <c r="Y1083" s="4" t="s">
        <v>4434</v>
      </c>
      <c r="Z1083" s="4" t="s">
        <v>4435</v>
      </c>
      <c r="AA1083" s="4" t="s">
        <v>4436</v>
      </c>
    </row>
    <row r="1084" spans="1:27" x14ac:dyDescent="0.25">
      <c r="A1084" s="4" t="s">
        <v>4437</v>
      </c>
      <c r="B1084" s="4" t="s">
        <v>4438</v>
      </c>
      <c r="C1084" s="4" t="s">
        <v>4439</v>
      </c>
      <c r="D1084" s="4">
        <v>24.745958328247099</v>
      </c>
      <c r="E1084" s="4">
        <v>24.689374923706101</v>
      </c>
      <c r="F1084" s="4">
        <v>25.234846115112301</v>
      </c>
      <c r="G1084" s="4">
        <v>21.176145553588899</v>
      </c>
      <c r="H1084" s="4">
        <v>21.134353637695298</v>
      </c>
      <c r="I1084" s="4">
        <v>23.654081344604499</v>
      </c>
      <c r="J1084" s="4">
        <v>24.7283630371094</v>
      </c>
      <c r="K1084" s="4">
        <v>20.087509155273398</v>
      </c>
      <c r="L1084" s="4">
        <v>22.857908248901399</v>
      </c>
      <c r="M1084" s="4">
        <v>24.890059789021834</v>
      </c>
      <c r="N1084" s="4">
        <v>21.988193511962901</v>
      </c>
      <c r="O1084" s="4">
        <v>22.557926813761398</v>
      </c>
      <c r="P1084" s="4"/>
      <c r="Q1084" s="4" t="s">
        <v>33</v>
      </c>
      <c r="R1084" s="4">
        <f>SLOPE(M1084:O1084,{7,14,21})</f>
        <v>-0.16658092680431683</v>
      </c>
      <c r="S1084" s="4">
        <f t="shared" si="16"/>
        <v>2.9018662770589323</v>
      </c>
      <c r="T1084" s="4">
        <v>0.85686097481254797</v>
      </c>
      <c r="U1084" s="4">
        <v>4.8078967350037999E-2</v>
      </c>
      <c r="V1084" s="4">
        <v>1.2554002522173811</v>
      </c>
      <c r="W1084" s="4" t="s">
        <v>28</v>
      </c>
      <c r="X1084" s="4" t="s">
        <v>28</v>
      </c>
      <c r="Y1084" s="4" t="s">
        <v>28</v>
      </c>
      <c r="Z1084" s="4">
        <v>0</v>
      </c>
      <c r="AA1084" s="4" t="s">
        <v>4440</v>
      </c>
    </row>
    <row r="1085" spans="1:27" x14ac:dyDescent="0.25">
      <c r="A1085" s="4" t="s">
        <v>4441</v>
      </c>
      <c r="B1085" s="4" t="s">
        <v>4438</v>
      </c>
      <c r="C1085" s="4" t="s">
        <v>4442</v>
      </c>
      <c r="D1085" s="4">
        <v>20.488307952880898</v>
      </c>
      <c r="E1085" s="4">
        <v>22.636804580688501</v>
      </c>
      <c r="F1085" s="4">
        <v>24.444841384887699</v>
      </c>
      <c r="G1085" s="4">
        <v>19.8943767547607</v>
      </c>
      <c r="H1085" s="4">
        <v>19.693620681762699</v>
      </c>
      <c r="I1085" s="4">
        <v>21.154169082641602</v>
      </c>
      <c r="J1085" s="4">
        <v>21.342796325683601</v>
      </c>
      <c r="K1085" s="4">
        <v>21.919145584106399</v>
      </c>
      <c r="L1085" s="4">
        <v>20.879673004150401</v>
      </c>
      <c r="M1085" s="4">
        <v>22.523317972819033</v>
      </c>
      <c r="N1085" s="4">
        <v>20.247388839721665</v>
      </c>
      <c r="O1085" s="4">
        <v>21.380538304646802</v>
      </c>
      <c r="P1085" s="4"/>
      <c r="Q1085" s="4"/>
      <c r="R1085" s="4">
        <f>SLOPE(M1085:O1085,{7,14,21})</f>
        <v>-8.1627119155159383E-2</v>
      </c>
      <c r="S1085" s="4">
        <f t="shared" si="16"/>
        <v>2.2759291330973674</v>
      </c>
      <c r="T1085" s="4">
        <v>0.770012760447641</v>
      </c>
      <c r="U1085" s="4">
        <v>5.9816192560175098E-2</v>
      </c>
      <c r="V1085" s="4">
        <v>0.92914695038748618</v>
      </c>
      <c r="W1085" s="4" t="s">
        <v>28</v>
      </c>
      <c r="X1085" s="4" t="s">
        <v>28</v>
      </c>
      <c r="Y1085" s="4" t="s">
        <v>28</v>
      </c>
      <c r="Z1085" s="4">
        <v>0</v>
      </c>
      <c r="AA1085" s="4" t="s">
        <v>4443</v>
      </c>
    </row>
    <row r="1086" spans="1:27" x14ac:dyDescent="0.25">
      <c r="A1086" s="4" t="s">
        <v>4444</v>
      </c>
      <c r="B1086" s="4" t="s">
        <v>4445</v>
      </c>
      <c r="C1086" s="4" t="s">
        <v>4446</v>
      </c>
      <c r="D1086" s="4">
        <v>30.704851150512699</v>
      </c>
      <c r="E1086" s="4">
        <v>30.800676345825199</v>
      </c>
      <c r="F1086" s="4">
        <v>30.953865051269499</v>
      </c>
      <c r="G1086" s="4">
        <v>30.244047164916999</v>
      </c>
      <c r="H1086" s="4">
        <v>30.052629470825199</v>
      </c>
      <c r="I1086" s="4">
        <v>30.4057712554932</v>
      </c>
      <c r="J1086" s="4">
        <v>30.647809982299801</v>
      </c>
      <c r="K1086" s="4">
        <v>30.789413452148398</v>
      </c>
      <c r="L1086" s="4">
        <v>30.7171325683594</v>
      </c>
      <c r="M1086" s="4">
        <v>30.81979751586913</v>
      </c>
      <c r="N1086" s="4">
        <v>30.234149297078471</v>
      </c>
      <c r="O1086" s="4">
        <v>30.718118667602536</v>
      </c>
      <c r="P1086" s="4"/>
      <c r="Q1086" s="4" t="s">
        <v>33</v>
      </c>
      <c r="R1086" s="4">
        <f>SLOPE(M1086:O1086,{7,14,21})</f>
        <v>-7.2627748761853184E-3</v>
      </c>
      <c r="S1086" s="4">
        <f t="shared" si="16"/>
        <v>0.58564821879065931</v>
      </c>
      <c r="T1086" s="4">
        <v>2.4675052768906101</v>
      </c>
      <c r="U1086" s="4">
        <v>1.2627599243856299E-3</v>
      </c>
      <c r="V1086" s="4">
        <v>0.25550576770244732</v>
      </c>
      <c r="W1086" s="4" t="s">
        <v>28</v>
      </c>
      <c r="X1086" s="4" t="s">
        <v>28</v>
      </c>
      <c r="Y1086" s="4" t="s">
        <v>28</v>
      </c>
      <c r="Z1086" s="4">
        <v>0</v>
      </c>
      <c r="AA1086" s="4" t="s">
        <v>4447</v>
      </c>
    </row>
    <row r="1087" spans="1:27" x14ac:dyDescent="0.25">
      <c r="A1087" s="4" t="s">
        <v>4448</v>
      </c>
      <c r="B1087" s="4" t="s">
        <v>4449</v>
      </c>
      <c r="C1087" s="4" t="s">
        <v>4450</v>
      </c>
      <c r="D1087" s="4">
        <v>27.543107986450199</v>
      </c>
      <c r="E1087" s="4">
        <v>27.0050945281982</v>
      </c>
      <c r="F1087" s="4">
        <v>26.9257507324219</v>
      </c>
      <c r="G1087" s="4">
        <v>28.531213760376001</v>
      </c>
      <c r="H1087" s="4">
        <v>28.742982864379901</v>
      </c>
      <c r="I1087" s="4">
        <v>28.6875095367432</v>
      </c>
      <c r="J1087" s="4">
        <v>26.6076354980469</v>
      </c>
      <c r="K1087" s="4">
        <v>27.021999359130898</v>
      </c>
      <c r="L1087" s="4">
        <v>26.764755249023398</v>
      </c>
      <c r="M1087" s="4">
        <v>27.157984415690098</v>
      </c>
      <c r="N1087" s="4">
        <v>28.653902053833036</v>
      </c>
      <c r="O1087" s="4">
        <v>26.798130035400401</v>
      </c>
      <c r="P1087" s="4"/>
      <c r="Q1087" s="4" t="s">
        <v>33</v>
      </c>
      <c r="R1087" s="4">
        <f>SLOPE(M1087:O1087,{7,14,21})</f>
        <v>-2.5703884306406927E-2</v>
      </c>
      <c r="S1087" s="4">
        <f t="shared" si="16"/>
        <v>1.855772018432635</v>
      </c>
      <c r="T1087" s="4">
        <v>3.78237754905145</v>
      </c>
      <c r="U1087" s="4">
        <v>2.1505376344086E-4</v>
      </c>
      <c r="V1087" s="4">
        <v>0.80354454619782134</v>
      </c>
      <c r="W1087" s="4" t="s">
        <v>28</v>
      </c>
      <c r="X1087" s="4" t="s">
        <v>28</v>
      </c>
      <c r="Y1087" s="4" t="s">
        <v>28</v>
      </c>
      <c r="Z1087" s="4">
        <v>0</v>
      </c>
      <c r="AA1087" s="4" t="s">
        <v>28</v>
      </c>
    </row>
    <row r="1088" spans="1:27" x14ac:dyDescent="0.25">
      <c r="A1088" s="4" t="s">
        <v>4451</v>
      </c>
      <c r="B1088" s="4" t="s">
        <v>4452</v>
      </c>
      <c r="C1088" s="4" t="s">
        <v>4453</v>
      </c>
      <c r="D1088" s="4">
        <v>26.6136474609375</v>
      </c>
      <c r="E1088" s="4">
        <v>26.714420318603501</v>
      </c>
      <c r="F1088" s="4">
        <v>21.516523361206101</v>
      </c>
      <c r="G1088" s="4">
        <v>25.9845161437988</v>
      </c>
      <c r="H1088" s="4">
        <v>27.392633438110401</v>
      </c>
      <c r="I1088" s="4">
        <v>28.1173191070557</v>
      </c>
      <c r="J1088" s="4">
        <v>20.341472625732401</v>
      </c>
      <c r="K1088" s="4">
        <v>21.151487350463899</v>
      </c>
      <c r="L1088" s="4">
        <v>20.8139533996582</v>
      </c>
      <c r="M1088" s="4">
        <v>24.948197046915698</v>
      </c>
      <c r="N1088" s="4">
        <v>27.164822896321635</v>
      </c>
      <c r="O1088" s="4">
        <v>20.768971125284835</v>
      </c>
      <c r="P1088" s="4"/>
      <c r="Q1088" s="4" t="s">
        <v>33</v>
      </c>
      <c r="R1088" s="4">
        <f>SLOPE(M1088:O1088,{7,14,21})</f>
        <v>-0.29851613725934734</v>
      </c>
      <c r="S1088" s="4">
        <f t="shared" si="16"/>
        <v>6.3958517710367992</v>
      </c>
      <c r="T1088" s="4">
        <v>1.84134449506359</v>
      </c>
      <c r="U1088" s="4">
        <v>4.9987129987130001E-3</v>
      </c>
      <c r="V1088" s="4">
        <v>2.6517557985723892</v>
      </c>
      <c r="W1088" s="4" t="s">
        <v>28</v>
      </c>
      <c r="X1088" s="4" t="s">
        <v>28</v>
      </c>
      <c r="Y1088" s="4" t="s">
        <v>28</v>
      </c>
      <c r="Z1088" s="4" t="s">
        <v>4454</v>
      </c>
      <c r="AA1088" s="4" t="s">
        <v>4455</v>
      </c>
    </row>
    <row r="1089" spans="1:27" x14ac:dyDescent="0.25">
      <c r="A1089" s="4" t="s">
        <v>4456</v>
      </c>
      <c r="B1089" s="4" t="s">
        <v>4457</v>
      </c>
      <c r="C1089" s="4" t="s">
        <v>4458</v>
      </c>
      <c r="D1089" s="4">
        <v>31.8194694519043</v>
      </c>
      <c r="E1089" s="4">
        <v>32.144893646240199</v>
      </c>
      <c r="F1089" s="4">
        <v>32.323169708252003</v>
      </c>
      <c r="G1089" s="4">
        <v>32.349227905273402</v>
      </c>
      <c r="H1089" s="4">
        <v>32.479888916015597</v>
      </c>
      <c r="I1089" s="4">
        <v>32.691776275634801</v>
      </c>
      <c r="J1089" s="4">
        <v>31.6745204925537</v>
      </c>
      <c r="K1089" s="4">
        <v>32.946708679199197</v>
      </c>
      <c r="L1089" s="4">
        <v>33.043544769287102</v>
      </c>
      <c r="M1089" s="4">
        <v>32.095844268798835</v>
      </c>
      <c r="N1089" s="4">
        <v>32.506964365641267</v>
      </c>
      <c r="O1089" s="4">
        <v>32.554924647013337</v>
      </c>
      <c r="P1089" s="4"/>
      <c r="Q1089" s="4"/>
      <c r="R1089" s="4">
        <f>SLOPE(M1089:O1089,{7,14,21})</f>
        <v>3.2791455586750118E-2</v>
      </c>
      <c r="S1089" s="4">
        <f t="shared" si="16"/>
        <v>0.45908037821450165</v>
      </c>
      <c r="T1089" s="4">
        <v>0.32309059009523</v>
      </c>
      <c r="U1089" s="4">
        <v>0.22322366863905299</v>
      </c>
      <c r="V1089" s="4">
        <v>0.20604064223637159</v>
      </c>
      <c r="W1089" s="4" t="s">
        <v>4459</v>
      </c>
      <c r="X1089" s="4" t="s">
        <v>28</v>
      </c>
      <c r="Y1089" s="4" t="s">
        <v>4460</v>
      </c>
      <c r="Z1089" s="4" t="s">
        <v>4461</v>
      </c>
      <c r="AA1089" s="4" t="s">
        <v>4462</v>
      </c>
    </row>
    <row r="1090" spans="1:27" x14ac:dyDescent="0.25">
      <c r="A1090" s="4" t="s">
        <v>4463</v>
      </c>
      <c r="B1090" s="4" t="s">
        <v>1401</v>
      </c>
      <c r="C1090" s="4" t="s">
        <v>4464</v>
      </c>
      <c r="D1090" s="4">
        <v>30.122846603393601</v>
      </c>
      <c r="E1090" s="4">
        <v>30.236818313598601</v>
      </c>
      <c r="F1090" s="4">
        <v>30.022920608520501</v>
      </c>
      <c r="G1090" s="4">
        <v>29.7831630706787</v>
      </c>
      <c r="H1090" s="4">
        <v>29.982275009155298</v>
      </c>
      <c r="I1090" s="4">
        <v>30.182415008544901</v>
      </c>
      <c r="J1090" s="4">
        <v>30.0857028961182</v>
      </c>
      <c r="K1090" s="4">
        <v>30.009107589721701</v>
      </c>
      <c r="L1090" s="4">
        <v>29.9134922027588</v>
      </c>
      <c r="M1090" s="4">
        <v>30.127528508504231</v>
      </c>
      <c r="N1090" s="4">
        <v>29.982617696126301</v>
      </c>
      <c r="O1090" s="4">
        <v>30.002767562866236</v>
      </c>
      <c r="P1090" s="4"/>
      <c r="Q1090" s="4"/>
      <c r="R1090" s="4">
        <f>SLOPE(M1090:O1090,{7,14,21})</f>
        <v>-8.9114961169996267E-3</v>
      </c>
      <c r="S1090" s="4">
        <f t="shared" si="16"/>
        <v>0.14491081237792969</v>
      </c>
      <c r="T1090" s="4">
        <v>0.35642590629006499</v>
      </c>
      <c r="U1090" s="4">
        <v>0.19851531531531499</v>
      </c>
      <c r="V1090" s="4">
        <v>6.4092341568981859E-2</v>
      </c>
      <c r="W1090" s="4" t="s">
        <v>28</v>
      </c>
      <c r="X1090" s="4" t="s">
        <v>28</v>
      </c>
      <c r="Y1090" s="4" t="s">
        <v>28</v>
      </c>
      <c r="Z1090" s="4">
        <v>0</v>
      </c>
      <c r="AA1090" s="4" t="s">
        <v>496</v>
      </c>
    </row>
    <row r="1091" spans="1:27" x14ac:dyDescent="0.25">
      <c r="A1091" s="4" t="s">
        <v>4465</v>
      </c>
      <c r="B1091" s="4" t="s">
        <v>2978</v>
      </c>
      <c r="C1091" s="4" t="s">
        <v>4466</v>
      </c>
      <c r="D1091" s="4">
        <v>31.730770111083999</v>
      </c>
      <c r="E1091" s="4">
        <v>31.7699680328369</v>
      </c>
      <c r="F1091" s="4">
        <v>31.551408767700199</v>
      </c>
      <c r="G1091" s="4">
        <v>32.359291076660199</v>
      </c>
      <c r="H1091" s="4">
        <v>32.281482696533203</v>
      </c>
      <c r="I1091" s="4">
        <v>31.980190277099599</v>
      </c>
      <c r="J1091" s="4">
        <v>32.4190673828125</v>
      </c>
      <c r="K1091" s="4">
        <v>32.340629577636697</v>
      </c>
      <c r="L1091" s="4">
        <v>32.3977241516113</v>
      </c>
      <c r="M1091" s="4">
        <v>31.684048970540363</v>
      </c>
      <c r="N1091" s="4">
        <v>32.206988016764335</v>
      </c>
      <c r="O1091" s="4">
        <v>32.385807037353494</v>
      </c>
      <c r="P1091" s="4"/>
      <c r="Q1091" s="4" t="s">
        <v>33</v>
      </c>
      <c r="R1091" s="4">
        <f>SLOPE(M1091:O1091,{7,14,21})</f>
        <v>5.0125576200937924E-2</v>
      </c>
      <c r="S1091" s="4">
        <f t="shared" si="16"/>
        <v>0.70175806681313091</v>
      </c>
      <c r="T1091" s="4">
        <v>2.7434019290166098</v>
      </c>
      <c r="U1091" s="4">
        <v>7.2892938496583104E-4</v>
      </c>
      <c r="V1091" s="4">
        <v>0.29775192368581038</v>
      </c>
      <c r="W1091" s="4" t="s">
        <v>28</v>
      </c>
      <c r="X1091" s="4" t="s">
        <v>28</v>
      </c>
      <c r="Y1091" s="4" t="s">
        <v>2980</v>
      </c>
      <c r="Z1091" s="4">
        <v>0</v>
      </c>
      <c r="AA1091" s="4" t="s">
        <v>2981</v>
      </c>
    </row>
    <row r="1092" spans="1:27" x14ac:dyDescent="0.25">
      <c r="A1092" s="4" t="s">
        <v>4467</v>
      </c>
      <c r="B1092" s="4" t="s">
        <v>339</v>
      </c>
      <c r="C1092" s="4" t="s">
        <v>4468</v>
      </c>
      <c r="D1092" s="4">
        <v>21.503826141357401</v>
      </c>
      <c r="E1092" s="4">
        <v>23.2633953094482</v>
      </c>
      <c r="F1092" s="4">
        <v>20.9986667633057</v>
      </c>
      <c r="G1092" s="4">
        <v>24.5497856140137</v>
      </c>
      <c r="H1092" s="4">
        <v>24.819141387939499</v>
      </c>
      <c r="I1092" s="4">
        <v>24.896345138549801</v>
      </c>
      <c r="J1092" s="4">
        <v>24.192256927490199</v>
      </c>
      <c r="K1092" s="4">
        <v>24.7497158050537</v>
      </c>
      <c r="L1092" s="4">
        <v>24.9565029144287</v>
      </c>
      <c r="M1092" s="4">
        <v>21.921962738037099</v>
      </c>
      <c r="N1092" s="4">
        <v>24.755090713501001</v>
      </c>
      <c r="O1092" s="4">
        <v>24.632825215657533</v>
      </c>
      <c r="P1092" s="4"/>
      <c r="Q1092" s="4" t="s">
        <v>33</v>
      </c>
      <c r="R1092" s="4">
        <f>SLOPE(M1092:O1092,{7,14,21})</f>
        <v>0.19363303411574531</v>
      </c>
      <c r="S1092" s="4">
        <f t="shared" ref="S1092:S1155" si="17">MAX(M1092:O1092)-MIN(M1092:O1092)</f>
        <v>2.8331279754639027</v>
      </c>
      <c r="T1092" s="4">
        <v>2.29056277609082</v>
      </c>
      <c r="U1092" s="4">
        <v>2.28951747088186E-3</v>
      </c>
      <c r="V1092" s="4">
        <v>1.3076840575736048</v>
      </c>
      <c r="W1092" s="4" t="s">
        <v>28</v>
      </c>
      <c r="X1092" s="4" t="s">
        <v>28</v>
      </c>
      <c r="Y1092" s="4" t="s">
        <v>4469</v>
      </c>
      <c r="Z1092" s="4">
        <v>0</v>
      </c>
      <c r="AA1092" s="4" t="s">
        <v>4470</v>
      </c>
    </row>
    <row r="1093" spans="1:27" x14ac:dyDescent="0.25">
      <c r="A1093" s="4" t="s">
        <v>4471</v>
      </c>
      <c r="B1093" s="4" t="s">
        <v>4472</v>
      </c>
      <c r="C1093" s="4" t="s">
        <v>4473</v>
      </c>
      <c r="D1093" s="4">
        <v>28.558284759521499</v>
      </c>
      <c r="E1093" s="4">
        <v>27.9090366363525</v>
      </c>
      <c r="F1093" s="4">
        <v>28.3622035980225</v>
      </c>
      <c r="G1093" s="4">
        <v>27.4357089996338</v>
      </c>
      <c r="H1093" s="4">
        <v>27.954891204833999</v>
      </c>
      <c r="I1093" s="4">
        <v>27.576444625854499</v>
      </c>
      <c r="J1093" s="4">
        <v>27.6451110839844</v>
      </c>
      <c r="K1093" s="4">
        <v>27.680240631103501</v>
      </c>
      <c r="L1093" s="4">
        <v>27.716926574706999</v>
      </c>
      <c r="M1093" s="4">
        <v>28.276508331298832</v>
      </c>
      <c r="N1093" s="4">
        <v>27.655681610107433</v>
      </c>
      <c r="O1093" s="4">
        <v>27.680759429931637</v>
      </c>
      <c r="P1093" s="4"/>
      <c r="Q1093" s="4" t="s">
        <v>33</v>
      </c>
      <c r="R1093" s="4">
        <f>SLOPE(M1093:O1093,{7,14,21})</f>
        <v>-4.2553492954799613E-2</v>
      </c>
      <c r="S1093" s="4">
        <f t="shared" si="17"/>
        <v>0.62082672119139914</v>
      </c>
      <c r="T1093" s="4">
        <v>1.4359201317033199</v>
      </c>
      <c r="U1093" s="4">
        <v>1.0778443113772501E-2</v>
      </c>
      <c r="V1093" s="4">
        <v>0.28693233199031787</v>
      </c>
      <c r="W1093" s="4" t="s">
        <v>28</v>
      </c>
      <c r="X1093" s="4" t="s">
        <v>28</v>
      </c>
      <c r="Y1093" s="4" t="s">
        <v>28</v>
      </c>
      <c r="Z1093" s="4">
        <v>0</v>
      </c>
      <c r="AA1093" s="4" t="s">
        <v>4474</v>
      </c>
    </row>
    <row r="1094" spans="1:27" x14ac:dyDescent="0.25">
      <c r="A1094" s="4" t="s">
        <v>4475</v>
      </c>
      <c r="B1094" s="4" t="s">
        <v>1745</v>
      </c>
      <c r="C1094" s="4" t="s">
        <v>4476</v>
      </c>
      <c r="D1094" s="4">
        <v>26.520067214965799</v>
      </c>
      <c r="E1094" s="4">
        <v>27.264652252197301</v>
      </c>
      <c r="F1094" s="4">
        <v>25.700922012329102</v>
      </c>
      <c r="G1094" s="4">
        <v>25.920982360839801</v>
      </c>
      <c r="H1094" s="4">
        <v>26.902990341186499</v>
      </c>
      <c r="I1094" s="4">
        <v>26.998985290527301</v>
      </c>
      <c r="J1094" s="4">
        <v>26.359333038330099</v>
      </c>
      <c r="K1094" s="4">
        <v>25.1319580078125</v>
      </c>
      <c r="L1094" s="4">
        <v>26.670030593872099</v>
      </c>
      <c r="M1094" s="4">
        <v>26.495213826497402</v>
      </c>
      <c r="N1094" s="4">
        <v>26.607652664184531</v>
      </c>
      <c r="O1094" s="4">
        <v>26.053773880004901</v>
      </c>
      <c r="P1094" s="4"/>
      <c r="Q1094" s="4"/>
      <c r="R1094" s="4">
        <f>SLOPE(M1094:O1094,{7,14,21})</f>
        <v>-3.1531424749464368E-2</v>
      </c>
      <c r="S1094" s="4">
        <f t="shared" si="17"/>
        <v>0.55387878417963066</v>
      </c>
      <c r="T1094" s="4">
        <v>0.19094584735888701</v>
      </c>
      <c r="U1094" s="4">
        <v>0.36128916339135297</v>
      </c>
      <c r="V1094" s="4">
        <v>0.23904751413893544</v>
      </c>
      <c r="W1094" s="4" t="s">
        <v>28</v>
      </c>
      <c r="X1094" s="4" t="s">
        <v>28</v>
      </c>
      <c r="Y1094" s="4" t="s">
        <v>28</v>
      </c>
      <c r="Z1094" s="4">
        <v>0</v>
      </c>
      <c r="AA1094" s="4" t="s">
        <v>59</v>
      </c>
    </row>
    <row r="1095" spans="1:27" x14ac:dyDescent="0.25">
      <c r="A1095" s="4" t="s">
        <v>4477</v>
      </c>
      <c r="B1095" s="4" t="s">
        <v>4478</v>
      </c>
      <c r="C1095" s="4" t="s">
        <v>4479</v>
      </c>
      <c r="D1095" s="4">
        <v>28.174705505371101</v>
      </c>
      <c r="E1095" s="4">
        <v>28.2397346496582</v>
      </c>
      <c r="F1095" s="4">
        <v>28.028089523315401</v>
      </c>
      <c r="G1095" s="4">
        <v>28.085351943969702</v>
      </c>
      <c r="H1095" s="4">
        <v>27.8984565734863</v>
      </c>
      <c r="I1095" s="4">
        <v>28.060131072998001</v>
      </c>
      <c r="J1095" s="4">
        <v>27.719179153442401</v>
      </c>
      <c r="K1095" s="4">
        <v>28.1563110351563</v>
      </c>
      <c r="L1095" s="4">
        <v>28.4206237792969</v>
      </c>
      <c r="M1095" s="4">
        <v>28.147509892781567</v>
      </c>
      <c r="N1095" s="4">
        <v>28.014646530151335</v>
      </c>
      <c r="O1095" s="4">
        <v>28.098704655965204</v>
      </c>
      <c r="P1095" s="4"/>
      <c r="Q1095" s="4"/>
      <c r="R1095" s="4">
        <f>SLOPE(M1095:O1095,{7,14,21})</f>
        <v>-3.4860883440259727E-3</v>
      </c>
      <c r="S1095" s="4">
        <f t="shared" si="17"/>
        <v>0.13286336263023202</v>
      </c>
      <c r="T1095" s="4">
        <v>0.114483767088221</v>
      </c>
      <c r="U1095" s="4">
        <v>0.49574186550976101</v>
      </c>
      <c r="V1095" s="4">
        <v>5.4873989776025339E-2</v>
      </c>
      <c r="W1095" s="4" t="s">
        <v>28</v>
      </c>
      <c r="X1095" s="4" t="s">
        <v>28</v>
      </c>
      <c r="Y1095" s="4" t="s">
        <v>28</v>
      </c>
      <c r="Z1095" s="4">
        <v>0</v>
      </c>
      <c r="AA1095" s="4" t="s">
        <v>28</v>
      </c>
    </row>
    <row r="1096" spans="1:27" x14ac:dyDescent="0.25">
      <c r="A1096" s="4" t="s">
        <v>4480</v>
      </c>
      <c r="B1096" s="4" t="s">
        <v>4481</v>
      </c>
      <c r="C1096" s="4" t="s">
        <v>4482</v>
      </c>
      <c r="D1096" s="4">
        <v>24.111415863037099</v>
      </c>
      <c r="E1096" s="4">
        <v>24.136266708373999</v>
      </c>
      <c r="F1096" s="4">
        <v>24.420505523681602</v>
      </c>
      <c r="G1096" s="4">
        <v>22.422370910644499</v>
      </c>
      <c r="H1096" s="4">
        <v>24.103540420532202</v>
      </c>
      <c r="I1096" s="4">
        <v>24.049369812011701</v>
      </c>
      <c r="J1096" s="4">
        <v>22.767402648925799</v>
      </c>
      <c r="K1096" s="4">
        <v>23.206626892089801</v>
      </c>
      <c r="L1096" s="4">
        <v>22.486396789550799</v>
      </c>
      <c r="M1096" s="4">
        <v>24.222729365030901</v>
      </c>
      <c r="N1096" s="4">
        <v>23.525093714396135</v>
      </c>
      <c r="O1096" s="4">
        <v>22.820142110188797</v>
      </c>
      <c r="P1096" s="4"/>
      <c r="Q1096" s="4" t="s">
        <v>33</v>
      </c>
      <c r="R1096" s="4">
        <f>SLOPE(M1096:O1096,{7,14,21})</f>
        <v>-0.10018480391729311</v>
      </c>
      <c r="S1096" s="4">
        <f t="shared" si="17"/>
        <v>1.4025872548421034</v>
      </c>
      <c r="T1096" s="4">
        <v>1.1263333259764401</v>
      </c>
      <c r="U1096" s="4">
        <v>2.2559585492228001E-2</v>
      </c>
      <c r="V1096" s="4">
        <v>0.5726064454906179</v>
      </c>
      <c r="W1096" s="4" t="s">
        <v>28</v>
      </c>
      <c r="X1096" s="4" t="s">
        <v>28</v>
      </c>
      <c r="Y1096" s="4" t="s">
        <v>28</v>
      </c>
      <c r="Z1096" s="4">
        <v>0</v>
      </c>
      <c r="AA1096" s="4" t="s">
        <v>4483</v>
      </c>
    </row>
    <row r="1097" spans="1:27" x14ac:dyDescent="0.25">
      <c r="A1097" s="4" t="s">
        <v>4484</v>
      </c>
      <c r="B1097" s="4" t="s">
        <v>4485</v>
      </c>
      <c r="C1097" s="4" t="s">
        <v>4486</v>
      </c>
      <c r="D1097" s="4">
        <v>33.976360321044901</v>
      </c>
      <c r="E1097" s="4">
        <v>34.144706726074197</v>
      </c>
      <c r="F1097" s="4">
        <v>34.025051116943402</v>
      </c>
      <c r="G1097" s="4">
        <v>32.8824653625488</v>
      </c>
      <c r="H1097" s="4">
        <v>33.212390899658203</v>
      </c>
      <c r="I1097" s="4">
        <v>33.255256652832003</v>
      </c>
      <c r="J1097" s="4">
        <v>33.020885467529297</v>
      </c>
      <c r="K1097" s="4">
        <v>32.830146789550803</v>
      </c>
      <c r="L1097" s="4">
        <v>32.993762969970703</v>
      </c>
      <c r="M1097" s="4">
        <v>34.0487060546875</v>
      </c>
      <c r="N1097" s="4">
        <v>33.116704305013002</v>
      </c>
      <c r="O1097" s="4">
        <v>32.948265075683601</v>
      </c>
      <c r="P1097" s="4"/>
      <c r="Q1097" s="4" t="s">
        <v>33</v>
      </c>
      <c r="R1097" s="4">
        <f>SLOPE(M1097:O1097,{7,14,21})</f>
        <v>-7.8602927071707088E-2</v>
      </c>
      <c r="S1097" s="4">
        <f t="shared" si="17"/>
        <v>1.1004409790038991</v>
      </c>
      <c r="T1097" s="4">
        <v>3.8110647346336801</v>
      </c>
      <c r="U1097" s="4">
        <v>0</v>
      </c>
      <c r="V1097" s="4">
        <v>0.48396158980330345</v>
      </c>
      <c r="W1097" s="4" t="s">
        <v>4487</v>
      </c>
      <c r="X1097" s="4" t="s">
        <v>28</v>
      </c>
      <c r="Y1097" s="4" t="s">
        <v>4488</v>
      </c>
      <c r="Z1097" s="4" t="s">
        <v>4489</v>
      </c>
      <c r="AA1097" s="4" t="s">
        <v>4490</v>
      </c>
    </row>
    <row r="1098" spans="1:27" x14ac:dyDescent="0.25">
      <c r="A1098" s="4" t="s">
        <v>4491</v>
      </c>
      <c r="B1098" s="4" t="s">
        <v>4492</v>
      </c>
      <c r="C1098" s="4" t="s">
        <v>4493</v>
      </c>
      <c r="D1098" s="4">
        <v>31.875127792358398</v>
      </c>
      <c r="E1098" s="4">
        <v>32.073970794677699</v>
      </c>
      <c r="F1098" s="4">
        <v>31.822669982910199</v>
      </c>
      <c r="G1098" s="4">
        <v>31.758165359497099</v>
      </c>
      <c r="H1098" s="4">
        <v>31.666753768920898</v>
      </c>
      <c r="I1098" s="4">
        <v>31.730512619018601</v>
      </c>
      <c r="J1098" s="4">
        <v>31.7164306640625</v>
      </c>
      <c r="K1098" s="4">
        <v>31.851676940918001</v>
      </c>
      <c r="L1098" s="4">
        <v>32.017555236816399</v>
      </c>
      <c r="M1098" s="4">
        <v>31.923922856648762</v>
      </c>
      <c r="N1098" s="4">
        <v>31.718477249145533</v>
      </c>
      <c r="O1098" s="4">
        <v>31.8618876139323</v>
      </c>
      <c r="P1098" s="4"/>
      <c r="Q1098" s="4"/>
      <c r="R1098" s="4">
        <f>SLOPE(M1098:O1098,{7,14,21})</f>
        <v>-4.4310887654615628E-3</v>
      </c>
      <c r="S1098" s="4">
        <f t="shared" si="17"/>
        <v>0.20544560750322916</v>
      </c>
      <c r="T1098" s="4">
        <v>0.75378636792035802</v>
      </c>
      <c r="U1098" s="4">
        <v>6.2389009399855401E-2</v>
      </c>
      <c r="V1098" s="4">
        <v>8.6037977215190589E-2</v>
      </c>
      <c r="W1098" s="4" t="s">
        <v>28</v>
      </c>
      <c r="X1098" s="4" t="s">
        <v>28</v>
      </c>
      <c r="Y1098" s="4" t="s">
        <v>28</v>
      </c>
      <c r="Z1098" s="4">
        <v>0</v>
      </c>
      <c r="AA1098" s="4" t="s">
        <v>42</v>
      </c>
    </row>
    <row r="1099" spans="1:27" x14ac:dyDescent="0.25">
      <c r="A1099" s="4" t="s">
        <v>4494</v>
      </c>
      <c r="B1099" s="4" t="s">
        <v>4495</v>
      </c>
      <c r="C1099" s="4" t="s">
        <v>4496</v>
      </c>
      <c r="D1099" s="4">
        <v>26.999639511108398</v>
      </c>
      <c r="E1099" s="4">
        <v>27.138612747192401</v>
      </c>
      <c r="F1099" s="4">
        <v>26.859367370605501</v>
      </c>
      <c r="G1099" s="4">
        <v>26.768674850463899</v>
      </c>
      <c r="H1099" s="4">
        <v>26.9933891296387</v>
      </c>
      <c r="I1099" s="4">
        <v>26.781162261962901</v>
      </c>
      <c r="J1099" s="4">
        <v>27.149974822998001</v>
      </c>
      <c r="K1099" s="4">
        <v>27.0480346679688</v>
      </c>
      <c r="L1099" s="4">
        <v>26.929803848266602</v>
      </c>
      <c r="M1099" s="4">
        <v>26.999206542968764</v>
      </c>
      <c r="N1099" s="4">
        <v>26.847742080688501</v>
      </c>
      <c r="O1099" s="4">
        <v>27.042604446411133</v>
      </c>
      <c r="P1099" s="4"/>
      <c r="Q1099" s="4"/>
      <c r="R1099" s="4">
        <f>SLOPE(M1099:O1099,{7,14,21})</f>
        <v>3.0998502458834715E-3</v>
      </c>
      <c r="S1099" s="4">
        <f t="shared" si="17"/>
        <v>0.19486236572263138</v>
      </c>
      <c r="T1099" s="4">
        <v>0.660199440019692</v>
      </c>
      <c r="U1099" s="4">
        <v>7.88308115543329E-2</v>
      </c>
      <c r="V1099" s="4">
        <v>8.3530568544337797E-2</v>
      </c>
      <c r="W1099" s="4" t="s">
        <v>28</v>
      </c>
      <c r="X1099" s="4" t="s">
        <v>28</v>
      </c>
      <c r="Y1099" s="4" t="s">
        <v>28</v>
      </c>
      <c r="Z1099" s="4">
        <v>0</v>
      </c>
      <c r="AA1099" s="4" t="s">
        <v>496</v>
      </c>
    </row>
    <row r="1100" spans="1:27" x14ac:dyDescent="0.25">
      <c r="A1100" s="4" t="s">
        <v>4497</v>
      </c>
      <c r="B1100" s="4" t="s">
        <v>4498</v>
      </c>
      <c r="C1100" s="4" t="s">
        <v>4499</v>
      </c>
      <c r="D1100" s="4">
        <v>28.579685211181602</v>
      </c>
      <c r="E1100" s="4">
        <v>27.7146816253662</v>
      </c>
      <c r="F1100" s="4">
        <v>28.851669311523398</v>
      </c>
      <c r="G1100" s="4">
        <v>28.493919372558601</v>
      </c>
      <c r="H1100" s="4">
        <v>28.5020961761475</v>
      </c>
      <c r="I1100" s="4">
        <v>27.849584579467798</v>
      </c>
      <c r="J1100" s="4">
        <v>28.8444919586182</v>
      </c>
      <c r="K1100" s="4">
        <v>28.752487182617202</v>
      </c>
      <c r="L1100" s="4">
        <v>28.585638046264599</v>
      </c>
      <c r="M1100" s="4">
        <v>28.382012049357069</v>
      </c>
      <c r="N1100" s="4">
        <v>28.281866709391299</v>
      </c>
      <c r="O1100" s="4">
        <v>28.7275390625</v>
      </c>
      <c r="P1100" s="4"/>
      <c r="Q1100" s="4"/>
      <c r="R1100" s="4">
        <f>SLOPE(M1100:O1100,{7,14,21})</f>
        <v>2.4680500938780776E-2</v>
      </c>
      <c r="S1100" s="4">
        <f t="shared" si="17"/>
        <v>0.44567235310870146</v>
      </c>
      <c r="T1100" s="4">
        <v>0.36338609575179298</v>
      </c>
      <c r="U1100" s="4">
        <v>0.193669481302774</v>
      </c>
      <c r="V1100" s="4">
        <v>0.19091645998934889</v>
      </c>
      <c r="W1100" s="4" t="s">
        <v>28</v>
      </c>
      <c r="X1100" s="4" t="s">
        <v>28</v>
      </c>
      <c r="Y1100" s="4" t="s">
        <v>28</v>
      </c>
      <c r="Z1100" s="4">
        <v>0</v>
      </c>
      <c r="AA1100" s="4" t="s">
        <v>4500</v>
      </c>
    </row>
    <row r="1101" spans="1:27" x14ac:dyDescent="0.25">
      <c r="A1101" s="4" t="s">
        <v>4501</v>
      </c>
      <c r="B1101" s="4" t="s">
        <v>4502</v>
      </c>
      <c r="C1101" s="4" t="s">
        <v>4503</v>
      </c>
      <c r="D1101" s="4">
        <v>29.173957824706999</v>
      </c>
      <c r="E1101" s="4">
        <v>29.270236968994102</v>
      </c>
      <c r="F1101" s="4">
        <v>28.971662521362301</v>
      </c>
      <c r="G1101" s="4">
        <v>28.8853454589844</v>
      </c>
      <c r="H1101" s="4">
        <v>28.9709568023682</v>
      </c>
      <c r="I1101" s="4">
        <v>28.896076202392599</v>
      </c>
      <c r="J1101" s="4">
        <v>28.528669357299801</v>
      </c>
      <c r="K1101" s="4">
        <v>28.0781764984131</v>
      </c>
      <c r="L1101" s="4">
        <v>28.312578201293899</v>
      </c>
      <c r="M1101" s="4">
        <v>29.138619105021135</v>
      </c>
      <c r="N1101" s="4">
        <v>28.917459487915067</v>
      </c>
      <c r="O1101" s="4">
        <v>28.306474685668935</v>
      </c>
      <c r="P1101" s="4"/>
      <c r="Q1101" s="4" t="s">
        <v>33</v>
      </c>
      <c r="R1101" s="4">
        <f>SLOPE(M1101:O1101,{7,14,21})</f>
        <v>-5.9438887096585749E-2</v>
      </c>
      <c r="S1101" s="4">
        <f t="shared" si="17"/>
        <v>0.83214441935220052</v>
      </c>
      <c r="T1101" s="4">
        <v>2.7600205176973298</v>
      </c>
      <c r="U1101" s="4">
        <v>7.4074074074074103E-4</v>
      </c>
      <c r="V1101" s="4">
        <v>0.35192776081230387</v>
      </c>
      <c r="W1101" s="4" t="s">
        <v>4504</v>
      </c>
      <c r="X1101" s="4" t="s">
        <v>28</v>
      </c>
      <c r="Y1101" s="4" t="s">
        <v>4505</v>
      </c>
      <c r="Z1101" s="4" t="s">
        <v>4506</v>
      </c>
      <c r="AA1101" s="4" t="s">
        <v>4507</v>
      </c>
    </row>
    <row r="1102" spans="1:27" x14ac:dyDescent="0.25">
      <c r="A1102" s="4" t="s">
        <v>4508</v>
      </c>
      <c r="B1102" s="4" t="s">
        <v>1475</v>
      </c>
      <c r="C1102" s="4" t="s">
        <v>4509</v>
      </c>
      <c r="D1102" s="4">
        <v>30.71750831604</v>
      </c>
      <c r="E1102" s="4">
        <v>30.906822204589801</v>
      </c>
      <c r="F1102" s="4">
        <v>30.836009979248001</v>
      </c>
      <c r="G1102" s="4">
        <v>30.503078460693398</v>
      </c>
      <c r="H1102" s="4">
        <v>30.837690353393601</v>
      </c>
      <c r="I1102" s="4">
        <v>30.7555122375488</v>
      </c>
      <c r="J1102" s="4">
        <v>30.2581462860107</v>
      </c>
      <c r="K1102" s="4">
        <v>30.0467529296875</v>
      </c>
      <c r="L1102" s="4">
        <v>30.171258926391602</v>
      </c>
      <c r="M1102" s="4">
        <v>30.820113499959266</v>
      </c>
      <c r="N1102" s="4">
        <v>30.698760350545268</v>
      </c>
      <c r="O1102" s="4">
        <v>30.158719380696599</v>
      </c>
      <c r="P1102" s="4"/>
      <c r="Q1102" s="4" t="s">
        <v>33</v>
      </c>
      <c r="R1102" s="4">
        <f>SLOPE(M1102:O1102,{7,14,21})</f>
        <v>-4.7242437090190492E-2</v>
      </c>
      <c r="S1102" s="4">
        <f t="shared" si="17"/>
        <v>0.66139411926266689</v>
      </c>
      <c r="T1102" s="4">
        <v>2.7594872815343598</v>
      </c>
      <c r="U1102" s="4">
        <v>7.3903002309468795E-4</v>
      </c>
      <c r="V1102" s="4">
        <v>0.28748198339355407</v>
      </c>
      <c r="W1102" s="4" t="s">
        <v>28</v>
      </c>
      <c r="X1102" s="4" t="s">
        <v>28</v>
      </c>
      <c r="Y1102" s="4" t="s">
        <v>28</v>
      </c>
      <c r="Z1102" s="4">
        <v>0</v>
      </c>
      <c r="AA1102" s="4" t="s">
        <v>1371</v>
      </c>
    </row>
    <row r="1103" spans="1:27" x14ac:dyDescent="0.25">
      <c r="A1103" s="4" t="s">
        <v>4510</v>
      </c>
      <c r="B1103" s="4" t="s">
        <v>4511</v>
      </c>
      <c r="C1103" s="4" t="s">
        <v>4512</v>
      </c>
      <c r="D1103" s="4">
        <v>26.468826293945298</v>
      </c>
      <c r="E1103" s="4">
        <v>26.627630233764599</v>
      </c>
      <c r="F1103" s="4">
        <v>26.286972045898398</v>
      </c>
      <c r="G1103" s="4">
        <v>25.6519870758057</v>
      </c>
      <c r="H1103" s="4">
        <v>25.1562824249268</v>
      </c>
      <c r="I1103" s="4">
        <v>24.956398010253899</v>
      </c>
      <c r="J1103" s="4">
        <v>25.4809970855713</v>
      </c>
      <c r="K1103" s="4">
        <v>25.506217956543001</v>
      </c>
      <c r="L1103" s="4">
        <v>25.141515731811499</v>
      </c>
      <c r="M1103" s="4">
        <v>26.461142857869433</v>
      </c>
      <c r="N1103" s="4">
        <v>25.254889170328799</v>
      </c>
      <c r="O1103" s="4">
        <v>25.376243591308597</v>
      </c>
      <c r="P1103" s="4"/>
      <c r="Q1103" s="4" t="s">
        <v>33</v>
      </c>
      <c r="R1103" s="4">
        <f>SLOPE(M1103:O1103,{7,14,21})</f>
        <v>-7.7492804754345404E-2</v>
      </c>
      <c r="S1103" s="4">
        <f t="shared" si="17"/>
        <v>1.2062536875406344</v>
      </c>
      <c r="T1103" s="4">
        <v>2.6522054025046802</v>
      </c>
      <c r="U1103" s="4">
        <v>7.7801268498942902E-4</v>
      </c>
      <c r="V1103" s="4">
        <v>0.54229771167392304</v>
      </c>
      <c r="W1103" s="4" t="s">
        <v>28</v>
      </c>
      <c r="X1103" s="4" t="s">
        <v>28</v>
      </c>
      <c r="Y1103" s="4" t="s">
        <v>28</v>
      </c>
      <c r="Z1103" s="4">
        <v>0</v>
      </c>
      <c r="AA1103" s="4" t="s">
        <v>28</v>
      </c>
    </row>
    <row r="1104" spans="1:27" x14ac:dyDescent="0.25">
      <c r="A1104" s="4" t="s">
        <v>4513</v>
      </c>
      <c r="B1104" s="4" t="s">
        <v>4514</v>
      </c>
      <c r="C1104" s="4" t="s">
        <v>4515</v>
      </c>
      <c r="D1104" s="4">
        <v>27.322515487670898</v>
      </c>
      <c r="E1104" s="4">
        <v>27.2392673492432</v>
      </c>
      <c r="F1104" s="4">
        <v>26.920164108276399</v>
      </c>
      <c r="G1104" s="4">
        <v>27.646196365356399</v>
      </c>
      <c r="H1104" s="4">
        <v>27.432176589965799</v>
      </c>
      <c r="I1104" s="4">
        <v>27.6361389160156</v>
      </c>
      <c r="J1104" s="4">
        <v>27.275484085083001</v>
      </c>
      <c r="K1104" s="4">
        <v>26.6151733398438</v>
      </c>
      <c r="L1104" s="4">
        <v>27.629280090331999</v>
      </c>
      <c r="M1104" s="4">
        <v>27.160648981730166</v>
      </c>
      <c r="N1104" s="4">
        <v>27.571503957112597</v>
      </c>
      <c r="O1104" s="4">
        <v>27.173312505086269</v>
      </c>
      <c r="P1104" s="4"/>
      <c r="Q1104" s="4"/>
      <c r="R1104" s="4">
        <f>SLOPE(M1104:O1104,{7,14,21})</f>
        <v>9.0453738257880085E-4</v>
      </c>
      <c r="S1104" s="4">
        <f t="shared" si="17"/>
        <v>0.41085497538243132</v>
      </c>
      <c r="T1104" s="4">
        <v>0.53214046064045695</v>
      </c>
      <c r="U1104" s="4">
        <v>0.114208877284595</v>
      </c>
      <c r="V1104" s="4">
        <v>0.19076413828108502</v>
      </c>
      <c r="W1104" s="4" t="s">
        <v>28</v>
      </c>
      <c r="X1104" s="4" t="s">
        <v>28</v>
      </c>
      <c r="Y1104" s="4" t="s">
        <v>28</v>
      </c>
      <c r="Z1104" s="4">
        <v>0</v>
      </c>
      <c r="AA1104" s="4" t="s">
        <v>4367</v>
      </c>
    </row>
    <row r="1105" spans="1:27" x14ac:dyDescent="0.25">
      <c r="A1105" s="4" t="s">
        <v>4516</v>
      </c>
      <c r="B1105" s="4" t="s">
        <v>4517</v>
      </c>
      <c r="C1105" s="4" t="s">
        <v>4518</v>
      </c>
      <c r="D1105" s="4">
        <v>30.122747421264599</v>
      </c>
      <c r="E1105" s="4">
        <v>30.120082855224599</v>
      </c>
      <c r="F1105" s="4">
        <v>29.9612731933594</v>
      </c>
      <c r="G1105" s="4">
        <v>29.580877304077099</v>
      </c>
      <c r="H1105" s="4">
        <v>29.918918609619102</v>
      </c>
      <c r="I1105" s="4">
        <v>29.706815719604499</v>
      </c>
      <c r="J1105" s="4">
        <v>29.6269626617432</v>
      </c>
      <c r="K1105" s="4">
        <v>29.367424011230501</v>
      </c>
      <c r="L1105" s="4">
        <v>29.648788452148398</v>
      </c>
      <c r="M1105" s="4">
        <v>30.068034489949536</v>
      </c>
      <c r="N1105" s="4">
        <v>29.735537211100233</v>
      </c>
      <c r="O1105" s="4">
        <v>29.547725041707366</v>
      </c>
      <c r="P1105" s="4"/>
      <c r="Q1105" s="4" t="s">
        <v>33</v>
      </c>
      <c r="R1105" s="4">
        <f>SLOPE(M1105:O1105,{7,14,21})</f>
        <v>-3.7164960588726412E-2</v>
      </c>
      <c r="S1105" s="4">
        <f t="shared" si="17"/>
        <v>0.52030944824216974</v>
      </c>
      <c r="T1105" s="4">
        <v>1.9144071875131701</v>
      </c>
      <c r="U1105" s="4">
        <v>4.3791722296395198E-3</v>
      </c>
      <c r="V1105" s="4">
        <v>0.21513555761279576</v>
      </c>
      <c r="W1105" s="4" t="s">
        <v>28</v>
      </c>
      <c r="X1105" s="4" t="s">
        <v>28</v>
      </c>
      <c r="Y1105" s="4" t="s">
        <v>4519</v>
      </c>
      <c r="Z1105" s="4" t="s">
        <v>4520</v>
      </c>
      <c r="AA1105" s="4" t="s">
        <v>4521</v>
      </c>
    </row>
    <row r="1106" spans="1:27" x14ac:dyDescent="0.25">
      <c r="A1106" s="4" t="s">
        <v>4522</v>
      </c>
      <c r="B1106" s="4" t="s">
        <v>4523</v>
      </c>
      <c r="C1106" s="4" t="s">
        <v>4524</v>
      </c>
      <c r="D1106" s="4">
        <v>25.135004043579102</v>
      </c>
      <c r="E1106" s="4">
        <v>25.0632419586182</v>
      </c>
      <c r="F1106" s="4">
        <v>24.8454399108887</v>
      </c>
      <c r="G1106" s="4">
        <v>24.220384597778299</v>
      </c>
      <c r="H1106" s="4">
        <v>24.783622741699201</v>
      </c>
      <c r="I1106" s="4">
        <v>24.587469100952099</v>
      </c>
      <c r="J1106" s="4">
        <v>20.059299468994102</v>
      </c>
      <c r="K1106" s="4">
        <v>20.324193954467798</v>
      </c>
      <c r="L1106" s="4">
        <v>21.3706359863281</v>
      </c>
      <c r="M1106" s="4">
        <v>25.014561971028666</v>
      </c>
      <c r="N1106" s="4">
        <v>24.530492146809866</v>
      </c>
      <c r="O1106" s="4">
        <v>20.584709803263333</v>
      </c>
      <c r="P1106" s="4"/>
      <c r="Q1106" s="4" t="s">
        <v>33</v>
      </c>
      <c r="R1106" s="4">
        <f>SLOPE(M1106:O1106,{7,14,21})</f>
        <v>-0.31641801198323805</v>
      </c>
      <c r="S1106" s="4">
        <f t="shared" si="17"/>
        <v>4.4298521677653326</v>
      </c>
      <c r="T1106" s="4">
        <v>4.4851675382885698</v>
      </c>
      <c r="U1106" s="4">
        <v>0</v>
      </c>
      <c r="V1106" s="4">
        <v>1.9840226288365097</v>
      </c>
      <c r="W1106" s="4" t="s">
        <v>28</v>
      </c>
      <c r="X1106" s="4" t="s">
        <v>28</v>
      </c>
      <c r="Y1106" s="4" t="s">
        <v>4525</v>
      </c>
      <c r="Z1106" s="4" t="s">
        <v>4526</v>
      </c>
      <c r="AA1106" s="4" t="s">
        <v>4527</v>
      </c>
    </row>
    <row r="1107" spans="1:27" x14ac:dyDescent="0.25">
      <c r="A1107" s="4" t="s">
        <v>4528</v>
      </c>
      <c r="B1107" s="4" t="s">
        <v>4529</v>
      </c>
      <c r="C1107" s="4" t="s">
        <v>4530</v>
      </c>
      <c r="D1107" s="4">
        <v>29.7799777984619</v>
      </c>
      <c r="E1107" s="4">
        <v>30.692398071289102</v>
      </c>
      <c r="F1107" s="4">
        <v>29.422113418579102</v>
      </c>
      <c r="G1107" s="4">
        <v>29.785764694213899</v>
      </c>
      <c r="H1107" s="4">
        <v>29.675369262695298</v>
      </c>
      <c r="I1107" s="4">
        <v>29.6742057800293</v>
      </c>
      <c r="J1107" s="4">
        <v>30.008003234863299</v>
      </c>
      <c r="K1107" s="4">
        <v>29.8469848632813</v>
      </c>
      <c r="L1107" s="4">
        <v>29.728931427001999</v>
      </c>
      <c r="M1107" s="4">
        <v>29.964829762776702</v>
      </c>
      <c r="N1107" s="4">
        <v>29.711779912312831</v>
      </c>
      <c r="O1107" s="4">
        <v>29.861306508382199</v>
      </c>
      <c r="P1107" s="4"/>
      <c r="Q1107" s="4"/>
      <c r="R1107" s="4">
        <f>SLOPE(M1107:O1107,{7,14,21})</f>
        <v>-7.3945181710359164E-3</v>
      </c>
      <c r="S1107" s="4">
        <f t="shared" si="17"/>
        <v>0.25304985046387074</v>
      </c>
      <c r="T1107" s="4">
        <v>0.13272639203956199</v>
      </c>
      <c r="U1107" s="4">
        <v>0.45793307734503602</v>
      </c>
      <c r="V1107" s="4">
        <v>0.10387465413891249</v>
      </c>
      <c r="W1107" s="4" t="s">
        <v>4531</v>
      </c>
      <c r="X1107" s="4" t="s">
        <v>4532</v>
      </c>
      <c r="Y1107" s="4" t="s">
        <v>4533</v>
      </c>
      <c r="Z1107" s="4" t="s">
        <v>4534</v>
      </c>
      <c r="AA1107" s="4" t="s">
        <v>4535</v>
      </c>
    </row>
    <row r="1108" spans="1:27" x14ac:dyDescent="0.25">
      <c r="A1108" s="4" t="s">
        <v>4536</v>
      </c>
      <c r="B1108" s="4" t="s">
        <v>4537</v>
      </c>
      <c r="C1108" s="4" t="s">
        <v>4538</v>
      </c>
      <c r="D1108" s="4">
        <v>27.5711975097656</v>
      </c>
      <c r="E1108" s="4">
        <v>27.601922988891602</v>
      </c>
      <c r="F1108" s="4">
        <v>27.437921524047901</v>
      </c>
      <c r="G1108" s="4">
        <v>28.4483451843262</v>
      </c>
      <c r="H1108" s="4">
        <v>27.494607925415</v>
      </c>
      <c r="I1108" s="4">
        <v>27.4719638824463</v>
      </c>
      <c r="J1108" s="4">
        <v>27.0102024078369</v>
      </c>
      <c r="K1108" s="4">
        <v>27.472904205322301</v>
      </c>
      <c r="L1108" s="4">
        <v>28.045482635498001</v>
      </c>
      <c r="M1108" s="4">
        <v>27.53701400756837</v>
      </c>
      <c r="N1108" s="4">
        <v>27.804972330729168</v>
      </c>
      <c r="O1108" s="4">
        <v>27.509529749552399</v>
      </c>
      <c r="P1108" s="4"/>
      <c r="Q1108" s="4"/>
      <c r="R1108" s="4">
        <f>SLOPE(M1108:O1108,{7,14,21})</f>
        <v>-1.9631612868550468E-3</v>
      </c>
      <c r="S1108" s="4">
        <f t="shared" si="17"/>
        <v>0.29544258117676847</v>
      </c>
      <c r="T1108" s="4">
        <v>0.166274966856925</v>
      </c>
      <c r="U1108" s="4">
        <v>0.39789894503053902</v>
      </c>
      <c r="V1108" s="4">
        <v>0.13326805325367802</v>
      </c>
      <c r="W1108" s="4" t="s">
        <v>28</v>
      </c>
      <c r="X1108" s="4" t="s">
        <v>28</v>
      </c>
      <c r="Y1108" s="4" t="s">
        <v>28</v>
      </c>
      <c r="Z1108" s="4">
        <v>0</v>
      </c>
      <c r="AA1108" s="4" t="s">
        <v>4539</v>
      </c>
    </row>
    <row r="1109" spans="1:27" x14ac:dyDescent="0.25">
      <c r="A1109" s="4" t="s">
        <v>4540</v>
      </c>
      <c r="B1109" s="4" t="s">
        <v>4541</v>
      </c>
      <c r="C1109" s="4" t="s">
        <v>4542</v>
      </c>
      <c r="D1109" s="4">
        <v>28.451084136962901</v>
      </c>
      <c r="E1109" s="4">
        <v>28.565034866333001</v>
      </c>
      <c r="F1109" s="4">
        <v>28.598878860473601</v>
      </c>
      <c r="G1109" s="4">
        <v>28.284448623657202</v>
      </c>
      <c r="H1109" s="4">
        <v>28.2848510742188</v>
      </c>
      <c r="I1109" s="4">
        <v>28.327325820922901</v>
      </c>
      <c r="J1109" s="4">
        <v>28.213598251342798</v>
      </c>
      <c r="K1109" s="4">
        <v>28.020557403564499</v>
      </c>
      <c r="L1109" s="4">
        <v>28.193138122558601</v>
      </c>
      <c r="M1109" s="4">
        <v>28.538332621256501</v>
      </c>
      <c r="N1109" s="4">
        <v>28.29887517293297</v>
      </c>
      <c r="O1109" s="4">
        <v>28.142431259155302</v>
      </c>
      <c r="P1109" s="4"/>
      <c r="Q1109" s="4" t="s">
        <v>33</v>
      </c>
      <c r="R1109" s="4">
        <f>SLOPE(M1109:O1109,{7,14,21})</f>
        <v>-2.827866872151422E-2</v>
      </c>
      <c r="S1109" s="4">
        <f t="shared" si="17"/>
        <v>0.39590136210119908</v>
      </c>
      <c r="T1109" s="4">
        <v>2.6566196834009901</v>
      </c>
      <c r="U1109" s="4">
        <v>7.0338983050847504E-4</v>
      </c>
      <c r="V1109" s="4">
        <v>0.16280610697980444</v>
      </c>
      <c r="W1109" s="4" t="s">
        <v>28</v>
      </c>
      <c r="X1109" s="4" t="s">
        <v>28</v>
      </c>
      <c r="Y1109" s="4" t="s">
        <v>28</v>
      </c>
      <c r="Z1109" s="4">
        <v>0</v>
      </c>
      <c r="AA1109" s="4" t="s">
        <v>28</v>
      </c>
    </row>
    <row r="1110" spans="1:27" x14ac:dyDescent="0.25">
      <c r="A1110" s="4" t="s">
        <v>4543</v>
      </c>
      <c r="B1110" s="4" t="s">
        <v>4544</v>
      </c>
      <c r="C1110" s="4" t="s">
        <v>4545</v>
      </c>
      <c r="D1110" s="4">
        <v>31.439159393310501</v>
      </c>
      <c r="E1110" s="4">
        <v>31.578493118286101</v>
      </c>
      <c r="F1110" s="4">
        <v>31.685428619384801</v>
      </c>
      <c r="G1110" s="4">
        <v>31.5678520202637</v>
      </c>
      <c r="H1110" s="4">
        <v>31.462182998657202</v>
      </c>
      <c r="I1110" s="4">
        <v>31.571043014526399</v>
      </c>
      <c r="J1110" s="4">
        <v>31.557325363159201</v>
      </c>
      <c r="K1110" s="4">
        <v>31.381288528442401</v>
      </c>
      <c r="L1110" s="4">
        <v>31.496898651123001</v>
      </c>
      <c r="M1110" s="4">
        <v>31.567693710327134</v>
      </c>
      <c r="N1110" s="4">
        <v>31.533692677815765</v>
      </c>
      <c r="O1110" s="4">
        <v>31.478504180908203</v>
      </c>
      <c r="P1110" s="4"/>
      <c r="Q1110" s="4"/>
      <c r="R1110" s="4">
        <f>SLOPE(M1110:O1110,{7,14,21})</f>
        <v>-6.370680672780793E-3</v>
      </c>
      <c r="S1110" s="4">
        <f t="shared" si="17"/>
        <v>8.9189529418931102E-2</v>
      </c>
      <c r="T1110" s="4">
        <v>0.26375711556305098</v>
      </c>
      <c r="U1110" s="4">
        <v>0.27546867749420001</v>
      </c>
      <c r="V1110" s="4">
        <v>3.6752343176585378E-2</v>
      </c>
      <c r="W1110" s="4" t="s">
        <v>4546</v>
      </c>
      <c r="X1110" s="4" t="s">
        <v>4547</v>
      </c>
      <c r="Y1110" s="4" t="s">
        <v>4548</v>
      </c>
      <c r="Z1110" s="4" t="s">
        <v>4549</v>
      </c>
      <c r="AA1110" s="4" t="s">
        <v>4550</v>
      </c>
    </row>
    <row r="1111" spans="1:27" x14ac:dyDescent="0.25">
      <c r="A1111" s="4" t="s">
        <v>4551</v>
      </c>
      <c r="B1111" s="4" t="s">
        <v>4552</v>
      </c>
      <c r="C1111" s="4" t="s">
        <v>4553</v>
      </c>
      <c r="D1111" s="4">
        <v>32.497165679931598</v>
      </c>
      <c r="E1111" s="4">
        <v>32.445095062255902</v>
      </c>
      <c r="F1111" s="4">
        <v>32.459342956542997</v>
      </c>
      <c r="G1111" s="4">
        <v>31.5980339050293</v>
      </c>
      <c r="H1111" s="4">
        <v>31.465625762939499</v>
      </c>
      <c r="I1111" s="4">
        <v>31.420444488525401</v>
      </c>
      <c r="J1111" s="4">
        <v>31.642215728759801</v>
      </c>
      <c r="K1111" s="4">
        <v>31.501049041748001</v>
      </c>
      <c r="L1111" s="4">
        <v>31.601535797119102</v>
      </c>
      <c r="M1111" s="4">
        <v>32.467201232910163</v>
      </c>
      <c r="N1111" s="4">
        <v>31.494701385498065</v>
      </c>
      <c r="O1111" s="4">
        <v>31.581600189208967</v>
      </c>
      <c r="P1111" s="4"/>
      <c r="Q1111" s="4" t="s">
        <v>33</v>
      </c>
      <c r="R1111" s="4">
        <f>SLOPE(M1111:O1111,{7,14,21})</f>
        <v>-6.3257217407228339E-2</v>
      </c>
      <c r="S1111" s="4">
        <f t="shared" si="17"/>
        <v>0.97249984741209872</v>
      </c>
      <c r="T1111" s="4">
        <v>5.3522068795691196</v>
      </c>
      <c r="U1111" s="4">
        <v>0</v>
      </c>
      <c r="V1111" s="4">
        <v>0.43939308697181512</v>
      </c>
      <c r="W1111" s="4" t="s">
        <v>4554</v>
      </c>
      <c r="X1111" s="4" t="s">
        <v>28</v>
      </c>
      <c r="Y1111" s="4" t="s">
        <v>4555</v>
      </c>
      <c r="Z1111" s="4">
        <v>0</v>
      </c>
      <c r="AA1111" s="4" t="s">
        <v>4556</v>
      </c>
    </row>
    <row r="1112" spans="1:27" x14ac:dyDescent="0.25">
      <c r="A1112" s="4" t="s">
        <v>4557</v>
      </c>
      <c r="B1112" s="4" t="s">
        <v>4558</v>
      </c>
      <c r="C1112" s="4" t="s">
        <v>4559</v>
      </c>
      <c r="D1112" s="4">
        <v>26.845422744751001</v>
      </c>
      <c r="E1112" s="4">
        <v>26.2161159515381</v>
      </c>
      <c r="F1112" s="4">
        <v>21.490312576293899</v>
      </c>
      <c r="G1112" s="4">
        <v>21.254554748535199</v>
      </c>
      <c r="H1112" s="4">
        <v>20.725770950317401</v>
      </c>
      <c r="I1112" s="4">
        <v>22.234939575195298</v>
      </c>
      <c r="J1112" s="4">
        <v>20.134677886962901</v>
      </c>
      <c r="K1112" s="4">
        <v>21.1517028808594</v>
      </c>
      <c r="L1112" s="4">
        <v>22.080442428588899</v>
      </c>
      <c r="M1112" s="4">
        <v>24.850617090861004</v>
      </c>
      <c r="N1112" s="4">
        <v>21.405088424682631</v>
      </c>
      <c r="O1112" s="4">
        <v>21.122274398803736</v>
      </c>
      <c r="P1112" s="4"/>
      <c r="Q1112" s="4" t="s">
        <v>33</v>
      </c>
      <c r="R1112" s="4">
        <f>SLOPE(M1112:O1112,{7,14,21})</f>
        <v>-0.26631019228980485</v>
      </c>
      <c r="S1112" s="4">
        <f t="shared" si="17"/>
        <v>3.728342692057268</v>
      </c>
      <c r="T1112" s="4">
        <v>1.0736038191274</v>
      </c>
      <c r="U1112" s="4">
        <v>2.5939393939393901E-2</v>
      </c>
      <c r="V1112" s="4">
        <v>1.6948349900705699</v>
      </c>
      <c r="W1112" s="4" t="s">
        <v>4560</v>
      </c>
      <c r="X1112" s="4" t="s">
        <v>28</v>
      </c>
      <c r="Y1112" s="4" t="s">
        <v>4561</v>
      </c>
      <c r="Z1112" s="4">
        <v>0</v>
      </c>
      <c r="AA1112" s="4" t="s">
        <v>4562</v>
      </c>
    </row>
    <row r="1113" spans="1:27" x14ac:dyDescent="0.25">
      <c r="A1113" s="4" t="s">
        <v>4563</v>
      </c>
      <c r="B1113" s="4" t="s">
        <v>4564</v>
      </c>
      <c r="C1113" s="4" t="s">
        <v>4565</v>
      </c>
      <c r="D1113" s="4">
        <v>25.658727645873999</v>
      </c>
      <c r="E1113" s="4">
        <v>25.884901046752901</v>
      </c>
      <c r="F1113" s="4">
        <v>25.497215270996101</v>
      </c>
      <c r="G1113" s="4">
        <v>24.7183952331543</v>
      </c>
      <c r="H1113" s="4">
        <v>25.243310928344702</v>
      </c>
      <c r="I1113" s="4">
        <v>25.049360275268601</v>
      </c>
      <c r="J1113" s="4">
        <v>25.687454223632798</v>
      </c>
      <c r="K1113" s="4">
        <v>25.163946151733398</v>
      </c>
      <c r="L1113" s="4">
        <v>25.112129211425799</v>
      </c>
      <c r="M1113" s="4">
        <v>25.680281321207662</v>
      </c>
      <c r="N1113" s="4">
        <v>25.00368881225587</v>
      </c>
      <c r="O1113" s="4">
        <v>25.321176528930664</v>
      </c>
      <c r="P1113" s="4"/>
      <c r="Q1113" s="4" t="s">
        <v>33</v>
      </c>
      <c r="R1113" s="4">
        <f>SLOPE(M1113:O1113,{7,14,21})</f>
        <v>-2.5650342305499865E-2</v>
      </c>
      <c r="S1113" s="4">
        <f t="shared" si="17"/>
        <v>0.67659250895179213</v>
      </c>
      <c r="T1113" s="4">
        <v>1.26462134534709</v>
      </c>
      <c r="U1113" s="4">
        <v>1.5836214740673302E-2</v>
      </c>
      <c r="V1113" s="4">
        <v>0.27639185653813259</v>
      </c>
      <c r="W1113" s="4" t="s">
        <v>28</v>
      </c>
      <c r="X1113" s="4" t="s">
        <v>28</v>
      </c>
      <c r="Y1113" s="4" t="s">
        <v>28</v>
      </c>
      <c r="Z1113" s="4">
        <v>0</v>
      </c>
      <c r="AA1113" s="4" t="s">
        <v>496</v>
      </c>
    </row>
    <row r="1114" spans="1:27" x14ac:dyDescent="0.25">
      <c r="A1114" s="4" t="s">
        <v>4566</v>
      </c>
      <c r="B1114" s="4" t="s">
        <v>4567</v>
      </c>
      <c r="C1114" s="4" t="s">
        <v>4568</v>
      </c>
      <c r="D1114" s="4">
        <v>26.313858032226602</v>
      </c>
      <c r="E1114" s="4">
        <v>26.598964691162099</v>
      </c>
      <c r="F1114" s="4">
        <v>25.575199127197301</v>
      </c>
      <c r="G1114" s="4">
        <v>25.0850124359131</v>
      </c>
      <c r="H1114" s="4">
        <v>25.9070739746094</v>
      </c>
      <c r="I1114" s="4">
        <v>25.376365661621101</v>
      </c>
      <c r="J1114" s="4">
        <v>24.237251281738299</v>
      </c>
      <c r="K1114" s="4">
        <v>24.607051849365199</v>
      </c>
      <c r="L1114" s="4">
        <v>24.353868484497099</v>
      </c>
      <c r="M1114" s="4">
        <v>26.16267395019533</v>
      </c>
      <c r="N1114" s="4">
        <v>25.456150690714537</v>
      </c>
      <c r="O1114" s="4">
        <v>24.399390538533535</v>
      </c>
      <c r="P1114" s="4"/>
      <c r="Q1114" s="4" t="s">
        <v>33</v>
      </c>
      <c r="R1114" s="4">
        <f>SLOPE(M1114:O1114,{7,14,21})</f>
        <v>-0.12594881511869968</v>
      </c>
      <c r="S1114" s="4">
        <f t="shared" si="17"/>
        <v>1.7632834116617957</v>
      </c>
      <c r="T1114" s="4">
        <v>2.2981317825363301</v>
      </c>
      <c r="U1114" s="4">
        <v>2.14357262103506E-3</v>
      </c>
      <c r="V1114" s="4">
        <v>0.7245753948399053</v>
      </c>
      <c r="W1114" s="4" t="s">
        <v>4569</v>
      </c>
      <c r="X1114" s="4" t="s">
        <v>28</v>
      </c>
      <c r="Y1114" s="4" t="s">
        <v>4570</v>
      </c>
      <c r="Z1114" s="4" t="s">
        <v>4571</v>
      </c>
      <c r="AA1114" s="4" t="s">
        <v>4572</v>
      </c>
    </row>
    <row r="1115" spans="1:27" x14ac:dyDescent="0.25">
      <c r="A1115" s="4" t="s">
        <v>4573</v>
      </c>
      <c r="B1115" s="4" t="s">
        <v>4574</v>
      </c>
      <c r="C1115" s="4" t="s">
        <v>4575</v>
      </c>
      <c r="D1115" s="4">
        <v>32.152061462402301</v>
      </c>
      <c r="E1115" s="4">
        <v>32.025566101074197</v>
      </c>
      <c r="F1115" s="4">
        <v>32.092414855957003</v>
      </c>
      <c r="G1115" s="4">
        <v>32.201858520507798</v>
      </c>
      <c r="H1115" s="4">
        <v>32.053386688232401</v>
      </c>
      <c r="I1115" s="4">
        <v>32.132770538330099</v>
      </c>
      <c r="J1115" s="4">
        <v>32.271060943603501</v>
      </c>
      <c r="K1115" s="4">
        <v>32.045341491699197</v>
      </c>
      <c r="L1115" s="4">
        <v>32.108909606933601</v>
      </c>
      <c r="M1115" s="4">
        <v>32.090014139811167</v>
      </c>
      <c r="N1115" s="4">
        <v>32.129338582356773</v>
      </c>
      <c r="O1115" s="4">
        <v>32.141770680745431</v>
      </c>
      <c r="P1115" s="4"/>
      <c r="Q1115" s="4"/>
      <c r="R1115" s="4">
        <f>SLOPE(M1115:O1115,{7,14,21})</f>
        <v>3.6968957810188385E-3</v>
      </c>
      <c r="S1115" s="4">
        <f t="shared" si="17"/>
        <v>5.1756540934263739E-2</v>
      </c>
      <c r="T1115" s="4">
        <v>0.11814189127734499</v>
      </c>
      <c r="U1115" s="4">
        <v>0.48791299619358303</v>
      </c>
      <c r="V1115" s="4">
        <v>2.2059788407739284E-2</v>
      </c>
      <c r="W1115" s="4" t="s">
        <v>4576</v>
      </c>
      <c r="X1115" s="4" t="s">
        <v>28</v>
      </c>
      <c r="Y1115" s="4" t="s">
        <v>4577</v>
      </c>
      <c r="Z1115" s="4">
        <v>0</v>
      </c>
      <c r="AA1115" s="4" t="s">
        <v>4578</v>
      </c>
    </row>
    <row r="1116" spans="1:27" x14ac:dyDescent="0.25">
      <c r="A1116" s="4" t="s">
        <v>4579</v>
      </c>
      <c r="B1116" s="4" t="s">
        <v>1466</v>
      </c>
      <c r="C1116" s="4" t="s">
        <v>4580</v>
      </c>
      <c r="D1116" s="4">
        <v>30.074581146240199</v>
      </c>
      <c r="E1116" s="4">
        <v>30.404767990112301</v>
      </c>
      <c r="F1116" s="4">
        <v>30.153636932373001</v>
      </c>
      <c r="G1116" s="4">
        <v>29.662685394287099</v>
      </c>
      <c r="H1116" s="4">
        <v>29.647697448730501</v>
      </c>
      <c r="I1116" s="4">
        <v>29.750221252441399</v>
      </c>
      <c r="J1116" s="4">
        <v>30.1273403167725</v>
      </c>
      <c r="K1116" s="4">
        <v>30.2303676605225</v>
      </c>
      <c r="L1116" s="4">
        <v>30.2021484375</v>
      </c>
      <c r="M1116" s="4">
        <v>30.210995356241835</v>
      </c>
      <c r="N1116" s="4">
        <v>29.686868031819667</v>
      </c>
      <c r="O1116" s="4">
        <v>30.186618804931669</v>
      </c>
      <c r="P1116" s="4"/>
      <c r="Q1116" s="4" t="s">
        <v>33</v>
      </c>
      <c r="R1116" s="4">
        <f>SLOPE(M1116:O1116,{7,14,21})</f>
        <v>-1.7411822364404067E-3</v>
      </c>
      <c r="S1116" s="4">
        <f t="shared" si="17"/>
        <v>0.52412732442216736</v>
      </c>
      <c r="T1116" s="4">
        <v>2.76807389111258</v>
      </c>
      <c r="U1116" s="4">
        <v>7.4418604651162797E-4</v>
      </c>
      <c r="V1116" s="4">
        <v>0.24153548248325299</v>
      </c>
      <c r="W1116" s="4" t="s">
        <v>28</v>
      </c>
      <c r="X1116" s="4" t="s">
        <v>28</v>
      </c>
      <c r="Y1116" s="4" t="s">
        <v>1468</v>
      </c>
      <c r="Z1116" s="4" t="s">
        <v>1469</v>
      </c>
      <c r="AA1116" s="4" t="s">
        <v>1470</v>
      </c>
    </row>
    <row r="1117" spans="1:27" x14ac:dyDescent="0.25">
      <c r="A1117" s="4" t="s">
        <v>4581</v>
      </c>
      <c r="B1117" s="4" t="s">
        <v>4582</v>
      </c>
      <c r="C1117" s="4" t="s">
        <v>4583</v>
      </c>
      <c r="D1117" s="4">
        <v>28.431669235229499</v>
      </c>
      <c r="E1117" s="4">
        <v>28.440324783325199</v>
      </c>
      <c r="F1117" s="4">
        <v>28.114252090454102</v>
      </c>
      <c r="G1117" s="4">
        <v>28.856784820556602</v>
      </c>
      <c r="H1117" s="4">
        <v>28.6521301269531</v>
      </c>
      <c r="I1117" s="4">
        <v>28.7564373016357</v>
      </c>
      <c r="J1117" s="4">
        <v>28.987037658691399</v>
      </c>
      <c r="K1117" s="4">
        <v>28.930280685424801</v>
      </c>
      <c r="L1117" s="4">
        <v>28.9641208648682</v>
      </c>
      <c r="M1117" s="4">
        <v>28.328748703002933</v>
      </c>
      <c r="N1117" s="4">
        <v>28.755117416381797</v>
      </c>
      <c r="O1117" s="4">
        <v>28.960479736328136</v>
      </c>
      <c r="P1117" s="4"/>
      <c r="Q1117" s="4" t="s">
        <v>33</v>
      </c>
      <c r="R1117" s="4">
        <f>SLOPE(M1117:O1117,{7,14,21})</f>
        <v>4.5123645237514456E-2</v>
      </c>
      <c r="S1117" s="4">
        <f t="shared" si="17"/>
        <v>0.63173103332520242</v>
      </c>
      <c r="T1117" s="4">
        <v>2.6762727957418901</v>
      </c>
      <c r="U1117" s="4">
        <v>7.0940170940170895E-4</v>
      </c>
      <c r="V1117" s="4">
        <v>0.26311131160873463</v>
      </c>
      <c r="W1117" s="4" t="s">
        <v>28</v>
      </c>
      <c r="X1117" s="4" t="s">
        <v>28</v>
      </c>
      <c r="Y1117" s="4" t="s">
        <v>28</v>
      </c>
      <c r="Z1117" s="4">
        <v>0</v>
      </c>
      <c r="AA1117" s="4" t="s">
        <v>4584</v>
      </c>
    </row>
    <row r="1118" spans="1:27" x14ac:dyDescent="0.25">
      <c r="A1118" s="4" t="s">
        <v>4585</v>
      </c>
      <c r="B1118" s="4" t="s">
        <v>4586</v>
      </c>
      <c r="C1118" s="4" t="s">
        <v>4587</v>
      </c>
      <c r="D1118" s="4">
        <v>29.235624313354499</v>
      </c>
      <c r="E1118" s="4">
        <v>29.1583137512207</v>
      </c>
      <c r="F1118" s="4">
        <v>29.0881748199463</v>
      </c>
      <c r="G1118" s="4">
        <v>29.700019836425799</v>
      </c>
      <c r="H1118" s="4">
        <v>29.246404647827099</v>
      </c>
      <c r="I1118" s="4">
        <v>28.921777725219702</v>
      </c>
      <c r="J1118" s="4">
        <v>29.078449249267599</v>
      </c>
      <c r="K1118" s="4">
        <v>28.981365203857401</v>
      </c>
      <c r="L1118" s="4">
        <v>29.218620300293001</v>
      </c>
      <c r="M1118" s="4">
        <v>29.1607042948405</v>
      </c>
      <c r="N1118" s="4">
        <v>29.289400736490865</v>
      </c>
      <c r="O1118" s="4">
        <v>29.092811584472667</v>
      </c>
      <c r="P1118" s="4"/>
      <c r="Q1118" s="4"/>
      <c r="R1118" s="4">
        <f>SLOPE(M1118:O1118,{7,14,21})</f>
        <v>-4.8494793119880442E-3</v>
      </c>
      <c r="S1118" s="4">
        <f t="shared" si="17"/>
        <v>0.19658915201819838</v>
      </c>
      <c r="T1118" s="4">
        <v>0.208362091090325</v>
      </c>
      <c r="U1118" s="4">
        <v>0.33693438914027202</v>
      </c>
      <c r="V1118" s="4">
        <v>8.1526743332609522E-2</v>
      </c>
      <c r="W1118" s="4" t="s">
        <v>28</v>
      </c>
      <c r="X1118" s="4" t="s">
        <v>28</v>
      </c>
      <c r="Y1118" s="4" t="s">
        <v>28</v>
      </c>
      <c r="Z1118" s="4">
        <v>0</v>
      </c>
      <c r="AA1118" s="4" t="s">
        <v>4588</v>
      </c>
    </row>
    <row r="1119" spans="1:27" x14ac:dyDescent="0.25">
      <c r="A1119" s="4" t="s">
        <v>4589</v>
      </c>
      <c r="B1119" s="4" t="s">
        <v>4590</v>
      </c>
      <c r="C1119" s="4" t="s">
        <v>4591</v>
      </c>
      <c r="D1119" s="4">
        <v>32.827770233154297</v>
      </c>
      <c r="E1119" s="4">
        <v>32.707290649414098</v>
      </c>
      <c r="F1119" s="4">
        <v>32.601837158203097</v>
      </c>
      <c r="G1119" s="4">
        <v>32.719642639160199</v>
      </c>
      <c r="H1119" s="4">
        <v>32.759395599365199</v>
      </c>
      <c r="I1119" s="4">
        <v>32.710086822509801</v>
      </c>
      <c r="J1119" s="4">
        <v>33.052120208740199</v>
      </c>
      <c r="K1119" s="4">
        <v>32.609973907470703</v>
      </c>
      <c r="L1119" s="4">
        <v>32.722209930419901</v>
      </c>
      <c r="M1119" s="4">
        <v>32.712299346923828</v>
      </c>
      <c r="N1119" s="4">
        <v>32.729708353678397</v>
      </c>
      <c r="O1119" s="4">
        <v>32.794768015543603</v>
      </c>
      <c r="P1119" s="4"/>
      <c r="Q1119" s="4"/>
      <c r="R1119" s="4">
        <f>SLOPE(M1119:O1119,{7,14,21})</f>
        <v>5.8906191871267921E-3</v>
      </c>
      <c r="S1119" s="4">
        <f t="shared" si="17"/>
        <v>8.2468668619775087E-2</v>
      </c>
      <c r="T1119" s="4">
        <v>0.10690778073557999</v>
      </c>
      <c r="U1119" s="4">
        <v>0.51513683071930805</v>
      </c>
      <c r="V1119" s="4">
        <v>3.5491649130642677E-2</v>
      </c>
      <c r="W1119" s="4" t="s">
        <v>4592</v>
      </c>
      <c r="X1119" s="4" t="s">
        <v>4593</v>
      </c>
      <c r="Y1119" s="4" t="s">
        <v>4594</v>
      </c>
      <c r="Z1119" s="4" t="s">
        <v>4595</v>
      </c>
      <c r="AA1119" s="4" t="s">
        <v>4596</v>
      </c>
    </row>
    <row r="1120" spans="1:27" x14ac:dyDescent="0.25">
      <c r="A1120" s="4" t="s">
        <v>4597</v>
      </c>
      <c r="B1120" s="4" t="s">
        <v>4598</v>
      </c>
      <c r="C1120" s="4" t="s">
        <v>4599</v>
      </c>
      <c r="D1120" s="4">
        <v>21.808984756469702</v>
      </c>
      <c r="E1120" s="4">
        <v>28.160852432251001</v>
      </c>
      <c r="F1120" s="4">
        <v>25.562503814697301</v>
      </c>
      <c r="G1120" s="4">
        <v>26.641494750976602</v>
      </c>
      <c r="H1120" s="4">
        <v>25.819774627685501</v>
      </c>
      <c r="I1120" s="4">
        <v>25.707708358764599</v>
      </c>
      <c r="J1120" s="4">
        <v>25.642677307128899</v>
      </c>
      <c r="K1120" s="4">
        <v>25.908554077148398</v>
      </c>
      <c r="L1120" s="4">
        <v>25.7711067199707</v>
      </c>
      <c r="M1120" s="4">
        <v>25.177447001139331</v>
      </c>
      <c r="N1120" s="4">
        <v>26.056325912475568</v>
      </c>
      <c r="O1120" s="4">
        <v>25.774112701416001</v>
      </c>
      <c r="P1120" s="4"/>
      <c r="Q1120" s="4"/>
      <c r="R1120" s="4">
        <f>SLOPE(M1120:O1120,{7,14,21})</f>
        <v>4.261897859119073E-2</v>
      </c>
      <c r="S1120" s="4">
        <f t="shared" si="17"/>
        <v>0.87887891133623697</v>
      </c>
      <c r="T1120" s="4">
        <v>7.3041769752351299E-2</v>
      </c>
      <c r="U1120" s="4">
        <v>0.610693790149893</v>
      </c>
      <c r="V1120" s="4">
        <v>0.36637600527551079</v>
      </c>
      <c r="W1120" s="4" t="s">
        <v>28</v>
      </c>
      <c r="X1120" s="4" t="s">
        <v>28</v>
      </c>
      <c r="Y1120" s="4" t="s">
        <v>28</v>
      </c>
      <c r="Z1120" s="4">
        <v>0</v>
      </c>
      <c r="AA1120" s="4" t="s">
        <v>4600</v>
      </c>
    </row>
    <row r="1121" spans="1:27" x14ac:dyDescent="0.25">
      <c r="A1121" s="4" t="s">
        <v>4601</v>
      </c>
      <c r="B1121" s="4" t="s">
        <v>2292</v>
      </c>
      <c r="C1121" s="4" t="s">
        <v>4602</v>
      </c>
      <c r="D1121" s="4">
        <v>29.753015518188501</v>
      </c>
      <c r="E1121" s="4">
        <v>29.565242767333999</v>
      </c>
      <c r="F1121" s="4">
        <v>29.6558017730713</v>
      </c>
      <c r="G1121" s="4">
        <v>29.519598007202099</v>
      </c>
      <c r="H1121" s="4">
        <v>29.188440322876001</v>
      </c>
      <c r="I1121" s="4">
        <v>29.3647155761719</v>
      </c>
      <c r="J1121" s="4">
        <v>29.4451007843018</v>
      </c>
      <c r="K1121" s="4">
        <v>29.519689559936499</v>
      </c>
      <c r="L1121" s="4">
        <v>29.514888763427699</v>
      </c>
      <c r="M1121" s="4">
        <v>29.658020019531268</v>
      </c>
      <c r="N1121" s="4">
        <v>29.357584635416668</v>
      </c>
      <c r="O1121" s="4">
        <v>29.493226369221997</v>
      </c>
      <c r="P1121" s="4"/>
      <c r="Q1121" s="4" t="s">
        <v>33</v>
      </c>
      <c r="R1121" s="4">
        <f>SLOPE(M1121:O1121,{7,14,21})</f>
        <v>-1.1770975022090775E-2</v>
      </c>
      <c r="S1121" s="4">
        <f t="shared" si="17"/>
        <v>0.30043538411459991</v>
      </c>
      <c r="T1121" s="4">
        <v>1.3350980238880199</v>
      </c>
      <c r="U1121" s="4">
        <v>1.33295454545455E-2</v>
      </c>
      <c r="V1121" s="4">
        <v>0.12284454818095972</v>
      </c>
      <c r="W1121" s="4" t="s">
        <v>28</v>
      </c>
      <c r="X1121" s="4" t="s">
        <v>28</v>
      </c>
      <c r="Y1121" s="4" t="s">
        <v>28</v>
      </c>
      <c r="Z1121" s="4">
        <v>0</v>
      </c>
      <c r="AA1121" s="4" t="s">
        <v>2294</v>
      </c>
    </row>
    <row r="1122" spans="1:27" x14ac:dyDescent="0.25">
      <c r="A1122" s="4" t="s">
        <v>4603</v>
      </c>
      <c r="B1122" s="4" t="s">
        <v>4604</v>
      </c>
      <c r="C1122" s="4" t="s">
        <v>4605</v>
      </c>
      <c r="D1122" s="4">
        <v>28.7019233703613</v>
      </c>
      <c r="E1122" s="4">
        <v>28.497371673583999</v>
      </c>
      <c r="F1122" s="4">
        <v>28.323671340942401</v>
      </c>
      <c r="G1122" s="4">
        <v>28.943586349487301</v>
      </c>
      <c r="H1122" s="4">
        <v>28.512126922607401</v>
      </c>
      <c r="I1122" s="4">
        <v>28.9615783691406</v>
      </c>
      <c r="J1122" s="4">
        <v>29.3350734710693</v>
      </c>
      <c r="K1122" s="4">
        <v>28.7560520172119</v>
      </c>
      <c r="L1122" s="4">
        <v>28.953779220581101</v>
      </c>
      <c r="M1122" s="4">
        <v>28.507655461629231</v>
      </c>
      <c r="N1122" s="4">
        <v>28.805763880411764</v>
      </c>
      <c r="O1122" s="4">
        <v>29.014968236287434</v>
      </c>
      <c r="P1122" s="4"/>
      <c r="Q1122" s="4" t="s">
        <v>33</v>
      </c>
      <c r="R1122" s="4">
        <f>SLOPE(M1122:O1122,{7,14,21})</f>
        <v>3.6236626761300225E-2</v>
      </c>
      <c r="S1122" s="4">
        <f t="shared" si="17"/>
        <v>0.50731277465820313</v>
      </c>
      <c r="T1122" s="4">
        <v>0.929884282718351</v>
      </c>
      <c r="U1122" s="4">
        <v>3.8527472527472503E-2</v>
      </c>
      <c r="V1122" s="4">
        <v>0.20816695841927271</v>
      </c>
      <c r="W1122" s="4" t="s">
        <v>4606</v>
      </c>
      <c r="X1122" s="4" t="s">
        <v>28</v>
      </c>
      <c r="Y1122" s="4" t="s">
        <v>4607</v>
      </c>
      <c r="Z1122" s="4">
        <v>0</v>
      </c>
      <c r="AA1122" s="4" t="s">
        <v>4608</v>
      </c>
    </row>
    <row r="1123" spans="1:27" x14ac:dyDescent="0.25">
      <c r="A1123" s="4" t="s">
        <v>4609</v>
      </c>
      <c r="B1123" s="4" t="s">
        <v>4610</v>
      </c>
      <c r="C1123" s="4" t="s">
        <v>4611</v>
      </c>
      <c r="D1123" s="4">
        <v>33.021774291992202</v>
      </c>
      <c r="E1123" s="4">
        <v>33.182960510253899</v>
      </c>
      <c r="F1123" s="4">
        <v>33.004798889160199</v>
      </c>
      <c r="G1123" s="4">
        <v>32.724464416503899</v>
      </c>
      <c r="H1123" s="4">
        <v>32.828628540039098</v>
      </c>
      <c r="I1123" s="4">
        <v>32.888126373291001</v>
      </c>
      <c r="J1123" s="4">
        <v>32.863468170166001</v>
      </c>
      <c r="K1123" s="4">
        <v>32.810539245605497</v>
      </c>
      <c r="L1123" s="4">
        <v>32.774326324462898</v>
      </c>
      <c r="M1123" s="4">
        <v>33.0698445638021</v>
      </c>
      <c r="N1123" s="4">
        <v>32.813739776611335</v>
      </c>
      <c r="O1123" s="4">
        <v>32.816111246744804</v>
      </c>
      <c r="P1123" s="4"/>
      <c r="Q1123" s="4" t="s">
        <v>33</v>
      </c>
      <c r="R1123" s="4">
        <f>SLOPE(M1123:O1123,{7,14,21})</f>
        <v>-1.8123808361235456E-2</v>
      </c>
      <c r="S1123" s="4">
        <f t="shared" si="17"/>
        <v>0.25610478719076468</v>
      </c>
      <c r="T1123" s="4">
        <v>1.9611184561966899</v>
      </c>
      <c r="U1123" s="4">
        <v>3.8149659863945598E-3</v>
      </c>
      <c r="V1123" s="4">
        <v>0.12017389348473288</v>
      </c>
      <c r="W1123" s="4" t="s">
        <v>4612</v>
      </c>
      <c r="X1123" s="4" t="s">
        <v>28</v>
      </c>
      <c r="Y1123" s="4" t="s">
        <v>4613</v>
      </c>
      <c r="Z1123" s="4">
        <v>0</v>
      </c>
      <c r="AA1123" s="4" t="s">
        <v>4608</v>
      </c>
    </row>
    <row r="1124" spans="1:27" x14ac:dyDescent="0.25">
      <c r="A1124" s="4" t="s">
        <v>4614</v>
      </c>
      <c r="B1124" s="4" t="s">
        <v>4615</v>
      </c>
      <c r="C1124" s="4" t="s">
        <v>4616</v>
      </c>
      <c r="D1124" s="4">
        <v>34.063175201416001</v>
      </c>
      <c r="E1124" s="4">
        <v>33.934333801269503</v>
      </c>
      <c r="F1124" s="4">
        <v>33.960422515869098</v>
      </c>
      <c r="G1124" s="4">
        <v>35.9952583312988</v>
      </c>
      <c r="H1124" s="4">
        <v>35.861770629882798</v>
      </c>
      <c r="I1124" s="4">
        <v>35.636405944824197</v>
      </c>
      <c r="J1124" s="4">
        <v>33.646244049072301</v>
      </c>
      <c r="K1124" s="4">
        <v>33.160415649414098</v>
      </c>
      <c r="L1124" s="4">
        <v>33.447059631347699</v>
      </c>
      <c r="M1124" s="4">
        <v>33.985977172851534</v>
      </c>
      <c r="N1124" s="4">
        <v>35.831144968668603</v>
      </c>
      <c r="O1124" s="4">
        <v>33.417906443278035</v>
      </c>
      <c r="P1124" s="4"/>
      <c r="Q1124" s="4" t="s">
        <v>33</v>
      </c>
      <c r="R1124" s="4">
        <f>SLOPE(M1124:O1124,{7,14,21})</f>
        <v>-4.0576480683821359E-2</v>
      </c>
      <c r="S1124" s="4">
        <f t="shared" si="17"/>
        <v>2.4132385253905682</v>
      </c>
      <c r="T1124" s="4">
        <v>5.1005591328911599</v>
      </c>
      <c r="U1124" s="4">
        <v>0</v>
      </c>
      <c r="V1124" s="4">
        <v>1.0301601131726956</v>
      </c>
      <c r="W1124" s="4" t="s">
        <v>4617</v>
      </c>
      <c r="X1124" s="4" t="s">
        <v>28</v>
      </c>
      <c r="Y1124" s="4" t="s">
        <v>4618</v>
      </c>
      <c r="Z1124" s="4">
        <v>0</v>
      </c>
      <c r="AA1124" s="4" t="s">
        <v>4619</v>
      </c>
    </row>
    <row r="1125" spans="1:27" x14ac:dyDescent="0.25">
      <c r="A1125" s="4" t="s">
        <v>4620</v>
      </c>
      <c r="B1125" s="4" t="s">
        <v>4621</v>
      </c>
      <c r="C1125" s="4" t="s">
        <v>4622</v>
      </c>
      <c r="D1125" s="4">
        <v>36.372200012207003</v>
      </c>
      <c r="E1125" s="4">
        <v>36.420940399169901</v>
      </c>
      <c r="F1125" s="4">
        <v>36.314846038818402</v>
      </c>
      <c r="G1125" s="4">
        <v>35.986339569091797</v>
      </c>
      <c r="H1125" s="4">
        <v>36.054656982421903</v>
      </c>
      <c r="I1125" s="4">
        <v>35.949741363525398</v>
      </c>
      <c r="J1125" s="4">
        <v>36.116043090820298</v>
      </c>
      <c r="K1125" s="4">
        <v>36.114212036132798</v>
      </c>
      <c r="L1125" s="4">
        <v>36.005165100097699</v>
      </c>
      <c r="M1125" s="4">
        <v>36.369328816731766</v>
      </c>
      <c r="N1125" s="4">
        <v>35.996912638346366</v>
      </c>
      <c r="O1125" s="4">
        <v>36.078473409016929</v>
      </c>
      <c r="P1125" s="4"/>
      <c r="Q1125" s="4" t="s">
        <v>33</v>
      </c>
      <c r="R1125" s="4">
        <f>SLOPE(M1125:O1125,{7,14,21})</f>
        <v>-2.0775386265345475E-2</v>
      </c>
      <c r="S1125" s="4">
        <f t="shared" si="17"/>
        <v>0.37241617838540009</v>
      </c>
      <c r="T1125" s="4">
        <v>3.3285635025879499</v>
      </c>
      <c r="U1125" s="4">
        <v>2.1660649819494601E-4</v>
      </c>
      <c r="V1125" s="4">
        <v>0.15984118417720003</v>
      </c>
      <c r="W1125" s="4" t="s">
        <v>4623</v>
      </c>
      <c r="X1125" s="4" t="s">
        <v>28</v>
      </c>
      <c r="Y1125" s="4" t="s">
        <v>4624</v>
      </c>
      <c r="Z1125" s="4" t="s">
        <v>4625</v>
      </c>
      <c r="AA1125" s="4" t="s">
        <v>4626</v>
      </c>
    </row>
    <row r="1126" spans="1:27" x14ac:dyDescent="0.25">
      <c r="A1126" s="4" t="s">
        <v>4627</v>
      </c>
      <c r="B1126" s="4" t="s">
        <v>4628</v>
      </c>
      <c r="C1126" s="4" t="s">
        <v>4629</v>
      </c>
      <c r="D1126" s="4">
        <v>31.941654205322301</v>
      </c>
      <c r="E1126" s="4">
        <v>31.903356552123999</v>
      </c>
      <c r="F1126" s="4">
        <v>31.8128566741943</v>
      </c>
      <c r="G1126" s="4">
        <v>31.3412971496582</v>
      </c>
      <c r="H1126" s="4">
        <v>31.4807739257813</v>
      </c>
      <c r="I1126" s="4">
        <v>31.293479919433601</v>
      </c>
      <c r="J1126" s="4">
        <v>31.560562133789102</v>
      </c>
      <c r="K1126" s="4">
        <v>31.4001579284668</v>
      </c>
      <c r="L1126" s="4">
        <v>31.395851135253899</v>
      </c>
      <c r="M1126" s="4">
        <v>31.885955810546864</v>
      </c>
      <c r="N1126" s="4">
        <v>31.371850331624369</v>
      </c>
      <c r="O1126" s="4">
        <v>31.452190399169933</v>
      </c>
      <c r="P1126" s="4"/>
      <c r="Q1126" s="4" t="s">
        <v>33</v>
      </c>
      <c r="R1126" s="4">
        <f>SLOPE(M1126:O1126,{7,14,21})</f>
        <v>-3.0983243669780842E-2</v>
      </c>
      <c r="S1126" s="4">
        <f t="shared" si="17"/>
        <v>0.51410547892249525</v>
      </c>
      <c r="T1126" s="4">
        <v>3.1391698425863099</v>
      </c>
      <c r="U1126" s="4">
        <v>5.2229299363057305E-4</v>
      </c>
      <c r="V1126" s="4">
        <v>0.22580999929103446</v>
      </c>
      <c r="W1126" s="4" t="s">
        <v>4630</v>
      </c>
      <c r="X1126" s="4" t="s">
        <v>28</v>
      </c>
      <c r="Y1126" s="4" t="s">
        <v>4631</v>
      </c>
      <c r="Z1126" s="4">
        <v>0</v>
      </c>
      <c r="AA1126" s="4" t="s">
        <v>4632</v>
      </c>
    </row>
    <row r="1127" spans="1:27" x14ac:dyDescent="0.25">
      <c r="A1127" s="4" t="s">
        <v>4633</v>
      </c>
      <c r="B1127" s="4" t="s">
        <v>4634</v>
      </c>
      <c r="C1127" s="4" t="s">
        <v>4635</v>
      </c>
      <c r="D1127" s="4">
        <v>36.603733062744098</v>
      </c>
      <c r="E1127" s="4">
        <v>36.596885681152301</v>
      </c>
      <c r="F1127" s="4">
        <v>36.3602905273438</v>
      </c>
      <c r="G1127" s="4">
        <v>36.228771209716797</v>
      </c>
      <c r="H1127" s="4">
        <v>36.295505523681598</v>
      </c>
      <c r="I1127" s="4">
        <v>36.306873321533203</v>
      </c>
      <c r="J1127" s="4">
        <v>36.3670654296875</v>
      </c>
      <c r="K1127" s="4">
        <v>36.418693542480497</v>
      </c>
      <c r="L1127" s="4">
        <v>36.280002593994098</v>
      </c>
      <c r="M1127" s="4">
        <v>36.5203030904134</v>
      </c>
      <c r="N1127" s="4">
        <v>36.277050018310533</v>
      </c>
      <c r="O1127" s="4">
        <v>36.355253855387367</v>
      </c>
      <c r="P1127" s="4"/>
      <c r="Q1127" s="4" t="s">
        <v>33</v>
      </c>
      <c r="R1127" s="4">
        <f>SLOPE(M1127:O1127,{7,14,21})</f>
        <v>-1.1789231073288014E-2</v>
      </c>
      <c r="S1127" s="4">
        <f t="shared" si="17"/>
        <v>0.24325307210286695</v>
      </c>
      <c r="T1127" s="4">
        <v>1.33479537918367</v>
      </c>
      <c r="U1127" s="4">
        <v>1.3339640491958399E-2</v>
      </c>
      <c r="V1127" s="4">
        <v>0.10139534681614729</v>
      </c>
      <c r="W1127" s="4" t="s">
        <v>4636</v>
      </c>
      <c r="X1127" s="4" t="s">
        <v>28</v>
      </c>
      <c r="Y1127" s="4" t="s">
        <v>4637</v>
      </c>
      <c r="Z1127" s="4" t="s">
        <v>4625</v>
      </c>
      <c r="AA1127" s="4" t="s">
        <v>4626</v>
      </c>
    </row>
    <row r="1128" spans="1:27" x14ac:dyDescent="0.25">
      <c r="A1128" s="4" t="s">
        <v>4638</v>
      </c>
      <c r="B1128" s="4" t="s">
        <v>4639</v>
      </c>
      <c r="C1128" s="4" t="s">
        <v>4640</v>
      </c>
      <c r="D1128" s="4">
        <v>32.585559844970703</v>
      </c>
      <c r="E1128" s="4">
        <v>32.636745452880902</v>
      </c>
      <c r="F1128" s="4">
        <v>32.582496643066399</v>
      </c>
      <c r="G1128" s="4">
        <v>32.123950958252003</v>
      </c>
      <c r="H1128" s="4">
        <v>32.347862243652301</v>
      </c>
      <c r="I1128" s="4">
        <v>32.283737182617202</v>
      </c>
      <c r="J1128" s="4">
        <v>32.246913909912102</v>
      </c>
      <c r="K1128" s="4">
        <v>32.241203308105497</v>
      </c>
      <c r="L1128" s="4">
        <v>32.384063720703097</v>
      </c>
      <c r="M1128" s="4">
        <v>32.601600646972663</v>
      </c>
      <c r="N1128" s="4">
        <v>32.251850128173835</v>
      </c>
      <c r="O1128" s="4">
        <v>32.29072697957357</v>
      </c>
      <c r="P1128" s="4"/>
      <c r="Q1128" s="4" t="s">
        <v>33</v>
      </c>
      <c r="R1128" s="4">
        <f>SLOPE(M1128:O1128,{7,14,21})</f>
        <v>-2.2205261957078091E-2</v>
      </c>
      <c r="S1128" s="4">
        <f t="shared" si="17"/>
        <v>0.34975051879882813</v>
      </c>
      <c r="T1128" s="4">
        <v>2.3997411152844998</v>
      </c>
      <c r="U1128" s="4">
        <v>1.54121863799283E-3</v>
      </c>
      <c r="V1128" s="4">
        <v>0.15651740125372235</v>
      </c>
      <c r="W1128" s="4" t="s">
        <v>4641</v>
      </c>
      <c r="X1128" s="4" t="s">
        <v>28</v>
      </c>
      <c r="Y1128" s="4" t="s">
        <v>4642</v>
      </c>
      <c r="Z1128" s="4">
        <v>0</v>
      </c>
      <c r="AA1128" s="4" t="s">
        <v>4643</v>
      </c>
    </row>
    <row r="1129" spans="1:27" x14ac:dyDescent="0.25">
      <c r="A1129" s="4" t="s">
        <v>4644</v>
      </c>
      <c r="B1129" s="4" t="s">
        <v>4645</v>
      </c>
      <c r="C1129" s="4" t="s">
        <v>4646</v>
      </c>
      <c r="D1129" s="4">
        <v>33.058059692382798</v>
      </c>
      <c r="E1129" s="4">
        <v>33.020912170410199</v>
      </c>
      <c r="F1129" s="4">
        <v>32.841182708740199</v>
      </c>
      <c r="G1129" s="4">
        <v>33.516258239746101</v>
      </c>
      <c r="H1129" s="4">
        <v>32.970024108886697</v>
      </c>
      <c r="I1129" s="4">
        <v>32.789573669433601</v>
      </c>
      <c r="J1129" s="4">
        <v>33.375118255615199</v>
      </c>
      <c r="K1129" s="4">
        <v>32.931068420410199</v>
      </c>
      <c r="L1129" s="4">
        <v>33.1785697937012</v>
      </c>
      <c r="M1129" s="4">
        <v>32.973384857177734</v>
      </c>
      <c r="N1129" s="4">
        <v>33.091952006022133</v>
      </c>
      <c r="O1129" s="4">
        <v>33.161585489908866</v>
      </c>
      <c r="P1129" s="4"/>
      <c r="Q1129" s="4"/>
      <c r="R1129" s="4">
        <f>SLOPE(M1129:O1129,{7,14,21})</f>
        <v>1.3442902337937974E-2</v>
      </c>
      <c r="S1129" s="4">
        <f t="shared" si="17"/>
        <v>0.18820063273113163</v>
      </c>
      <c r="T1129" s="4">
        <v>0.16128144015757701</v>
      </c>
      <c r="U1129" s="4">
        <v>0.40577260122018899</v>
      </c>
      <c r="V1129" s="4">
        <v>7.7693463920498335E-2</v>
      </c>
      <c r="W1129" s="4" t="s">
        <v>4647</v>
      </c>
      <c r="X1129" s="4" t="s">
        <v>28</v>
      </c>
      <c r="Y1129" s="4" t="s">
        <v>4648</v>
      </c>
      <c r="Z1129" s="4">
        <v>0</v>
      </c>
      <c r="AA1129" s="4" t="s">
        <v>4649</v>
      </c>
    </row>
    <row r="1130" spans="1:27" x14ac:dyDescent="0.25">
      <c r="A1130" s="4" t="s">
        <v>4650</v>
      </c>
      <c r="B1130" s="4" t="s">
        <v>4651</v>
      </c>
      <c r="C1130" s="4" t="s">
        <v>4652</v>
      </c>
      <c r="D1130" s="4">
        <v>33.4116020202637</v>
      </c>
      <c r="E1130" s="4">
        <v>33.497119903564503</v>
      </c>
      <c r="F1130" s="4">
        <v>33.468498229980497</v>
      </c>
      <c r="G1130" s="4">
        <v>33.188941955566399</v>
      </c>
      <c r="H1130" s="4">
        <v>33.239635467529297</v>
      </c>
      <c r="I1130" s="4">
        <v>33.223709106445298</v>
      </c>
      <c r="J1130" s="4">
        <v>33.499439239502003</v>
      </c>
      <c r="K1130" s="4">
        <v>33.297760009765597</v>
      </c>
      <c r="L1130" s="4">
        <v>33.385009765625</v>
      </c>
      <c r="M1130" s="4">
        <v>33.459073384602902</v>
      </c>
      <c r="N1130" s="4">
        <v>33.217428843180336</v>
      </c>
      <c r="O1130" s="4">
        <v>33.394069671630866</v>
      </c>
      <c r="P1130" s="4"/>
      <c r="Q1130" s="4" t="s">
        <v>33</v>
      </c>
      <c r="R1130" s="4">
        <f>SLOPE(M1130:O1130,{7,14,21})</f>
        <v>-4.6431223551454282E-3</v>
      </c>
      <c r="S1130" s="4">
        <f t="shared" si="17"/>
        <v>0.24164454142256631</v>
      </c>
      <c r="T1130" s="4">
        <v>2.0067322033486601</v>
      </c>
      <c r="U1130" s="4">
        <v>3.6134453781512602E-3</v>
      </c>
      <c r="V1130" s="4">
        <v>0.10209992348194047</v>
      </c>
      <c r="W1130" s="4" t="s">
        <v>4653</v>
      </c>
      <c r="X1130" s="4" t="s">
        <v>4654</v>
      </c>
      <c r="Y1130" s="4" t="s">
        <v>4655</v>
      </c>
      <c r="Z1130" s="4" t="s">
        <v>4656</v>
      </c>
      <c r="AA1130" s="4" t="s">
        <v>4657</v>
      </c>
    </row>
    <row r="1131" spans="1:27" x14ac:dyDescent="0.25">
      <c r="A1131" s="4" t="s">
        <v>4658</v>
      </c>
      <c r="B1131" s="4" t="s">
        <v>4659</v>
      </c>
      <c r="C1131" s="4" t="s">
        <v>4660</v>
      </c>
      <c r="D1131" s="4">
        <v>22.494649887085</v>
      </c>
      <c r="E1131" s="4">
        <v>22.378978729248001</v>
      </c>
      <c r="F1131" s="4">
        <v>20.330745697021499</v>
      </c>
      <c r="G1131" s="4">
        <v>24.091718673706101</v>
      </c>
      <c r="H1131" s="4">
        <v>24.1008205413818</v>
      </c>
      <c r="I1131" s="4">
        <v>23.184869766235401</v>
      </c>
      <c r="J1131" s="4">
        <v>25.508544921875</v>
      </c>
      <c r="K1131" s="4">
        <v>26.004043579101602</v>
      </c>
      <c r="L1131" s="4">
        <v>25.709896087646499</v>
      </c>
      <c r="M1131" s="4">
        <v>21.734791437784832</v>
      </c>
      <c r="N1131" s="4">
        <v>23.7924696604411</v>
      </c>
      <c r="O1131" s="4">
        <v>25.740828196207701</v>
      </c>
      <c r="P1131" s="4"/>
      <c r="Q1131" s="4" t="s">
        <v>33</v>
      </c>
      <c r="R1131" s="4">
        <f>SLOPE(M1131:O1131,{7,14,21})</f>
        <v>0.28614548274449064</v>
      </c>
      <c r="S1131" s="4">
        <f t="shared" si="17"/>
        <v>4.0060367584228693</v>
      </c>
      <c r="T1131" s="4">
        <v>2.64447239831141</v>
      </c>
      <c r="U1131" s="4">
        <v>7.7473684210526295E-4</v>
      </c>
      <c r="V1131" s="4">
        <v>1.6356606263635376</v>
      </c>
      <c r="W1131" s="4" t="s">
        <v>4661</v>
      </c>
      <c r="X1131" s="4" t="s">
        <v>28</v>
      </c>
      <c r="Y1131" s="4" t="s">
        <v>4662</v>
      </c>
      <c r="Z1131" s="4" t="s">
        <v>2051</v>
      </c>
      <c r="AA1131" s="4" t="s">
        <v>4663</v>
      </c>
    </row>
    <row r="1132" spans="1:27" x14ac:dyDescent="0.25">
      <c r="A1132" s="4" t="s">
        <v>4664</v>
      </c>
      <c r="B1132" s="4" t="s">
        <v>4665</v>
      </c>
      <c r="C1132" s="4" t="s">
        <v>4666</v>
      </c>
      <c r="D1132" s="4">
        <v>32.710971832275398</v>
      </c>
      <c r="E1132" s="4">
        <v>32.751777648925803</v>
      </c>
      <c r="F1132" s="4">
        <v>32.608207702636697</v>
      </c>
      <c r="G1132" s="4">
        <v>32.679309844970703</v>
      </c>
      <c r="H1132" s="4">
        <v>32.526840209960902</v>
      </c>
      <c r="I1132" s="4">
        <v>32.374794006347699</v>
      </c>
      <c r="J1132" s="4">
        <v>32.490978240966797</v>
      </c>
      <c r="K1132" s="4">
        <v>32.732429504394503</v>
      </c>
      <c r="L1132" s="4">
        <v>32.7773246765137</v>
      </c>
      <c r="M1132" s="4">
        <v>32.690319061279297</v>
      </c>
      <c r="N1132" s="4">
        <v>32.526981353759773</v>
      </c>
      <c r="O1132" s="4">
        <v>32.666910807291664</v>
      </c>
      <c r="P1132" s="4"/>
      <c r="Q1132" s="4"/>
      <c r="R1132" s="4">
        <f>SLOPE(M1132:O1132,{7,14,21})</f>
        <v>-1.6720181419737554E-3</v>
      </c>
      <c r="S1132" s="4">
        <f t="shared" si="17"/>
        <v>0.16333770751952414</v>
      </c>
      <c r="T1132" s="4">
        <v>0.48128038087248698</v>
      </c>
      <c r="U1132" s="4">
        <v>0.13205594405594401</v>
      </c>
      <c r="V1132" s="4">
        <v>7.2116730235097876E-2</v>
      </c>
      <c r="W1132" s="4" t="s">
        <v>4667</v>
      </c>
      <c r="X1132" s="4" t="s">
        <v>28</v>
      </c>
      <c r="Y1132" s="4" t="s">
        <v>4668</v>
      </c>
      <c r="Z1132" s="4">
        <v>0</v>
      </c>
      <c r="AA1132" s="4" t="s">
        <v>4669</v>
      </c>
    </row>
    <row r="1133" spans="1:27" x14ac:dyDescent="0.25">
      <c r="A1133" s="4" t="s">
        <v>4670</v>
      </c>
      <c r="B1133" s="4" t="s">
        <v>4671</v>
      </c>
      <c r="C1133" s="4" t="s">
        <v>4672</v>
      </c>
      <c r="D1133" s="4">
        <v>33.756134033203097</v>
      </c>
      <c r="E1133" s="4">
        <v>33.825130462646499</v>
      </c>
      <c r="F1133" s="4">
        <v>33.638992309570298</v>
      </c>
      <c r="G1133" s="4">
        <v>33.639808654785199</v>
      </c>
      <c r="H1133" s="4">
        <v>33.592166900634801</v>
      </c>
      <c r="I1133" s="4">
        <v>33.626960754394503</v>
      </c>
      <c r="J1133" s="4">
        <v>33.671615600585902</v>
      </c>
      <c r="K1133" s="4">
        <v>33.659309387207003</v>
      </c>
      <c r="L1133" s="4">
        <v>33.796291351318402</v>
      </c>
      <c r="M1133" s="4">
        <v>33.740085601806634</v>
      </c>
      <c r="N1133" s="4">
        <v>33.619645436604834</v>
      </c>
      <c r="O1133" s="4">
        <v>33.709072113037102</v>
      </c>
      <c r="P1133" s="4"/>
      <c r="Q1133" s="4"/>
      <c r="R1133" s="4">
        <f>SLOPE(M1133:O1133,{7,14,21})</f>
        <v>-2.2152491978236605E-3</v>
      </c>
      <c r="S1133" s="4">
        <f t="shared" si="17"/>
        <v>0.12044016520179923</v>
      </c>
      <c r="T1133" s="4">
        <v>0.74507626029571505</v>
      </c>
      <c r="U1133" s="4">
        <v>6.3619870410367194E-2</v>
      </c>
      <c r="V1133" s="4">
        <v>5.1060748500863694E-2</v>
      </c>
      <c r="W1133" s="4" t="s">
        <v>4673</v>
      </c>
      <c r="X1133" s="4" t="s">
        <v>28</v>
      </c>
      <c r="Y1133" s="4" t="s">
        <v>4674</v>
      </c>
      <c r="Z1133" s="4" t="s">
        <v>4675</v>
      </c>
      <c r="AA1133" s="4" t="s">
        <v>4676</v>
      </c>
    </row>
    <row r="1134" spans="1:27" x14ac:dyDescent="0.25">
      <c r="A1134" s="4" t="s">
        <v>4677</v>
      </c>
      <c r="B1134" s="4" t="s">
        <v>4678</v>
      </c>
      <c r="C1134" s="4" t="s">
        <v>4679</v>
      </c>
      <c r="D1134" s="4">
        <v>25.841423034668001</v>
      </c>
      <c r="E1134" s="4">
        <v>25.3859462738037</v>
      </c>
      <c r="F1134" s="4">
        <v>25.6869812011719</v>
      </c>
      <c r="G1134" s="4">
        <v>25.166334152221701</v>
      </c>
      <c r="H1134" s="4">
        <v>25.104627609252901</v>
      </c>
      <c r="I1134" s="4">
        <v>25.590400695800799</v>
      </c>
      <c r="J1134" s="4">
        <v>25.0132236480713</v>
      </c>
      <c r="K1134" s="4">
        <v>25.773021697998001</v>
      </c>
      <c r="L1134" s="4">
        <v>25.569261550903299</v>
      </c>
      <c r="M1134" s="4">
        <v>25.638116836547866</v>
      </c>
      <c r="N1134" s="4">
        <v>25.2871208190918</v>
      </c>
      <c r="O1134" s="4">
        <v>25.451835632324201</v>
      </c>
      <c r="P1134" s="4"/>
      <c r="Q1134" s="4"/>
      <c r="R1134" s="4">
        <f>SLOPE(M1134:O1134,{7,14,21})</f>
        <v>-1.3305800301690342E-2</v>
      </c>
      <c r="S1134" s="4">
        <f t="shared" si="17"/>
        <v>0.35099601745606535</v>
      </c>
      <c r="T1134" s="4">
        <v>0.373982943635149</v>
      </c>
      <c r="U1134" s="4">
        <v>0.18689320388349501</v>
      </c>
      <c r="V1134" s="4">
        <v>0.14338365822553056</v>
      </c>
      <c r="W1134" s="4" t="s">
        <v>4680</v>
      </c>
      <c r="X1134" s="4" t="s">
        <v>28</v>
      </c>
      <c r="Y1134" s="4" t="s">
        <v>4681</v>
      </c>
      <c r="Z1134" s="4">
        <v>0</v>
      </c>
      <c r="AA1134" s="4" t="s">
        <v>4578</v>
      </c>
    </row>
    <row r="1135" spans="1:27" x14ac:dyDescent="0.25">
      <c r="A1135" s="4" t="s">
        <v>4682</v>
      </c>
      <c r="B1135" s="12" t="s">
        <v>4683</v>
      </c>
      <c r="C1135" s="4" t="s">
        <v>4684</v>
      </c>
      <c r="D1135" s="4">
        <v>22.436784744262699</v>
      </c>
      <c r="E1135" s="4">
        <v>21.577375411987301</v>
      </c>
      <c r="F1135" s="4">
        <v>20.355329513549801</v>
      </c>
      <c r="G1135" s="4">
        <v>24.246337890625</v>
      </c>
      <c r="H1135" s="4">
        <v>24.891380310058601</v>
      </c>
      <c r="I1135" s="4">
        <v>24.9249076843262</v>
      </c>
      <c r="J1135" s="4">
        <v>24.149915695190401</v>
      </c>
      <c r="K1135" s="4">
        <v>25.457540512085</v>
      </c>
      <c r="L1135" s="4">
        <v>24.440446853637699</v>
      </c>
      <c r="M1135" s="4">
        <v>21.456496556599934</v>
      </c>
      <c r="N1135" s="4">
        <v>24.687541961669933</v>
      </c>
      <c r="O1135" s="4">
        <v>24.682634353637699</v>
      </c>
      <c r="P1135" s="4"/>
      <c r="Q1135" s="4" t="s">
        <v>33</v>
      </c>
      <c r="R1135" s="4">
        <f>SLOPE(M1135:O1135,{7,14,21})</f>
        <v>0.23043841407412607</v>
      </c>
      <c r="S1135" s="4">
        <f t="shared" si="17"/>
        <v>3.2310454050699988</v>
      </c>
      <c r="T1135" s="4">
        <v>2.5518196506529902</v>
      </c>
      <c r="U1135" s="4">
        <v>1.05555555555556E-3</v>
      </c>
      <c r="V1135" s="4">
        <v>1.5219739952412765</v>
      </c>
      <c r="W1135" s="4" t="s">
        <v>28</v>
      </c>
      <c r="X1135" s="4" t="s">
        <v>28</v>
      </c>
      <c r="Y1135" s="4" t="s">
        <v>28</v>
      </c>
      <c r="Z1135" s="4">
        <v>0</v>
      </c>
      <c r="AA1135" s="4" t="s">
        <v>164</v>
      </c>
    </row>
    <row r="1136" spans="1:27" x14ac:dyDescent="0.25">
      <c r="A1136" s="4" t="s">
        <v>4685</v>
      </c>
      <c r="B1136" s="4" t="s">
        <v>4686</v>
      </c>
      <c r="C1136" s="4" t="s">
        <v>4687</v>
      </c>
      <c r="D1136" s="4">
        <v>33.241329193115199</v>
      </c>
      <c r="E1136" s="4">
        <v>33.084609985351598</v>
      </c>
      <c r="F1136" s="4">
        <v>33.025947570800803</v>
      </c>
      <c r="G1136" s="4">
        <v>32.711082458496101</v>
      </c>
      <c r="H1136" s="4">
        <v>32.729572296142599</v>
      </c>
      <c r="I1136" s="4">
        <v>32.846565246582003</v>
      </c>
      <c r="J1136" s="4">
        <v>32.679233551025398</v>
      </c>
      <c r="K1136" s="4">
        <v>32.715499877929702</v>
      </c>
      <c r="L1136" s="4">
        <v>32.624061584472699</v>
      </c>
      <c r="M1136" s="4">
        <v>33.117295583089202</v>
      </c>
      <c r="N1136" s="4">
        <v>32.76240666707357</v>
      </c>
      <c r="O1136" s="4">
        <v>32.672931671142599</v>
      </c>
      <c r="P1136" s="4"/>
      <c r="Q1136" s="4" t="s">
        <v>33</v>
      </c>
      <c r="R1136" s="4">
        <f>SLOPE(M1136:O1136,{7,14,21})</f>
        <v>-3.1740279424757337E-2</v>
      </c>
      <c r="S1136" s="4">
        <f t="shared" si="17"/>
        <v>0.44436391194660274</v>
      </c>
      <c r="T1136" s="4">
        <v>2.9082753371310299</v>
      </c>
      <c r="U1136" s="4">
        <v>6.6490765171503996E-4</v>
      </c>
      <c r="V1136" s="4">
        <v>0.1918944165269843</v>
      </c>
      <c r="W1136" s="4" t="s">
        <v>28</v>
      </c>
      <c r="X1136" s="4" t="s">
        <v>28</v>
      </c>
      <c r="Y1136" s="4" t="s">
        <v>28</v>
      </c>
      <c r="Z1136" s="4">
        <v>0</v>
      </c>
      <c r="AA1136" s="4" t="s">
        <v>4688</v>
      </c>
    </row>
    <row r="1137" spans="1:27" x14ac:dyDescent="0.25">
      <c r="A1137" s="4" t="s">
        <v>4689</v>
      </c>
      <c r="B1137" s="12" t="s">
        <v>4690</v>
      </c>
      <c r="C1137" s="4" t="s">
        <v>4691</v>
      </c>
      <c r="D1137" s="4">
        <v>27.784021377563501</v>
      </c>
      <c r="E1137" s="4">
        <v>28.6864109039307</v>
      </c>
      <c r="F1137" s="4">
        <v>28.499036788940401</v>
      </c>
      <c r="G1137" s="4">
        <v>29.093132019043001</v>
      </c>
      <c r="H1137" s="4">
        <v>28.784742355346701</v>
      </c>
      <c r="I1137" s="4">
        <v>28.8629035949707</v>
      </c>
      <c r="J1137" s="4">
        <v>29.4658527374268</v>
      </c>
      <c r="K1137" s="4">
        <v>29.303501129150401</v>
      </c>
      <c r="L1137" s="4">
        <v>29.218622207641602</v>
      </c>
      <c r="M1137" s="4">
        <v>28.323156356811534</v>
      </c>
      <c r="N1137" s="4">
        <v>28.913592656453471</v>
      </c>
      <c r="O1137" s="4">
        <v>29.329325358072936</v>
      </c>
      <c r="P1137" s="4"/>
      <c r="Q1137" s="4" t="s">
        <v>33</v>
      </c>
      <c r="R1137" s="4">
        <f>SLOPE(M1137:O1137,{7,14,21})</f>
        <v>7.1869214375814394E-2</v>
      </c>
      <c r="S1137" s="4">
        <f t="shared" si="17"/>
        <v>1.0061690012614015</v>
      </c>
      <c r="T1137" s="4">
        <v>1.7593661560564</v>
      </c>
      <c r="U1137" s="4">
        <v>5.6859903381642502E-3</v>
      </c>
      <c r="V1137" s="4">
        <v>0.41282559705172889</v>
      </c>
      <c r="W1137" s="4" t="s">
        <v>28</v>
      </c>
      <c r="X1137" s="4" t="s">
        <v>28</v>
      </c>
      <c r="Y1137" s="4" t="s">
        <v>28</v>
      </c>
      <c r="Z1137" s="4">
        <v>0</v>
      </c>
      <c r="AA1137" s="4" t="s">
        <v>4692</v>
      </c>
    </row>
    <row r="1138" spans="1:27" x14ac:dyDescent="0.25">
      <c r="A1138" s="4" t="s">
        <v>4693</v>
      </c>
      <c r="B1138" s="4" t="s">
        <v>4694</v>
      </c>
      <c r="C1138" s="4" t="s">
        <v>4695</v>
      </c>
      <c r="D1138" s="4">
        <v>23.469720840454102</v>
      </c>
      <c r="E1138" s="4">
        <v>21.833454132080099</v>
      </c>
      <c r="F1138" s="4">
        <v>20.578208923339801</v>
      </c>
      <c r="G1138" s="4">
        <v>24.094932556152301</v>
      </c>
      <c r="H1138" s="4">
        <v>21.160158157348601</v>
      </c>
      <c r="I1138" s="4">
        <v>20.4967250823975</v>
      </c>
      <c r="J1138" s="4">
        <v>22.0277709960938</v>
      </c>
      <c r="K1138" s="4">
        <v>22.153385162353501</v>
      </c>
      <c r="L1138" s="4">
        <v>19.942232131958001</v>
      </c>
      <c r="M1138" s="4">
        <v>21.960461298624665</v>
      </c>
      <c r="N1138" s="4">
        <v>21.917271931966138</v>
      </c>
      <c r="O1138" s="4">
        <v>21.374462763468433</v>
      </c>
      <c r="P1138" s="4"/>
      <c r="Q1138" s="4"/>
      <c r="R1138" s="4">
        <f>SLOPE(M1138:O1138,{7,14,21})</f>
        <v>-4.1857038225445162E-2</v>
      </c>
      <c r="S1138" s="4">
        <f t="shared" si="17"/>
        <v>0.58599853515623224</v>
      </c>
      <c r="T1138" s="4">
        <v>5.5802552218915703E-2</v>
      </c>
      <c r="U1138" s="4">
        <v>0.66576033934252399</v>
      </c>
      <c r="V1138" s="4">
        <v>0.2666461237926453</v>
      </c>
      <c r="W1138" s="4" t="s">
        <v>28</v>
      </c>
      <c r="X1138" s="4" t="s">
        <v>28</v>
      </c>
      <c r="Y1138" s="4" t="s">
        <v>4696</v>
      </c>
      <c r="Z1138" s="4">
        <v>0</v>
      </c>
      <c r="AA1138" s="4" t="s">
        <v>4697</v>
      </c>
    </row>
    <row r="1139" spans="1:27" x14ac:dyDescent="0.25">
      <c r="A1139" s="4" t="s">
        <v>4698</v>
      </c>
      <c r="B1139" s="4" t="s">
        <v>4699</v>
      </c>
      <c r="C1139" s="4" t="s">
        <v>4700</v>
      </c>
      <c r="D1139" s="4">
        <v>24.4541320800781</v>
      </c>
      <c r="E1139" s="4">
        <v>24.4727878570557</v>
      </c>
      <c r="F1139" s="4">
        <v>23.815902709960898</v>
      </c>
      <c r="G1139" s="4">
        <v>21.5102348327637</v>
      </c>
      <c r="H1139" s="4">
        <v>24.3359489440918</v>
      </c>
      <c r="I1139" s="4">
        <v>21.9669895172119</v>
      </c>
      <c r="J1139" s="4">
        <v>25.447250366210898</v>
      </c>
      <c r="K1139" s="4">
        <v>21.6884880065918</v>
      </c>
      <c r="L1139" s="4">
        <v>25.051176071166999</v>
      </c>
      <c r="M1139" s="4">
        <v>24.247607549031567</v>
      </c>
      <c r="N1139" s="4">
        <v>22.604391098022464</v>
      </c>
      <c r="O1139" s="4">
        <v>24.062304814656567</v>
      </c>
      <c r="P1139" s="4"/>
      <c r="Q1139" s="4"/>
      <c r="R1139" s="4">
        <f>SLOPE(M1139:O1139,{7,14,21})</f>
        <v>-1.3235909598214286E-2</v>
      </c>
      <c r="S1139" s="4">
        <f t="shared" si="17"/>
        <v>1.6432164510091027</v>
      </c>
      <c r="T1139" s="4">
        <v>0.40286732653809998</v>
      </c>
      <c r="U1139" s="4">
        <v>0.169953316953317</v>
      </c>
      <c r="V1139" s="4">
        <v>0.73484766474145025</v>
      </c>
      <c r="W1139" s="4" t="s">
        <v>28</v>
      </c>
      <c r="X1139" s="4" t="s">
        <v>28</v>
      </c>
      <c r="Y1139" s="4" t="s">
        <v>28</v>
      </c>
      <c r="Z1139" s="4">
        <v>0</v>
      </c>
      <c r="AA1139" s="4" t="s">
        <v>28</v>
      </c>
    </row>
    <row r="1140" spans="1:27" x14ac:dyDescent="0.25">
      <c r="A1140" s="4" t="s">
        <v>4701</v>
      </c>
      <c r="B1140" s="4" t="s">
        <v>127</v>
      </c>
      <c r="C1140" s="4" t="s">
        <v>4702</v>
      </c>
      <c r="D1140" s="4">
        <v>28.998359680175799</v>
      </c>
      <c r="E1140" s="4">
        <v>29.263212203979499</v>
      </c>
      <c r="F1140" s="4">
        <v>29.406641006469702</v>
      </c>
      <c r="G1140" s="4">
        <v>28.961166381835898</v>
      </c>
      <c r="H1140" s="4">
        <v>28.844945907592798</v>
      </c>
      <c r="I1140" s="4">
        <v>28.914014816284201</v>
      </c>
      <c r="J1140" s="4">
        <v>28.8500785827637</v>
      </c>
      <c r="K1140" s="4">
        <v>28.708921432495099</v>
      </c>
      <c r="L1140" s="4">
        <v>28.808269500732401</v>
      </c>
      <c r="M1140" s="4">
        <v>29.222737630208332</v>
      </c>
      <c r="N1140" s="4">
        <v>28.906709035237629</v>
      </c>
      <c r="O1140" s="4">
        <v>28.789089838663738</v>
      </c>
      <c r="P1140" s="4"/>
      <c r="Q1140" s="4" t="s">
        <v>33</v>
      </c>
      <c r="R1140" s="4">
        <f>SLOPE(M1140:O1140,{7,14,21})</f>
        <v>-3.0974842253185284E-2</v>
      </c>
      <c r="S1140" s="4">
        <f t="shared" si="17"/>
        <v>0.43364779154459399</v>
      </c>
      <c r="T1140" s="4">
        <v>1.7816428331205401</v>
      </c>
      <c r="U1140" s="4">
        <v>5.4969021065675297E-3</v>
      </c>
      <c r="V1140" s="4">
        <v>0.1831085759728813</v>
      </c>
      <c r="W1140" s="4" t="s">
        <v>28</v>
      </c>
      <c r="X1140" s="4" t="s">
        <v>28</v>
      </c>
      <c r="Y1140" s="4" t="s">
        <v>28</v>
      </c>
      <c r="Z1140" s="4">
        <v>0</v>
      </c>
      <c r="AA1140" s="4" t="s">
        <v>28</v>
      </c>
    </row>
    <row r="1141" spans="1:27" x14ac:dyDescent="0.25">
      <c r="A1141" s="4" t="s">
        <v>4703</v>
      </c>
      <c r="B1141" s="4" t="s">
        <v>4704</v>
      </c>
      <c r="C1141" s="4" t="s">
        <v>4705</v>
      </c>
      <c r="D1141" s="4">
        <v>29.048345565795898</v>
      </c>
      <c r="E1141" s="4">
        <v>28.974708557128899</v>
      </c>
      <c r="F1141" s="4">
        <v>28.835556030273398</v>
      </c>
      <c r="G1141" s="4">
        <v>28.866270065307599</v>
      </c>
      <c r="H1141" s="4">
        <v>29.062946319580099</v>
      </c>
      <c r="I1141" s="4">
        <v>28.996488571166999</v>
      </c>
      <c r="J1141" s="4">
        <v>29.080650329589801</v>
      </c>
      <c r="K1141" s="4">
        <v>28.9446620941162</v>
      </c>
      <c r="L1141" s="4">
        <v>28.7915744781494</v>
      </c>
      <c r="M1141" s="4">
        <v>28.952870051066068</v>
      </c>
      <c r="N1141" s="4">
        <v>28.975234985351563</v>
      </c>
      <c r="O1141" s="4">
        <v>28.938962300618467</v>
      </c>
      <c r="P1141" s="4"/>
      <c r="Q1141" s="4"/>
      <c r="R1141" s="4">
        <f>SLOPE(M1141:O1141,{7,14,21})</f>
        <v>-9.9341074625718703E-4</v>
      </c>
      <c r="S1141" s="4">
        <f t="shared" si="17"/>
        <v>3.6272684733095417E-2</v>
      </c>
      <c r="T1141" s="4">
        <v>3.0368355782420899E-2</v>
      </c>
      <c r="U1141" s="4">
        <v>0.76993521421107602</v>
      </c>
      <c r="V1141" s="4">
        <v>1.494182595510472E-2</v>
      </c>
      <c r="W1141" s="4" t="s">
        <v>28</v>
      </c>
      <c r="X1141" s="4" t="s">
        <v>2170</v>
      </c>
      <c r="Y1141" s="4" t="s">
        <v>28</v>
      </c>
      <c r="Z1141" s="4">
        <v>0</v>
      </c>
      <c r="AA1141" s="4" t="s">
        <v>4706</v>
      </c>
    </row>
    <row r="1142" spans="1:27" x14ac:dyDescent="0.25">
      <c r="A1142" s="4" t="s">
        <v>4707</v>
      </c>
      <c r="B1142" s="4" t="s">
        <v>4708</v>
      </c>
      <c r="C1142" s="4" t="s">
        <v>4709</v>
      </c>
      <c r="D1142" s="4">
        <v>34.105670928955099</v>
      </c>
      <c r="E1142" s="4">
        <v>33.928756713867202</v>
      </c>
      <c r="F1142" s="4">
        <v>33.893024444580099</v>
      </c>
      <c r="G1142" s="4">
        <v>33.651981353759801</v>
      </c>
      <c r="H1142" s="4">
        <v>33.692676544189503</v>
      </c>
      <c r="I1142" s="4">
        <v>33.642890930175803</v>
      </c>
      <c r="J1142" s="4">
        <v>33.776790618896499</v>
      </c>
      <c r="K1142" s="4">
        <v>33.582313537597699</v>
      </c>
      <c r="L1142" s="4">
        <v>33.655715942382798</v>
      </c>
      <c r="M1142" s="4">
        <v>33.975817362467467</v>
      </c>
      <c r="N1142" s="4">
        <v>33.662516276041707</v>
      </c>
      <c r="O1142" s="4">
        <v>33.671606699625663</v>
      </c>
      <c r="P1142" s="4"/>
      <c r="Q1142" s="4" t="s">
        <v>33</v>
      </c>
      <c r="R1142" s="4">
        <f>SLOPE(M1142:O1142,{7,14,21})</f>
        <v>-2.1729333060128857E-2</v>
      </c>
      <c r="S1142" s="4">
        <f t="shared" si="17"/>
        <v>0.31330108642575993</v>
      </c>
      <c r="T1142" s="4">
        <v>2.1206021851477002</v>
      </c>
      <c r="U1142" s="4">
        <v>3.06525037936267E-3</v>
      </c>
      <c r="V1142" s="4">
        <v>0.14559622016733925</v>
      </c>
      <c r="W1142" s="4" t="s">
        <v>4710</v>
      </c>
      <c r="X1142" s="4" t="s">
        <v>28</v>
      </c>
      <c r="Y1142" s="4" t="s">
        <v>28</v>
      </c>
      <c r="Z1142" s="4" t="s">
        <v>4711</v>
      </c>
      <c r="AA1142" s="4" t="s">
        <v>4712</v>
      </c>
    </row>
    <row r="1143" spans="1:27" x14ac:dyDescent="0.25">
      <c r="A1143" s="4" t="s">
        <v>4713</v>
      </c>
      <c r="B1143" s="4" t="s">
        <v>4714</v>
      </c>
      <c r="C1143" s="4" t="s">
        <v>4715</v>
      </c>
      <c r="D1143" s="4">
        <v>29.409055709838899</v>
      </c>
      <c r="E1143" s="4">
        <v>29.476636886596701</v>
      </c>
      <c r="F1143" s="4">
        <v>29.306884765625</v>
      </c>
      <c r="G1143" s="4">
        <v>29.025175094604499</v>
      </c>
      <c r="H1143" s="4">
        <v>29.048357009887699</v>
      </c>
      <c r="I1143" s="4">
        <v>29.0898323059082</v>
      </c>
      <c r="J1143" s="4">
        <v>29.397401809692401</v>
      </c>
      <c r="K1143" s="4">
        <v>29.175777435302699</v>
      </c>
      <c r="L1143" s="4">
        <v>29.178897857666001</v>
      </c>
      <c r="M1143" s="4">
        <v>29.397525787353533</v>
      </c>
      <c r="N1143" s="4">
        <v>29.0544548034668</v>
      </c>
      <c r="O1143" s="4">
        <v>29.2506923675537</v>
      </c>
      <c r="P1143" s="4"/>
      <c r="Q1143" s="4" t="s">
        <v>33</v>
      </c>
      <c r="R1143" s="4">
        <f>SLOPE(M1143:O1143,{7,14,21})</f>
        <v>-1.0488101414273794E-2</v>
      </c>
      <c r="S1143" s="4">
        <f t="shared" si="17"/>
        <v>0.34307098388673296</v>
      </c>
      <c r="T1143" s="4">
        <v>1.9952403268233101</v>
      </c>
      <c r="U1143" s="4">
        <v>3.6100278551532E-3</v>
      </c>
      <c r="V1143" s="4">
        <v>0.14054138762256521</v>
      </c>
      <c r="W1143" s="4" t="s">
        <v>28</v>
      </c>
      <c r="X1143" s="4" t="s">
        <v>28</v>
      </c>
      <c r="Y1143" s="4" t="s">
        <v>28</v>
      </c>
      <c r="Z1143" s="4">
        <v>0</v>
      </c>
      <c r="AA1143" s="4" t="s">
        <v>28</v>
      </c>
    </row>
    <row r="1144" spans="1:27" x14ac:dyDescent="0.25">
      <c r="A1144" s="4" t="s">
        <v>4716</v>
      </c>
      <c r="B1144" s="4" t="s">
        <v>4717</v>
      </c>
      <c r="C1144" s="4" t="s">
        <v>4718</v>
      </c>
      <c r="D1144" s="4">
        <v>33.812332153320298</v>
      </c>
      <c r="E1144" s="4">
        <v>33.960662841796903</v>
      </c>
      <c r="F1144" s="4">
        <v>33.836441040039098</v>
      </c>
      <c r="G1144" s="4">
        <v>33.918266296386697</v>
      </c>
      <c r="H1144" s="4">
        <v>33.8680610656738</v>
      </c>
      <c r="I1144" s="4">
        <v>33.925422668457003</v>
      </c>
      <c r="J1144" s="4">
        <v>34.011772155761697</v>
      </c>
      <c r="K1144" s="4">
        <v>33.800338745117202</v>
      </c>
      <c r="L1144" s="4">
        <v>34.014240264892599</v>
      </c>
      <c r="M1144" s="4">
        <v>33.869812011718771</v>
      </c>
      <c r="N1144" s="4">
        <v>33.903916676839167</v>
      </c>
      <c r="O1144" s="4">
        <v>33.942117055257171</v>
      </c>
      <c r="P1144" s="4"/>
      <c r="Q1144" s="4"/>
      <c r="R1144" s="4">
        <f>SLOPE(M1144:O1144,{7,14,21})</f>
        <v>5.1646459670285439E-3</v>
      </c>
      <c r="S1144" s="4">
        <f t="shared" si="17"/>
        <v>7.2305043538399616E-2</v>
      </c>
      <c r="T1144" s="4">
        <v>0.21045748717962501</v>
      </c>
      <c r="U1144" s="4">
        <v>0.33400453001132502</v>
      </c>
      <c r="V1144" s="4">
        <v>2.9534191889971459E-2</v>
      </c>
      <c r="W1144" s="4" t="s">
        <v>28</v>
      </c>
      <c r="X1144" s="4" t="s">
        <v>28</v>
      </c>
      <c r="Y1144" s="4" t="s">
        <v>28</v>
      </c>
      <c r="Z1144" s="4">
        <v>0</v>
      </c>
      <c r="AA1144" s="4" t="s">
        <v>4719</v>
      </c>
    </row>
    <row r="1145" spans="1:27" x14ac:dyDescent="0.25">
      <c r="A1145" s="4" t="s">
        <v>4720</v>
      </c>
      <c r="B1145" s="4" t="s">
        <v>4721</v>
      </c>
      <c r="C1145" s="4" t="s">
        <v>4722</v>
      </c>
      <c r="D1145" s="4">
        <v>29.4275798797607</v>
      </c>
      <c r="E1145" s="4">
        <v>29.953424453735401</v>
      </c>
      <c r="F1145" s="4">
        <v>29.485496520996101</v>
      </c>
      <c r="G1145" s="4">
        <v>29.143964767456101</v>
      </c>
      <c r="H1145" s="4">
        <v>29.5503749847412</v>
      </c>
      <c r="I1145" s="4">
        <v>29.322782516479499</v>
      </c>
      <c r="J1145" s="4">
        <v>29.1930637359619</v>
      </c>
      <c r="K1145" s="4">
        <v>29.613620758056602</v>
      </c>
      <c r="L1145" s="4">
        <v>29.7541198730469</v>
      </c>
      <c r="M1145" s="4">
        <v>29.622166951497402</v>
      </c>
      <c r="N1145" s="4">
        <v>29.3390407562256</v>
      </c>
      <c r="O1145" s="4">
        <v>29.520268122355134</v>
      </c>
      <c r="P1145" s="4"/>
      <c r="Q1145" s="4"/>
      <c r="R1145" s="4">
        <f>SLOPE(M1145:O1145,{7,14,21})</f>
        <v>-7.278487795876286E-3</v>
      </c>
      <c r="S1145" s="4">
        <f t="shared" si="17"/>
        <v>0.28312619527180161</v>
      </c>
      <c r="T1145" s="4">
        <v>0.33577785958321799</v>
      </c>
      <c r="U1145" s="4">
        <v>0.21379523809523801</v>
      </c>
      <c r="V1145" s="4">
        <v>0.1170883674191323</v>
      </c>
      <c r="W1145" s="4" t="s">
        <v>28</v>
      </c>
      <c r="X1145" s="4" t="s">
        <v>28</v>
      </c>
      <c r="Y1145" s="4" t="s">
        <v>28</v>
      </c>
      <c r="Z1145" s="4">
        <v>0</v>
      </c>
      <c r="AA1145" s="4" t="s">
        <v>4723</v>
      </c>
    </row>
    <row r="1146" spans="1:27" x14ac:dyDescent="0.25">
      <c r="A1146" s="4" t="s">
        <v>4724</v>
      </c>
      <c r="B1146" s="4" t="s">
        <v>4725</v>
      </c>
      <c r="C1146" s="4" t="s">
        <v>4726</v>
      </c>
      <c r="D1146" s="4">
        <v>32.287178039550803</v>
      </c>
      <c r="E1146" s="4">
        <v>32.238418579101598</v>
      </c>
      <c r="F1146" s="4">
        <v>31.9373989105225</v>
      </c>
      <c r="G1146" s="4">
        <v>31.965520858764599</v>
      </c>
      <c r="H1146" s="4">
        <v>32.054821014404297</v>
      </c>
      <c r="I1146" s="4">
        <v>32.005645751953097</v>
      </c>
      <c r="J1146" s="4">
        <v>32.347480773925803</v>
      </c>
      <c r="K1146" s="4">
        <v>31.900600433349599</v>
      </c>
      <c r="L1146" s="4">
        <v>32.033908843994098</v>
      </c>
      <c r="M1146" s="4">
        <v>32.154331843058301</v>
      </c>
      <c r="N1146" s="4">
        <v>32.008662541707331</v>
      </c>
      <c r="O1146" s="4">
        <v>32.093996683756501</v>
      </c>
      <c r="P1146" s="4"/>
      <c r="Q1146" s="4"/>
      <c r="R1146" s="4">
        <f>SLOPE(M1146:O1146,{7,14,21})</f>
        <v>-4.3096542358428891E-3</v>
      </c>
      <c r="S1146" s="4">
        <f t="shared" si="17"/>
        <v>0.14566930135097067</v>
      </c>
      <c r="T1146" s="4">
        <v>0.21291982654755301</v>
      </c>
      <c r="U1146" s="4">
        <v>0.33144804088586</v>
      </c>
      <c r="V1146" s="4">
        <v>5.9760440838885591E-2</v>
      </c>
      <c r="W1146" s="4" t="s">
        <v>28</v>
      </c>
      <c r="X1146" s="4" t="s">
        <v>28</v>
      </c>
      <c r="Y1146" s="4" t="s">
        <v>28</v>
      </c>
      <c r="Z1146" s="4">
        <v>0</v>
      </c>
      <c r="AA1146" s="4" t="s">
        <v>4727</v>
      </c>
    </row>
    <row r="1147" spans="1:27" x14ac:dyDescent="0.25">
      <c r="A1147" s="4" t="s">
        <v>4728</v>
      </c>
      <c r="B1147" s="12" t="s">
        <v>4729</v>
      </c>
      <c r="C1147" s="4" t="s">
        <v>4730</v>
      </c>
      <c r="D1147" s="4">
        <v>29.4486789703369</v>
      </c>
      <c r="E1147" s="4">
        <v>29.149442672729499</v>
      </c>
      <c r="F1147" s="4">
        <v>29.035791397094702</v>
      </c>
      <c r="G1147" s="4">
        <v>30.856203079223601</v>
      </c>
      <c r="H1147" s="4">
        <v>30.916599273681602</v>
      </c>
      <c r="I1147" s="4">
        <v>30.881656646728501</v>
      </c>
      <c r="J1147" s="4">
        <v>31.085569381713899</v>
      </c>
      <c r="K1147" s="4">
        <v>30.946142196655298</v>
      </c>
      <c r="L1147" s="4">
        <v>30.9652214050293</v>
      </c>
      <c r="M1147" s="4">
        <v>29.211304346720368</v>
      </c>
      <c r="N1147" s="4">
        <v>30.884819666544569</v>
      </c>
      <c r="O1147" s="4">
        <v>30.99897766113283</v>
      </c>
      <c r="P1147" s="4"/>
      <c r="Q1147" s="4" t="s">
        <v>33</v>
      </c>
      <c r="R1147" s="4">
        <f>SLOPE(M1147:O1147,{7,14,21})</f>
        <v>0.12769095102946157</v>
      </c>
      <c r="S1147" s="4">
        <f t="shared" si="17"/>
        <v>1.7876733144124621</v>
      </c>
      <c r="T1147" s="4">
        <v>5.3047304965004303</v>
      </c>
      <c r="U1147" s="4">
        <v>0</v>
      </c>
      <c r="V1147" s="4">
        <v>0.81714009763572826</v>
      </c>
      <c r="W1147" s="4" t="s">
        <v>28</v>
      </c>
      <c r="X1147" s="4" t="s">
        <v>28</v>
      </c>
      <c r="Y1147" s="4" t="s">
        <v>28</v>
      </c>
      <c r="Z1147" s="4">
        <v>0</v>
      </c>
      <c r="AA1147" s="4" t="s">
        <v>4731</v>
      </c>
    </row>
    <row r="1148" spans="1:27" x14ac:dyDescent="0.25">
      <c r="A1148" s="4" t="s">
        <v>4732</v>
      </c>
      <c r="B1148" s="12" t="s">
        <v>4733</v>
      </c>
      <c r="C1148" s="4" t="s">
        <v>4734</v>
      </c>
      <c r="D1148" s="4">
        <v>30.6494750976563</v>
      </c>
      <c r="E1148" s="4">
        <v>30.706905364990199</v>
      </c>
      <c r="F1148" s="4">
        <v>30.750730514526399</v>
      </c>
      <c r="G1148" s="4">
        <v>31.936792373657202</v>
      </c>
      <c r="H1148" s="4">
        <v>31.794242858886701</v>
      </c>
      <c r="I1148" s="4">
        <v>31.654066085815401</v>
      </c>
      <c r="J1148" s="4">
        <v>32.157802581787102</v>
      </c>
      <c r="K1148" s="4">
        <v>31.730144500732401</v>
      </c>
      <c r="L1148" s="4">
        <v>32.143581390380902</v>
      </c>
      <c r="M1148" s="4">
        <v>30.702370325724299</v>
      </c>
      <c r="N1148" s="4">
        <v>31.795033772786436</v>
      </c>
      <c r="O1148" s="4">
        <v>32.010509490966804</v>
      </c>
      <c r="P1148" s="4"/>
      <c r="Q1148" s="4" t="s">
        <v>33</v>
      </c>
      <c r="R1148" s="4">
        <f>SLOPE(M1148:O1148,{7,14,21})</f>
        <v>9.3438511803036056E-2</v>
      </c>
      <c r="S1148" s="4">
        <f t="shared" si="17"/>
        <v>1.3081391652425047</v>
      </c>
      <c r="T1148" s="4">
        <v>3.8426241714556602</v>
      </c>
      <c r="U1148" s="4">
        <v>0</v>
      </c>
      <c r="V1148" s="4">
        <v>0.57267125234023641</v>
      </c>
      <c r="W1148" s="4" t="s">
        <v>28</v>
      </c>
      <c r="X1148" s="4" t="s">
        <v>28</v>
      </c>
      <c r="Y1148" s="4" t="s">
        <v>28</v>
      </c>
      <c r="Z1148" s="4">
        <v>0</v>
      </c>
      <c r="AA1148" s="4" t="s">
        <v>1113</v>
      </c>
    </row>
    <row r="1149" spans="1:27" x14ac:dyDescent="0.25">
      <c r="A1149" s="4" t="s">
        <v>4735</v>
      </c>
      <c r="B1149" s="4" t="s">
        <v>4736</v>
      </c>
      <c r="C1149" s="4" t="s">
        <v>4737</v>
      </c>
      <c r="D1149" s="4">
        <v>32.0523490905762</v>
      </c>
      <c r="E1149" s="4">
        <v>31.874448776245099</v>
      </c>
      <c r="F1149" s="4">
        <v>31.5576992034912</v>
      </c>
      <c r="G1149" s="4">
        <v>32.658176422119098</v>
      </c>
      <c r="H1149" s="4">
        <v>32.439193725585902</v>
      </c>
      <c r="I1149" s="4">
        <v>32.329319000244098</v>
      </c>
      <c r="J1149" s="4">
        <v>32.857166290283203</v>
      </c>
      <c r="K1149" s="4">
        <v>32.673942565917997</v>
      </c>
      <c r="L1149" s="4">
        <v>32.806640625</v>
      </c>
      <c r="M1149" s="4">
        <v>31.828165690104168</v>
      </c>
      <c r="N1149" s="4">
        <v>32.475563049316364</v>
      </c>
      <c r="O1149" s="4">
        <v>32.779249827067069</v>
      </c>
      <c r="P1149" s="4"/>
      <c r="Q1149" s="4" t="s">
        <v>33</v>
      </c>
      <c r="R1149" s="4">
        <f>SLOPE(M1149:O1149,{7,14,21})</f>
        <v>6.79345812116358E-2</v>
      </c>
      <c r="S1149" s="4">
        <f t="shared" si="17"/>
        <v>0.95108413696290128</v>
      </c>
      <c r="T1149" s="4">
        <v>2.72489951212652</v>
      </c>
      <c r="U1149" s="4">
        <v>7.0953436807095398E-4</v>
      </c>
      <c r="V1149" s="4">
        <v>0.39664006007098029</v>
      </c>
      <c r="W1149" s="4" t="s">
        <v>28</v>
      </c>
      <c r="X1149" s="4" t="s">
        <v>28</v>
      </c>
      <c r="Y1149" s="4" t="s">
        <v>28</v>
      </c>
      <c r="Z1149" s="4">
        <v>0</v>
      </c>
      <c r="AA1149" s="4" t="s">
        <v>28</v>
      </c>
    </row>
    <row r="1150" spans="1:27" x14ac:dyDescent="0.25">
      <c r="A1150" s="4" t="s">
        <v>4738</v>
      </c>
      <c r="B1150" s="4" t="s">
        <v>4739</v>
      </c>
      <c r="C1150" s="4" t="s">
        <v>4740</v>
      </c>
      <c r="D1150" s="4">
        <v>34.600475311279297</v>
      </c>
      <c r="E1150" s="4">
        <v>34.328983306884801</v>
      </c>
      <c r="F1150" s="4">
        <v>34.133277893066399</v>
      </c>
      <c r="G1150" s="4">
        <v>34.775157928466797</v>
      </c>
      <c r="H1150" s="4">
        <v>34.831329345703097</v>
      </c>
      <c r="I1150" s="4">
        <v>34.877613067627003</v>
      </c>
      <c r="J1150" s="4">
        <v>35.0125923156738</v>
      </c>
      <c r="K1150" s="4">
        <v>34.780239105224602</v>
      </c>
      <c r="L1150" s="4">
        <v>34.771766662597699</v>
      </c>
      <c r="M1150" s="4">
        <v>34.354245503743499</v>
      </c>
      <c r="N1150" s="4">
        <v>34.828033447265632</v>
      </c>
      <c r="O1150" s="4">
        <v>34.854866027832038</v>
      </c>
      <c r="P1150" s="4"/>
      <c r="Q1150" s="4" t="s">
        <v>33</v>
      </c>
      <c r="R1150" s="4">
        <f>SLOPE(M1150:O1150,{7,14,21})</f>
        <v>3.5758608863467094E-2</v>
      </c>
      <c r="S1150" s="4">
        <f t="shared" si="17"/>
        <v>0.5006205240885393</v>
      </c>
      <c r="T1150" s="4">
        <v>1.84336023222218</v>
      </c>
      <c r="U1150" s="4">
        <v>5.0180878552971604E-3</v>
      </c>
      <c r="V1150" s="4">
        <v>0.22993136945751355</v>
      </c>
      <c r="W1150" s="4" t="s">
        <v>28</v>
      </c>
      <c r="X1150" s="4" t="s">
        <v>28</v>
      </c>
      <c r="Y1150" s="4" t="s">
        <v>28</v>
      </c>
      <c r="Z1150" s="4">
        <v>0</v>
      </c>
      <c r="AA1150" s="4" t="s">
        <v>4741</v>
      </c>
    </row>
    <row r="1151" spans="1:27" x14ac:dyDescent="0.25">
      <c r="A1151" s="4" t="s">
        <v>4742</v>
      </c>
      <c r="B1151" s="4" t="s">
        <v>1431</v>
      </c>
      <c r="C1151" s="4" t="s">
        <v>4743</v>
      </c>
      <c r="D1151" s="4">
        <v>34.814319610595703</v>
      </c>
      <c r="E1151" s="4">
        <v>34.740604400634801</v>
      </c>
      <c r="F1151" s="4">
        <v>34.545433044433601</v>
      </c>
      <c r="G1151" s="4">
        <v>35.193843841552699</v>
      </c>
      <c r="H1151" s="4">
        <v>35.044055938720703</v>
      </c>
      <c r="I1151" s="4">
        <v>34.907505035400398</v>
      </c>
      <c r="J1151" s="4">
        <v>35.243694305419901</v>
      </c>
      <c r="K1151" s="4">
        <v>35.123416900634801</v>
      </c>
      <c r="L1151" s="4">
        <v>35.312301635742202</v>
      </c>
      <c r="M1151" s="4">
        <v>34.700119018554695</v>
      </c>
      <c r="N1151" s="4">
        <v>35.048468271891267</v>
      </c>
      <c r="O1151" s="4">
        <v>35.226470947265632</v>
      </c>
      <c r="P1151" s="4"/>
      <c r="Q1151" s="4" t="s">
        <v>33</v>
      </c>
      <c r="R1151" s="4">
        <f>SLOPE(M1151:O1151,{7,14,21})</f>
        <v>3.7596566336495538E-2</v>
      </c>
      <c r="S1151" s="4">
        <f t="shared" si="17"/>
        <v>0.5263519287109375</v>
      </c>
      <c r="T1151" s="4">
        <v>2.1953224695079601</v>
      </c>
      <c r="U1151" s="4">
        <v>2.5448818897637802E-3</v>
      </c>
      <c r="V1151" s="4">
        <v>0.21860123706021398</v>
      </c>
      <c r="W1151" s="4" t="s">
        <v>28</v>
      </c>
      <c r="X1151" s="4" t="s">
        <v>28</v>
      </c>
      <c r="Y1151" s="4" t="s">
        <v>28</v>
      </c>
      <c r="Z1151" s="4">
        <v>0</v>
      </c>
      <c r="AA1151" s="4" t="s">
        <v>149</v>
      </c>
    </row>
    <row r="1152" spans="1:27" x14ac:dyDescent="0.25">
      <c r="A1152" s="4" t="s">
        <v>4744</v>
      </c>
      <c r="B1152" s="4" t="s">
        <v>1472</v>
      </c>
      <c r="C1152" s="4" t="s">
        <v>4745</v>
      </c>
      <c r="D1152" s="4">
        <v>34.788124084472699</v>
      </c>
      <c r="E1152" s="4">
        <v>34.704647064208999</v>
      </c>
      <c r="F1152" s="4">
        <v>34.518566131591797</v>
      </c>
      <c r="G1152" s="4">
        <v>35.368198394775398</v>
      </c>
      <c r="H1152" s="4">
        <v>35.257835388183601</v>
      </c>
      <c r="I1152" s="4">
        <v>35.187046051025398</v>
      </c>
      <c r="J1152" s="4">
        <v>35.504215240478501</v>
      </c>
      <c r="K1152" s="4">
        <v>35.344074249267599</v>
      </c>
      <c r="L1152" s="4">
        <v>35.4749145507813</v>
      </c>
      <c r="M1152" s="4">
        <v>34.670445760091162</v>
      </c>
      <c r="N1152" s="4">
        <v>35.271026611328132</v>
      </c>
      <c r="O1152" s="4">
        <v>35.441068013509131</v>
      </c>
      <c r="P1152" s="4"/>
      <c r="Q1152" s="4" t="s">
        <v>33</v>
      </c>
      <c r="R1152" s="4">
        <f>SLOPE(M1152:O1152,{7,14,21})</f>
        <v>5.5044446672712057E-2</v>
      </c>
      <c r="S1152" s="4">
        <f t="shared" si="17"/>
        <v>0.77062225341796875</v>
      </c>
      <c r="T1152" s="4">
        <v>3.5448819223101</v>
      </c>
      <c r="U1152" s="4">
        <v>1.7167381974248901E-4</v>
      </c>
      <c r="V1152" s="4">
        <v>0.33056686914571315</v>
      </c>
      <c r="W1152" s="4" t="s">
        <v>28</v>
      </c>
      <c r="X1152" s="4" t="s">
        <v>28</v>
      </c>
      <c r="Y1152" s="4" t="s">
        <v>28</v>
      </c>
      <c r="Z1152" s="4">
        <v>0</v>
      </c>
      <c r="AA1152" s="4" t="s">
        <v>28</v>
      </c>
    </row>
    <row r="1153" spans="1:27" x14ac:dyDescent="0.25">
      <c r="A1153" s="4" t="s">
        <v>4746</v>
      </c>
      <c r="B1153" s="12" t="s">
        <v>4747</v>
      </c>
      <c r="C1153" s="4" t="s">
        <v>4748</v>
      </c>
      <c r="D1153" s="4">
        <v>21.881034851074201</v>
      </c>
      <c r="E1153" s="4">
        <v>20.921327590942401</v>
      </c>
      <c r="F1153" s="4">
        <v>21.109094619751001</v>
      </c>
      <c r="G1153" s="4">
        <v>25.913145065307599</v>
      </c>
      <c r="H1153" s="4">
        <v>26.881248474121101</v>
      </c>
      <c r="I1153" s="4">
        <v>27.1055583953857</v>
      </c>
      <c r="J1153" s="4">
        <v>26.935592651367202</v>
      </c>
      <c r="K1153" s="4">
        <v>22.9937534332275</v>
      </c>
      <c r="L1153" s="4">
        <v>26.616834640502901</v>
      </c>
      <c r="M1153" s="4">
        <v>21.303819020589202</v>
      </c>
      <c r="N1153" s="4">
        <v>26.633317311604799</v>
      </c>
      <c r="O1153" s="4">
        <v>25.515393575032533</v>
      </c>
      <c r="P1153" s="4"/>
      <c r="Q1153" s="4" t="s">
        <v>33</v>
      </c>
      <c r="R1153" s="4">
        <f>SLOPE(M1153:O1153,{7,14,21})</f>
        <v>0.30082675388880936</v>
      </c>
      <c r="S1153" s="4">
        <f t="shared" si="17"/>
        <v>5.3294982910155966</v>
      </c>
      <c r="T1153" s="4">
        <v>2.1836111562160299</v>
      </c>
      <c r="U1153" s="4">
        <v>2.6333853354134199E-3</v>
      </c>
      <c r="V1153" s="4">
        <v>2.2946959552257415</v>
      </c>
      <c r="W1153" s="4" t="s">
        <v>28</v>
      </c>
      <c r="X1153" s="4" t="s">
        <v>28</v>
      </c>
      <c r="Y1153" s="4" t="s">
        <v>28</v>
      </c>
      <c r="Z1153" s="4">
        <v>0</v>
      </c>
      <c r="AA1153" s="4" t="s">
        <v>28</v>
      </c>
    </row>
    <row r="1154" spans="1:27" x14ac:dyDescent="0.25">
      <c r="A1154" s="4" t="s">
        <v>4749</v>
      </c>
      <c r="B1154" s="4" t="s">
        <v>4750</v>
      </c>
      <c r="C1154" s="4" t="s">
        <v>4751</v>
      </c>
      <c r="D1154" s="4">
        <v>31.3314304351807</v>
      </c>
      <c r="E1154" s="4">
        <v>31.092565536498999</v>
      </c>
      <c r="F1154" s="4">
        <v>30.816089630126999</v>
      </c>
      <c r="G1154" s="4">
        <v>31.3719291687012</v>
      </c>
      <c r="H1154" s="4">
        <v>31.3559379577637</v>
      </c>
      <c r="I1154" s="4">
        <v>31.4236755371094</v>
      </c>
      <c r="J1154" s="4">
        <v>31.6201477050781</v>
      </c>
      <c r="K1154" s="4">
        <v>31.461267471313501</v>
      </c>
      <c r="L1154" s="4">
        <v>31.689805984497099</v>
      </c>
      <c r="M1154" s="4">
        <v>31.080028533935565</v>
      </c>
      <c r="N1154" s="4">
        <v>31.383847554524767</v>
      </c>
      <c r="O1154" s="4">
        <v>31.590407053629566</v>
      </c>
      <c r="P1154" s="4"/>
      <c r="Q1154" s="4" t="s">
        <v>33</v>
      </c>
      <c r="R1154" s="4">
        <f>SLOPE(M1154:O1154,{7,14,21})</f>
        <v>3.6455608549571493E-2</v>
      </c>
      <c r="S1154" s="4">
        <f t="shared" si="17"/>
        <v>0.51037851969400094</v>
      </c>
      <c r="T1154" s="4">
        <v>1.60456526360365</v>
      </c>
      <c r="U1154" s="4">
        <v>7.1781420765027297E-3</v>
      </c>
      <c r="V1154" s="4">
        <v>0.20961845161235398</v>
      </c>
      <c r="W1154" s="4" t="s">
        <v>28</v>
      </c>
      <c r="X1154" s="4" t="s">
        <v>28</v>
      </c>
      <c r="Y1154" s="4" t="s">
        <v>28</v>
      </c>
      <c r="Z1154" s="4">
        <v>0</v>
      </c>
      <c r="AA1154" s="4" t="s">
        <v>28</v>
      </c>
    </row>
    <row r="1155" spans="1:27" x14ac:dyDescent="0.25">
      <c r="A1155" s="4" t="s">
        <v>4752</v>
      </c>
      <c r="B1155" s="4" t="s">
        <v>1718</v>
      </c>
      <c r="C1155" s="4" t="s">
        <v>4753</v>
      </c>
      <c r="D1155" s="4">
        <v>30.296838760376001</v>
      </c>
      <c r="E1155" s="4">
        <v>30.427841186523398</v>
      </c>
      <c r="F1155" s="4">
        <v>30.336217880248999</v>
      </c>
      <c r="G1155" s="4">
        <v>30.635301589965799</v>
      </c>
      <c r="H1155" s="4">
        <v>30.282197952270501</v>
      </c>
      <c r="I1155" s="4">
        <v>30.288570404052699</v>
      </c>
      <c r="J1155" s="4">
        <v>30.7997951507568</v>
      </c>
      <c r="K1155" s="4">
        <v>30.092287063598601</v>
      </c>
      <c r="L1155" s="4">
        <v>30.439567565918001</v>
      </c>
      <c r="M1155" s="4">
        <v>30.353632609049466</v>
      </c>
      <c r="N1155" s="4">
        <v>30.40202331542967</v>
      </c>
      <c r="O1155" s="4">
        <v>30.44388326009113</v>
      </c>
      <c r="P1155" s="4"/>
      <c r="Q1155" s="4"/>
      <c r="R1155" s="4">
        <f>SLOPE(M1155:O1155,{7,14,21})</f>
        <v>6.4464750744045929E-3</v>
      </c>
      <c r="S1155" s="4">
        <f t="shared" si="17"/>
        <v>9.0250651041664298E-2</v>
      </c>
      <c r="T1155" s="4">
        <v>4.5943691688026901E-2</v>
      </c>
      <c r="U1155" s="4">
        <v>0.701743427970557</v>
      </c>
      <c r="V1155" s="4">
        <v>3.6876815125917513E-2</v>
      </c>
      <c r="W1155" s="4" t="s">
        <v>28</v>
      </c>
      <c r="X1155" s="4" t="s">
        <v>28</v>
      </c>
      <c r="Y1155" s="4" t="s">
        <v>28</v>
      </c>
      <c r="Z1155" s="4">
        <v>0</v>
      </c>
      <c r="AA1155" s="4" t="s">
        <v>42</v>
      </c>
    </row>
    <row r="1156" spans="1:27" x14ac:dyDescent="0.25">
      <c r="A1156" s="4" t="s">
        <v>4754</v>
      </c>
      <c r="B1156" s="4" t="s">
        <v>1440</v>
      </c>
      <c r="C1156" s="4" t="s">
        <v>4755</v>
      </c>
      <c r="D1156" s="4">
        <v>32.053821563720703</v>
      </c>
      <c r="E1156" s="4">
        <v>32.0543823242188</v>
      </c>
      <c r="F1156" s="4">
        <v>31.8754787445068</v>
      </c>
      <c r="G1156" s="4">
        <v>32.116207122802699</v>
      </c>
      <c r="H1156" s="4">
        <v>32.112430572509801</v>
      </c>
      <c r="I1156" s="4">
        <v>32.216110229492202</v>
      </c>
      <c r="J1156" s="4">
        <v>32.057960510253899</v>
      </c>
      <c r="K1156" s="4">
        <v>31.9626369476318</v>
      </c>
      <c r="L1156" s="4">
        <v>32.08203125</v>
      </c>
      <c r="M1156" s="4">
        <v>31.994560877482105</v>
      </c>
      <c r="N1156" s="4">
        <v>32.148249308268234</v>
      </c>
      <c r="O1156" s="4">
        <v>32.034209569295236</v>
      </c>
      <c r="P1156" s="4"/>
      <c r="Q1156" s="4" t="s">
        <v>33</v>
      </c>
      <c r="R1156" s="4">
        <f>SLOPE(M1156:O1156,{7,14,21})</f>
        <v>2.8320494152236364E-3</v>
      </c>
      <c r="S1156" s="4">
        <f t="shared" ref="S1156:S1219" si="18">MAX(M1156:O1156)-MIN(M1156:O1156)</f>
        <v>0.15368843078612926</v>
      </c>
      <c r="T1156" s="4">
        <v>0.93929448549489802</v>
      </c>
      <c r="U1156" s="4">
        <v>3.7453112687155198E-2</v>
      </c>
      <c r="V1156" s="4">
        <v>6.5147025671872957E-2</v>
      </c>
      <c r="W1156" s="4" t="s">
        <v>28</v>
      </c>
      <c r="X1156" s="4" t="s">
        <v>28</v>
      </c>
      <c r="Y1156" s="4" t="s">
        <v>28</v>
      </c>
      <c r="Z1156" s="4">
        <v>0</v>
      </c>
      <c r="AA1156" s="4" t="s">
        <v>1442</v>
      </c>
    </row>
    <row r="1157" spans="1:27" x14ac:dyDescent="0.25">
      <c r="A1157" s="4" t="s">
        <v>4756</v>
      </c>
      <c r="B1157" s="4" t="s">
        <v>1503</v>
      </c>
      <c r="C1157" s="4" t="s">
        <v>4757</v>
      </c>
      <c r="D1157" s="4">
        <v>33.209918975830099</v>
      </c>
      <c r="E1157" s="4">
        <v>33.058403015136697</v>
      </c>
      <c r="F1157" s="4">
        <v>32.896675109863303</v>
      </c>
      <c r="G1157" s="4">
        <v>33.024200439453097</v>
      </c>
      <c r="H1157" s="4">
        <v>32.947021484375</v>
      </c>
      <c r="I1157" s="4">
        <v>33.0571899414063</v>
      </c>
      <c r="J1157" s="4">
        <v>32.999397277832003</v>
      </c>
      <c r="K1157" s="4">
        <v>33.034088134765597</v>
      </c>
      <c r="L1157" s="4">
        <v>32.9799613952637</v>
      </c>
      <c r="M1157" s="4">
        <v>33.054999033610038</v>
      </c>
      <c r="N1157" s="4">
        <v>33.009470621744804</v>
      </c>
      <c r="O1157" s="4">
        <v>33.004482269287102</v>
      </c>
      <c r="P1157" s="4"/>
      <c r="Q1157" s="4"/>
      <c r="R1157" s="4">
        <f>SLOPE(M1157:O1157,{7,14,21})</f>
        <v>-3.6083403087811155E-3</v>
      </c>
      <c r="S1157" s="4">
        <f t="shared" si="18"/>
        <v>5.0516764322935614E-2</v>
      </c>
      <c r="T1157" s="4">
        <v>0.102209171658176</v>
      </c>
      <c r="U1157" s="4">
        <v>0.52645140388768896</v>
      </c>
      <c r="V1157" s="4">
        <v>2.272948018389747E-2</v>
      </c>
      <c r="W1157" s="4" t="s">
        <v>28</v>
      </c>
      <c r="X1157" s="4" t="s">
        <v>28</v>
      </c>
      <c r="Y1157" s="4" t="s">
        <v>28</v>
      </c>
      <c r="Z1157" s="4">
        <v>0</v>
      </c>
      <c r="AA1157" s="4" t="s">
        <v>1505</v>
      </c>
    </row>
    <row r="1158" spans="1:27" x14ac:dyDescent="0.25">
      <c r="A1158" s="4" t="s">
        <v>4758</v>
      </c>
      <c r="B1158" s="12" t="s">
        <v>262</v>
      </c>
      <c r="C1158" s="4" t="s">
        <v>4759</v>
      </c>
      <c r="D1158" s="4">
        <v>25.083898544311499</v>
      </c>
      <c r="E1158" s="4">
        <v>25.283786773681602</v>
      </c>
      <c r="F1158" s="4">
        <v>25.3353176116943</v>
      </c>
      <c r="G1158" s="4">
        <v>27.182012557983398</v>
      </c>
      <c r="H1158" s="4">
        <v>27.063737869262699</v>
      </c>
      <c r="I1158" s="4">
        <v>26.871095657348601</v>
      </c>
      <c r="J1158" s="4">
        <v>27.593671798706101</v>
      </c>
      <c r="K1158" s="4">
        <v>27.464204788208001</v>
      </c>
      <c r="L1158" s="4">
        <v>27.433103561401399</v>
      </c>
      <c r="M1158" s="4">
        <v>25.2343343098958</v>
      </c>
      <c r="N1158" s="4">
        <v>27.038948694864899</v>
      </c>
      <c r="O1158" s="4">
        <v>27.496993382771834</v>
      </c>
      <c r="P1158" s="4"/>
      <c r="Q1158" s="4" t="s">
        <v>33</v>
      </c>
      <c r="R1158" s="4">
        <f>SLOPE(M1158:O1158,{7,14,21})</f>
        <v>0.16161850520543095</v>
      </c>
      <c r="S1158" s="4">
        <f t="shared" si="18"/>
        <v>2.2626590728760334</v>
      </c>
      <c r="T1158" s="4">
        <v>5.8289683009424298</v>
      </c>
      <c r="U1158" s="4">
        <v>0</v>
      </c>
      <c r="V1158" s="4">
        <v>0.97673288140875214</v>
      </c>
      <c r="W1158" s="4" t="s">
        <v>28</v>
      </c>
      <c r="X1158" s="4" t="s">
        <v>28</v>
      </c>
      <c r="Y1158" s="4" t="s">
        <v>28</v>
      </c>
      <c r="Z1158" s="4">
        <v>0</v>
      </c>
      <c r="AA1158" s="4" t="s">
        <v>264</v>
      </c>
    </row>
    <row r="1159" spans="1:27" x14ac:dyDescent="0.25">
      <c r="A1159" s="4" t="s">
        <v>4760</v>
      </c>
      <c r="B1159" s="4" t="s">
        <v>4761</v>
      </c>
      <c r="C1159" s="4" t="s">
        <v>4762</v>
      </c>
      <c r="D1159" s="4">
        <v>29.136217117309599</v>
      </c>
      <c r="E1159" s="4">
        <v>29.194810867309599</v>
      </c>
      <c r="F1159" s="4">
        <v>29.1845703125</v>
      </c>
      <c r="G1159" s="4">
        <v>28.876337051391602</v>
      </c>
      <c r="H1159" s="4">
        <v>28.9564323425293</v>
      </c>
      <c r="I1159" s="4">
        <v>29.011529922485401</v>
      </c>
      <c r="J1159" s="4">
        <v>29.162639617919901</v>
      </c>
      <c r="K1159" s="4">
        <v>28.9996337890625</v>
      </c>
      <c r="L1159" s="4">
        <v>28.6491889953613</v>
      </c>
      <c r="M1159" s="4">
        <v>29.171866099039732</v>
      </c>
      <c r="N1159" s="4">
        <v>28.948099772135436</v>
      </c>
      <c r="O1159" s="4">
        <v>28.937154134114564</v>
      </c>
      <c r="P1159" s="4"/>
      <c r="Q1159" s="4"/>
      <c r="R1159" s="4">
        <f>SLOPE(M1159:O1159,{7,14,21})</f>
        <v>-1.6765140351797721E-2</v>
      </c>
      <c r="S1159" s="4">
        <f t="shared" si="18"/>
        <v>0.2347119649251681</v>
      </c>
      <c r="T1159" s="4">
        <v>0.69684334982532703</v>
      </c>
      <c r="U1159" s="4">
        <v>7.1977606717984602E-2</v>
      </c>
      <c r="V1159" s="4">
        <v>0.10815671886817139</v>
      </c>
      <c r="W1159" s="4" t="s">
        <v>28</v>
      </c>
      <c r="X1159" s="4" t="s">
        <v>28</v>
      </c>
      <c r="Y1159" s="4" t="s">
        <v>28</v>
      </c>
      <c r="Z1159" s="4">
        <v>0</v>
      </c>
      <c r="AA1159" s="4" t="s">
        <v>4763</v>
      </c>
    </row>
    <row r="1160" spans="1:27" x14ac:dyDescent="0.25">
      <c r="A1160" s="4" t="s">
        <v>4764</v>
      </c>
      <c r="B1160" s="4" t="s">
        <v>130</v>
      </c>
      <c r="C1160" s="4" t="s">
        <v>4765</v>
      </c>
      <c r="D1160" s="4">
        <v>31.305233001708999</v>
      </c>
      <c r="E1160" s="4">
        <v>31.3729858398438</v>
      </c>
      <c r="F1160" s="4">
        <v>31.222631454467798</v>
      </c>
      <c r="G1160" s="4">
        <v>30.971265792846701</v>
      </c>
      <c r="H1160" s="4">
        <v>30.975370407104499</v>
      </c>
      <c r="I1160" s="4">
        <v>31.004150390625</v>
      </c>
      <c r="J1160" s="4">
        <v>30.925918579101602</v>
      </c>
      <c r="K1160" s="4">
        <v>30.996179580688501</v>
      </c>
      <c r="L1160" s="4">
        <v>30.9877605438232</v>
      </c>
      <c r="M1160" s="4">
        <v>31.300283432006864</v>
      </c>
      <c r="N1160" s="4">
        <v>30.983595530192066</v>
      </c>
      <c r="O1160" s="4">
        <v>30.969952901204437</v>
      </c>
      <c r="P1160" s="4"/>
      <c r="Q1160" s="4" t="s">
        <v>33</v>
      </c>
      <c r="R1160" s="4">
        <f>SLOPE(M1160:O1160,{7,14,21})</f>
        <v>-2.3595037914459129E-2</v>
      </c>
      <c r="S1160" s="4">
        <f t="shared" si="18"/>
        <v>0.3303305308024278</v>
      </c>
      <c r="T1160" s="4">
        <v>3.5319345296128701</v>
      </c>
      <c r="U1160" s="4">
        <v>1.6597510373443999E-4</v>
      </c>
      <c r="V1160" s="4">
        <v>0.15260537636581464</v>
      </c>
      <c r="W1160" s="4" t="s">
        <v>28</v>
      </c>
      <c r="X1160" s="4" t="s">
        <v>28</v>
      </c>
      <c r="Y1160" s="4" t="s">
        <v>28</v>
      </c>
      <c r="Z1160" s="4">
        <v>0</v>
      </c>
      <c r="AA1160" s="4" t="s">
        <v>132</v>
      </c>
    </row>
    <row r="1161" spans="1:27" x14ac:dyDescent="0.25">
      <c r="A1161" s="4" t="s">
        <v>4766</v>
      </c>
      <c r="B1161" s="12" t="s">
        <v>4767</v>
      </c>
      <c r="C1161" s="4" t="s">
        <v>4768</v>
      </c>
      <c r="D1161" s="4">
        <v>25.465642929077099</v>
      </c>
      <c r="E1161" s="4">
        <v>25.823579788208001</v>
      </c>
      <c r="F1161" s="4">
        <v>25.4019660949707</v>
      </c>
      <c r="G1161" s="4">
        <v>25.674430847168001</v>
      </c>
      <c r="H1161" s="4">
        <v>25.0521049499512</v>
      </c>
      <c r="I1161" s="4">
        <v>25.678380966186499</v>
      </c>
      <c r="J1161" s="4">
        <v>27.2777194976807</v>
      </c>
      <c r="K1161" s="4">
        <v>28.092832565307599</v>
      </c>
      <c r="L1161" s="4">
        <v>28.085962295532202</v>
      </c>
      <c r="M1161" s="4">
        <v>25.563729604085268</v>
      </c>
      <c r="N1161" s="4">
        <v>25.468305587768565</v>
      </c>
      <c r="O1161" s="4">
        <v>27.818838119506832</v>
      </c>
      <c r="P1161" s="4"/>
      <c r="Q1161" s="4" t="s">
        <v>33</v>
      </c>
      <c r="R1161" s="4">
        <f>SLOPE(M1161:O1161,{7,14,21})</f>
        <v>0.16107917967296892</v>
      </c>
      <c r="S1161" s="4">
        <f t="shared" si="18"/>
        <v>2.350532531738267</v>
      </c>
      <c r="T1161" s="4">
        <v>3.4600707879910901</v>
      </c>
      <c r="U1161" s="4">
        <v>1.58102766798419E-4</v>
      </c>
      <c r="V1161" s="4">
        <v>1.0862587855150034</v>
      </c>
      <c r="W1161" s="4" t="s">
        <v>28</v>
      </c>
      <c r="X1161" s="4" t="s">
        <v>28</v>
      </c>
      <c r="Y1161" s="4" t="s">
        <v>28</v>
      </c>
      <c r="Z1161" s="4">
        <v>0</v>
      </c>
      <c r="AA1161" s="4" t="s">
        <v>4367</v>
      </c>
    </row>
    <row r="1162" spans="1:27" x14ac:dyDescent="0.25">
      <c r="A1162" s="4" t="s">
        <v>4769</v>
      </c>
      <c r="B1162" s="4" t="s">
        <v>4770</v>
      </c>
      <c r="C1162" s="4" t="s">
        <v>4771</v>
      </c>
      <c r="D1162" s="4">
        <v>30.060853958129901</v>
      </c>
      <c r="E1162" s="4">
        <v>30.276203155517599</v>
      </c>
      <c r="F1162" s="4">
        <v>29.846889495849599</v>
      </c>
      <c r="G1162" s="4">
        <v>28.993537902831999</v>
      </c>
      <c r="H1162" s="4">
        <v>29.541965484619102</v>
      </c>
      <c r="I1162" s="4">
        <v>29.518205642700199</v>
      </c>
      <c r="J1162" s="4">
        <v>29.317741394043001</v>
      </c>
      <c r="K1162" s="4">
        <v>29.4654636383057</v>
      </c>
      <c r="L1162" s="4">
        <v>30.094894409179702</v>
      </c>
      <c r="M1162" s="4">
        <v>30.061315536499034</v>
      </c>
      <c r="N1162" s="4">
        <v>29.351236343383764</v>
      </c>
      <c r="O1162" s="4">
        <v>29.626033147176134</v>
      </c>
      <c r="P1162" s="4"/>
      <c r="Q1162" s="4" t="s">
        <v>33</v>
      </c>
      <c r="R1162" s="4">
        <f>SLOPE(M1162:O1162,{7,14,21})</f>
        <v>-3.1091599237350005E-2</v>
      </c>
      <c r="S1162" s="4">
        <f t="shared" si="18"/>
        <v>0.7100791931152699</v>
      </c>
      <c r="T1162" s="4">
        <v>1.04531212090112</v>
      </c>
      <c r="U1162" s="4">
        <v>2.7734879867439902E-2</v>
      </c>
      <c r="V1162" s="4">
        <v>0.29234616131573044</v>
      </c>
      <c r="W1162" s="4" t="s">
        <v>28</v>
      </c>
      <c r="X1162" s="4" t="s">
        <v>28</v>
      </c>
      <c r="Y1162" s="4" t="s">
        <v>28</v>
      </c>
      <c r="Z1162" s="4">
        <v>0</v>
      </c>
      <c r="AA1162" s="4" t="s">
        <v>4772</v>
      </c>
    </row>
    <row r="1163" spans="1:27" x14ac:dyDescent="0.25">
      <c r="A1163" s="4" t="s">
        <v>4773</v>
      </c>
      <c r="B1163" s="4" t="s">
        <v>4774</v>
      </c>
      <c r="C1163" s="4" t="s">
        <v>4775</v>
      </c>
      <c r="D1163" s="4">
        <v>25.801874160766602</v>
      </c>
      <c r="E1163" s="4">
        <v>25.404121398925799</v>
      </c>
      <c r="F1163" s="4">
        <v>25.455863952636701</v>
      </c>
      <c r="G1163" s="4">
        <v>25.620153427123999</v>
      </c>
      <c r="H1163" s="4">
        <v>25.506271362304702</v>
      </c>
      <c r="I1163" s="4">
        <v>25.6732482910156</v>
      </c>
      <c r="J1163" s="4">
        <v>25.873762130737301</v>
      </c>
      <c r="K1163" s="4">
        <v>25.536716461181602</v>
      </c>
      <c r="L1163" s="4">
        <v>25.945583343505898</v>
      </c>
      <c r="M1163" s="4">
        <v>25.553953170776367</v>
      </c>
      <c r="N1163" s="4">
        <v>25.599891026814763</v>
      </c>
      <c r="O1163" s="4">
        <v>25.785353978474934</v>
      </c>
      <c r="P1163" s="4"/>
      <c r="Q1163" s="4"/>
      <c r="R1163" s="4">
        <f>SLOPE(M1163:O1163,{7,14,21})</f>
        <v>1.6528629121326181E-2</v>
      </c>
      <c r="S1163" s="4">
        <f t="shared" si="18"/>
        <v>0.23140080769856652</v>
      </c>
      <c r="T1163" s="4">
        <v>0.47755859746838503</v>
      </c>
      <c r="U1163" s="4">
        <v>0.13325380710659901</v>
      </c>
      <c r="V1163" s="4">
        <v>0.10002951056755206</v>
      </c>
      <c r="W1163" s="4" t="s">
        <v>28</v>
      </c>
      <c r="X1163" s="4" t="s">
        <v>28</v>
      </c>
      <c r="Y1163" s="4" t="s">
        <v>28</v>
      </c>
      <c r="Z1163" s="4">
        <v>0</v>
      </c>
      <c r="AA1163" s="4" t="s">
        <v>4776</v>
      </c>
    </row>
    <row r="1164" spans="1:27" x14ac:dyDescent="0.25">
      <c r="A1164" s="4" t="s">
        <v>4777</v>
      </c>
      <c r="B1164" s="12" t="s">
        <v>4778</v>
      </c>
      <c r="C1164" s="4" t="s">
        <v>4779</v>
      </c>
      <c r="D1164" s="4">
        <v>26.609712600708001</v>
      </c>
      <c r="E1164" s="4">
        <v>27.0995483398438</v>
      </c>
      <c r="F1164" s="4">
        <v>26.2754726409912</v>
      </c>
      <c r="G1164" s="4">
        <v>21.938228607177699</v>
      </c>
      <c r="H1164" s="4">
        <v>20.791667938232401</v>
      </c>
      <c r="I1164" s="4">
        <v>21.185972213745099</v>
      </c>
      <c r="J1164" s="4">
        <v>26.9318523406982</v>
      </c>
      <c r="K1164" s="4">
        <v>26.065336227416999</v>
      </c>
      <c r="L1164" s="4">
        <v>27.1057834625244</v>
      </c>
      <c r="M1164" s="4">
        <v>26.661577860514331</v>
      </c>
      <c r="N1164" s="4">
        <v>21.305289586385069</v>
      </c>
      <c r="O1164" s="4">
        <v>26.700990676879865</v>
      </c>
      <c r="P1164" s="4"/>
      <c r="Q1164" s="4" t="s">
        <v>33</v>
      </c>
      <c r="R1164" s="4">
        <f>SLOPE(M1164:O1164,{7,14,21})</f>
        <v>2.8152011689667029E-3</v>
      </c>
      <c r="S1164" s="4">
        <f t="shared" si="18"/>
        <v>5.3957010904947964</v>
      </c>
      <c r="T1164" s="4">
        <v>4.6751499401553698</v>
      </c>
      <c r="U1164" s="4">
        <v>0</v>
      </c>
      <c r="V1164" s="4">
        <v>2.534319275326768</v>
      </c>
      <c r="W1164" s="4" t="s">
        <v>28</v>
      </c>
      <c r="X1164" s="4" t="s">
        <v>28</v>
      </c>
      <c r="Y1164" s="4" t="s">
        <v>28</v>
      </c>
      <c r="Z1164" s="4">
        <v>0</v>
      </c>
      <c r="AA1164" s="4" t="s">
        <v>4780</v>
      </c>
    </row>
    <row r="1165" spans="1:27" x14ac:dyDescent="0.25">
      <c r="A1165" s="4" t="s">
        <v>4781</v>
      </c>
      <c r="B1165" s="4" t="s">
        <v>4782</v>
      </c>
      <c r="C1165" s="4" t="s">
        <v>4783</v>
      </c>
      <c r="D1165" s="4">
        <v>28.473253250122099</v>
      </c>
      <c r="E1165" s="4">
        <v>28.394212722778299</v>
      </c>
      <c r="F1165" s="4">
        <v>28.458305358886701</v>
      </c>
      <c r="G1165" s="4">
        <v>28.4631652832031</v>
      </c>
      <c r="H1165" s="4">
        <v>28.244815826416001</v>
      </c>
      <c r="I1165" s="4">
        <v>28.638622283935501</v>
      </c>
      <c r="J1165" s="4">
        <v>28.5366516113281</v>
      </c>
      <c r="K1165" s="4">
        <v>28.4047031402588</v>
      </c>
      <c r="L1165" s="4">
        <v>28.000831604003899</v>
      </c>
      <c r="M1165" s="4">
        <v>28.441923777262364</v>
      </c>
      <c r="N1165" s="4">
        <v>28.448867797851534</v>
      </c>
      <c r="O1165" s="4">
        <v>28.314062118530263</v>
      </c>
      <c r="P1165" s="4"/>
      <c r="Q1165" s="4"/>
      <c r="R1165" s="4">
        <f>SLOPE(M1165:O1165,{7,14,21})</f>
        <v>-9.1329756237215065E-3</v>
      </c>
      <c r="S1165" s="4">
        <f t="shared" si="18"/>
        <v>0.1348056793212713</v>
      </c>
      <c r="T1165" s="4">
        <v>0.17722275650313199</v>
      </c>
      <c r="U1165" s="4">
        <v>0.38249972051425402</v>
      </c>
      <c r="V1165" s="4">
        <v>6.1976155247120406E-2</v>
      </c>
      <c r="W1165" s="4" t="s">
        <v>4784</v>
      </c>
      <c r="X1165" s="4" t="s">
        <v>28</v>
      </c>
      <c r="Y1165" s="4" t="s">
        <v>4785</v>
      </c>
      <c r="Z1165" s="4" t="s">
        <v>4786</v>
      </c>
      <c r="AA1165" s="4" t="s">
        <v>4787</v>
      </c>
    </row>
    <row r="1166" spans="1:27" x14ac:dyDescent="0.25">
      <c r="A1166" s="4" t="s">
        <v>4788</v>
      </c>
      <c r="B1166" s="12" t="s">
        <v>4789</v>
      </c>
      <c r="C1166" s="4" t="s">
        <v>4790</v>
      </c>
      <c r="D1166" s="4">
        <v>28.8816623687744</v>
      </c>
      <c r="E1166" s="4">
        <v>28.897216796875</v>
      </c>
      <c r="F1166" s="4">
        <v>28.912498474121101</v>
      </c>
      <c r="G1166" s="4">
        <v>28.427087783813501</v>
      </c>
      <c r="H1166" s="4">
        <v>27.828655242919901</v>
      </c>
      <c r="I1166" s="4">
        <v>28.218624114990199</v>
      </c>
      <c r="J1166" s="4">
        <v>28.5041389465332</v>
      </c>
      <c r="K1166" s="4">
        <v>28.699104309081999</v>
      </c>
      <c r="L1166" s="4">
        <v>28.681402206420898</v>
      </c>
      <c r="M1166" s="4">
        <v>28.897125879923504</v>
      </c>
      <c r="N1166" s="4">
        <v>28.158122380574536</v>
      </c>
      <c r="O1166" s="4">
        <v>28.628215154012036</v>
      </c>
      <c r="P1166" s="4"/>
      <c r="Q1166" s="4" t="s">
        <v>33</v>
      </c>
      <c r="R1166" s="4">
        <f>SLOPE(M1166:O1166,{7,14,21})</f>
        <v>-1.9207908993676272E-2</v>
      </c>
      <c r="S1166" s="4">
        <f t="shared" si="18"/>
        <v>0.73900349934896781</v>
      </c>
      <c r="T1166" s="4">
        <v>2.1047964500662601</v>
      </c>
      <c r="U1166" s="4">
        <v>3.2530120481927701E-3</v>
      </c>
      <c r="V1166" s="4">
        <v>0.30540071421702358</v>
      </c>
      <c r="W1166" s="4" t="s">
        <v>4791</v>
      </c>
      <c r="X1166" s="4" t="s">
        <v>28</v>
      </c>
      <c r="Y1166" s="4" t="s">
        <v>4792</v>
      </c>
      <c r="Z1166" s="4" t="s">
        <v>4793</v>
      </c>
      <c r="AA1166" s="4" t="s">
        <v>4794</v>
      </c>
    </row>
    <row r="1167" spans="1:27" x14ac:dyDescent="0.25">
      <c r="A1167" s="4" t="s">
        <v>4795</v>
      </c>
      <c r="B1167" s="12" t="s">
        <v>4796</v>
      </c>
      <c r="C1167" s="4" t="s">
        <v>4797</v>
      </c>
      <c r="D1167" s="4">
        <v>25.1578769683838</v>
      </c>
      <c r="E1167" s="4">
        <v>23.381076812744102</v>
      </c>
      <c r="F1167" s="4">
        <v>21.8131618499756</v>
      </c>
      <c r="G1167" s="4">
        <v>26.612001419067401</v>
      </c>
      <c r="H1167" s="4">
        <v>26.580865859985401</v>
      </c>
      <c r="I1167" s="4">
        <v>26.767454147338899</v>
      </c>
      <c r="J1167" s="4">
        <v>26.315252304077099</v>
      </c>
      <c r="K1167" s="4">
        <v>26.850536346435501</v>
      </c>
      <c r="L1167" s="4">
        <v>26.586015701293899</v>
      </c>
      <c r="M1167" s="4">
        <v>23.450705210367833</v>
      </c>
      <c r="N1167" s="4">
        <v>26.653440475463899</v>
      </c>
      <c r="O1167" s="4">
        <v>26.583934783935501</v>
      </c>
      <c r="P1167" s="4"/>
      <c r="Q1167" s="4" t="s">
        <v>33</v>
      </c>
      <c r="R1167" s="4">
        <f>SLOPE(M1167:O1167,{7,14,21})</f>
        <v>0.22380211239769057</v>
      </c>
      <c r="S1167" s="4">
        <f t="shared" si="18"/>
        <v>3.2027352650960665</v>
      </c>
      <c r="T1167" s="4">
        <v>1.95486551802036</v>
      </c>
      <c r="U1167" s="4">
        <v>3.875E-3</v>
      </c>
      <c r="V1167" s="4">
        <v>1.4936707870256285</v>
      </c>
      <c r="W1167" s="4" t="s">
        <v>28</v>
      </c>
      <c r="X1167" s="4" t="s">
        <v>28</v>
      </c>
      <c r="Y1167" s="4" t="s">
        <v>4798</v>
      </c>
      <c r="Z1167" s="4">
        <v>0</v>
      </c>
      <c r="AA1167" s="4" t="s">
        <v>4799</v>
      </c>
    </row>
    <row r="1168" spans="1:27" x14ac:dyDescent="0.25">
      <c r="A1168" s="4" t="s">
        <v>4800</v>
      </c>
      <c r="B1168" s="4" t="s">
        <v>4801</v>
      </c>
      <c r="C1168" s="4" t="s">
        <v>4802</v>
      </c>
      <c r="D1168" s="4">
        <v>32.659427642822301</v>
      </c>
      <c r="E1168" s="4">
        <v>32.733116149902301</v>
      </c>
      <c r="F1168" s="4">
        <v>32.569507598877003</v>
      </c>
      <c r="G1168" s="4">
        <v>32.251354217529297</v>
      </c>
      <c r="H1168" s="4">
        <v>32.413902282714801</v>
      </c>
      <c r="I1168" s="4">
        <v>32.353443145752003</v>
      </c>
      <c r="J1168" s="4">
        <v>32.759292602539098</v>
      </c>
      <c r="K1168" s="4">
        <v>32.503273010253899</v>
      </c>
      <c r="L1168" s="4">
        <v>32.704254150390597</v>
      </c>
      <c r="M1168" s="4">
        <v>32.654017130533873</v>
      </c>
      <c r="N1168" s="4">
        <v>32.339566548665367</v>
      </c>
      <c r="O1168" s="4">
        <v>32.655606587727867</v>
      </c>
      <c r="P1168" s="4"/>
      <c r="Q1168" s="4" t="s">
        <v>33</v>
      </c>
      <c r="R1168" s="4">
        <f>SLOPE(M1168:O1168,{7,14,21})</f>
        <v>1.1353265671384552E-4</v>
      </c>
      <c r="S1168" s="4">
        <f t="shared" si="18"/>
        <v>0.3160400390625</v>
      </c>
      <c r="T1168" s="4">
        <v>1.8517797476606499</v>
      </c>
      <c r="U1168" s="4">
        <v>5.0129870129870099E-3</v>
      </c>
      <c r="V1168" s="4">
        <v>0.1486094811923146</v>
      </c>
      <c r="W1168" s="4" t="s">
        <v>28</v>
      </c>
      <c r="X1168" s="4" t="s">
        <v>28</v>
      </c>
      <c r="Y1168" s="4" t="s">
        <v>28</v>
      </c>
      <c r="Z1168" s="4">
        <v>0</v>
      </c>
      <c r="AA1168" s="4" t="s">
        <v>4803</v>
      </c>
    </row>
    <row r="1169" spans="1:27" x14ac:dyDescent="0.25">
      <c r="A1169" s="4" t="s">
        <v>4804</v>
      </c>
      <c r="B1169" s="4" t="s">
        <v>1313</v>
      </c>
      <c r="C1169" s="4" t="s">
        <v>4805</v>
      </c>
      <c r="D1169" s="4">
        <v>33.004703521728501</v>
      </c>
      <c r="E1169" s="4">
        <v>33.078300476074197</v>
      </c>
      <c r="F1169" s="4">
        <v>32.906089782714801</v>
      </c>
      <c r="G1169" s="4">
        <v>33.273677825927699</v>
      </c>
      <c r="H1169" s="4">
        <v>33.293209075927699</v>
      </c>
      <c r="I1169" s="4">
        <v>33.224540710449197</v>
      </c>
      <c r="J1169" s="4">
        <v>33.302703857421903</v>
      </c>
      <c r="K1169" s="4">
        <v>33.309734344482401</v>
      </c>
      <c r="L1169" s="4">
        <v>33.418888092041001</v>
      </c>
      <c r="M1169" s="4">
        <v>32.996364593505838</v>
      </c>
      <c r="N1169" s="4">
        <v>33.263809204101534</v>
      </c>
      <c r="O1169" s="4">
        <v>33.343775431315102</v>
      </c>
      <c r="P1169" s="4"/>
      <c r="Q1169" s="4" t="s">
        <v>33</v>
      </c>
      <c r="R1169" s="4">
        <f>SLOPE(M1169:O1169,{7,14,21})</f>
        <v>2.4815059843518839E-2</v>
      </c>
      <c r="S1169" s="4">
        <f t="shared" si="18"/>
        <v>0.34741083780926374</v>
      </c>
      <c r="T1169" s="4">
        <v>2.8127764210172601</v>
      </c>
      <c r="U1169" s="4">
        <v>7.7858880778588796E-4</v>
      </c>
      <c r="V1169" s="4">
        <v>0.14855433254416828</v>
      </c>
      <c r="W1169" s="4" t="s">
        <v>28</v>
      </c>
      <c r="X1169" s="4" t="s">
        <v>28</v>
      </c>
      <c r="Y1169" s="4" t="s">
        <v>28</v>
      </c>
      <c r="Z1169" s="4">
        <v>0</v>
      </c>
      <c r="AA1169" s="4" t="s">
        <v>1315</v>
      </c>
    </row>
    <row r="1170" spans="1:27" x14ac:dyDescent="0.25">
      <c r="A1170" s="4" t="s">
        <v>4806</v>
      </c>
      <c r="B1170" s="4" t="s">
        <v>4807</v>
      </c>
      <c r="C1170" s="4" t="s">
        <v>4808</v>
      </c>
      <c r="D1170" s="4">
        <v>31.237190246581999</v>
      </c>
      <c r="E1170" s="4">
        <v>31.185970306396499</v>
      </c>
      <c r="F1170" s="4">
        <v>31.2467250823975</v>
      </c>
      <c r="G1170" s="4">
        <v>31.270616531372099</v>
      </c>
      <c r="H1170" s="4">
        <v>31.286033630371101</v>
      </c>
      <c r="I1170" s="4">
        <v>31.378076553344702</v>
      </c>
      <c r="J1170" s="4">
        <v>31.299514770507798</v>
      </c>
      <c r="K1170" s="4">
        <v>31.280633926391602</v>
      </c>
      <c r="L1170" s="4">
        <v>31.331005096435501</v>
      </c>
      <c r="M1170" s="4">
        <v>31.223295211792003</v>
      </c>
      <c r="N1170" s="4">
        <v>31.311575571695968</v>
      </c>
      <c r="O1170" s="4">
        <v>31.303717931111635</v>
      </c>
      <c r="P1170" s="4"/>
      <c r="Q1170" s="4" t="s">
        <v>33</v>
      </c>
      <c r="R1170" s="4">
        <f>SLOPE(M1170:O1170,{7,14,21})</f>
        <v>5.7444799514022749E-3</v>
      </c>
      <c r="S1170" s="4">
        <f t="shared" si="18"/>
        <v>8.8280359903965433E-2</v>
      </c>
      <c r="T1170" s="4">
        <v>1.14420976927383</v>
      </c>
      <c r="U1170" s="4">
        <v>2.1588184187662899E-2</v>
      </c>
      <c r="V1170" s="4">
        <v>3.9892881909058132E-2</v>
      </c>
      <c r="W1170" s="4" t="s">
        <v>4809</v>
      </c>
      <c r="X1170" s="4" t="s">
        <v>28</v>
      </c>
      <c r="Y1170" s="4" t="s">
        <v>4810</v>
      </c>
      <c r="Z1170" s="4">
        <v>0</v>
      </c>
      <c r="AA1170" s="4" t="s">
        <v>4811</v>
      </c>
    </row>
    <row r="1171" spans="1:27" x14ac:dyDescent="0.25">
      <c r="A1171" s="4" t="s">
        <v>4812</v>
      </c>
      <c r="B1171" s="4" t="s">
        <v>4813</v>
      </c>
      <c r="C1171" s="4" t="s">
        <v>4814</v>
      </c>
      <c r="D1171" s="4">
        <v>30.793992996215799</v>
      </c>
      <c r="E1171" s="4">
        <v>30.667442321777301</v>
      </c>
      <c r="F1171" s="4">
        <v>30.4174919128418</v>
      </c>
      <c r="G1171" s="4">
        <v>30.674510955810501</v>
      </c>
      <c r="H1171" s="4">
        <v>30.778612136840799</v>
      </c>
      <c r="I1171" s="4">
        <v>30.6890354156494</v>
      </c>
      <c r="J1171" s="4">
        <v>30.733945846557599</v>
      </c>
      <c r="K1171" s="4">
        <v>30.858819961547901</v>
      </c>
      <c r="L1171" s="4">
        <v>31.050531387329102</v>
      </c>
      <c r="M1171" s="4">
        <v>30.626309076944967</v>
      </c>
      <c r="N1171" s="4">
        <v>30.714052836100233</v>
      </c>
      <c r="O1171" s="4">
        <v>30.881099065144866</v>
      </c>
      <c r="P1171" s="4"/>
      <c r="Q1171" s="4"/>
      <c r="R1171" s="4">
        <f>SLOPE(M1171:O1171,{7,14,21})</f>
        <v>1.8199284871421386E-2</v>
      </c>
      <c r="S1171" s="4">
        <f t="shared" si="18"/>
        <v>0.2547899881998994</v>
      </c>
      <c r="T1171" s="4">
        <v>0.74356257721747798</v>
      </c>
      <c r="U1171" s="4">
        <v>6.3818705035971202E-2</v>
      </c>
      <c r="V1171" s="4">
        <v>0.10568367265657258</v>
      </c>
      <c r="W1171" s="4" t="s">
        <v>28</v>
      </c>
      <c r="X1171" s="4" t="s">
        <v>28</v>
      </c>
      <c r="Y1171" s="4" t="s">
        <v>4815</v>
      </c>
      <c r="Z1171" s="4">
        <v>0</v>
      </c>
      <c r="AA1171" s="4" t="s">
        <v>4816</v>
      </c>
    </row>
    <row r="1172" spans="1:27" x14ac:dyDescent="0.25">
      <c r="A1172" s="4" t="s">
        <v>4817</v>
      </c>
      <c r="B1172" s="4" t="s">
        <v>4818</v>
      </c>
      <c r="C1172" s="4" t="s">
        <v>4819</v>
      </c>
      <c r="D1172" s="4">
        <v>28.496160507202099</v>
      </c>
      <c r="E1172" s="4">
        <v>28.647058486938501</v>
      </c>
      <c r="F1172" s="4">
        <v>27.974309921264599</v>
      </c>
      <c r="G1172" s="4">
        <v>28.239133834838899</v>
      </c>
      <c r="H1172" s="4">
        <v>28.286289215087901</v>
      </c>
      <c r="I1172" s="4">
        <v>28.384407043456999</v>
      </c>
      <c r="J1172" s="4">
        <v>27.507593154907202</v>
      </c>
      <c r="K1172" s="4">
        <v>27.794368743896499</v>
      </c>
      <c r="L1172" s="4">
        <v>27.962469100952099</v>
      </c>
      <c r="M1172" s="4">
        <v>28.372509638468397</v>
      </c>
      <c r="N1172" s="4">
        <v>28.303276697794601</v>
      </c>
      <c r="O1172" s="4">
        <v>27.754810333251935</v>
      </c>
      <c r="P1172" s="4"/>
      <c r="Q1172" s="4" t="s">
        <v>33</v>
      </c>
      <c r="R1172" s="4">
        <f>SLOPE(M1172:O1172,{7,14,21})</f>
        <v>-4.4121378944032993E-2</v>
      </c>
      <c r="S1172" s="4">
        <f t="shared" si="18"/>
        <v>0.61769930521646188</v>
      </c>
      <c r="T1172" s="4">
        <v>1.3769992190023199</v>
      </c>
      <c r="U1172" s="4">
        <v>1.2089233753637201E-2</v>
      </c>
      <c r="V1172" s="4">
        <v>0.27631724616902248</v>
      </c>
      <c r="W1172" s="4" t="s">
        <v>28</v>
      </c>
      <c r="X1172" s="4" t="s">
        <v>28</v>
      </c>
      <c r="Y1172" s="4" t="s">
        <v>28</v>
      </c>
      <c r="Z1172" s="4">
        <v>0</v>
      </c>
      <c r="AA1172" s="4" t="s">
        <v>4820</v>
      </c>
    </row>
    <row r="1173" spans="1:27" x14ac:dyDescent="0.25">
      <c r="A1173" s="4" t="s">
        <v>4821</v>
      </c>
      <c r="B1173" s="4" t="s">
        <v>4822</v>
      </c>
      <c r="C1173" s="4" t="s">
        <v>4823</v>
      </c>
      <c r="D1173" s="4">
        <v>26.006452560424801</v>
      </c>
      <c r="E1173" s="4">
        <v>25.599279403686499</v>
      </c>
      <c r="F1173" s="4">
        <v>25.497484207153299</v>
      </c>
      <c r="G1173" s="4">
        <v>25.655511856079102</v>
      </c>
      <c r="H1173" s="4">
        <v>25.505863189697301</v>
      </c>
      <c r="I1173" s="4">
        <v>25.919275283813501</v>
      </c>
      <c r="J1173" s="4">
        <v>26.035890579223601</v>
      </c>
      <c r="K1173" s="4">
        <v>25.6446228027344</v>
      </c>
      <c r="L1173" s="4">
        <v>25.677146911621101</v>
      </c>
      <c r="M1173" s="4">
        <v>25.701072057088197</v>
      </c>
      <c r="N1173" s="4">
        <v>25.693550109863299</v>
      </c>
      <c r="O1173" s="4">
        <v>25.785886764526367</v>
      </c>
      <c r="P1173" s="4"/>
      <c r="Q1173" s="4"/>
      <c r="R1173" s="4">
        <f>SLOPE(M1173:O1173,{7,14,21})</f>
        <v>6.0581933884407135E-3</v>
      </c>
      <c r="S1173" s="4">
        <f t="shared" si="18"/>
        <v>9.2336654663068174E-2</v>
      </c>
      <c r="T1173" s="4">
        <v>6.1393398224022601E-2</v>
      </c>
      <c r="U1173" s="4">
        <v>0.64593514088250903</v>
      </c>
      <c r="V1173" s="4">
        <v>4.1867744256624775E-2</v>
      </c>
      <c r="W1173" s="4" t="s">
        <v>28</v>
      </c>
      <c r="X1173" s="4" t="s">
        <v>28</v>
      </c>
      <c r="Y1173" s="4" t="s">
        <v>28</v>
      </c>
      <c r="Z1173" s="4">
        <v>0</v>
      </c>
      <c r="AA1173" s="4" t="s">
        <v>4824</v>
      </c>
    </row>
    <row r="1174" spans="1:27" x14ac:dyDescent="0.25">
      <c r="A1174" s="4" t="s">
        <v>4825</v>
      </c>
      <c r="B1174" s="4" t="s">
        <v>4826</v>
      </c>
      <c r="C1174" s="4" t="s">
        <v>4827</v>
      </c>
      <c r="D1174" s="4">
        <v>29.9540901184082</v>
      </c>
      <c r="E1174" s="4">
        <v>30.253337860107401</v>
      </c>
      <c r="F1174" s="4">
        <v>29.762147903442401</v>
      </c>
      <c r="G1174" s="4">
        <v>30.167169570922901</v>
      </c>
      <c r="H1174" s="4">
        <v>30.053157806396499</v>
      </c>
      <c r="I1174" s="4">
        <v>29.8444728851318</v>
      </c>
      <c r="J1174" s="4">
        <v>30.040187835693398</v>
      </c>
      <c r="K1174" s="4">
        <v>30.365930557251001</v>
      </c>
      <c r="L1174" s="4">
        <v>30.8316249847412</v>
      </c>
      <c r="M1174" s="4">
        <v>29.989858627319332</v>
      </c>
      <c r="N1174" s="4">
        <v>30.021600087483733</v>
      </c>
      <c r="O1174" s="4">
        <v>30.412581125895201</v>
      </c>
      <c r="P1174" s="4"/>
      <c r="Q1174" s="4"/>
      <c r="R1174" s="4">
        <f>SLOPE(M1174:O1174,{7,14,21})</f>
        <v>3.0194464183990632E-2</v>
      </c>
      <c r="S1174" s="4">
        <f t="shared" si="18"/>
        <v>0.42272249857586885</v>
      </c>
      <c r="T1174" s="4">
        <v>0.67218221917981702</v>
      </c>
      <c r="U1174" s="4">
        <v>7.5836791147994506E-2</v>
      </c>
      <c r="V1174" s="4">
        <v>0.19222903107517442</v>
      </c>
      <c r="W1174" s="4" t="s">
        <v>4828</v>
      </c>
      <c r="X1174" s="4" t="s">
        <v>28</v>
      </c>
      <c r="Y1174" s="4" t="s">
        <v>4829</v>
      </c>
      <c r="Z1174" s="4">
        <v>0</v>
      </c>
      <c r="AA1174" s="4" t="s">
        <v>4830</v>
      </c>
    </row>
    <row r="1175" spans="1:27" x14ac:dyDescent="0.25">
      <c r="A1175" s="4" t="s">
        <v>4831</v>
      </c>
      <c r="B1175" s="4" t="s">
        <v>4832</v>
      </c>
      <c r="C1175" s="4" t="s">
        <v>4833</v>
      </c>
      <c r="D1175" s="4">
        <v>31.112312316894499</v>
      </c>
      <c r="E1175" s="4">
        <v>30.972660064697301</v>
      </c>
      <c r="F1175" s="4">
        <v>31.004718780517599</v>
      </c>
      <c r="G1175" s="4">
        <v>31.259691238403299</v>
      </c>
      <c r="H1175" s="4">
        <v>31.292766571044901</v>
      </c>
      <c r="I1175" s="4">
        <v>31.2675266265869</v>
      </c>
      <c r="J1175" s="4">
        <v>31.224092483520501</v>
      </c>
      <c r="K1175" s="4">
        <v>31.2142448425293</v>
      </c>
      <c r="L1175" s="4">
        <v>31.350658416748001</v>
      </c>
      <c r="M1175" s="4">
        <v>31.029897054036468</v>
      </c>
      <c r="N1175" s="4">
        <v>31.273328145345033</v>
      </c>
      <c r="O1175" s="4">
        <v>31.262998580932603</v>
      </c>
      <c r="P1175" s="4"/>
      <c r="Q1175" s="4" t="s">
        <v>33</v>
      </c>
      <c r="R1175" s="4">
        <f>SLOPE(M1175:O1175,{7,14,21})</f>
        <v>1.6650109064009655E-2</v>
      </c>
      <c r="S1175" s="4">
        <f t="shared" si="18"/>
        <v>0.24343109130856533</v>
      </c>
      <c r="T1175" s="4">
        <v>2.3280643738204199</v>
      </c>
      <c r="U1175" s="4">
        <v>1.9186440677966101E-3</v>
      </c>
      <c r="V1175" s="4">
        <v>0.11239895114078603</v>
      </c>
      <c r="W1175" s="4" t="s">
        <v>4834</v>
      </c>
      <c r="X1175" s="4" t="s">
        <v>28</v>
      </c>
      <c r="Y1175" s="4" t="s">
        <v>4835</v>
      </c>
      <c r="Z1175" s="4">
        <v>0</v>
      </c>
      <c r="AA1175" s="4" t="s">
        <v>4836</v>
      </c>
    </row>
    <row r="1176" spans="1:27" x14ac:dyDescent="0.25">
      <c r="A1176" s="4" t="s">
        <v>4837</v>
      </c>
      <c r="B1176" s="4" t="s">
        <v>4838</v>
      </c>
      <c r="C1176" s="4" t="s">
        <v>4839</v>
      </c>
      <c r="D1176" s="4">
        <v>26.6875114440918</v>
      </c>
      <c r="E1176" s="4">
        <v>26.984724044799801</v>
      </c>
      <c r="F1176" s="4">
        <v>27.142839431762699</v>
      </c>
      <c r="G1176" s="4">
        <v>26.594993591308601</v>
      </c>
      <c r="H1176" s="4">
        <v>26.257932662963899</v>
      </c>
      <c r="I1176" s="4">
        <v>26.204076766967798</v>
      </c>
      <c r="J1176" s="4">
        <v>26.2203178405762</v>
      </c>
      <c r="K1176" s="4">
        <v>26.5014247894287</v>
      </c>
      <c r="L1176" s="4">
        <v>26.057167053222699</v>
      </c>
      <c r="M1176" s="4">
        <v>26.938358306884766</v>
      </c>
      <c r="N1176" s="4">
        <v>26.352334340413435</v>
      </c>
      <c r="O1176" s="4">
        <v>26.259636561075865</v>
      </c>
      <c r="P1176" s="4"/>
      <c r="Q1176" s="4" t="s">
        <v>33</v>
      </c>
      <c r="R1176" s="4">
        <f>SLOPE(M1176:O1176,{7,14,21})</f>
        <v>-4.8480124700635736E-2</v>
      </c>
      <c r="S1176" s="4">
        <f t="shared" si="18"/>
        <v>0.67872174580890032</v>
      </c>
      <c r="T1176" s="4">
        <v>1.7151959399843599</v>
      </c>
      <c r="U1176" s="4">
        <v>6.0608899297423897E-3</v>
      </c>
      <c r="V1176" s="4">
        <v>0.300495918960417</v>
      </c>
      <c r="W1176" s="4" t="s">
        <v>28</v>
      </c>
      <c r="X1176" s="4" t="s">
        <v>28</v>
      </c>
      <c r="Y1176" s="4" t="s">
        <v>28</v>
      </c>
      <c r="Z1176" s="4">
        <v>0</v>
      </c>
      <c r="AA1176" s="4" t="s">
        <v>496</v>
      </c>
    </row>
    <row r="1177" spans="1:27" x14ac:dyDescent="0.25">
      <c r="A1177" s="4" t="s">
        <v>4840</v>
      </c>
      <c r="B1177" s="4" t="s">
        <v>3133</v>
      </c>
      <c r="C1177" s="4" t="s">
        <v>4841</v>
      </c>
      <c r="D1177" s="4">
        <v>28.2591857910156</v>
      </c>
      <c r="E1177" s="4">
        <v>28.403678894043001</v>
      </c>
      <c r="F1177" s="4">
        <v>28.504022598266602</v>
      </c>
      <c r="G1177" s="4">
        <v>29.3288249969482</v>
      </c>
      <c r="H1177" s="4">
        <v>29.696975708007798</v>
      </c>
      <c r="I1177" s="4">
        <v>28.989658355712901</v>
      </c>
      <c r="J1177" s="4">
        <v>28.938468933105501</v>
      </c>
      <c r="K1177" s="4">
        <v>28.345232009887699</v>
      </c>
      <c r="L1177" s="4">
        <v>28.534156799316399</v>
      </c>
      <c r="M1177" s="4">
        <v>28.388962427775066</v>
      </c>
      <c r="N1177" s="4">
        <v>29.338486353556302</v>
      </c>
      <c r="O1177" s="4">
        <v>28.605952580769866</v>
      </c>
      <c r="P1177" s="4"/>
      <c r="Q1177" s="4" t="s">
        <v>33</v>
      </c>
      <c r="R1177" s="4">
        <f>SLOPE(M1177:O1177,{7,14,21})</f>
        <v>1.5499296642485711E-2</v>
      </c>
      <c r="S1177" s="4">
        <f t="shared" si="18"/>
        <v>0.94952392578123579</v>
      </c>
      <c r="T1177" s="4">
        <v>1.8694669408365201</v>
      </c>
      <c r="U1177" s="4">
        <v>4.7770534550195601E-3</v>
      </c>
      <c r="V1177" s="4">
        <v>0.40624105328957993</v>
      </c>
      <c r="W1177" s="4" t="s">
        <v>28</v>
      </c>
      <c r="X1177" s="4" t="s">
        <v>28</v>
      </c>
      <c r="Y1177" s="4" t="s">
        <v>28</v>
      </c>
      <c r="Z1177" s="4">
        <v>0</v>
      </c>
      <c r="AA1177" s="4" t="s">
        <v>4842</v>
      </c>
    </row>
    <row r="1178" spans="1:27" x14ac:dyDescent="0.25">
      <c r="A1178" s="4" t="s">
        <v>4843</v>
      </c>
      <c r="B1178" s="4" t="s">
        <v>4844</v>
      </c>
      <c r="C1178" s="4" t="s">
        <v>4845</v>
      </c>
      <c r="D1178" s="4">
        <v>27.871871948242202</v>
      </c>
      <c r="E1178" s="4">
        <v>28.028282165527301</v>
      </c>
      <c r="F1178" s="4">
        <v>27.605962753295898</v>
      </c>
      <c r="G1178" s="4">
        <v>28.907575607299801</v>
      </c>
      <c r="H1178" s="4">
        <v>28.676866531372099</v>
      </c>
      <c r="I1178" s="4">
        <v>27.499427795410199</v>
      </c>
      <c r="J1178" s="4">
        <v>27.353000640869102</v>
      </c>
      <c r="K1178" s="4">
        <v>29.0661296844482</v>
      </c>
      <c r="L1178" s="4">
        <v>28.3229656219482</v>
      </c>
      <c r="M1178" s="4">
        <v>27.835372289021802</v>
      </c>
      <c r="N1178" s="4">
        <v>28.361289978027369</v>
      </c>
      <c r="O1178" s="4">
        <v>28.247365315755165</v>
      </c>
      <c r="P1178" s="4"/>
      <c r="Q1178" s="4"/>
      <c r="R1178" s="4">
        <f>SLOPE(M1178:O1178,{7,14,21})</f>
        <v>2.9428073338097351E-2</v>
      </c>
      <c r="S1178" s="4">
        <f t="shared" si="18"/>
        <v>0.52591768900556701</v>
      </c>
      <c r="T1178" s="4">
        <v>0.20412591259763199</v>
      </c>
      <c r="U1178" s="4">
        <v>0.342995485327314</v>
      </c>
      <c r="V1178" s="4">
        <v>0.22590718309363483</v>
      </c>
      <c r="W1178" s="4" t="s">
        <v>4846</v>
      </c>
      <c r="X1178" s="4" t="s">
        <v>28</v>
      </c>
      <c r="Y1178" s="4" t="s">
        <v>4847</v>
      </c>
      <c r="Z1178" s="4">
        <v>0</v>
      </c>
      <c r="AA1178" s="4" t="s">
        <v>4848</v>
      </c>
    </row>
    <row r="1179" spans="1:27" x14ac:dyDescent="0.25">
      <c r="A1179" s="4" t="s">
        <v>4849</v>
      </c>
      <c r="B1179" s="4" t="s">
        <v>4850</v>
      </c>
      <c r="C1179" s="4" t="s">
        <v>4851</v>
      </c>
      <c r="D1179" s="4">
        <v>30.449598312377901</v>
      </c>
      <c r="E1179" s="4">
        <v>30.6266765594482</v>
      </c>
      <c r="F1179" s="4">
        <v>30.682773590087901</v>
      </c>
      <c r="G1179" s="4">
        <v>30.970832824706999</v>
      </c>
      <c r="H1179" s="4">
        <v>31.045843124389599</v>
      </c>
      <c r="I1179" s="4">
        <v>30.977249145507798</v>
      </c>
      <c r="J1179" s="4">
        <v>31.130012512206999</v>
      </c>
      <c r="K1179" s="4">
        <v>31.048486709594702</v>
      </c>
      <c r="L1179" s="4">
        <v>30.9783725738525</v>
      </c>
      <c r="M1179" s="4">
        <v>30.58634948730467</v>
      </c>
      <c r="N1179" s="4">
        <v>30.997975031534796</v>
      </c>
      <c r="O1179" s="4">
        <v>31.052290598551398</v>
      </c>
      <c r="P1179" s="4"/>
      <c r="Q1179" s="4" t="s">
        <v>33</v>
      </c>
      <c r="R1179" s="4">
        <f>SLOPE(M1179:O1179,{7,14,21})</f>
        <v>3.3281507946194874E-2</v>
      </c>
      <c r="S1179" s="4">
        <f t="shared" si="18"/>
        <v>0.46594111124672821</v>
      </c>
      <c r="T1179" s="4">
        <v>2.9646882083828401</v>
      </c>
      <c r="U1179" s="4">
        <v>5.2077562326869795E-4</v>
      </c>
      <c r="V1179" s="4">
        <v>0.2080296155820445</v>
      </c>
      <c r="W1179" s="4" t="s">
        <v>4852</v>
      </c>
      <c r="X1179" s="4" t="s">
        <v>4853</v>
      </c>
      <c r="Y1179" s="4" t="s">
        <v>4854</v>
      </c>
      <c r="Z1179" s="4" t="s">
        <v>4855</v>
      </c>
      <c r="AA1179" s="4" t="s">
        <v>4856</v>
      </c>
    </row>
    <row r="1180" spans="1:27" x14ac:dyDescent="0.25">
      <c r="A1180" s="4" t="s">
        <v>4857</v>
      </c>
      <c r="B1180" s="4" t="s">
        <v>4858</v>
      </c>
      <c r="C1180" s="4" t="s">
        <v>4859</v>
      </c>
      <c r="D1180" s="4">
        <v>29.218708038330099</v>
      </c>
      <c r="E1180" s="4">
        <v>29.0535984039307</v>
      </c>
      <c r="F1180" s="4">
        <v>29.138788223266602</v>
      </c>
      <c r="G1180" s="4">
        <v>29.113525390625</v>
      </c>
      <c r="H1180" s="4">
        <v>29.1946105957031</v>
      </c>
      <c r="I1180" s="4">
        <v>29.2796230316162</v>
      </c>
      <c r="J1180" s="4">
        <v>29.427217483520501</v>
      </c>
      <c r="K1180" s="4">
        <v>29.4208087921143</v>
      </c>
      <c r="L1180" s="4">
        <v>29.536561965942401</v>
      </c>
      <c r="M1180" s="4">
        <v>29.137031555175799</v>
      </c>
      <c r="N1180" s="4">
        <v>29.195919672648099</v>
      </c>
      <c r="O1180" s="4">
        <v>29.461529413859068</v>
      </c>
      <c r="P1180" s="4"/>
      <c r="Q1180" s="4" t="s">
        <v>33</v>
      </c>
      <c r="R1180" s="4">
        <f>SLOPE(M1180:O1180,{7,14,21})</f>
        <v>2.3178418477376388E-2</v>
      </c>
      <c r="S1180" s="4">
        <f t="shared" si="18"/>
        <v>0.32449785868326941</v>
      </c>
      <c r="T1180" s="4">
        <v>2.3334150488257701</v>
      </c>
      <c r="U1180" s="4">
        <v>1.86394557823129E-3</v>
      </c>
      <c r="V1180" s="4">
        <v>0.14115208712418303</v>
      </c>
      <c r="W1180" s="4" t="s">
        <v>28</v>
      </c>
      <c r="X1180" s="4" t="s">
        <v>28</v>
      </c>
      <c r="Y1180" s="4" t="s">
        <v>4860</v>
      </c>
      <c r="Z1180" s="4">
        <v>0</v>
      </c>
      <c r="AA1180" s="4" t="s">
        <v>4861</v>
      </c>
    </row>
    <row r="1181" spans="1:27" x14ac:dyDescent="0.25">
      <c r="A1181" s="4" t="s">
        <v>4862</v>
      </c>
      <c r="B1181" s="4" t="s">
        <v>4863</v>
      </c>
      <c r="C1181" s="4" t="s">
        <v>4864</v>
      </c>
      <c r="D1181" s="4">
        <v>28.568973541259801</v>
      </c>
      <c r="E1181" s="4">
        <v>28.578233718872099</v>
      </c>
      <c r="F1181" s="4">
        <v>28.402490615844702</v>
      </c>
      <c r="G1181" s="4">
        <v>30.434087753295898</v>
      </c>
      <c r="H1181" s="4">
        <v>30.272525787353501</v>
      </c>
      <c r="I1181" s="4">
        <v>30.1746120452881</v>
      </c>
      <c r="J1181" s="4">
        <v>29.097063064575199</v>
      </c>
      <c r="K1181" s="4">
        <v>28.981494903564499</v>
      </c>
      <c r="L1181" s="4">
        <v>28.5008354187012</v>
      </c>
      <c r="M1181" s="4">
        <v>28.51656595865887</v>
      </c>
      <c r="N1181" s="4">
        <v>30.293741861979168</v>
      </c>
      <c r="O1181" s="4">
        <v>28.859797795613634</v>
      </c>
      <c r="P1181" s="4"/>
      <c r="Q1181" s="4" t="s">
        <v>33</v>
      </c>
      <c r="R1181" s="4">
        <f>SLOPE(M1181:O1181,{7,14,21})</f>
        <v>2.4516559782483176E-2</v>
      </c>
      <c r="S1181" s="4">
        <f t="shared" si="18"/>
        <v>1.7771759033202983</v>
      </c>
      <c r="T1181" s="4">
        <v>4.0275676594752996</v>
      </c>
      <c r="U1181" s="4">
        <v>0</v>
      </c>
      <c r="V1181" s="4">
        <v>0.76972995774900621</v>
      </c>
      <c r="W1181" s="4" t="s">
        <v>28</v>
      </c>
      <c r="X1181" s="4" t="s">
        <v>28</v>
      </c>
      <c r="Y1181" s="4" t="s">
        <v>4865</v>
      </c>
      <c r="Z1181" s="4">
        <v>0</v>
      </c>
      <c r="AA1181" s="4" t="s">
        <v>4866</v>
      </c>
    </row>
    <row r="1182" spans="1:27" x14ac:dyDescent="0.25">
      <c r="A1182" s="4" t="s">
        <v>4867</v>
      </c>
      <c r="B1182" s="4" t="s">
        <v>4868</v>
      </c>
      <c r="C1182" s="4" t="s">
        <v>4869</v>
      </c>
      <c r="D1182" s="4">
        <v>26.9179077148438</v>
      </c>
      <c r="E1182" s="4">
        <v>26.936353683471701</v>
      </c>
      <c r="F1182" s="4">
        <v>26.309755325317401</v>
      </c>
      <c r="G1182" s="4">
        <v>26.182209014892599</v>
      </c>
      <c r="H1182" s="4">
        <v>26.417264938354499</v>
      </c>
      <c r="I1182" s="4">
        <v>26.492229461669901</v>
      </c>
      <c r="J1182" s="4">
        <v>26.1771125793457</v>
      </c>
      <c r="K1182" s="4">
        <v>26.80446434021</v>
      </c>
      <c r="L1182" s="4">
        <v>26.180782318115199</v>
      </c>
      <c r="M1182" s="4">
        <v>26.721338907877634</v>
      </c>
      <c r="N1182" s="4">
        <v>26.363901138305664</v>
      </c>
      <c r="O1182" s="4">
        <v>26.387453079223633</v>
      </c>
      <c r="P1182" s="4"/>
      <c r="Q1182" s="4"/>
      <c r="R1182" s="4">
        <f>SLOPE(M1182:O1182,{7,14,21})</f>
        <v>-2.3848987761000067E-2</v>
      </c>
      <c r="S1182" s="4">
        <f t="shared" si="18"/>
        <v>0.35743776957196971</v>
      </c>
      <c r="T1182" s="4">
        <v>0.459232567905905</v>
      </c>
      <c r="U1182" s="4">
        <v>0.141153652392947</v>
      </c>
      <c r="V1182" s="4">
        <v>0.16322996716070276</v>
      </c>
      <c r="W1182" s="4" t="s">
        <v>4870</v>
      </c>
      <c r="X1182" s="4" t="s">
        <v>28</v>
      </c>
      <c r="Y1182" s="4" t="s">
        <v>4871</v>
      </c>
      <c r="Z1182" s="4">
        <v>0</v>
      </c>
      <c r="AA1182" s="4" t="s">
        <v>4872</v>
      </c>
    </row>
    <row r="1183" spans="1:27" x14ac:dyDescent="0.25">
      <c r="A1183" s="4" t="s">
        <v>4873</v>
      </c>
      <c r="B1183" s="4" t="s">
        <v>4874</v>
      </c>
      <c r="C1183" s="4" t="s">
        <v>4875</v>
      </c>
      <c r="D1183" s="4">
        <v>27.6909503936768</v>
      </c>
      <c r="E1183" s="4">
        <v>27.7194213867188</v>
      </c>
      <c r="F1183" s="4">
        <v>27.4596862792969</v>
      </c>
      <c r="G1183" s="4">
        <v>27.866102218627901</v>
      </c>
      <c r="H1183" s="4">
        <v>27.747501373291001</v>
      </c>
      <c r="I1183" s="4">
        <v>27.844547271728501</v>
      </c>
      <c r="J1183" s="4">
        <v>26.642375946044901</v>
      </c>
      <c r="K1183" s="4">
        <v>26.883377075195298</v>
      </c>
      <c r="L1183" s="4">
        <v>27.427860260009801</v>
      </c>
      <c r="M1183" s="4">
        <v>27.623352686564164</v>
      </c>
      <c r="N1183" s="4">
        <v>27.819383621215803</v>
      </c>
      <c r="O1183" s="4">
        <v>26.984537760416668</v>
      </c>
      <c r="P1183" s="4"/>
      <c r="Q1183" s="4" t="s">
        <v>33</v>
      </c>
      <c r="R1183" s="4">
        <f>SLOPE(M1183:O1183,{7,14,21})</f>
        <v>-4.5629637581964033E-2</v>
      </c>
      <c r="S1183" s="4">
        <f t="shared" si="18"/>
        <v>0.8348458607991347</v>
      </c>
      <c r="T1183" s="4">
        <v>1.82893594371511</v>
      </c>
      <c r="U1183" s="4">
        <v>5.09603072983355E-3</v>
      </c>
      <c r="V1183" s="4">
        <v>0.35644545297245916</v>
      </c>
      <c r="W1183" s="4" t="s">
        <v>28</v>
      </c>
      <c r="X1183" s="4" t="s">
        <v>28</v>
      </c>
      <c r="Y1183" s="4" t="s">
        <v>28</v>
      </c>
      <c r="Z1183" s="4">
        <v>0</v>
      </c>
      <c r="AA1183" s="4" t="s">
        <v>28</v>
      </c>
    </row>
    <row r="1184" spans="1:27" x14ac:dyDescent="0.25">
      <c r="A1184" s="4" t="s">
        <v>4876</v>
      </c>
      <c r="B1184" s="4" t="s">
        <v>4877</v>
      </c>
      <c r="C1184" s="4" t="s">
        <v>4878</v>
      </c>
      <c r="D1184" s="4">
        <v>28.683273315429702</v>
      </c>
      <c r="E1184" s="4">
        <v>28.534713745117202</v>
      </c>
      <c r="F1184" s="4">
        <v>28.507936477661101</v>
      </c>
      <c r="G1184" s="4">
        <v>28.633640289306602</v>
      </c>
      <c r="H1184" s="4">
        <v>28.706417083740199</v>
      </c>
      <c r="I1184" s="4">
        <v>28.6709308624268</v>
      </c>
      <c r="J1184" s="4">
        <v>27.636989593505898</v>
      </c>
      <c r="K1184" s="4">
        <v>27.960521697998001</v>
      </c>
      <c r="L1184" s="4">
        <v>27.724349975585898</v>
      </c>
      <c r="M1184" s="4">
        <v>28.575307846069336</v>
      </c>
      <c r="N1184" s="4">
        <v>28.670329411824536</v>
      </c>
      <c r="O1184" s="4">
        <v>27.773953755696599</v>
      </c>
      <c r="P1184" s="4"/>
      <c r="Q1184" s="4" t="s">
        <v>33</v>
      </c>
      <c r="R1184" s="4">
        <f>SLOPE(M1184:O1184,{7,14,21})</f>
        <v>-5.7239577883766914E-2</v>
      </c>
      <c r="S1184" s="4">
        <f t="shared" si="18"/>
        <v>0.89637565612793679</v>
      </c>
      <c r="T1184" s="4">
        <v>3.9037861650905499</v>
      </c>
      <c r="U1184" s="4">
        <v>0</v>
      </c>
      <c r="V1184" s="4">
        <v>0.40203465757381823</v>
      </c>
      <c r="W1184" s="4" t="s">
        <v>28</v>
      </c>
      <c r="X1184" s="4" t="s">
        <v>28</v>
      </c>
      <c r="Y1184" s="4" t="s">
        <v>28</v>
      </c>
      <c r="Z1184" s="4" t="s">
        <v>1834</v>
      </c>
      <c r="AA1184" s="4" t="s">
        <v>4879</v>
      </c>
    </row>
    <row r="1185" spans="1:27" x14ac:dyDescent="0.25">
      <c r="A1185" s="4" t="s">
        <v>4880</v>
      </c>
      <c r="B1185" s="4" t="s">
        <v>4881</v>
      </c>
      <c r="C1185" s="4" t="s">
        <v>4882</v>
      </c>
      <c r="D1185" s="4">
        <v>30.776535034179702</v>
      </c>
      <c r="E1185" s="4">
        <v>30.852912902831999</v>
      </c>
      <c r="F1185" s="4">
        <v>30.500749588012699</v>
      </c>
      <c r="G1185" s="4">
        <v>30.508266448974599</v>
      </c>
      <c r="H1185" s="4">
        <v>30.688236236572301</v>
      </c>
      <c r="I1185" s="4">
        <v>30.758623123168899</v>
      </c>
      <c r="J1185" s="4">
        <v>30.763607025146499</v>
      </c>
      <c r="K1185" s="4">
        <v>30.719388961791999</v>
      </c>
      <c r="L1185" s="4">
        <v>30.7778835296631</v>
      </c>
      <c r="M1185" s="4">
        <v>30.710065841674801</v>
      </c>
      <c r="N1185" s="4">
        <v>30.65170860290527</v>
      </c>
      <c r="O1185" s="4">
        <v>30.753626505533862</v>
      </c>
      <c r="P1185" s="4"/>
      <c r="Q1185" s="4"/>
      <c r="R1185" s="4">
        <f>SLOPE(M1185:O1185,{7,14,21})</f>
        <v>3.1114759899329514E-3</v>
      </c>
      <c r="S1185" s="4">
        <f t="shared" si="18"/>
        <v>0.10191790262859257</v>
      </c>
      <c r="T1185" s="4">
        <v>0.18334459087727001</v>
      </c>
      <c r="U1185" s="4">
        <v>0.37280403135498302</v>
      </c>
      <c r="V1185" s="4">
        <v>4.1753719234016204E-2</v>
      </c>
      <c r="W1185" s="4" t="s">
        <v>4883</v>
      </c>
      <c r="X1185" s="4" t="s">
        <v>4884</v>
      </c>
      <c r="Y1185" s="4" t="s">
        <v>4885</v>
      </c>
      <c r="Z1185" s="4" t="s">
        <v>4886</v>
      </c>
      <c r="AA1185" s="4" t="s">
        <v>4887</v>
      </c>
    </row>
    <row r="1186" spans="1:27" x14ac:dyDescent="0.25">
      <c r="A1186" s="4" t="s">
        <v>4888</v>
      </c>
      <c r="B1186" s="4" t="s">
        <v>4889</v>
      </c>
      <c r="C1186" s="4" t="s">
        <v>4890</v>
      </c>
      <c r="D1186" s="4">
        <v>32.319972991943402</v>
      </c>
      <c r="E1186" s="4">
        <v>32.2208442687988</v>
      </c>
      <c r="F1186" s="4">
        <v>32.254421234130902</v>
      </c>
      <c r="G1186" s="4">
        <v>32.429088592529297</v>
      </c>
      <c r="H1186" s="4">
        <v>32.466598510742202</v>
      </c>
      <c r="I1186" s="4">
        <v>32.382564544677699</v>
      </c>
      <c r="J1186" s="4">
        <v>31.995429992675799</v>
      </c>
      <c r="K1186" s="4">
        <v>32.1180229187012</v>
      </c>
      <c r="L1186" s="4">
        <v>32.138004302978501</v>
      </c>
      <c r="M1186" s="4">
        <v>32.265079498291037</v>
      </c>
      <c r="N1186" s="4">
        <v>32.426083882649728</v>
      </c>
      <c r="O1186" s="4">
        <v>32.083819071451835</v>
      </c>
      <c r="P1186" s="4"/>
      <c r="Q1186" s="4" t="s">
        <v>33</v>
      </c>
      <c r="R1186" s="4">
        <f>SLOPE(M1186:O1186,{7,14,21})</f>
        <v>-1.2947173345657299E-2</v>
      </c>
      <c r="S1186" s="4">
        <f t="shared" si="18"/>
        <v>0.34226481119789298</v>
      </c>
      <c r="T1186" s="4">
        <v>2.9416648846221398</v>
      </c>
      <c r="U1186" s="4">
        <v>5.6989247311828002E-4</v>
      </c>
      <c r="V1186" s="4">
        <v>0.13981056831178557</v>
      </c>
      <c r="W1186" s="4" t="s">
        <v>28</v>
      </c>
      <c r="X1186" s="4" t="s">
        <v>4891</v>
      </c>
      <c r="Y1186" s="4" t="s">
        <v>28</v>
      </c>
      <c r="Z1186" s="4" t="s">
        <v>4892</v>
      </c>
      <c r="AA1186" s="4" t="s">
        <v>4893</v>
      </c>
    </row>
    <row r="1187" spans="1:27" x14ac:dyDescent="0.25">
      <c r="A1187" s="4" t="s">
        <v>4894</v>
      </c>
      <c r="B1187" s="12" t="s">
        <v>2397</v>
      </c>
      <c r="C1187" s="4" t="s">
        <v>4895</v>
      </c>
      <c r="D1187" s="4">
        <v>26.871635437011701</v>
      </c>
      <c r="E1187" s="4">
        <v>26.704208374023398</v>
      </c>
      <c r="F1187" s="4">
        <v>26.469537734985401</v>
      </c>
      <c r="G1187" s="4">
        <v>24.725511550903299</v>
      </c>
      <c r="H1187" s="4">
        <v>25.143720626831101</v>
      </c>
      <c r="I1187" s="4">
        <v>25.325778961181602</v>
      </c>
      <c r="J1187" s="4">
        <v>25.803243637085</v>
      </c>
      <c r="K1187" s="4">
        <v>24.999275207519499</v>
      </c>
      <c r="L1187" s="4">
        <v>24.659021377563501</v>
      </c>
      <c r="M1187" s="4">
        <v>26.681793848673504</v>
      </c>
      <c r="N1187" s="4">
        <v>25.065003712972</v>
      </c>
      <c r="O1187" s="4">
        <v>25.153846740722667</v>
      </c>
      <c r="P1187" s="4"/>
      <c r="Q1187" s="4" t="s">
        <v>33</v>
      </c>
      <c r="R1187" s="4">
        <f>SLOPE(M1187:O1187,{7,14,21})</f>
        <v>-0.10913907913934549</v>
      </c>
      <c r="S1187" s="4">
        <f t="shared" si="18"/>
        <v>1.6167901357015033</v>
      </c>
      <c r="T1187" s="4">
        <v>2.3676705106056901</v>
      </c>
      <c r="U1187" s="4">
        <v>1.66782006920415E-3</v>
      </c>
      <c r="V1187" s="4">
        <v>0.74210854186469677</v>
      </c>
      <c r="W1187" s="4" t="s">
        <v>2399</v>
      </c>
      <c r="X1187" s="4" t="s">
        <v>2400</v>
      </c>
      <c r="Y1187" s="4" t="s">
        <v>2401</v>
      </c>
      <c r="Z1187" s="4" t="s">
        <v>2402</v>
      </c>
      <c r="AA1187" s="4" t="s">
        <v>2403</v>
      </c>
    </row>
    <row r="1188" spans="1:27" x14ac:dyDescent="0.25">
      <c r="A1188" s="4" t="s">
        <v>4896</v>
      </c>
      <c r="B1188" s="4" t="s">
        <v>2005</v>
      </c>
      <c r="C1188" s="4" t="s">
        <v>4897</v>
      </c>
      <c r="D1188" s="4">
        <v>21.081872940063501</v>
      </c>
      <c r="E1188" s="4">
        <v>21.440793991088899</v>
      </c>
      <c r="F1188" s="4">
        <v>21.027940750122099</v>
      </c>
      <c r="G1188" s="4">
        <v>21.744564056396499</v>
      </c>
      <c r="H1188" s="4">
        <v>19.270137786865199</v>
      </c>
      <c r="I1188" s="4">
        <v>22.945692062377901</v>
      </c>
      <c r="J1188" s="4">
        <v>27.641086578369102</v>
      </c>
      <c r="K1188" s="4">
        <v>29.288784027099599</v>
      </c>
      <c r="L1188" s="4">
        <v>21.915044784545898</v>
      </c>
      <c r="M1188" s="4">
        <v>21.183535893758165</v>
      </c>
      <c r="N1188" s="4">
        <v>21.320131301879865</v>
      </c>
      <c r="O1188" s="4">
        <v>26.281638463338197</v>
      </c>
      <c r="P1188" s="4"/>
      <c r="Q1188" s="4" t="s">
        <v>33</v>
      </c>
      <c r="R1188" s="4">
        <f>SLOPE(M1188:O1188,{7,14,21})</f>
        <v>0.36415018354143081</v>
      </c>
      <c r="S1188" s="4">
        <f t="shared" si="18"/>
        <v>5.0981025695800319</v>
      </c>
      <c r="T1188" s="4">
        <v>1.1215864645020499</v>
      </c>
      <c r="U1188" s="4">
        <v>2.2758620689655201E-2</v>
      </c>
      <c r="V1188" s="4">
        <v>2.3717284233861733</v>
      </c>
      <c r="W1188" s="4" t="s">
        <v>28</v>
      </c>
      <c r="X1188" s="4" t="s">
        <v>28</v>
      </c>
      <c r="Y1188" s="4" t="s">
        <v>28</v>
      </c>
      <c r="Z1188" s="4">
        <v>0</v>
      </c>
      <c r="AA1188" s="4" t="s">
        <v>2007</v>
      </c>
    </row>
    <row r="1189" spans="1:27" x14ac:dyDescent="0.25">
      <c r="A1189" s="4" t="s">
        <v>4898</v>
      </c>
      <c r="B1189" s="4" t="s">
        <v>1578</v>
      </c>
      <c r="C1189" s="4" t="s">
        <v>4899</v>
      </c>
      <c r="D1189" s="4">
        <v>20.708204269409201</v>
      </c>
      <c r="E1189" s="4">
        <v>21.233819961547901</v>
      </c>
      <c r="F1189" s="4">
        <v>23.011785507202099</v>
      </c>
      <c r="G1189" s="4">
        <v>22.059259414672901</v>
      </c>
      <c r="H1189" s="4">
        <v>20.908521652221701</v>
      </c>
      <c r="I1189" s="4">
        <v>20.747348785400401</v>
      </c>
      <c r="J1189" s="4">
        <v>22.983873367309599</v>
      </c>
      <c r="K1189" s="4">
        <v>23.481912612915</v>
      </c>
      <c r="L1189" s="4">
        <v>22.1159267425537</v>
      </c>
      <c r="M1189" s="4">
        <v>21.651269912719737</v>
      </c>
      <c r="N1189" s="4">
        <v>21.238376617431669</v>
      </c>
      <c r="O1189" s="4">
        <v>22.860570907592763</v>
      </c>
      <c r="P1189" s="4"/>
      <c r="Q1189" s="4"/>
      <c r="R1189" s="4">
        <f>SLOPE(M1189:O1189,{7,14,21})</f>
        <v>8.6378642490930399E-2</v>
      </c>
      <c r="S1189" s="4">
        <f t="shared" si="18"/>
        <v>1.6221942901610937</v>
      </c>
      <c r="T1189" s="4">
        <v>0.81644704495315901</v>
      </c>
      <c r="U1189" s="4">
        <v>5.33840417598807E-2</v>
      </c>
      <c r="V1189" s="4">
        <v>0.68834778713848033</v>
      </c>
      <c r="W1189" s="4" t="s">
        <v>28</v>
      </c>
      <c r="X1189" s="4" t="s">
        <v>28</v>
      </c>
      <c r="Y1189" s="4" t="s">
        <v>28</v>
      </c>
      <c r="Z1189" s="4">
        <v>0</v>
      </c>
      <c r="AA1189" s="4" t="s">
        <v>164</v>
      </c>
    </row>
    <row r="1190" spans="1:27" x14ac:dyDescent="0.25">
      <c r="A1190" s="4" t="s">
        <v>4900</v>
      </c>
      <c r="B1190" s="4" t="s">
        <v>262</v>
      </c>
      <c r="C1190" s="4" t="s">
        <v>4901</v>
      </c>
      <c r="D1190" s="4">
        <v>30.559776306152301</v>
      </c>
      <c r="E1190" s="4">
        <v>30.7420043945313</v>
      </c>
      <c r="F1190" s="4">
        <v>30.2828578948975</v>
      </c>
      <c r="G1190" s="4">
        <v>29.497093200683601</v>
      </c>
      <c r="H1190" s="4">
        <v>29.705957412719702</v>
      </c>
      <c r="I1190" s="4">
        <v>29.8201389312744</v>
      </c>
      <c r="J1190" s="4">
        <v>29.990768432617202</v>
      </c>
      <c r="K1190" s="4">
        <v>29.5088901519775</v>
      </c>
      <c r="L1190" s="4">
        <v>29.5342311859131</v>
      </c>
      <c r="M1190" s="4">
        <v>30.528212865193698</v>
      </c>
      <c r="N1190" s="4">
        <v>29.674396514892567</v>
      </c>
      <c r="O1190" s="4">
        <v>29.677963256835934</v>
      </c>
      <c r="P1190" s="4"/>
      <c r="Q1190" s="4" t="s">
        <v>33</v>
      </c>
      <c r="R1190" s="4">
        <f>SLOPE(M1190:O1190,{7,14,21})</f>
        <v>-6.0732114882697426E-2</v>
      </c>
      <c r="S1190" s="4">
        <f t="shared" si="18"/>
        <v>0.85381635030113046</v>
      </c>
      <c r="T1190" s="4">
        <v>2.2720030720735198</v>
      </c>
      <c r="U1190" s="4">
        <v>2.3672131147540998E-3</v>
      </c>
      <c r="V1190" s="4">
        <v>0.40165483775143224</v>
      </c>
      <c r="W1190" s="4" t="s">
        <v>28</v>
      </c>
      <c r="X1190" s="4" t="s">
        <v>28</v>
      </c>
      <c r="Y1190" s="4" t="s">
        <v>28</v>
      </c>
      <c r="Z1190" s="4">
        <v>0</v>
      </c>
      <c r="AA1190" s="4" t="s">
        <v>1435</v>
      </c>
    </row>
    <row r="1191" spans="1:27" x14ac:dyDescent="0.25">
      <c r="A1191" s="4" t="s">
        <v>4902</v>
      </c>
      <c r="B1191" s="4" t="s">
        <v>4903</v>
      </c>
      <c r="C1191" s="4" t="s">
        <v>4904</v>
      </c>
      <c r="D1191" s="4">
        <v>26.9896545410156</v>
      </c>
      <c r="E1191" s="4">
        <v>26.3916721343994</v>
      </c>
      <c r="F1191" s="4">
        <v>21.137449264526399</v>
      </c>
      <c r="G1191" s="4">
        <v>21.218154907226602</v>
      </c>
      <c r="H1191" s="4">
        <v>21.973159790039102</v>
      </c>
      <c r="I1191" s="4">
        <v>21.7506618499756</v>
      </c>
      <c r="J1191" s="4">
        <v>26.2626762390137</v>
      </c>
      <c r="K1191" s="4">
        <v>26.318059921264599</v>
      </c>
      <c r="L1191" s="4">
        <v>26.310417175293001</v>
      </c>
      <c r="M1191" s="4">
        <v>24.839591979980465</v>
      </c>
      <c r="N1191" s="4">
        <v>21.647325515747099</v>
      </c>
      <c r="O1191" s="4">
        <v>26.297051111857101</v>
      </c>
      <c r="P1191" s="4"/>
      <c r="Q1191" s="4" t="s">
        <v>33</v>
      </c>
      <c r="R1191" s="4">
        <f>SLOPE(M1191:O1191,{7,14,21})</f>
        <v>0.10410422370547399</v>
      </c>
      <c r="S1191" s="4">
        <f t="shared" si="18"/>
        <v>4.6497255961100024</v>
      </c>
      <c r="T1191" s="4">
        <v>1.25133543221181</v>
      </c>
      <c r="U1191" s="4">
        <v>1.6399274047186899E-2</v>
      </c>
      <c r="V1191" s="4">
        <v>1.9417832702864799</v>
      </c>
      <c r="W1191" s="4" t="s">
        <v>28</v>
      </c>
      <c r="X1191" s="4" t="s">
        <v>28</v>
      </c>
      <c r="Y1191" s="4" t="s">
        <v>28</v>
      </c>
      <c r="Z1191" s="4">
        <v>0</v>
      </c>
      <c r="AA1191" s="4" t="s">
        <v>28</v>
      </c>
    </row>
    <row r="1192" spans="1:27" x14ac:dyDescent="0.25">
      <c r="A1192" s="4" t="s">
        <v>4905</v>
      </c>
      <c r="B1192" s="4" t="s">
        <v>262</v>
      </c>
      <c r="C1192" s="4" t="s">
        <v>4906</v>
      </c>
      <c r="D1192" s="4">
        <v>34.073219299316399</v>
      </c>
      <c r="E1192" s="4">
        <v>34.078525543212898</v>
      </c>
      <c r="F1192" s="4">
        <v>33.937717437744098</v>
      </c>
      <c r="G1192" s="4">
        <v>34.037185668945298</v>
      </c>
      <c r="H1192" s="4">
        <v>34.030014038085902</v>
      </c>
      <c r="I1192" s="4">
        <v>33.891937255859403</v>
      </c>
      <c r="J1192" s="4">
        <v>34.133598327636697</v>
      </c>
      <c r="K1192" s="4">
        <v>34.034454345703097</v>
      </c>
      <c r="L1192" s="4">
        <v>34.100955963134801</v>
      </c>
      <c r="M1192" s="4">
        <v>34.029820760091134</v>
      </c>
      <c r="N1192" s="4">
        <v>33.986378987630196</v>
      </c>
      <c r="O1192" s="4">
        <v>34.089669545491525</v>
      </c>
      <c r="P1192" s="4"/>
      <c r="Q1192" s="4"/>
      <c r="R1192" s="4">
        <f>SLOPE(M1192:O1192,{7,14,21})</f>
        <v>4.2749132428850445E-3</v>
      </c>
      <c r="S1192" s="4">
        <f t="shared" si="18"/>
        <v>0.10329055786132812</v>
      </c>
      <c r="T1192" s="4">
        <v>0.54246899110440105</v>
      </c>
      <c r="U1192" s="4">
        <v>0.11067627785059</v>
      </c>
      <c r="V1192" s="4">
        <v>4.2345148025553385E-2</v>
      </c>
      <c r="W1192" s="4" t="s">
        <v>28</v>
      </c>
      <c r="X1192" s="4" t="s">
        <v>28</v>
      </c>
      <c r="Y1192" s="4" t="s">
        <v>28</v>
      </c>
      <c r="Z1192" s="4">
        <v>0</v>
      </c>
      <c r="AA1192" s="4" t="s">
        <v>1435</v>
      </c>
    </row>
    <row r="1193" spans="1:27" x14ac:dyDescent="0.25">
      <c r="A1193" s="4" t="s">
        <v>4907</v>
      </c>
      <c r="B1193" s="4" t="s">
        <v>2124</v>
      </c>
      <c r="C1193" s="4" t="s">
        <v>4908</v>
      </c>
      <c r="D1193" s="4">
        <v>28.357995986938501</v>
      </c>
      <c r="E1193" s="4">
        <v>28.089073181152301</v>
      </c>
      <c r="F1193" s="4">
        <v>28.153957366943398</v>
      </c>
      <c r="G1193" s="4">
        <v>29.063749313354499</v>
      </c>
      <c r="H1193" s="4">
        <v>29.030479431152301</v>
      </c>
      <c r="I1193" s="4">
        <v>28.7392463684082</v>
      </c>
      <c r="J1193" s="4">
        <v>28.306003570556602</v>
      </c>
      <c r="K1193" s="4">
        <v>28.362207412719702</v>
      </c>
      <c r="L1193" s="4">
        <v>28.514492034912099</v>
      </c>
      <c r="M1193" s="4">
        <v>28.200342178344737</v>
      </c>
      <c r="N1193" s="4">
        <v>28.944491704304998</v>
      </c>
      <c r="O1193" s="4">
        <v>28.394234339396135</v>
      </c>
      <c r="P1193" s="4"/>
      <c r="Q1193" s="4" t="s">
        <v>33</v>
      </c>
      <c r="R1193" s="4">
        <f>SLOPE(M1193:O1193,{7,14,21})</f>
        <v>1.3849440075099853E-2</v>
      </c>
      <c r="S1193" s="4">
        <f t="shared" si="18"/>
        <v>0.74414952596026041</v>
      </c>
      <c r="T1193" s="4">
        <v>2.7212319835762502</v>
      </c>
      <c r="U1193" s="4">
        <v>7.0796460176991195E-4</v>
      </c>
      <c r="V1193" s="4">
        <v>0.31519585705478542</v>
      </c>
      <c r="W1193" s="4" t="s">
        <v>28</v>
      </c>
      <c r="X1193" s="4" t="s">
        <v>28</v>
      </c>
      <c r="Y1193" s="4" t="s">
        <v>28</v>
      </c>
      <c r="Z1193" s="4">
        <v>0</v>
      </c>
      <c r="AA1193" s="4" t="s">
        <v>2315</v>
      </c>
    </row>
    <row r="1194" spans="1:27" x14ac:dyDescent="0.25">
      <c r="A1194" s="4" t="s">
        <v>4909</v>
      </c>
      <c r="B1194" s="4" t="s">
        <v>4087</v>
      </c>
      <c r="C1194" s="4" t="s">
        <v>4910</v>
      </c>
      <c r="D1194" s="4">
        <v>29.653068542480501</v>
      </c>
      <c r="E1194" s="4">
        <v>29.7026042938232</v>
      </c>
      <c r="F1194" s="4">
        <v>29.504482269287099</v>
      </c>
      <c r="G1194" s="4">
        <v>29.9251098632813</v>
      </c>
      <c r="H1194" s="4">
        <v>29.5572299957275</v>
      </c>
      <c r="I1194" s="4">
        <v>29.906101226806602</v>
      </c>
      <c r="J1194" s="4">
        <v>29.878881454467798</v>
      </c>
      <c r="K1194" s="4">
        <v>30.04714012146</v>
      </c>
      <c r="L1194" s="4">
        <v>30.0584526062012</v>
      </c>
      <c r="M1194" s="4">
        <v>29.620051701863598</v>
      </c>
      <c r="N1194" s="4">
        <v>29.796147028605134</v>
      </c>
      <c r="O1194" s="4">
        <v>29.994824727376329</v>
      </c>
      <c r="P1194" s="4"/>
      <c r="Q1194" s="4" t="s">
        <v>33</v>
      </c>
      <c r="R1194" s="4">
        <f>SLOPE(M1194:O1194,{7,14,21})</f>
        <v>2.6769501822337918E-2</v>
      </c>
      <c r="S1194" s="4">
        <f t="shared" si="18"/>
        <v>0.37477302551273084</v>
      </c>
      <c r="T1194" s="4">
        <v>1.2732282716224801</v>
      </c>
      <c r="U1194" s="4">
        <v>1.55978062157221E-2</v>
      </c>
      <c r="V1194" s="4">
        <v>0.15309300468132001</v>
      </c>
      <c r="W1194" s="4" t="s">
        <v>28</v>
      </c>
      <c r="X1194" s="4" t="s">
        <v>28</v>
      </c>
      <c r="Y1194" s="4" t="s">
        <v>28</v>
      </c>
      <c r="Z1194" s="4">
        <v>0</v>
      </c>
      <c r="AA1194" s="4" t="s">
        <v>4089</v>
      </c>
    </row>
    <row r="1195" spans="1:27" x14ac:dyDescent="0.25">
      <c r="A1195" s="4" t="s">
        <v>4911</v>
      </c>
      <c r="B1195" s="4" t="s">
        <v>4912</v>
      </c>
      <c r="C1195" s="4" t="s">
        <v>4913</v>
      </c>
      <c r="D1195" s="4">
        <v>28.003067016601602</v>
      </c>
      <c r="E1195" s="4">
        <v>27.895900726318398</v>
      </c>
      <c r="F1195" s="4">
        <v>27.325014114379901</v>
      </c>
      <c r="G1195" s="4">
        <v>26.889247894287099</v>
      </c>
      <c r="H1195" s="4">
        <v>26.915296554565401</v>
      </c>
      <c r="I1195" s="4">
        <v>27.696832656860401</v>
      </c>
      <c r="J1195" s="4">
        <v>26.574642181396499</v>
      </c>
      <c r="K1195" s="4">
        <v>27.903684616088899</v>
      </c>
      <c r="L1195" s="4">
        <v>27.4007873535156</v>
      </c>
      <c r="M1195" s="4">
        <v>27.741327285766634</v>
      </c>
      <c r="N1195" s="4">
        <v>27.167125701904297</v>
      </c>
      <c r="O1195" s="4">
        <v>27.293038050333664</v>
      </c>
      <c r="P1195" s="4"/>
      <c r="Q1195" s="4"/>
      <c r="R1195" s="4">
        <f>SLOPE(M1195:O1195,{7,14,21})</f>
        <v>-3.2020659673783571E-2</v>
      </c>
      <c r="S1195" s="4">
        <f t="shared" si="18"/>
        <v>0.57420158386233666</v>
      </c>
      <c r="T1195" s="4">
        <v>0.38545023973438902</v>
      </c>
      <c r="U1195" s="4">
        <v>0.17950975609756101</v>
      </c>
      <c r="V1195" s="4">
        <v>0.24642434426143206</v>
      </c>
      <c r="W1195" s="4" t="s">
        <v>28</v>
      </c>
      <c r="X1195" s="4" t="s">
        <v>28</v>
      </c>
      <c r="Y1195" s="4" t="s">
        <v>28</v>
      </c>
      <c r="Z1195" s="4">
        <v>0</v>
      </c>
      <c r="AA1195" s="4" t="s">
        <v>4914</v>
      </c>
    </row>
    <row r="1196" spans="1:27" x14ac:dyDescent="0.25">
      <c r="A1196" s="4" t="s">
        <v>4915</v>
      </c>
      <c r="B1196" s="4" t="s">
        <v>992</v>
      </c>
      <c r="C1196" s="4" t="s">
        <v>4916</v>
      </c>
      <c r="D1196" s="4">
        <v>24.7129096984863</v>
      </c>
      <c r="E1196" s="4">
        <v>24.3452033996582</v>
      </c>
      <c r="F1196" s="4">
        <v>24.685010910034201</v>
      </c>
      <c r="G1196" s="4">
        <v>25.2732334136963</v>
      </c>
      <c r="H1196" s="4">
        <v>25.7313747406006</v>
      </c>
      <c r="I1196" s="4">
        <v>25.394552230835</v>
      </c>
      <c r="J1196" s="4">
        <v>21.5579433441162</v>
      </c>
      <c r="K1196" s="4">
        <v>21.008619308471701</v>
      </c>
      <c r="L1196" s="4">
        <v>21.079574584960898</v>
      </c>
      <c r="M1196" s="4">
        <v>24.58104133605957</v>
      </c>
      <c r="N1196" s="4">
        <v>25.46638679504397</v>
      </c>
      <c r="O1196" s="4">
        <v>21.215379079182934</v>
      </c>
      <c r="P1196" s="4"/>
      <c r="Q1196" s="4" t="s">
        <v>33</v>
      </c>
      <c r="R1196" s="4">
        <f>SLOPE(M1196:O1196,{7,14,21})</f>
        <v>-0.24040444691975971</v>
      </c>
      <c r="S1196" s="4">
        <f t="shared" si="18"/>
        <v>4.2510077158610358</v>
      </c>
      <c r="T1196" s="4">
        <v>5.7330977274657604</v>
      </c>
      <c r="U1196" s="4">
        <v>0</v>
      </c>
      <c r="V1196" s="4">
        <v>1.8312893335758549</v>
      </c>
      <c r="W1196" s="4" t="s">
        <v>28</v>
      </c>
      <c r="X1196" s="4" t="s">
        <v>28</v>
      </c>
      <c r="Y1196" s="4" t="s">
        <v>28</v>
      </c>
      <c r="Z1196" s="4">
        <v>0</v>
      </c>
      <c r="AA1196" s="4" t="s">
        <v>994</v>
      </c>
    </row>
    <row r="1197" spans="1:27" x14ac:dyDescent="0.25">
      <c r="A1197" s="4" t="s">
        <v>4917</v>
      </c>
      <c r="B1197" s="4" t="s">
        <v>867</v>
      </c>
      <c r="C1197" s="4" t="s">
        <v>4918</v>
      </c>
      <c r="D1197" s="4">
        <v>23.738304138183601</v>
      </c>
      <c r="E1197" s="4">
        <v>23.649421691894499</v>
      </c>
      <c r="F1197" s="4">
        <v>20.504808425903299</v>
      </c>
      <c r="G1197" s="4">
        <v>26.708269119262699</v>
      </c>
      <c r="H1197" s="4">
        <v>26.735008239746101</v>
      </c>
      <c r="I1197" s="4">
        <v>27.059507369995099</v>
      </c>
      <c r="J1197" s="4">
        <v>24.009651184081999</v>
      </c>
      <c r="K1197" s="4">
        <v>25.5345783233643</v>
      </c>
      <c r="L1197" s="4">
        <v>24.7720546722412</v>
      </c>
      <c r="M1197" s="4">
        <v>22.630844751993795</v>
      </c>
      <c r="N1197" s="4">
        <v>26.834261576334637</v>
      </c>
      <c r="O1197" s="4">
        <v>24.7720947265625</v>
      </c>
      <c r="P1197" s="4"/>
      <c r="Q1197" s="4" t="s">
        <v>33</v>
      </c>
      <c r="R1197" s="4">
        <f>SLOPE(M1197:O1197,{7,14,21})</f>
        <v>0.15294642675490749</v>
      </c>
      <c r="S1197" s="4">
        <f t="shared" si="18"/>
        <v>4.2034168243408416</v>
      </c>
      <c r="T1197" s="4">
        <v>1.9015293321586599</v>
      </c>
      <c r="U1197" s="4">
        <v>4.5026455026455003E-3</v>
      </c>
      <c r="V1197" s="4">
        <v>1.7161389664347395</v>
      </c>
      <c r="W1197" s="4" t="s">
        <v>28</v>
      </c>
      <c r="X1197" s="4" t="s">
        <v>28</v>
      </c>
      <c r="Y1197" s="4" t="s">
        <v>28</v>
      </c>
      <c r="Z1197" s="4">
        <v>0</v>
      </c>
      <c r="AA1197" s="4" t="s">
        <v>528</v>
      </c>
    </row>
    <row r="1198" spans="1:27" x14ac:dyDescent="0.25">
      <c r="A1198" s="4" t="s">
        <v>4919</v>
      </c>
      <c r="B1198" s="4" t="s">
        <v>870</v>
      </c>
      <c r="C1198" s="4" t="s">
        <v>4920</v>
      </c>
      <c r="D1198" s="4">
        <v>27.498054504394499</v>
      </c>
      <c r="E1198" s="4">
        <v>27.743532180786101</v>
      </c>
      <c r="F1198" s="4">
        <v>27.958498001098601</v>
      </c>
      <c r="G1198" s="4">
        <v>27.464061737060501</v>
      </c>
      <c r="H1198" s="4">
        <v>28.240909576416001</v>
      </c>
      <c r="I1198" s="4">
        <v>28.270427703857401</v>
      </c>
      <c r="J1198" s="4">
        <v>35.905845642089801</v>
      </c>
      <c r="K1198" s="4">
        <v>28.2074890136719</v>
      </c>
      <c r="L1198" s="4">
        <v>36.0495414733887</v>
      </c>
      <c r="M1198" s="4">
        <v>27.733361562093066</v>
      </c>
      <c r="N1198" s="4">
        <v>27.991799672444632</v>
      </c>
      <c r="O1198" s="4">
        <v>33.387625376383468</v>
      </c>
      <c r="P1198" s="4"/>
      <c r="Q1198" s="4" t="s">
        <v>33</v>
      </c>
      <c r="R1198" s="4">
        <f>SLOPE(M1198:O1198,{7,14,21})</f>
        <v>0.40387598673502872</v>
      </c>
      <c r="S1198" s="4">
        <f t="shared" si="18"/>
        <v>5.6542638142904025</v>
      </c>
      <c r="T1198" s="4">
        <v>1.1934919195045199</v>
      </c>
      <c r="U1198" s="4">
        <v>1.8667847652790101E-2</v>
      </c>
      <c r="V1198" s="4">
        <v>2.6066671902335998</v>
      </c>
      <c r="W1198" s="4" t="s">
        <v>28</v>
      </c>
      <c r="X1198" s="4" t="s">
        <v>28</v>
      </c>
      <c r="Y1198" s="4" t="s">
        <v>28</v>
      </c>
      <c r="Z1198" s="4">
        <v>0</v>
      </c>
      <c r="AA1198" s="4" t="s">
        <v>872</v>
      </c>
    </row>
    <row r="1199" spans="1:27" x14ac:dyDescent="0.25">
      <c r="A1199" s="4" t="s">
        <v>4921</v>
      </c>
      <c r="B1199" s="4" t="s">
        <v>4922</v>
      </c>
      <c r="C1199" s="4" t="s">
        <v>4923</v>
      </c>
      <c r="D1199" s="4">
        <v>23.650733947753899</v>
      </c>
      <c r="E1199" s="4">
        <v>23.9158115386963</v>
      </c>
      <c r="F1199" s="4">
        <v>24.245647430419901</v>
      </c>
      <c r="G1199" s="4">
        <v>23.377311706543001</v>
      </c>
      <c r="H1199" s="4">
        <v>24.119075775146499</v>
      </c>
      <c r="I1199" s="4">
        <v>23.675819396972699</v>
      </c>
      <c r="J1199" s="4">
        <v>20.7511692047119</v>
      </c>
      <c r="K1199" s="4">
        <v>22.457054138183601</v>
      </c>
      <c r="L1199" s="4">
        <v>20.370975494384801</v>
      </c>
      <c r="M1199" s="4">
        <v>23.937397638956696</v>
      </c>
      <c r="N1199" s="4">
        <v>23.724068959554064</v>
      </c>
      <c r="O1199" s="4">
        <v>21.193066279093433</v>
      </c>
      <c r="P1199" s="4"/>
      <c r="Q1199" s="4" t="s">
        <v>33</v>
      </c>
      <c r="R1199" s="4">
        <f>SLOPE(M1199:O1199,{7,14,21})</f>
        <v>-0.19602366856166167</v>
      </c>
      <c r="S1199" s="4">
        <f t="shared" si="18"/>
        <v>2.7443313598632635</v>
      </c>
      <c r="T1199" s="4">
        <v>2.2858753916135601</v>
      </c>
      <c r="U1199" s="4">
        <v>2.27438016528926E-3</v>
      </c>
      <c r="V1199" s="4">
        <v>1.246454451932606</v>
      </c>
      <c r="W1199" s="4" t="s">
        <v>4924</v>
      </c>
      <c r="X1199" s="4" t="s">
        <v>28</v>
      </c>
      <c r="Y1199" s="4" t="s">
        <v>4925</v>
      </c>
      <c r="Z1199" s="4" t="s">
        <v>2051</v>
      </c>
      <c r="AA1199" s="4" t="s">
        <v>4926</v>
      </c>
    </row>
    <row r="1200" spans="1:27" x14ac:dyDescent="0.25">
      <c r="A1200" s="4" t="s">
        <v>4927</v>
      </c>
      <c r="B1200" s="4" t="s">
        <v>1376</v>
      </c>
      <c r="C1200" s="4" t="s">
        <v>4928</v>
      </c>
      <c r="D1200" s="4">
        <v>28.679618835449201</v>
      </c>
      <c r="E1200" s="4">
        <v>28.575222015380898</v>
      </c>
      <c r="F1200" s="4">
        <v>28.338973999023398</v>
      </c>
      <c r="G1200" s="4">
        <v>28.490480422973601</v>
      </c>
      <c r="H1200" s="4">
        <v>28.514144897460898</v>
      </c>
      <c r="I1200" s="4">
        <v>28.332490921020501</v>
      </c>
      <c r="J1200" s="4">
        <v>28.6743068695068</v>
      </c>
      <c r="K1200" s="4">
        <v>28.349992752075199</v>
      </c>
      <c r="L1200" s="4">
        <v>28.491531372070298</v>
      </c>
      <c r="M1200" s="4">
        <v>28.531271616617833</v>
      </c>
      <c r="N1200" s="4">
        <v>28.445705413818331</v>
      </c>
      <c r="O1200" s="4">
        <v>28.505276997884099</v>
      </c>
      <c r="P1200" s="4"/>
      <c r="Q1200" s="4"/>
      <c r="R1200" s="4">
        <f>SLOPE(M1200:O1200,{7,14,21})</f>
        <v>-1.8567584809809595E-3</v>
      </c>
      <c r="S1200" s="4">
        <f t="shared" si="18"/>
        <v>8.5566202799501667E-2</v>
      </c>
      <c r="T1200" s="4">
        <v>0.108232471406631</v>
      </c>
      <c r="U1200" s="4">
        <v>0.512097508125677</v>
      </c>
      <c r="V1200" s="4">
        <v>3.5817545192797007E-2</v>
      </c>
      <c r="W1200" s="4" t="s">
        <v>28</v>
      </c>
      <c r="X1200" s="4" t="s">
        <v>28</v>
      </c>
      <c r="Y1200" s="4" t="s">
        <v>28</v>
      </c>
      <c r="Z1200" s="4">
        <v>0</v>
      </c>
      <c r="AA1200" s="4" t="s">
        <v>1378</v>
      </c>
    </row>
    <row r="1201" spans="1:27" x14ac:dyDescent="0.25">
      <c r="A1201" s="4" t="s">
        <v>4929</v>
      </c>
      <c r="B1201" s="4" t="s">
        <v>3114</v>
      </c>
      <c r="C1201" s="4" t="s">
        <v>4930</v>
      </c>
      <c r="D1201" s="4">
        <v>30.037134170532202</v>
      </c>
      <c r="E1201" s="4">
        <v>30.049627304077099</v>
      </c>
      <c r="F1201" s="4">
        <v>30.093315124511701</v>
      </c>
      <c r="G1201" s="4">
        <v>29.285152435302699</v>
      </c>
      <c r="H1201" s="4">
        <v>29.140581130981399</v>
      </c>
      <c r="I1201" s="4">
        <v>29.290082931518601</v>
      </c>
      <c r="J1201" s="4">
        <v>29.200677871704102</v>
      </c>
      <c r="K1201" s="4">
        <v>29.414665222168001</v>
      </c>
      <c r="L1201" s="4">
        <v>29.407526016235401</v>
      </c>
      <c r="M1201" s="4">
        <v>30.060025533040335</v>
      </c>
      <c r="N1201" s="4">
        <v>29.238605499267564</v>
      </c>
      <c r="O1201" s="4">
        <v>29.340956370035837</v>
      </c>
      <c r="P1201" s="4"/>
      <c r="Q1201" s="4" t="s">
        <v>33</v>
      </c>
      <c r="R1201" s="4">
        <f>SLOPE(M1201:O1201,{7,14,21})</f>
        <v>-5.1362083071749866E-2</v>
      </c>
      <c r="S1201" s="4">
        <f t="shared" si="18"/>
        <v>0.82142003377277106</v>
      </c>
      <c r="T1201" s="4">
        <v>4.3086348739923803</v>
      </c>
      <c r="U1201" s="4">
        <v>0</v>
      </c>
      <c r="V1201" s="4">
        <v>0.36549312713013321</v>
      </c>
      <c r="W1201" s="4" t="s">
        <v>28</v>
      </c>
      <c r="X1201" s="4" t="s">
        <v>28</v>
      </c>
      <c r="Y1201" s="4" t="s">
        <v>28</v>
      </c>
      <c r="Z1201" s="4">
        <v>0</v>
      </c>
      <c r="AA1201" s="4" t="s">
        <v>3116</v>
      </c>
    </row>
    <row r="1202" spans="1:27" x14ac:dyDescent="0.25">
      <c r="A1202" s="4" t="s">
        <v>4931</v>
      </c>
      <c r="B1202" s="12" t="s">
        <v>4932</v>
      </c>
      <c r="C1202" s="4" t="s">
        <v>4933</v>
      </c>
      <c r="D1202" s="4">
        <v>26.158237457275401</v>
      </c>
      <c r="E1202" s="4">
        <v>26.176702499389599</v>
      </c>
      <c r="F1202" s="4">
        <v>25.065732955932599</v>
      </c>
      <c r="G1202" s="4">
        <v>25.495409011840799</v>
      </c>
      <c r="H1202" s="4">
        <v>24.049730300903299</v>
      </c>
      <c r="I1202" s="4">
        <v>24.551834106445298</v>
      </c>
      <c r="J1202" s="4">
        <v>20.835689544677699</v>
      </c>
      <c r="K1202" s="4">
        <v>20.963548660278299</v>
      </c>
      <c r="L1202" s="4">
        <v>20.1992301940918</v>
      </c>
      <c r="M1202" s="4">
        <v>25.800224304199201</v>
      </c>
      <c r="N1202" s="4">
        <v>24.698991139729799</v>
      </c>
      <c r="O1202" s="4">
        <v>20.666156133015932</v>
      </c>
      <c r="P1202" s="4"/>
      <c r="Q1202" s="4" t="s">
        <v>33</v>
      </c>
      <c r="R1202" s="4">
        <f>SLOPE(M1202:O1202,{7,14,21})</f>
        <v>-0.36671915508451919</v>
      </c>
      <c r="S1202" s="4">
        <f t="shared" si="18"/>
        <v>5.1340681711832694</v>
      </c>
      <c r="T1202" s="4">
        <v>3.9496211514517201</v>
      </c>
      <c r="U1202" s="4">
        <v>0</v>
      </c>
      <c r="V1202" s="4">
        <v>2.2069367573947694</v>
      </c>
      <c r="W1202" s="4" t="s">
        <v>28</v>
      </c>
      <c r="X1202" s="4" t="s">
        <v>28</v>
      </c>
      <c r="Y1202" s="4" t="s">
        <v>28</v>
      </c>
      <c r="Z1202" s="4">
        <v>0</v>
      </c>
      <c r="AA1202" s="4" t="s">
        <v>4934</v>
      </c>
    </row>
    <row r="1203" spans="1:27" x14ac:dyDescent="0.25">
      <c r="A1203" s="4" t="s">
        <v>4935</v>
      </c>
      <c r="B1203" s="12" t="s">
        <v>1804</v>
      </c>
      <c r="C1203" s="4" t="s">
        <v>4936</v>
      </c>
      <c r="D1203" s="4">
        <v>28.499647140502901</v>
      </c>
      <c r="E1203" s="4">
        <v>29.692136764526399</v>
      </c>
      <c r="F1203" s="4">
        <v>28.597972869873001</v>
      </c>
      <c r="G1203" s="4">
        <v>28.773618698120099</v>
      </c>
      <c r="H1203" s="4">
        <v>29.301160812377901</v>
      </c>
      <c r="I1203" s="4">
        <v>28.320062637329102</v>
      </c>
      <c r="J1203" s="4">
        <v>22.352291107177699</v>
      </c>
      <c r="K1203" s="4">
        <v>25.690971374511701</v>
      </c>
      <c r="L1203" s="4">
        <v>25.398847579956101</v>
      </c>
      <c r="M1203" s="4">
        <v>28.929918924967435</v>
      </c>
      <c r="N1203" s="4">
        <v>28.798280715942369</v>
      </c>
      <c r="O1203" s="4">
        <v>24.480703353881832</v>
      </c>
      <c r="P1203" s="4"/>
      <c r="Q1203" s="4" t="s">
        <v>33</v>
      </c>
      <c r="R1203" s="4">
        <f>SLOPE(M1203:O1203,{7,14,21})</f>
        <v>-0.31780111222040019</v>
      </c>
      <c r="S1203" s="4">
        <f t="shared" si="18"/>
        <v>4.4492155710856025</v>
      </c>
      <c r="T1203" s="4">
        <v>2.26571047866106</v>
      </c>
      <c r="U1203" s="4">
        <v>2.3633387888707001E-3</v>
      </c>
      <c r="V1203" s="4">
        <v>2.0670516333239135</v>
      </c>
      <c r="W1203" s="4" t="s">
        <v>28</v>
      </c>
      <c r="X1203" s="4" t="s">
        <v>28</v>
      </c>
      <c r="Y1203" s="4" t="s">
        <v>28</v>
      </c>
      <c r="Z1203" s="4">
        <v>0</v>
      </c>
      <c r="AA1203" s="4" t="s">
        <v>1808</v>
      </c>
    </row>
    <row r="1204" spans="1:27" x14ac:dyDescent="0.25">
      <c r="A1204" s="4" t="s">
        <v>4937</v>
      </c>
      <c r="B1204" s="12" t="s">
        <v>3438</v>
      </c>
      <c r="C1204" s="4" t="s">
        <v>4938</v>
      </c>
      <c r="D1204" s="4">
        <v>30.1040344238281</v>
      </c>
      <c r="E1204" s="4">
        <v>30.423828125</v>
      </c>
      <c r="F1204" s="4">
        <v>30.335281372070298</v>
      </c>
      <c r="G1204" s="4">
        <v>29.85862159729</v>
      </c>
      <c r="H1204" s="4">
        <v>29.693954467773398</v>
      </c>
      <c r="I1204" s="4">
        <v>29.573671340942401</v>
      </c>
      <c r="J1204" s="4">
        <v>24.518457412719702</v>
      </c>
      <c r="K1204" s="4">
        <v>24.568412780761701</v>
      </c>
      <c r="L1204" s="4">
        <v>25.825925827026399</v>
      </c>
      <c r="M1204" s="4">
        <v>30.287714640299466</v>
      </c>
      <c r="N1204" s="4">
        <v>29.708749135335268</v>
      </c>
      <c r="O1204" s="4">
        <v>24.970932006835934</v>
      </c>
      <c r="P1204" s="4"/>
      <c r="Q1204" s="4" t="s">
        <v>33</v>
      </c>
      <c r="R1204" s="4">
        <f>SLOPE(M1204:O1204,{7,14,21})</f>
        <v>-0.379770188104538</v>
      </c>
      <c r="S1204" s="4">
        <f t="shared" si="18"/>
        <v>5.3167826334635322</v>
      </c>
      <c r="T1204" s="4">
        <v>4.9239312365958199</v>
      </c>
      <c r="U1204" s="4">
        <v>0</v>
      </c>
      <c r="V1204" s="4">
        <v>2.3816495163959024</v>
      </c>
      <c r="W1204" s="4" t="s">
        <v>28</v>
      </c>
      <c r="X1204" s="4" t="s">
        <v>28</v>
      </c>
      <c r="Y1204" s="4" t="s">
        <v>28</v>
      </c>
      <c r="Z1204" s="4">
        <v>0</v>
      </c>
      <c r="AA1204" s="4" t="s">
        <v>3440</v>
      </c>
    </row>
    <row r="1205" spans="1:27" x14ac:dyDescent="0.25">
      <c r="A1205" s="4" t="s">
        <v>4939</v>
      </c>
      <c r="B1205" s="12" t="s">
        <v>3433</v>
      </c>
      <c r="C1205" s="4" t="s">
        <v>4940</v>
      </c>
      <c r="D1205" s="4">
        <v>29.9011535644531</v>
      </c>
      <c r="E1205" s="4">
        <v>29.9844360351563</v>
      </c>
      <c r="F1205" s="4">
        <v>29.512058258056602</v>
      </c>
      <c r="G1205" s="4">
        <v>30.265144348144499</v>
      </c>
      <c r="H1205" s="4">
        <v>29.953964233398398</v>
      </c>
      <c r="I1205" s="4">
        <v>29.76513671875</v>
      </c>
      <c r="J1205" s="4">
        <v>28.6642150878906</v>
      </c>
      <c r="K1205" s="4">
        <v>28.281570434570298</v>
      </c>
      <c r="L1205" s="4">
        <v>28.743328094482401</v>
      </c>
      <c r="M1205" s="4">
        <v>29.799215952555333</v>
      </c>
      <c r="N1205" s="4">
        <v>29.994748433430967</v>
      </c>
      <c r="O1205" s="4">
        <v>28.563037872314435</v>
      </c>
      <c r="P1205" s="4"/>
      <c r="Q1205" s="4" t="s">
        <v>33</v>
      </c>
      <c r="R1205" s="4">
        <f>SLOPE(M1205:O1205,{7,14,21})</f>
        <v>-8.8298434302921239E-2</v>
      </c>
      <c r="S1205" s="4">
        <f t="shared" si="18"/>
        <v>1.4317105611165317</v>
      </c>
      <c r="T1205" s="4">
        <v>3.0761128762936401</v>
      </c>
      <c r="U1205" s="4">
        <v>4.9848024316109395E-4</v>
      </c>
      <c r="V1205" s="4">
        <v>0.63387383321902868</v>
      </c>
      <c r="W1205" s="4" t="s">
        <v>28</v>
      </c>
      <c r="X1205" s="4" t="s">
        <v>28</v>
      </c>
      <c r="Y1205" s="4" t="s">
        <v>28</v>
      </c>
      <c r="Z1205" s="4" t="s">
        <v>3435</v>
      </c>
      <c r="AA1205" s="4" t="s">
        <v>3436</v>
      </c>
    </row>
    <row r="1206" spans="1:27" x14ac:dyDescent="0.25">
      <c r="A1206" s="4" t="s">
        <v>4941</v>
      </c>
      <c r="B1206" s="12" t="s">
        <v>3118</v>
      </c>
      <c r="C1206" s="4" t="s">
        <v>4942</v>
      </c>
      <c r="D1206" s="4">
        <v>26.5164489746094</v>
      </c>
      <c r="E1206" s="4">
        <v>26.927019119262699</v>
      </c>
      <c r="F1206" s="4">
        <v>26.476560592651399</v>
      </c>
      <c r="G1206" s="4">
        <v>19.7532558441162</v>
      </c>
      <c r="H1206" s="4">
        <v>21.115283966064499</v>
      </c>
      <c r="I1206" s="4">
        <v>21.563117980956999</v>
      </c>
      <c r="J1206" s="4">
        <v>22.4609184265137</v>
      </c>
      <c r="K1206" s="4">
        <v>20.415107727050799</v>
      </c>
      <c r="L1206" s="4">
        <v>19.986423492431602</v>
      </c>
      <c r="M1206" s="4">
        <v>26.640009562174498</v>
      </c>
      <c r="N1206" s="4">
        <v>20.810552597045898</v>
      </c>
      <c r="O1206" s="4">
        <v>20.954149881998699</v>
      </c>
      <c r="P1206" s="4"/>
      <c r="Q1206" s="4" t="s">
        <v>33</v>
      </c>
      <c r="R1206" s="4">
        <f>SLOPE(M1206:O1206,{7,14,21})</f>
        <v>-0.40613283429827141</v>
      </c>
      <c r="S1206" s="4">
        <f t="shared" si="18"/>
        <v>5.8294569651285997</v>
      </c>
      <c r="T1206" s="4">
        <v>3.37021494364883</v>
      </c>
      <c r="U1206" s="4">
        <v>2.23880597014925E-4</v>
      </c>
      <c r="V1206" s="4">
        <v>2.7148191875781089</v>
      </c>
      <c r="W1206" s="4" t="s">
        <v>28</v>
      </c>
      <c r="X1206" s="4" t="s">
        <v>28</v>
      </c>
      <c r="Y1206" s="4" t="s">
        <v>101</v>
      </c>
      <c r="Z1206" s="4">
        <v>0</v>
      </c>
      <c r="AA1206" s="4" t="s">
        <v>3120</v>
      </c>
    </row>
    <row r="1207" spans="1:27" x14ac:dyDescent="0.25">
      <c r="A1207" s="4" t="s">
        <v>4943</v>
      </c>
      <c r="B1207" s="4" t="s">
        <v>262</v>
      </c>
      <c r="C1207" s="4" t="s">
        <v>4944</v>
      </c>
      <c r="D1207" s="4">
        <v>27.504787445068398</v>
      </c>
      <c r="E1207" s="4">
        <v>27.635469436645501</v>
      </c>
      <c r="F1207" s="4">
        <v>27.3961391448975</v>
      </c>
      <c r="G1207" s="4">
        <v>26.883029937744102</v>
      </c>
      <c r="H1207" s="4">
        <v>27.326778411865199</v>
      </c>
      <c r="I1207" s="4">
        <v>26.851636886596701</v>
      </c>
      <c r="J1207" s="4">
        <v>28.163352966308601</v>
      </c>
      <c r="K1207" s="4">
        <v>27.094842910766602</v>
      </c>
      <c r="L1207" s="4">
        <v>27.7903728485107</v>
      </c>
      <c r="M1207" s="4">
        <v>27.512132008870466</v>
      </c>
      <c r="N1207" s="4">
        <v>27.020481745401998</v>
      </c>
      <c r="O1207" s="4">
        <v>27.68285624186197</v>
      </c>
      <c r="P1207" s="4"/>
      <c r="Q1207" s="4" t="s">
        <v>33</v>
      </c>
      <c r="R1207" s="4">
        <f>SLOPE(M1207:O1207,{7,14,21})</f>
        <v>1.2194588070821664E-2</v>
      </c>
      <c r="S1207" s="4">
        <f t="shared" si="18"/>
        <v>0.6623744964599716</v>
      </c>
      <c r="T1207" s="4">
        <v>0.860708243868329</v>
      </c>
      <c r="U1207" s="4">
        <v>4.7646610814927597E-2</v>
      </c>
      <c r="V1207" s="4">
        <v>0.28079385852332478</v>
      </c>
      <c r="W1207" s="4" t="s">
        <v>28</v>
      </c>
      <c r="X1207" s="4" t="s">
        <v>28</v>
      </c>
      <c r="Y1207" s="4" t="s">
        <v>28</v>
      </c>
      <c r="Z1207" s="4">
        <v>0</v>
      </c>
      <c r="AA1207" s="4" t="s">
        <v>264</v>
      </c>
    </row>
    <row r="1208" spans="1:27" x14ac:dyDescent="0.25">
      <c r="A1208" s="4" t="s">
        <v>4945</v>
      </c>
      <c r="B1208" s="4" t="s">
        <v>4946</v>
      </c>
      <c r="C1208" s="4" t="s">
        <v>4947</v>
      </c>
      <c r="D1208" s="4">
        <v>27.151128768920898</v>
      </c>
      <c r="E1208" s="4">
        <v>27.323503494262699</v>
      </c>
      <c r="F1208" s="4">
        <v>27.3332118988037</v>
      </c>
      <c r="G1208" s="4">
        <v>25.5120239257813</v>
      </c>
      <c r="H1208" s="4">
        <v>27.219709396362301</v>
      </c>
      <c r="I1208" s="4">
        <v>27.2464199066162</v>
      </c>
      <c r="J1208" s="4">
        <v>26.537113189697301</v>
      </c>
      <c r="K1208" s="4">
        <v>26.284397125244102</v>
      </c>
      <c r="L1208" s="4">
        <v>26.662754058837901</v>
      </c>
      <c r="M1208" s="4">
        <v>27.269281387329098</v>
      </c>
      <c r="N1208" s="4">
        <v>26.659384409586597</v>
      </c>
      <c r="O1208" s="4">
        <v>26.494754791259769</v>
      </c>
      <c r="P1208" s="4"/>
      <c r="Q1208" s="4"/>
      <c r="R1208" s="4">
        <f>SLOPE(M1208:O1208,{7,14,21})</f>
        <v>-5.5323328290666343E-2</v>
      </c>
      <c r="S1208" s="4">
        <f t="shared" si="18"/>
        <v>0.77452659606932883</v>
      </c>
      <c r="T1208" s="4">
        <v>0.51301176648102298</v>
      </c>
      <c r="U1208" s="4">
        <v>0.120927648578811</v>
      </c>
      <c r="V1208" s="4">
        <v>0.33316140277792872</v>
      </c>
      <c r="W1208" s="4" t="s">
        <v>28</v>
      </c>
      <c r="X1208" s="4" t="s">
        <v>28</v>
      </c>
      <c r="Y1208" s="4" t="s">
        <v>28</v>
      </c>
      <c r="Z1208" s="4">
        <v>0</v>
      </c>
      <c r="AA1208" s="4" t="s">
        <v>4948</v>
      </c>
    </row>
    <row r="1209" spans="1:27" x14ac:dyDescent="0.25">
      <c r="A1209" s="4" t="s">
        <v>4949</v>
      </c>
      <c r="B1209" s="4" t="s">
        <v>4950</v>
      </c>
      <c r="C1209" s="4" t="s">
        <v>4951</v>
      </c>
      <c r="D1209" s="4">
        <v>29.2904243469238</v>
      </c>
      <c r="E1209" s="4">
        <v>29.2945861816406</v>
      </c>
      <c r="F1209" s="4">
        <v>28.887510299682599</v>
      </c>
      <c r="G1209" s="4">
        <v>29.198114395141602</v>
      </c>
      <c r="H1209" s="4">
        <v>29.168506622314499</v>
      </c>
      <c r="I1209" s="4">
        <v>29.2372016906738</v>
      </c>
      <c r="J1209" s="4">
        <v>29.183357238769499</v>
      </c>
      <c r="K1209" s="4">
        <v>29.282232284545898</v>
      </c>
      <c r="L1209" s="4">
        <v>29.150964736938501</v>
      </c>
      <c r="M1209" s="4">
        <v>29.157506942748999</v>
      </c>
      <c r="N1209" s="4">
        <v>29.2012742360433</v>
      </c>
      <c r="O1209" s="4">
        <v>29.205518086751301</v>
      </c>
      <c r="P1209" s="4"/>
      <c r="Q1209" s="4"/>
      <c r="R1209" s="4">
        <f>SLOPE(M1209:O1209,{7,14,21})</f>
        <v>3.4293674287358806E-3</v>
      </c>
      <c r="S1209" s="4">
        <f t="shared" si="18"/>
        <v>4.8011144002302331E-2</v>
      </c>
      <c r="T1209" s="4">
        <v>4.4828981279837699E-2</v>
      </c>
      <c r="U1209" s="4">
        <v>0.70520944881889802</v>
      </c>
      <c r="V1209" s="4">
        <v>2.1701654262472531E-2</v>
      </c>
      <c r="W1209" s="4" t="s">
        <v>28</v>
      </c>
      <c r="X1209" s="4" t="s">
        <v>28</v>
      </c>
      <c r="Y1209" s="4" t="s">
        <v>28</v>
      </c>
      <c r="Z1209" s="4">
        <v>0</v>
      </c>
      <c r="AA1209" s="4" t="s">
        <v>4952</v>
      </c>
    </row>
    <row r="1210" spans="1:27" x14ac:dyDescent="0.25">
      <c r="A1210" s="4" t="s">
        <v>4953</v>
      </c>
      <c r="B1210" s="4" t="s">
        <v>2397</v>
      </c>
      <c r="C1210" s="4" t="s">
        <v>4954</v>
      </c>
      <c r="D1210" s="4">
        <v>21.223396301269499</v>
      </c>
      <c r="E1210" s="4">
        <v>20.3979396820068</v>
      </c>
      <c r="F1210" s="4">
        <v>23.129022598266602</v>
      </c>
      <c r="G1210" s="4">
        <v>25.273553848266602</v>
      </c>
      <c r="H1210" s="4">
        <v>25.045803070068398</v>
      </c>
      <c r="I1210" s="4">
        <v>22.101076126098601</v>
      </c>
      <c r="J1210" s="4">
        <v>30.607599258422901</v>
      </c>
      <c r="K1210" s="4">
        <v>30.792650222778299</v>
      </c>
      <c r="L1210" s="4">
        <v>30.536317825317401</v>
      </c>
      <c r="M1210" s="4">
        <v>21.583452860514299</v>
      </c>
      <c r="N1210" s="4">
        <v>24.140144348144535</v>
      </c>
      <c r="O1210" s="4">
        <v>30.645522435506198</v>
      </c>
      <c r="P1210" s="4"/>
      <c r="Q1210" s="4" t="s">
        <v>33</v>
      </c>
      <c r="R1210" s="4">
        <f>SLOPE(M1210:O1210,{7,14,21})</f>
        <v>0.64729068392799283</v>
      </c>
      <c r="S1210" s="4">
        <f t="shared" si="18"/>
        <v>9.0620695749918987</v>
      </c>
      <c r="T1210" s="4">
        <v>3.42095152372519</v>
      </c>
      <c r="U1210" s="4">
        <v>2.28136882129278E-4</v>
      </c>
      <c r="V1210" s="4">
        <v>3.8148499374074749</v>
      </c>
      <c r="W1210" s="4" t="s">
        <v>2399</v>
      </c>
      <c r="X1210" s="4" t="s">
        <v>2400</v>
      </c>
      <c r="Y1210" s="4" t="s">
        <v>2401</v>
      </c>
      <c r="Z1210" s="4" t="s">
        <v>2402</v>
      </c>
      <c r="AA1210" s="4" t="s">
        <v>2403</v>
      </c>
    </row>
    <row r="1211" spans="1:27" x14ac:dyDescent="0.25">
      <c r="A1211" s="4" t="s">
        <v>4955</v>
      </c>
      <c r="B1211" s="4" t="s">
        <v>57</v>
      </c>
      <c r="C1211" s="4" t="s">
        <v>4956</v>
      </c>
      <c r="D1211" s="4">
        <v>26.8499546051025</v>
      </c>
      <c r="E1211" s="4">
        <v>26.989940643310501</v>
      </c>
      <c r="F1211" s="4">
        <v>27.0152912139893</v>
      </c>
      <c r="G1211" s="4">
        <v>26.6384372711182</v>
      </c>
      <c r="H1211" s="4">
        <v>26.8524074554443</v>
      </c>
      <c r="I1211" s="4">
        <v>26.989953994751001</v>
      </c>
      <c r="J1211" s="4">
        <v>27.2054347991943</v>
      </c>
      <c r="K1211" s="4">
        <v>25.535917282104499</v>
      </c>
      <c r="L1211" s="4">
        <v>27.066852569580099</v>
      </c>
      <c r="M1211" s="4">
        <v>26.951728820800767</v>
      </c>
      <c r="N1211" s="4">
        <v>26.826932907104503</v>
      </c>
      <c r="O1211" s="4">
        <v>26.602734883626301</v>
      </c>
      <c r="P1211" s="4"/>
      <c r="Q1211" s="4"/>
      <c r="R1211" s="4">
        <f>SLOPE(M1211:O1211,{7,14,21})</f>
        <v>-2.4928138369604724E-2</v>
      </c>
      <c r="S1211" s="4">
        <f t="shared" si="18"/>
        <v>0.34899393717446614</v>
      </c>
      <c r="T1211" s="4">
        <v>0.12951016965752901</v>
      </c>
      <c r="U1211" s="4">
        <v>0.46404595185995601</v>
      </c>
      <c r="V1211" s="4">
        <v>0.14438972800928318</v>
      </c>
      <c r="W1211" s="4" t="s">
        <v>28</v>
      </c>
      <c r="X1211" s="4" t="s">
        <v>28</v>
      </c>
      <c r="Y1211" s="4" t="s">
        <v>28</v>
      </c>
      <c r="Z1211" s="4">
        <v>0</v>
      </c>
      <c r="AA1211" s="4" t="s">
        <v>59</v>
      </c>
    </row>
    <row r="1212" spans="1:27" x14ac:dyDescent="0.25">
      <c r="A1212" s="4" t="s">
        <v>4957</v>
      </c>
      <c r="B1212" s="4" t="s">
        <v>4958</v>
      </c>
      <c r="C1212" s="4" t="s">
        <v>4959</v>
      </c>
      <c r="D1212" s="4">
        <v>32.735923767089801</v>
      </c>
      <c r="E1212" s="4">
        <v>32.596893310546903</v>
      </c>
      <c r="F1212" s="4">
        <v>32.522415161132798</v>
      </c>
      <c r="G1212" s="4">
        <v>32.2396049499512</v>
      </c>
      <c r="H1212" s="4">
        <v>32.3028373718262</v>
      </c>
      <c r="I1212" s="4">
        <v>32.304130554199197</v>
      </c>
      <c r="J1212" s="4">
        <v>32.445053100585902</v>
      </c>
      <c r="K1212" s="4">
        <v>32.266605377197301</v>
      </c>
      <c r="L1212" s="4">
        <v>32.214706420898402</v>
      </c>
      <c r="M1212" s="4">
        <v>32.618410746256501</v>
      </c>
      <c r="N1212" s="4">
        <v>32.282190958658866</v>
      </c>
      <c r="O1212" s="4">
        <v>32.30878829956054</v>
      </c>
      <c r="P1212" s="4"/>
      <c r="Q1212" s="4" t="s">
        <v>33</v>
      </c>
      <c r="R1212" s="4">
        <f>SLOPE(M1212:O1212,{7,14,21})</f>
        <v>-2.2115889049711512E-2</v>
      </c>
      <c r="S1212" s="4">
        <f t="shared" si="18"/>
        <v>0.33621978759763493</v>
      </c>
      <c r="T1212" s="4">
        <v>2.0391526561194202</v>
      </c>
      <c r="U1212" s="4">
        <v>3.5574712643678202E-3</v>
      </c>
      <c r="V1212" s="4">
        <v>0.15261324524330264</v>
      </c>
      <c r="W1212" s="4" t="s">
        <v>28</v>
      </c>
      <c r="X1212" s="4" t="s">
        <v>28</v>
      </c>
      <c r="Y1212" s="4" t="s">
        <v>28</v>
      </c>
      <c r="Z1212" s="4">
        <v>0</v>
      </c>
      <c r="AA1212" s="4" t="s">
        <v>4960</v>
      </c>
    </row>
    <row r="1213" spans="1:27" x14ac:dyDescent="0.25">
      <c r="A1213" s="4" t="s">
        <v>4961</v>
      </c>
      <c r="B1213" s="4" t="s">
        <v>1228</v>
      </c>
      <c r="C1213" s="4" t="s">
        <v>4962</v>
      </c>
      <c r="D1213" s="4">
        <v>32.978004455566399</v>
      </c>
      <c r="E1213" s="4">
        <v>32.774402618408203</v>
      </c>
      <c r="F1213" s="4">
        <v>32.5985107421875</v>
      </c>
      <c r="G1213" s="4">
        <v>32.691070556640597</v>
      </c>
      <c r="H1213" s="4">
        <v>32.529666900634801</v>
      </c>
      <c r="I1213" s="4">
        <v>32.680995941162102</v>
      </c>
      <c r="J1213" s="4">
        <v>32.748420715332003</v>
      </c>
      <c r="K1213" s="4">
        <v>32.852947235107401</v>
      </c>
      <c r="L1213" s="4">
        <v>32.938758850097699</v>
      </c>
      <c r="M1213" s="4">
        <v>32.783639272054039</v>
      </c>
      <c r="N1213" s="4">
        <v>32.6339111328125</v>
      </c>
      <c r="O1213" s="4">
        <v>32.846708933512367</v>
      </c>
      <c r="P1213" s="4"/>
      <c r="Q1213" s="4"/>
      <c r="R1213" s="4">
        <f>SLOPE(M1213:O1213,{7,14,21})</f>
        <v>4.5049758184520427E-3</v>
      </c>
      <c r="S1213" s="4">
        <f t="shared" si="18"/>
        <v>0.21279780069986742</v>
      </c>
      <c r="T1213" s="4">
        <v>0.66973852070195095</v>
      </c>
      <c r="U1213" s="4">
        <v>7.6405797101449305E-2</v>
      </c>
      <c r="V1213" s="4">
        <v>8.9243239308147981E-2</v>
      </c>
      <c r="W1213" s="4" t="s">
        <v>1230</v>
      </c>
      <c r="X1213" s="4" t="s">
        <v>4963</v>
      </c>
      <c r="Y1213" s="4" t="s">
        <v>28</v>
      </c>
      <c r="Z1213" s="4" t="s">
        <v>1232</v>
      </c>
      <c r="AA1213" s="4" t="s">
        <v>1233</v>
      </c>
    </row>
    <row r="1214" spans="1:27" x14ac:dyDescent="0.25">
      <c r="A1214" s="4" t="s">
        <v>4964</v>
      </c>
      <c r="B1214" s="4" t="s">
        <v>2460</v>
      </c>
      <c r="C1214" s="4" t="s">
        <v>4965</v>
      </c>
      <c r="D1214" s="4">
        <v>29.3439636230469</v>
      </c>
      <c r="E1214" s="4">
        <v>28.739686965942401</v>
      </c>
      <c r="F1214" s="4">
        <v>28.575065612793001</v>
      </c>
      <c r="G1214" s="4">
        <v>29.049095153808601</v>
      </c>
      <c r="H1214" s="4">
        <v>28.195579528808601</v>
      </c>
      <c r="I1214" s="4">
        <v>28.4532356262207</v>
      </c>
      <c r="J1214" s="4">
        <v>28.458938598632798</v>
      </c>
      <c r="K1214" s="4">
        <v>28.826688766479499</v>
      </c>
      <c r="L1214" s="4">
        <v>29.1360263824463</v>
      </c>
      <c r="M1214" s="4">
        <v>28.886238733927431</v>
      </c>
      <c r="N1214" s="4">
        <v>28.565970102945968</v>
      </c>
      <c r="O1214" s="4">
        <v>28.807217915852863</v>
      </c>
      <c r="P1214" s="4"/>
      <c r="Q1214" s="4"/>
      <c r="R1214" s="4">
        <f>SLOPE(M1214:O1214,{7,14,21})</f>
        <v>-5.6443441481834255E-3</v>
      </c>
      <c r="S1214" s="4">
        <f t="shared" si="18"/>
        <v>0.32026863098146308</v>
      </c>
      <c r="T1214" s="4">
        <v>0.21288709181301099</v>
      </c>
      <c r="U1214" s="4">
        <v>0.331318955732123</v>
      </c>
      <c r="V1214" s="4">
        <v>0.13622562693816903</v>
      </c>
      <c r="W1214" s="4" t="s">
        <v>28</v>
      </c>
      <c r="X1214" s="4" t="s">
        <v>28</v>
      </c>
      <c r="Y1214" s="4" t="s">
        <v>28</v>
      </c>
      <c r="Z1214" s="4">
        <v>0</v>
      </c>
      <c r="AA1214" s="4" t="s">
        <v>4966</v>
      </c>
    </row>
    <row r="1215" spans="1:27" x14ac:dyDescent="0.25">
      <c r="A1215" s="4" t="s">
        <v>4967</v>
      </c>
      <c r="B1215" s="4" t="s">
        <v>4968</v>
      </c>
      <c r="C1215" s="4" t="s">
        <v>4969</v>
      </c>
      <c r="D1215" s="4">
        <v>30.287347793579102</v>
      </c>
      <c r="E1215" s="4">
        <v>29.3292541503906</v>
      </c>
      <c r="F1215" s="4">
        <v>29.489194869995099</v>
      </c>
      <c r="G1215" s="4">
        <v>28.570692062377901</v>
      </c>
      <c r="H1215" s="4">
        <v>28.218788146972699</v>
      </c>
      <c r="I1215" s="4">
        <v>28.3855991363525</v>
      </c>
      <c r="J1215" s="4">
        <v>27.6153888702393</v>
      </c>
      <c r="K1215" s="4">
        <v>27.131311416626001</v>
      </c>
      <c r="L1215" s="4">
        <v>27.703609466552699</v>
      </c>
      <c r="M1215" s="4">
        <v>29.701932271321599</v>
      </c>
      <c r="N1215" s="4">
        <v>28.391693115234364</v>
      </c>
      <c r="O1215" s="4">
        <v>27.483436584472667</v>
      </c>
      <c r="P1215" s="4"/>
      <c r="Q1215" s="4" t="s">
        <v>33</v>
      </c>
      <c r="R1215" s="4">
        <f>SLOPE(M1215:O1215,{7,14,21})</f>
        <v>-0.1584639776320666</v>
      </c>
      <c r="S1215" s="4">
        <f t="shared" si="18"/>
        <v>2.2184956868489323</v>
      </c>
      <c r="T1215" s="4">
        <v>3.0739831724139699</v>
      </c>
      <c r="U1215" s="4">
        <v>4.9397590361445801E-4</v>
      </c>
      <c r="V1215" s="4">
        <v>0.9106395606253137</v>
      </c>
      <c r="W1215" s="4" t="s">
        <v>28</v>
      </c>
      <c r="X1215" s="4" t="s">
        <v>28</v>
      </c>
      <c r="Y1215" s="4" t="s">
        <v>28</v>
      </c>
      <c r="Z1215" s="4">
        <v>0</v>
      </c>
      <c r="AA1215" s="4" t="s">
        <v>4970</v>
      </c>
    </row>
    <row r="1216" spans="1:27" x14ac:dyDescent="0.25">
      <c r="A1216" s="4" t="s">
        <v>4971</v>
      </c>
      <c r="B1216" s="4" t="s">
        <v>99</v>
      </c>
      <c r="C1216" s="4" t="s">
        <v>4972</v>
      </c>
      <c r="D1216" s="4">
        <v>25.718397140502901</v>
      </c>
      <c r="E1216" s="4">
        <v>26.412769317626999</v>
      </c>
      <c r="F1216" s="4">
        <v>25.9710369110107</v>
      </c>
      <c r="G1216" s="4">
        <v>25.652582168579102</v>
      </c>
      <c r="H1216" s="4">
        <v>25.646873474121101</v>
      </c>
      <c r="I1216" s="4">
        <v>26.1082763671875</v>
      </c>
      <c r="J1216" s="4">
        <v>25.797094345092798</v>
      </c>
      <c r="K1216" s="4">
        <v>25.918409347534201</v>
      </c>
      <c r="L1216" s="4">
        <v>25.688440322876001</v>
      </c>
      <c r="M1216" s="4">
        <v>26.034067789713532</v>
      </c>
      <c r="N1216" s="4">
        <v>25.802577336629231</v>
      </c>
      <c r="O1216" s="4">
        <v>25.801314671834334</v>
      </c>
      <c r="P1216" s="4"/>
      <c r="Q1216" s="4"/>
      <c r="R1216" s="4">
        <f>SLOPE(M1216:O1216,{7,14,21})</f>
        <v>-1.6625222705657045E-2</v>
      </c>
      <c r="S1216" s="4">
        <f t="shared" si="18"/>
        <v>0.23275311787919861</v>
      </c>
      <c r="T1216" s="4">
        <v>0.30161539859682901</v>
      </c>
      <c r="U1216" s="4">
        <v>0.240187683284457</v>
      </c>
      <c r="V1216" s="4">
        <v>0.1094244732295333</v>
      </c>
      <c r="W1216" s="4" t="s">
        <v>28</v>
      </c>
      <c r="X1216" s="4" t="s">
        <v>28</v>
      </c>
      <c r="Y1216" s="4" t="s">
        <v>101</v>
      </c>
      <c r="Z1216" s="4">
        <v>0</v>
      </c>
      <c r="AA1216" s="4" t="s">
        <v>102</v>
      </c>
    </row>
    <row r="1217" spans="1:27" x14ac:dyDescent="0.25">
      <c r="A1217" s="4" t="s">
        <v>4973</v>
      </c>
      <c r="B1217" s="4" t="s">
        <v>4974</v>
      </c>
      <c r="C1217" s="4" t="s">
        <v>4975</v>
      </c>
      <c r="D1217" s="4">
        <v>27.1263751983643</v>
      </c>
      <c r="E1217" s="4">
        <v>27.4544067382813</v>
      </c>
      <c r="F1217" s="4">
        <v>27.440586090087901</v>
      </c>
      <c r="G1217" s="4">
        <v>27.1044406890869</v>
      </c>
      <c r="H1217" s="4">
        <v>27.124101638793899</v>
      </c>
      <c r="I1217" s="4">
        <v>27.181470870971701</v>
      </c>
      <c r="J1217" s="4">
        <v>26.5299587249756</v>
      </c>
      <c r="K1217" s="4">
        <v>26.7576694488525</v>
      </c>
      <c r="L1217" s="4">
        <v>26.5448513031006</v>
      </c>
      <c r="M1217" s="4">
        <v>27.340456008911165</v>
      </c>
      <c r="N1217" s="4">
        <v>27.136671066284169</v>
      </c>
      <c r="O1217" s="4">
        <v>26.610826492309567</v>
      </c>
      <c r="P1217" s="4"/>
      <c r="Q1217" s="4" t="s">
        <v>33</v>
      </c>
      <c r="R1217" s="4">
        <f>SLOPE(M1217:O1217,{7,14,21})</f>
        <v>-5.211639404297129E-2</v>
      </c>
      <c r="S1217" s="4">
        <f t="shared" si="18"/>
        <v>0.72962951660159803</v>
      </c>
      <c r="T1217" s="4">
        <v>2.8825206489844502</v>
      </c>
      <c r="U1217" s="4">
        <v>7.5647668393782398E-4</v>
      </c>
      <c r="V1217" s="4">
        <v>0.30739045931776887</v>
      </c>
      <c r="W1217" s="4" t="s">
        <v>4976</v>
      </c>
      <c r="X1217" s="4" t="s">
        <v>4977</v>
      </c>
      <c r="Y1217" s="4" t="s">
        <v>4978</v>
      </c>
      <c r="Z1217" s="4" t="s">
        <v>4979</v>
      </c>
      <c r="AA1217" s="4" t="s">
        <v>4980</v>
      </c>
    </row>
    <row r="1218" spans="1:27" x14ac:dyDescent="0.25">
      <c r="A1218" s="4" t="s">
        <v>4981</v>
      </c>
      <c r="B1218" s="4" t="s">
        <v>4982</v>
      </c>
      <c r="C1218" s="4" t="s">
        <v>4983</v>
      </c>
      <c r="D1218" s="4">
        <v>32.989120483398402</v>
      </c>
      <c r="E1218" s="4">
        <v>32.913585662841797</v>
      </c>
      <c r="F1218" s="4">
        <v>32.873153686523402</v>
      </c>
      <c r="G1218" s="4">
        <v>32.964176177978501</v>
      </c>
      <c r="H1218" s="4">
        <v>32.917858123779297</v>
      </c>
      <c r="I1218" s="4">
        <v>32.737422943115199</v>
      </c>
      <c r="J1218" s="4">
        <v>33.0606689453125</v>
      </c>
      <c r="K1218" s="4">
        <v>32.9062309265137</v>
      </c>
      <c r="L1218" s="4">
        <v>32.945549011230497</v>
      </c>
      <c r="M1218" s="4">
        <v>32.925286610921205</v>
      </c>
      <c r="N1218" s="4">
        <v>32.873152414957666</v>
      </c>
      <c r="O1218" s="4">
        <v>32.970816294352232</v>
      </c>
      <c r="P1218" s="4"/>
      <c r="Q1218" s="4"/>
      <c r="R1218" s="4">
        <f>SLOPE(M1218:O1218,{7,14,21})</f>
        <v>3.2521202450733915E-3</v>
      </c>
      <c r="S1218" s="4">
        <f t="shared" si="18"/>
        <v>9.7663879394566777E-2</v>
      </c>
      <c r="T1218" s="4">
        <v>0.33714133643386801</v>
      </c>
      <c r="U1218" s="4">
        <v>0.21268374032161999</v>
      </c>
      <c r="V1218" s="4">
        <v>3.9901489530106485E-2</v>
      </c>
      <c r="W1218" s="4" t="s">
        <v>4984</v>
      </c>
      <c r="X1218" s="4" t="s">
        <v>4985</v>
      </c>
      <c r="Y1218" s="4" t="s">
        <v>28</v>
      </c>
      <c r="Z1218" s="4" t="s">
        <v>4986</v>
      </c>
      <c r="AA1218" s="4" t="s">
        <v>4987</v>
      </c>
    </row>
    <row r="1219" spans="1:27" x14ac:dyDescent="0.25">
      <c r="A1219" s="4" t="s">
        <v>4988</v>
      </c>
      <c r="B1219" s="4" t="s">
        <v>4989</v>
      </c>
      <c r="C1219" s="4" t="s">
        <v>4990</v>
      </c>
      <c r="D1219" s="4">
        <v>19.7007446289063</v>
      </c>
      <c r="E1219" s="4">
        <v>23.1028652191162</v>
      </c>
      <c r="F1219" s="4">
        <v>20.548397064208999</v>
      </c>
      <c r="G1219" s="4">
        <v>21.684667587280298</v>
      </c>
      <c r="H1219" s="4">
        <v>22.405757904052699</v>
      </c>
      <c r="I1219" s="4">
        <v>20.598190307617202</v>
      </c>
      <c r="J1219" s="4">
        <v>21.8888645172119</v>
      </c>
      <c r="K1219" s="4">
        <v>22.6418132781982</v>
      </c>
      <c r="L1219" s="4">
        <v>20.333744049072301</v>
      </c>
      <c r="M1219" s="4">
        <v>21.117335637410502</v>
      </c>
      <c r="N1219" s="4">
        <v>21.562871932983398</v>
      </c>
      <c r="O1219" s="4">
        <v>21.621473948160798</v>
      </c>
      <c r="P1219" s="4"/>
      <c r="Q1219" s="4"/>
      <c r="R1219" s="4">
        <f>SLOPE(M1219:O1219,{7,14,21})</f>
        <v>3.6009879339306848E-2</v>
      </c>
      <c r="S1219" s="4">
        <f t="shared" si="18"/>
        <v>0.50413831075029591</v>
      </c>
      <c r="T1219" s="4">
        <v>5.4387498920741802E-2</v>
      </c>
      <c r="U1219" s="4">
        <v>0.67019566367001604</v>
      </c>
      <c r="V1219" s="4">
        <v>0.22511533419852772</v>
      </c>
      <c r="W1219" s="4" t="s">
        <v>28</v>
      </c>
      <c r="X1219" s="4" t="s">
        <v>28</v>
      </c>
      <c r="Y1219" s="4" t="s">
        <v>28</v>
      </c>
      <c r="Z1219" s="4">
        <v>0</v>
      </c>
      <c r="AA1219" s="4" t="s">
        <v>28</v>
      </c>
    </row>
    <row r="1220" spans="1:27" x14ac:dyDescent="0.25">
      <c r="A1220" s="4" t="s">
        <v>4991</v>
      </c>
      <c r="B1220" s="4" t="s">
        <v>1458</v>
      </c>
      <c r="C1220" s="4" t="s">
        <v>4992</v>
      </c>
      <c r="D1220" s="4">
        <v>23.402214050293001</v>
      </c>
      <c r="E1220" s="4">
        <v>23.075891494751001</v>
      </c>
      <c r="F1220" s="4">
        <v>22.6221809387207</v>
      </c>
      <c r="G1220" s="4">
        <v>22.308305740356399</v>
      </c>
      <c r="H1220" s="4">
        <v>21.079746246337901</v>
      </c>
      <c r="I1220" s="4">
        <v>21.694705963134801</v>
      </c>
      <c r="J1220" s="4">
        <v>21.996761322021499</v>
      </c>
      <c r="K1220" s="4">
        <v>21.239810943603501</v>
      </c>
      <c r="L1220" s="4">
        <v>21.124467849731399</v>
      </c>
      <c r="M1220" s="4">
        <v>23.033428827921568</v>
      </c>
      <c r="N1220" s="4">
        <v>21.694252649943035</v>
      </c>
      <c r="O1220" s="4">
        <v>21.453680038452134</v>
      </c>
      <c r="P1220" s="4"/>
      <c r="Q1220" s="4" t="s">
        <v>33</v>
      </c>
      <c r="R1220" s="4">
        <f>SLOPE(M1220:O1220,{7,14,21})</f>
        <v>-0.11283919924781673</v>
      </c>
      <c r="S1220" s="4">
        <f t="shared" ref="S1220:S1283" si="19">MAX(M1220:O1220)-MIN(M1220:O1220)</f>
        <v>1.5797487894694342</v>
      </c>
      <c r="T1220" s="4">
        <v>1.76563926287406</v>
      </c>
      <c r="U1220" s="4">
        <v>5.6330498177399801E-3</v>
      </c>
      <c r="V1220" s="4">
        <v>0.6949719622557835</v>
      </c>
      <c r="W1220" s="4" t="s">
        <v>28</v>
      </c>
      <c r="X1220" s="4" t="s">
        <v>28</v>
      </c>
      <c r="Y1220" s="4" t="s">
        <v>28</v>
      </c>
      <c r="Z1220" s="4">
        <v>0</v>
      </c>
      <c r="AA1220" s="4" t="s">
        <v>1460</v>
      </c>
    </row>
    <row r="1221" spans="1:27" x14ac:dyDescent="0.25">
      <c r="A1221" s="4" t="s">
        <v>4993</v>
      </c>
      <c r="B1221" s="4" t="s">
        <v>3496</v>
      </c>
      <c r="C1221" s="4" t="s">
        <v>4994</v>
      </c>
      <c r="D1221" s="4">
        <v>29.2822360992432</v>
      </c>
      <c r="E1221" s="4">
        <v>29.469203948974599</v>
      </c>
      <c r="F1221" s="4">
        <v>29.5871486663818</v>
      </c>
      <c r="G1221" s="4">
        <v>28.4542140960693</v>
      </c>
      <c r="H1221" s="4">
        <v>28.495639801025401</v>
      </c>
      <c r="I1221" s="4">
        <v>28.319952011108398</v>
      </c>
      <c r="J1221" s="4">
        <v>29.1306037902832</v>
      </c>
      <c r="K1221" s="4">
        <v>28.6110725402832</v>
      </c>
      <c r="L1221" s="4">
        <v>28.595176696777301</v>
      </c>
      <c r="M1221" s="4">
        <v>29.446196238199871</v>
      </c>
      <c r="N1221" s="4">
        <v>28.4232686360677</v>
      </c>
      <c r="O1221" s="4">
        <v>28.778951009114564</v>
      </c>
      <c r="P1221" s="4"/>
      <c r="Q1221" s="4" t="s">
        <v>33</v>
      </c>
      <c r="R1221" s="4">
        <f>SLOPE(M1221:O1221,{7,14,21})</f>
        <v>-4.7660373506093326E-2</v>
      </c>
      <c r="S1221" s="4">
        <f t="shared" si="19"/>
        <v>1.0229276021321709</v>
      </c>
      <c r="T1221" s="4">
        <v>2.6214454498235602</v>
      </c>
      <c r="U1221" s="4">
        <v>8.3991683991683998E-4</v>
      </c>
      <c r="V1221" s="4">
        <v>0.42401611937876255</v>
      </c>
      <c r="W1221" s="4" t="s">
        <v>28</v>
      </c>
      <c r="X1221" s="4" t="s">
        <v>28</v>
      </c>
      <c r="Y1221" s="4" t="s">
        <v>28</v>
      </c>
      <c r="Z1221" s="4">
        <v>0</v>
      </c>
      <c r="AA1221" s="4" t="s">
        <v>4995</v>
      </c>
    </row>
    <row r="1222" spans="1:27" x14ac:dyDescent="0.25">
      <c r="A1222" s="4" t="s">
        <v>4996</v>
      </c>
      <c r="B1222" s="4" t="s">
        <v>162</v>
      </c>
      <c r="C1222" s="4" t="s">
        <v>4997</v>
      </c>
      <c r="D1222" s="4">
        <v>25.526460647583001</v>
      </c>
      <c r="E1222" s="4">
        <v>25.722805023193398</v>
      </c>
      <c r="F1222" s="4">
        <v>26.562290191650401</v>
      </c>
      <c r="G1222" s="4">
        <v>25.343906402587901</v>
      </c>
      <c r="H1222" s="4">
        <v>25.515903472900401</v>
      </c>
      <c r="I1222" s="4">
        <v>24.202663421630898</v>
      </c>
      <c r="J1222" s="4">
        <v>26.267990112304702</v>
      </c>
      <c r="K1222" s="4">
        <v>24.3033046722412</v>
      </c>
      <c r="L1222" s="4">
        <v>25.923458099365199</v>
      </c>
      <c r="M1222" s="4">
        <v>25.9371852874756</v>
      </c>
      <c r="N1222" s="4">
        <v>25.020824432373065</v>
      </c>
      <c r="O1222" s="4">
        <v>25.4982509613037</v>
      </c>
      <c r="P1222" s="4"/>
      <c r="Q1222" s="4"/>
      <c r="R1222" s="4">
        <f>SLOPE(M1222:O1222,{7,14,21})</f>
        <v>-3.135245186942142E-2</v>
      </c>
      <c r="S1222" s="4">
        <f t="shared" si="19"/>
        <v>0.91636085510253551</v>
      </c>
      <c r="T1222" s="4">
        <v>0.37101929105921599</v>
      </c>
      <c r="U1222" s="4">
        <v>0.18884554815263499</v>
      </c>
      <c r="V1222" s="4">
        <v>0.3742127514281719</v>
      </c>
      <c r="W1222" s="4" t="s">
        <v>28</v>
      </c>
      <c r="X1222" s="4" t="s">
        <v>28</v>
      </c>
      <c r="Y1222" s="4" t="s">
        <v>28</v>
      </c>
      <c r="Z1222" s="4">
        <v>0</v>
      </c>
      <c r="AA1222" s="4" t="s">
        <v>184</v>
      </c>
    </row>
    <row r="1223" spans="1:27" x14ac:dyDescent="0.25">
      <c r="A1223" s="4" t="s">
        <v>4998</v>
      </c>
      <c r="B1223" s="4" t="s">
        <v>579</v>
      </c>
      <c r="C1223" s="4" t="s">
        <v>4999</v>
      </c>
      <c r="D1223" s="4">
        <v>27.601789474487301</v>
      </c>
      <c r="E1223" s="4">
        <v>27.6806335449219</v>
      </c>
      <c r="F1223" s="4">
        <v>27.333992004394499</v>
      </c>
      <c r="G1223" s="4">
        <v>27.6373481750488</v>
      </c>
      <c r="H1223" s="4">
        <v>27.3899250030518</v>
      </c>
      <c r="I1223" s="4">
        <v>27.213119506835898</v>
      </c>
      <c r="J1223" s="4">
        <v>28.222875595092798</v>
      </c>
      <c r="K1223" s="4">
        <v>28.532901763916001</v>
      </c>
      <c r="L1223" s="4">
        <v>27.745878219604499</v>
      </c>
      <c r="M1223" s="4">
        <v>27.538805007934567</v>
      </c>
      <c r="N1223" s="4">
        <v>27.413464228312165</v>
      </c>
      <c r="O1223" s="4">
        <v>28.167218526204437</v>
      </c>
      <c r="P1223" s="4"/>
      <c r="Q1223" s="4" t="s">
        <v>33</v>
      </c>
      <c r="R1223" s="4">
        <f>SLOPE(M1223:O1223,{7,14,21})</f>
        <v>4.4886679876419269E-2</v>
      </c>
      <c r="S1223" s="4">
        <f t="shared" si="19"/>
        <v>0.75375429789227155</v>
      </c>
      <c r="T1223" s="4">
        <v>1.4644582876460599</v>
      </c>
      <c r="U1223" s="4">
        <v>1.00385005065856E-2</v>
      </c>
      <c r="V1223" s="4">
        <v>0.32977423296884972</v>
      </c>
      <c r="W1223" s="4" t="s">
        <v>28</v>
      </c>
      <c r="X1223" s="4" t="s">
        <v>28</v>
      </c>
      <c r="Y1223" s="4" t="s">
        <v>28</v>
      </c>
      <c r="Z1223" s="4">
        <v>0</v>
      </c>
      <c r="AA1223" s="4" t="s">
        <v>581</v>
      </c>
    </row>
    <row r="1224" spans="1:27" x14ac:dyDescent="0.25">
      <c r="A1224" s="4" t="s">
        <v>5000</v>
      </c>
      <c r="B1224" s="4" t="s">
        <v>457</v>
      </c>
      <c r="C1224" s="4" t="s">
        <v>5001</v>
      </c>
      <c r="D1224" s="4">
        <v>32.9002075195313</v>
      </c>
      <c r="E1224" s="4">
        <v>32.819610595703097</v>
      </c>
      <c r="F1224" s="4">
        <v>32.838142395019503</v>
      </c>
      <c r="G1224" s="4">
        <v>32.257286071777301</v>
      </c>
      <c r="H1224" s="4">
        <v>32.271873474121101</v>
      </c>
      <c r="I1224" s="4">
        <v>32.525173187255902</v>
      </c>
      <c r="J1224" s="4">
        <v>32.514110565185497</v>
      </c>
      <c r="K1224" s="4">
        <v>32.3781127929688</v>
      </c>
      <c r="L1224" s="4">
        <v>32.382053375244098</v>
      </c>
      <c r="M1224" s="4">
        <v>32.852653503417969</v>
      </c>
      <c r="N1224" s="4">
        <v>32.351444244384773</v>
      </c>
      <c r="O1224" s="4">
        <v>32.424758911132798</v>
      </c>
      <c r="P1224" s="4"/>
      <c r="Q1224" s="4" t="s">
        <v>33</v>
      </c>
      <c r="R1224" s="4">
        <f>SLOPE(M1224:O1224,{7,14,21})</f>
        <v>-3.0563899448940748E-2</v>
      </c>
      <c r="S1224" s="4">
        <f t="shared" si="19"/>
        <v>0.50120925903319602</v>
      </c>
      <c r="T1224" s="4">
        <v>2.74407621948939</v>
      </c>
      <c r="U1224" s="4">
        <v>7.3226544622425596E-4</v>
      </c>
      <c r="V1224" s="4">
        <v>0.22102778704343731</v>
      </c>
      <c r="W1224" s="4" t="s">
        <v>28</v>
      </c>
      <c r="X1224" s="4" t="s">
        <v>28</v>
      </c>
      <c r="Y1224" s="4" t="s">
        <v>28</v>
      </c>
      <c r="Z1224" s="4">
        <v>0</v>
      </c>
      <c r="AA1224" s="4" t="s">
        <v>459</v>
      </c>
    </row>
    <row r="1225" spans="1:27" x14ac:dyDescent="0.25">
      <c r="A1225" s="4" t="s">
        <v>5002</v>
      </c>
      <c r="B1225" s="4" t="s">
        <v>5003</v>
      </c>
      <c r="C1225" s="4" t="s">
        <v>5004</v>
      </c>
      <c r="D1225" s="4">
        <v>22.733419418335</v>
      </c>
      <c r="E1225" s="4">
        <v>21.956075668335</v>
      </c>
      <c r="F1225" s="4">
        <v>19.848661422729499</v>
      </c>
      <c r="G1225" s="4">
        <v>22.457767486572301</v>
      </c>
      <c r="H1225" s="4">
        <v>23.657239913940401</v>
      </c>
      <c r="I1225" s="4">
        <v>22.4532070159912</v>
      </c>
      <c r="J1225" s="4">
        <v>21.158929824829102</v>
      </c>
      <c r="K1225" s="4">
        <v>19.1335639953613</v>
      </c>
      <c r="L1225" s="4">
        <v>21.844457626342798</v>
      </c>
      <c r="M1225" s="4">
        <v>21.512718836466501</v>
      </c>
      <c r="N1225" s="4">
        <v>22.856071472167969</v>
      </c>
      <c r="O1225" s="4">
        <v>20.712317148844402</v>
      </c>
      <c r="P1225" s="4"/>
      <c r="Q1225" s="4"/>
      <c r="R1225" s="4">
        <f>SLOPE(M1225:O1225,{7,14,21})</f>
        <v>-5.7171549115864195E-2</v>
      </c>
      <c r="S1225" s="4">
        <f t="shared" si="19"/>
        <v>2.1437543233235665</v>
      </c>
      <c r="T1225" s="4">
        <v>0.728855523208916</v>
      </c>
      <c r="U1225" s="4">
        <v>6.6405135520684694E-2</v>
      </c>
      <c r="V1225" s="4">
        <v>0.8844911760229951</v>
      </c>
      <c r="W1225" s="4" t="s">
        <v>28</v>
      </c>
      <c r="X1225" s="4" t="s">
        <v>28</v>
      </c>
      <c r="Y1225" s="4" t="s">
        <v>28</v>
      </c>
      <c r="Z1225" s="4">
        <v>0</v>
      </c>
      <c r="AA1225" s="4" t="s">
        <v>28</v>
      </c>
    </row>
    <row r="1226" spans="1:27" x14ac:dyDescent="0.25">
      <c r="A1226" s="4" t="s">
        <v>5005</v>
      </c>
      <c r="B1226" s="4" t="s">
        <v>57</v>
      </c>
      <c r="C1226" s="4" t="s">
        <v>5006</v>
      </c>
      <c r="D1226" s="4">
        <v>20.6207370758057</v>
      </c>
      <c r="E1226" s="4">
        <v>19.754663467407202</v>
      </c>
      <c r="F1226" s="4">
        <v>21.0802898406982</v>
      </c>
      <c r="G1226" s="4">
        <v>20.508909225463899</v>
      </c>
      <c r="H1226" s="4">
        <v>20.9315280914307</v>
      </c>
      <c r="I1226" s="4">
        <v>23.185247421264599</v>
      </c>
      <c r="J1226" s="4">
        <v>24.921216964721701</v>
      </c>
      <c r="K1226" s="4">
        <v>24.486680984497099</v>
      </c>
      <c r="L1226" s="4">
        <v>24.128992080688501</v>
      </c>
      <c r="M1226" s="4">
        <v>20.485230127970368</v>
      </c>
      <c r="N1226" s="4">
        <v>21.541894912719737</v>
      </c>
      <c r="O1226" s="4">
        <v>24.512296676635767</v>
      </c>
      <c r="P1226" s="4"/>
      <c r="Q1226" s="4" t="s">
        <v>33</v>
      </c>
      <c r="R1226" s="4">
        <f>SLOPE(M1226:O1226,{7,14,21})</f>
        <v>0.28764761061895705</v>
      </c>
      <c r="S1226" s="4">
        <f t="shared" si="19"/>
        <v>4.0270665486653989</v>
      </c>
      <c r="T1226" s="4">
        <v>2.3079030554389099</v>
      </c>
      <c r="U1226" s="4">
        <v>1.9899159663865499E-3</v>
      </c>
      <c r="V1226" s="4">
        <v>1.7048001542632738</v>
      </c>
      <c r="W1226" s="4" t="s">
        <v>28</v>
      </c>
      <c r="X1226" s="4" t="s">
        <v>28</v>
      </c>
      <c r="Y1226" s="4" t="s">
        <v>28</v>
      </c>
      <c r="Z1226" s="4">
        <v>0</v>
      </c>
      <c r="AA1226" s="4" t="s">
        <v>59</v>
      </c>
    </row>
    <row r="1227" spans="1:27" x14ac:dyDescent="0.25">
      <c r="A1227" s="4" t="s">
        <v>5007</v>
      </c>
      <c r="B1227" s="4" t="s">
        <v>5008</v>
      </c>
      <c r="C1227" s="4" t="s">
        <v>5009</v>
      </c>
      <c r="D1227" s="4">
        <v>21.415611267089801</v>
      </c>
      <c r="E1227" s="4">
        <v>20.538358688354499</v>
      </c>
      <c r="F1227" s="4">
        <v>22.590181350708001</v>
      </c>
      <c r="G1227" s="4">
        <v>20.2673034667969</v>
      </c>
      <c r="H1227" s="4">
        <v>21.182056427001999</v>
      </c>
      <c r="I1227" s="4">
        <v>21.55881690979</v>
      </c>
      <c r="J1227" s="4">
        <v>24.007869720458999</v>
      </c>
      <c r="K1227" s="4">
        <v>23.348049163818398</v>
      </c>
      <c r="L1227" s="4">
        <v>23.83078956604</v>
      </c>
      <c r="M1227" s="4">
        <v>21.514717102050767</v>
      </c>
      <c r="N1227" s="4">
        <v>21.0027256011963</v>
      </c>
      <c r="O1227" s="4">
        <v>23.728902816772464</v>
      </c>
      <c r="P1227" s="4"/>
      <c r="Q1227" s="4" t="s">
        <v>33</v>
      </c>
      <c r="R1227" s="4">
        <f>SLOPE(M1227:O1227,{7,14,21})</f>
        <v>0.15815612248012126</v>
      </c>
      <c r="S1227" s="4">
        <f t="shared" si="19"/>
        <v>2.7261772155761648</v>
      </c>
      <c r="T1227" s="4">
        <v>2.0688982134997498</v>
      </c>
      <c r="U1227" s="4">
        <v>3.4705882352941198E-3</v>
      </c>
      <c r="V1227" s="4">
        <v>1.1830655042891964</v>
      </c>
      <c r="W1227" s="4" t="s">
        <v>28</v>
      </c>
      <c r="X1227" s="4" t="s">
        <v>28</v>
      </c>
      <c r="Y1227" s="4" t="s">
        <v>28</v>
      </c>
      <c r="Z1227" s="4">
        <v>0</v>
      </c>
      <c r="AA1227" s="4" t="s">
        <v>28</v>
      </c>
    </row>
    <row r="1228" spans="1:27" x14ac:dyDescent="0.25">
      <c r="A1228" s="4" t="s">
        <v>5010</v>
      </c>
      <c r="B1228" s="4" t="s">
        <v>5008</v>
      </c>
      <c r="C1228" s="4" t="s">
        <v>5011</v>
      </c>
      <c r="D1228" s="4">
        <v>29.844905853271499</v>
      </c>
      <c r="E1228" s="4">
        <v>29.4980869293213</v>
      </c>
      <c r="F1228" s="4">
        <v>29.615425109863299</v>
      </c>
      <c r="G1228" s="4">
        <v>29.1647434234619</v>
      </c>
      <c r="H1228" s="4">
        <v>29.298357009887699</v>
      </c>
      <c r="I1228" s="4">
        <v>29.303520202636701</v>
      </c>
      <c r="J1228" s="4">
        <v>29.178840637206999</v>
      </c>
      <c r="K1228" s="4">
        <v>29.298810958862301</v>
      </c>
      <c r="L1228" s="4">
        <v>29.163087844848601</v>
      </c>
      <c r="M1228" s="4">
        <v>29.652805964152034</v>
      </c>
      <c r="N1228" s="4">
        <v>29.255540211995434</v>
      </c>
      <c r="O1228" s="4">
        <v>29.213579813639299</v>
      </c>
      <c r="P1228" s="4"/>
      <c r="Q1228" s="4" t="s">
        <v>33</v>
      </c>
      <c r="R1228" s="4">
        <f>SLOPE(M1228:O1228,{7,14,21})</f>
        <v>-3.1373296465195315E-2</v>
      </c>
      <c r="S1228" s="4">
        <f t="shared" si="19"/>
        <v>0.43922615051273439</v>
      </c>
      <c r="T1228" s="4">
        <v>2.1268381261968998</v>
      </c>
      <c r="U1228" s="4">
        <v>3.0351145038167902E-3</v>
      </c>
      <c r="V1228" s="4">
        <v>0.19790580367689778</v>
      </c>
      <c r="W1228" s="4" t="s">
        <v>28</v>
      </c>
      <c r="X1228" s="4" t="s">
        <v>28</v>
      </c>
      <c r="Y1228" s="4" t="s">
        <v>28</v>
      </c>
      <c r="Z1228" s="4">
        <v>0</v>
      </c>
      <c r="AA1228" s="4" t="s">
        <v>28</v>
      </c>
    </row>
    <row r="1229" spans="1:27" x14ac:dyDescent="0.25">
      <c r="A1229" s="4" t="s">
        <v>5012</v>
      </c>
      <c r="B1229" s="4" t="s">
        <v>262</v>
      </c>
      <c r="C1229" s="4" t="s">
        <v>5013</v>
      </c>
      <c r="D1229" s="4">
        <v>25.126285552978501</v>
      </c>
      <c r="E1229" s="4">
        <v>24.851963043212901</v>
      </c>
      <c r="F1229" s="4">
        <v>23.657535552978501</v>
      </c>
      <c r="G1229" s="4">
        <v>22.530113220214801</v>
      </c>
      <c r="H1229" s="4">
        <v>21.817996978759801</v>
      </c>
      <c r="I1229" s="4">
        <v>21.2316570281982</v>
      </c>
      <c r="J1229" s="4">
        <v>19.997560501098601</v>
      </c>
      <c r="K1229" s="4">
        <v>21.349357604980501</v>
      </c>
      <c r="L1229" s="4">
        <v>20.524578094482401</v>
      </c>
      <c r="M1229" s="4">
        <v>24.545261383056637</v>
      </c>
      <c r="N1229" s="4">
        <v>21.859922409057599</v>
      </c>
      <c r="O1229" s="4">
        <v>20.623832066853833</v>
      </c>
      <c r="P1229" s="4"/>
      <c r="Q1229" s="4" t="s">
        <v>33</v>
      </c>
      <c r="R1229" s="4">
        <f>SLOPE(M1229:O1229,{7,14,21})</f>
        <v>-0.28010209401448599</v>
      </c>
      <c r="S1229" s="4">
        <f t="shared" si="19"/>
        <v>3.9214293162028042</v>
      </c>
      <c r="T1229" s="4">
        <v>2.87073898743968</v>
      </c>
      <c r="U1229" s="4">
        <v>8.2262210796915202E-4</v>
      </c>
      <c r="V1229" s="4">
        <v>1.6369542388683802</v>
      </c>
      <c r="W1229" s="4" t="s">
        <v>28</v>
      </c>
      <c r="X1229" s="4" t="s">
        <v>28</v>
      </c>
      <c r="Y1229" s="4" t="s">
        <v>28</v>
      </c>
      <c r="Z1229" s="4">
        <v>0</v>
      </c>
      <c r="AA1229" s="4" t="s">
        <v>1435</v>
      </c>
    </row>
    <row r="1230" spans="1:27" x14ac:dyDescent="0.25">
      <c r="A1230" s="4" t="s">
        <v>5014</v>
      </c>
      <c r="B1230" s="4" t="s">
        <v>94</v>
      </c>
      <c r="C1230" s="4" t="s">
        <v>5015</v>
      </c>
      <c r="D1230" s="4">
        <v>28.4830837249756</v>
      </c>
      <c r="E1230" s="4">
        <v>28.608381271362301</v>
      </c>
      <c r="F1230" s="4">
        <v>28.871768951416001</v>
      </c>
      <c r="G1230" s="4">
        <v>27.6454048156738</v>
      </c>
      <c r="H1230" s="4">
        <v>26.593000411987301</v>
      </c>
      <c r="I1230" s="4">
        <v>28.478448867797901</v>
      </c>
      <c r="J1230" s="4">
        <v>27.056705474853501</v>
      </c>
      <c r="K1230" s="4">
        <v>28.6606140136719</v>
      </c>
      <c r="L1230" s="4">
        <v>27.4477844238281</v>
      </c>
      <c r="M1230" s="4">
        <v>28.654411315917969</v>
      </c>
      <c r="N1230" s="4">
        <v>27.572284698486339</v>
      </c>
      <c r="O1230" s="4">
        <v>27.721701304117833</v>
      </c>
      <c r="P1230" s="4"/>
      <c r="Q1230" s="4"/>
      <c r="R1230" s="4">
        <f>SLOPE(M1230:O1230,{7,14,21})</f>
        <v>-6.6622143700009726E-2</v>
      </c>
      <c r="S1230" s="4">
        <f t="shared" si="19"/>
        <v>1.08212661743163</v>
      </c>
      <c r="T1230" s="4">
        <v>0.63841847638235805</v>
      </c>
      <c r="U1230" s="4">
        <v>8.3744911804613298E-2</v>
      </c>
      <c r="V1230" s="4">
        <v>0.47880305674145729</v>
      </c>
      <c r="W1230" s="4" t="s">
        <v>28</v>
      </c>
      <c r="X1230" s="4" t="s">
        <v>28</v>
      </c>
      <c r="Y1230" s="4" t="s">
        <v>28</v>
      </c>
      <c r="Z1230" s="4" t="s">
        <v>96</v>
      </c>
      <c r="AA1230" s="4" t="s">
        <v>3291</v>
      </c>
    </row>
    <row r="1231" spans="1:27" x14ac:dyDescent="0.25">
      <c r="A1231" s="4" t="s">
        <v>5016</v>
      </c>
      <c r="B1231" s="4" t="s">
        <v>1150</v>
      </c>
      <c r="C1231" s="4" t="s">
        <v>5017</v>
      </c>
      <c r="D1231" s="4">
        <v>30.345106124877901</v>
      </c>
      <c r="E1231" s="4">
        <v>30.8913383483887</v>
      </c>
      <c r="F1231" s="4">
        <v>31.419153213501001</v>
      </c>
      <c r="G1231" s="4">
        <v>30.856250762939499</v>
      </c>
      <c r="H1231" s="4">
        <v>30.627252578735401</v>
      </c>
      <c r="I1231" s="4">
        <v>31.186386108398398</v>
      </c>
      <c r="J1231" s="4">
        <v>31.301191329956101</v>
      </c>
      <c r="K1231" s="4">
        <v>31.785768508911101</v>
      </c>
      <c r="L1231" s="4">
        <v>31.648536682128899</v>
      </c>
      <c r="M1231" s="4">
        <v>30.885199228922534</v>
      </c>
      <c r="N1231" s="4">
        <v>30.889963150024432</v>
      </c>
      <c r="O1231" s="4">
        <v>31.578498840332031</v>
      </c>
      <c r="P1231" s="4"/>
      <c r="Q1231" s="4" t="s">
        <v>33</v>
      </c>
      <c r="R1231" s="4">
        <f>SLOPE(M1231:O1231,{7,14,21})</f>
        <v>4.9521400814964069E-2</v>
      </c>
      <c r="S1231" s="4">
        <f t="shared" si="19"/>
        <v>0.69329961140949692</v>
      </c>
      <c r="T1231" s="4">
        <v>0.97326289087113604</v>
      </c>
      <c r="U1231" s="4">
        <v>3.4739374498797097E-2</v>
      </c>
      <c r="V1231" s="4">
        <v>0.3257075107366163</v>
      </c>
      <c r="W1231" s="4" t="s">
        <v>28</v>
      </c>
      <c r="X1231" s="4" t="s">
        <v>28</v>
      </c>
      <c r="Y1231" s="4" t="s">
        <v>28</v>
      </c>
      <c r="Z1231" s="4">
        <v>0</v>
      </c>
      <c r="AA1231" s="4" t="s">
        <v>28</v>
      </c>
    </row>
    <row r="1232" spans="1:27" x14ac:dyDescent="0.25">
      <c r="A1232" s="4" t="s">
        <v>5018</v>
      </c>
      <c r="B1232" s="4" t="s">
        <v>1150</v>
      </c>
      <c r="C1232" s="4" t="s">
        <v>5019</v>
      </c>
      <c r="D1232" s="4">
        <v>39.614898681640597</v>
      </c>
      <c r="E1232" s="4">
        <v>39.747707366943402</v>
      </c>
      <c r="F1232" s="4">
        <v>39.785793304443402</v>
      </c>
      <c r="G1232" s="4">
        <v>39.424766540527301</v>
      </c>
      <c r="H1232" s="4">
        <v>39.236648559570298</v>
      </c>
      <c r="I1232" s="4">
        <v>39.638633728027301</v>
      </c>
      <c r="J1232" s="4">
        <v>39.342830657958999</v>
      </c>
      <c r="K1232" s="4">
        <v>39.860069274902301</v>
      </c>
      <c r="L1232" s="4">
        <v>39.833602905273402</v>
      </c>
      <c r="M1232" s="4">
        <v>39.716133117675803</v>
      </c>
      <c r="N1232" s="4">
        <v>39.433349609374964</v>
      </c>
      <c r="O1232" s="4">
        <v>39.678834279378236</v>
      </c>
      <c r="P1232" s="4"/>
      <c r="Q1232" s="4"/>
      <c r="R1232" s="4">
        <f>SLOPE(M1232:O1232,{7,14,21})</f>
        <v>-2.6642027355404502E-3</v>
      </c>
      <c r="S1232" s="4">
        <f t="shared" si="19"/>
        <v>0.28278350830083809</v>
      </c>
      <c r="T1232" s="4">
        <v>0.55493039469102501</v>
      </c>
      <c r="U1232" s="4">
        <v>0.106391590013141</v>
      </c>
      <c r="V1232" s="4">
        <v>0.12544163720936496</v>
      </c>
      <c r="W1232" s="4" t="s">
        <v>28</v>
      </c>
      <c r="X1232" s="4" t="s">
        <v>28</v>
      </c>
      <c r="Y1232" s="4" t="s">
        <v>28</v>
      </c>
      <c r="Z1232" s="4">
        <v>0</v>
      </c>
      <c r="AA1232" s="4" t="s">
        <v>28</v>
      </c>
    </row>
    <row r="1233" spans="1:27" x14ac:dyDescent="0.25">
      <c r="A1233" s="4" t="s">
        <v>5020</v>
      </c>
      <c r="B1233" s="4" t="s">
        <v>1150</v>
      </c>
      <c r="C1233" s="4" t="s">
        <v>5021</v>
      </c>
      <c r="D1233" s="4">
        <v>34.0726928710938</v>
      </c>
      <c r="E1233" s="4">
        <v>34.225612640380902</v>
      </c>
      <c r="F1233" s="4">
        <v>34.054893493652301</v>
      </c>
      <c r="G1233" s="4">
        <v>33.3609619140625</v>
      </c>
      <c r="H1233" s="4">
        <v>33.362186431884801</v>
      </c>
      <c r="I1233" s="4">
        <v>33.368568420410199</v>
      </c>
      <c r="J1233" s="4">
        <v>33.9194946289063</v>
      </c>
      <c r="K1233" s="4">
        <v>33.935741424560497</v>
      </c>
      <c r="L1233" s="4">
        <v>33.783786773681598</v>
      </c>
      <c r="M1233" s="4">
        <v>34.117733001708999</v>
      </c>
      <c r="N1233" s="4">
        <v>33.363905588785833</v>
      </c>
      <c r="O1233" s="4">
        <v>33.879674275716134</v>
      </c>
      <c r="P1233" s="4"/>
      <c r="Q1233" s="4" t="s">
        <v>33</v>
      </c>
      <c r="R1233" s="4">
        <f>SLOPE(M1233:O1233,{7,14,21})</f>
        <v>-1.7004194713776042E-2</v>
      </c>
      <c r="S1233" s="4">
        <f t="shared" si="19"/>
        <v>0.75382741292316524</v>
      </c>
      <c r="T1233" s="4">
        <v>4.39700119728779</v>
      </c>
      <c r="U1233" s="4">
        <v>0</v>
      </c>
      <c r="V1233" s="4">
        <v>0.31463295439352545</v>
      </c>
      <c r="W1233" s="4" t="s">
        <v>28</v>
      </c>
      <c r="X1233" s="4" t="s">
        <v>28</v>
      </c>
      <c r="Y1233" s="4" t="s">
        <v>28</v>
      </c>
      <c r="Z1233" s="4">
        <v>0</v>
      </c>
      <c r="AA1233" s="4" t="s">
        <v>28</v>
      </c>
    </row>
    <row r="1234" spans="1:27" x14ac:dyDescent="0.25">
      <c r="A1234" s="4" t="s">
        <v>5022</v>
      </c>
      <c r="B1234" s="4" t="s">
        <v>5023</v>
      </c>
      <c r="C1234" s="4" t="s">
        <v>5024</v>
      </c>
      <c r="D1234" s="4">
        <v>26.792770385742202</v>
      </c>
      <c r="E1234" s="4">
        <v>27.196640014648398</v>
      </c>
      <c r="F1234" s="4">
        <v>26.790725708007798</v>
      </c>
      <c r="G1234" s="4">
        <v>27.178346633911101</v>
      </c>
      <c r="H1234" s="4">
        <v>26.505954742431602</v>
      </c>
      <c r="I1234" s="4">
        <v>26.5052299499512</v>
      </c>
      <c r="J1234" s="4">
        <v>21.5513000488281</v>
      </c>
      <c r="K1234" s="4">
        <v>21.308965682983398</v>
      </c>
      <c r="L1234" s="4">
        <v>20.961126327514599</v>
      </c>
      <c r="M1234" s="4">
        <v>26.926712036132798</v>
      </c>
      <c r="N1234" s="4">
        <v>26.729843775431302</v>
      </c>
      <c r="O1234" s="4">
        <v>21.273797353108698</v>
      </c>
      <c r="P1234" s="4"/>
      <c r="Q1234" s="4" t="s">
        <v>33</v>
      </c>
      <c r="R1234" s="4">
        <f>SLOPE(M1234:O1234,{7,14,21})</f>
        <v>-0.40377962021600716</v>
      </c>
      <c r="S1234" s="4">
        <f t="shared" si="19"/>
        <v>5.6529146830241004</v>
      </c>
      <c r="T1234" s="4">
        <v>6.07851294087863</v>
      </c>
      <c r="U1234" s="4">
        <v>0</v>
      </c>
      <c r="V1234" s="4">
        <v>2.6196404352115965</v>
      </c>
      <c r="W1234" s="4" t="s">
        <v>28</v>
      </c>
      <c r="X1234" s="4" t="s">
        <v>28</v>
      </c>
      <c r="Y1234" s="4" t="s">
        <v>28</v>
      </c>
      <c r="Z1234" s="4">
        <v>0</v>
      </c>
      <c r="AA1234" s="4" t="s">
        <v>5025</v>
      </c>
    </row>
    <row r="1235" spans="1:27" x14ac:dyDescent="0.25">
      <c r="A1235" s="4" t="s">
        <v>5026</v>
      </c>
      <c r="B1235" s="4" t="s">
        <v>5027</v>
      </c>
      <c r="C1235" s="4" t="s">
        <v>5028</v>
      </c>
      <c r="D1235" s="4">
        <v>26.731622695922901</v>
      </c>
      <c r="E1235" s="4">
        <v>26.769554138183601</v>
      </c>
      <c r="F1235" s="4">
        <v>26.971275329589801</v>
      </c>
      <c r="G1235" s="4">
        <v>27.314674377441399</v>
      </c>
      <c r="H1235" s="4">
        <v>27.572935104370099</v>
      </c>
      <c r="I1235" s="4">
        <v>27.488487243652301</v>
      </c>
      <c r="J1235" s="4">
        <v>27.968040466308601</v>
      </c>
      <c r="K1235" s="4">
        <v>27.7914218902588</v>
      </c>
      <c r="L1235" s="4">
        <v>27.644128799438501</v>
      </c>
      <c r="M1235" s="4">
        <v>26.824150721232101</v>
      </c>
      <c r="N1235" s="4">
        <v>27.458698908487932</v>
      </c>
      <c r="O1235" s="4">
        <v>27.801197052001967</v>
      </c>
      <c r="P1235" s="4"/>
      <c r="Q1235" s="4" t="s">
        <v>33</v>
      </c>
      <c r="R1235" s="4">
        <f>SLOPE(M1235:O1235,{7,14,21})</f>
        <v>6.9789023626419019E-2</v>
      </c>
      <c r="S1235" s="4">
        <f t="shared" si="19"/>
        <v>0.97704633076986624</v>
      </c>
      <c r="T1235" s="4">
        <v>3.3656737734912499</v>
      </c>
      <c r="U1235" s="4">
        <v>2.2222222222222199E-4</v>
      </c>
      <c r="V1235" s="4">
        <v>0.40477372454401134</v>
      </c>
      <c r="W1235" s="4" t="s">
        <v>28</v>
      </c>
      <c r="X1235" s="4" t="s">
        <v>28</v>
      </c>
      <c r="Y1235" s="4" t="s">
        <v>28</v>
      </c>
      <c r="Z1235" s="4">
        <v>0</v>
      </c>
      <c r="AA1235" s="4" t="s">
        <v>28</v>
      </c>
    </row>
    <row r="1236" spans="1:27" x14ac:dyDescent="0.25">
      <c r="A1236" s="4" t="s">
        <v>5029</v>
      </c>
      <c r="B1236" s="4" t="s">
        <v>2716</v>
      </c>
      <c r="C1236" s="4" t="s">
        <v>5030</v>
      </c>
      <c r="D1236" s="4">
        <v>29.123844146728501</v>
      </c>
      <c r="E1236" s="4">
        <v>29.252040863037099</v>
      </c>
      <c r="F1236" s="4">
        <v>28.8006992340088</v>
      </c>
      <c r="G1236" s="4">
        <v>30.236497879028299</v>
      </c>
      <c r="H1236" s="4">
        <v>29.7601108551025</v>
      </c>
      <c r="I1236" s="4">
        <v>29.845420837402301</v>
      </c>
      <c r="J1236" s="4">
        <v>29.486934661865199</v>
      </c>
      <c r="K1236" s="4">
        <v>29.8674221038818</v>
      </c>
      <c r="L1236" s="4">
        <v>29.916748046875</v>
      </c>
      <c r="M1236" s="4">
        <v>29.058861414591465</v>
      </c>
      <c r="N1236" s="4">
        <v>29.947343190511035</v>
      </c>
      <c r="O1236" s="4">
        <v>29.757034937540666</v>
      </c>
      <c r="P1236" s="4"/>
      <c r="Q1236" s="4" t="s">
        <v>33</v>
      </c>
      <c r="R1236" s="4">
        <f>SLOPE(M1236:O1236,{7,14,21})</f>
        <v>4.9869537353514355E-2</v>
      </c>
      <c r="S1236" s="4">
        <f t="shared" si="19"/>
        <v>0.88848177591956912</v>
      </c>
      <c r="T1236" s="4">
        <v>2.0367432943573101</v>
      </c>
      <c r="U1236" s="4">
        <v>3.5822603719599402E-3</v>
      </c>
      <c r="V1236" s="4">
        <v>0.38196325673160469</v>
      </c>
      <c r="W1236" s="4" t="s">
        <v>28</v>
      </c>
      <c r="X1236" s="4" t="s">
        <v>28</v>
      </c>
      <c r="Y1236" s="4" t="s">
        <v>28</v>
      </c>
      <c r="Z1236" s="4">
        <v>0</v>
      </c>
      <c r="AA1236" s="4" t="s">
        <v>2718</v>
      </c>
    </row>
    <row r="1237" spans="1:27" x14ac:dyDescent="0.25">
      <c r="A1237" s="4" t="s">
        <v>5031</v>
      </c>
      <c r="B1237" s="4" t="s">
        <v>5032</v>
      </c>
      <c r="C1237" s="4" t="s">
        <v>5033</v>
      </c>
      <c r="D1237" s="4">
        <v>31.770330429077099</v>
      </c>
      <c r="E1237" s="4">
        <v>32.019939422607401</v>
      </c>
      <c r="F1237" s="4">
        <v>31.9370021820068</v>
      </c>
      <c r="G1237" s="4">
        <v>31.7084560394287</v>
      </c>
      <c r="H1237" s="4">
        <v>31.792749404907202</v>
      </c>
      <c r="I1237" s="4">
        <v>31.7680988311768</v>
      </c>
      <c r="J1237" s="4">
        <v>31.647068023681602</v>
      </c>
      <c r="K1237" s="4">
        <v>31.6212158203125</v>
      </c>
      <c r="L1237" s="4">
        <v>31.750974655151399</v>
      </c>
      <c r="M1237" s="4">
        <v>31.909090677897098</v>
      </c>
      <c r="N1237" s="4">
        <v>31.756434758504231</v>
      </c>
      <c r="O1237" s="4">
        <v>31.673086166381832</v>
      </c>
      <c r="P1237" s="4"/>
      <c r="Q1237" s="4" t="s">
        <v>33</v>
      </c>
      <c r="R1237" s="4">
        <f>SLOPE(M1237:O1237,{7,14,21})</f>
        <v>-1.6857465108233223E-2</v>
      </c>
      <c r="S1237" s="4">
        <f t="shared" si="19"/>
        <v>0.23600451151526514</v>
      </c>
      <c r="T1237" s="4">
        <v>1.3820170407086501</v>
      </c>
      <c r="U1237" s="4">
        <v>1.2027237354085601E-2</v>
      </c>
      <c r="V1237" s="4">
        <v>9.7723502796879996E-2</v>
      </c>
      <c r="W1237" s="4" t="s">
        <v>28</v>
      </c>
      <c r="X1237" s="4" t="s">
        <v>28</v>
      </c>
      <c r="Y1237" s="4" t="s">
        <v>28</v>
      </c>
      <c r="Z1237" s="4">
        <v>0</v>
      </c>
      <c r="AA1237" s="4" t="s">
        <v>994</v>
      </c>
    </row>
    <row r="1238" spans="1:27" x14ac:dyDescent="0.25">
      <c r="A1238" s="4" t="s">
        <v>5034</v>
      </c>
      <c r="B1238" s="12" t="s">
        <v>1150</v>
      </c>
      <c r="C1238" s="4" t="s">
        <v>5035</v>
      </c>
      <c r="D1238" s="4">
        <v>32.675174713134801</v>
      </c>
      <c r="E1238" s="4">
        <v>32.713565826416001</v>
      </c>
      <c r="F1238" s="4">
        <v>32.8795776367188</v>
      </c>
      <c r="G1238" s="4">
        <v>31.960735321044901</v>
      </c>
      <c r="H1238" s="4">
        <v>31.739549636840799</v>
      </c>
      <c r="I1238" s="4">
        <v>32.125175476074197</v>
      </c>
      <c r="J1238" s="4">
        <v>31.803586959838899</v>
      </c>
      <c r="K1238" s="4">
        <v>32.089324951171903</v>
      </c>
      <c r="L1238" s="4">
        <v>31.891750335693398</v>
      </c>
      <c r="M1238" s="4">
        <v>32.756106058756536</v>
      </c>
      <c r="N1238" s="4">
        <v>31.941820144653303</v>
      </c>
      <c r="O1238" s="4">
        <v>31.928220748901399</v>
      </c>
      <c r="P1238" s="4"/>
      <c r="Q1238" s="4" t="s">
        <v>33</v>
      </c>
      <c r="R1238" s="4">
        <f>SLOPE(M1238:O1238,{7,14,21})</f>
        <v>-5.9134664989652662E-2</v>
      </c>
      <c r="S1238" s="4">
        <f t="shared" si="19"/>
        <v>0.82788530985513731</v>
      </c>
      <c r="T1238" s="4">
        <v>3.0689690205228302</v>
      </c>
      <c r="U1238" s="4">
        <v>4.8955223880596999E-4</v>
      </c>
      <c r="V1238" s="4">
        <v>0.38710328506107644</v>
      </c>
      <c r="W1238" s="4" t="s">
        <v>28</v>
      </c>
      <c r="X1238" s="4" t="s">
        <v>28</v>
      </c>
      <c r="Y1238" s="4" t="s">
        <v>28</v>
      </c>
      <c r="Z1238" s="4">
        <v>0</v>
      </c>
      <c r="AA1238" s="4" t="s">
        <v>28</v>
      </c>
    </row>
    <row r="1239" spans="1:27" x14ac:dyDescent="0.25">
      <c r="A1239" s="4" t="s">
        <v>5036</v>
      </c>
      <c r="B1239" s="4" t="s">
        <v>1150</v>
      </c>
      <c r="C1239" s="4" t="s">
        <v>5037</v>
      </c>
      <c r="D1239" s="4">
        <v>33.3514595031738</v>
      </c>
      <c r="E1239" s="4">
        <v>33.799331665039098</v>
      </c>
      <c r="F1239" s="4">
        <v>33.958469390869098</v>
      </c>
      <c r="G1239" s="4">
        <v>33.352634429931598</v>
      </c>
      <c r="H1239" s="4">
        <v>33.234401702880902</v>
      </c>
      <c r="I1239" s="4">
        <v>33.638820648193402</v>
      </c>
      <c r="J1239" s="4">
        <v>33.327770233154297</v>
      </c>
      <c r="K1239" s="4">
        <v>33.495525360107401</v>
      </c>
      <c r="L1239" s="4">
        <v>33.6564331054688</v>
      </c>
      <c r="M1239" s="4">
        <v>33.70308685302733</v>
      </c>
      <c r="N1239" s="4">
        <v>33.408618927001967</v>
      </c>
      <c r="O1239" s="4">
        <v>33.493242899576835</v>
      </c>
      <c r="P1239" s="4"/>
      <c r="Q1239" s="4"/>
      <c r="R1239" s="4">
        <f>SLOPE(M1239:O1239,{7,14,21})</f>
        <v>-1.4988853817892485E-2</v>
      </c>
      <c r="S1239" s="4">
        <f t="shared" si="19"/>
        <v>0.2944679260253622</v>
      </c>
      <c r="T1239" s="4">
        <v>0.44512345095753098</v>
      </c>
      <c r="U1239" s="4">
        <v>0.147759096612296</v>
      </c>
      <c r="V1239" s="4">
        <v>0.12378613321718475</v>
      </c>
      <c r="W1239" s="4" t="s">
        <v>28</v>
      </c>
      <c r="X1239" s="4" t="s">
        <v>28</v>
      </c>
      <c r="Y1239" s="4" t="s">
        <v>28</v>
      </c>
      <c r="Z1239" s="4">
        <v>0</v>
      </c>
      <c r="AA1239" s="4" t="s">
        <v>28</v>
      </c>
    </row>
    <row r="1240" spans="1:27" x14ac:dyDescent="0.25">
      <c r="A1240" s="4" t="s">
        <v>5038</v>
      </c>
      <c r="B1240" s="4" t="s">
        <v>5039</v>
      </c>
      <c r="C1240" s="4" t="s">
        <v>5040</v>
      </c>
      <c r="D1240" s="4">
        <v>27.752597808837901</v>
      </c>
      <c r="E1240" s="4">
        <v>27.983629226684599</v>
      </c>
      <c r="F1240" s="4">
        <v>28.1072387695313</v>
      </c>
      <c r="G1240" s="4">
        <v>27.412656784057599</v>
      </c>
      <c r="H1240" s="4">
        <v>27.094121932983398</v>
      </c>
      <c r="I1240" s="4">
        <v>26.83447265625</v>
      </c>
      <c r="J1240" s="4">
        <v>27.6414909362793</v>
      </c>
      <c r="K1240" s="4">
        <v>27.582094192504901</v>
      </c>
      <c r="L1240" s="4">
        <v>27.6355686187744</v>
      </c>
      <c r="M1240" s="4">
        <v>27.947821935017931</v>
      </c>
      <c r="N1240" s="4">
        <v>27.113750457763668</v>
      </c>
      <c r="O1240" s="4">
        <v>27.619717915852863</v>
      </c>
      <c r="P1240" s="4"/>
      <c r="Q1240" s="4" t="s">
        <v>33</v>
      </c>
      <c r="R1240" s="4">
        <f>SLOPE(M1240:O1240,{7,14,21})</f>
        <v>-2.3436001368933392E-2</v>
      </c>
      <c r="S1240" s="4">
        <f t="shared" si="19"/>
        <v>0.83407147725426256</v>
      </c>
      <c r="T1240" s="4">
        <v>2.2244053703261599</v>
      </c>
      <c r="U1240" s="4">
        <v>2.4383999999999999E-3</v>
      </c>
      <c r="V1240" s="4">
        <v>0.34307928225389345</v>
      </c>
      <c r="W1240" s="4" t="s">
        <v>28</v>
      </c>
      <c r="X1240" s="4" t="s">
        <v>28</v>
      </c>
      <c r="Y1240" s="4" t="s">
        <v>28</v>
      </c>
      <c r="Z1240" s="4">
        <v>0</v>
      </c>
      <c r="AA1240" s="4" t="s">
        <v>5041</v>
      </c>
    </row>
    <row r="1241" spans="1:27" x14ac:dyDescent="0.25">
      <c r="A1241" s="4" t="s">
        <v>5042</v>
      </c>
      <c r="B1241" s="4" t="s">
        <v>5039</v>
      </c>
      <c r="C1241" s="4" t="s">
        <v>5043</v>
      </c>
      <c r="D1241" s="4">
        <v>28.332275390625</v>
      </c>
      <c r="E1241" s="4">
        <v>29.039686203002901</v>
      </c>
      <c r="F1241" s="4">
        <v>28.442420959472699</v>
      </c>
      <c r="G1241" s="4">
        <v>20.617540359497099</v>
      </c>
      <c r="H1241" s="4">
        <v>20.3233966827393</v>
      </c>
      <c r="I1241" s="4">
        <v>26.6912021636963</v>
      </c>
      <c r="J1241" s="4">
        <v>28.514152526855501</v>
      </c>
      <c r="K1241" s="4">
        <v>29.175458908081101</v>
      </c>
      <c r="L1241" s="4">
        <v>28.0376796722412</v>
      </c>
      <c r="M1241" s="4">
        <v>28.604794184366867</v>
      </c>
      <c r="N1241" s="4">
        <v>22.544046401977567</v>
      </c>
      <c r="O1241" s="4">
        <v>28.575763702392603</v>
      </c>
      <c r="P1241" s="4"/>
      <c r="Q1241" s="4" t="s">
        <v>33</v>
      </c>
      <c r="R1241" s="4">
        <f>SLOPE(M1241:O1241,{7,14,21})</f>
        <v>-2.0736058553045516E-3</v>
      </c>
      <c r="S1241" s="4">
        <f t="shared" si="19"/>
        <v>6.0607477823892992</v>
      </c>
      <c r="T1241" s="4">
        <v>1.71504661235789</v>
      </c>
      <c r="U1241" s="4">
        <v>6.0538011695906403E-3</v>
      </c>
      <c r="V1241" s="4">
        <v>2.8502459941155691</v>
      </c>
      <c r="W1241" s="4" t="s">
        <v>28</v>
      </c>
      <c r="X1241" s="4" t="s">
        <v>28</v>
      </c>
      <c r="Y1241" s="4" t="s">
        <v>28</v>
      </c>
      <c r="Z1241" s="4">
        <v>0</v>
      </c>
      <c r="AA1241" s="4" t="s">
        <v>5041</v>
      </c>
    </row>
    <row r="1242" spans="1:27" x14ac:dyDescent="0.25">
      <c r="A1242" s="4" t="s">
        <v>5044</v>
      </c>
      <c r="B1242" s="4" t="s">
        <v>5045</v>
      </c>
      <c r="C1242" s="4" t="s">
        <v>5046</v>
      </c>
      <c r="D1242" s="4">
        <v>32.488151550292997</v>
      </c>
      <c r="E1242" s="4">
        <v>32.3462944030762</v>
      </c>
      <c r="F1242" s="4">
        <v>32.376873016357401</v>
      </c>
      <c r="G1242" s="4">
        <v>32.155403137207003</v>
      </c>
      <c r="H1242" s="4">
        <v>32.0787353515625</v>
      </c>
      <c r="I1242" s="4">
        <v>32.069179534912102</v>
      </c>
      <c r="J1242" s="4">
        <v>31.834171295166001</v>
      </c>
      <c r="K1242" s="4">
        <v>31.9914436340332</v>
      </c>
      <c r="L1242" s="4">
        <v>32.231849670410199</v>
      </c>
      <c r="M1242" s="4">
        <v>32.403772989908866</v>
      </c>
      <c r="N1242" s="4">
        <v>32.101106007893868</v>
      </c>
      <c r="O1242" s="4">
        <v>32.019154866536468</v>
      </c>
      <c r="P1242" s="4"/>
      <c r="Q1242" s="4" t="s">
        <v>33</v>
      </c>
      <c r="R1242" s="4">
        <f>SLOPE(M1242:O1242,{7,14,21})</f>
        <v>-2.7472723098028444E-2</v>
      </c>
      <c r="S1242" s="4">
        <f t="shared" si="19"/>
        <v>0.3846181233723982</v>
      </c>
      <c r="T1242" s="4">
        <v>1.65778790138479</v>
      </c>
      <c r="U1242" s="4">
        <v>6.7025813692480401E-3</v>
      </c>
      <c r="V1242" s="4">
        <v>0.16541341890962941</v>
      </c>
      <c r="W1242" s="4" t="s">
        <v>28</v>
      </c>
      <c r="X1242" s="4" t="s">
        <v>28</v>
      </c>
      <c r="Y1242" s="4" t="s">
        <v>28</v>
      </c>
      <c r="Z1242" s="4">
        <v>0</v>
      </c>
      <c r="AA1242" s="4" t="s">
        <v>28</v>
      </c>
    </row>
    <row r="1243" spans="1:27" x14ac:dyDescent="0.25">
      <c r="A1243" s="4" t="s">
        <v>5047</v>
      </c>
      <c r="B1243" s="4" t="s">
        <v>1182</v>
      </c>
      <c r="C1243" s="4" t="s">
        <v>5048</v>
      </c>
      <c r="D1243" s="4">
        <v>31.526563644409201</v>
      </c>
      <c r="E1243" s="4">
        <v>31.719160079956101</v>
      </c>
      <c r="F1243" s="4">
        <v>31.6976833343506</v>
      </c>
      <c r="G1243" s="4">
        <v>31.5344047546387</v>
      </c>
      <c r="H1243" s="4">
        <v>31.479364395141602</v>
      </c>
      <c r="I1243" s="4">
        <v>31.613275527954102</v>
      </c>
      <c r="J1243" s="4">
        <v>31.638399124145501</v>
      </c>
      <c r="K1243" s="4">
        <v>30.777236938476602</v>
      </c>
      <c r="L1243" s="4">
        <v>28.156887054443398</v>
      </c>
      <c r="M1243" s="4">
        <v>31.647802352905302</v>
      </c>
      <c r="N1243" s="4">
        <v>31.542348225911468</v>
      </c>
      <c r="O1243" s="4">
        <v>30.190841039021834</v>
      </c>
      <c r="P1243" s="4"/>
      <c r="Q1243" s="4"/>
      <c r="R1243" s="4">
        <f>SLOPE(M1243:O1243,{7,14,21})</f>
        <v>-0.10406866527739059</v>
      </c>
      <c r="S1243" s="4">
        <f t="shared" si="19"/>
        <v>1.4569613138834683</v>
      </c>
      <c r="T1243" s="4">
        <v>0.61185121521274399</v>
      </c>
      <c r="U1243" s="4">
        <v>9.0032214765100704E-2</v>
      </c>
      <c r="V1243" s="4">
        <v>0.66336084693923114</v>
      </c>
      <c r="W1243" s="4" t="s">
        <v>28</v>
      </c>
      <c r="X1243" s="4" t="s">
        <v>28</v>
      </c>
      <c r="Y1243" s="4" t="s">
        <v>28</v>
      </c>
      <c r="Z1243" s="4">
        <v>0</v>
      </c>
      <c r="AA1243" s="4" t="s">
        <v>28</v>
      </c>
    </row>
    <row r="1244" spans="1:27" x14ac:dyDescent="0.25">
      <c r="A1244" s="4" t="s">
        <v>5049</v>
      </c>
      <c r="B1244" s="4" t="s">
        <v>5050</v>
      </c>
      <c r="C1244" s="4" t="s">
        <v>5051</v>
      </c>
      <c r="D1244" s="4">
        <v>31.543319702148398</v>
      </c>
      <c r="E1244" s="4">
        <v>31.571039199829102</v>
      </c>
      <c r="F1244" s="4">
        <v>31.535560607910199</v>
      </c>
      <c r="G1244" s="4">
        <v>31.115402221679702</v>
      </c>
      <c r="H1244" s="4">
        <v>31.119548797607401</v>
      </c>
      <c r="I1244" s="4">
        <v>31.034593582153299</v>
      </c>
      <c r="J1244" s="4">
        <v>31.2842693328857</v>
      </c>
      <c r="K1244" s="4">
        <v>31.0457153320313</v>
      </c>
      <c r="L1244" s="4">
        <v>31.1565856933594</v>
      </c>
      <c r="M1244" s="4">
        <v>31.549973169962566</v>
      </c>
      <c r="N1244" s="4">
        <v>31.089848200480134</v>
      </c>
      <c r="O1244" s="4">
        <v>31.162190119425464</v>
      </c>
      <c r="P1244" s="4"/>
      <c r="Q1244" s="4" t="s">
        <v>33</v>
      </c>
      <c r="R1244" s="4">
        <f>SLOPE(M1244:O1244,{7,14,21})</f>
        <v>-2.7698789324078734E-2</v>
      </c>
      <c r="S1244" s="4">
        <f t="shared" si="19"/>
        <v>0.46012496948243253</v>
      </c>
      <c r="T1244" s="4">
        <v>3.2236122248229502</v>
      </c>
      <c r="U1244" s="4">
        <v>2.0270270270270299E-4</v>
      </c>
      <c r="V1244" s="4">
        <v>0.20202421061231554</v>
      </c>
      <c r="W1244" s="4" t="s">
        <v>28</v>
      </c>
      <c r="X1244" s="4" t="s">
        <v>28</v>
      </c>
      <c r="Y1244" s="4" t="s">
        <v>28</v>
      </c>
      <c r="Z1244" s="4">
        <v>0</v>
      </c>
      <c r="AA1244" s="4" t="s">
        <v>28</v>
      </c>
    </row>
    <row r="1245" spans="1:27" x14ac:dyDescent="0.25">
      <c r="A1245" s="4" t="s">
        <v>5052</v>
      </c>
      <c r="B1245" s="4" t="s">
        <v>1150</v>
      </c>
      <c r="C1245" s="4" t="s">
        <v>5053</v>
      </c>
      <c r="D1245" s="4">
        <v>37.064487457275398</v>
      </c>
      <c r="E1245" s="4">
        <v>37.104476928710902</v>
      </c>
      <c r="F1245" s="4">
        <v>37.152473449707003</v>
      </c>
      <c r="G1245" s="4">
        <v>36.497482299804702</v>
      </c>
      <c r="H1245" s="4">
        <v>36.456478118896499</v>
      </c>
      <c r="I1245" s="4">
        <v>36.535739898681598</v>
      </c>
      <c r="J1245" s="4">
        <v>36.477443695068402</v>
      </c>
      <c r="K1245" s="4">
        <v>36.5182075500488</v>
      </c>
      <c r="L1245" s="4">
        <v>36.491752624511697</v>
      </c>
      <c r="M1245" s="4">
        <v>37.107145945231103</v>
      </c>
      <c r="N1245" s="4">
        <v>36.49656677246093</v>
      </c>
      <c r="O1245" s="4">
        <v>36.495801289876304</v>
      </c>
      <c r="P1245" s="4"/>
      <c r="Q1245" s="4" t="s">
        <v>33</v>
      </c>
      <c r="R1245" s="4">
        <f>SLOPE(M1245:O1245,{7,14,21})</f>
        <v>-4.3667475382485624E-2</v>
      </c>
      <c r="S1245" s="4">
        <f t="shared" si="19"/>
        <v>0.61134465535479876</v>
      </c>
      <c r="T1245" s="4">
        <v>5.94338280853506</v>
      </c>
      <c r="U1245" s="4">
        <v>0</v>
      </c>
      <c r="V1245" s="4">
        <v>0.28801037786378725</v>
      </c>
      <c r="W1245" s="4" t="s">
        <v>28</v>
      </c>
      <c r="X1245" s="4" t="s">
        <v>28</v>
      </c>
      <c r="Y1245" s="4" t="s">
        <v>28</v>
      </c>
      <c r="Z1245" s="4">
        <v>0</v>
      </c>
      <c r="AA1245" s="4" t="s">
        <v>28</v>
      </c>
    </row>
    <row r="1246" spans="1:27" x14ac:dyDescent="0.25">
      <c r="A1246" s="4" t="s">
        <v>5054</v>
      </c>
      <c r="B1246" s="4" t="s">
        <v>1150</v>
      </c>
      <c r="C1246" s="4" t="s">
        <v>5055</v>
      </c>
      <c r="D1246" s="4">
        <v>30.0258884429932</v>
      </c>
      <c r="E1246" s="4">
        <v>30.704351425170898</v>
      </c>
      <c r="F1246" s="4">
        <v>30.9950141906738</v>
      </c>
      <c r="G1246" s="4">
        <v>29.918714523315401</v>
      </c>
      <c r="H1246" s="4">
        <v>29.8234348297119</v>
      </c>
      <c r="I1246" s="4">
        <v>30.120761871337901</v>
      </c>
      <c r="J1246" s="4">
        <v>29.961467742919901</v>
      </c>
      <c r="K1246" s="4">
        <v>29.8524875640869</v>
      </c>
      <c r="L1246" s="4">
        <v>30.3182678222656</v>
      </c>
      <c r="M1246" s="4">
        <v>30.575084686279297</v>
      </c>
      <c r="N1246" s="4">
        <v>29.954303741455067</v>
      </c>
      <c r="O1246" s="4">
        <v>30.044074376424135</v>
      </c>
      <c r="P1246" s="4"/>
      <c r="Q1246" s="4" t="s">
        <v>33</v>
      </c>
      <c r="R1246" s="4">
        <f>SLOPE(M1246:O1246,{7,14,21})</f>
        <v>-3.7929307846797301E-2</v>
      </c>
      <c r="S1246" s="4">
        <f t="shared" si="19"/>
        <v>0.62078094482422941</v>
      </c>
      <c r="T1246" s="4">
        <v>0.91872132187370903</v>
      </c>
      <c r="U1246" s="4">
        <v>3.9812500000000001E-2</v>
      </c>
      <c r="V1246" s="4">
        <v>0.2739423494768537</v>
      </c>
      <c r="W1246" s="4" t="s">
        <v>28</v>
      </c>
      <c r="X1246" s="4" t="s">
        <v>28</v>
      </c>
      <c r="Y1246" s="4" t="s">
        <v>28</v>
      </c>
      <c r="Z1246" s="4">
        <v>0</v>
      </c>
      <c r="AA1246" s="4" t="s">
        <v>28</v>
      </c>
    </row>
    <row r="1247" spans="1:27" x14ac:dyDescent="0.25">
      <c r="A1247" s="4" t="s">
        <v>5056</v>
      </c>
      <c r="B1247" s="4" t="s">
        <v>5057</v>
      </c>
      <c r="C1247" s="4" t="s">
        <v>5058</v>
      </c>
      <c r="D1247" s="4">
        <v>31.57399559021</v>
      </c>
      <c r="E1247" s="4">
        <v>31.490167617797901</v>
      </c>
      <c r="F1247" s="4">
        <v>31.4729919433594</v>
      </c>
      <c r="G1247" s="4">
        <v>31.269529342651399</v>
      </c>
      <c r="H1247" s="4">
        <v>31.292819976806602</v>
      </c>
      <c r="I1247" s="4">
        <v>31.2907104492188</v>
      </c>
      <c r="J1247" s="4">
        <v>31.108819961547901</v>
      </c>
      <c r="K1247" s="4">
        <v>31.026290893554702</v>
      </c>
      <c r="L1247" s="4">
        <v>31.2394618988037</v>
      </c>
      <c r="M1247" s="4">
        <v>31.512385050455766</v>
      </c>
      <c r="N1247" s="4">
        <v>31.2843532562256</v>
      </c>
      <c r="O1247" s="4">
        <v>31.124857584635436</v>
      </c>
      <c r="P1247" s="4"/>
      <c r="Q1247" s="4" t="s">
        <v>33</v>
      </c>
      <c r="R1247" s="4">
        <f>SLOPE(M1247:O1247,{7,14,21})</f>
        <v>-2.7680533272880732E-2</v>
      </c>
      <c r="S1247" s="4">
        <f t="shared" si="19"/>
        <v>0.38752746582033026</v>
      </c>
      <c r="T1247" s="4">
        <v>2.8295578201865701</v>
      </c>
      <c r="U1247" s="4">
        <v>8.0000000000000004E-4</v>
      </c>
      <c r="V1247" s="4">
        <v>0.15903001296085015</v>
      </c>
      <c r="W1247" s="4" t="s">
        <v>28</v>
      </c>
      <c r="X1247" s="4" t="s">
        <v>28</v>
      </c>
      <c r="Y1247" s="4" t="s">
        <v>28</v>
      </c>
      <c r="Z1247" s="4">
        <v>0</v>
      </c>
      <c r="AA1247" s="4" t="s">
        <v>28</v>
      </c>
    </row>
    <row r="1248" spans="1:27" x14ac:dyDescent="0.25">
      <c r="A1248" s="4" t="s">
        <v>5059</v>
      </c>
      <c r="B1248" s="4" t="s">
        <v>5060</v>
      </c>
      <c r="C1248" s="4" t="s">
        <v>5061</v>
      </c>
      <c r="D1248" s="4">
        <v>27.064579010009801</v>
      </c>
      <c r="E1248" s="4">
        <v>27.1541042327881</v>
      </c>
      <c r="F1248" s="4">
        <v>27.0429172515869</v>
      </c>
      <c r="G1248" s="4">
        <v>27.579496383666999</v>
      </c>
      <c r="H1248" s="4">
        <v>27.135393142700199</v>
      </c>
      <c r="I1248" s="4">
        <v>27.416416168212901</v>
      </c>
      <c r="J1248" s="4">
        <v>27.590538024902301</v>
      </c>
      <c r="K1248" s="4">
        <v>28.035884857177699</v>
      </c>
      <c r="L1248" s="4">
        <v>28.306419372558601</v>
      </c>
      <c r="M1248" s="4">
        <v>27.087200164794933</v>
      </c>
      <c r="N1248" s="4">
        <v>27.37710189819337</v>
      </c>
      <c r="O1248" s="4">
        <v>27.977614084879534</v>
      </c>
      <c r="P1248" s="4"/>
      <c r="Q1248" s="4" t="s">
        <v>33</v>
      </c>
      <c r="R1248" s="4">
        <f>SLOPE(M1248:O1248,{7,14,21})</f>
        <v>6.3600994291757224E-2</v>
      </c>
      <c r="S1248" s="4">
        <f t="shared" si="19"/>
        <v>0.89041392008460107</v>
      </c>
      <c r="T1248" s="4">
        <v>1.9159678746503801</v>
      </c>
      <c r="U1248" s="4">
        <v>4.3373493975903598E-3</v>
      </c>
      <c r="V1248" s="4">
        <v>0.37080915283957699</v>
      </c>
      <c r="W1248" s="4" t="s">
        <v>28</v>
      </c>
      <c r="X1248" s="4" t="s">
        <v>28</v>
      </c>
      <c r="Y1248" s="4" t="s">
        <v>28</v>
      </c>
      <c r="Z1248" s="4">
        <v>0</v>
      </c>
      <c r="AA1248" s="4" t="s">
        <v>5062</v>
      </c>
    </row>
    <row r="1249" spans="1:27" x14ac:dyDescent="0.25">
      <c r="A1249" s="4" t="s">
        <v>5063</v>
      </c>
      <c r="B1249" s="4" t="s">
        <v>5064</v>
      </c>
      <c r="C1249" s="4" t="s">
        <v>5065</v>
      </c>
      <c r="D1249" s="4">
        <v>30.343370437622099</v>
      </c>
      <c r="E1249" s="4">
        <v>30.116907119751001</v>
      </c>
      <c r="F1249" s="4">
        <v>30.0897331237793</v>
      </c>
      <c r="G1249" s="4">
        <v>30.0128383636475</v>
      </c>
      <c r="H1249" s="4">
        <v>30.023698806762699</v>
      </c>
      <c r="I1249" s="4">
        <v>29.9175128936768</v>
      </c>
      <c r="J1249" s="4">
        <v>30.096376419067401</v>
      </c>
      <c r="K1249" s="4">
        <v>30.0752658843994</v>
      </c>
      <c r="L1249" s="4">
        <v>30.100532531738299</v>
      </c>
      <c r="M1249" s="4">
        <v>30.183336893717467</v>
      </c>
      <c r="N1249" s="4">
        <v>29.984683354695665</v>
      </c>
      <c r="O1249" s="4">
        <v>30.090724945068363</v>
      </c>
      <c r="P1249" s="4"/>
      <c r="Q1249" s="4" t="s">
        <v>33</v>
      </c>
      <c r="R1249" s="4">
        <f>SLOPE(M1249:O1249,{7,14,21})</f>
        <v>-6.6151391892217094E-3</v>
      </c>
      <c r="S1249" s="4">
        <f t="shared" si="19"/>
        <v>0.19865353902180161</v>
      </c>
      <c r="T1249" s="4">
        <v>1.07915799058689</v>
      </c>
      <c r="U1249" s="4">
        <v>2.55675675675676E-2</v>
      </c>
      <c r="V1249" s="4">
        <v>8.1161718184020806E-2</v>
      </c>
      <c r="W1249" s="4" t="s">
        <v>28</v>
      </c>
      <c r="X1249" s="4" t="s">
        <v>28</v>
      </c>
      <c r="Y1249" s="4" t="s">
        <v>28</v>
      </c>
      <c r="Z1249" s="4" t="s">
        <v>5066</v>
      </c>
      <c r="AA1249" s="4" t="s">
        <v>5067</v>
      </c>
    </row>
    <row r="1250" spans="1:27" x14ac:dyDescent="0.25">
      <c r="A1250" s="4" t="s">
        <v>5068</v>
      </c>
      <c r="B1250" s="4" t="s">
        <v>2281</v>
      </c>
      <c r="C1250" s="4" t="s">
        <v>5069</v>
      </c>
      <c r="D1250" s="4">
        <v>21.7987155914307</v>
      </c>
      <c r="E1250" s="4">
        <v>22.221809387206999</v>
      </c>
      <c r="F1250" s="4">
        <v>23.141263961791999</v>
      </c>
      <c r="G1250" s="4">
        <v>23.235231399536101</v>
      </c>
      <c r="H1250" s="4">
        <v>20.0081176757813</v>
      </c>
      <c r="I1250" s="4">
        <v>22.459939956665</v>
      </c>
      <c r="J1250" s="4">
        <v>21.626043319702099</v>
      </c>
      <c r="K1250" s="4">
        <v>21.280223846435501</v>
      </c>
      <c r="L1250" s="4">
        <v>22.3049507141113</v>
      </c>
      <c r="M1250" s="4">
        <v>22.38726298014323</v>
      </c>
      <c r="N1250" s="4">
        <v>21.90109634399413</v>
      </c>
      <c r="O1250" s="4">
        <v>21.737072626749633</v>
      </c>
      <c r="P1250" s="4"/>
      <c r="Q1250" s="4"/>
      <c r="R1250" s="4">
        <f>SLOPE(M1250:O1250,{7,14,21})</f>
        <v>-4.6442168099542665E-2</v>
      </c>
      <c r="S1250" s="4">
        <f t="shared" si="19"/>
        <v>0.65019035339359732</v>
      </c>
      <c r="T1250" s="4">
        <v>0.11918519380799</v>
      </c>
      <c r="U1250" s="4">
        <v>0.485530756668481</v>
      </c>
      <c r="V1250" s="4">
        <v>0.27608558929943072</v>
      </c>
      <c r="W1250" s="4" t="s">
        <v>28</v>
      </c>
      <c r="X1250" s="4" t="s">
        <v>28</v>
      </c>
      <c r="Y1250" s="4" t="s">
        <v>28</v>
      </c>
      <c r="Z1250" s="4">
        <v>0</v>
      </c>
      <c r="AA1250" s="4" t="s">
        <v>2283</v>
      </c>
    </row>
    <row r="1251" spans="1:27" x14ac:dyDescent="0.25">
      <c r="A1251" s="4" t="s">
        <v>5070</v>
      </c>
      <c r="B1251" s="4" t="s">
        <v>2285</v>
      </c>
      <c r="C1251" s="4" t="s">
        <v>5071</v>
      </c>
      <c r="D1251" s="4">
        <v>25.871772766113299</v>
      </c>
      <c r="E1251" s="4">
        <v>25.455142974853501</v>
      </c>
      <c r="F1251" s="4">
        <v>24.1124382019043</v>
      </c>
      <c r="G1251" s="4">
        <v>26.962236404418899</v>
      </c>
      <c r="H1251" s="4">
        <v>22.614995956420898</v>
      </c>
      <c r="I1251" s="4">
        <v>24.940797805786101</v>
      </c>
      <c r="J1251" s="4">
        <v>21.057426452636701</v>
      </c>
      <c r="K1251" s="4">
        <v>25.111307144165</v>
      </c>
      <c r="L1251" s="4">
        <v>25.504194259643601</v>
      </c>
      <c r="M1251" s="4">
        <v>25.146451314290363</v>
      </c>
      <c r="N1251" s="4">
        <v>24.839343388875303</v>
      </c>
      <c r="O1251" s="4">
        <v>23.890975952148434</v>
      </c>
      <c r="P1251" s="4"/>
      <c r="Q1251" s="4"/>
      <c r="R1251" s="4">
        <f>SLOPE(M1251:O1251,{7,14,21})</f>
        <v>-8.9676811581566387E-2</v>
      </c>
      <c r="S1251" s="4">
        <f t="shared" si="19"/>
        <v>1.2554753621419295</v>
      </c>
      <c r="T1251" s="4">
        <v>0.136452013235242</v>
      </c>
      <c r="U1251" s="4">
        <v>0.45037891268533797</v>
      </c>
      <c r="V1251" s="4">
        <v>0.53436717067346151</v>
      </c>
      <c r="W1251" s="4" t="s">
        <v>28</v>
      </c>
      <c r="X1251" s="4" t="s">
        <v>28</v>
      </c>
      <c r="Y1251" s="4" t="s">
        <v>28</v>
      </c>
      <c r="Z1251" s="4">
        <v>0</v>
      </c>
      <c r="AA1251" s="4" t="s">
        <v>2287</v>
      </c>
    </row>
    <row r="1252" spans="1:27" x14ac:dyDescent="0.25">
      <c r="A1252" s="4" t="s">
        <v>5072</v>
      </c>
      <c r="B1252" s="4" t="s">
        <v>5073</v>
      </c>
      <c r="C1252" s="4" t="s">
        <v>5074</v>
      </c>
      <c r="D1252" s="4">
        <v>24.233932495117202</v>
      </c>
      <c r="E1252" s="4">
        <v>24.925672531127901</v>
      </c>
      <c r="F1252" s="4">
        <v>24.084611892700199</v>
      </c>
      <c r="G1252" s="4">
        <v>26.194005966186499</v>
      </c>
      <c r="H1252" s="4">
        <v>26.3887844085693</v>
      </c>
      <c r="I1252" s="4">
        <v>26.2819728851318</v>
      </c>
      <c r="J1252" s="4">
        <v>28.139013290405298</v>
      </c>
      <c r="K1252" s="4">
        <v>27.522661209106399</v>
      </c>
      <c r="L1252" s="4">
        <v>27.851591110229499</v>
      </c>
      <c r="M1252" s="4">
        <v>24.414738972981766</v>
      </c>
      <c r="N1252" s="4">
        <v>26.288254419962538</v>
      </c>
      <c r="O1252" s="4">
        <v>27.837755203247067</v>
      </c>
      <c r="P1252" s="4"/>
      <c r="Q1252" s="4" t="s">
        <v>33</v>
      </c>
      <c r="R1252" s="4">
        <f>SLOPE(M1252:O1252,{7,14,21})</f>
        <v>0.24450115930466434</v>
      </c>
      <c r="S1252" s="4">
        <f t="shared" si="19"/>
        <v>3.4230162302653007</v>
      </c>
      <c r="T1252" s="4">
        <v>4.4228475279683099</v>
      </c>
      <c r="U1252" s="4">
        <v>0</v>
      </c>
      <c r="V1252" s="4">
        <v>1.399525829229894</v>
      </c>
      <c r="W1252" s="4" t="s">
        <v>28</v>
      </c>
      <c r="X1252" s="4" t="s">
        <v>28</v>
      </c>
      <c r="Y1252" s="4" t="s">
        <v>28</v>
      </c>
      <c r="Z1252" s="4">
        <v>0</v>
      </c>
      <c r="AA1252" s="4" t="s">
        <v>2126</v>
      </c>
    </row>
    <row r="1253" spans="1:27" x14ac:dyDescent="0.25">
      <c r="A1253" s="4" t="s">
        <v>5075</v>
      </c>
      <c r="B1253" s="4" t="s">
        <v>2317</v>
      </c>
      <c r="C1253" s="4" t="s">
        <v>5076</v>
      </c>
      <c r="D1253" s="4">
        <v>25.3219509124756</v>
      </c>
      <c r="E1253" s="4">
        <v>25.5034580230713</v>
      </c>
      <c r="F1253" s="4">
        <v>25.593830108642599</v>
      </c>
      <c r="G1253" s="4">
        <v>27.351345062255898</v>
      </c>
      <c r="H1253" s="4">
        <v>26.9900798797607</v>
      </c>
      <c r="I1253" s="4">
        <v>27.257209777831999</v>
      </c>
      <c r="J1253" s="4">
        <v>27.085268020629901</v>
      </c>
      <c r="K1253" s="4">
        <v>26.8829040527344</v>
      </c>
      <c r="L1253" s="4">
        <v>27.374214172363299</v>
      </c>
      <c r="M1253" s="4">
        <v>25.473079681396502</v>
      </c>
      <c r="N1253" s="4">
        <v>27.1995449066162</v>
      </c>
      <c r="O1253" s="4">
        <v>27.114128748575865</v>
      </c>
      <c r="P1253" s="4"/>
      <c r="Q1253" s="4" t="s">
        <v>33</v>
      </c>
      <c r="R1253" s="4">
        <f>SLOPE(M1253:O1253,{7,14,21})</f>
        <v>0.11721779051281166</v>
      </c>
      <c r="S1253" s="4">
        <f t="shared" si="19"/>
        <v>1.7264652252196981</v>
      </c>
      <c r="T1253" s="4">
        <v>4.2269230543167096</v>
      </c>
      <c r="U1253" s="4">
        <v>0</v>
      </c>
      <c r="V1253" s="4">
        <v>0.79449635582952327</v>
      </c>
      <c r="W1253" s="4" t="s">
        <v>28</v>
      </c>
      <c r="X1253" s="4" t="s">
        <v>28</v>
      </c>
      <c r="Y1253" s="4" t="s">
        <v>28</v>
      </c>
      <c r="Z1253" s="4">
        <v>0</v>
      </c>
      <c r="AA1253" s="4" t="s">
        <v>28</v>
      </c>
    </row>
    <row r="1254" spans="1:27" x14ac:dyDescent="0.25">
      <c r="A1254" s="4" t="s">
        <v>5077</v>
      </c>
      <c r="B1254" s="12" t="s">
        <v>2285</v>
      </c>
      <c r="C1254" s="4" t="s">
        <v>5078</v>
      </c>
      <c r="D1254" s="4">
        <v>27.401626586914102</v>
      </c>
      <c r="E1254" s="4">
        <v>27.048297882080099</v>
      </c>
      <c r="F1254" s="4">
        <v>25.354841232299801</v>
      </c>
      <c r="G1254" s="4">
        <v>20.761335372924801</v>
      </c>
      <c r="H1254" s="4">
        <v>22.884929656982401</v>
      </c>
      <c r="I1254" s="4">
        <v>25.874044418335</v>
      </c>
      <c r="J1254" s="4">
        <v>26.534584045410199</v>
      </c>
      <c r="K1254" s="4">
        <v>27.1915283203125</v>
      </c>
      <c r="L1254" s="4">
        <v>26.589685440063501</v>
      </c>
      <c r="M1254" s="4">
        <v>26.601588567098002</v>
      </c>
      <c r="N1254" s="4">
        <v>23.173436482747402</v>
      </c>
      <c r="O1254" s="4">
        <v>26.771932601928736</v>
      </c>
      <c r="P1254" s="4"/>
      <c r="Q1254" s="4" t="s">
        <v>33</v>
      </c>
      <c r="R1254" s="4">
        <f>SLOPE(M1254:O1254,{7,14,21})</f>
        <v>1.2167431059338136E-2</v>
      </c>
      <c r="S1254" s="4">
        <f t="shared" si="19"/>
        <v>3.5984961191813341</v>
      </c>
      <c r="T1254" s="4">
        <v>1.22464392940116</v>
      </c>
      <c r="U1254" s="4">
        <v>1.7448648648648601E-2</v>
      </c>
      <c r="V1254" s="4">
        <v>1.6576562478190875</v>
      </c>
      <c r="W1254" s="4" t="s">
        <v>28</v>
      </c>
      <c r="X1254" s="4" t="s">
        <v>28</v>
      </c>
      <c r="Y1254" s="4" t="s">
        <v>28</v>
      </c>
      <c r="Z1254" s="4">
        <v>0</v>
      </c>
      <c r="AA1254" s="4" t="s">
        <v>2287</v>
      </c>
    </row>
    <row r="1255" spans="1:27" x14ac:dyDescent="0.25">
      <c r="A1255" s="4" t="s">
        <v>5079</v>
      </c>
      <c r="B1255" s="4" t="s">
        <v>5080</v>
      </c>
      <c r="C1255" s="4" t="s">
        <v>5081</v>
      </c>
      <c r="D1255" s="4">
        <v>28.2358913421631</v>
      </c>
      <c r="E1255" s="4">
        <v>28.411474227905298</v>
      </c>
      <c r="F1255" s="4">
        <v>28.2819919586182</v>
      </c>
      <c r="G1255" s="4">
        <v>27.790126800537099</v>
      </c>
      <c r="H1255" s="4">
        <v>27.919641494751001</v>
      </c>
      <c r="I1255" s="4">
        <v>27.676744461059599</v>
      </c>
      <c r="J1255" s="4">
        <v>28.0122470855713</v>
      </c>
      <c r="K1255" s="4">
        <v>27.688503265380898</v>
      </c>
      <c r="L1255" s="4">
        <v>27.863523483276399</v>
      </c>
      <c r="M1255" s="4">
        <v>28.309785842895536</v>
      </c>
      <c r="N1255" s="4">
        <v>27.795504252115901</v>
      </c>
      <c r="O1255" s="4">
        <v>27.854757944742868</v>
      </c>
      <c r="P1255" s="4"/>
      <c r="Q1255" s="4" t="s">
        <v>33</v>
      </c>
      <c r="R1255" s="4">
        <f>SLOPE(M1255:O1255,{7,14,21})</f>
        <v>-3.2501992725190575E-2</v>
      </c>
      <c r="S1255" s="4">
        <f t="shared" si="19"/>
        <v>0.51428159077963542</v>
      </c>
      <c r="T1255" s="4">
        <v>2.2939032497970002</v>
      </c>
      <c r="U1255" s="4">
        <v>2.2266666666666702E-3</v>
      </c>
      <c r="V1255" s="4">
        <v>0.22974549755036874</v>
      </c>
      <c r="W1255" s="4" t="s">
        <v>28</v>
      </c>
      <c r="X1255" s="4" t="s">
        <v>28</v>
      </c>
      <c r="Y1255" s="4" t="s">
        <v>28</v>
      </c>
      <c r="Z1255" s="4">
        <v>0</v>
      </c>
      <c r="AA1255" s="4" t="s">
        <v>496</v>
      </c>
    </row>
    <row r="1256" spans="1:27" x14ac:dyDescent="0.25">
      <c r="A1256" s="4" t="s">
        <v>5082</v>
      </c>
      <c r="B1256" s="4" t="s">
        <v>2296</v>
      </c>
      <c r="C1256" s="4" t="s">
        <v>5083</v>
      </c>
      <c r="D1256" s="4">
        <v>28.766319274902301</v>
      </c>
      <c r="E1256" s="4">
        <v>28.862129211425799</v>
      </c>
      <c r="F1256" s="4">
        <v>28.7926921844482</v>
      </c>
      <c r="G1256" s="4">
        <v>28.657188415527301</v>
      </c>
      <c r="H1256" s="4">
        <v>28.717401504516602</v>
      </c>
      <c r="I1256" s="4">
        <v>28.663846969604499</v>
      </c>
      <c r="J1256" s="4">
        <v>28.973426818847699</v>
      </c>
      <c r="K1256" s="4">
        <v>28.767021179199201</v>
      </c>
      <c r="L1256" s="4">
        <v>28.933774948120099</v>
      </c>
      <c r="M1256" s="4">
        <v>28.807046890258764</v>
      </c>
      <c r="N1256" s="4">
        <v>28.679478963216138</v>
      </c>
      <c r="O1256" s="4">
        <v>28.891407648722335</v>
      </c>
      <c r="P1256" s="4"/>
      <c r="Q1256" s="4" t="s">
        <v>33</v>
      </c>
      <c r="R1256" s="4">
        <f>SLOPE(M1256:O1256,{7,14,21})</f>
        <v>6.0257684616836626E-3</v>
      </c>
      <c r="S1256" s="4">
        <f t="shared" si="19"/>
        <v>0.21192868550619792</v>
      </c>
      <c r="T1256" s="4">
        <v>1.5147284277777799</v>
      </c>
      <c r="U1256" s="4">
        <v>9.19042663891779E-3</v>
      </c>
      <c r="V1256" s="4">
        <v>8.7116831719049603E-2</v>
      </c>
      <c r="W1256" s="4" t="s">
        <v>28</v>
      </c>
      <c r="X1256" s="4" t="s">
        <v>28</v>
      </c>
      <c r="Y1256" s="4" t="s">
        <v>28</v>
      </c>
      <c r="Z1256" s="4">
        <v>0</v>
      </c>
      <c r="AA1256" s="4" t="s">
        <v>2126</v>
      </c>
    </row>
    <row r="1257" spans="1:27" x14ac:dyDescent="0.25">
      <c r="A1257" s="4" t="s">
        <v>5084</v>
      </c>
      <c r="B1257" s="4" t="s">
        <v>5085</v>
      </c>
      <c r="C1257" s="4" t="s">
        <v>5086</v>
      </c>
      <c r="D1257" s="4">
        <v>29.675117492675799</v>
      </c>
      <c r="E1257" s="4">
        <v>29.633701324462901</v>
      </c>
      <c r="F1257" s="4">
        <v>29.535896301269499</v>
      </c>
      <c r="G1257" s="4">
        <v>29.429681777954102</v>
      </c>
      <c r="H1257" s="4">
        <v>29.535343170166001</v>
      </c>
      <c r="I1257" s="4">
        <v>29.549392700195298</v>
      </c>
      <c r="J1257" s="4">
        <v>29.4595336914063</v>
      </c>
      <c r="K1257" s="4">
        <v>28.863029479980501</v>
      </c>
      <c r="L1257" s="4">
        <v>29.107624053955099</v>
      </c>
      <c r="M1257" s="4">
        <v>29.614905039469402</v>
      </c>
      <c r="N1257" s="4">
        <v>29.504805882771802</v>
      </c>
      <c r="O1257" s="4">
        <v>29.143395741780637</v>
      </c>
      <c r="P1257" s="4"/>
      <c r="Q1257" s="4" t="s">
        <v>33</v>
      </c>
      <c r="R1257" s="4">
        <f>SLOPE(M1257:O1257,{7,14,21})</f>
        <v>-3.367923554919753E-2</v>
      </c>
      <c r="S1257" s="4">
        <f t="shared" si="19"/>
        <v>0.47150929768876537</v>
      </c>
      <c r="T1257" s="4">
        <v>1.35905720676048</v>
      </c>
      <c r="U1257" s="4">
        <v>1.27024952015355E-2</v>
      </c>
      <c r="V1257" s="4">
        <v>0.20140068744330683</v>
      </c>
      <c r="W1257" s="4" t="s">
        <v>28</v>
      </c>
      <c r="X1257" s="4" t="s">
        <v>28</v>
      </c>
      <c r="Y1257" s="4" t="s">
        <v>28</v>
      </c>
      <c r="Z1257" s="4">
        <v>0</v>
      </c>
      <c r="AA1257" s="4" t="s">
        <v>28</v>
      </c>
    </row>
    <row r="1258" spans="1:27" x14ac:dyDescent="0.25">
      <c r="A1258" s="4" t="s">
        <v>5087</v>
      </c>
      <c r="B1258" s="4" t="s">
        <v>1454</v>
      </c>
      <c r="C1258" s="4" t="s">
        <v>5088</v>
      </c>
      <c r="D1258" s="4">
        <v>30.537113189697301</v>
      </c>
      <c r="E1258" s="4">
        <v>30.702051162719702</v>
      </c>
      <c r="F1258" s="4">
        <v>30.629776000976602</v>
      </c>
      <c r="G1258" s="4">
        <v>30.329086303710898</v>
      </c>
      <c r="H1258" s="4">
        <v>30.334093093872099</v>
      </c>
      <c r="I1258" s="4">
        <v>30.286434173583999</v>
      </c>
      <c r="J1258" s="4">
        <v>29.413724899291999</v>
      </c>
      <c r="K1258" s="4">
        <v>29.608373641967798</v>
      </c>
      <c r="L1258" s="4">
        <v>29.708856582641602</v>
      </c>
      <c r="M1258" s="4">
        <v>30.622980117797869</v>
      </c>
      <c r="N1258" s="4">
        <v>30.316537857055664</v>
      </c>
      <c r="O1258" s="4">
        <v>29.576985041300464</v>
      </c>
      <c r="P1258" s="4"/>
      <c r="Q1258" s="4" t="s">
        <v>33</v>
      </c>
      <c r="R1258" s="4">
        <f>SLOPE(M1258:O1258,{7,14,21})</f>
        <v>-7.4713934035528951E-2</v>
      </c>
      <c r="S1258" s="4">
        <f t="shared" si="19"/>
        <v>1.0459950764974053</v>
      </c>
      <c r="T1258" s="4">
        <v>4.4261801677477202</v>
      </c>
      <c r="U1258" s="4">
        <v>0</v>
      </c>
      <c r="V1258" s="4">
        <v>0.43905845302027985</v>
      </c>
      <c r="W1258" s="4" t="s">
        <v>28</v>
      </c>
      <c r="X1258" s="4" t="s">
        <v>28</v>
      </c>
      <c r="Y1258" s="4" t="s">
        <v>28</v>
      </c>
      <c r="Z1258" s="4">
        <v>0</v>
      </c>
      <c r="AA1258" s="4" t="s">
        <v>1456</v>
      </c>
    </row>
    <row r="1259" spans="1:27" x14ac:dyDescent="0.25">
      <c r="A1259" s="4" t="s">
        <v>5089</v>
      </c>
      <c r="B1259" s="4" t="s">
        <v>2285</v>
      </c>
      <c r="C1259" s="4" t="s">
        <v>5090</v>
      </c>
      <c r="D1259" s="4">
        <v>29.881473541259801</v>
      </c>
      <c r="E1259" s="4">
        <v>30.0439643859863</v>
      </c>
      <c r="F1259" s="4">
        <v>29.9019680023193</v>
      </c>
      <c r="G1259" s="4">
        <v>29.3268013000488</v>
      </c>
      <c r="H1259" s="4">
        <v>28.878679275512699</v>
      </c>
      <c r="I1259" s="4">
        <v>28.855531692504901</v>
      </c>
      <c r="J1259" s="4">
        <v>29.070224761962901</v>
      </c>
      <c r="K1259" s="4">
        <v>28.522314071655298</v>
      </c>
      <c r="L1259" s="4">
        <v>28.9421062469482</v>
      </c>
      <c r="M1259" s="4">
        <v>29.942468643188466</v>
      </c>
      <c r="N1259" s="4">
        <v>29.020337422688797</v>
      </c>
      <c r="O1259" s="4">
        <v>28.844881693522137</v>
      </c>
      <c r="P1259" s="4"/>
      <c r="Q1259" s="4" t="s">
        <v>33</v>
      </c>
      <c r="R1259" s="4">
        <f>SLOPE(M1259:O1259,{7,14,21})</f>
        <v>-7.839906783330923E-2</v>
      </c>
      <c r="S1259" s="4">
        <f t="shared" si="19"/>
        <v>1.0975869496663293</v>
      </c>
      <c r="T1259" s="4">
        <v>2.6244850891494802</v>
      </c>
      <c r="U1259" s="4">
        <v>8.4166666666666699E-4</v>
      </c>
      <c r="V1259" s="4">
        <v>0.48141086780829834</v>
      </c>
      <c r="W1259" s="4" t="s">
        <v>28</v>
      </c>
      <c r="X1259" s="4" t="s">
        <v>28</v>
      </c>
      <c r="Y1259" s="4" t="s">
        <v>28</v>
      </c>
      <c r="Z1259" s="4">
        <v>0</v>
      </c>
      <c r="AA1259" s="4" t="s">
        <v>2287</v>
      </c>
    </row>
    <row r="1260" spans="1:27" x14ac:dyDescent="0.25">
      <c r="A1260" s="4" t="s">
        <v>5091</v>
      </c>
      <c r="B1260" s="4" t="s">
        <v>2285</v>
      </c>
      <c r="C1260" s="4" t="s">
        <v>5092</v>
      </c>
      <c r="D1260" s="4">
        <v>21.489597320556602</v>
      </c>
      <c r="E1260" s="4">
        <v>20.963832855224599</v>
      </c>
      <c r="F1260" s="4">
        <v>21.547580718994102</v>
      </c>
      <c r="G1260" s="4">
        <v>28.2568759918213</v>
      </c>
      <c r="H1260" s="4">
        <v>28.299732208251999</v>
      </c>
      <c r="I1260" s="4">
        <v>27.927625656127901</v>
      </c>
      <c r="J1260" s="4">
        <v>22.093290328979499</v>
      </c>
      <c r="K1260" s="4">
        <v>21.2416095733643</v>
      </c>
      <c r="L1260" s="4">
        <v>23.111242294311499</v>
      </c>
      <c r="M1260" s="4">
        <v>21.333670298258436</v>
      </c>
      <c r="N1260" s="4">
        <v>28.161411285400401</v>
      </c>
      <c r="O1260" s="4">
        <v>22.148714065551768</v>
      </c>
      <c r="P1260" s="4"/>
      <c r="Q1260" s="4" t="s">
        <v>33</v>
      </c>
      <c r="R1260" s="4">
        <f>SLOPE(M1260:O1260,{7,14,21})</f>
        <v>5.8217411949523727E-2</v>
      </c>
      <c r="S1260" s="4">
        <f t="shared" si="19"/>
        <v>6.827740987141965</v>
      </c>
      <c r="T1260" s="4">
        <v>4.8653017308247897</v>
      </c>
      <c r="U1260" s="4">
        <v>0</v>
      </c>
      <c r="V1260" s="4">
        <v>3.0447563520050931</v>
      </c>
      <c r="W1260" s="4" t="s">
        <v>28</v>
      </c>
      <c r="X1260" s="4" t="s">
        <v>28</v>
      </c>
      <c r="Y1260" s="4" t="s">
        <v>28</v>
      </c>
      <c r="Z1260" s="4">
        <v>0</v>
      </c>
      <c r="AA1260" s="4" t="s">
        <v>2287</v>
      </c>
    </row>
    <row r="1261" spans="1:27" x14ac:dyDescent="0.25">
      <c r="A1261" s="4" t="s">
        <v>5093</v>
      </c>
      <c r="B1261" s="4" t="s">
        <v>5094</v>
      </c>
      <c r="C1261" s="4" t="s">
        <v>5095</v>
      </c>
      <c r="D1261" s="4">
        <v>29.8592205047607</v>
      </c>
      <c r="E1261" s="4">
        <v>29.980207443237301</v>
      </c>
      <c r="F1261" s="4">
        <v>29.405963897705099</v>
      </c>
      <c r="G1261" s="4">
        <v>30.05344581604</v>
      </c>
      <c r="H1261" s="4">
        <v>30.056703567504901</v>
      </c>
      <c r="I1261" s="4">
        <v>30.013221740722699</v>
      </c>
      <c r="J1261" s="4">
        <v>30.498085021972699</v>
      </c>
      <c r="K1261" s="4">
        <v>29.745815277099599</v>
      </c>
      <c r="L1261" s="4">
        <v>29.959314346313501</v>
      </c>
      <c r="M1261" s="4">
        <v>29.7484639485677</v>
      </c>
      <c r="N1261" s="4">
        <v>30.041123708089202</v>
      </c>
      <c r="O1261" s="4">
        <v>30.0677382151286</v>
      </c>
      <c r="P1261" s="4"/>
      <c r="Q1261" s="4"/>
      <c r="R1261" s="4">
        <f>SLOPE(M1261:O1261,{7,14,21})</f>
        <v>2.2805304754349973E-2</v>
      </c>
      <c r="S1261" s="4">
        <f t="shared" si="19"/>
        <v>0.31927426656089963</v>
      </c>
      <c r="T1261" s="4">
        <v>0.42735926831090798</v>
      </c>
      <c r="U1261" s="4">
        <v>0.156351920693928</v>
      </c>
      <c r="V1261" s="4">
        <v>0.14464290285471013</v>
      </c>
      <c r="W1261" s="4" t="s">
        <v>28</v>
      </c>
      <c r="X1261" s="4" t="s">
        <v>28</v>
      </c>
      <c r="Y1261" s="4" t="s">
        <v>28</v>
      </c>
      <c r="Z1261" s="4" t="s">
        <v>5096</v>
      </c>
      <c r="AA1261" s="4" t="s">
        <v>5097</v>
      </c>
    </row>
    <row r="1262" spans="1:27" x14ac:dyDescent="0.25">
      <c r="A1262" s="4" t="s">
        <v>5098</v>
      </c>
      <c r="B1262" s="4" t="s">
        <v>5099</v>
      </c>
      <c r="C1262" s="4" t="s">
        <v>5100</v>
      </c>
      <c r="D1262" s="4">
        <v>30.691614151001001</v>
      </c>
      <c r="E1262" s="4">
        <v>30.478084564208999</v>
      </c>
      <c r="F1262" s="4">
        <v>30.6084995269775</v>
      </c>
      <c r="G1262" s="4">
        <v>29.505996704101602</v>
      </c>
      <c r="H1262" s="4">
        <v>30.259569168090799</v>
      </c>
      <c r="I1262" s="4">
        <v>30.381996154785199</v>
      </c>
      <c r="J1262" s="4">
        <v>30.305570602416999</v>
      </c>
      <c r="K1262" s="4">
        <v>30.186475753784201</v>
      </c>
      <c r="L1262" s="4">
        <v>30.141607284545898</v>
      </c>
      <c r="M1262" s="4">
        <v>30.592732747395832</v>
      </c>
      <c r="N1262" s="4">
        <v>30.049187342325865</v>
      </c>
      <c r="O1262" s="4">
        <v>30.211217880249034</v>
      </c>
      <c r="P1262" s="4"/>
      <c r="Q1262" s="4" t="s">
        <v>33</v>
      </c>
      <c r="R1262" s="4">
        <f>SLOPE(M1262:O1262,{7,14,21})</f>
        <v>-2.7251061939057002E-2</v>
      </c>
      <c r="S1262" s="4">
        <f t="shared" si="19"/>
        <v>0.54354540506996685</v>
      </c>
      <c r="T1262" s="4">
        <v>0.87560154762752096</v>
      </c>
      <c r="U1262" s="4">
        <v>4.5363914373088697E-2</v>
      </c>
      <c r="V1262" s="4">
        <v>0.22785207102815749</v>
      </c>
      <c r="W1262" s="4" t="s">
        <v>28</v>
      </c>
      <c r="X1262" s="4" t="s">
        <v>28</v>
      </c>
      <c r="Y1262" s="4" t="s">
        <v>28</v>
      </c>
      <c r="Z1262" s="4" t="s">
        <v>5101</v>
      </c>
      <c r="AA1262" s="4" t="s">
        <v>5102</v>
      </c>
    </row>
    <row r="1263" spans="1:27" x14ac:dyDescent="0.25">
      <c r="A1263" s="4" t="s">
        <v>5103</v>
      </c>
      <c r="B1263" s="4" t="s">
        <v>5104</v>
      </c>
      <c r="C1263" s="4" t="s">
        <v>5105</v>
      </c>
      <c r="D1263" s="4">
        <v>29.685745239257798</v>
      </c>
      <c r="E1263" s="4">
        <v>29.8017883300781</v>
      </c>
      <c r="F1263" s="4">
        <v>29.801090240478501</v>
      </c>
      <c r="G1263" s="4">
        <v>29.984352111816399</v>
      </c>
      <c r="H1263" s="4">
        <v>29.786891937255898</v>
      </c>
      <c r="I1263" s="4">
        <v>29.8307914733887</v>
      </c>
      <c r="J1263" s="4">
        <v>29.679843902587901</v>
      </c>
      <c r="K1263" s="4">
        <v>29.527063369751001</v>
      </c>
      <c r="L1263" s="4">
        <v>29.814785003662099</v>
      </c>
      <c r="M1263" s="4">
        <v>29.762874603271467</v>
      </c>
      <c r="N1263" s="4">
        <v>29.867345174153666</v>
      </c>
      <c r="O1263" s="4">
        <v>29.673897425333667</v>
      </c>
      <c r="P1263" s="4"/>
      <c r="Q1263" s="4"/>
      <c r="R1263" s="4">
        <f>SLOPE(M1263:O1263,{7,14,21})</f>
        <v>-6.3555127098428189E-3</v>
      </c>
      <c r="S1263" s="4">
        <f t="shared" si="19"/>
        <v>0.19344774881999882</v>
      </c>
      <c r="T1263" s="4">
        <v>0.753254340844426</v>
      </c>
      <c r="U1263" s="4">
        <v>6.2531791907514497E-2</v>
      </c>
      <c r="V1263" s="4">
        <v>7.9059098779016665E-2</v>
      </c>
      <c r="W1263" s="4" t="s">
        <v>28</v>
      </c>
      <c r="X1263" s="4" t="s">
        <v>28</v>
      </c>
      <c r="Y1263" s="4" t="s">
        <v>5106</v>
      </c>
      <c r="Z1263" s="4" t="s">
        <v>5107</v>
      </c>
      <c r="AA1263" s="4" t="s">
        <v>5108</v>
      </c>
    </row>
    <row r="1264" spans="1:27" x14ac:dyDescent="0.25">
      <c r="A1264" s="4" t="s">
        <v>5109</v>
      </c>
      <c r="B1264" s="4" t="s">
        <v>5110</v>
      </c>
      <c r="C1264" s="4" t="s">
        <v>5111</v>
      </c>
      <c r="D1264" s="4">
        <v>21.780445098876999</v>
      </c>
      <c r="E1264" s="4">
        <v>22.081912994384801</v>
      </c>
      <c r="F1264" s="4">
        <v>22.247188568115199</v>
      </c>
      <c r="G1264" s="4">
        <v>28.097572326660199</v>
      </c>
      <c r="H1264" s="4">
        <v>27.9223537445068</v>
      </c>
      <c r="I1264" s="4">
        <v>28.242855072021499</v>
      </c>
      <c r="J1264" s="4">
        <v>28.350780487060501</v>
      </c>
      <c r="K1264" s="4">
        <v>28.016502380371101</v>
      </c>
      <c r="L1264" s="4">
        <v>28.288904190063501</v>
      </c>
      <c r="M1264" s="4">
        <v>22.036515553792338</v>
      </c>
      <c r="N1264" s="4">
        <v>28.087593714396167</v>
      </c>
      <c r="O1264" s="4">
        <v>28.218729019165036</v>
      </c>
      <c r="P1264" s="4"/>
      <c r="Q1264" s="4" t="s">
        <v>33</v>
      </c>
      <c r="R1264" s="4">
        <f>SLOPE(M1264:O1264,{7,14,21})</f>
        <v>0.44158667609804986</v>
      </c>
      <c r="S1264" s="4">
        <f t="shared" si="19"/>
        <v>6.1822134653726977</v>
      </c>
      <c r="T1264" s="4">
        <v>7.5597244401663302</v>
      </c>
      <c r="U1264" s="4">
        <v>0</v>
      </c>
      <c r="V1264" s="4">
        <v>2.8839114392576231</v>
      </c>
      <c r="W1264" s="4" t="s">
        <v>28</v>
      </c>
      <c r="X1264" s="4" t="s">
        <v>5112</v>
      </c>
      <c r="Y1264" s="4" t="s">
        <v>5113</v>
      </c>
      <c r="Z1264" s="4" t="s">
        <v>5114</v>
      </c>
      <c r="AA1264" s="4" t="s">
        <v>5115</v>
      </c>
    </row>
    <row r="1265" spans="1:27" x14ac:dyDescent="0.25">
      <c r="A1265" s="4" t="s">
        <v>5116</v>
      </c>
      <c r="B1265" s="4" t="s">
        <v>5117</v>
      </c>
      <c r="C1265" s="4" t="s">
        <v>5118</v>
      </c>
      <c r="D1265" s="4">
        <v>28.357610702514599</v>
      </c>
      <c r="E1265" s="4">
        <v>28.083553314208999</v>
      </c>
      <c r="F1265" s="4">
        <v>28.0915412902832</v>
      </c>
      <c r="G1265" s="4">
        <v>28.613193511962901</v>
      </c>
      <c r="H1265" s="4">
        <v>28.355806350708001</v>
      </c>
      <c r="I1265" s="4">
        <v>28.573183059692401</v>
      </c>
      <c r="J1265" s="4">
        <v>28.500114440918001</v>
      </c>
      <c r="K1265" s="4">
        <v>28.535516738891602</v>
      </c>
      <c r="L1265" s="4">
        <v>28.540868759155298</v>
      </c>
      <c r="M1265" s="4">
        <v>28.177568435668931</v>
      </c>
      <c r="N1265" s="4">
        <v>28.514060974121097</v>
      </c>
      <c r="O1265" s="4">
        <v>28.525499979654967</v>
      </c>
      <c r="P1265" s="4"/>
      <c r="Q1265" s="4" t="s">
        <v>33</v>
      </c>
      <c r="R1265" s="4">
        <f>SLOPE(M1265:O1265,{7,14,21})</f>
        <v>2.4852253141859699E-2</v>
      </c>
      <c r="S1265" s="4">
        <f t="shared" si="19"/>
        <v>0.34793154398603576</v>
      </c>
      <c r="T1265" s="4">
        <v>1.69176423633424</v>
      </c>
      <c r="U1265" s="4">
        <v>6.3206459054209897E-3</v>
      </c>
      <c r="V1265" s="4">
        <v>0.16138788285166791</v>
      </c>
      <c r="W1265" s="4" t="s">
        <v>28</v>
      </c>
      <c r="X1265" s="4" t="s">
        <v>5119</v>
      </c>
      <c r="Y1265" s="4" t="s">
        <v>5120</v>
      </c>
      <c r="Z1265" s="4" t="s">
        <v>5121</v>
      </c>
      <c r="AA1265" s="4" t="s">
        <v>5122</v>
      </c>
    </row>
    <row r="1266" spans="1:27" x14ac:dyDescent="0.25">
      <c r="A1266" s="4" t="s">
        <v>5123</v>
      </c>
      <c r="B1266" s="4" t="s">
        <v>5124</v>
      </c>
      <c r="C1266" s="4" t="s">
        <v>5125</v>
      </c>
      <c r="D1266" s="4">
        <v>21.663776397705099</v>
      </c>
      <c r="E1266" s="4">
        <v>20.4361667633057</v>
      </c>
      <c r="F1266" s="4">
        <v>19.761915206909201</v>
      </c>
      <c r="G1266" s="4">
        <v>21.6367492675781</v>
      </c>
      <c r="H1266" s="4">
        <v>24.431661605835</v>
      </c>
      <c r="I1266" s="4">
        <v>24.130853652954102</v>
      </c>
      <c r="J1266" s="4">
        <v>21.251216888427699</v>
      </c>
      <c r="K1266" s="4">
        <v>20.074892044067401</v>
      </c>
      <c r="L1266" s="4">
        <v>21.198442459106399</v>
      </c>
      <c r="M1266" s="4">
        <v>20.620619455973333</v>
      </c>
      <c r="N1266" s="4">
        <v>23.399754842122402</v>
      </c>
      <c r="O1266" s="4">
        <v>20.841517130533834</v>
      </c>
      <c r="P1266" s="4"/>
      <c r="Q1266" s="4" t="s">
        <v>33</v>
      </c>
      <c r="R1266" s="4">
        <f>SLOPE(M1266:O1266,{7,14,21})</f>
        <v>1.5778405325750051E-2</v>
      </c>
      <c r="S1266" s="4">
        <f t="shared" si="19"/>
        <v>2.7791353861490684</v>
      </c>
      <c r="T1266" s="4">
        <v>1.39691801297235</v>
      </c>
      <c r="U1266" s="4">
        <v>1.1498530852105801E-2</v>
      </c>
      <c r="V1266" s="4">
        <v>1.2612590475907655</v>
      </c>
      <c r="W1266" s="4" t="s">
        <v>28</v>
      </c>
      <c r="X1266" s="4" t="s">
        <v>28</v>
      </c>
      <c r="Y1266" s="4" t="s">
        <v>28</v>
      </c>
      <c r="Z1266" s="4">
        <v>0</v>
      </c>
      <c r="AA1266" s="4" t="s">
        <v>2287</v>
      </c>
    </row>
    <row r="1267" spans="1:27" x14ac:dyDescent="0.25">
      <c r="A1267" s="4" t="s">
        <v>5126</v>
      </c>
      <c r="B1267" s="4" t="s">
        <v>5099</v>
      </c>
      <c r="C1267" s="4" t="s">
        <v>5127</v>
      </c>
      <c r="D1267" s="4">
        <v>22.015579223632798</v>
      </c>
      <c r="E1267" s="4">
        <v>20.571407318115199</v>
      </c>
      <c r="F1267" s="4">
        <v>22.715379714965799</v>
      </c>
      <c r="G1267" s="4">
        <v>22.619785308837901</v>
      </c>
      <c r="H1267" s="4">
        <v>22.0914115905762</v>
      </c>
      <c r="I1267" s="4">
        <v>21.410720825195298</v>
      </c>
      <c r="J1267" s="4">
        <v>24.202634811401399</v>
      </c>
      <c r="K1267" s="4">
        <v>20.428899765014599</v>
      </c>
      <c r="L1267" s="4">
        <v>24.235746383666999</v>
      </c>
      <c r="M1267" s="4">
        <v>21.7674554189046</v>
      </c>
      <c r="N1267" s="4">
        <v>22.040639241536468</v>
      </c>
      <c r="O1267" s="4">
        <v>22.955760320027668</v>
      </c>
      <c r="P1267" s="4"/>
      <c r="Q1267" s="4"/>
      <c r="R1267" s="4">
        <f>SLOPE(M1267:O1267,{7,14,21})</f>
        <v>8.4878921508790589E-2</v>
      </c>
      <c r="S1267" s="4">
        <f t="shared" si="19"/>
        <v>1.1883049011230682</v>
      </c>
      <c r="T1267" s="4">
        <v>0.218902140334434</v>
      </c>
      <c r="U1267" s="4">
        <v>0.32415945330296098</v>
      </c>
      <c r="V1267" s="4">
        <v>0.50817150727767346</v>
      </c>
      <c r="W1267" s="4" t="s">
        <v>28</v>
      </c>
      <c r="X1267" s="4" t="s">
        <v>28</v>
      </c>
      <c r="Y1267" s="4" t="s">
        <v>28</v>
      </c>
      <c r="Z1267" s="4" t="s">
        <v>5101</v>
      </c>
      <c r="AA1267" s="4" t="s">
        <v>5102</v>
      </c>
    </row>
    <row r="1268" spans="1:27" x14ac:dyDescent="0.25">
      <c r="A1268" s="4" t="s">
        <v>5128</v>
      </c>
      <c r="B1268" s="4" t="s">
        <v>5110</v>
      </c>
      <c r="C1268" s="4" t="s">
        <v>5129</v>
      </c>
      <c r="D1268" s="4">
        <v>29.371740341186499</v>
      </c>
      <c r="E1268" s="4">
        <v>29.4196166992188</v>
      </c>
      <c r="F1268" s="4">
        <v>29.430936813354499</v>
      </c>
      <c r="G1268" s="4">
        <v>23.198143005371101</v>
      </c>
      <c r="H1268" s="4">
        <v>19.9967155456543</v>
      </c>
      <c r="I1268" s="4">
        <v>22.115308761596701</v>
      </c>
      <c r="J1268" s="4">
        <v>22.111709594726602</v>
      </c>
      <c r="K1268" s="4">
        <v>22.0626125335693</v>
      </c>
      <c r="L1268" s="4">
        <v>21.2383422851563</v>
      </c>
      <c r="M1268" s="4">
        <v>29.407431284586597</v>
      </c>
      <c r="N1268" s="4">
        <v>21.770055770874034</v>
      </c>
      <c r="O1268" s="4">
        <v>21.804221471150736</v>
      </c>
      <c r="P1268" s="4"/>
      <c r="Q1268" s="4" t="s">
        <v>33</v>
      </c>
      <c r="R1268" s="4">
        <f>SLOPE(M1268:O1268,{7,14,21})</f>
        <v>-0.54308641524541867</v>
      </c>
      <c r="S1268" s="4">
        <f t="shared" si="19"/>
        <v>7.6373755137125627</v>
      </c>
      <c r="T1268" s="4">
        <v>3.9709598817349598</v>
      </c>
      <c r="U1268" s="4">
        <v>0</v>
      </c>
      <c r="V1268" s="4">
        <v>3.5922674903442657</v>
      </c>
      <c r="W1268" s="4" t="s">
        <v>28</v>
      </c>
      <c r="X1268" s="4" t="s">
        <v>5112</v>
      </c>
      <c r="Y1268" s="4" t="s">
        <v>5113</v>
      </c>
      <c r="Z1268" s="4" t="s">
        <v>5114</v>
      </c>
      <c r="AA1268" s="4" t="s">
        <v>5115</v>
      </c>
    </row>
    <row r="1269" spans="1:27" x14ac:dyDescent="0.25">
      <c r="A1269" s="4" t="s">
        <v>5130</v>
      </c>
      <c r="B1269" s="4" t="s">
        <v>5131</v>
      </c>
      <c r="C1269" s="4" t="s">
        <v>5132</v>
      </c>
      <c r="D1269" s="4">
        <v>21.2683296203613</v>
      </c>
      <c r="E1269" s="4">
        <v>20.773248672485401</v>
      </c>
      <c r="F1269" s="4">
        <v>24.396436691284201</v>
      </c>
      <c r="G1269" s="4">
        <v>20.830194473266602</v>
      </c>
      <c r="H1269" s="4">
        <v>21.491834640502901</v>
      </c>
      <c r="I1269" s="4">
        <v>17.358179092407202</v>
      </c>
      <c r="J1269" s="4">
        <v>20.348554611206101</v>
      </c>
      <c r="K1269" s="4">
        <v>19.730543136596701</v>
      </c>
      <c r="L1269" s="4">
        <v>20.682401657104499</v>
      </c>
      <c r="M1269" s="4">
        <v>22.146004994710299</v>
      </c>
      <c r="N1269" s="4">
        <v>19.893402735392232</v>
      </c>
      <c r="O1269" s="4">
        <v>20.253833134969103</v>
      </c>
      <c r="P1269" s="4"/>
      <c r="Q1269" s="4"/>
      <c r="R1269" s="4">
        <f>SLOPE(M1269:O1269,{7,14,21})</f>
        <v>-0.13515513283865691</v>
      </c>
      <c r="S1269" s="4">
        <f t="shared" si="19"/>
        <v>2.252602259318067</v>
      </c>
      <c r="T1269" s="4">
        <v>0.51674970171855406</v>
      </c>
      <c r="U1269" s="4">
        <v>0.119500969618617</v>
      </c>
      <c r="V1269" s="4">
        <v>0.98795194206221171</v>
      </c>
      <c r="W1269" s="4" t="s">
        <v>28</v>
      </c>
      <c r="X1269" s="4" t="s">
        <v>28</v>
      </c>
      <c r="Y1269" s="4" t="s">
        <v>28</v>
      </c>
      <c r="Z1269" s="4">
        <v>0</v>
      </c>
      <c r="AA1269" s="4" t="s">
        <v>496</v>
      </c>
    </row>
    <row r="1270" spans="1:27" x14ac:dyDescent="0.25">
      <c r="A1270" s="4" t="s">
        <v>5133</v>
      </c>
      <c r="B1270" s="4" t="s">
        <v>5134</v>
      </c>
      <c r="C1270" s="4" t="s">
        <v>5135</v>
      </c>
      <c r="D1270" s="4">
        <v>25.202068328857401</v>
      </c>
      <c r="E1270" s="4">
        <v>25.060348510742202</v>
      </c>
      <c r="F1270" s="4">
        <v>24.772171020507798</v>
      </c>
      <c r="G1270" s="4">
        <v>20.8345642089844</v>
      </c>
      <c r="H1270" s="4">
        <v>21.548803329467798</v>
      </c>
      <c r="I1270" s="4">
        <v>22.719261169433601</v>
      </c>
      <c r="J1270" s="4">
        <v>25.2298488616943</v>
      </c>
      <c r="K1270" s="4">
        <v>24.755189895629901</v>
      </c>
      <c r="L1270" s="4">
        <v>24.546571731567401</v>
      </c>
      <c r="M1270" s="4">
        <v>25.011529286702466</v>
      </c>
      <c r="N1270" s="4">
        <v>21.700876235961932</v>
      </c>
      <c r="O1270" s="4">
        <v>24.843870162963867</v>
      </c>
      <c r="P1270" s="4"/>
      <c r="Q1270" s="4" t="s">
        <v>33</v>
      </c>
      <c r="R1270" s="4">
        <f>SLOPE(M1270:O1270,{7,14,21})</f>
        <v>-1.1975651695614178E-2</v>
      </c>
      <c r="S1270" s="4">
        <f t="shared" si="19"/>
        <v>3.3106530507405338</v>
      </c>
      <c r="T1270" s="4">
        <v>3.0877614992284301</v>
      </c>
      <c r="U1270" s="4">
        <v>5.0306748466257705E-4</v>
      </c>
      <c r="V1270" s="4">
        <v>1.5226783431149442</v>
      </c>
      <c r="W1270" s="4" t="s">
        <v>28</v>
      </c>
      <c r="X1270" s="4" t="s">
        <v>28</v>
      </c>
      <c r="Y1270" s="4" t="s">
        <v>28</v>
      </c>
      <c r="Z1270" s="4">
        <v>0</v>
      </c>
      <c r="AA1270" s="4" t="s">
        <v>1464</v>
      </c>
    </row>
    <row r="1271" spans="1:27" x14ac:dyDescent="0.25">
      <c r="A1271" s="4" t="s">
        <v>5136</v>
      </c>
      <c r="B1271" s="4" t="s">
        <v>1150</v>
      </c>
      <c r="C1271" s="4" t="s">
        <v>5137</v>
      </c>
      <c r="D1271" s="4">
        <v>27.721052169799801</v>
      </c>
      <c r="E1271" s="4">
        <v>28.370180130004901</v>
      </c>
      <c r="F1271" s="4">
        <v>27.77565574646</v>
      </c>
      <c r="G1271" s="4">
        <v>26.833009719848601</v>
      </c>
      <c r="H1271" s="4">
        <v>26.558254241943398</v>
      </c>
      <c r="I1271" s="4">
        <v>27.0722141265869</v>
      </c>
      <c r="J1271" s="4">
        <v>28.2925815582275</v>
      </c>
      <c r="K1271" s="4">
        <v>28.198886871337901</v>
      </c>
      <c r="L1271" s="4">
        <v>28.3954048156738</v>
      </c>
      <c r="M1271" s="4">
        <v>27.955629348754901</v>
      </c>
      <c r="N1271" s="4">
        <v>26.821159362792969</v>
      </c>
      <c r="O1271" s="4">
        <v>28.295624415079732</v>
      </c>
      <c r="P1271" s="4"/>
      <c r="Q1271" s="4" t="s">
        <v>33</v>
      </c>
      <c r="R1271" s="4">
        <f>SLOPE(M1271:O1271,{7,14,21})</f>
        <v>2.4285361880345135E-2</v>
      </c>
      <c r="S1271" s="4">
        <f t="shared" si="19"/>
        <v>1.4744650522867637</v>
      </c>
      <c r="T1271" s="4">
        <v>2.96096963744119</v>
      </c>
      <c r="U1271" s="4">
        <v>5.1506849315068504E-4</v>
      </c>
      <c r="V1271" s="4">
        <v>0.63040251555729598</v>
      </c>
      <c r="W1271" s="4" t="s">
        <v>28</v>
      </c>
      <c r="X1271" s="4" t="s">
        <v>28</v>
      </c>
      <c r="Y1271" s="4" t="s">
        <v>28</v>
      </c>
      <c r="Z1271" s="4">
        <v>0</v>
      </c>
      <c r="AA1271" s="4" t="s">
        <v>28</v>
      </c>
    </row>
    <row r="1272" spans="1:27" x14ac:dyDescent="0.25">
      <c r="A1272" s="4" t="s">
        <v>5138</v>
      </c>
      <c r="B1272" s="4" t="s">
        <v>673</v>
      </c>
      <c r="C1272" s="4" t="s">
        <v>5139</v>
      </c>
      <c r="D1272" s="4">
        <v>29.564325332641602</v>
      </c>
      <c r="E1272" s="4">
        <v>29.453763961791999</v>
      </c>
      <c r="F1272" s="4">
        <v>30.061120986938501</v>
      </c>
      <c r="G1272" s="4">
        <v>30.142131805419901</v>
      </c>
      <c r="H1272" s="4">
        <v>29.909988403320298</v>
      </c>
      <c r="I1272" s="4">
        <v>29.776573181152301</v>
      </c>
      <c r="J1272" s="4">
        <v>30.0280647277832</v>
      </c>
      <c r="K1272" s="4">
        <v>29.830877304077099</v>
      </c>
      <c r="L1272" s="4">
        <v>29.865709304809599</v>
      </c>
      <c r="M1272" s="4">
        <v>29.693070093790698</v>
      </c>
      <c r="N1272" s="4">
        <v>29.942897796630831</v>
      </c>
      <c r="O1272" s="4">
        <v>29.908217112223298</v>
      </c>
      <c r="P1272" s="4"/>
      <c r="Q1272" s="4"/>
      <c r="R1272" s="4">
        <f>SLOPE(M1272:O1272,{7,14,21})</f>
        <v>1.5367644173757102E-2</v>
      </c>
      <c r="S1272" s="4">
        <f t="shared" si="19"/>
        <v>0.24982770284013256</v>
      </c>
      <c r="T1272" s="4">
        <v>0.40680543929561502</v>
      </c>
      <c r="U1272" s="4">
        <v>0.16796307692307699</v>
      </c>
      <c r="V1272" s="4">
        <v>0.11050634497509371</v>
      </c>
      <c r="W1272" s="4" t="s">
        <v>28</v>
      </c>
      <c r="X1272" s="4" t="s">
        <v>28</v>
      </c>
      <c r="Y1272" s="4" t="s">
        <v>28</v>
      </c>
      <c r="Z1272" s="4">
        <v>0</v>
      </c>
      <c r="AA1272" s="4" t="s">
        <v>28</v>
      </c>
    </row>
    <row r="1273" spans="1:27" x14ac:dyDescent="0.25">
      <c r="A1273" s="4" t="s">
        <v>5140</v>
      </c>
      <c r="B1273" s="4" t="s">
        <v>5141</v>
      </c>
      <c r="C1273" s="4" t="s">
        <v>5142</v>
      </c>
      <c r="D1273" s="4">
        <v>24.071531295776399</v>
      </c>
      <c r="E1273" s="4">
        <v>23.5108127593994</v>
      </c>
      <c r="F1273" s="4">
        <v>23.752906799316399</v>
      </c>
      <c r="G1273" s="4">
        <v>20.689928054809599</v>
      </c>
      <c r="H1273" s="4">
        <v>20.567583084106399</v>
      </c>
      <c r="I1273" s="4">
        <v>20.278619766235401</v>
      </c>
      <c r="J1273" s="4">
        <v>19.9876499176025</v>
      </c>
      <c r="K1273" s="4">
        <v>21.120214462280298</v>
      </c>
      <c r="L1273" s="4">
        <v>19.9106330871582</v>
      </c>
      <c r="M1273" s="4">
        <v>23.778416951497395</v>
      </c>
      <c r="N1273" s="4">
        <v>20.512043635050468</v>
      </c>
      <c r="O1273" s="4">
        <v>20.339499155680333</v>
      </c>
      <c r="P1273" s="4"/>
      <c r="Q1273" s="4" t="s">
        <v>33</v>
      </c>
      <c r="R1273" s="4">
        <f>SLOPE(M1273:O1273,{7,14,21})</f>
        <v>-0.24563698541550444</v>
      </c>
      <c r="S1273" s="4">
        <f t="shared" si="19"/>
        <v>3.438917795817062</v>
      </c>
      <c r="T1273" s="4">
        <v>3.92511402943776</v>
      </c>
      <c r="U1273" s="4">
        <v>0</v>
      </c>
      <c r="V1273" s="4">
        <v>1.5820212755327663</v>
      </c>
      <c r="W1273" s="4" t="s">
        <v>28</v>
      </c>
      <c r="X1273" s="4" t="s">
        <v>28</v>
      </c>
      <c r="Y1273" s="4" t="s">
        <v>28</v>
      </c>
      <c r="Z1273" s="4">
        <v>0</v>
      </c>
      <c r="AA1273" s="4" t="s">
        <v>1464</v>
      </c>
    </row>
    <row r="1274" spans="1:27" x14ac:dyDescent="0.25">
      <c r="A1274" s="4" t="s">
        <v>5143</v>
      </c>
      <c r="B1274" s="4" t="s">
        <v>5144</v>
      </c>
      <c r="C1274" s="4" t="s">
        <v>5145</v>
      </c>
      <c r="D1274" s="4">
        <v>30.542661666870099</v>
      </c>
      <c r="E1274" s="4">
        <v>30.667221069335898</v>
      </c>
      <c r="F1274" s="4">
        <v>30.636659622192401</v>
      </c>
      <c r="G1274" s="4">
        <v>30.4172248840332</v>
      </c>
      <c r="H1274" s="4">
        <v>30.463914871215799</v>
      </c>
      <c r="I1274" s="4">
        <v>30.182212829589801</v>
      </c>
      <c r="J1274" s="4">
        <v>30.747076034545898</v>
      </c>
      <c r="K1274" s="4">
        <v>29.8765773773193</v>
      </c>
      <c r="L1274" s="4">
        <v>30.376153945922901</v>
      </c>
      <c r="M1274" s="4">
        <v>30.61551411946613</v>
      </c>
      <c r="N1274" s="4">
        <v>30.354450861612932</v>
      </c>
      <c r="O1274" s="4">
        <v>30.333269119262699</v>
      </c>
      <c r="P1274" s="4"/>
      <c r="Q1274" s="4"/>
      <c r="R1274" s="4">
        <f>SLOPE(M1274:O1274,{7,14,21})</f>
        <v>-2.0160357157387971E-2</v>
      </c>
      <c r="S1274" s="4">
        <f t="shared" si="19"/>
        <v>0.28224500020343157</v>
      </c>
      <c r="T1274" s="4">
        <v>0.381628200484809</v>
      </c>
      <c r="U1274" s="4">
        <v>0.18212051125989001</v>
      </c>
      <c r="V1274" s="4">
        <v>0.12835061829472869</v>
      </c>
      <c r="W1274" s="4" t="s">
        <v>28</v>
      </c>
      <c r="X1274" s="4" t="s">
        <v>28</v>
      </c>
      <c r="Y1274" s="4" t="s">
        <v>28</v>
      </c>
      <c r="Z1274" s="4">
        <v>0</v>
      </c>
      <c r="AA1274" s="4" t="s">
        <v>28</v>
      </c>
    </row>
    <row r="1275" spans="1:27" x14ac:dyDescent="0.25">
      <c r="A1275" s="4" t="s">
        <v>5146</v>
      </c>
      <c r="B1275" s="4" t="s">
        <v>5147</v>
      </c>
      <c r="C1275" s="4" t="s">
        <v>5148</v>
      </c>
      <c r="D1275" s="4">
        <v>29.4118957519531</v>
      </c>
      <c r="E1275" s="4">
        <v>29.4110412597656</v>
      </c>
      <c r="F1275" s="4">
        <v>29.311416625976602</v>
      </c>
      <c r="G1275" s="4">
        <v>28.8312873840332</v>
      </c>
      <c r="H1275" s="4">
        <v>29.6886692047119</v>
      </c>
      <c r="I1275" s="4">
        <v>28.9053039550781</v>
      </c>
      <c r="J1275" s="4">
        <v>29.5101013183594</v>
      </c>
      <c r="K1275" s="4">
        <v>29.391181945800799</v>
      </c>
      <c r="L1275" s="4">
        <v>29.378288269043001</v>
      </c>
      <c r="M1275" s="4">
        <v>29.378117879231766</v>
      </c>
      <c r="N1275" s="4">
        <v>29.141753514607732</v>
      </c>
      <c r="O1275" s="4">
        <v>29.426523844401064</v>
      </c>
      <c r="P1275" s="4"/>
      <c r="Q1275" s="4"/>
      <c r="R1275" s="4">
        <f>SLOPE(M1275:O1275,{7,14,21})</f>
        <v>3.457568940664148E-3</v>
      </c>
      <c r="S1275" s="4">
        <f t="shared" si="19"/>
        <v>0.28477032979333217</v>
      </c>
      <c r="T1275" s="4">
        <v>0.33906975543668799</v>
      </c>
      <c r="U1275" s="4">
        <v>0.211231961836613</v>
      </c>
      <c r="V1275" s="4">
        <v>0.12441212474795114</v>
      </c>
      <c r="W1275" s="4" t="s">
        <v>28</v>
      </c>
      <c r="X1275" s="4" t="s">
        <v>28</v>
      </c>
      <c r="Y1275" s="4" t="s">
        <v>28</v>
      </c>
      <c r="Z1275" s="4">
        <v>0</v>
      </c>
      <c r="AA1275" s="4" t="s">
        <v>28</v>
      </c>
    </row>
    <row r="1276" spans="1:27" x14ac:dyDescent="0.25">
      <c r="A1276" s="4" t="s">
        <v>5149</v>
      </c>
      <c r="B1276" s="4" t="s">
        <v>5150</v>
      </c>
      <c r="C1276" s="4" t="s">
        <v>5151</v>
      </c>
      <c r="D1276" s="4">
        <v>26.943483352661101</v>
      </c>
      <c r="E1276" s="4">
        <v>26.7732639312744</v>
      </c>
      <c r="F1276" s="4">
        <v>26.339988708496101</v>
      </c>
      <c r="G1276" s="4">
        <v>27.591150283813501</v>
      </c>
      <c r="H1276" s="4">
        <v>27.400915145873999</v>
      </c>
      <c r="I1276" s="4">
        <v>27.163364410400401</v>
      </c>
      <c r="J1276" s="4">
        <v>26.021062850952099</v>
      </c>
      <c r="K1276" s="4">
        <v>26.038612365722699</v>
      </c>
      <c r="L1276" s="4">
        <v>26.4320259094238</v>
      </c>
      <c r="M1276" s="4">
        <v>26.685578664143872</v>
      </c>
      <c r="N1276" s="4">
        <v>27.3851432800293</v>
      </c>
      <c r="O1276" s="4">
        <v>26.1639003753662</v>
      </c>
      <c r="P1276" s="4"/>
      <c r="Q1276" s="4" t="s">
        <v>33</v>
      </c>
      <c r="R1276" s="4">
        <f>SLOPE(M1276:O1276,{7,14,21})</f>
        <v>-3.7262734912690831E-2</v>
      </c>
      <c r="S1276" s="4">
        <f t="shared" si="19"/>
        <v>1.2212429046631001</v>
      </c>
      <c r="T1276" s="4">
        <v>2.4831671190354001</v>
      </c>
      <c r="U1276" s="4">
        <v>1.2160611854684499E-3</v>
      </c>
      <c r="V1276" s="4">
        <v>0.50033023771759355</v>
      </c>
      <c r="W1276" s="4" t="s">
        <v>28</v>
      </c>
      <c r="X1276" s="4" t="s">
        <v>28</v>
      </c>
      <c r="Y1276" s="4" t="s">
        <v>28</v>
      </c>
      <c r="Z1276" s="4">
        <v>0</v>
      </c>
      <c r="AA1276" s="4" t="s">
        <v>28</v>
      </c>
    </row>
    <row r="1277" spans="1:27" x14ac:dyDescent="0.25">
      <c r="A1277" s="4" t="s">
        <v>5152</v>
      </c>
      <c r="B1277" s="4" t="s">
        <v>5153</v>
      </c>
      <c r="C1277" s="4" t="s">
        <v>5154</v>
      </c>
      <c r="D1277" s="4">
        <v>30.621885299682599</v>
      </c>
      <c r="E1277" s="4">
        <v>30.533878326416001</v>
      </c>
      <c r="F1277" s="4">
        <v>30.430828094482401</v>
      </c>
      <c r="G1277" s="4">
        <v>30.709274291992202</v>
      </c>
      <c r="H1277" s="4">
        <v>30.571073532104499</v>
      </c>
      <c r="I1277" s="4">
        <v>30.5190753936768</v>
      </c>
      <c r="J1277" s="4">
        <v>30.855443954467798</v>
      </c>
      <c r="K1277" s="4">
        <v>30.915704727172901</v>
      </c>
      <c r="L1277" s="4">
        <v>30.870132446289102</v>
      </c>
      <c r="M1277" s="4">
        <v>30.528863906860334</v>
      </c>
      <c r="N1277" s="4">
        <v>30.59980773925783</v>
      </c>
      <c r="O1277" s="4">
        <v>30.880427042643266</v>
      </c>
      <c r="P1277" s="4"/>
      <c r="Q1277" s="4" t="s">
        <v>33</v>
      </c>
      <c r="R1277" s="4">
        <f>SLOPE(M1277:O1277,{7,14,21})</f>
        <v>2.5111652555923718E-2</v>
      </c>
      <c r="S1277" s="4">
        <f t="shared" si="19"/>
        <v>0.35156313578293208</v>
      </c>
      <c r="T1277" s="4">
        <v>2.3851571730677201</v>
      </c>
      <c r="U1277" s="4">
        <v>1.5817223198594001E-3</v>
      </c>
      <c r="V1277" s="4">
        <v>0.15179549811407436</v>
      </c>
      <c r="W1277" s="4" t="s">
        <v>28</v>
      </c>
      <c r="X1277" s="4" t="s">
        <v>28</v>
      </c>
      <c r="Y1277" s="4" t="s">
        <v>28</v>
      </c>
      <c r="Z1277" s="4">
        <v>0</v>
      </c>
      <c r="AA1277" s="4" t="s">
        <v>496</v>
      </c>
    </row>
    <row r="1278" spans="1:27" x14ac:dyDescent="0.25">
      <c r="A1278" s="4" t="s">
        <v>5155</v>
      </c>
      <c r="B1278" s="4" t="s">
        <v>5156</v>
      </c>
      <c r="C1278" s="4" t="s">
        <v>5157</v>
      </c>
      <c r="D1278" s="4">
        <v>33.097164154052699</v>
      </c>
      <c r="E1278" s="4">
        <v>33.192062377929702</v>
      </c>
      <c r="F1278" s="4">
        <v>33.106986999511697</v>
      </c>
      <c r="G1278" s="4">
        <v>32.8671264648438</v>
      </c>
      <c r="H1278" s="4">
        <v>32.839942932128899</v>
      </c>
      <c r="I1278" s="4">
        <v>32.515651702880902</v>
      </c>
      <c r="J1278" s="4">
        <v>32.994247436523402</v>
      </c>
      <c r="K1278" s="4">
        <v>32.7926635742188</v>
      </c>
      <c r="L1278" s="4">
        <v>33.041816711425803</v>
      </c>
      <c r="M1278" s="4">
        <v>33.132071177164697</v>
      </c>
      <c r="N1278" s="4">
        <v>32.740907033284536</v>
      </c>
      <c r="O1278" s="4">
        <v>32.942909240722663</v>
      </c>
      <c r="P1278" s="4"/>
      <c r="Q1278" s="4" t="s">
        <v>33</v>
      </c>
      <c r="R1278" s="4">
        <f>SLOPE(M1278:O1278,{7,14,21})</f>
        <v>-1.3511566888716686E-2</v>
      </c>
      <c r="S1278" s="4">
        <f t="shared" si="19"/>
        <v>0.39116414388016096</v>
      </c>
      <c r="T1278" s="4">
        <v>1.4155191596268899</v>
      </c>
      <c r="U1278" s="4">
        <v>1.12007874015748E-2</v>
      </c>
      <c r="V1278" s="4">
        <v>0.15972076935350346</v>
      </c>
      <c r="W1278" s="4" t="s">
        <v>28</v>
      </c>
      <c r="X1278" s="4" t="s">
        <v>28</v>
      </c>
      <c r="Y1278" s="4" t="s">
        <v>28</v>
      </c>
      <c r="Z1278" s="4">
        <v>0</v>
      </c>
      <c r="AA1278" s="4" t="s">
        <v>28</v>
      </c>
    </row>
    <row r="1279" spans="1:27" x14ac:dyDescent="0.25">
      <c r="A1279" s="4" t="s">
        <v>5158</v>
      </c>
      <c r="B1279" s="4" t="s">
        <v>5159</v>
      </c>
      <c r="C1279" s="4" t="s">
        <v>5160</v>
      </c>
      <c r="D1279" s="4">
        <v>25.1385898590088</v>
      </c>
      <c r="E1279" s="4">
        <v>24.6845512390137</v>
      </c>
      <c r="F1279" s="4">
        <v>23.9533786773682</v>
      </c>
      <c r="G1279" s="4">
        <v>25.808185577392599</v>
      </c>
      <c r="H1279" s="4">
        <v>24.8679294586182</v>
      </c>
      <c r="I1279" s="4">
        <v>24.245073318481399</v>
      </c>
      <c r="J1279" s="4">
        <v>26.164567947387699</v>
      </c>
      <c r="K1279" s="4">
        <v>26.102279663085898</v>
      </c>
      <c r="L1279" s="4">
        <v>26.2455539703369</v>
      </c>
      <c r="M1279" s="4">
        <v>24.592173258463571</v>
      </c>
      <c r="N1279" s="4">
        <v>24.973729451497402</v>
      </c>
      <c r="O1279" s="4">
        <v>26.17080052693683</v>
      </c>
      <c r="P1279" s="4"/>
      <c r="Q1279" s="4" t="s">
        <v>33</v>
      </c>
      <c r="R1279" s="4">
        <f>SLOPE(M1279:O1279,{7,14,21})</f>
        <v>0.11275909060523277</v>
      </c>
      <c r="S1279" s="4">
        <f t="shared" si="19"/>
        <v>1.5786272684732587</v>
      </c>
      <c r="T1279" s="4">
        <v>1.46255587821294</v>
      </c>
      <c r="U1279" s="4">
        <v>1.0008080808080799E-2</v>
      </c>
      <c r="V1279" s="4">
        <v>0.67252660755818761</v>
      </c>
      <c r="W1279" s="4" t="s">
        <v>28</v>
      </c>
      <c r="X1279" s="4" t="s">
        <v>28</v>
      </c>
      <c r="Y1279" s="4" t="s">
        <v>28</v>
      </c>
      <c r="Z1279" s="4">
        <v>0</v>
      </c>
      <c r="AA1279" s="4" t="s">
        <v>28</v>
      </c>
    </row>
    <row r="1280" spans="1:27" x14ac:dyDescent="0.25">
      <c r="A1280" s="4" t="s">
        <v>5161</v>
      </c>
      <c r="B1280" s="4" t="s">
        <v>5162</v>
      </c>
      <c r="C1280" s="4" t="s">
        <v>5163</v>
      </c>
      <c r="D1280" s="4">
        <v>28.282070159912099</v>
      </c>
      <c r="E1280" s="4">
        <v>28.568037033081101</v>
      </c>
      <c r="F1280" s="4">
        <v>27.905614852905298</v>
      </c>
      <c r="G1280" s="4">
        <v>28.0301399230957</v>
      </c>
      <c r="H1280" s="4">
        <v>28.126247406005898</v>
      </c>
      <c r="I1280" s="4">
        <v>27.270626068115199</v>
      </c>
      <c r="J1280" s="4">
        <v>26.467382431030298</v>
      </c>
      <c r="K1280" s="4">
        <v>26.270221710205099</v>
      </c>
      <c r="L1280" s="4">
        <v>26.426822662353501</v>
      </c>
      <c r="M1280" s="4">
        <v>28.25190734863283</v>
      </c>
      <c r="N1280" s="4">
        <v>27.809004465738933</v>
      </c>
      <c r="O1280" s="4">
        <v>26.388142267862964</v>
      </c>
      <c r="P1280" s="4"/>
      <c r="Q1280" s="4" t="s">
        <v>33</v>
      </c>
      <c r="R1280" s="4">
        <f>SLOPE(M1280:O1280,{7,14,21})</f>
        <v>-0.13312607719784758</v>
      </c>
      <c r="S1280" s="4">
        <f t="shared" si="19"/>
        <v>1.8637650807698662</v>
      </c>
      <c r="T1280" s="4">
        <v>2.91146417010994</v>
      </c>
      <c r="U1280" s="4">
        <v>6.7021276595744699E-4</v>
      </c>
      <c r="V1280" s="4">
        <v>0.79502848483740651</v>
      </c>
      <c r="W1280" s="4" t="s">
        <v>28</v>
      </c>
      <c r="X1280" s="4" t="s">
        <v>28</v>
      </c>
      <c r="Y1280" s="4" t="s">
        <v>28</v>
      </c>
      <c r="Z1280" s="4">
        <v>0</v>
      </c>
      <c r="AA1280" s="4" t="s">
        <v>28</v>
      </c>
    </row>
    <row r="1281" spans="1:27" x14ac:dyDescent="0.25">
      <c r="A1281" s="4" t="s">
        <v>5164</v>
      </c>
      <c r="B1281" s="4" t="s">
        <v>5153</v>
      </c>
      <c r="C1281" s="4" t="s">
        <v>5165</v>
      </c>
      <c r="D1281" s="4">
        <v>27.616453170776399</v>
      </c>
      <c r="E1281" s="4">
        <v>27.352998733520501</v>
      </c>
      <c r="F1281" s="4">
        <v>27.468519210815401</v>
      </c>
      <c r="G1281" s="4">
        <v>27.941820144653299</v>
      </c>
      <c r="H1281" s="4">
        <v>27.681261062622099</v>
      </c>
      <c r="I1281" s="4">
        <v>27.846519470214801</v>
      </c>
      <c r="J1281" s="4">
        <v>28.193128585815401</v>
      </c>
      <c r="K1281" s="4">
        <v>28.132219314575199</v>
      </c>
      <c r="L1281" s="4">
        <v>27.695430755615199</v>
      </c>
      <c r="M1281" s="4">
        <v>27.479323705037434</v>
      </c>
      <c r="N1281" s="4">
        <v>27.823200225830067</v>
      </c>
      <c r="O1281" s="4">
        <v>28.0069262186686</v>
      </c>
      <c r="P1281" s="4"/>
      <c r="Q1281" s="4" t="s">
        <v>33</v>
      </c>
      <c r="R1281" s="4">
        <f>SLOPE(M1281:O1281,{7,14,21})</f>
        <v>3.7685893830797568E-2</v>
      </c>
      <c r="S1281" s="4">
        <f t="shared" si="19"/>
        <v>0.52760251363116595</v>
      </c>
      <c r="T1281" s="4">
        <v>1.4239221841848</v>
      </c>
      <c r="U1281" s="4">
        <v>1.1163528245787899E-2</v>
      </c>
      <c r="V1281" s="4">
        <v>0.21867548620091923</v>
      </c>
      <c r="W1281" s="4" t="s">
        <v>28</v>
      </c>
      <c r="X1281" s="4" t="s">
        <v>28</v>
      </c>
      <c r="Y1281" s="4" t="s">
        <v>28</v>
      </c>
      <c r="Z1281" s="4">
        <v>0</v>
      </c>
      <c r="AA1281" s="4" t="s">
        <v>496</v>
      </c>
    </row>
    <row r="1282" spans="1:27" x14ac:dyDescent="0.25">
      <c r="A1282" s="4" t="s">
        <v>5166</v>
      </c>
      <c r="B1282" s="4" t="s">
        <v>5167</v>
      </c>
      <c r="C1282" s="4" t="s">
        <v>5168</v>
      </c>
      <c r="D1282" s="4">
        <v>26.182710647583001</v>
      </c>
      <c r="E1282" s="4">
        <v>26.48606300354</v>
      </c>
      <c r="F1282" s="4">
        <v>26.4656791687012</v>
      </c>
      <c r="G1282" s="4">
        <v>26.6291103363037</v>
      </c>
      <c r="H1282" s="4">
        <v>25.831535339355501</v>
      </c>
      <c r="I1282" s="4">
        <v>26.693498611450199</v>
      </c>
      <c r="J1282" s="4">
        <v>26.163694381713899</v>
      </c>
      <c r="K1282" s="4">
        <v>27.389360427856399</v>
      </c>
      <c r="L1282" s="4">
        <v>26.316015243530298</v>
      </c>
      <c r="M1282" s="4">
        <v>26.378150939941403</v>
      </c>
      <c r="N1282" s="4">
        <v>26.3847147623698</v>
      </c>
      <c r="O1282" s="4">
        <v>26.623023351033535</v>
      </c>
      <c r="P1282" s="4"/>
      <c r="Q1282" s="4"/>
      <c r="R1282" s="4">
        <f>SLOPE(M1282:O1282,{7,14,21})</f>
        <v>1.7490886506580847E-2</v>
      </c>
      <c r="S1282" s="4">
        <f t="shared" si="19"/>
        <v>0.24487241109213187</v>
      </c>
      <c r="T1282" s="4">
        <v>0.103608710676053</v>
      </c>
      <c r="U1282" s="4">
        <v>0.52339924365208002</v>
      </c>
      <c r="V1282" s="4">
        <v>0.11391837472986555</v>
      </c>
      <c r="W1282" s="4" t="s">
        <v>28</v>
      </c>
      <c r="X1282" s="4" t="s">
        <v>28</v>
      </c>
      <c r="Y1282" s="4" t="s">
        <v>28</v>
      </c>
      <c r="Z1282" s="4">
        <v>0</v>
      </c>
      <c r="AA1282" s="4" t="s">
        <v>28</v>
      </c>
    </row>
    <row r="1283" spans="1:27" x14ac:dyDescent="0.25">
      <c r="A1283" s="4" t="s">
        <v>5169</v>
      </c>
      <c r="B1283" s="4" t="s">
        <v>1401</v>
      </c>
      <c r="C1283" s="4" t="s">
        <v>5170</v>
      </c>
      <c r="D1283" s="4">
        <v>25.268529891967798</v>
      </c>
      <c r="E1283" s="4">
        <v>24.908096313476602</v>
      </c>
      <c r="F1283" s="4">
        <v>22.5658168792725</v>
      </c>
      <c r="G1283" s="4">
        <v>20.849609375</v>
      </c>
      <c r="H1283" s="4">
        <v>20.5217800140381</v>
      </c>
      <c r="I1283" s="4">
        <v>22.651708602905298</v>
      </c>
      <c r="J1283" s="4">
        <v>20.687761306762699</v>
      </c>
      <c r="K1283" s="4">
        <v>20.9806518554688</v>
      </c>
      <c r="L1283" s="4">
        <v>21.110683441162099</v>
      </c>
      <c r="M1283" s="4">
        <v>24.247481028238965</v>
      </c>
      <c r="N1283" s="4">
        <v>21.341032663981135</v>
      </c>
      <c r="O1283" s="4">
        <v>20.926365534464534</v>
      </c>
      <c r="P1283" s="4"/>
      <c r="Q1283" s="4" t="s">
        <v>33</v>
      </c>
      <c r="R1283" s="4">
        <f>SLOPE(M1283:O1283,{7,14,21})</f>
        <v>-0.23722253526960227</v>
      </c>
      <c r="S1283" s="4">
        <f t="shared" si="19"/>
        <v>3.3211154937744318</v>
      </c>
      <c r="T1283" s="4">
        <v>1.7374691084643601</v>
      </c>
      <c r="U1283" s="4">
        <v>5.8742586002372499E-3</v>
      </c>
      <c r="V1283" s="4">
        <v>1.4775805691658066</v>
      </c>
      <c r="W1283" s="4" t="s">
        <v>28</v>
      </c>
      <c r="X1283" s="4" t="s">
        <v>28</v>
      </c>
      <c r="Y1283" s="4" t="s">
        <v>28</v>
      </c>
      <c r="Z1283" s="4">
        <v>0</v>
      </c>
      <c r="AA1283" s="4" t="s">
        <v>496</v>
      </c>
    </row>
    <row r="1284" spans="1:27" x14ac:dyDescent="0.25">
      <c r="A1284" s="4" t="s">
        <v>5171</v>
      </c>
      <c r="B1284" s="4" t="s">
        <v>1964</v>
      </c>
      <c r="C1284" s="4" t="s">
        <v>5172</v>
      </c>
      <c r="D1284" s="4">
        <v>25.834129333496101</v>
      </c>
      <c r="E1284" s="4">
        <v>24.0711364746094</v>
      </c>
      <c r="F1284" s="4">
        <v>20.663751602172901</v>
      </c>
      <c r="G1284" s="4">
        <v>26.056272506713899</v>
      </c>
      <c r="H1284" s="4">
        <v>25.9225254058838</v>
      </c>
      <c r="I1284" s="4">
        <v>25.824922561645501</v>
      </c>
      <c r="J1284" s="4">
        <v>22.367082595825199</v>
      </c>
      <c r="K1284" s="4">
        <v>21.400938034057599</v>
      </c>
      <c r="L1284" s="4">
        <v>20.138381958007798</v>
      </c>
      <c r="M1284" s="4">
        <v>23.523005803426134</v>
      </c>
      <c r="N1284" s="4">
        <v>25.934573491414397</v>
      </c>
      <c r="O1284" s="4">
        <v>21.302134195963532</v>
      </c>
      <c r="P1284" s="4"/>
      <c r="Q1284" s="4" t="s">
        <v>33</v>
      </c>
      <c r="R1284" s="4">
        <f>SLOPE(M1284:O1284,{7,14,21})</f>
        <v>-0.15863368624732871</v>
      </c>
      <c r="S1284" s="4">
        <f t="shared" ref="S1284:S1347" si="20">MAX(M1284:O1284)-MIN(M1284:O1284)</f>
        <v>4.6324392954508653</v>
      </c>
      <c r="T1284" s="4">
        <v>1.41862341090642</v>
      </c>
      <c r="U1284" s="4">
        <v>1.11541501976285E-2</v>
      </c>
      <c r="V1284" s="4">
        <v>1.8917194775776494</v>
      </c>
      <c r="W1284" s="4" t="s">
        <v>28</v>
      </c>
      <c r="X1284" s="4" t="s">
        <v>28</v>
      </c>
      <c r="Y1284" s="4" t="s">
        <v>28</v>
      </c>
      <c r="Z1284" s="4">
        <v>0</v>
      </c>
      <c r="AA1284" s="4" t="s">
        <v>592</v>
      </c>
    </row>
    <row r="1285" spans="1:27" x14ac:dyDescent="0.25">
      <c r="A1285" s="4" t="s">
        <v>5173</v>
      </c>
      <c r="B1285" s="4" t="s">
        <v>5174</v>
      </c>
      <c r="C1285" s="4" t="s">
        <v>5175</v>
      </c>
      <c r="D1285" s="4">
        <v>28.960016250610401</v>
      </c>
      <c r="E1285" s="4">
        <v>28.849317550659201</v>
      </c>
      <c r="F1285" s="4">
        <v>28.712263107299801</v>
      </c>
      <c r="G1285" s="4">
        <v>28.448623657226602</v>
      </c>
      <c r="H1285" s="4">
        <v>28.6928005218506</v>
      </c>
      <c r="I1285" s="4">
        <v>28.1287136077881</v>
      </c>
      <c r="J1285" s="4">
        <v>28.8472709655762</v>
      </c>
      <c r="K1285" s="4">
        <v>28.658653259277301</v>
      </c>
      <c r="L1285" s="4">
        <v>29.225019454956101</v>
      </c>
      <c r="M1285" s="4">
        <v>28.84053230285647</v>
      </c>
      <c r="N1285" s="4">
        <v>28.423379262288435</v>
      </c>
      <c r="O1285" s="4">
        <v>28.910314559936534</v>
      </c>
      <c r="P1285" s="4"/>
      <c r="Q1285" s="4" t="s">
        <v>33</v>
      </c>
      <c r="R1285" s="4">
        <f>SLOPE(M1285:O1285,{7,14,21})</f>
        <v>4.9844469342902797E-3</v>
      </c>
      <c r="S1285" s="4">
        <f t="shared" si="20"/>
        <v>0.48693529764809895</v>
      </c>
      <c r="T1285" s="4">
        <v>1.00611510272184</v>
      </c>
      <c r="U1285" s="4">
        <v>3.1407648494711102E-2</v>
      </c>
      <c r="V1285" s="4">
        <v>0.21499152612602807</v>
      </c>
      <c r="W1285" s="4" t="s">
        <v>28</v>
      </c>
      <c r="X1285" s="4" t="s">
        <v>28</v>
      </c>
      <c r="Y1285" s="4" t="s">
        <v>28</v>
      </c>
      <c r="Z1285" s="4">
        <v>0</v>
      </c>
      <c r="AA1285" s="4" t="s">
        <v>28</v>
      </c>
    </row>
    <row r="1286" spans="1:27" x14ac:dyDescent="0.25">
      <c r="A1286" s="4" t="s">
        <v>5176</v>
      </c>
      <c r="B1286" s="4" t="s">
        <v>5177</v>
      </c>
      <c r="C1286" s="4" t="s">
        <v>5178</v>
      </c>
      <c r="D1286" s="4">
        <v>26.465774536132798</v>
      </c>
      <c r="E1286" s="4">
        <v>25.734561920166001</v>
      </c>
      <c r="F1286" s="4">
        <v>26.413549423217798</v>
      </c>
      <c r="G1286" s="4">
        <v>26.526203155517599</v>
      </c>
      <c r="H1286" s="4">
        <v>26.455623626708999</v>
      </c>
      <c r="I1286" s="4">
        <v>26.023176193237301</v>
      </c>
      <c r="J1286" s="4">
        <v>26.141939163208001</v>
      </c>
      <c r="K1286" s="4">
        <v>25.8423156738281</v>
      </c>
      <c r="L1286" s="4">
        <v>25.8702201843262</v>
      </c>
      <c r="M1286" s="4">
        <v>26.204628626505535</v>
      </c>
      <c r="N1286" s="4">
        <v>26.3350009918213</v>
      </c>
      <c r="O1286" s="4">
        <v>25.951491673787434</v>
      </c>
      <c r="P1286" s="4"/>
      <c r="Q1286" s="4"/>
      <c r="R1286" s="4">
        <f>SLOPE(M1286:O1286,{7,14,21})</f>
        <v>-1.808121090843581E-2</v>
      </c>
      <c r="S1286" s="4">
        <f t="shared" si="20"/>
        <v>0.38350931803386601</v>
      </c>
      <c r="T1286" s="4">
        <v>0.46208915330850697</v>
      </c>
      <c r="U1286" s="4">
        <v>0.140027777777778</v>
      </c>
      <c r="V1286" s="4">
        <v>0.15921846190000652</v>
      </c>
      <c r="W1286" s="4" t="s">
        <v>28</v>
      </c>
      <c r="X1286" s="4" t="s">
        <v>28</v>
      </c>
      <c r="Y1286" s="4" t="s">
        <v>28</v>
      </c>
      <c r="Z1286" s="4">
        <v>0</v>
      </c>
      <c r="AA1286" s="4" t="s">
        <v>28</v>
      </c>
    </row>
    <row r="1287" spans="1:27" x14ac:dyDescent="0.25">
      <c r="A1287" s="4" t="s">
        <v>5179</v>
      </c>
      <c r="B1287" s="4" t="s">
        <v>166</v>
      </c>
      <c r="C1287" s="4" t="s">
        <v>5180</v>
      </c>
      <c r="D1287" s="4">
        <v>30.378662109375</v>
      </c>
      <c r="E1287" s="4">
        <v>30.692560195922901</v>
      </c>
      <c r="F1287" s="4">
        <v>30.605161666870099</v>
      </c>
      <c r="G1287" s="4">
        <v>29.529676437377901</v>
      </c>
      <c r="H1287" s="4">
        <v>29.3429145812988</v>
      </c>
      <c r="I1287" s="4">
        <v>29.3794345855713</v>
      </c>
      <c r="J1287" s="4">
        <v>29.1060180664063</v>
      </c>
      <c r="K1287" s="4">
        <v>29.4302158355713</v>
      </c>
      <c r="L1287" s="4">
        <v>29.238409042358398</v>
      </c>
      <c r="M1287" s="4">
        <v>30.558794657389331</v>
      </c>
      <c r="N1287" s="4">
        <v>29.417341868082669</v>
      </c>
      <c r="O1287" s="4">
        <v>29.258214314778666</v>
      </c>
      <c r="P1287" s="4"/>
      <c r="Q1287" s="4" t="s">
        <v>33</v>
      </c>
      <c r="R1287" s="4">
        <f>SLOPE(M1287:O1287,{7,14,21})</f>
        <v>-9.2898595900761799E-2</v>
      </c>
      <c r="S1287" s="4">
        <f t="shared" si="20"/>
        <v>1.3005803426106652</v>
      </c>
      <c r="T1287" s="4">
        <v>4.1997589094967198</v>
      </c>
      <c r="U1287" s="4">
        <v>0</v>
      </c>
      <c r="V1287" s="4">
        <v>0.57924714318786752</v>
      </c>
      <c r="W1287" s="4" t="s">
        <v>28</v>
      </c>
      <c r="X1287" s="4" t="s">
        <v>28</v>
      </c>
      <c r="Y1287" s="4" t="s">
        <v>28</v>
      </c>
      <c r="Z1287" s="4">
        <v>0</v>
      </c>
      <c r="AA1287" s="4" t="s">
        <v>28</v>
      </c>
    </row>
    <row r="1288" spans="1:27" x14ac:dyDescent="0.25">
      <c r="A1288" s="4" t="s">
        <v>5181</v>
      </c>
      <c r="B1288" s="4" t="s">
        <v>3232</v>
      </c>
      <c r="C1288" s="4" t="s">
        <v>5182</v>
      </c>
      <c r="D1288" s="4">
        <v>26.371719360351602</v>
      </c>
      <c r="E1288" s="4">
        <v>25.821649551391602</v>
      </c>
      <c r="F1288" s="4">
        <v>26.250871658325199</v>
      </c>
      <c r="G1288" s="4">
        <v>27.6792697906494</v>
      </c>
      <c r="H1288" s="4">
        <v>25.803401947021499</v>
      </c>
      <c r="I1288" s="4">
        <v>25.364439010620099</v>
      </c>
      <c r="J1288" s="4">
        <v>29.301933288574201</v>
      </c>
      <c r="K1288" s="4">
        <v>29.495222091674801</v>
      </c>
      <c r="L1288" s="4">
        <v>29.351741790771499</v>
      </c>
      <c r="M1288" s="4">
        <v>26.148080190022799</v>
      </c>
      <c r="N1288" s="4">
        <v>26.282370249430333</v>
      </c>
      <c r="O1288" s="4">
        <v>29.382965723673504</v>
      </c>
      <c r="P1288" s="4"/>
      <c r="Q1288" s="4" t="s">
        <v>33</v>
      </c>
      <c r="R1288" s="4">
        <f>SLOPE(M1288:O1288,{7,14,21})</f>
        <v>0.23106325240362174</v>
      </c>
      <c r="S1288" s="4">
        <f t="shared" si="20"/>
        <v>3.2348855336507043</v>
      </c>
      <c r="T1288" s="4">
        <v>2.5826840089490299</v>
      </c>
      <c r="U1288" s="4">
        <v>8.8798370672097803E-4</v>
      </c>
      <c r="V1288" s="4">
        <v>1.4942932380216676</v>
      </c>
      <c r="W1288" s="4" t="s">
        <v>28</v>
      </c>
      <c r="X1288" s="4" t="s">
        <v>28</v>
      </c>
      <c r="Y1288" s="4" t="s">
        <v>28</v>
      </c>
      <c r="Z1288" s="4">
        <v>0</v>
      </c>
      <c r="AA1288" s="4" t="s">
        <v>28</v>
      </c>
    </row>
    <row r="1289" spans="1:27" x14ac:dyDescent="0.25">
      <c r="A1289" s="4" t="s">
        <v>5183</v>
      </c>
      <c r="B1289" s="4" t="s">
        <v>5184</v>
      </c>
      <c r="C1289" s="4" t="s">
        <v>5185</v>
      </c>
      <c r="D1289" s="4">
        <v>30.6737155914307</v>
      </c>
      <c r="E1289" s="4">
        <v>30.705339431762699</v>
      </c>
      <c r="F1289" s="4">
        <v>30.546339035034201</v>
      </c>
      <c r="G1289" s="4">
        <v>30.215591430664102</v>
      </c>
      <c r="H1289" s="4">
        <v>30.434209823608398</v>
      </c>
      <c r="I1289" s="4">
        <v>30.351312637329102</v>
      </c>
      <c r="J1289" s="4">
        <v>30.773603439331101</v>
      </c>
      <c r="K1289" s="4">
        <v>30.4146518707275</v>
      </c>
      <c r="L1289" s="4">
        <v>30.437717437744102</v>
      </c>
      <c r="M1289" s="4">
        <v>30.641798019409197</v>
      </c>
      <c r="N1289" s="4">
        <v>30.33370463053387</v>
      </c>
      <c r="O1289" s="4">
        <v>30.541990915934235</v>
      </c>
      <c r="P1289" s="4"/>
      <c r="Q1289" s="4" t="s">
        <v>33</v>
      </c>
      <c r="R1289" s="4">
        <f>SLOPE(M1289:O1289,{7,14,21})</f>
        <v>-7.1290788196401523E-3</v>
      </c>
      <c r="S1289" s="4">
        <f t="shared" si="20"/>
        <v>0.30809338887532789</v>
      </c>
      <c r="T1289" s="4">
        <v>1.0525945733497499</v>
      </c>
      <c r="U1289" s="4">
        <v>2.74637801831807E-2</v>
      </c>
      <c r="V1289" s="4">
        <v>0.12835115497841088</v>
      </c>
      <c r="W1289" s="4" t="s">
        <v>28</v>
      </c>
      <c r="X1289" s="4" t="s">
        <v>28</v>
      </c>
      <c r="Y1289" s="4" t="s">
        <v>28</v>
      </c>
      <c r="Z1289" s="4">
        <v>0</v>
      </c>
      <c r="AA1289" s="4" t="s">
        <v>28</v>
      </c>
    </row>
    <row r="1290" spans="1:27" x14ac:dyDescent="0.25">
      <c r="A1290" s="4" t="s">
        <v>5186</v>
      </c>
      <c r="B1290" s="4" t="s">
        <v>5187</v>
      </c>
      <c r="C1290" s="4" t="s">
        <v>5188</v>
      </c>
      <c r="D1290" s="4">
        <v>28.8083591461182</v>
      </c>
      <c r="E1290" s="4">
        <v>28.3962593078613</v>
      </c>
      <c r="F1290" s="4">
        <v>29.2334995269775</v>
      </c>
      <c r="G1290" s="4">
        <v>28.464241027831999</v>
      </c>
      <c r="H1290" s="4">
        <v>28.4549446105957</v>
      </c>
      <c r="I1290" s="4">
        <v>28.5252380371094</v>
      </c>
      <c r="J1290" s="4">
        <v>27.8021125793457</v>
      </c>
      <c r="K1290" s="4">
        <v>28.201087951660199</v>
      </c>
      <c r="L1290" s="4">
        <v>26.951171875</v>
      </c>
      <c r="M1290" s="4">
        <v>28.812705993652333</v>
      </c>
      <c r="N1290" s="4">
        <v>28.481474558512364</v>
      </c>
      <c r="O1290" s="4">
        <v>27.651457468668635</v>
      </c>
      <c r="P1290" s="4"/>
      <c r="Q1290" s="4" t="s">
        <v>33</v>
      </c>
      <c r="R1290" s="4">
        <f>SLOPE(M1290:O1290,{7,14,21})</f>
        <v>-8.2946323213121273E-2</v>
      </c>
      <c r="S1290" s="4">
        <f t="shared" si="20"/>
        <v>1.1612485249836979</v>
      </c>
      <c r="T1290" s="4">
        <v>1.3587292239127</v>
      </c>
      <c r="U1290" s="4">
        <v>1.26781609195402E-2</v>
      </c>
      <c r="V1290" s="4">
        <v>0.4884375053661022</v>
      </c>
      <c r="W1290" s="4" t="s">
        <v>28</v>
      </c>
      <c r="X1290" s="4" t="s">
        <v>28</v>
      </c>
      <c r="Y1290" s="4" t="s">
        <v>28</v>
      </c>
      <c r="Z1290" s="4">
        <v>0</v>
      </c>
      <c r="AA1290" s="4" t="s">
        <v>5189</v>
      </c>
    </row>
    <row r="1291" spans="1:27" x14ac:dyDescent="0.25">
      <c r="A1291" s="4" t="s">
        <v>5190</v>
      </c>
      <c r="B1291" s="4" t="s">
        <v>247</v>
      </c>
      <c r="C1291" s="4" t="s">
        <v>5191</v>
      </c>
      <c r="D1291" s="4">
        <v>31.204893112182599</v>
      </c>
      <c r="E1291" s="4">
        <v>31.334405899047901</v>
      </c>
      <c r="F1291" s="4">
        <v>31.181396484375</v>
      </c>
      <c r="G1291" s="4">
        <v>30.8510837554932</v>
      </c>
      <c r="H1291" s="4">
        <v>30.596998214721701</v>
      </c>
      <c r="I1291" s="4">
        <v>30.637956619262699</v>
      </c>
      <c r="J1291" s="4">
        <v>30.600284576416001</v>
      </c>
      <c r="K1291" s="4">
        <v>31.073804855346701</v>
      </c>
      <c r="L1291" s="4">
        <v>31.0592861175537</v>
      </c>
      <c r="M1291" s="4">
        <v>31.240231831868499</v>
      </c>
      <c r="N1291" s="4">
        <v>30.695346196492533</v>
      </c>
      <c r="O1291" s="4">
        <v>30.911125183105469</v>
      </c>
      <c r="P1291" s="4"/>
      <c r="Q1291" s="4" t="s">
        <v>33</v>
      </c>
      <c r="R1291" s="4">
        <f>SLOPE(M1291:O1291,{7,14,21})</f>
        <v>-2.3507617768787879E-2</v>
      </c>
      <c r="S1291" s="4">
        <f t="shared" si="20"/>
        <v>0.5448856353759659</v>
      </c>
      <c r="T1291" s="4">
        <v>1.5582524042347199</v>
      </c>
      <c r="U1291" s="4">
        <v>7.9320594479830205E-3</v>
      </c>
      <c r="V1291" s="4">
        <v>0.22404665014302716</v>
      </c>
      <c r="W1291" s="4" t="s">
        <v>28</v>
      </c>
      <c r="X1291" s="4" t="s">
        <v>28</v>
      </c>
      <c r="Y1291" s="4" t="s">
        <v>28</v>
      </c>
      <c r="Z1291" s="4">
        <v>0</v>
      </c>
      <c r="AA1291" s="4" t="s">
        <v>249</v>
      </c>
    </row>
    <row r="1292" spans="1:27" x14ac:dyDescent="0.25">
      <c r="A1292" s="4" t="s">
        <v>5192</v>
      </c>
      <c r="B1292" s="4" t="s">
        <v>5193</v>
      </c>
      <c r="C1292" s="4" t="s">
        <v>5194</v>
      </c>
      <c r="D1292" s="4">
        <v>30.2972297668457</v>
      </c>
      <c r="E1292" s="4">
        <v>30.3883152008057</v>
      </c>
      <c r="F1292" s="4">
        <v>30.419446945190401</v>
      </c>
      <c r="G1292" s="4">
        <v>30.3440856933594</v>
      </c>
      <c r="H1292" s="4">
        <v>30.1378383636475</v>
      </c>
      <c r="I1292" s="4">
        <v>29.957857131958001</v>
      </c>
      <c r="J1292" s="4">
        <v>29.298011779785199</v>
      </c>
      <c r="K1292" s="4">
        <v>28.756050109863299</v>
      </c>
      <c r="L1292" s="4">
        <v>30.1803894042969</v>
      </c>
      <c r="M1292" s="4">
        <v>30.368330637613933</v>
      </c>
      <c r="N1292" s="4">
        <v>30.146593729654967</v>
      </c>
      <c r="O1292" s="4">
        <v>29.411483764648466</v>
      </c>
      <c r="P1292" s="4"/>
      <c r="Q1292" s="4" t="s">
        <v>33</v>
      </c>
      <c r="R1292" s="4">
        <f>SLOPE(M1292:O1292,{7,14,21})</f>
        <v>-6.8346205211819111E-2</v>
      </c>
      <c r="S1292" s="4">
        <f t="shared" si="20"/>
        <v>0.95684687296546755</v>
      </c>
      <c r="T1292" s="4">
        <v>1.11215890090573</v>
      </c>
      <c r="U1292" s="4">
        <v>2.3275536480686702E-2</v>
      </c>
      <c r="V1292" s="4">
        <v>0.40894306250067192</v>
      </c>
      <c r="W1292" s="4" t="s">
        <v>28</v>
      </c>
      <c r="X1292" s="4" t="s">
        <v>28</v>
      </c>
      <c r="Y1292" s="4" t="s">
        <v>28</v>
      </c>
      <c r="Z1292" s="4">
        <v>0</v>
      </c>
      <c r="AA1292" s="4" t="s">
        <v>5195</v>
      </c>
    </row>
    <row r="1293" spans="1:27" x14ac:dyDescent="0.25">
      <c r="A1293" s="4" t="s">
        <v>5196</v>
      </c>
      <c r="B1293" s="4" t="s">
        <v>5197</v>
      </c>
      <c r="C1293" s="4" t="s">
        <v>5198</v>
      </c>
      <c r="D1293" s="4">
        <v>24.157760620117202</v>
      </c>
      <c r="E1293" s="4">
        <v>23.555366516113299</v>
      </c>
      <c r="F1293" s="4">
        <v>24.101903915405298</v>
      </c>
      <c r="G1293" s="4">
        <v>25.103366851806602</v>
      </c>
      <c r="H1293" s="4">
        <v>24.0075874328613</v>
      </c>
      <c r="I1293" s="4">
        <v>25.4455051422119</v>
      </c>
      <c r="J1293" s="4">
        <v>27.185707092285199</v>
      </c>
      <c r="K1293" s="4">
        <v>27.036911010742202</v>
      </c>
      <c r="L1293" s="4">
        <v>22.3972072601318</v>
      </c>
      <c r="M1293" s="4">
        <v>23.9383436838786</v>
      </c>
      <c r="N1293" s="4">
        <v>24.852153142293265</v>
      </c>
      <c r="O1293" s="4">
        <v>25.539941787719737</v>
      </c>
      <c r="P1293" s="4"/>
      <c r="Q1293" s="4"/>
      <c r="R1293" s="4">
        <f>SLOPE(M1293:O1293,{7,14,21})</f>
        <v>0.11439986456008125</v>
      </c>
      <c r="S1293" s="4">
        <f t="shared" si="20"/>
        <v>1.6015981038411375</v>
      </c>
      <c r="T1293" s="4">
        <v>0.27967459897782299</v>
      </c>
      <c r="U1293" s="4">
        <v>0.25943589743589701</v>
      </c>
      <c r="V1293" s="4">
        <v>0.65601638134130058</v>
      </c>
      <c r="W1293" s="4" t="s">
        <v>28</v>
      </c>
      <c r="X1293" s="4" t="s">
        <v>28</v>
      </c>
      <c r="Y1293" s="4" t="s">
        <v>28</v>
      </c>
      <c r="Z1293" s="4">
        <v>0</v>
      </c>
      <c r="AA1293" s="4" t="s">
        <v>28</v>
      </c>
    </row>
    <row r="1294" spans="1:27" x14ac:dyDescent="0.25">
      <c r="A1294" s="4" t="s">
        <v>5199</v>
      </c>
      <c r="B1294" s="4" t="s">
        <v>867</v>
      </c>
      <c r="C1294" s="4" t="s">
        <v>5200</v>
      </c>
      <c r="D1294" s="4">
        <v>31.879823684692401</v>
      </c>
      <c r="E1294" s="4">
        <v>31.784612655639599</v>
      </c>
      <c r="F1294" s="4">
        <v>31.707403182983398</v>
      </c>
      <c r="G1294" s="4">
        <v>31.877323150634801</v>
      </c>
      <c r="H1294" s="4">
        <v>31.689224243164102</v>
      </c>
      <c r="I1294" s="4">
        <v>31.744115829467798</v>
      </c>
      <c r="J1294" s="4">
        <v>31.7041320800781</v>
      </c>
      <c r="K1294" s="4">
        <v>32.008323669433601</v>
      </c>
      <c r="L1294" s="4">
        <v>31.915328979492202</v>
      </c>
      <c r="M1294" s="4">
        <v>31.790613174438466</v>
      </c>
      <c r="N1294" s="4">
        <v>31.770221074422235</v>
      </c>
      <c r="O1294" s="4">
        <v>31.875928243001301</v>
      </c>
      <c r="P1294" s="4"/>
      <c r="Q1294" s="4"/>
      <c r="R1294" s="4">
        <f>SLOPE(M1294:O1294,{7,14,21})</f>
        <v>6.0939334687739278E-3</v>
      </c>
      <c r="S1294" s="4">
        <f t="shared" si="20"/>
        <v>0.10570716857906604</v>
      </c>
      <c r="T1294" s="4">
        <v>0.269154740152518</v>
      </c>
      <c r="U1294" s="4">
        <v>0.27011504938989001</v>
      </c>
      <c r="V1294" s="4">
        <v>4.5787557936331581E-2</v>
      </c>
      <c r="W1294" s="4" t="s">
        <v>28</v>
      </c>
      <c r="X1294" s="4" t="s">
        <v>28</v>
      </c>
      <c r="Y1294" s="4" t="s">
        <v>28</v>
      </c>
      <c r="Z1294" s="4">
        <v>0</v>
      </c>
      <c r="AA1294" s="4" t="s">
        <v>528</v>
      </c>
    </row>
    <row r="1295" spans="1:27" x14ac:dyDescent="0.25">
      <c r="A1295" s="4" t="s">
        <v>5201</v>
      </c>
      <c r="B1295" s="4" t="s">
        <v>5202</v>
      </c>
      <c r="C1295" s="4" t="s">
        <v>5203</v>
      </c>
      <c r="D1295" s="4">
        <v>29.134616851806602</v>
      </c>
      <c r="E1295" s="4">
        <v>29.117092132568398</v>
      </c>
      <c r="F1295" s="4">
        <v>28.821332931518601</v>
      </c>
      <c r="G1295" s="4">
        <v>29.797117233276399</v>
      </c>
      <c r="H1295" s="4">
        <v>29.221614837646499</v>
      </c>
      <c r="I1295" s="4">
        <v>29.5838947296143</v>
      </c>
      <c r="J1295" s="4">
        <v>29.9230251312256</v>
      </c>
      <c r="K1295" s="4">
        <v>30.632072448730501</v>
      </c>
      <c r="L1295" s="4">
        <v>30.0180473327637</v>
      </c>
      <c r="M1295" s="4">
        <v>29.024347305297866</v>
      </c>
      <c r="N1295" s="4">
        <v>29.534208933512399</v>
      </c>
      <c r="O1295" s="4">
        <v>30.191048304239931</v>
      </c>
      <c r="P1295" s="4"/>
      <c r="Q1295" s="4" t="s">
        <v>33</v>
      </c>
      <c r="R1295" s="4">
        <f>SLOPE(M1295:O1295,{7,14,21})</f>
        <v>8.3335785638718976E-2</v>
      </c>
      <c r="S1295" s="4">
        <f t="shared" si="20"/>
        <v>1.1667009989420656</v>
      </c>
      <c r="T1295" s="4">
        <v>2.0681411233962401</v>
      </c>
      <c r="U1295" s="4">
        <v>3.4654919236416998E-3</v>
      </c>
      <c r="V1295" s="4">
        <v>0.47756187031347386</v>
      </c>
      <c r="W1295" s="4" t="s">
        <v>28</v>
      </c>
      <c r="X1295" s="4" t="s">
        <v>28</v>
      </c>
      <c r="Y1295" s="4" t="s">
        <v>28</v>
      </c>
      <c r="Z1295" s="4">
        <v>0</v>
      </c>
      <c r="AA1295" s="4" t="s">
        <v>5204</v>
      </c>
    </row>
    <row r="1296" spans="1:27" x14ac:dyDescent="0.25">
      <c r="A1296" s="4" t="s">
        <v>5205</v>
      </c>
      <c r="B1296" s="4" t="s">
        <v>5206</v>
      </c>
      <c r="C1296" s="4" t="s">
        <v>5207</v>
      </c>
      <c r="D1296" s="4">
        <v>30.4017429351807</v>
      </c>
      <c r="E1296" s="4">
        <v>30.0104885101318</v>
      </c>
      <c r="F1296" s="4">
        <v>30.031385421752901</v>
      </c>
      <c r="G1296" s="4">
        <v>30.105333328247099</v>
      </c>
      <c r="H1296" s="4">
        <v>30.385755538940401</v>
      </c>
      <c r="I1296" s="4">
        <v>30.23583984375</v>
      </c>
      <c r="J1296" s="4">
        <v>29.5117511749268</v>
      </c>
      <c r="K1296" s="4">
        <v>30.0476188659668</v>
      </c>
      <c r="L1296" s="4">
        <v>29.2979640960693</v>
      </c>
      <c r="M1296" s="4">
        <v>30.147872289021802</v>
      </c>
      <c r="N1296" s="4">
        <v>30.2423095703125</v>
      </c>
      <c r="O1296" s="4">
        <v>29.619111378987629</v>
      </c>
      <c r="P1296" s="4"/>
      <c r="Q1296" s="4" t="s">
        <v>33</v>
      </c>
      <c r="R1296" s="4">
        <f>SLOPE(M1296:O1296,{7,14,21})</f>
        <v>-3.7768636431012324E-2</v>
      </c>
      <c r="S1296" s="4">
        <f t="shared" si="20"/>
        <v>0.62319819132487098</v>
      </c>
      <c r="T1296" s="4">
        <v>1.2235202292268901</v>
      </c>
      <c r="U1296" s="4">
        <v>1.74329432943294E-2</v>
      </c>
      <c r="V1296" s="4">
        <v>0.27424289431660465</v>
      </c>
      <c r="W1296" s="4" t="s">
        <v>28</v>
      </c>
      <c r="X1296" s="4" t="s">
        <v>28</v>
      </c>
      <c r="Y1296" s="4" t="s">
        <v>28</v>
      </c>
      <c r="Z1296" s="4" t="s">
        <v>5208</v>
      </c>
      <c r="AA1296" s="4" t="s">
        <v>5209</v>
      </c>
    </row>
    <row r="1297" spans="1:27" x14ac:dyDescent="0.25">
      <c r="A1297" s="4" t="s">
        <v>5210</v>
      </c>
      <c r="B1297" s="4" t="s">
        <v>5211</v>
      </c>
      <c r="C1297" s="4" t="s">
        <v>5212</v>
      </c>
      <c r="D1297" s="4">
        <v>32.331638336181598</v>
      </c>
      <c r="E1297" s="4">
        <v>32.346729278564503</v>
      </c>
      <c r="F1297" s="4">
        <v>31.974134445190401</v>
      </c>
      <c r="G1297" s="4">
        <v>32.720745086669901</v>
      </c>
      <c r="H1297" s="4">
        <v>32.561531066894503</v>
      </c>
      <c r="I1297" s="4">
        <v>32.512107849121101</v>
      </c>
      <c r="J1297" s="4">
        <v>32.689712524414098</v>
      </c>
      <c r="K1297" s="4">
        <v>32.490528106689503</v>
      </c>
      <c r="L1297" s="4">
        <v>32.720859527587898</v>
      </c>
      <c r="M1297" s="4">
        <v>32.217500686645501</v>
      </c>
      <c r="N1297" s="4">
        <v>32.598128000895166</v>
      </c>
      <c r="O1297" s="4">
        <v>32.633700052897161</v>
      </c>
      <c r="P1297" s="4"/>
      <c r="Q1297" s="4" t="s">
        <v>33</v>
      </c>
      <c r="R1297" s="4">
        <f>SLOPE(M1297:O1297,{7,14,21})</f>
        <v>2.9728526160832911E-2</v>
      </c>
      <c r="S1297" s="4">
        <f t="shared" si="20"/>
        <v>0.41619936625166076</v>
      </c>
      <c r="T1297" s="4">
        <v>1.5229258075653</v>
      </c>
      <c r="U1297" s="4">
        <v>8.7732497387669802E-3</v>
      </c>
      <c r="V1297" s="4">
        <v>0.18837446031916499</v>
      </c>
      <c r="W1297" s="4" t="s">
        <v>5213</v>
      </c>
      <c r="X1297" s="4" t="s">
        <v>5214</v>
      </c>
      <c r="Y1297" s="4" t="s">
        <v>5215</v>
      </c>
      <c r="Z1297" s="4" t="s">
        <v>5216</v>
      </c>
      <c r="AA1297" s="4" t="s">
        <v>5217</v>
      </c>
    </row>
    <row r="1298" spans="1:27" x14ac:dyDescent="0.25">
      <c r="A1298" s="4" t="s">
        <v>5218</v>
      </c>
      <c r="B1298" s="4" t="s">
        <v>5219</v>
      </c>
      <c r="C1298" s="4" t="s">
        <v>5220</v>
      </c>
      <c r="D1298" s="4">
        <v>35.014015197753899</v>
      </c>
      <c r="E1298" s="4">
        <v>34.981338500976598</v>
      </c>
      <c r="F1298" s="4">
        <v>34.880733489990199</v>
      </c>
      <c r="G1298" s="4">
        <v>34.887165069580099</v>
      </c>
      <c r="H1298" s="4">
        <v>34.952136993408203</v>
      </c>
      <c r="I1298" s="4">
        <v>34.848583221435497</v>
      </c>
      <c r="J1298" s="4">
        <v>34.668300628662102</v>
      </c>
      <c r="K1298" s="4">
        <v>34.6970405578613</v>
      </c>
      <c r="L1298" s="4">
        <v>34.865570068359403</v>
      </c>
      <c r="M1298" s="4">
        <v>34.95869572957357</v>
      </c>
      <c r="N1298" s="4">
        <v>34.895961761474602</v>
      </c>
      <c r="O1298" s="4">
        <v>34.743637084960938</v>
      </c>
      <c r="P1298" s="4"/>
      <c r="Q1298" s="4" t="s">
        <v>33</v>
      </c>
      <c r="R1298" s="4">
        <f>SLOPE(M1298:O1298,{7,14,21})</f>
        <v>-1.5361331758045185E-2</v>
      </c>
      <c r="S1298" s="4">
        <f t="shared" si="20"/>
        <v>0.21505864461263258</v>
      </c>
      <c r="T1298" s="4">
        <v>1.4047211668858099</v>
      </c>
      <c r="U1298" s="4">
        <v>1.12888015717092E-2</v>
      </c>
      <c r="V1298" s="4">
        <v>9.0301088003201524E-2</v>
      </c>
      <c r="W1298" s="4" t="s">
        <v>5221</v>
      </c>
      <c r="X1298" s="4" t="s">
        <v>5222</v>
      </c>
      <c r="Y1298" s="4" t="s">
        <v>5223</v>
      </c>
      <c r="Z1298" s="4" t="s">
        <v>5224</v>
      </c>
      <c r="AA1298" s="4" t="s">
        <v>5225</v>
      </c>
    </row>
    <row r="1299" spans="1:27" x14ac:dyDescent="0.25">
      <c r="A1299" s="4" t="s">
        <v>5226</v>
      </c>
      <c r="B1299" s="4" t="s">
        <v>5227</v>
      </c>
      <c r="C1299" s="4" t="s">
        <v>5228</v>
      </c>
      <c r="D1299" s="4">
        <v>29.273340225219702</v>
      </c>
      <c r="E1299" s="4">
        <v>29.0764865875244</v>
      </c>
      <c r="F1299" s="4">
        <v>29.084592819213899</v>
      </c>
      <c r="G1299" s="4">
        <v>29.512964248657202</v>
      </c>
      <c r="H1299" s="4">
        <v>29.364574432373001</v>
      </c>
      <c r="I1299" s="4">
        <v>29.705947875976602</v>
      </c>
      <c r="J1299" s="4">
        <v>29.5596599578857</v>
      </c>
      <c r="K1299" s="4">
        <v>29.4053440093994</v>
      </c>
      <c r="L1299" s="4">
        <v>29.536361694335898</v>
      </c>
      <c r="M1299" s="4">
        <v>29.144806543985997</v>
      </c>
      <c r="N1299" s="4">
        <v>29.527828852335603</v>
      </c>
      <c r="O1299" s="4">
        <v>29.500455220540331</v>
      </c>
      <c r="P1299" s="4"/>
      <c r="Q1299" s="4" t="s">
        <v>33</v>
      </c>
      <c r="R1299" s="4">
        <f>SLOPE(M1299:O1299,{7,14,21})</f>
        <v>2.5403476896738195E-2</v>
      </c>
      <c r="S1299" s="4">
        <f t="shared" si="20"/>
        <v>0.38302230834960582</v>
      </c>
      <c r="T1299" s="4">
        <v>1.74508347653755</v>
      </c>
      <c r="U1299" s="4">
        <v>5.7565632458233904E-3</v>
      </c>
      <c r="V1299" s="4">
        <v>0.17446470051941848</v>
      </c>
      <c r="W1299" s="4" t="s">
        <v>28</v>
      </c>
      <c r="X1299" s="4" t="s">
        <v>28</v>
      </c>
      <c r="Y1299" s="4" t="s">
        <v>28</v>
      </c>
      <c r="Z1299" s="4">
        <v>0</v>
      </c>
      <c r="AA1299" s="4" t="s">
        <v>42</v>
      </c>
    </row>
    <row r="1300" spans="1:27" x14ac:dyDescent="0.25">
      <c r="A1300" s="4" t="s">
        <v>5229</v>
      </c>
      <c r="B1300" s="4" t="s">
        <v>262</v>
      </c>
      <c r="C1300" s="4" t="s">
        <v>5230</v>
      </c>
      <c r="D1300" s="4">
        <v>27.446659088134801</v>
      </c>
      <c r="E1300" s="4">
        <v>27.681102752685501</v>
      </c>
      <c r="F1300" s="4">
        <v>27.747144699096701</v>
      </c>
      <c r="G1300" s="4">
        <v>26.412340164184599</v>
      </c>
      <c r="H1300" s="4">
        <v>25.549510955810501</v>
      </c>
      <c r="I1300" s="4">
        <v>26.0096130371094</v>
      </c>
      <c r="J1300" s="4">
        <v>27.403999328613299</v>
      </c>
      <c r="K1300" s="4">
        <v>27.688724517822301</v>
      </c>
      <c r="L1300" s="4">
        <v>27.46702003479</v>
      </c>
      <c r="M1300" s="4">
        <v>27.624968846638996</v>
      </c>
      <c r="N1300" s="4">
        <v>25.990488052368168</v>
      </c>
      <c r="O1300" s="4">
        <v>27.519914627075199</v>
      </c>
      <c r="P1300" s="4"/>
      <c r="Q1300" s="4" t="s">
        <v>33</v>
      </c>
      <c r="R1300" s="4">
        <f>SLOPE(M1300:O1300,{7,14,21})</f>
        <v>-7.5038728259855247E-3</v>
      </c>
      <c r="S1300" s="4">
        <f t="shared" si="20"/>
        <v>1.6344807942708286</v>
      </c>
      <c r="T1300" s="4">
        <v>3.2094674415961499</v>
      </c>
      <c r="U1300" s="4">
        <v>3.8666666666666699E-4</v>
      </c>
      <c r="V1300" s="4">
        <v>0.74697237070043399</v>
      </c>
      <c r="W1300" s="4" t="s">
        <v>28</v>
      </c>
      <c r="X1300" s="4" t="s">
        <v>28</v>
      </c>
      <c r="Y1300" s="4" t="s">
        <v>28</v>
      </c>
      <c r="Z1300" s="4">
        <v>0</v>
      </c>
      <c r="AA1300" s="4" t="s">
        <v>1435</v>
      </c>
    </row>
    <row r="1301" spans="1:27" x14ac:dyDescent="0.25">
      <c r="A1301" s="4" t="s">
        <v>5231</v>
      </c>
      <c r="B1301" s="4" t="s">
        <v>4818</v>
      </c>
      <c r="C1301" s="4" t="s">
        <v>5232</v>
      </c>
      <c r="D1301" s="4">
        <v>25.760911941528299</v>
      </c>
      <c r="E1301" s="4">
        <v>25.839302062988299</v>
      </c>
      <c r="F1301" s="4">
        <v>26.384952545166001</v>
      </c>
      <c r="G1301" s="4">
        <v>25.5403747558594</v>
      </c>
      <c r="H1301" s="4">
        <v>25.4236545562744</v>
      </c>
      <c r="I1301" s="4">
        <v>25.4580478668213</v>
      </c>
      <c r="J1301" s="4">
        <v>26.1199951171875</v>
      </c>
      <c r="K1301" s="4">
        <v>25.595609664916999</v>
      </c>
      <c r="L1301" s="4">
        <v>26.248825073242202</v>
      </c>
      <c r="M1301" s="4">
        <v>25.995055516560868</v>
      </c>
      <c r="N1301" s="4">
        <v>25.47402572631837</v>
      </c>
      <c r="O1301" s="4">
        <v>25.988143285115569</v>
      </c>
      <c r="P1301" s="4"/>
      <c r="Q1301" s="4" t="s">
        <v>33</v>
      </c>
      <c r="R1301" s="4">
        <f>SLOPE(M1301:O1301,{7,14,21})</f>
        <v>-4.9373081752130635E-4</v>
      </c>
      <c r="S1301" s="4">
        <f t="shared" si="20"/>
        <v>0.52102979024249763</v>
      </c>
      <c r="T1301" s="4">
        <v>0.98002482494161303</v>
      </c>
      <c r="U1301" s="4">
        <v>3.4072289156626502E-2</v>
      </c>
      <c r="V1301" s="4">
        <v>0.24400288830878991</v>
      </c>
      <c r="W1301" s="4" t="s">
        <v>28</v>
      </c>
      <c r="X1301" s="4" t="s">
        <v>28</v>
      </c>
      <c r="Y1301" s="4" t="s">
        <v>28</v>
      </c>
      <c r="Z1301" s="4">
        <v>0</v>
      </c>
      <c r="AA1301" s="4" t="s">
        <v>5233</v>
      </c>
    </row>
    <row r="1302" spans="1:27" x14ac:dyDescent="0.25">
      <c r="A1302" s="4" t="s">
        <v>5234</v>
      </c>
      <c r="B1302" s="4" t="s">
        <v>2585</v>
      </c>
      <c r="C1302" s="4" t="s">
        <v>5235</v>
      </c>
      <c r="D1302" s="4">
        <v>20.691349029541001</v>
      </c>
      <c r="E1302" s="4">
        <v>20.274580001831101</v>
      </c>
      <c r="F1302" s="4">
        <v>21.395723342895501</v>
      </c>
      <c r="G1302" s="4">
        <v>26.1293754577637</v>
      </c>
      <c r="H1302" s="4">
        <v>24.6120910644531</v>
      </c>
      <c r="I1302" s="4">
        <v>24.634811401367202</v>
      </c>
      <c r="J1302" s="4">
        <v>25.659309387206999</v>
      </c>
      <c r="K1302" s="4">
        <v>24.7652263641357</v>
      </c>
      <c r="L1302" s="4">
        <v>24.780788421630898</v>
      </c>
      <c r="M1302" s="4">
        <v>20.787217458089199</v>
      </c>
      <c r="N1302" s="4">
        <v>25.125425974528</v>
      </c>
      <c r="O1302" s="4">
        <v>25.0684413909912</v>
      </c>
      <c r="P1302" s="4"/>
      <c r="Q1302" s="4" t="s">
        <v>33</v>
      </c>
      <c r="R1302" s="4">
        <f>SLOPE(M1302:O1302,{7,14,21})</f>
        <v>0.30580170949300012</v>
      </c>
      <c r="S1302" s="4">
        <f t="shared" si="20"/>
        <v>4.3382085164388009</v>
      </c>
      <c r="T1302" s="4">
        <v>3.5171116340150599</v>
      </c>
      <c r="U1302" s="4">
        <v>1.6528925619834701E-4</v>
      </c>
      <c r="V1302" s="4">
        <v>2.0317529032426895</v>
      </c>
      <c r="W1302" s="4" t="s">
        <v>28</v>
      </c>
      <c r="X1302" s="4" t="s">
        <v>28</v>
      </c>
      <c r="Y1302" s="4" t="s">
        <v>28</v>
      </c>
      <c r="Z1302" s="4">
        <v>0</v>
      </c>
      <c r="AA1302" s="4" t="s">
        <v>59</v>
      </c>
    </row>
    <row r="1303" spans="1:27" x14ac:dyDescent="0.25">
      <c r="A1303" s="4" t="s">
        <v>5236</v>
      </c>
      <c r="B1303" s="4" t="s">
        <v>1019</v>
      </c>
      <c r="C1303" s="4" t="s">
        <v>5237</v>
      </c>
      <c r="D1303" s="4">
        <v>26.583490371704102</v>
      </c>
      <c r="E1303" s="4">
        <v>27.576145172119102</v>
      </c>
      <c r="F1303" s="4">
        <v>27.0985717773438</v>
      </c>
      <c r="G1303" s="4">
        <v>27.6884670257568</v>
      </c>
      <c r="H1303" s="4">
        <v>27.606458663940401</v>
      </c>
      <c r="I1303" s="4">
        <v>27.335569381713899</v>
      </c>
      <c r="J1303" s="4">
        <v>28.0099086761475</v>
      </c>
      <c r="K1303" s="4">
        <v>28.2041912078857</v>
      </c>
      <c r="L1303" s="4">
        <v>28.437572479248001</v>
      </c>
      <c r="M1303" s="4">
        <v>27.086069107055664</v>
      </c>
      <c r="N1303" s="4">
        <v>27.543498357137036</v>
      </c>
      <c r="O1303" s="4">
        <v>28.217224121093736</v>
      </c>
      <c r="P1303" s="4"/>
      <c r="Q1303" s="4" t="s">
        <v>33</v>
      </c>
      <c r="R1303" s="4">
        <f>SLOPE(M1303:O1303,{7,14,21})</f>
        <v>8.0796786717005117E-2</v>
      </c>
      <c r="S1303" s="4">
        <f t="shared" si="20"/>
        <v>1.1311550140380717</v>
      </c>
      <c r="T1303" s="4">
        <v>1.7982522227073601</v>
      </c>
      <c r="U1303" s="4">
        <v>5.3333333333333297E-3</v>
      </c>
      <c r="V1303" s="4">
        <v>0.46459774592083841</v>
      </c>
      <c r="W1303" s="4" t="s">
        <v>28</v>
      </c>
      <c r="X1303" s="4" t="s">
        <v>28</v>
      </c>
      <c r="Y1303" s="4" t="s">
        <v>28</v>
      </c>
      <c r="Z1303" s="4">
        <v>0</v>
      </c>
      <c r="AA1303" s="4" t="s">
        <v>592</v>
      </c>
    </row>
    <row r="1304" spans="1:27" x14ac:dyDescent="0.25">
      <c r="A1304" s="4" t="s">
        <v>5238</v>
      </c>
      <c r="B1304" s="4" t="s">
        <v>5239</v>
      </c>
      <c r="C1304" s="4" t="s">
        <v>5240</v>
      </c>
      <c r="D1304" s="4">
        <v>22.015632629394499</v>
      </c>
      <c r="E1304" s="4">
        <v>21.136989593505898</v>
      </c>
      <c r="F1304" s="4">
        <v>20.966022491455099</v>
      </c>
      <c r="G1304" s="4">
        <v>21.0006427764893</v>
      </c>
      <c r="H1304" s="4">
        <v>20.655525207519499</v>
      </c>
      <c r="I1304" s="4">
        <v>19.5157680511475</v>
      </c>
      <c r="J1304" s="4">
        <v>25.1617946624756</v>
      </c>
      <c r="K1304" s="4">
        <v>20.977602005004901</v>
      </c>
      <c r="L1304" s="4">
        <v>24.811399459838899</v>
      </c>
      <c r="M1304" s="4">
        <v>21.372881571451831</v>
      </c>
      <c r="N1304" s="4">
        <v>20.390645345052103</v>
      </c>
      <c r="O1304" s="4">
        <v>23.650265375773131</v>
      </c>
      <c r="P1304" s="4"/>
      <c r="Q1304" s="4" t="s">
        <v>33</v>
      </c>
      <c r="R1304" s="4">
        <f>SLOPE(M1304:O1304,{7,14,21})</f>
        <v>0.16267027173723569</v>
      </c>
      <c r="S1304" s="4">
        <f t="shared" si="20"/>
        <v>3.2596200307210275</v>
      </c>
      <c r="T1304" s="4">
        <v>1.1018181870968</v>
      </c>
      <c r="U1304" s="4">
        <v>2.3696504688832099E-2</v>
      </c>
      <c r="V1304" s="4">
        <v>1.3652996309851908</v>
      </c>
      <c r="W1304" s="4" t="s">
        <v>28</v>
      </c>
      <c r="X1304" s="4" t="s">
        <v>28</v>
      </c>
      <c r="Y1304" s="4" t="s">
        <v>28</v>
      </c>
      <c r="Z1304" s="4">
        <v>0</v>
      </c>
      <c r="AA1304" s="4" t="s">
        <v>5241</v>
      </c>
    </row>
    <row r="1305" spans="1:27" x14ac:dyDescent="0.25">
      <c r="A1305" s="4" t="s">
        <v>5242</v>
      </c>
      <c r="B1305" s="4" t="s">
        <v>5243</v>
      </c>
      <c r="C1305" s="4" t="s">
        <v>5244</v>
      </c>
      <c r="D1305" s="4">
        <v>31.976526260376001</v>
      </c>
      <c r="E1305" s="4">
        <v>32.020004272460902</v>
      </c>
      <c r="F1305" s="4">
        <v>31.904844284057599</v>
      </c>
      <c r="G1305" s="4">
        <v>31.846132278442401</v>
      </c>
      <c r="H1305" s="4">
        <v>31.893037796020501</v>
      </c>
      <c r="I1305" s="4">
        <v>31.897340774536101</v>
      </c>
      <c r="J1305" s="4">
        <v>31.896100997924801</v>
      </c>
      <c r="K1305" s="4">
        <v>32.224369049072301</v>
      </c>
      <c r="L1305" s="4">
        <v>32.156291961669901</v>
      </c>
      <c r="M1305" s="4">
        <v>31.967124938964833</v>
      </c>
      <c r="N1305" s="4">
        <v>31.878836949666336</v>
      </c>
      <c r="O1305" s="4">
        <v>32.092254002889</v>
      </c>
      <c r="P1305" s="4"/>
      <c r="Q1305" s="4" t="s">
        <v>33</v>
      </c>
      <c r="R1305" s="4">
        <f>SLOPE(M1305:O1305,{7,14,21})</f>
        <v>8.9377902802976195E-3</v>
      </c>
      <c r="S1305" s="4">
        <f t="shared" si="20"/>
        <v>0.21341705322266336</v>
      </c>
      <c r="T1305" s="4">
        <v>0.90870115390055795</v>
      </c>
      <c r="U1305" s="4">
        <v>4.1156177156177198E-2</v>
      </c>
      <c r="V1305" s="4">
        <v>8.7558799481107286E-2</v>
      </c>
      <c r="W1305" s="4" t="s">
        <v>28</v>
      </c>
      <c r="X1305" s="4" t="s">
        <v>28</v>
      </c>
      <c r="Y1305" s="4" t="s">
        <v>28</v>
      </c>
      <c r="Z1305" s="4">
        <v>0</v>
      </c>
      <c r="AA1305" s="4" t="s">
        <v>496</v>
      </c>
    </row>
    <row r="1306" spans="1:27" x14ac:dyDescent="0.25">
      <c r="A1306" s="4" t="s">
        <v>5245</v>
      </c>
      <c r="B1306" s="4" t="s">
        <v>5246</v>
      </c>
      <c r="C1306" s="4" t="s">
        <v>5247</v>
      </c>
      <c r="D1306" s="4">
        <v>28.882617950439499</v>
      </c>
      <c r="E1306" s="4">
        <v>28.936508178710898</v>
      </c>
      <c r="F1306" s="4">
        <v>29.3608589172363</v>
      </c>
      <c r="G1306" s="4">
        <v>29.0237636566162</v>
      </c>
      <c r="H1306" s="4">
        <v>29.257207870483398</v>
      </c>
      <c r="I1306" s="4">
        <v>28.991914749145501</v>
      </c>
      <c r="J1306" s="4">
        <v>29.052972793579102</v>
      </c>
      <c r="K1306" s="4">
        <v>29.085508346557599</v>
      </c>
      <c r="L1306" s="4">
        <v>29.4326286315918</v>
      </c>
      <c r="M1306" s="4">
        <v>29.059995015462231</v>
      </c>
      <c r="N1306" s="4">
        <v>29.090962092081696</v>
      </c>
      <c r="O1306" s="4">
        <v>29.1903699239095</v>
      </c>
      <c r="P1306" s="4"/>
      <c r="Q1306" s="4"/>
      <c r="R1306" s="4">
        <f>SLOPE(M1306:O1306,{7,14,21})</f>
        <v>9.3124934605192267E-3</v>
      </c>
      <c r="S1306" s="4">
        <f t="shared" si="20"/>
        <v>0.13037490844726918</v>
      </c>
      <c r="T1306" s="4">
        <v>0.12887066173720099</v>
      </c>
      <c r="U1306" s="4">
        <v>0.46533406232914198</v>
      </c>
      <c r="V1306" s="4">
        <v>5.5616238251965627E-2</v>
      </c>
      <c r="W1306" s="4" t="s">
        <v>28</v>
      </c>
      <c r="X1306" s="4" t="s">
        <v>28</v>
      </c>
      <c r="Y1306" s="4" t="s">
        <v>28</v>
      </c>
      <c r="Z1306" s="4">
        <v>0</v>
      </c>
      <c r="AA1306" s="4" t="s">
        <v>5248</v>
      </c>
    </row>
    <row r="1307" spans="1:27" x14ac:dyDescent="0.25">
      <c r="A1307" s="4" t="s">
        <v>5249</v>
      </c>
      <c r="B1307" s="4" t="s">
        <v>3413</v>
      </c>
      <c r="C1307" s="4" t="s">
        <v>5250</v>
      </c>
      <c r="D1307" s="4">
        <v>29.2636604309082</v>
      </c>
      <c r="E1307" s="4">
        <v>29.323125839233398</v>
      </c>
      <c r="F1307" s="4">
        <v>29.093690872192401</v>
      </c>
      <c r="G1307" s="4">
        <v>29.252836227416999</v>
      </c>
      <c r="H1307" s="4">
        <v>28.994920730590799</v>
      </c>
      <c r="I1307" s="4">
        <v>29.1138095855713</v>
      </c>
      <c r="J1307" s="4">
        <v>30.776828765869102</v>
      </c>
      <c r="K1307" s="4">
        <v>30.717601776123001</v>
      </c>
      <c r="L1307" s="4">
        <v>30.536706924438501</v>
      </c>
      <c r="M1307" s="4">
        <v>29.226825714111332</v>
      </c>
      <c r="N1307" s="4">
        <v>29.120522181193035</v>
      </c>
      <c r="O1307" s="4">
        <v>30.677045822143537</v>
      </c>
      <c r="P1307" s="4"/>
      <c r="Q1307" s="4" t="s">
        <v>33</v>
      </c>
      <c r="R1307" s="4">
        <f>SLOPE(M1307:O1307,{7,14,21})</f>
        <v>0.10358715057372894</v>
      </c>
      <c r="S1307" s="4">
        <f t="shared" si="20"/>
        <v>1.5565236409505019</v>
      </c>
      <c r="T1307" s="4">
        <v>5.0916316035277198</v>
      </c>
      <c r="U1307" s="4">
        <v>0</v>
      </c>
      <c r="V1307" s="4">
        <v>0.71002383744723352</v>
      </c>
      <c r="W1307" s="4" t="s">
        <v>28</v>
      </c>
      <c r="X1307" s="4" t="s">
        <v>28</v>
      </c>
      <c r="Y1307" s="4" t="s">
        <v>28</v>
      </c>
      <c r="Z1307" s="4">
        <v>0</v>
      </c>
      <c r="AA1307" s="4" t="s">
        <v>994</v>
      </c>
    </row>
    <row r="1308" spans="1:27" x14ac:dyDescent="0.25">
      <c r="A1308" s="4" t="s">
        <v>5251</v>
      </c>
      <c r="B1308" s="4" t="s">
        <v>5252</v>
      </c>
      <c r="C1308" s="4" t="s">
        <v>5253</v>
      </c>
      <c r="D1308" s="4">
        <v>34.820785522460902</v>
      </c>
      <c r="E1308" s="4">
        <v>34.949069976806598</v>
      </c>
      <c r="F1308" s="4">
        <v>34.821613311767599</v>
      </c>
      <c r="G1308" s="4">
        <v>34.988170623779297</v>
      </c>
      <c r="H1308" s="4">
        <v>34.833038330078097</v>
      </c>
      <c r="I1308" s="4">
        <v>34.766811370849602</v>
      </c>
      <c r="J1308" s="4">
        <v>35.689762115478501</v>
      </c>
      <c r="K1308" s="4">
        <v>35.411979675292997</v>
      </c>
      <c r="L1308" s="4">
        <v>35.838150024414098</v>
      </c>
      <c r="M1308" s="4">
        <v>34.863822937011697</v>
      </c>
      <c r="N1308" s="4">
        <v>34.862673441569001</v>
      </c>
      <c r="O1308" s="4">
        <v>35.646630605061866</v>
      </c>
      <c r="P1308" s="4"/>
      <c r="Q1308" s="4" t="s">
        <v>33</v>
      </c>
      <c r="R1308" s="4">
        <f>SLOPE(M1308:O1308,{7,14,21})</f>
        <v>5.5914833432154865E-2</v>
      </c>
      <c r="S1308" s="4">
        <f t="shared" si="20"/>
        <v>0.78395716349286459</v>
      </c>
      <c r="T1308" s="4">
        <v>3.0533824446672502</v>
      </c>
      <c r="U1308" s="4">
        <v>4.8520710059171598E-4</v>
      </c>
      <c r="V1308" s="4">
        <v>0.36929031047397642</v>
      </c>
      <c r="W1308" s="4" t="s">
        <v>5254</v>
      </c>
      <c r="X1308" s="4" t="s">
        <v>28</v>
      </c>
      <c r="Y1308" s="4" t="s">
        <v>5255</v>
      </c>
      <c r="Z1308" s="4">
        <v>0</v>
      </c>
      <c r="AA1308" s="4" t="s">
        <v>5256</v>
      </c>
    </row>
    <row r="1309" spans="1:27" x14ac:dyDescent="0.25">
      <c r="A1309" s="4" t="s">
        <v>5257</v>
      </c>
      <c r="B1309" s="4" t="s">
        <v>4438</v>
      </c>
      <c r="C1309" s="4" t="s">
        <v>5258</v>
      </c>
      <c r="D1309" s="4">
        <v>21.856037139892599</v>
      </c>
      <c r="E1309" s="4">
        <v>22.735536575317401</v>
      </c>
      <c r="F1309" s="4">
        <v>20.121250152587901</v>
      </c>
      <c r="G1309" s="4">
        <v>27.329656600952099</v>
      </c>
      <c r="H1309" s="4">
        <v>27.592218399047901</v>
      </c>
      <c r="I1309" s="4">
        <v>27.424755096435501</v>
      </c>
      <c r="J1309" s="4">
        <v>27.523609161376999</v>
      </c>
      <c r="K1309" s="4">
        <v>27.967920303344702</v>
      </c>
      <c r="L1309" s="4">
        <v>28.2885131835938</v>
      </c>
      <c r="M1309" s="4">
        <v>21.570941289265971</v>
      </c>
      <c r="N1309" s="4">
        <v>27.448876698811834</v>
      </c>
      <c r="O1309" s="4">
        <v>27.926680882771834</v>
      </c>
      <c r="P1309" s="4"/>
      <c r="Q1309" s="4" t="s">
        <v>33</v>
      </c>
      <c r="R1309" s="4">
        <f>SLOPE(M1309:O1309,{7,14,21})</f>
        <v>0.45398139953613309</v>
      </c>
      <c r="S1309" s="4">
        <f t="shared" si="20"/>
        <v>6.3557395935058629</v>
      </c>
      <c r="T1309" s="4">
        <v>3.9305998885792399</v>
      </c>
      <c r="U1309" s="4">
        <v>0</v>
      </c>
      <c r="V1309" s="4">
        <v>2.8900951021926264</v>
      </c>
      <c r="W1309" s="4" t="s">
        <v>28</v>
      </c>
      <c r="X1309" s="4" t="s">
        <v>28</v>
      </c>
      <c r="Y1309" s="4" t="s">
        <v>28</v>
      </c>
      <c r="Z1309" s="4">
        <v>0</v>
      </c>
      <c r="AA1309" s="4" t="s">
        <v>4440</v>
      </c>
    </row>
    <row r="1310" spans="1:27" x14ac:dyDescent="0.25">
      <c r="A1310" s="4" t="s">
        <v>5259</v>
      </c>
      <c r="B1310" s="4" t="s">
        <v>5260</v>
      </c>
      <c r="C1310" s="4" t="s">
        <v>5261</v>
      </c>
      <c r="D1310" s="4">
        <v>27.892295837402301</v>
      </c>
      <c r="E1310" s="4">
        <v>28.678876876831101</v>
      </c>
      <c r="F1310" s="4">
        <v>28.697719573974599</v>
      </c>
      <c r="G1310" s="4">
        <v>28.006319046020501</v>
      </c>
      <c r="H1310" s="4">
        <v>28.023178100585898</v>
      </c>
      <c r="I1310" s="4">
        <v>27.926080703735401</v>
      </c>
      <c r="J1310" s="4">
        <v>28.701591491699201</v>
      </c>
      <c r="K1310" s="4">
        <v>28.4397792816162</v>
      </c>
      <c r="L1310" s="4">
        <v>28.476507186889599</v>
      </c>
      <c r="M1310" s="4">
        <v>28.422964096069332</v>
      </c>
      <c r="N1310" s="4">
        <v>27.985192616780598</v>
      </c>
      <c r="O1310" s="4">
        <v>28.539292653401663</v>
      </c>
      <c r="P1310" s="4"/>
      <c r="Q1310" s="4" t="s">
        <v>33</v>
      </c>
      <c r="R1310" s="4">
        <f>SLOPE(M1310:O1310,{7,14,21})</f>
        <v>8.3091826665950518E-3</v>
      </c>
      <c r="S1310" s="4">
        <f t="shared" si="20"/>
        <v>0.55410003662106533</v>
      </c>
      <c r="T1310" s="4">
        <v>0.96297788492877201</v>
      </c>
      <c r="U1310" s="4">
        <v>3.5471337579617797E-2</v>
      </c>
      <c r="V1310" s="4">
        <v>0.23856120852429147</v>
      </c>
      <c r="W1310" s="4" t="s">
        <v>5262</v>
      </c>
      <c r="X1310" s="4" t="s">
        <v>5263</v>
      </c>
      <c r="Y1310" s="4" t="s">
        <v>5264</v>
      </c>
      <c r="Z1310" s="4" t="s">
        <v>5265</v>
      </c>
      <c r="AA1310" s="4" t="s">
        <v>5266</v>
      </c>
    </row>
    <row r="1311" spans="1:27" x14ac:dyDescent="0.25">
      <c r="A1311" s="4" t="s">
        <v>5267</v>
      </c>
      <c r="B1311" s="4" t="s">
        <v>5268</v>
      </c>
      <c r="C1311" s="4" t="s">
        <v>5269</v>
      </c>
      <c r="D1311" s="4">
        <v>29.818016052246101</v>
      </c>
      <c r="E1311" s="4">
        <v>30.110136032104499</v>
      </c>
      <c r="F1311" s="4">
        <v>29.875997543335</v>
      </c>
      <c r="G1311" s="4">
        <v>29.435754776001001</v>
      </c>
      <c r="H1311" s="4">
        <v>29.6700439453125</v>
      </c>
      <c r="I1311" s="4">
        <v>29.429561614990199</v>
      </c>
      <c r="J1311" s="4">
        <v>27.749559402465799</v>
      </c>
      <c r="K1311" s="4">
        <v>27.7586975097656</v>
      </c>
      <c r="L1311" s="4">
        <v>27.908391952514599</v>
      </c>
      <c r="M1311" s="4">
        <v>29.934716542561869</v>
      </c>
      <c r="N1311" s="4">
        <v>29.511786778767902</v>
      </c>
      <c r="O1311" s="4">
        <v>27.805549621582003</v>
      </c>
      <c r="P1311" s="4"/>
      <c r="Q1311" s="4" t="s">
        <v>33</v>
      </c>
      <c r="R1311" s="4">
        <f>SLOPE(M1311:O1311,{7,14,21})</f>
        <v>-0.15208335149856186</v>
      </c>
      <c r="S1311" s="4">
        <f t="shared" si="20"/>
        <v>2.1291669209798663</v>
      </c>
      <c r="T1311" s="4">
        <v>5.6464131962724702</v>
      </c>
      <c r="U1311" s="4">
        <v>0</v>
      </c>
      <c r="V1311" s="4">
        <v>0.92035419504663918</v>
      </c>
      <c r="W1311" s="4" t="s">
        <v>5270</v>
      </c>
      <c r="X1311" s="4" t="s">
        <v>5271</v>
      </c>
      <c r="Y1311" s="4" t="s">
        <v>5272</v>
      </c>
      <c r="Z1311" s="4" t="s">
        <v>5265</v>
      </c>
      <c r="AA1311" s="4" t="s">
        <v>5273</v>
      </c>
    </row>
    <row r="1312" spans="1:27" x14ac:dyDescent="0.25">
      <c r="A1312" s="4" t="s">
        <v>5274</v>
      </c>
      <c r="B1312" s="4" t="s">
        <v>5275</v>
      </c>
      <c r="C1312" s="4" t="s">
        <v>5276</v>
      </c>
      <c r="D1312" s="4">
        <v>34.380672454833999</v>
      </c>
      <c r="E1312" s="4">
        <v>34.104660034179702</v>
      </c>
      <c r="F1312" s="4">
        <v>33.919460296630902</v>
      </c>
      <c r="G1312" s="4">
        <v>34.435306549072301</v>
      </c>
      <c r="H1312" s="4">
        <v>34.355648040771499</v>
      </c>
      <c r="I1312" s="4">
        <v>34.251457214355497</v>
      </c>
      <c r="J1312" s="4">
        <v>35.085372924804702</v>
      </c>
      <c r="K1312" s="4">
        <v>34.863998413085902</v>
      </c>
      <c r="L1312" s="4">
        <v>34.901458740234403</v>
      </c>
      <c r="M1312" s="4">
        <v>34.134930928548201</v>
      </c>
      <c r="N1312" s="4">
        <v>34.34747060139977</v>
      </c>
      <c r="O1312" s="4">
        <v>34.950276692708336</v>
      </c>
      <c r="P1312" s="4"/>
      <c r="Q1312" s="4" t="s">
        <v>33</v>
      </c>
      <c r="R1312" s="4">
        <f>SLOPE(M1312:O1312,{7,14,21})</f>
        <v>5.8238983154295355E-2</v>
      </c>
      <c r="S1312" s="4">
        <f t="shared" si="20"/>
        <v>0.81534576416013493</v>
      </c>
      <c r="T1312" s="4">
        <v>2.71316082074381</v>
      </c>
      <c r="U1312" s="4">
        <v>7.0329670329670295E-4</v>
      </c>
      <c r="V1312" s="4">
        <v>0.34533993098402127</v>
      </c>
      <c r="W1312" s="4" t="s">
        <v>5277</v>
      </c>
      <c r="X1312" s="4" t="s">
        <v>5278</v>
      </c>
      <c r="Y1312" s="4" t="s">
        <v>5279</v>
      </c>
      <c r="Z1312" s="4" t="s">
        <v>5280</v>
      </c>
      <c r="AA1312" s="4" t="s">
        <v>5281</v>
      </c>
    </row>
    <row r="1313" spans="1:27" x14ac:dyDescent="0.25">
      <c r="A1313" s="4" t="s">
        <v>5282</v>
      </c>
      <c r="B1313" s="4" t="s">
        <v>5283</v>
      </c>
      <c r="C1313" s="4" t="s">
        <v>5284</v>
      </c>
      <c r="D1313" s="4">
        <v>25.546257019043001</v>
      </c>
      <c r="E1313" s="4">
        <v>25.468580245971701</v>
      </c>
      <c r="F1313" s="4">
        <v>24.883766174316399</v>
      </c>
      <c r="G1313" s="4">
        <v>23.687374114990199</v>
      </c>
      <c r="H1313" s="4">
        <v>23.846265792846701</v>
      </c>
      <c r="I1313" s="4">
        <v>23.7157897949219</v>
      </c>
      <c r="J1313" s="4">
        <v>24.029201507568398</v>
      </c>
      <c r="K1313" s="4">
        <v>23.989896774291999</v>
      </c>
      <c r="L1313" s="4">
        <v>23.2748413085938</v>
      </c>
      <c r="M1313" s="4">
        <v>25.299534479777037</v>
      </c>
      <c r="N1313" s="4">
        <v>23.749809900919601</v>
      </c>
      <c r="O1313" s="4">
        <v>23.764646530151396</v>
      </c>
      <c r="P1313" s="4"/>
      <c r="Q1313" s="4" t="s">
        <v>33</v>
      </c>
      <c r="R1313" s="4">
        <f>SLOPE(M1313:O1313,{7,14,21})</f>
        <v>-0.10963485354468869</v>
      </c>
      <c r="S1313" s="4">
        <f t="shared" si="20"/>
        <v>1.5497245788574361</v>
      </c>
      <c r="T1313" s="4">
        <v>2.78294094591207</v>
      </c>
      <c r="U1313" s="4">
        <v>7.5650118203309696E-4</v>
      </c>
      <c r="V1313" s="4">
        <v>0.7270753754130177</v>
      </c>
      <c r="W1313" s="4" t="s">
        <v>5285</v>
      </c>
      <c r="X1313" s="4" t="s">
        <v>28</v>
      </c>
      <c r="Y1313" s="4" t="s">
        <v>5286</v>
      </c>
      <c r="Z1313" s="4" t="s">
        <v>5287</v>
      </c>
      <c r="AA1313" s="4" t="s">
        <v>5288</v>
      </c>
    </row>
    <row r="1314" spans="1:27" x14ac:dyDescent="0.25">
      <c r="A1314" s="4" t="s">
        <v>5289</v>
      </c>
      <c r="B1314" s="4" t="s">
        <v>2460</v>
      </c>
      <c r="C1314" s="4" t="s">
        <v>5290</v>
      </c>
      <c r="D1314" s="4">
        <v>23.874048233032202</v>
      </c>
      <c r="E1314" s="4">
        <v>23.912611007690401</v>
      </c>
      <c r="F1314" s="4">
        <v>25.0961093902588</v>
      </c>
      <c r="G1314" s="4">
        <v>23.134778976440401</v>
      </c>
      <c r="H1314" s="4">
        <v>20.7524509429932</v>
      </c>
      <c r="I1314" s="4">
        <v>22.0674839019775</v>
      </c>
      <c r="J1314" s="4">
        <v>20.509790420532202</v>
      </c>
      <c r="K1314" s="4">
        <v>21.200300216674801</v>
      </c>
      <c r="L1314" s="4">
        <v>19.025629043579102</v>
      </c>
      <c r="M1314" s="4">
        <v>24.294256210327134</v>
      </c>
      <c r="N1314" s="4">
        <v>21.984904607137036</v>
      </c>
      <c r="O1314" s="4">
        <v>20.245239893595368</v>
      </c>
      <c r="P1314" s="4"/>
      <c r="Q1314" s="4" t="s">
        <v>33</v>
      </c>
      <c r="R1314" s="4">
        <f>SLOPE(M1314:O1314,{7,14,21})</f>
        <v>-0.28921545119512615</v>
      </c>
      <c r="S1314" s="4">
        <f t="shared" si="20"/>
        <v>4.0490163167317661</v>
      </c>
      <c r="T1314" s="4">
        <v>2.08118293293473</v>
      </c>
      <c r="U1314" s="4">
        <v>3.4777448071216599E-3</v>
      </c>
      <c r="V1314" s="4">
        <v>1.658448782442288</v>
      </c>
      <c r="W1314" s="4" t="s">
        <v>28</v>
      </c>
      <c r="X1314" s="4" t="s">
        <v>28</v>
      </c>
      <c r="Y1314" s="4" t="s">
        <v>28</v>
      </c>
      <c r="Z1314" s="4">
        <v>0</v>
      </c>
      <c r="AA1314" s="4" t="s">
        <v>4966</v>
      </c>
    </row>
    <row r="1315" spans="1:27" x14ac:dyDescent="0.25">
      <c r="A1315" s="4" t="s">
        <v>5291</v>
      </c>
      <c r="B1315" s="4" t="s">
        <v>5292</v>
      </c>
      <c r="C1315" s="4" t="s">
        <v>5293</v>
      </c>
      <c r="D1315" s="4">
        <v>31.0820198059082</v>
      </c>
      <c r="E1315" s="4">
        <v>31.285215377807599</v>
      </c>
      <c r="F1315" s="4">
        <v>31.533962249755898</v>
      </c>
      <c r="G1315" s="4">
        <v>29.816858291626001</v>
      </c>
      <c r="H1315" s="4">
        <v>29.8609504699707</v>
      </c>
      <c r="I1315" s="4">
        <v>30.158555984497099</v>
      </c>
      <c r="J1315" s="4">
        <v>29.418462753295898</v>
      </c>
      <c r="K1315" s="4">
        <v>29.4063529968262</v>
      </c>
      <c r="L1315" s="4">
        <v>29.2762546539307</v>
      </c>
      <c r="M1315" s="4">
        <v>31.300399144490566</v>
      </c>
      <c r="N1315" s="4">
        <v>29.945454915364603</v>
      </c>
      <c r="O1315" s="4">
        <v>29.367023468017596</v>
      </c>
      <c r="P1315" s="4"/>
      <c r="Q1315" s="4" t="s">
        <v>33</v>
      </c>
      <c r="R1315" s="4">
        <f>SLOPE(M1315:O1315,{7,14,21})</f>
        <v>-0.13809826260521213</v>
      </c>
      <c r="S1315" s="4">
        <f t="shared" si="20"/>
        <v>1.9333756764729699</v>
      </c>
      <c r="T1315" s="4">
        <v>4.5599542863735296</v>
      </c>
      <c r="U1315" s="4">
        <v>0</v>
      </c>
      <c r="V1315" s="4">
        <v>0.81023990340989038</v>
      </c>
      <c r="W1315" s="4" t="s">
        <v>28</v>
      </c>
      <c r="X1315" s="4" t="s">
        <v>28</v>
      </c>
      <c r="Y1315" s="4" t="s">
        <v>28</v>
      </c>
      <c r="Z1315" s="4">
        <v>0</v>
      </c>
      <c r="AA1315" s="4" t="s">
        <v>496</v>
      </c>
    </row>
    <row r="1316" spans="1:27" x14ac:dyDescent="0.25">
      <c r="A1316" s="4" t="s">
        <v>5294</v>
      </c>
      <c r="B1316" s="4" t="s">
        <v>5295</v>
      </c>
      <c r="C1316" s="4" t="s">
        <v>5296</v>
      </c>
      <c r="D1316" s="4">
        <v>33.802303314208999</v>
      </c>
      <c r="E1316" s="4">
        <v>33.849193572997997</v>
      </c>
      <c r="F1316" s="4">
        <v>33.749595642089801</v>
      </c>
      <c r="G1316" s="4">
        <v>33.388145446777301</v>
      </c>
      <c r="H1316" s="4">
        <v>33.314544677734403</v>
      </c>
      <c r="I1316" s="4">
        <v>33.4021606445313</v>
      </c>
      <c r="J1316" s="4">
        <v>33.332145690917997</v>
      </c>
      <c r="K1316" s="4">
        <v>33.420356750488303</v>
      </c>
      <c r="L1316" s="4">
        <v>33.417354583740199</v>
      </c>
      <c r="M1316" s="4">
        <v>33.800364176432268</v>
      </c>
      <c r="N1316" s="4">
        <v>33.368283589680999</v>
      </c>
      <c r="O1316" s="4">
        <v>33.389952341715507</v>
      </c>
      <c r="P1316" s="4"/>
      <c r="Q1316" s="4" t="s">
        <v>33</v>
      </c>
      <c r="R1316" s="4">
        <f>SLOPE(M1316:O1316,{7,14,21})</f>
        <v>-2.9315131051197239E-2</v>
      </c>
      <c r="S1316" s="4">
        <f t="shared" si="20"/>
        <v>0.43208058675126892</v>
      </c>
      <c r="T1316" s="4">
        <v>4.2284389812453398</v>
      </c>
      <c r="U1316" s="4">
        <v>0</v>
      </c>
      <c r="V1316" s="4">
        <v>0.19877431153547875</v>
      </c>
      <c r="W1316" s="4" t="s">
        <v>28</v>
      </c>
      <c r="X1316" s="4" t="s">
        <v>5297</v>
      </c>
      <c r="Y1316" s="4" t="s">
        <v>5298</v>
      </c>
      <c r="Z1316" s="4" t="s">
        <v>5299</v>
      </c>
      <c r="AA1316" s="4" t="s">
        <v>5300</v>
      </c>
    </row>
    <row r="1317" spans="1:27" x14ac:dyDescent="0.25">
      <c r="A1317" s="4" t="s">
        <v>5301</v>
      </c>
      <c r="B1317" s="4" t="s">
        <v>5302</v>
      </c>
      <c r="C1317" s="4" t="s">
        <v>5303</v>
      </c>
      <c r="D1317" s="4">
        <v>31.8889465332031</v>
      </c>
      <c r="E1317" s="4">
        <v>31.7987976074219</v>
      </c>
      <c r="F1317" s="4">
        <v>31.8014812469482</v>
      </c>
      <c r="G1317" s="4">
        <v>31.595300674438501</v>
      </c>
      <c r="H1317" s="4">
        <v>31.467731475830099</v>
      </c>
      <c r="I1317" s="4">
        <v>31.536140441894499</v>
      </c>
      <c r="J1317" s="4">
        <v>31.614198684692401</v>
      </c>
      <c r="K1317" s="4">
        <v>31.5873718261719</v>
      </c>
      <c r="L1317" s="4">
        <v>31.4794807434082</v>
      </c>
      <c r="M1317" s="4">
        <v>31.829741795857732</v>
      </c>
      <c r="N1317" s="4">
        <v>31.533057530721035</v>
      </c>
      <c r="O1317" s="4">
        <v>31.560350418090835</v>
      </c>
      <c r="P1317" s="4"/>
      <c r="Q1317" s="4" t="s">
        <v>33</v>
      </c>
      <c r="R1317" s="4">
        <f>SLOPE(M1317:O1317,{7,14,21})</f>
        <v>-1.9242241269064105E-2</v>
      </c>
      <c r="S1317" s="4">
        <f t="shared" si="20"/>
        <v>0.29668426513669743</v>
      </c>
      <c r="T1317" s="4">
        <v>2.6831962078031402</v>
      </c>
      <c r="U1317" s="4">
        <v>7.1551724137931003E-4</v>
      </c>
      <c r="V1317" s="4">
        <v>0.13388974290472078</v>
      </c>
      <c r="W1317" s="4" t="s">
        <v>5304</v>
      </c>
      <c r="X1317" s="4" t="s">
        <v>5305</v>
      </c>
      <c r="Y1317" s="4" t="s">
        <v>28</v>
      </c>
      <c r="Z1317" s="4" t="s">
        <v>5306</v>
      </c>
      <c r="AA1317" s="4" t="s">
        <v>5307</v>
      </c>
    </row>
    <row r="1318" spans="1:27" x14ac:dyDescent="0.25">
      <c r="A1318" s="4" t="s">
        <v>5308</v>
      </c>
      <c r="B1318" s="4" t="s">
        <v>1019</v>
      </c>
      <c r="C1318" s="4" t="s">
        <v>5309</v>
      </c>
      <c r="D1318" s="4">
        <v>26.551551818847699</v>
      </c>
      <c r="E1318" s="4">
        <v>26.658327102661101</v>
      </c>
      <c r="F1318" s="4">
        <v>27.091917037963899</v>
      </c>
      <c r="G1318" s="4">
        <v>26.058357238769499</v>
      </c>
      <c r="H1318" s="4">
        <v>26.774753570556602</v>
      </c>
      <c r="I1318" s="4">
        <v>26.414083480835</v>
      </c>
      <c r="J1318" s="4">
        <v>26.3758945465088</v>
      </c>
      <c r="K1318" s="4">
        <v>26.357934951782202</v>
      </c>
      <c r="L1318" s="4">
        <v>26.352180480956999</v>
      </c>
      <c r="M1318" s="4">
        <v>26.767265319824233</v>
      </c>
      <c r="N1318" s="4">
        <v>26.4157314300537</v>
      </c>
      <c r="O1318" s="4">
        <v>26.362003326416001</v>
      </c>
      <c r="P1318" s="4"/>
      <c r="Q1318" s="4"/>
      <c r="R1318" s="4">
        <f>SLOPE(M1318:O1318,{7,14,21})</f>
        <v>-2.8947285243445111E-2</v>
      </c>
      <c r="S1318" s="4">
        <f t="shared" si="20"/>
        <v>0.40526199340823155</v>
      </c>
      <c r="T1318" s="4">
        <v>0.68439820473700397</v>
      </c>
      <c r="U1318" s="4">
        <v>7.3781792911744304E-2</v>
      </c>
      <c r="V1318" s="4">
        <v>0.17972202860062594</v>
      </c>
      <c r="W1318" s="4" t="s">
        <v>28</v>
      </c>
      <c r="X1318" s="4" t="s">
        <v>28</v>
      </c>
      <c r="Y1318" s="4" t="s">
        <v>28</v>
      </c>
      <c r="Z1318" s="4">
        <v>0</v>
      </c>
      <c r="AA1318" s="4" t="s">
        <v>592</v>
      </c>
    </row>
    <row r="1319" spans="1:27" x14ac:dyDescent="0.25">
      <c r="A1319" s="4" t="s">
        <v>5310</v>
      </c>
      <c r="B1319" s="4" t="s">
        <v>5311</v>
      </c>
      <c r="C1319" s="4" t="s">
        <v>5312</v>
      </c>
      <c r="D1319" s="4">
        <v>30.706325531005898</v>
      </c>
      <c r="E1319" s="4">
        <v>30.647048950195298</v>
      </c>
      <c r="F1319" s="4">
        <v>30.563886642456101</v>
      </c>
      <c r="G1319" s="4">
        <v>30.4393501281738</v>
      </c>
      <c r="H1319" s="4">
        <v>30.5342102050781</v>
      </c>
      <c r="I1319" s="4">
        <v>30.536981582641602</v>
      </c>
      <c r="J1319" s="4">
        <v>30.660781860351602</v>
      </c>
      <c r="K1319" s="4">
        <v>30.386827468872099</v>
      </c>
      <c r="L1319" s="4">
        <v>30.4442348480225</v>
      </c>
      <c r="M1319" s="4">
        <v>30.639087041219099</v>
      </c>
      <c r="N1319" s="4">
        <v>30.503513971964498</v>
      </c>
      <c r="O1319" s="4">
        <v>30.497281392415402</v>
      </c>
      <c r="P1319" s="4"/>
      <c r="Q1319" s="4"/>
      <c r="R1319" s="4">
        <f>SLOPE(M1319:O1319,{7,14,21})</f>
        <v>-1.0128974914549766E-2</v>
      </c>
      <c r="S1319" s="4">
        <f t="shared" si="20"/>
        <v>0.14180564880369673</v>
      </c>
      <c r="T1319" s="4">
        <v>0.66219420112344696</v>
      </c>
      <c r="U1319" s="4">
        <v>7.8294765840220396E-2</v>
      </c>
      <c r="V1319" s="4">
        <v>6.5428284902535369E-2</v>
      </c>
      <c r="W1319" s="4" t="s">
        <v>28</v>
      </c>
      <c r="X1319" s="4" t="s">
        <v>5313</v>
      </c>
      <c r="Y1319" s="4" t="s">
        <v>5314</v>
      </c>
      <c r="Z1319" s="4" t="s">
        <v>5315</v>
      </c>
      <c r="AA1319" s="4" t="s">
        <v>5316</v>
      </c>
    </row>
    <row r="1320" spans="1:27" x14ac:dyDescent="0.25">
      <c r="A1320" s="4" t="s">
        <v>5317</v>
      </c>
      <c r="B1320" s="4" t="s">
        <v>5318</v>
      </c>
      <c r="C1320" s="4" t="s">
        <v>5319</v>
      </c>
      <c r="D1320" s="4">
        <v>21.075599670410199</v>
      </c>
      <c r="E1320" s="4">
        <v>20.920940399169901</v>
      </c>
      <c r="F1320" s="4">
        <v>22.120813369751001</v>
      </c>
      <c r="G1320" s="4">
        <v>23.046588897705099</v>
      </c>
      <c r="H1320" s="4">
        <v>22.628416061401399</v>
      </c>
      <c r="I1320" s="4">
        <v>22.604091644287099</v>
      </c>
      <c r="J1320" s="4">
        <v>19.941606521606399</v>
      </c>
      <c r="K1320" s="4">
        <v>22.5707397460938</v>
      </c>
      <c r="L1320" s="4">
        <v>22.691249847412099</v>
      </c>
      <c r="M1320" s="4">
        <v>21.372451146443698</v>
      </c>
      <c r="N1320" s="4">
        <v>22.759698867797866</v>
      </c>
      <c r="O1320" s="4">
        <v>21.734532038370762</v>
      </c>
      <c r="P1320" s="4"/>
      <c r="Q1320" s="4"/>
      <c r="R1320" s="4">
        <f>SLOPE(M1320:O1320,{7,14,21})</f>
        <v>2.5862920851933171E-2</v>
      </c>
      <c r="S1320" s="4">
        <f t="shared" si="20"/>
        <v>1.3872477213541679</v>
      </c>
      <c r="T1320" s="4">
        <v>0.55845598326183299</v>
      </c>
      <c r="U1320" s="4">
        <v>0.10539038841343</v>
      </c>
      <c r="V1320" s="4">
        <v>0.58751130871940094</v>
      </c>
      <c r="W1320" s="4" t="s">
        <v>28</v>
      </c>
      <c r="X1320" s="4" t="s">
        <v>28</v>
      </c>
      <c r="Y1320" s="4" t="s">
        <v>28</v>
      </c>
      <c r="Z1320" s="4">
        <v>0</v>
      </c>
      <c r="AA1320" s="4" t="s">
        <v>28</v>
      </c>
    </row>
    <row r="1321" spans="1:27" x14ac:dyDescent="0.25">
      <c r="A1321" s="4" t="s">
        <v>5320</v>
      </c>
      <c r="B1321" s="4" t="s">
        <v>861</v>
      </c>
      <c r="C1321" s="4" t="s">
        <v>5321</v>
      </c>
      <c r="D1321" s="4">
        <v>24.6776123046875</v>
      </c>
      <c r="E1321" s="4">
        <v>24.896173477172901</v>
      </c>
      <c r="F1321" s="4">
        <v>25.601953506469702</v>
      </c>
      <c r="G1321" s="4">
        <v>24.940752029418899</v>
      </c>
      <c r="H1321" s="4">
        <v>24.852115631103501</v>
      </c>
      <c r="I1321" s="4">
        <v>24.717729568481399</v>
      </c>
      <c r="J1321" s="4">
        <v>21.097476959228501</v>
      </c>
      <c r="K1321" s="4">
        <v>20.075889587402301</v>
      </c>
      <c r="L1321" s="4">
        <v>21.684848785400401</v>
      </c>
      <c r="M1321" s="4">
        <v>25.058579762776702</v>
      </c>
      <c r="N1321" s="4">
        <v>24.836865743001269</v>
      </c>
      <c r="O1321" s="4">
        <v>20.952738444010404</v>
      </c>
      <c r="P1321" s="4"/>
      <c r="Q1321" s="4" t="s">
        <v>33</v>
      </c>
      <c r="R1321" s="4">
        <f>SLOPE(M1321:O1321,{7,14,21})</f>
        <v>-0.29327437991187849</v>
      </c>
      <c r="S1321" s="4">
        <f t="shared" si="20"/>
        <v>4.1058413187662985</v>
      </c>
      <c r="T1321" s="4">
        <v>3.8085594486953198</v>
      </c>
      <c r="U1321" s="4">
        <v>0</v>
      </c>
      <c r="V1321" s="4">
        <v>1.8854275941847496</v>
      </c>
      <c r="W1321" s="4" t="s">
        <v>28</v>
      </c>
      <c r="X1321" s="4" t="s">
        <v>28</v>
      </c>
      <c r="Y1321" s="4" t="s">
        <v>28</v>
      </c>
      <c r="Z1321" s="4">
        <v>0</v>
      </c>
      <c r="AA1321" s="4" t="s">
        <v>160</v>
      </c>
    </row>
    <row r="1322" spans="1:27" x14ac:dyDescent="0.25">
      <c r="A1322" s="4" t="s">
        <v>5322</v>
      </c>
      <c r="B1322" s="4" t="s">
        <v>94</v>
      </c>
      <c r="C1322" s="4" t="s">
        <v>5323</v>
      </c>
      <c r="D1322" s="4">
        <v>23.268651962280298</v>
      </c>
      <c r="E1322" s="4">
        <v>23.6508178710938</v>
      </c>
      <c r="F1322" s="4">
        <v>23.404722213745099</v>
      </c>
      <c r="G1322" s="4">
        <v>19.69606590271</v>
      </c>
      <c r="H1322" s="4">
        <v>21.0009880065918</v>
      </c>
      <c r="I1322" s="4">
        <v>22.731126785278299</v>
      </c>
      <c r="J1322" s="4">
        <v>23.467872619628899</v>
      </c>
      <c r="K1322" s="4">
        <v>22.826276779174801</v>
      </c>
      <c r="L1322" s="4">
        <v>23.135887145996101</v>
      </c>
      <c r="M1322" s="4">
        <v>23.441397349039732</v>
      </c>
      <c r="N1322" s="4">
        <v>21.142726898193366</v>
      </c>
      <c r="O1322" s="4">
        <v>23.143345514933269</v>
      </c>
      <c r="P1322" s="4"/>
      <c r="Q1322" s="4" t="s">
        <v>33</v>
      </c>
      <c r="R1322" s="4">
        <f>SLOPE(M1322:O1322,{7,14,21})</f>
        <v>-2.128941672189022E-2</v>
      </c>
      <c r="S1322" s="4">
        <f t="shared" si="20"/>
        <v>2.298670450846366</v>
      </c>
      <c r="T1322" s="4">
        <v>1.39021687858799</v>
      </c>
      <c r="U1322" s="4">
        <v>1.1742187499999999E-2</v>
      </c>
      <c r="V1322" s="4">
        <v>1.020631372514895</v>
      </c>
      <c r="W1322" s="4" t="s">
        <v>28</v>
      </c>
      <c r="X1322" s="4" t="s">
        <v>28</v>
      </c>
      <c r="Y1322" s="4" t="s">
        <v>28</v>
      </c>
      <c r="Z1322" s="4" t="s">
        <v>96</v>
      </c>
      <c r="AA1322" s="4" t="s">
        <v>97</v>
      </c>
    </row>
    <row r="1323" spans="1:27" x14ac:dyDescent="0.25">
      <c r="A1323" s="4" t="s">
        <v>5324</v>
      </c>
      <c r="B1323" s="4" t="s">
        <v>673</v>
      </c>
      <c r="C1323" s="4" t="s">
        <v>5325</v>
      </c>
      <c r="D1323" s="4">
        <v>26.161922454833999</v>
      </c>
      <c r="E1323" s="4">
        <v>26.101402282714801</v>
      </c>
      <c r="F1323" s="4">
        <v>26.191116333007798</v>
      </c>
      <c r="G1323" s="4">
        <v>27.992366790771499</v>
      </c>
      <c r="H1323" s="4">
        <v>28.189414978027301</v>
      </c>
      <c r="I1323" s="4">
        <v>28.2540092468262</v>
      </c>
      <c r="J1323" s="4">
        <v>28.4371547698975</v>
      </c>
      <c r="K1323" s="4">
        <v>28.196647644043001</v>
      </c>
      <c r="L1323" s="4">
        <v>28.2147407531738</v>
      </c>
      <c r="M1323" s="4">
        <v>26.151480356852201</v>
      </c>
      <c r="N1323" s="4">
        <v>28.145263671875</v>
      </c>
      <c r="O1323" s="4">
        <v>28.282847722371432</v>
      </c>
      <c r="P1323" s="4"/>
      <c r="Q1323" s="4" t="s">
        <v>33</v>
      </c>
      <c r="R1323" s="4">
        <f>SLOPE(M1323:O1323,{7,14,21})</f>
        <v>0.15224052610851654</v>
      </c>
      <c r="S1323" s="4">
        <f t="shared" si="20"/>
        <v>2.1313673655192318</v>
      </c>
      <c r="T1323" s="4">
        <v>6.1424336037498399</v>
      </c>
      <c r="U1323" s="4">
        <v>0</v>
      </c>
      <c r="V1323" s="4">
        <v>0.97392836406738181</v>
      </c>
      <c r="W1323" s="4" t="s">
        <v>28</v>
      </c>
      <c r="X1323" s="4" t="s">
        <v>28</v>
      </c>
      <c r="Y1323" s="4" t="s">
        <v>28</v>
      </c>
      <c r="Z1323" s="4">
        <v>0</v>
      </c>
      <c r="AA1323" s="4" t="s">
        <v>28</v>
      </c>
    </row>
    <row r="1324" spans="1:27" x14ac:dyDescent="0.25">
      <c r="A1324" s="4" t="s">
        <v>5326</v>
      </c>
      <c r="B1324" s="4" t="s">
        <v>5327</v>
      </c>
      <c r="C1324" s="4" t="s">
        <v>5328</v>
      </c>
      <c r="D1324" s="4">
        <v>26.537712097168001</v>
      </c>
      <c r="E1324" s="4">
        <v>27.3094291687012</v>
      </c>
      <c r="F1324" s="4">
        <v>27.24853515625</v>
      </c>
      <c r="G1324" s="4">
        <v>26.681877136230501</v>
      </c>
      <c r="H1324" s="4">
        <v>26.205518722534201</v>
      </c>
      <c r="I1324" s="4">
        <v>26.462999343872099</v>
      </c>
      <c r="J1324" s="4">
        <v>27.159172058105501</v>
      </c>
      <c r="K1324" s="4">
        <v>26.125740051269499</v>
      </c>
      <c r="L1324" s="4">
        <v>26.598423004150401</v>
      </c>
      <c r="M1324" s="4">
        <v>27.0318921407064</v>
      </c>
      <c r="N1324" s="4">
        <v>26.450131734212267</v>
      </c>
      <c r="O1324" s="4">
        <v>26.627778371175136</v>
      </c>
      <c r="P1324" s="4"/>
      <c r="Q1324" s="4"/>
      <c r="R1324" s="4">
        <f>SLOPE(M1324:O1324,{7,14,21})</f>
        <v>-2.8865269252233157E-2</v>
      </c>
      <c r="S1324" s="4">
        <f t="shared" si="20"/>
        <v>0.58176040649413352</v>
      </c>
      <c r="T1324" s="4">
        <v>0.54922110767228205</v>
      </c>
      <c r="U1324" s="4">
        <v>0.108390819672131</v>
      </c>
      <c r="V1324" s="4">
        <v>0.24342725057743514</v>
      </c>
      <c r="W1324" s="4" t="s">
        <v>28</v>
      </c>
      <c r="X1324" s="4" t="s">
        <v>28</v>
      </c>
      <c r="Y1324" s="4" t="s">
        <v>28</v>
      </c>
      <c r="Z1324" s="4" t="s">
        <v>5329</v>
      </c>
      <c r="AA1324" s="4" t="s">
        <v>5330</v>
      </c>
    </row>
    <row r="1325" spans="1:27" x14ac:dyDescent="0.25">
      <c r="A1325" s="4" t="s">
        <v>5331</v>
      </c>
      <c r="B1325" s="4" t="s">
        <v>5332</v>
      </c>
      <c r="C1325" s="4" t="s">
        <v>5333</v>
      </c>
      <c r="D1325" s="4">
        <v>30.3047981262207</v>
      </c>
      <c r="E1325" s="4">
        <v>30.1611213684082</v>
      </c>
      <c r="F1325" s="4">
        <v>30.0085124969482</v>
      </c>
      <c r="G1325" s="4">
        <v>30.0911674499512</v>
      </c>
      <c r="H1325" s="4">
        <v>29.912153244018601</v>
      </c>
      <c r="I1325" s="4">
        <v>30.217311859130898</v>
      </c>
      <c r="J1325" s="4">
        <v>29.985530853271499</v>
      </c>
      <c r="K1325" s="4">
        <v>30.355394363403299</v>
      </c>
      <c r="L1325" s="4">
        <v>30.4319248199463</v>
      </c>
      <c r="M1325" s="4">
        <v>30.158143997192365</v>
      </c>
      <c r="N1325" s="4">
        <v>30.073544184366899</v>
      </c>
      <c r="O1325" s="4">
        <v>30.257616678873699</v>
      </c>
      <c r="P1325" s="4"/>
      <c r="Q1325" s="4"/>
      <c r="R1325" s="4">
        <f>SLOPE(M1325:O1325,{7,14,21})</f>
        <v>7.1051915486667182E-3</v>
      </c>
      <c r="S1325" s="4">
        <f t="shared" si="20"/>
        <v>0.18407249450680041</v>
      </c>
      <c r="T1325" s="4">
        <v>0.28924305273390699</v>
      </c>
      <c r="U1325" s="4">
        <v>0.25050526315789501</v>
      </c>
      <c r="V1325" s="4">
        <v>7.5229002950942342E-2</v>
      </c>
      <c r="W1325" s="4" t="s">
        <v>28</v>
      </c>
      <c r="X1325" s="4" t="s">
        <v>28</v>
      </c>
      <c r="Y1325" s="4" t="s">
        <v>28</v>
      </c>
      <c r="Z1325" s="4">
        <v>0</v>
      </c>
      <c r="AA1325" s="4" t="s">
        <v>3221</v>
      </c>
    </row>
    <row r="1326" spans="1:27" x14ac:dyDescent="0.25">
      <c r="A1326" s="4" t="s">
        <v>5334</v>
      </c>
      <c r="B1326" s="4" t="s">
        <v>5335</v>
      </c>
      <c r="C1326" s="4" t="s">
        <v>5336</v>
      </c>
      <c r="D1326" s="4">
        <v>33.8348999023438</v>
      </c>
      <c r="E1326" s="4">
        <v>33.754486083984403</v>
      </c>
      <c r="F1326" s="4">
        <v>33.633014678955099</v>
      </c>
      <c r="G1326" s="4">
        <v>33.696060180664098</v>
      </c>
      <c r="H1326" s="4">
        <v>33.647869110107401</v>
      </c>
      <c r="I1326" s="4">
        <v>33.688468933105497</v>
      </c>
      <c r="J1326" s="4">
        <v>33.750003814697301</v>
      </c>
      <c r="K1326" s="4">
        <v>33.561477661132798</v>
      </c>
      <c r="L1326" s="4">
        <v>33.825912475585902</v>
      </c>
      <c r="M1326" s="4">
        <v>33.740800221761106</v>
      </c>
      <c r="N1326" s="4">
        <v>33.677466074625663</v>
      </c>
      <c r="O1326" s="4">
        <v>33.712464650472008</v>
      </c>
      <c r="P1326" s="4"/>
      <c r="Q1326" s="4"/>
      <c r="R1326" s="4">
        <f>SLOPE(M1326:O1326,{7,14,21})</f>
        <v>-2.0239693777927164E-3</v>
      </c>
      <c r="S1326" s="4">
        <f t="shared" si="20"/>
        <v>6.333414713544272E-2</v>
      </c>
      <c r="T1326" s="4">
        <v>0.12680366771832299</v>
      </c>
      <c r="U1326" s="4">
        <v>0.46908296943231398</v>
      </c>
      <c r="V1326" s="4">
        <v>2.5903708668249301E-2</v>
      </c>
      <c r="W1326" s="4" t="s">
        <v>28</v>
      </c>
      <c r="X1326" s="4" t="s">
        <v>5337</v>
      </c>
      <c r="Y1326" s="4" t="s">
        <v>28</v>
      </c>
      <c r="Z1326" s="4" t="s">
        <v>5338</v>
      </c>
      <c r="AA1326" s="4" t="s">
        <v>5339</v>
      </c>
    </row>
    <row r="1327" spans="1:27" x14ac:dyDescent="0.25">
      <c r="A1327" s="4" t="s">
        <v>5340</v>
      </c>
      <c r="B1327" s="4" t="s">
        <v>5341</v>
      </c>
      <c r="C1327" s="4" t="s">
        <v>5342</v>
      </c>
      <c r="D1327" s="4">
        <v>33.5955619812012</v>
      </c>
      <c r="E1327" s="4">
        <v>33.748565673828097</v>
      </c>
      <c r="F1327" s="4">
        <v>34.249908447265597</v>
      </c>
      <c r="G1327" s="4">
        <v>34.027294158935497</v>
      </c>
      <c r="H1327" s="4">
        <v>34.024398803710902</v>
      </c>
      <c r="I1327" s="4">
        <v>34.007217407226598</v>
      </c>
      <c r="J1327" s="4">
        <v>34.314605712890597</v>
      </c>
      <c r="K1327" s="4">
        <v>33.85009765625</v>
      </c>
      <c r="L1327" s="4">
        <v>33.955657958984403</v>
      </c>
      <c r="M1327" s="4">
        <v>33.864678700764962</v>
      </c>
      <c r="N1327" s="4">
        <v>34.019636789957666</v>
      </c>
      <c r="O1327" s="4">
        <v>34.040120442708336</v>
      </c>
      <c r="P1327" s="4"/>
      <c r="Q1327" s="4"/>
      <c r="R1327" s="4">
        <f>SLOPE(M1327:O1327,{7,14,21})</f>
        <v>1.2531552995955255E-2</v>
      </c>
      <c r="S1327" s="4">
        <f t="shared" si="20"/>
        <v>0.17544174194337359</v>
      </c>
      <c r="T1327" s="4">
        <v>0.18926723243528701</v>
      </c>
      <c r="U1327" s="4">
        <v>0.36386090858104297</v>
      </c>
      <c r="V1327" s="4">
        <v>7.8323683272536276E-2</v>
      </c>
      <c r="W1327" s="4" t="s">
        <v>28</v>
      </c>
      <c r="X1327" s="4" t="s">
        <v>28</v>
      </c>
      <c r="Y1327" s="4" t="s">
        <v>28</v>
      </c>
      <c r="Z1327" s="4">
        <v>0</v>
      </c>
      <c r="AA1327" s="4" t="s">
        <v>5343</v>
      </c>
    </row>
    <row r="1328" spans="1:27" x14ac:dyDescent="0.25">
      <c r="A1328" s="4" t="s">
        <v>5344</v>
      </c>
      <c r="B1328" s="4" t="s">
        <v>5345</v>
      </c>
      <c r="C1328" s="4" t="s">
        <v>5346</v>
      </c>
      <c r="D1328" s="4">
        <v>32.770057678222699</v>
      </c>
      <c r="E1328" s="4">
        <v>32.759532928466797</v>
      </c>
      <c r="F1328" s="4">
        <v>32.763179779052699</v>
      </c>
      <c r="G1328" s="4">
        <v>31.8469543457031</v>
      </c>
      <c r="H1328" s="4">
        <v>32.096099853515597</v>
      </c>
      <c r="I1328" s="4">
        <v>32.169513702392599</v>
      </c>
      <c r="J1328" s="4">
        <v>32.152137756347699</v>
      </c>
      <c r="K1328" s="4">
        <v>32.255500793457003</v>
      </c>
      <c r="L1328" s="4">
        <v>31.994895935058601</v>
      </c>
      <c r="M1328" s="4">
        <v>32.764256795247398</v>
      </c>
      <c r="N1328" s="4">
        <v>32.037522633870431</v>
      </c>
      <c r="O1328" s="4">
        <v>32.134178161621101</v>
      </c>
      <c r="P1328" s="4"/>
      <c r="Q1328" s="4" t="s">
        <v>33</v>
      </c>
      <c r="R1328" s="4">
        <f>SLOPE(M1328:O1328,{7,14,21})</f>
        <v>-4.5005616687592669E-2</v>
      </c>
      <c r="S1328" s="4">
        <f t="shared" si="20"/>
        <v>0.72673416137696734</v>
      </c>
      <c r="T1328" s="4">
        <v>3.1469869291732202</v>
      </c>
      <c r="U1328" s="4">
        <v>4.4871794871794899E-4</v>
      </c>
      <c r="V1328" s="4">
        <v>0.32222902774776457</v>
      </c>
      <c r="W1328" s="4" t="s">
        <v>28</v>
      </c>
      <c r="X1328" s="4" t="s">
        <v>28</v>
      </c>
      <c r="Y1328" s="4" t="s">
        <v>28</v>
      </c>
      <c r="Z1328" s="4">
        <v>0</v>
      </c>
      <c r="AA1328" s="4" t="s">
        <v>5347</v>
      </c>
    </row>
    <row r="1329" spans="1:27" x14ac:dyDescent="0.25">
      <c r="A1329" s="4" t="s">
        <v>5348</v>
      </c>
      <c r="B1329" s="4" t="s">
        <v>331</v>
      </c>
      <c r="C1329" s="4" t="s">
        <v>5349</v>
      </c>
      <c r="D1329" s="4">
        <v>28.2949028015137</v>
      </c>
      <c r="E1329" s="4">
        <v>28.268968582153299</v>
      </c>
      <c r="F1329" s="4">
        <v>28.2798156738281</v>
      </c>
      <c r="G1329" s="4">
        <v>29.370845794677699</v>
      </c>
      <c r="H1329" s="4">
        <v>30.472471237182599</v>
      </c>
      <c r="I1329" s="4">
        <v>28.750150680541999</v>
      </c>
      <c r="J1329" s="4">
        <v>30.453559875488299</v>
      </c>
      <c r="K1329" s="4">
        <v>29.317480087280298</v>
      </c>
      <c r="L1329" s="4">
        <v>28.892086029052699</v>
      </c>
      <c r="M1329" s="4">
        <v>28.281229019165036</v>
      </c>
      <c r="N1329" s="4">
        <v>29.531155904134096</v>
      </c>
      <c r="O1329" s="4">
        <v>29.554375330607098</v>
      </c>
      <c r="P1329" s="4"/>
      <c r="Q1329" s="4" t="s">
        <v>33</v>
      </c>
      <c r="R1329" s="4">
        <f>SLOPE(M1329:O1329,{7,14,21})</f>
        <v>9.0939022245861575E-2</v>
      </c>
      <c r="S1329" s="4">
        <f t="shared" si="20"/>
        <v>1.273146311442062</v>
      </c>
      <c r="T1329" s="4">
        <v>0.98321039128209298</v>
      </c>
      <c r="U1329" s="4">
        <v>3.3808219178082202E-2</v>
      </c>
      <c r="V1329" s="4">
        <v>0.5947695996371406</v>
      </c>
      <c r="W1329" s="4" t="s">
        <v>28</v>
      </c>
      <c r="X1329" s="4" t="s">
        <v>5350</v>
      </c>
      <c r="Y1329" s="4" t="s">
        <v>5351</v>
      </c>
      <c r="Z1329" s="4" t="s">
        <v>5352</v>
      </c>
      <c r="AA1329" s="4" t="s">
        <v>5353</v>
      </c>
    </row>
    <row r="1330" spans="1:27" x14ac:dyDescent="0.25">
      <c r="A1330" s="4" t="s">
        <v>5354</v>
      </c>
      <c r="B1330" s="4" t="s">
        <v>4304</v>
      </c>
      <c r="C1330" s="4" t="s">
        <v>5355</v>
      </c>
      <c r="D1330" s="4">
        <v>30.259033203125</v>
      </c>
      <c r="E1330" s="4">
        <v>30.268295288085898</v>
      </c>
      <c r="F1330" s="4">
        <v>29.967290878295898</v>
      </c>
      <c r="G1330" s="4">
        <v>30.186132431030298</v>
      </c>
      <c r="H1330" s="4">
        <v>30.20143699646</v>
      </c>
      <c r="I1330" s="4">
        <v>30.147455215454102</v>
      </c>
      <c r="J1330" s="4">
        <v>30.357580184936499</v>
      </c>
      <c r="K1330" s="4">
        <v>30.221860885620099</v>
      </c>
      <c r="L1330" s="4">
        <v>30.302576065063501</v>
      </c>
      <c r="M1330" s="4">
        <v>30.164873123168931</v>
      </c>
      <c r="N1330" s="4">
        <v>30.178341547648131</v>
      </c>
      <c r="O1330" s="4">
        <v>30.294005711873368</v>
      </c>
      <c r="P1330" s="4"/>
      <c r="Q1330" s="4"/>
      <c r="R1330" s="4">
        <f>SLOPE(M1330:O1330,{7,14,21})</f>
        <v>9.2237563360311834E-3</v>
      </c>
      <c r="S1330" s="4">
        <f t="shared" si="20"/>
        <v>0.12913258870443656</v>
      </c>
      <c r="T1330" s="4">
        <v>0.47076165167426098</v>
      </c>
      <c r="U1330" s="4">
        <v>0.136177215189873</v>
      </c>
      <c r="V1330" s="4">
        <v>5.7960544826616146E-2</v>
      </c>
      <c r="W1330" s="4" t="s">
        <v>28</v>
      </c>
      <c r="X1330" s="4" t="s">
        <v>28</v>
      </c>
      <c r="Y1330" s="4" t="s">
        <v>28</v>
      </c>
      <c r="Z1330" s="4">
        <v>0</v>
      </c>
      <c r="AA1330" s="4" t="s">
        <v>28</v>
      </c>
    </row>
    <row r="1331" spans="1:27" x14ac:dyDescent="0.25">
      <c r="A1331" s="4" t="s">
        <v>5356</v>
      </c>
      <c r="B1331" s="4" t="s">
        <v>1191</v>
      </c>
      <c r="C1331" s="4" t="s">
        <v>5357</v>
      </c>
      <c r="D1331" s="4">
        <v>32.717117309570298</v>
      </c>
      <c r="E1331" s="4">
        <v>32.714000701904297</v>
      </c>
      <c r="F1331" s="4">
        <v>32.724807739257798</v>
      </c>
      <c r="G1331" s="4">
        <v>32.113971710205099</v>
      </c>
      <c r="H1331" s="4">
        <v>31.959199905395501</v>
      </c>
      <c r="I1331" s="4">
        <v>32.171333312988303</v>
      </c>
      <c r="J1331" s="4">
        <v>31.838321685791001</v>
      </c>
      <c r="K1331" s="4">
        <v>32.050201416015597</v>
      </c>
      <c r="L1331" s="4">
        <v>32.088565826416001</v>
      </c>
      <c r="M1331" s="4">
        <v>32.718641916910798</v>
      </c>
      <c r="N1331" s="4">
        <v>32.081501642862968</v>
      </c>
      <c r="O1331" s="4">
        <v>31.992362976074201</v>
      </c>
      <c r="P1331" s="4"/>
      <c r="Q1331" s="4" t="s">
        <v>33</v>
      </c>
      <c r="R1331" s="4">
        <f>SLOPE(M1331:O1331,{7,14,21})</f>
        <v>-5.1877067202614056E-2</v>
      </c>
      <c r="S1331" s="4">
        <f t="shared" si="20"/>
        <v>0.72627894083659683</v>
      </c>
      <c r="T1331" s="4">
        <v>3.6577279549566302</v>
      </c>
      <c r="U1331" s="4">
        <v>1.9047619047618999E-4</v>
      </c>
      <c r="V1331" s="4">
        <v>0.32341485752879756</v>
      </c>
      <c r="W1331" s="4" t="s">
        <v>28</v>
      </c>
      <c r="X1331" s="4" t="s">
        <v>28</v>
      </c>
      <c r="Y1331" s="4" t="s">
        <v>28</v>
      </c>
      <c r="Z1331" s="4">
        <v>0</v>
      </c>
      <c r="AA1331" s="4" t="s">
        <v>1193</v>
      </c>
    </row>
    <row r="1332" spans="1:27" x14ac:dyDescent="0.25">
      <c r="A1332" s="4" t="s">
        <v>5358</v>
      </c>
      <c r="B1332" s="4" t="s">
        <v>5359</v>
      </c>
      <c r="C1332" s="4" t="s">
        <v>5360</v>
      </c>
      <c r="D1332" s="4">
        <v>28.997573852539102</v>
      </c>
      <c r="E1332" s="4">
        <v>28.951166152954102</v>
      </c>
      <c r="F1332" s="4">
        <v>29.097007751464801</v>
      </c>
      <c r="G1332" s="4">
        <v>28.9140014648438</v>
      </c>
      <c r="H1332" s="4">
        <v>28.955345153808601</v>
      </c>
      <c r="I1332" s="4">
        <v>28.864931106567401</v>
      </c>
      <c r="J1332" s="4">
        <v>29.204381942748999</v>
      </c>
      <c r="K1332" s="4">
        <v>28.917064666748001</v>
      </c>
      <c r="L1332" s="4">
        <v>28.8627109527588</v>
      </c>
      <c r="M1332" s="4">
        <v>29.015249252319336</v>
      </c>
      <c r="N1332" s="4">
        <v>28.911425908406599</v>
      </c>
      <c r="O1332" s="4">
        <v>28.9947191874186</v>
      </c>
      <c r="P1332" s="4"/>
      <c r="Q1332" s="4"/>
      <c r="R1332" s="4">
        <f>SLOPE(M1332:O1332,{7,14,21})</f>
        <v>-1.4664332071954484E-3</v>
      </c>
      <c r="S1332" s="4">
        <f t="shared" si="20"/>
        <v>0.10382334391273673</v>
      </c>
      <c r="T1332" s="4">
        <v>0.25860228321146</v>
      </c>
      <c r="U1332" s="4">
        <v>0.28055356108859297</v>
      </c>
      <c r="V1332" s="4">
        <v>4.4893133148031304E-2</v>
      </c>
      <c r="W1332" s="4" t="s">
        <v>28</v>
      </c>
      <c r="X1332" s="4" t="s">
        <v>28</v>
      </c>
      <c r="Y1332" s="4" t="s">
        <v>28</v>
      </c>
      <c r="Z1332" s="4">
        <v>0</v>
      </c>
      <c r="AA1332" s="4" t="s">
        <v>2045</v>
      </c>
    </row>
    <row r="1333" spans="1:27" x14ac:dyDescent="0.25">
      <c r="A1333" s="4" t="s">
        <v>5361</v>
      </c>
      <c r="B1333" s="4" t="s">
        <v>3496</v>
      </c>
      <c r="C1333" s="4" t="s">
        <v>5362</v>
      </c>
      <c r="D1333" s="4">
        <v>29.534265518188501</v>
      </c>
      <c r="E1333" s="4">
        <v>29.622306823730501</v>
      </c>
      <c r="F1333" s="4">
        <v>29.533887863159201</v>
      </c>
      <c r="G1333" s="4">
        <v>29.547378540039102</v>
      </c>
      <c r="H1333" s="4">
        <v>29.319343566894499</v>
      </c>
      <c r="I1333" s="4">
        <v>29.195909500122099</v>
      </c>
      <c r="J1333" s="4">
        <v>29.393150329589801</v>
      </c>
      <c r="K1333" s="4">
        <v>29.5932807922363</v>
      </c>
      <c r="L1333" s="4">
        <v>29.466850280761701</v>
      </c>
      <c r="M1333" s="4">
        <v>29.563486735026071</v>
      </c>
      <c r="N1333" s="4">
        <v>29.35421053568523</v>
      </c>
      <c r="O1333" s="4">
        <v>29.484427134195936</v>
      </c>
      <c r="P1333" s="4"/>
      <c r="Q1333" s="4"/>
      <c r="R1333" s="4">
        <f>SLOPE(M1333:O1333,{7,14,21})</f>
        <v>-5.6471143450096406E-3</v>
      </c>
      <c r="S1333" s="4">
        <f t="shared" si="20"/>
        <v>0.20927619934084163</v>
      </c>
      <c r="T1333" s="4">
        <v>0.72954974511814596</v>
      </c>
      <c r="U1333" s="4">
        <v>6.6201284796573903E-2</v>
      </c>
      <c r="V1333" s="4">
        <v>8.6283325685188345E-2</v>
      </c>
      <c r="W1333" s="4" t="s">
        <v>28</v>
      </c>
      <c r="X1333" s="4" t="s">
        <v>28</v>
      </c>
      <c r="Y1333" s="4" t="s">
        <v>28</v>
      </c>
      <c r="Z1333" s="4">
        <v>0</v>
      </c>
      <c r="AA1333" s="4" t="s">
        <v>5363</v>
      </c>
    </row>
    <row r="1334" spans="1:27" x14ac:dyDescent="0.25">
      <c r="A1334" s="4" t="s">
        <v>5364</v>
      </c>
      <c r="B1334" s="4" t="s">
        <v>5365</v>
      </c>
      <c r="C1334" s="4" t="s">
        <v>5366</v>
      </c>
      <c r="D1334" s="4">
        <v>33.793045043945298</v>
      </c>
      <c r="E1334" s="4">
        <v>33.863407135009801</v>
      </c>
      <c r="F1334" s="4">
        <v>33.767505645752003</v>
      </c>
      <c r="G1334" s="4">
        <v>33.4978218078613</v>
      </c>
      <c r="H1334" s="4">
        <v>33.563526153564503</v>
      </c>
      <c r="I1334" s="4">
        <v>33.665328979492202</v>
      </c>
      <c r="J1334" s="4">
        <v>33.816932678222699</v>
      </c>
      <c r="K1334" s="4">
        <v>33.6204223632813</v>
      </c>
      <c r="L1334" s="4">
        <v>33.662204742431598</v>
      </c>
      <c r="M1334" s="4">
        <v>33.807985941569036</v>
      </c>
      <c r="N1334" s="4">
        <v>33.575558980306006</v>
      </c>
      <c r="O1334" s="4">
        <v>33.699853261311866</v>
      </c>
      <c r="P1334" s="4"/>
      <c r="Q1334" s="4" t="s">
        <v>33</v>
      </c>
      <c r="R1334" s="4">
        <f>SLOPE(M1334:O1334,{7,14,21})</f>
        <v>-7.7237628755122091E-3</v>
      </c>
      <c r="S1334" s="4">
        <f t="shared" si="20"/>
        <v>0.23242696126303031</v>
      </c>
      <c r="T1334" s="4">
        <v>1.4306759487509499</v>
      </c>
      <c r="U1334" s="4">
        <v>1.0957213930348301E-2</v>
      </c>
      <c r="V1334" s="4">
        <v>9.4964342520015427E-2</v>
      </c>
      <c r="W1334" s="4" t="s">
        <v>28</v>
      </c>
      <c r="X1334" s="4" t="s">
        <v>5367</v>
      </c>
      <c r="Y1334" s="4" t="s">
        <v>28</v>
      </c>
      <c r="Z1334" s="4">
        <v>0</v>
      </c>
      <c r="AA1334" s="4" t="s">
        <v>5368</v>
      </c>
    </row>
    <row r="1335" spans="1:27" x14ac:dyDescent="0.25">
      <c r="A1335" s="4" t="s">
        <v>5369</v>
      </c>
      <c r="B1335" s="4" t="s">
        <v>5370</v>
      </c>
      <c r="C1335" s="4" t="s">
        <v>5371</v>
      </c>
      <c r="D1335" s="4">
        <v>31.947938919067401</v>
      </c>
      <c r="E1335" s="4">
        <v>32.090709686279297</v>
      </c>
      <c r="F1335" s="4">
        <v>31.961524963378899</v>
      </c>
      <c r="G1335" s="4">
        <v>32.114559173583999</v>
      </c>
      <c r="H1335" s="4">
        <v>31.898176193237301</v>
      </c>
      <c r="I1335" s="4">
        <v>31.7713317871094</v>
      </c>
      <c r="J1335" s="4">
        <v>31.867670059204102</v>
      </c>
      <c r="K1335" s="4">
        <v>31.924430847168001</v>
      </c>
      <c r="L1335" s="4">
        <v>32.0076293945313</v>
      </c>
      <c r="M1335" s="4">
        <v>32.00005785624186</v>
      </c>
      <c r="N1335" s="4">
        <v>31.928022384643569</v>
      </c>
      <c r="O1335" s="4">
        <v>31.93324343363447</v>
      </c>
      <c r="P1335" s="4"/>
      <c r="Q1335" s="4"/>
      <c r="R1335" s="4">
        <f>SLOPE(M1335:O1335,{7,14,21})</f>
        <v>-4.7724587576707068E-3</v>
      </c>
      <c r="S1335" s="4">
        <f t="shared" si="20"/>
        <v>7.2035471598290712E-2</v>
      </c>
      <c r="T1335" s="4">
        <v>0.14444242783754899</v>
      </c>
      <c r="U1335" s="4">
        <v>0.43531718061674002</v>
      </c>
      <c r="V1335" s="4">
        <v>3.2796570940864515E-2</v>
      </c>
      <c r="W1335" s="4" t="s">
        <v>5372</v>
      </c>
      <c r="X1335" s="4" t="s">
        <v>5373</v>
      </c>
      <c r="Y1335" s="4" t="s">
        <v>28</v>
      </c>
      <c r="Z1335" s="4" t="s">
        <v>5374</v>
      </c>
      <c r="AA1335" s="4" t="s">
        <v>5375</v>
      </c>
    </row>
    <row r="1336" spans="1:27" x14ac:dyDescent="0.25">
      <c r="A1336" s="4" t="s">
        <v>5376</v>
      </c>
      <c r="B1336" s="4" t="s">
        <v>1376</v>
      </c>
      <c r="C1336" s="4" t="s">
        <v>5377</v>
      </c>
      <c r="D1336" s="4">
        <v>31.607442855835</v>
      </c>
      <c r="E1336" s="4">
        <v>31.334516525268601</v>
      </c>
      <c r="F1336" s="4">
        <v>31.1285915374756</v>
      </c>
      <c r="G1336" s="4">
        <v>31.054973602294901</v>
      </c>
      <c r="H1336" s="4">
        <v>31.165504455566399</v>
      </c>
      <c r="I1336" s="4">
        <v>30.8002815246582</v>
      </c>
      <c r="J1336" s="4">
        <v>31.377923965454102</v>
      </c>
      <c r="K1336" s="4">
        <v>30.765731811523398</v>
      </c>
      <c r="L1336" s="4">
        <v>30.9945964813232</v>
      </c>
      <c r="M1336" s="4">
        <v>31.356850306193067</v>
      </c>
      <c r="N1336" s="4">
        <v>31.006919860839833</v>
      </c>
      <c r="O1336" s="4">
        <v>31.046084086100233</v>
      </c>
      <c r="P1336" s="4"/>
      <c r="Q1336" s="4"/>
      <c r="R1336" s="4">
        <f>SLOPE(M1336:O1336,{7,14,21})</f>
        <v>-2.2197587149488131E-2</v>
      </c>
      <c r="S1336" s="4">
        <f t="shared" si="20"/>
        <v>0.34993044535323392</v>
      </c>
      <c r="T1336" s="4">
        <v>0.60022277084311004</v>
      </c>
      <c r="U1336" s="4">
        <v>9.3265551839464902E-2</v>
      </c>
      <c r="V1336" s="4">
        <v>0.15654633558866407</v>
      </c>
      <c r="W1336" s="4" t="s">
        <v>28</v>
      </c>
      <c r="X1336" s="4" t="s">
        <v>28</v>
      </c>
      <c r="Y1336" s="4" t="s">
        <v>28</v>
      </c>
      <c r="Z1336" s="4">
        <v>0</v>
      </c>
      <c r="AA1336" s="4" t="s">
        <v>1378</v>
      </c>
    </row>
    <row r="1337" spans="1:27" x14ac:dyDescent="0.25">
      <c r="A1337" s="4" t="s">
        <v>5378</v>
      </c>
      <c r="B1337" s="4" t="s">
        <v>5379</v>
      </c>
      <c r="C1337" s="4" t="s">
        <v>5380</v>
      </c>
      <c r="D1337" s="4">
        <v>29.914604187011701</v>
      </c>
      <c r="E1337" s="4">
        <v>30.049114227294901</v>
      </c>
      <c r="F1337" s="4">
        <v>29.981542587280298</v>
      </c>
      <c r="G1337" s="4">
        <v>28.785823822021499</v>
      </c>
      <c r="H1337" s="4">
        <v>28.6085510253906</v>
      </c>
      <c r="I1337" s="4">
        <v>28.733617782592798</v>
      </c>
      <c r="J1337" s="4">
        <v>28.946100234985401</v>
      </c>
      <c r="K1337" s="4">
        <v>29.307630538940401</v>
      </c>
      <c r="L1337" s="4">
        <v>29.281061172485401</v>
      </c>
      <c r="M1337" s="4">
        <v>29.981753667195633</v>
      </c>
      <c r="N1337" s="4">
        <v>28.7093308766683</v>
      </c>
      <c r="O1337" s="4">
        <v>29.178263982137068</v>
      </c>
      <c r="P1337" s="4"/>
      <c r="Q1337" s="4" t="s">
        <v>33</v>
      </c>
      <c r="R1337" s="4">
        <f>SLOPE(M1337:O1337,{7,14,21})</f>
        <v>-5.7392120361326092E-2</v>
      </c>
      <c r="S1337" s="4">
        <f t="shared" si="20"/>
        <v>1.2724227905273331</v>
      </c>
      <c r="T1337" s="4">
        <v>4.1543153195447502</v>
      </c>
      <c r="U1337" s="4">
        <v>0</v>
      </c>
      <c r="V1337" s="4">
        <v>0.52541556983797333</v>
      </c>
      <c r="W1337" s="4" t="s">
        <v>28</v>
      </c>
      <c r="X1337" s="4" t="s">
        <v>28</v>
      </c>
      <c r="Y1337" s="4" t="s">
        <v>28</v>
      </c>
      <c r="Z1337" s="4">
        <v>0</v>
      </c>
      <c r="AA1337" s="4" t="s">
        <v>5381</v>
      </c>
    </row>
    <row r="1338" spans="1:27" x14ac:dyDescent="0.25">
      <c r="A1338" s="4" t="s">
        <v>5382</v>
      </c>
      <c r="B1338" s="4" t="s">
        <v>1022</v>
      </c>
      <c r="C1338" s="4" t="s">
        <v>5383</v>
      </c>
      <c r="D1338" s="4">
        <v>30.726364135742202</v>
      </c>
      <c r="E1338" s="4">
        <v>30.7667121887207</v>
      </c>
      <c r="F1338" s="4">
        <v>30.755376815795898</v>
      </c>
      <c r="G1338" s="4">
        <v>30.477674484252901</v>
      </c>
      <c r="H1338" s="4">
        <v>30.426303863525401</v>
      </c>
      <c r="I1338" s="4">
        <v>30.357862472534201</v>
      </c>
      <c r="J1338" s="4">
        <v>30.607154846191399</v>
      </c>
      <c r="K1338" s="4">
        <v>30.502189636230501</v>
      </c>
      <c r="L1338" s="4">
        <v>30.4026203155518</v>
      </c>
      <c r="M1338" s="4">
        <v>30.749484380086269</v>
      </c>
      <c r="N1338" s="4">
        <v>30.420613606770832</v>
      </c>
      <c r="O1338" s="4">
        <v>30.503988265991236</v>
      </c>
      <c r="P1338" s="4"/>
      <c r="Q1338" s="4" t="s">
        <v>33</v>
      </c>
      <c r="R1338" s="4">
        <f>SLOPE(M1338:O1338,{7,14,21})</f>
        <v>-1.7535436721073796E-2</v>
      </c>
      <c r="S1338" s="4">
        <f t="shared" si="20"/>
        <v>0.32887077331543679</v>
      </c>
      <c r="T1338" s="4">
        <v>2.5435488965940101</v>
      </c>
      <c r="U1338" s="4">
        <v>1.05138339920949E-3</v>
      </c>
      <c r="V1338" s="4">
        <v>0.13959292459663378</v>
      </c>
      <c r="W1338" s="4" t="s">
        <v>28</v>
      </c>
      <c r="X1338" s="4" t="s">
        <v>28</v>
      </c>
      <c r="Y1338" s="4" t="s">
        <v>28</v>
      </c>
      <c r="Z1338" s="4">
        <v>0</v>
      </c>
      <c r="AA1338" s="4" t="s">
        <v>28</v>
      </c>
    </row>
    <row r="1339" spans="1:27" x14ac:dyDescent="0.25">
      <c r="A1339" s="4" t="s">
        <v>5384</v>
      </c>
      <c r="B1339" s="4" t="s">
        <v>2339</v>
      </c>
      <c r="C1339" s="4" t="s">
        <v>5385</v>
      </c>
      <c r="D1339" s="4">
        <v>21.562440872192401</v>
      </c>
      <c r="E1339" s="4">
        <v>20.183366775512699</v>
      </c>
      <c r="F1339" s="4">
        <v>21.1260375976563</v>
      </c>
      <c r="G1339" s="4">
        <v>22.924697875976602</v>
      </c>
      <c r="H1339" s="4">
        <v>22.638162612915</v>
      </c>
      <c r="I1339" s="4">
        <v>20.8207187652588</v>
      </c>
      <c r="J1339" s="4">
        <v>26.0270671844482</v>
      </c>
      <c r="K1339" s="4">
        <v>22.979038238525401</v>
      </c>
      <c r="L1339" s="4">
        <v>26.156051635742202</v>
      </c>
      <c r="M1339" s="4">
        <v>20.957281748453799</v>
      </c>
      <c r="N1339" s="4">
        <v>22.127859751383468</v>
      </c>
      <c r="O1339" s="4">
        <v>25.05405235290527</v>
      </c>
      <c r="P1339" s="4"/>
      <c r="Q1339" s="4" t="s">
        <v>33</v>
      </c>
      <c r="R1339" s="4">
        <f>SLOPE(M1339:O1339,{7,14,21})</f>
        <v>0.29262647174653367</v>
      </c>
      <c r="S1339" s="4">
        <f t="shared" si="20"/>
        <v>4.0967706044514713</v>
      </c>
      <c r="T1339" s="4">
        <v>1.68849350719779</v>
      </c>
      <c r="U1339" s="4">
        <v>6.2772050400916402E-3</v>
      </c>
      <c r="V1339" s="4">
        <v>1.722929849208461</v>
      </c>
      <c r="W1339" s="4" t="s">
        <v>28</v>
      </c>
      <c r="X1339" s="4" t="s">
        <v>28</v>
      </c>
      <c r="Y1339" s="4" t="s">
        <v>28</v>
      </c>
      <c r="Z1339" s="4">
        <v>0</v>
      </c>
      <c r="AA1339" s="4" t="s">
        <v>496</v>
      </c>
    </row>
    <row r="1340" spans="1:27" x14ac:dyDescent="0.25">
      <c r="A1340" s="4" t="s">
        <v>5386</v>
      </c>
      <c r="B1340" s="4" t="s">
        <v>2285</v>
      </c>
      <c r="C1340" s="4" t="s">
        <v>5387</v>
      </c>
      <c r="D1340" s="4">
        <v>28.558118820190401</v>
      </c>
      <c r="E1340" s="4">
        <v>28.734308242797901</v>
      </c>
      <c r="F1340" s="4">
        <v>28.244804382324201</v>
      </c>
      <c r="G1340" s="4">
        <v>28.2062797546387</v>
      </c>
      <c r="H1340" s="4">
        <v>28.096328735351602</v>
      </c>
      <c r="I1340" s="4">
        <v>27.936519622802699</v>
      </c>
      <c r="J1340" s="4">
        <v>28.714159011840799</v>
      </c>
      <c r="K1340" s="4">
        <v>28.535623550415</v>
      </c>
      <c r="L1340" s="4">
        <v>28.7053318023682</v>
      </c>
      <c r="M1340" s="4">
        <v>28.512410481770832</v>
      </c>
      <c r="N1340" s="4">
        <v>28.079709370930999</v>
      </c>
      <c r="O1340" s="4">
        <v>28.651704788207997</v>
      </c>
      <c r="P1340" s="4"/>
      <c r="Q1340" s="4" t="s">
        <v>33</v>
      </c>
      <c r="R1340" s="4">
        <f>SLOPE(M1340:O1340,{7,14,21})</f>
        <v>9.9495933169403573E-3</v>
      </c>
      <c r="S1340" s="4">
        <f t="shared" si="20"/>
        <v>0.5719954172769981</v>
      </c>
      <c r="T1340" s="4">
        <v>1.79497877327366</v>
      </c>
      <c r="U1340" s="4">
        <v>5.4020100502512602E-3</v>
      </c>
      <c r="V1340" s="4">
        <v>0.24354144354451679</v>
      </c>
      <c r="W1340" s="4" t="s">
        <v>28</v>
      </c>
      <c r="X1340" s="4" t="s">
        <v>28</v>
      </c>
      <c r="Y1340" s="4" t="s">
        <v>28</v>
      </c>
      <c r="Z1340" s="4">
        <v>0</v>
      </c>
      <c r="AA1340" s="4" t="s">
        <v>2287</v>
      </c>
    </row>
    <row r="1341" spans="1:27" x14ac:dyDescent="0.25">
      <c r="A1341" s="4" t="s">
        <v>5388</v>
      </c>
      <c r="B1341" s="4" t="s">
        <v>5389</v>
      </c>
      <c r="C1341" s="4" t="s">
        <v>5390</v>
      </c>
      <c r="D1341" s="4">
        <v>31.200174331665</v>
      </c>
      <c r="E1341" s="4">
        <v>31.3355808258057</v>
      </c>
      <c r="F1341" s="4">
        <v>30.984130859375</v>
      </c>
      <c r="G1341" s="4">
        <v>30.7968349456787</v>
      </c>
      <c r="H1341" s="4">
        <v>30.444034576416001</v>
      </c>
      <c r="I1341" s="4">
        <v>30.6727619171143</v>
      </c>
      <c r="J1341" s="4">
        <v>30.3502101898193</v>
      </c>
      <c r="K1341" s="4">
        <v>30.446489334106399</v>
      </c>
      <c r="L1341" s="4">
        <v>30.394716262817401</v>
      </c>
      <c r="M1341" s="4">
        <v>31.173295338948567</v>
      </c>
      <c r="N1341" s="4">
        <v>30.637877146403</v>
      </c>
      <c r="O1341" s="4">
        <v>30.39713859558103</v>
      </c>
      <c r="P1341" s="4"/>
      <c r="Q1341" s="4" t="s">
        <v>33</v>
      </c>
      <c r="R1341" s="4">
        <f>SLOPE(M1341:O1341,{7,14,21})</f>
        <v>-5.5439767383395476E-2</v>
      </c>
      <c r="S1341" s="4">
        <f t="shared" si="20"/>
        <v>0.77615674336753671</v>
      </c>
      <c r="T1341" s="4">
        <v>2.7413453139191799</v>
      </c>
      <c r="U1341" s="4">
        <v>7.2562358276644003E-4</v>
      </c>
      <c r="V1341" s="4">
        <v>0.32438779622125191</v>
      </c>
      <c r="W1341" s="4" t="s">
        <v>28</v>
      </c>
      <c r="X1341" s="4" t="s">
        <v>28</v>
      </c>
      <c r="Y1341" s="4" t="s">
        <v>5391</v>
      </c>
      <c r="Z1341" s="4" t="s">
        <v>5392</v>
      </c>
      <c r="AA1341" s="4" t="s">
        <v>5393</v>
      </c>
    </row>
    <row r="1342" spans="1:27" x14ac:dyDescent="0.25">
      <c r="A1342" s="4" t="s">
        <v>5394</v>
      </c>
      <c r="B1342" s="4" t="s">
        <v>2296</v>
      </c>
      <c r="C1342" s="4" t="s">
        <v>5395</v>
      </c>
      <c r="D1342" s="4">
        <v>29.770750045776399</v>
      </c>
      <c r="E1342" s="4">
        <v>29.8038444519043</v>
      </c>
      <c r="F1342" s="4">
        <v>29.5141296386719</v>
      </c>
      <c r="G1342" s="4">
        <v>29.282945632934599</v>
      </c>
      <c r="H1342" s="4">
        <v>29.471153259277301</v>
      </c>
      <c r="I1342" s="4">
        <v>29.448194503784201</v>
      </c>
      <c r="J1342" s="4">
        <v>29.920640945434599</v>
      </c>
      <c r="K1342" s="4">
        <v>29.466869354248001</v>
      </c>
      <c r="L1342" s="4">
        <v>29.482479095458999</v>
      </c>
      <c r="M1342" s="4">
        <v>29.696241378784197</v>
      </c>
      <c r="N1342" s="4">
        <v>29.400764465332031</v>
      </c>
      <c r="O1342" s="4">
        <v>29.623329798380535</v>
      </c>
      <c r="P1342" s="4"/>
      <c r="Q1342" s="4"/>
      <c r="R1342" s="4">
        <f>SLOPE(M1342:O1342,{7,14,21})</f>
        <v>-5.2079700288330298E-3</v>
      </c>
      <c r="S1342" s="4">
        <f t="shared" si="20"/>
        <v>0.2954769134521662</v>
      </c>
      <c r="T1342" s="4">
        <v>0.68868935838235901</v>
      </c>
      <c r="U1342" s="4">
        <v>7.3062761506276094E-2</v>
      </c>
      <c r="V1342" s="4">
        <v>0.12567950085443089</v>
      </c>
      <c r="W1342" s="4" t="s">
        <v>28</v>
      </c>
      <c r="X1342" s="4" t="s">
        <v>28</v>
      </c>
      <c r="Y1342" s="4" t="s">
        <v>28</v>
      </c>
      <c r="Z1342" s="4">
        <v>0</v>
      </c>
      <c r="AA1342" s="4" t="s">
        <v>2126</v>
      </c>
    </row>
    <row r="1343" spans="1:27" x14ac:dyDescent="0.25">
      <c r="A1343" s="4" t="s">
        <v>5396</v>
      </c>
      <c r="B1343" s="4" t="s">
        <v>5397</v>
      </c>
      <c r="C1343" s="4" t="s">
        <v>5398</v>
      </c>
      <c r="D1343" s="4">
        <v>28.5930881500244</v>
      </c>
      <c r="E1343" s="4">
        <v>28.5144748687744</v>
      </c>
      <c r="F1343" s="4">
        <v>28.451257705688501</v>
      </c>
      <c r="G1343" s="4">
        <v>28.2026691436768</v>
      </c>
      <c r="H1343" s="4">
        <v>28.0197868347168</v>
      </c>
      <c r="I1343" s="4">
        <v>28.229017257690401</v>
      </c>
      <c r="J1343" s="4">
        <v>28.273633956909201</v>
      </c>
      <c r="K1343" s="4">
        <v>28.264337539672901</v>
      </c>
      <c r="L1343" s="4">
        <v>28.318548202514599</v>
      </c>
      <c r="M1343" s="4">
        <v>28.519606908162434</v>
      </c>
      <c r="N1343" s="4">
        <v>28.150491078694667</v>
      </c>
      <c r="O1343" s="4">
        <v>28.285506566365569</v>
      </c>
      <c r="P1343" s="4"/>
      <c r="Q1343" s="4" t="s">
        <v>33</v>
      </c>
      <c r="R1343" s="4">
        <f>SLOPE(M1343:O1343,{7,14,21})</f>
        <v>-1.6721452985490309E-2</v>
      </c>
      <c r="S1343" s="4">
        <f t="shared" si="20"/>
        <v>0.36911582946776633</v>
      </c>
      <c r="T1343" s="4">
        <v>2.4474679622559199</v>
      </c>
      <c r="U1343" s="4">
        <v>1.2485981308411199E-3</v>
      </c>
      <c r="V1343" s="4">
        <v>0.15248994411439337</v>
      </c>
      <c r="W1343" s="4" t="s">
        <v>28</v>
      </c>
      <c r="X1343" s="4" t="s">
        <v>28</v>
      </c>
      <c r="Y1343" s="4" t="s">
        <v>28</v>
      </c>
      <c r="Z1343" s="4">
        <v>0</v>
      </c>
      <c r="AA1343" s="4" t="s">
        <v>588</v>
      </c>
    </row>
    <row r="1344" spans="1:27" x14ac:dyDescent="0.25">
      <c r="A1344" s="4" t="s">
        <v>5399</v>
      </c>
      <c r="B1344" s="4" t="s">
        <v>5400</v>
      </c>
      <c r="C1344" s="4" t="s">
        <v>5401</v>
      </c>
      <c r="D1344" s="4">
        <v>30.6671142578125</v>
      </c>
      <c r="E1344" s="4">
        <v>30.761766433715799</v>
      </c>
      <c r="F1344" s="4">
        <v>30.603773117065401</v>
      </c>
      <c r="G1344" s="4">
        <v>30.670202255248999</v>
      </c>
      <c r="H1344" s="4">
        <v>30.719480514526399</v>
      </c>
      <c r="I1344" s="4">
        <v>30.632717132568398</v>
      </c>
      <c r="J1344" s="4">
        <v>31.073295593261701</v>
      </c>
      <c r="K1344" s="4">
        <v>30.7449054718018</v>
      </c>
      <c r="L1344" s="4">
        <v>31.010698318481399</v>
      </c>
      <c r="M1344" s="4">
        <v>30.677551269531232</v>
      </c>
      <c r="N1344" s="4">
        <v>30.674133300781264</v>
      </c>
      <c r="O1344" s="4">
        <v>30.942966461181637</v>
      </c>
      <c r="P1344" s="4"/>
      <c r="Q1344" s="4" t="s">
        <v>33</v>
      </c>
      <c r="R1344" s="4">
        <f>SLOPE(M1344:O1344,{7,14,21})</f>
        <v>1.8958227975028916E-2</v>
      </c>
      <c r="S1344" s="4">
        <f t="shared" si="20"/>
        <v>0.26883316040037286</v>
      </c>
      <c r="T1344" s="4">
        <v>1.3636304113820901</v>
      </c>
      <c r="U1344" s="4">
        <v>1.26429258902791E-2</v>
      </c>
      <c r="V1344" s="4">
        <v>0.12593127517289804</v>
      </c>
      <c r="W1344" s="4" t="s">
        <v>5402</v>
      </c>
      <c r="X1344" s="4" t="s">
        <v>5403</v>
      </c>
      <c r="Y1344" s="4" t="s">
        <v>5404</v>
      </c>
      <c r="Z1344" s="4" t="s">
        <v>5405</v>
      </c>
      <c r="AA1344" s="4" t="s">
        <v>5406</v>
      </c>
    </row>
    <row r="1345" spans="1:27" x14ac:dyDescent="0.25">
      <c r="A1345" s="4" t="s">
        <v>5407</v>
      </c>
      <c r="B1345" s="4" t="s">
        <v>5408</v>
      </c>
      <c r="C1345" s="4" t="s">
        <v>5409</v>
      </c>
      <c r="D1345" s="4">
        <v>28.005369186401399</v>
      </c>
      <c r="E1345" s="4">
        <v>27.746910095214801</v>
      </c>
      <c r="F1345" s="4">
        <v>27.582471847534201</v>
      </c>
      <c r="G1345" s="4">
        <v>27.499828338623001</v>
      </c>
      <c r="H1345" s="4">
        <v>27.0543117523193</v>
      </c>
      <c r="I1345" s="4">
        <v>27.731904983520501</v>
      </c>
      <c r="J1345" s="4">
        <v>27.325445175170898</v>
      </c>
      <c r="K1345" s="4">
        <v>27.78049659729</v>
      </c>
      <c r="L1345" s="4">
        <v>27.420162200927699</v>
      </c>
      <c r="M1345" s="4">
        <v>27.778250376383465</v>
      </c>
      <c r="N1345" s="4">
        <v>27.428681691487601</v>
      </c>
      <c r="O1345" s="4">
        <v>27.508701324462862</v>
      </c>
      <c r="P1345" s="4"/>
      <c r="Q1345" s="4"/>
      <c r="R1345" s="4">
        <f>SLOPE(M1345:O1345,{7,14,21})</f>
        <v>-1.9253503708614467E-2</v>
      </c>
      <c r="S1345" s="4">
        <f t="shared" si="20"/>
        <v>0.34956868489586412</v>
      </c>
      <c r="T1345" s="4">
        <v>0.48764885523111301</v>
      </c>
      <c r="U1345" s="4">
        <v>0.129838874680307</v>
      </c>
      <c r="V1345" s="4">
        <v>0.1495393290938746</v>
      </c>
      <c r="W1345" s="4" t="s">
        <v>28</v>
      </c>
      <c r="X1345" s="4" t="s">
        <v>28</v>
      </c>
      <c r="Y1345" s="4" t="s">
        <v>28</v>
      </c>
      <c r="Z1345" s="4">
        <v>0</v>
      </c>
      <c r="AA1345" s="4" t="s">
        <v>496</v>
      </c>
    </row>
    <row r="1346" spans="1:27" x14ac:dyDescent="0.25">
      <c r="A1346" s="4" t="s">
        <v>5410</v>
      </c>
      <c r="B1346" s="4" t="s">
        <v>5411</v>
      </c>
      <c r="C1346" s="4" t="s">
        <v>5412</v>
      </c>
      <c r="D1346" s="4">
        <v>32.299156188964801</v>
      </c>
      <c r="E1346" s="4">
        <v>32.330974578857401</v>
      </c>
      <c r="F1346" s="4">
        <v>32.410736083984403</v>
      </c>
      <c r="G1346" s="4">
        <v>32.242385864257798</v>
      </c>
      <c r="H1346" s="4">
        <v>32.262969970703097</v>
      </c>
      <c r="I1346" s="4">
        <v>32.370826721191399</v>
      </c>
      <c r="J1346" s="4">
        <v>32.417778015136697</v>
      </c>
      <c r="K1346" s="4">
        <v>32.475383758544901</v>
      </c>
      <c r="L1346" s="4">
        <v>32.558395385742202</v>
      </c>
      <c r="M1346" s="4">
        <v>32.346955617268868</v>
      </c>
      <c r="N1346" s="4">
        <v>32.29206085205076</v>
      </c>
      <c r="O1346" s="4">
        <v>32.483852386474602</v>
      </c>
      <c r="P1346" s="4"/>
      <c r="Q1346" s="4" t="s">
        <v>33</v>
      </c>
      <c r="R1346" s="4">
        <f>SLOPE(M1346:O1346,{7,14,21})</f>
        <v>9.7783406575524222E-3</v>
      </c>
      <c r="S1346" s="4">
        <f t="shared" si="20"/>
        <v>0.19179153442384234</v>
      </c>
      <c r="T1346" s="4">
        <v>1.5320774823001</v>
      </c>
      <c r="U1346" s="4">
        <v>8.5462184873949607E-3</v>
      </c>
      <c r="V1346" s="4">
        <v>8.0648863974895735E-2</v>
      </c>
      <c r="W1346" s="4" t="s">
        <v>28</v>
      </c>
      <c r="X1346" s="4" t="s">
        <v>28</v>
      </c>
      <c r="Y1346" s="4" t="s">
        <v>28</v>
      </c>
      <c r="Z1346" s="4">
        <v>0</v>
      </c>
      <c r="AA1346" s="4" t="s">
        <v>496</v>
      </c>
    </row>
    <row r="1347" spans="1:27" x14ac:dyDescent="0.25">
      <c r="A1347" s="4" t="s">
        <v>5413</v>
      </c>
      <c r="B1347" s="12" t="s">
        <v>5414</v>
      </c>
      <c r="C1347" s="4" t="s">
        <v>5415</v>
      </c>
      <c r="D1347" s="4">
        <v>29.068222045898398</v>
      </c>
      <c r="E1347" s="4">
        <v>29.284666061401399</v>
      </c>
      <c r="F1347" s="4">
        <v>28.5952968597412</v>
      </c>
      <c r="G1347" s="4">
        <v>28.819505691528299</v>
      </c>
      <c r="H1347" s="4">
        <v>28.791336059570298</v>
      </c>
      <c r="I1347" s="4">
        <v>28.744607925415</v>
      </c>
      <c r="J1347" s="4">
        <v>28.660657882690401</v>
      </c>
      <c r="K1347" s="4">
        <v>28.1846828460693</v>
      </c>
      <c r="L1347" s="4">
        <v>28.5696105957031</v>
      </c>
      <c r="M1347" s="4">
        <v>28.982728322347</v>
      </c>
      <c r="N1347" s="4">
        <v>28.785149892171201</v>
      </c>
      <c r="O1347" s="4">
        <v>28.471650441487601</v>
      </c>
      <c r="P1347" s="4"/>
      <c r="Q1347" s="4" t="s">
        <v>33</v>
      </c>
      <c r="R1347" s="4">
        <f>SLOPE(M1347:O1347,{7,14,21})</f>
        <v>-3.6505562918528564E-2</v>
      </c>
      <c r="S1347" s="4">
        <f t="shared" si="20"/>
        <v>0.51107788085939987</v>
      </c>
      <c r="T1347" s="4">
        <v>0.93602047316192305</v>
      </c>
      <c r="U1347" s="4">
        <v>3.7800157356412303E-2</v>
      </c>
      <c r="V1347" s="4">
        <v>0.21042806687358548</v>
      </c>
      <c r="W1347" s="4" t="s">
        <v>5416</v>
      </c>
      <c r="X1347" s="4" t="s">
        <v>28</v>
      </c>
      <c r="Y1347" s="4" t="s">
        <v>5417</v>
      </c>
      <c r="Z1347" s="4" t="s">
        <v>2051</v>
      </c>
      <c r="AA1347" s="4" t="s">
        <v>5418</v>
      </c>
    </row>
    <row r="1348" spans="1:27" x14ac:dyDescent="0.25">
      <c r="A1348" s="4" t="s">
        <v>5419</v>
      </c>
      <c r="B1348" s="4" t="s">
        <v>5420</v>
      </c>
      <c r="C1348" s="4" t="s">
        <v>5421</v>
      </c>
      <c r="D1348" s="4">
        <v>27.263919830322301</v>
      </c>
      <c r="E1348" s="4">
        <v>24.8495178222656</v>
      </c>
      <c r="F1348" s="4">
        <v>28.005567550659201</v>
      </c>
      <c r="G1348" s="4">
        <v>28.260204315185501</v>
      </c>
      <c r="H1348" s="4">
        <v>22.727643966674801</v>
      </c>
      <c r="I1348" s="4">
        <v>26.117080688476602</v>
      </c>
      <c r="J1348" s="4">
        <v>23.743604660034201</v>
      </c>
      <c r="K1348" s="4">
        <v>25.422554016113299</v>
      </c>
      <c r="L1348" s="4">
        <v>26.9277019500732</v>
      </c>
      <c r="M1348" s="4">
        <v>26.706335067749034</v>
      </c>
      <c r="N1348" s="4">
        <v>25.701642990112301</v>
      </c>
      <c r="O1348" s="4">
        <v>25.364620208740234</v>
      </c>
      <c r="P1348" s="4"/>
      <c r="Q1348" s="4"/>
      <c r="R1348" s="4">
        <f>SLOPE(M1348:O1348,{7,14,21})</f>
        <v>-9.5836775643485694E-2</v>
      </c>
      <c r="S1348" s="4">
        <f t="shared" ref="S1348:S1411" si="21">MAX(M1348:O1348)-MIN(M1348:O1348)</f>
        <v>1.3417148590087997</v>
      </c>
      <c r="T1348" s="4">
        <v>0.13839214204615699</v>
      </c>
      <c r="U1348" s="4">
        <v>0.44646373626373598</v>
      </c>
      <c r="V1348" s="4">
        <v>0.56991122982392639</v>
      </c>
      <c r="W1348" s="4" t="s">
        <v>28</v>
      </c>
      <c r="X1348" s="4" t="s">
        <v>28</v>
      </c>
      <c r="Y1348" s="4" t="s">
        <v>28</v>
      </c>
      <c r="Z1348" s="4">
        <v>0</v>
      </c>
      <c r="AA1348" s="4" t="s">
        <v>5422</v>
      </c>
    </row>
    <row r="1349" spans="1:27" x14ac:dyDescent="0.25">
      <c r="A1349" s="4" t="s">
        <v>5423</v>
      </c>
      <c r="B1349" s="12" t="s">
        <v>5424</v>
      </c>
      <c r="C1349" s="4" t="s">
        <v>5425</v>
      </c>
      <c r="D1349" s="4">
        <v>35.671947479247997</v>
      </c>
      <c r="E1349" s="4">
        <v>35.836402893066399</v>
      </c>
      <c r="F1349" s="4">
        <v>36.152854919433601</v>
      </c>
      <c r="G1349" s="4">
        <v>35.090652465820298</v>
      </c>
      <c r="H1349" s="4">
        <v>35.027732849121101</v>
      </c>
      <c r="I1349" s="4">
        <v>35.062679290771499</v>
      </c>
      <c r="J1349" s="4">
        <v>34.869331359863303</v>
      </c>
      <c r="K1349" s="4">
        <v>34.923416137695298</v>
      </c>
      <c r="L1349" s="4">
        <v>34.915733337402301</v>
      </c>
      <c r="M1349" s="4">
        <v>35.887068430582666</v>
      </c>
      <c r="N1349" s="4">
        <v>35.060354868570968</v>
      </c>
      <c r="O1349" s="4">
        <v>34.902826944986963</v>
      </c>
      <c r="P1349" s="4"/>
      <c r="Q1349" s="4" t="s">
        <v>33</v>
      </c>
      <c r="R1349" s="4">
        <f>SLOPE(M1349:O1349,{7,14,21})</f>
        <v>-7.0302963256835938E-2</v>
      </c>
      <c r="S1349" s="4">
        <f t="shared" si="21"/>
        <v>0.98424148559570313</v>
      </c>
      <c r="T1349" s="4">
        <v>3.49426469527423</v>
      </c>
      <c r="U1349" s="4">
        <v>1.6326530612244901E-4</v>
      </c>
      <c r="V1349" s="4">
        <v>0.43166366308998722</v>
      </c>
      <c r="W1349" s="4" t="s">
        <v>28</v>
      </c>
      <c r="X1349" s="4" t="s">
        <v>28</v>
      </c>
      <c r="Y1349" s="4" t="s">
        <v>28</v>
      </c>
      <c r="Z1349" s="4">
        <v>0</v>
      </c>
      <c r="AA1349" s="4" t="s">
        <v>5426</v>
      </c>
    </row>
    <row r="1350" spans="1:27" x14ac:dyDescent="0.25">
      <c r="A1350" s="4" t="s">
        <v>5427</v>
      </c>
      <c r="B1350" s="12" t="s">
        <v>189</v>
      </c>
      <c r="C1350" s="4" t="s">
        <v>5428</v>
      </c>
      <c r="D1350" s="4">
        <v>30.5353698730469</v>
      </c>
      <c r="E1350" s="4">
        <v>30.699447631835898</v>
      </c>
      <c r="F1350" s="4">
        <v>30.627508163452099</v>
      </c>
      <c r="G1350" s="4">
        <v>30.259874343872099</v>
      </c>
      <c r="H1350" s="4">
        <v>30.249769210815401</v>
      </c>
      <c r="I1350" s="4">
        <v>30.4246120452881</v>
      </c>
      <c r="J1350" s="4">
        <v>30.3451442718506</v>
      </c>
      <c r="K1350" s="4">
        <v>30.164800643920898</v>
      </c>
      <c r="L1350" s="4">
        <v>30.2066745758057</v>
      </c>
      <c r="M1350" s="4">
        <v>30.620775222778303</v>
      </c>
      <c r="N1350" s="4">
        <v>30.311418533325199</v>
      </c>
      <c r="O1350" s="4">
        <v>30.238873163859068</v>
      </c>
      <c r="P1350" s="4"/>
      <c r="Q1350" s="4" t="s">
        <v>33</v>
      </c>
      <c r="R1350" s="4">
        <f>SLOPE(M1350:O1350,{7,14,21})</f>
        <v>-2.7278718494231007E-2</v>
      </c>
      <c r="S1350" s="4">
        <f t="shared" si="21"/>
        <v>0.38190205891923412</v>
      </c>
      <c r="T1350" s="4">
        <v>2.3072889113894899</v>
      </c>
      <c r="U1350" s="4">
        <v>1.9865771812080501E-3</v>
      </c>
      <c r="V1350" s="4">
        <v>0.16560111867144683</v>
      </c>
      <c r="W1350" s="4" t="s">
        <v>5429</v>
      </c>
      <c r="X1350" s="4" t="s">
        <v>191</v>
      </c>
      <c r="Y1350" s="4" t="s">
        <v>192</v>
      </c>
      <c r="Z1350" s="4" t="s">
        <v>193</v>
      </c>
      <c r="AA1350" s="4" t="s">
        <v>194</v>
      </c>
    </row>
    <row r="1351" spans="1:27" x14ac:dyDescent="0.25">
      <c r="A1351" s="4" t="s">
        <v>5430</v>
      </c>
      <c r="B1351" s="4" t="s">
        <v>141</v>
      </c>
      <c r="C1351" s="4" t="s">
        <v>5431</v>
      </c>
      <c r="D1351" s="4">
        <v>29.638067245483398</v>
      </c>
      <c r="E1351" s="4">
        <v>29.3274745941162</v>
      </c>
      <c r="F1351" s="4">
        <v>29.109849929809599</v>
      </c>
      <c r="G1351" s="4">
        <v>28.925317764282202</v>
      </c>
      <c r="H1351" s="4">
        <v>29.166187286376999</v>
      </c>
      <c r="I1351" s="4">
        <v>29.143650054931602</v>
      </c>
      <c r="J1351" s="4">
        <v>29.362367630004901</v>
      </c>
      <c r="K1351" s="4">
        <v>29.255222320556602</v>
      </c>
      <c r="L1351" s="4">
        <v>29.181194305419901</v>
      </c>
      <c r="M1351" s="4">
        <v>29.358463923136398</v>
      </c>
      <c r="N1351" s="4">
        <v>29.078385035196934</v>
      </c>
      <c r="O1351" s="4">
        <v>29.266261418660466</v>
      </c>
      <c r="P1351" s="4"/>
      <c r="Q1351" s="4"/>
      <c r="R1351" s="4">
        <f>SLOPE(M1351:O1351,{7,14,21})</f>
        <v>-6.5858931768522566E-3</v>
      </c>
      <c r="S1351" s="4">
        <f t="shared" si="21"/>
        <v>0.28007888793946378</v>
      </c>
      <c r="T1351" s="4">
        <v>0.63942083003080896</v>
      </c>
      <c r="U1351" s="4">
        <v>8.3790618626784497E-2</v>
      </c>
      <c r="V1351" s="4">
        <v>0.11654423135749176</v>
      </c>
      <c r="W1351" s="4" t="s">
        <v>5432</v>
      </c>
      <c r="X1351" s="4" t="s">
        <v>28</v>
      </c>
      <c r="Y1351" s="4" t="s">
        <v>28</v>
      </c>
      <c r="Z1351" s="4">
        <v>0</v>
      </c>
      <c r="AA1351" s="4" t="s">
        <v>5433</v>
      </c>
    </row>
    <row r="1352" spans="1:27" x14ac:dyDescent="0.25">
      <c r="A1352" s="4" t="s">
        <v>5434</v>
      </c>
      <c r="B1352" s="12" t="s">
        <v>5435</v>
      </c>
      <c r="C1352" s="4" t="s">
        <v>5436</v>
      </c>
      <c r="D1352" s="4">
        <v>30.992515563964801</v>
      </c>
      <c r="E1352" s="4">
        <v>30.756322860717798</v>
      </c>
      <c r="F1352" s="4">
        <v>30.8392143249512</v>
      </c>
      <c r="G1352" s="4">
        <v>30.450523376464801</v>
      </c>
      <c r="H1352" s="4">
        <v>30.6083660125732</v>
      </c>
      <c r="I1352" s="4">
        <v>30.6256198883057</v>
      </c>
      <c r="J1352" s="4">
        <v>30.602584838867202</v>
      </c>
      <c r="K1352" s="4">
        <v>30.370912551879901</v>
      </c>
      <c r="L1352" s="4">
        <v>30.3457546234131</v>
      </c>
      <c r="M1352" s="4">
        <v>30.862684249877933</v>
      </c>
      <c r="N1352" s="4">
        <v>30.561503092447897</v>
      </c>
      <c r="O1352" s="4">
        <v>30.439750671386733</v>
      </c>
      <c r="P1352" s="4"/>
      <c r="Q1352" s="4" t="s">
        <v>33</v>
      </c>
      <c r="R1352" s="4">
        <f>SLOPE(M1352:O1352,{7,14,21})</f>
        <v>-3.0209541320800021E-2</v>
      </c>
      <c r="S1352" s="4">
        <f t="shared" si="21"/>
        <v>0.42293357849120028</v>
      </c>
      <c r="T1352" s="4">
        <v>1.88604908721769</v>
      </c>
      <c r="U1352" s="4">
        <v>4.7220026350461098E-3</v>
      </c>
      <c r="V1352" s="4">
        <v>0.17776593644469177</v>
      </c>
      <c r="W1352" s="4" t="s">
        <v>5437</v>
      </c>
      <c r="X1352" s="4" t="s">
        <v>28</v>
      </c>
      <c r="Y1352" s="4" t="s">
        <v>5438</v>
      </c>
      <c r="Z1352" s="4">
        <v>0</v>
      </c>
      <c r="AA1352" s="4" t="s">
        <v>5439</v>
      </c>
    </row>
    <row r="1353" spans="1:27" x14ac:dyDescent="0.25">
      <c r="A1353" s="4" t="s">
        <v>5440</v>
      </c>
      <c r="B1353" s="4" t="s">
        <v>5441</v>
      </c>
      <c r="C1353" s="4" t="s">
        <v>5442</v>
      </c>
      <c r="D1353" s="4">
        <v>34.697120666503899</v>
      </c>
      <c r="E1353" s="4">
        <v>35.196151733398402</v>
      </c>
      <c r="F1353" s="4">
        <v>35.378742218017599</v>
      </c>
      <c r="G1353" s="4">
        <v>34.736255645752003</v>
      </c>
      <c r="H1353" s="4">
        <v>34.892295837402301</v>
      </c>
      <c r="I1353" s="4">
        <v>35.142894744872997</v>
      </c>
      <c r="J1353" s="4">
        <v>34.726116180419901</v>
      </c>
      <c r="K1353" s="4">
        <v>34.749584197997997</v>
      </c>
      <c r="L1353" s="4">
        <v>34.725509643554702</v>
      </c>
      <c r="M1353" s="4">
        <v>35.090671539306634</v>
      </c>
      <c r="N1353" s="4">
        <v>34.923815409342431</v>
      </c>
      <c r="O1353" s="4">
        <v>34.733736673990869</v>
      </c>
      <c r="P1353" s="4"/>
      <c r="Q1353" s="4"/>
      <c r="R1353" s="4">
        <f>SLOPE(M1353:O1353,{7,14,21})</f>
        <v>-2.5495347522554619E-2</v>
      </c>
      <c r="S1353" s="4">
        <f t="shared" si="21"/>
        <v>0.35693486531576468</v>
      </c>
      <c r="T1353" s="4">
        <v>0.59082220391432305</v>
      </c>
      <c r="U1353" s="4">
        <v>9.5304926764314193E-2</v>
      </c>
      <c r="V1353" s="4">
        <v>0.14582081539320904</v>
      </c>
      <c r="W1353" s="4" t="s">
        <v>5443</v>
      </c>
      <c r="X1353" s="4" t="s">
        <v>28</v>
      </c>
      <c r="Y1353" s="4" t="s">
        <v>28</v>
      </c>
      <c r="Z1353" s="4">
        <v>0</v>
      </c>
      <c r="AA1353" s="4" t="s">
        <v>980</v>
      </c>
    </row>
    <row r="1354" spans="1:27" x14ac:dyDescent="0.25">
      <c r="A1354" s="4" t="s">
        <v>5444</v>
      </c>
      <c r="B1354" s="12" t="s">
        <v>5445</v>
      </c>
      <c r="C1354" s="4" t="s">
        <v>5446</v>
      </c>
      <c r="D1354" s="4">
        <v>36.915561676025398</v>
      </c>
      <c r="E1354" s="4">
        <v>37.02001953125</v>
      </c>
      <c r="F1354" s="4">
        <v>36.94580078125</v>
      </c>
      <c r="G1354" s="4">
        <v>36.531063079833999</v>
      </c>
      <c r="H1354" s="4">
        <v>36.492305755615199</v>
      </c>
      <c r="I1354" s="4">
        <v>36.606121063232401</v>
      </c>
      <c r="J1354" s="4">
        <v>36.4365043640137</v>
      </c>
      <c r="K1354" s="4">
        <v>36.404354095458999</v>
      </c>
      <c r="L1354" s="4">
        <v>36.475822448730497</v>
      </c>
      <c r="M1354" s="4">
        <v>36.960460662841797</v>
      </c>
      <c r="N1354" s="4">
        <v>36.543163299560526</v>
      </c>
      <c r="O1354" s="4">
        <v>36.438893636067732</v>
      </c>
      <c r="P1354" s="4"/>
      <c r="Q1354" s="4" t="s">
        <v>33</v>
      </c>
      <c r="R1354" s="4">
        <f>SLOPE(M1354:O1354,{7,14,21})</f>
        <v>-3.7254787626718917E-2</v>
      </c>
      <c r="S1354" s="4">
        <f t="shared" si="21"/>
        <v>0.52156702677406486</v>
      </c>
      <c r="T1354" s="4">
        <v>4.49055038199928</v>
      </c>
      <c r="U1354" s="4">
        <v>0</v>
      </c>
      <c r="V1354" s="4">
        <v>0.2253494608489815</v>
      </c>
      <c r="W1354" s="4" t="s">
        <v>5447</v>
      </c>
      <c r="X1354" s="4" t="s">
        <v>28</v>
      </c>
      <c r="Y1354" s="4" t="s">
        <v>28</v>
      </c>
      <c r="Z1354" s="4">
        <v>0</v>
      </c>
      <c r="AA1354" s="4" t="s">
        <v>2824</v>
      </c>
    </row>
    <row r="1355" spans="1:27" x14ac:dyDescent="0.25">
      <c r="A1355" s="4" t="s">
        <v>5448</v>
      </c>
      <c r="B1355" s="4" t="s">
        <v>147</v>
      </c>
      <c r="C1355" s="4" t="s">
        <v>5449</v>
      </c>
      <c r="D1355" s="4">
        <v>34.569423675537102</v>
      </c>
      <c r="E1355" s="4">
        <v>35.055412292480497</v>
      </c>
      <c r="F1355" s="4">
        <v>35.075843811035199</v>
      </c>
      <c r="G1355" s="4">
        <v>35.111545562744098</v>
      </c>
      <c r="H1355" s="4">
        <v>35.2879829406738</v>
      </c>
      <c r="I1355" s="4">
        <v>35.234344482421903</v>
      </c>
      <c r="J1355" s="4">
        <v>35.162227630615199</v>
      </c>
      <c r="K1355" s="4">
        <v>35.0556030273438</v>
      </c>
      <c r="L1355" s="4">
        <v>35.210971832275398</v>
      </c>
      <c r="M1355" s="4">
        <v>34.900226593017599</v>
      </c>
      <c r="N1355" s="4">
        <v>35.211290995279903</v>
      </c>
      <c r="O1355" s="4">
        <v>35.142934163411468</v>
      </c>
      <c r="P1355" s="4"/>
      <c r="Q1355" s="4"/>
      <c r="R1355" s="4">
        <f>SLOPE(M1355:O1355,{7,14,21})</f>
        <v>1.7336255028133456E-2</v>
      </c>
      <c r="S1355" s="4">
        <f t="shared" si="21"/>
        <v>0.31106440226230347</v>
      </c>
      <c r="T1355" s="4">
        <v>0.78685379715975501</v>
      </c>
      <c r="U1355" s="4">
        <v>5.7713024282560699E-2</v>
      </c>
      <c r="V1355" s="4">
        <v>0.13347520932717066</v>
      </c>
      <c r="W1355" s="4" t="s">
        <v>5450</v>
      </c>
      <c r="X1355" s="4" t="s">
        <v>28</v>
      </c>
      <c r="Y1355" s="4" t="s">
        <v>28</v>
      </c>
      <c r="Z1355" s="4">
        <v>0</v>
      </c>
      <c r="AA1355" s="4" t="s">
        <v>149</v>
      </c>
    </row>
    <row r="1356" spans="1:27" x14ac:dyDescent="0.25">
      <c r="A1356" s="4" t="s">
        <v>5451</v>
      </c>
      <c r="B1356" s="12" t="s">
        <v>147</v>
      </c>
      <c r="C1356" s="4" t="s">
        <v>5452</v>
      </c>
      <c r="D1356" s="4">
        <v>31.479862213134801</v>
      </c>
      <c r="E1356" s="4">
        <v>31.515977859497099</v>
      </c>
      <c r="F1356" s="4">
        <v>31.1671962738037</v>
      </c>
      <c r="G1356" s="4">
        <v>30.576602935791001</v>
      </c>
      <c r="H1356" s="4">
        <v>30.5301914215088</v>
      </c>
      <c r="I1356" s="4">
        <v>30.8706150054932</v>
      </c>
      <c r="J1356" s="4">
        <v>29.962186813354499</v>
      </c>
      <c r="K1356" s="4">
        <v>30.150527954101602</v>
      </c>
      <c r="L1356" s="4">
        <v>30.386348724365199</v>
      </c>
      <c r="M1356" s="4">
        <v>31.387678782145201</v>
      </c>
      <c r="N1356" s="4">
        <v>30.659136454264331</v>
      </c>
      <c r="O1356" s="4">
        <v>30.166354497273762</v>
      </c>
      <c r="P1356" s="4"/>
      <c r="Q1356" s="4" t="s">
        <v>33</v>
      </c>
      <c r="R1356" s="4">
        <f>SLOPE(M1356:O1356,{7,14,21})</f>
        <v>-8.7237448919388533E-2</v>
      </c>
      <c r="S1356" s="4">
        <f t="shared" si="21"/>
        <v>1.2213242848714394</v>
      </c>
      <c r="T1356" s="4">
        <v>3.09558563780082</v>
      </c>
      <c r="U1356" s="4">
        <v>5.0617283950617296E-4</v>
      </c>
      <c r="V1356" s="4">
        <v>0.50169058519572551</v>
      </c>
      <c r="W1356" s="4" t="s">
        <v>5453</v>
      </c>
      <c r="X1356" s="4" t="s">
        <v>28</v>
      </c>
      <c r="Y1356" s="4" t="s">
        <v>28</v>
      </c>
      <c r="Z1356" s="4">
        <v>0</v>
      </c>
      <c r="AA1356" s="4" t="s">
        <v>149</v>
      </c>
    </row>
    <row r="1357" spans="1:27" x14ac:dyDescent="0.25">
      <c r="A1357" s="4" t="s">
        <v>5454</v>
      </c>
      <c r="B1357" s="12" t="s">
        <v>2818</v>
      </c>
      <c r="C1357" s="4" t="s">
        <v>5455</v>
      </c>
      <c r="D1357" s="4">
        <v>36.588573455810497</v>
      </c>
      <c r="E1357" s="4">
        <v>36.772457122802699</v>
      </c>
      <c r="F1357" s="4">
        <v>36.678195953369098</v>
      </c>
      <c r="G1357" s="4">
        <v>36.1244506835938</v>
      </c>
      <c r="H1357" s="4">
        <v>36.302375793457003</v>
      </c>
      <c r="I1357" s="4">
        <v>36.295642852783203</v>
      </c>
      <c r="J1357" s="4">
        <v>36.064544677734403</v>
      </c>
      <c r="K1357" s="4">
        <v>35.935108184814503</v>
      </c>
      <c r="L1357" s="4">
        <v>36.032554626464801</v>
      </c>
      <c r="M1357" s="4">
        <v>36.679742177327434</v>
      </c>
      <c r="N1357" s="4">
        <v>36.240823109944671</v>
      </c>
      <c r="O1357" s="4">
        <v>36.010735829671241</v>
      </c>
      <c r="P1357" s="4"/>
      <c r="Q1357" s="4" t="s">
        <v>33</v>
      </c>
      <c r="R1357" s="4">
        <f>SLOPE(M1357:O1357,{7,14,21})</f>
        <v>-4.7786167689728085E-2</v>
      </c>
      <c r="S1357" s="4">
        <f t="shared" si="21"/>
        <v>0.66900634765619316</v>
      </c>
      <c r="T1357" s="4">
        <v>3.60900743188424</v>
      </c>
      <c r="U1357" s="4">
        <v>1.82648401826484E-4</v>
      </c>
      <c r="V1357" s="4">
        <v>0.27752068941092933</v>
      </c>
      <c r="W1357" s="4" t="s">
        <v>28</v>
      </c>
      <c r="X1357" s="4" t="s">
        <v>28</v>
      </c>
      <c r="Y1357" s="4" t="s">
        <v>28</v>
      </c>
      <c r="Z1357" s="4">
        <v>0</v>
      </c>
      <c r="AA1357" s="4" t="s">
        <v>5456</v>
      </c>
    </row>
    <row r="1358" spans="1:27" x14ac:dyDescent="0.25">
      <c r="A1358" s="4" t="s">
        <v>5457</v>
      </c>
      <c r="B1358" s="12" t="s">
        <v>147</v>
      </c>
      <c r="C1358" s="4" t="s">
        <v>5458</v>
      </c>
      <c r="D1358" s="4">
        <v>32.301986694335902</v>
      </c>
      <c r="E1358" s="4">
        <v>32.251026153564503</v>
      </c>
      <c r="F1358" s="4">
        <v>32.120689392089801</v>
      </c>
      <c r="G1358" s="4">
        <v>31.593843460083001</v>
      </c>
      <c r="H1358" s="4">
        <v>31.419761657714801</v>
      </c>
      <c r="I1358" s="4">
        <v>31.5122394561768</v>
      </c>
      <c r="J1358" s="4">
        <v>31.025722503662099</v>
      </c>
      <c r="K1358" s="4">
        <v>31.39111328125</v>
      </c>
      <c r="L1358" s="4">
        <v>31.509403228759801</v>
      </c>
      <c r="M1358" s="4">
        <v>32.224567413330071</v>
      </c>
      <c r="N1358" s="4">
        <v>31.508614857991535</v>
      </c>
      <c r="O1358" s="4">
        <v>31.308746337890636</v>
      </c>
      <c r="P1358" s="4"/>
      <c r="Q1358" s="4" t="s">
        <v>33</v>
      </c>
      <c r="R1358" s="4">
        <f>SLOPE(M1358:O1358,{7,14,21})</f>
        <v>-6.5415791102816812E-2</v>
      </c>
      <c r="S1358" s="4">
        <f t="shared" si="21"/>
        <v>0.91582107543943536</v>
      </c>
      <c r="T1358" s="4">
        <v>2.9611118800526302</v>
      </c>
      <c r="U1358" s="4">
        <v>5.1648351648351696E-4</v>
      </c>
      <c r="V1358" s="4">
        <v>0.39317281032958112</v>
      </c>
      <c r="W1358" s="4" t="s">
        <v>28</v>
      </c>
      <c r="X1358" s="4" t="s">
        <v>28</v>
      </c>
      <c r="Y1358" s="4" t="s">
        <v>28</v>
      </c>
      <c r="Z1358" s="4">
        <v>0</v>
      </c>
      <c r="AA1358" s="4" t="s">
        <v>149</v>
      </c>
    </row>
    <row r="1359" spans="1:27" x14ac:dyDescent="0.25">
      <c r="A1359" s="4" t="s">
        <v>5459</v>
      </c>
      <c r="B1359" s="12" t="s">
        <v>3007</v>
      </c>
      <c r="C1359" s="4" t="s">
        <v>5460</v>
      </c>
      <c r="D1359" s="4">
        <v>27.976842880248999</v>
      </c>
      <c r="E1359" s="4">
        <v>28.187772750854499</v>
      </c>
      <c r="F1359" s="4">
        <v>27.6652221679688</v>
      </c>
      <c r="G1359" s="4">
        <v>24.449762344360401</v>
      </c>
      <c r="H1359" s="4">
        <v>24.5677089691162</v>
      </c>
      <c r="I1359" s="4">
        <v>24.593978881835898</v>
      </c>
      <c r="J1359" s="4">
        <v>23.747348785400401</v>
      </c>
      <c r="K1359" s="4">
        <v>24.2091274261475</v>
      </c>
      <c r="L1359" s="4">
        <v>24.278572082519499</v>
      </c>
      <c r="M1359" s="4">
        <v>27.943279266357433</v>
      </c>
      <c r="N1359" s="4">
        <v>24.537150065104168</v>
      </c>
      <c r="O1359" s="4">
        <v>24.0783494313558</v>
      </c>
      <c r="P1359" s="4"/>
      <c r="Q1359" s="4" t="s">
        <v>33</v>
      </c>
      <c r="R1359" s="4">
        <f>SLOPE(M1359:O1359,{7,14,21})</f>
        <v>-0.27606641678583088</v>
      </c>
      <c r="S1359" s="4">
        <f t="shared" si="21"/>
        <v>3.8649298350016323</v>
      </c>
      <c r="T1359" s="4">
        <v>5.7950611128739604</v>
      </c>
      <c r="U1359" s="4">
        <v>0</v>
      </c>
      <c r="V1359" s="4">
        <v>1.7240100794576401</v>
      </c>
      <c r="W1359" s="4" t="s">
        <v>28</v>
      </c>
      <c r="X1359" s="4" t="s">
        <v>28</v>
      </c>
      <c r="Y1359" s="4" t="s">
        <v>28</v>
      </c>
      <c r="Z1359" s="4">
        <v>0</v>
      </c>
      <c r="AA1359" s="4" t="s">
        <v>175</v>
      </c>
    </row>
    <row r="1360" spans="1:27" x14ac:dyDescent="0.25">
      <c r="A1360" s="4" t="s">
        <v>5461</v>
      </c>
      <c r="B1360" s="12" t="s">
        <v>262</v>
      </c>
      <c r="C1360" s="4" t="s">
        <v>5462</v>
      </c>
      <c r="D1360" s="4">
        <v>28.675559997558601</v>
      </c>
      <c r="E1360" s="4">
        <v>28.7424125671387</v>
      </c>
      <c r="F1360" s="4">
        <v>28.706327438354499</v>
      </c>
      <c r="G1360" s="4">
        <v>27.454940795898398</v>
      </c>
      <c r="H1360" s="4">
        <v>28.180873870849599</v>
      </c>
      <c r="I1360" s="4">
        <v>27.688623428344702</v>
      </c>
      <c r="J1360" s="4">
        <v>26.196531295776399</v>
      </c>
      <c r="K1360" s="4">
        <v>26.519609451293899</v>
      </c>
      <c r="L1360" s="4">
        <v>26.42262840271</v>
      </c>
      <c r="M1360" s="4">
        <v>28.708100001017268</v>
      </c>
      <c r="N1360" s="4">
        <v>27.774812698364233</v>
      </c>
      <c r="O1360" s="4">
        <v>26.379589716593433</v>
      </c>
      <c r="P1360" s="4"/>
      <c r="Q1360" s="4" t="s">
        <v>33</v>
      </c>
      <c r="R1360" s="4">
        <f>SLOPE(M1360:O1360,{7,14,21})</f>
        <v>-0.16632216317313109</v>
      </c>
      <c r="S1360" s="4">
        <f t="shared" si="21"/>
        <v>2.3285102844238352</v>
      </c>
      <c r="T1360" s="4">
        <v>4.2363805345891503</v>
      </c>
      <c r="U1360" s="4">
        <v>0</v>
      </c>
      <c r="V1360" s="4">
        <v>0.95682533543788262</v>
      </c>
      <c r="W1360" s="4" t="s">
        <v>28</v>
      </c>
      <c r="X1360" s="4" t="s">
        <v>28</v>
      </c>
      <c r="Y1360" s="4" t="s">
        <v>28</v>
      </c>
      <c r="Z1360" s="4">
        <v>0</v>
      </c>
      <c r="AA1360" s="4" t="s">
        <v>264</v>
      </c>
    </row>
    <row r="1361" spans="1:27" x14ac:dyDescent="0.25">
      <c r="A1361" s="4" t="s">
        <v>5463</v>
      </c>
      <c r="B1361" s="4" t="s">
        <v>5464</v>
      </c>
      <c r="C1361" s="4" t="s">
        <v>5465</v>
      </c>
      <c r="D1361" s="4">
        <v>29.512886047363299</v>
      </c>
      <c r="E1361" s="4">
        <v>29.660892486572301</v>
      </c>
      <c r="F1361" s="4">
        <v>29.325515747070298</v>
      </c>
      <c r="G1361" s="4">
        <v>27.952266693115199</v>
      </c>
      <c r="H1361" s="4">
        <v>27.7869968414307</v>
      </c>
      <c r="I1361" s="4">
        <v>27.798397064208999</v>
      </c>
      <c r="J1361" s="4">
        <v>28.1972961425781</v>
      </c>
      <c r="K1361" s="4">
        <v>29.1258239746094</v>
      </c>
      <c r="L1361" s="4">
        <v>28.8513889312744</v>
      </c>
      <c r="M1361" s="4">
        <v>29.499764760335299</v>
      </c>
      <c r="N1361" s="4">
        <v>27.845886866251632</v>
      </c>
      <c r="O1361" s="4">
        <v>28.724836349487301</v>
      </c>
      <c r="P1361" s="4"/>
      <c r="Q1361" s="4" t="s">
        <v>33</v>
      </c>
      <c r="R1361" s="4">
        <f>SLOPE(M1361:O1361,{7,14,21})</f>
        <v>-5.5352029346285594E-2</v>
      </c>
      <c r="S1361" s="4">
        <f t="shared" si="21"/>
        <v>1.6538778940836671</v>
      </c>
      <c r="T1361" s="4">
        <v>2.8292313148092298</v>
      </c>
      <c r="U1361" s="4">
        <v>7.9800498753117202E-4</v>
      </c>
      <c r="V1361" s="4">
        <v>0.67563783235286301</v>
      </c>
      <c r="W1361" s="4" t="s">
        <v>28</v>
      </c>
      <c r="X1361" s="4" t="s">
        <v>28</v>
      </c>
      <c r="Y1361" s="4" t="s">
        <v>28</v>
      </c>
      <c r="Z1361" s="4">
        <v>0</v>
      </c>
      <c r="AA1361" s="4" t="s">
        <v>28</v>
      </c>
    </row>
    <row r="1362" spans="1:27" x14ac:dyDescent="0.25">
      <c r="A1362" s="4" t="s">
        <v>5466</v>
      </c>
      <c r="B1362" s="4" t="s">
        <v>5467</v>
      </c>
      <c r="C1362" s="4" t="s">
        <v>5468</v>
      </c>
      <c r="D1362" s="4">
        <v>23.011980056762699</v>
      </c>
      <c r="E1362" s="4">
        <v>22.597663879394499</v>
      </c>
      <c r="F1362" s="4">
        <v>22.0611381530762</v>
      </c>
      <c r="G1362" s="4">
        <v>20.9903869628906</v>
      </c>
      <c r="H1362" s="4">
        <v>21.9913539886475</v>
      </c>
      <c r="I1362" s="4">
        <v>22.633741378784201</v>
      </c>
      <c r="J1362" s="4">
        <v>22.4394836425781</v>
      </c>
      <c r="K1362" s="4">
        <v>19.814794540405298</v>
      </c>
      <c r="L1362" s="4">
        <v>22.272455215454102</v>
      </c>
      <c r="M1362" s="4">
        <v>22.556927363077801</v>
      </c>
      <c r="N1362" s="4">
        <v>21.871827443440765</v>
      </c>
      <c r="O1362" s="4">
        <v>21.5089111328125</v>
      </c>
      <c r="P1362" s="4"/>
      <c r="Q1362" s="4"/>
      <c r="R1362" s="4">
        <f>SLOPE(M1362:O1362,{7,14,21})</f>
        <v>-7.4858302161807194E-2</v>
      </c>
      <c r="S1362" s="4">
        <f t="shared" si="21"/>
        <v>1.0480162302653007</v>
      </c>
      <c r="T1362" s="4">
        <v>0.31810239884629499</v>
      </c>
      <c r="U1362" s="4">
        <v>0.227001769911504</v>
      </c>
      <c r="V1362" s="4">
        <v>0.43453783460210743</v>
      </c>
      <c r="W1362" s="4" t="s">
        <v>28</v>
      </c>
      <c r="X1362" s="4" t="s">
        <v>5469</v>
      </c>
      <c r="Y1362" s="4" t="s">
        <v>28</v>
      </c>
      <c r="Z1362" s="4" t="s">
        <v>5470</v>
      </c>
      <c r="AA1362" s="4" t="s">
        <v>5471</v>
      </c>
    </row>
    <row r="1363" spans="1:27" x14ac:dyDescent="0.25">
      <c r="A1363" s="4" t="s">
        <v>5472</v>
      </c>
      <c r="B1363" s="4" t="s">
        <v>5473</v>
      </c>
      <c r="C1363" s="4" t="s">
        <v>5474</v>
      </c>
      <c r="D1363" s="4">
        <v>23.9761352539063</v>
      </c>
      <c r="E1363" s="4">
        <v>24.810184478759801</v>
      </c>
      <c r="F1363" s="4">
        <v>25.367364883422901</v>
      </c>
      <c r="G1363" s="4">
        <v>23.663331985473601</v>
      </c>
      <c r="H1363" s="4">
        <v>23.178064346313501</v>
      </c>
      <c r="I1363" s="4">
        <v>23.568080902099599</v>
      </c>
      <c r="J1363" s="4">
        <v>25.325048446655298</v>
      </c>
      <c r="K1363" s="4">
        <v>27.536787033081101</v>
      </c>
      <c r="L1363" s="4">
        <v>26.458703994751001</v>
      </c>
      <c r="M1363" s="4">
        <v>24.717894872029671</v>
      </c>
      <c r="N1363" s="4">
        <v>23.469825744628903</v>
      </c>
      <c r="O1363" s="4">
        <v>26.440179824829134</v>
      </c>
      <c r="P1363" s="4"/>
      <c r="Q1363" s="4" t="s">
        <v>33</v>
      </c>
      <c r="R1363" s="4">
        <f>SLOPE(M1363:O1363,{7,14,21})</f>
        <v>0.12302035377139019</v>
      </c>
      <c r="S1363" s="4">
        <f t="shared" si="21"/>
        <v>2.9703540802002308</v>
      </c>
      <c r="T1363" s="4">
        <v>2.03008587868359</v>
      </c>
      <c r="U1363" s="4">
        <v>3.56695156695157E-3</v>
      </c>
      <c r="V1363" s="4">
        <v>1.2177823819081288</v>
      </c>
      <c r="W1363" s="4" t="s">
        <v>5475</v>
      </c>
      <c r="X1363" s="4" t="s">
        <v>5476</v>
      </c>
      <c r="Y1363" s="4" t="s">
        <v>5477</v>
      </c>
      <c r="Z1363" s="4" t="s">
        <v>5478</v>
      </c>
      <c r="AA1363" s="4" t="s">
        <v>5479</v>
      </c>
    </row>
    <row r="1364" spans="1:27" x14ac:dyDescent="0.25">
      <c r="A1364" s="4" t="s">
        <v>5480</v>
      </c>
      <c r="B1364" s="4" t="s">
        <v>5481</v>
      </c>
      <c r="C1364" s="4" t="s">
        <v>5482</v>
      </c>
      <c r="D1364" s="4">
        <v>27.003734588623001</v>
      </c>
      <c r="E1364" s="4">
        <v>27.699041366577099</v>
      </c>
      <c r="F1364" s="4">
        <v>27.494697570800799</v>
      </c>
      <c r="G1364" s="4">
        <v>26.053977966308601</v>
      </c>
      <c r="H1364" s="4">
        <v>26.1630764007568</v>
      </c>
      <c r="I1364" s="4">
        <v>25.814273834228501</v>
      </c>
      <c r="J1364" s="4">
        <v>27.151905059814499</v>
      </c>
      <c r="K1364" s="4">
        <v>26.0360717773438</v>
      </c>
      <c r="L1364" s="4">
        <v>26.6198425292969</v>
      </c>
      <c r="M1364" s="4">
        <v>27.399157842000296</v>
      </c>
      <c r="N1364" s="4">
        <v>26.010442733764634</v>
      </c>
      <c r="O1364" s="4">
        <v>26.60260645548507</v>
      </c>
      <c r="P1364" s="4"/>
      <c r="Q1364" s="4" t="s">
        <v>33</v>
      </c>
      <c r="R1364" s="4">
        <f>SLOPE(M1364:O1364,{7,14,21})</f>
        <v>-5.6896527608230434E-2</v>
      </c>
      <c r="S1364" s="4">
        <f t="shared" si="21"/>
        <v>1.3887151082356617</v>
      </c>
      <c r="T1364" s="4">
        <v>1.8360675081297699</v>
      </c>
      <c r="U1364" s="4">
        <v>5.0526315789473702E-3</v>
      </c>
      <c r="V1364" s="4">
        <v>0.568983658867391</v>
      </c>
      <c r="W1364" s="4" t="s">
        <v>28</v>
      </c>
      <c r="X1364" s="4" t="s">
        <v>28</v>
      </c>
      <c r="Y1364" s="4" t="s">
        <v>28</v>
      </c>
      <c r="Z1364" s="4">
        <v>0</v>
      </c>
      <c r="AA1364" s="4" t="s">
        <v>5483</v>
      </c>
    </row>
    <row r="1365" spans="1:27" x14ac:dyDescent="0.25">
      <c r="A1365" s="4" t="s">
        <v>5484</v>
      </c>
      <c r="B1365" s="4" t="s">
        <v>5485</v>
      </c>
      <c r="C1365" s="4" t="s">
        <v>5486</v>
      </c>
      <c r="D1365" s="4">
        <v>28.219326019287099</v>
      </c>
      <c r="E1365" s="4">
        <v>27.9240627288818</v>
      </c>
      <c r="F1365" s="4">
        <v>27.705511093139599</v>
      </c>
      <c r="G1365" s="4">
        <v>28.7303142547607</v>
      </c>
      <c r="H1365" s="4">
        <v>28.729089736938501</v>
      </c>
      <c r="I1365" s="4">
        <v>29.0225315093994</v>
      </c>
      <c r="J1365" s="4">
        <v>28.429279327392599</v>
      </c>
      <c r="K1365" s="4">
        <v>29.058181762695298</v>
      </c>
      <c r="L1365" s="4">
        <v>28.693361282348601</v>
      </c>
      <c r="M1365" s="4">
        <v>27.949633280436171</v>
      </c>
      <c r="N1365" s="4">
        <v>28.827311833699536</v>
      </c>
      <c r="O1365" s="4">
        <v>28.726940790812165</v>
      </c>
      <c r="P1365" s="4"/>
      <c r="Q1365" s="4" t="s">
        <v>33</v>
      </c>
      <c r="R1365" s="4">
        <f>SLOPE(M1365:O1365,{7,14,21})</f>
        <v>5.5521965026856739E-2</v>
      </c>
      <c r="S1365" s="4">
        <f t="shared" si="21"/>
        <v>0.8776785532633653</v>
      </c>
      <c r="T1365" s="4">
        <v>1.9751489378812599</v>
      </c>
      <c r="U1365" s="4">
        <v>3.62534435261708E-3</v>
      </c>
      <c r="V1365" s="4">
        <v>0.39223022643959432</v>
      </c>
      <c r="W1365" s="4" t="s">
        <v>28</v>
      </c>
      <c r="X1365" s="4" t="s">
        <v>28</v>
      </c>
      <c r="Y1365" s="4" t="s">
        <v>5487</v>
      </c>
      <c r="Z1365" s="4" t="s">
        <v>5488</v>
      </c>
      <c r="AA1365" s="4" t="s">
        <v>5489</v>
      </c>
    </row>
    <row r="1366" spans="1:27" x14ac:dyDescent="0.25">
      <c r="A1366" s="4" t="s">
        <v>5490</v>
      </c>
      <c r="B1366" s="4" t="s">
        <v>4645</v>
      </c>
      <c r="C1366" s="4" t="s">
        <v>5491</v>
      </c>
      <c r="D1366" s="4">
        <v>35.367027282714801</v>
      </c>
      <c r="E1366" s="4">
        <v>35.328987121582003</v>
      </c>
      <c r="F1366" s="4">
        <v>35.257480621337898</v>
      </c>
      <c r="G1366" s="4">
        <v>35.040538787841797</v>
      </c>
      <c r="H1366" s="4">
        <v>35.063438415527301</v>
      </c>
      <c r="I1366" s="4">
        <v>35.055343627929702</v>
      </c>
      <c r="J1366" s="4">
        <v>35.103797912597699</v>
      </c>
      <c r="K1366" s="4">
        <v>35.138015747070298</v>
      </c>
      <c r="L1366" s="4">
        <v>35.285556793212898</v>
      </c>
      <c r="M1366" s="4">
        <v>35.317831675211572</v>
      </c>
      <c r="N1366" s="4">
        <v>35.053106943766267</v>
      </c>
      <c r="O1366" s="4">
        <v>35.175790150960296</v>
      </c>
      <c r="P1366" s="4"/>
      <c r="Q1366" s="4" t="s">
        <v>33</v>
      </c>
      <c r="R1366" s="4">
        <f>SLOPE(M1366:O1366,{7,14,21})</f>
        <v>-1.0145823160805431E-2</v>
      </c>
      <c r="S1366" s="4">
        <f t="shared" si="21"/>
        <v>0.26472473144530539</v>
      </c>
      <c r="T1366" s="4">
        <v>2.1462400698867099</v>
      </c>
      <c r="U1366" s="4">
        <v>2.9691358024691401E-3</v>
      </c>
      <c r="V1366" s="4">
        <v>0.10816969558051319</v>
      </c>
      <c r="W1366" s="4" t="s">
        <v>4647</v>
      </c>
      <c r="X1366" s="4" t="s">
        <v>28</v>
      </c>
      <c r="Y1366" s="4" t="s">
        <v>4648</v>
      </c>
      <c r="Z1366" s="4">
        <v>0</v>
      </c>
      <c r="AA1366" s="4" t="s">
        <v>4649</v>
      </c>
    </row>
    <row r="1367" spans="1:27" x14ac:dyDescent="0.25">
      <c r="A1367" s="4" t="s">
        <v>5492</v>
      </c>
      <c r="B1367" s="4" t="s">
        <v>5493</v>
      </c>
      <c r="C1367" s="4" t="s">
        <v>5494</v>
      </c>
      <c r="D1367" s="4">
        <v>30.008470535278299</v>
      </c>
      <c r="E1367" s="4">
        <v>29.955543518066399</v>
      </c>
      <c r="F1367" s="4">
        <v>29.771877288818398</v>
      </c>
      <c r="G1367" s="4">
        <v>29.530113220214801</v>
      </c>
      <c r="H1367" s="4">
        <v>29.4987678527832</v>
      </c>
      <c r="I1367" s="4">
        <v>29.477245330810501</v>
      </c>
      <c r="J1367" s="4">
        <v>30.175636291503899</v>
      </c>
      <c r="K1367" s="4">
        <v>30.319395065307599</v>
      </c>
      <c r="L1367" s="4">
        <v>30.1519966125488</v>
      </c>
      <c r="M1367" s="4">
        <v>29.911963780721035</v>
      </c>
      <c r="N1367" s="4">
        <v>29.502042134602835</v>
      </c>
      <c r="O1367" s="4">
        <v>30.215675989786764</v>
      </c>
      <c r="P1367" s="4"/>
      <c r="Q1367" s="4" t="s">
        <v>33</v>
      </c>
      <c r="R1367" s="4">
        <f>SLOPE(M1367:O1367,{7,14,21})</f>
        <v>2.1693729218980655E-2</v>
      </c>
      <c r="S1367" s="4">
        <f t="shared" si="21"/>
        <v>0.71363385518392874</v>
      </c>
      <c r="T1367" s="4">
        <v>3.67691589748109</v>
      </c>
      <c r="U1367" s="4">
        <v>1.9607843137254901E-4</v>
      </c>
      <c r="V1367" s="4">
        <v>0.29241335680781222</v>
      </c>
      <c r="W1367" s="4" t="s">
        <v>28</v>
      </c>
      <c r="X1367" s="4" t="s">
        <v>28</v>
      </c>
      <c r="Y1367" s="4" t="s">
        <v>5495</v>
      </c>
      <c r="Z1367" s="4">
        <v>0</v>
      </c>
      <c r="AA1367" s="4" t="s">
        <v>5496</v>
      </c>
    </row>
    <row r="1368" spans="1:27" x14ac:dyDescent="0.25">
      <c r="A1368" s="4" t="s">
        <v>5497</v>
      </c>
      <c r="B1368" s="4" t="s">
        <v>5498</v>
      </c>
      <c r="C1368" s="4" t="s">
        <v>5499</v>
      </c>
      <c r="D1368" s="4">
        <v>30.916723251342798</v>
      </c>
      <c r="E1368" s="4">
        <v>31.0272541046143</v>
      </c>
      <c r="F1368" s="4">
        <v>31.013999938964801</v>
      </c>
      <c r="G1368" s="4">
        <v>30.851465225219702</v>
      </c>
      <c r="H1368" s="4">
        <v>31.012250900268601</v>
      </c>
      <c r="I1368" s="4">
        <v>31.114910125732401</v>
      </c>
      <c r="J1368" s="4">
        <v>30.466680526733398</v>
      </c>
      <c r="K1368" s="4">
        <v>31.208498001098601</v>
      </c>
      <c r="L1368" s="4">
        <v>30.7855319976807</v>
      </c>
      <c r="M1368" s="4">
        <v>30.985992431640636</v>
      </c>
      <c r="N1368" s="4">
        <v>30.992875417073567</v>
      </c>
      <c r="O1368" s="4">
        <v>30.820236841837566</v>
      </c>
      <c r="P1368" s="4"/>
      <c r="Q1368" s="4"/>
      <c r="R1368" s="4">
        <f>SLOPE(M1368:O1368,{7,14,21})</f>
        <v>-1.1839684985933527E-2</v>
      </c>
      <c r="S1368" s="4">
        <f t="shared" si="21"/>
        <v>0.17263857523600024</v>
      </c>
      <c r="T1368" s="4">
        <v>0.21500933943768599</v>
      </c>
      <c r="U1368" s="4">
        <v>0.32874999999999999</v>
      </c>
      <c r="V1368" s="4">
        <v>7.9809752048891208E-2</v>
      </c>
      <c r="W1368" s="4" t="s">
        <v>28</v>
      </c>
      <c r="X1368" s="4" t="s">
        <v>28</v>
      </c>
      <c r="Y1368" s="4" t="s">
        <v>28</v>
      </c>
      <c r="Z1368" s="4">
        <v>0</v>
      </c>
      <c r="AA1368" s="4" t="s">
        <v>5500</v>
      </c>
    </row>
    <row r="1369" spans="1:27" x14ac:dyDescent="0.25">
      <c r="A1369" s="4" t="s">
        <v>5501</v>
      </c>
      <c r="B1369" s="4" t="s">
        <v>5502</v>
      </c>
      <c r="C1369" s="4" t="s">
        <v>5503</v>
      </c>
      <c r="D1369" s="4">
        <v>26.817012786865199</v>
      </c>
      <c r="E1369" s="4">
        <v>26.874362945556602</v>
      </c>
      <c r="F1369" s="4">
        <v>26.674716949462901</v>
      </c>
      <c r="G1369" s="4">
        <v>24.90696144104</v>
      </c>
      <c r="H1369" s="4">
        <v>24.5209445953369</v>
      </c>
      <c r="I1369" s="4">
        <v>24.1767692565918</v>
      </c>
      <c r="J1369" s="4">
        <v>27.350112915039102</v>
      </c>
      <c r="K1369" s="4">
        <v>27.261711120605501</v>
      </c>
      <c r="L1369" s="4">
        <v>27.367082595825199</v>
      </c>
      <c r="M1369" s="4">
        <v>26.788697560628236</v>
      </c>
      <c r="N1369" s="4">
        <v>24.534891764322897</v>
      </c>
      <c r="O1369" s="4">
        <v>27.326302210489931</v>
      </c>
      <c r="P1369" s="4"/>
      <c r="Q1369" s="4" t="s">
        <v>33</v>
      </c>
      <c r="R1369" s="4">
        <f>SLOPE(M1369:O1369,{7,14,21})</f>
        <v>3.8400332132978221E-2</v>
      </c>
      <c r="S1369" s="4">
        <f t="shared" si="21"/>
        <v>2.7914104461670348</v>
      </c>
      <c r="T1369" s="4">
        <v>4.97977154970215</v>
      </c>
      <c r="U1369" s="4">
        <v>0</v>
      </c>
      <c r="V1369" s="4">
        <v>1.2092528274371608</v>
      </c>
      <c r="W1369" s="4" t="s">
        <v>5504</v>
      </c>
      <c r="X1369" s="4" t="s">
        <v>28</v>
      </c>
      <c r="Y1369" s="4" t="s">
        <v>5505</v>
      </c>
      <c r="Z1369" s="4">
        <v>0</v>
      </c>
      <c r="AA1369" s="4" t="s">
        <v>5506</v>
      </c>
    </row>
    <row r="1370" spans="1:27" x14ac:dyDescent="0.25">
      <c r="A1370" s="4" t="s">
        <v>5507</v>
      </c>
      <c r="B1370" s="4" t="s">
        <v>5508</v>
      </c>
      <c r="C1370" s="4" t="s">
        <v>5509</v>
      </c>
      <c r="D1370" s="4">
        <v>31.9107570648193</v>
      </c>
      <c r="E1370" s="4">
        <v>31.998847961425799</v>
      </c>
      <c r="F1370" s="4">
        <v>31.884614944458001</v>
      </c>
      <c r="G1370" s="4">
        <v>31.763511657714801</v>
      </c>
      <c r="H1370" s="4">
        <v>31.6561584472656</v>
      </c>
      <c r="I1370" s="4">
        <v>31.588630676269499</v>
      </c>
      <c r="J1370" s="4">
        <v>31.699268341064499</v>
      </c>
      <c r="K1370" s="4">
        <v>31.826074600219702</v>
      </c>
      <c r="L1370" s="4">
        <v>31.867172241210898</v>
      </c>
      <c r="M1370" s="4">
        <v>31.931406656901032</v>
      </c>
      <c r="N1370" s="4">
        <v>31.669433593749968</v>
      </c>
      <c r="O1370" s="4">
        <v>31.7975050608317</v>
      </c>
      <c r="P1370" s="4"/>
      <c r="Q1370" s="4" t="s">
        <v>33</v>
      </c>
      <c r="R1370" s="4">
        <f>SLOPE(M1370:O1370,{7,14,21})</f>
        <v>-9.564399719238028E-3</v>
      </c>
      <c r="S1370" s="4">
        <f t="shared" si="21"/>
        <v>0.26197306315106417</v>
      </c>
      <c r="T1370" s="4">
        <v>1.7069424030367</v>
      </c>
      <c r="U1370" s="4">
        <v>6.0417633410672798E-3</v>
      </c>
      <c r="V1370" s="4">
        <v>0.10695888302787365</v>
      </c>
      <c r="W1370" s="4" t="s">
        <v>28</v>
      </c>
      <c r="X1370" s="4" t="s">
        <v>28</v>
      </c>
      <c r="Y1370" s="4" t="s">
        <v>5510</v>
      </c>
      <c r="Z1370" s="4">
        <v>0</v>
      </c>
      <c r="AA1370" s="4" t="s">
        <v>5511</v>
      </c>
    </row>
    <row r="1371" spans="1:27" x14ac:dyDescent="0.25">
      <c r="A1371" s="4" t="s">
        <v>5512</v>
      </c>
      <c r="B1371" s="4" t="s">
        <v>5513</v>
      </c>
      <c r="C1371" s="4" t="s">
        <v>5514</v>
      </c>
      <c r="D1371" s="4">
        <v>28.750473022460898</v>
      </c>
      <c r="E1371" s="4">
        <v>28.802898406982401</v>
      </c>
      <c r="F1371" s="4">
        <v>28.272754669189499</v>
      </c>
      <c r="G1371" s="4">
        <v>28.266374588012699</v>
      </c>
      <c r="H1371" s="4">
        <v>28.194746017456101</v>
      </c>
      <c r="I1371" s="4">
        <v>28.158887863159201</v>
      </c>
      <c r="J1371" s="4">
        <v>28.311149597168001</v>
      </c>
      <c r="K1371" s="4">
        <v>28.350440979003899</v>
      </c>
      <c r="L1371" s="4">
        <v>28.155410766601602</v>
      </c>
      <c r="M1371" s="4">
        <v>28.608708699544266</v>
      </c>
      <c r="N1371" s="4">
        <v>28.206669489542666</v>
      </c>
      <c r="O1371" s="4">
        <v>28.272333780924502</v>
      </c>
      <c r="P1371" s="4"/>
      <c r="Q1371" s="4" t="s">
        <v>33</v>
      </c>
      <c r="R1371" s="4">
        <f>SLOPE(M1371:O1371,{7,14,21})</f>
        <v>-2.4026779901411745E-2</v>
      </c>
      <c r="S1371" s="4">
        <f t="shared" si="21"/>
        <v>0.40203921000160037</v>
      </c>
      <c r="T1371" s="4">
        <v>1.1460503067241901</v>
      </c>
      <c r="U1371" s="4">
        <v>2.1513043478260899E-2</v>
      </c>
      <c r="V1371" s="4">
        <v>0.17609827162311728</v>
      </c>
      <c r="W1371" s="4" t="s">
        <v>5515</v>
      </c>
      <c r="X1371" s="4" t="s">
        <v>28</v>
      </c>
      <c r="Y1371" s="4" t="s">
        <v>5516</v>
      </c>
      <c r="Z1371" s="4">
        <v>0</v>
      </c>
      <c r="AA1371" s="4" t="s">
        <v>5517</v>
      </c>
    </row>
    <row r="1372" spans="1:27" x14ac:dyDescent="0.25">
      <c r="A1372" s="4" t="s">
        <v>5518</v>
      </c>
      <c r="B1372" s="4" t="s">
        <v>5519</v>
      </c>
      <c r="C1372" s="4" t="s">
        <v>5520</v>
      </c>
      <c r="D1372" s="4">
        <v>27.773921966552699</v>
      </c>
      <c r="E1372" s="4">
        <v>27.7103385925293</v>
      </c>
      <c r="F1372" s="4">
        <v>27.566392898559599</v>
      </c>
      <c r="G1372" s="4">
        <v>27.562099456787099</v>
      </c>
      <c r="H1372" s="4">
        <v>27.5726833343506</v>
      </c>
      <c r="I1372" s="4">
        <v>27.467121124267599</v>
      </c>
      <c r="J1372" s="4">
        <v>28.0588054656982</v>
      </c>
      <c r="K1372" s="4">
        <v>27.811048507690401</v>
      </c>
      <c r="L1372" s="4">
        <v>27.818397521972699</v>
      </c>
      <c r="M1372" s="4">
        <v>27.683551152547199</v>
      </c>
      <c r="N1372" s="4">
        <v>27.533967971801768</v>
      </c>
      <c r="O1372" s="4">
        <v>27.896083831787099</v>
      </c>
      <c r="P1372" s="4"/>
      <c r="Q1372" s="4" t="s">
        <v>33</v>
      </c>
      <c r="R1372" s="4">
        <f>SLOPE(M1372:O1372,{7,14,21})</f>
        <v>1.5180905659992814E-2</v>
      </c>
      <c r="S1372" s="4">
        <f t="shared" si="21"/>
        <v>0.36211585998533025</v>
      </c>
      <c r="T1372" s="4">
        <v>1.76467443316516</v>
      </c>
      <c r="U1372" s="4">
        <v>5.6193939393939397E-3</v>
      </c>
      <c r="V1372" s="4">
        <v>0.14857589297494678</v>
      </c>
      <c r="W1372" s="4" t="s">
        <v>5521</v>
      </c>
      <c r="X1372" s="4" t="s">
        <v>5522</v>
      </c>
      <c r="Y1372" s="4" t="s">
        <v>5523</v>
      </c>
      <c r="Z1372" s="4" t="s">
        <v>5524</v>
      </c>
      <c r="AA1372" s="4" t="s">
        <v>5525</v>
      </c>
    </row>
    <row r="1373" spans="1:27" x14ac:dyDescent="0.25">
      <c r="A1373" s="4" t="s">
        <v>5526</v>
      </c>
      <c r="B1373" s="4" t="s">
        <v>5527</v>
      </c>
      <c r="C1373" s="4" t="s">
        <v>5528</v>
      </c>
      <c r="D1373" s="4">
        <v>31.951635360717798</v>
      </c>
      <c r="E1373" s="4">
        <v>31.950244903564499</v>
      </c>
      <c r="F1373" s="4">
        <v>31.8781032562256</v>
      </c>
      <c r="G1373" s="4">
        <v>31.4972629547119</v>
      </c>
      <c r="H1373" s="4">
        <v>31.355100631713899</v>
      </c>
      <c r="I1373" s="4">
        <v>31.3495197296143</v>
      </c>
      <c r="J1373" s="4">
        <v>31.550510406494102</v>
      </c>
      <c r="K1373" s="4">
        <v>31.669906616210898</v>
      </c>
      <c r="L1373" s="4">
        <v>31.715326309204102</v>
      </c>
      <c r="M1373" s="4">
        <v>31.926661173502634</v>
      </c>
      <c r="N1373" s="4">
        <v>31.400627772013365</v>
      </c>
      <c r="O1373" s="4">
        <v>31.64524777730303</v>
      </c>
      <c r="P1373" s="4"/>
      <c r="Q1373" s="4" t="s">
        <v>33</v>
      </c>
      <c r="R1373" s="4">
        <f>SLOPE(M1373:O1373,{7,14,21})</f>
        <v>-2.010095687140025E-2</v>
      </c>
      <c r="S1373" s="4">
        <f t="shared" si="21"/>
        <v>0.52603340148926847</v>
      </c>
      <c r="T1373" s="4">
        <v>3.4355565416096998</v>
      </c>
      <c r="U1373" s="4">
        <v>2.3076923076923101E-4</v>
      </c>
      <c r="V1373" s="4">
        <v>0.21492727091090361</v>
      </c>
      <c r="W1373" s="4" t="s">
        <v>5529</v>
      </c>
      <c r="X1373" s="4" t="s">
        <v>28</v>
      </c>
      <c r="Y1373" s="4" t="s">
        <v>5530</v>
      </c>
      <c r="Z1373" s="4" t="s">
        <v>5531</v>
      </c>
      <c r="AA1373" s="4" t="s">
        <v>5532</v>
      </c>
    </row>
    <row r="1374" spans="1:27" x14ac:dyDescent="0.25">
      <c r="A1374" s="4" t="s">
        <v>5533</v>
      </c>
      <c r="B1374" s="4" t="s">
        <v>5534</v>
      </c>
      <c r="C1374" s="4" t="s">
        <v>5535</v>
      </c>
      <c r="D1374" s="4">
        <v>22.5357456207275</v>
      </c>
      <c r="E1374" s="4">
        <v>22.257419586181602</v>
      </c>
      <c r="F1374" s="4">
        <v>22.0011081695557</v>
      </c>
      <c r="G1374" s="4">
        <v>20.952011108398398</v>
      </c>
      <c r="H1374" s="4">
        <v>23.738866806030298</v>
      </c>
      <c r="I1374" s="4">
        <v>22.8191223144531</v>
      </c>
      <c r="J1374" s="4">
        <v>21.511156082153299</v>
      </c>
      <c r="K1374" s="4">
        <v>21.491737365722699</v>
      </c>
      <c r="L1374" s="4">
        <v>21.4264945983887</v>
      </c>
      <c r="M1374" s="4">
        <v>22.264757792154935</v>
      </c>
      <c r="N1374" s="4">
        <v>22.503333409627263</v>
      </c>
      <c r="O1374" s="4">
        <v>21.476462682088236</v>
      </c>
      <c r="P1374" s="4"/>
      <c r="Q1374" s="4"/>
      <c r="R1374" s="4">
        <f>SLOPE(M1374:O1374,{7,14,21})</f>
        <v>-5.6306793576192761E-2</v>
      </c>
      <c r="S1374" s="4">
        <f t="shared" si="21"/>
        <v>1.026870727539027</v>
      </c>
      <c r="T1374" s="4">
        <v>0.451867061150384</v>
      </c>
      <c r="U1374" s="4">
        <v>0.14461847894405999</v>
      </c>
      <c r="V1374" s="4">
        <v>0.43878506468098954</v>
      </c>
      <c r="W1374" s="4" t="s">
        <v>28</v>
      </c>
      <c r="X1374" s="4" t="s">
        <v>28</v>
      </c>
      <c r="Y1374" s="4" t="s">
        <v>28</v>
      </c>
      <c r="Z1374" s="4">
        <v>0</v>
      </c>
      <c r="AA1374" s="4" t="s">
        <v>1371</v>
      </c>
    </row>
    <row r="1375" spans="1:27" x14ac:dyDescent="0.25">
      <c r="A1375" s="4" t="s">
        <v>5536</v>
      </c>
      <c r="B1375" s="4" t="s">
        <v>5537</v>
      </c>
      <c r="C1375" s="4" t="s">
        <v>5538</v>
      </c>
      <c r="D1375" s="4">
        <v>28.7736511230469</v>
      </c>
      <c r="E1375" s="4">
        <v>28.772180557251001</v>
      </c>
      <c r="F1375" s="4">
        <v>28.496940612793001</v>
      </c>
      <c r="G1375" s="4">
        <v>28.646247863769499</v>
      </c>
      <c r="H1375" s="4">
        <v>28.583217620849599</v>
      </c>
      <c r="I1375" s="4">
        <v>28.563880920410199</v>
      </c>
      <c r="J1375" s="4">
        <v>28.531818389892599</v>
      </c>
      <c r="K1375" s="4">
        <v>28.392515182495099</v>
      </c>
      <c r="L1375" s="4">
        <v>28.392786026001001</v>
      </c>
      <c r="M1375" s="4">
        <v>28.68092409769697</v>
      </c>
      <c r="N1375" s="4">
        <v>28.597782135009766</v>
      </c>
      <c r="O1375" s="4">
        <v>28.439039866129566</v>
      </c>
      <c r="P1375" s="4"/>
      <c r="Q1375" s="4" t="s">
        <v>33</v>
      </c>
      <c r="R1375" s="4">
        <f>SLOPE(M1375:O1375,{7,14,21})</f>
        <v>-1.7277445111957439E-2</v>
      </c>
      <c r="S1375" s="4">
        <f t="shared" si="21"/>
        <v>0.24188423156740413</v>
      </c>
      <c r="T1375" s="4">
        <v>1.11017455837418</v>
      </c>
      <c r="U1375" s="4">
        <v>2.3310463121783899E-2</v>
      </c>
      <c r="V1375" s="4">
        <v>0.10034367353676052</v>
      </c>
      <c r="W1375" s="4" t="s">
        <v>28</v>
      </c>
      <c r="X1375" s="4" t="s">
        <v>28</v>
      </c>
      <c r="Y1375" s="4" t="s">
        <v>28</v>
      </c>
      <c r="Z1375" s="4">
        <v>0</v>
      </c>
      <c r="AA1375" s="4" t="s">
        <v>5539</v>
      </c>
    </row>
    <row r="1376" spans="1:27" x14ac:dyDescent="0.25">
      <c r="A1376" s="4" t="s">
        <v>5540</v>
      </c>
      <c r="B1376" s="4" t="s">
        <v>5541</v>
      </c>
      <c r="C1376" s="4" t="s">
        <v>5542</v>
      </c>
      <c r="D1376" s="4">
        <v>32.112911224365199</v>
      </c>
      <c r="E1376" s="4">
        <v>31.9380073547363</v>
      </c>
      <c r="F1376" s="4">
        <v>31.8760795593262</v>
      </c>
      <c r="G1376" s="4">
        <v>31.62233543396</v>
      </c>
      <c r="H1376" s="4">
        <v>31.4920978546143</v>
      </c>
      <c r="I1376" s="4">
        <v>31.624931335449201</v>
      </c>
      <c r="J1376" s="4">
        <v>31.1793327331543</v>
      </c>
      <c r="K1376" s="4">
        <v>30.830286026001001</v>
      </c>
      <c r="L1376" s="4">
        <v>31.6072692871094</v>
      </c>
      <c r="M1376" s="4">
        <v>31.975666046142567</v>
      </c>
      <c r="N1376" s="4">
        <v>31.579788208007837</v>
      </c>
      <c r="O1376" s="4">
        <v>31.205629348754901</v>
      </c>
      <c r="P1376" s="4"/>
      <c r="Q1376" s="4" t="s">
        <v>33</v>
      </c>
      <c r="R1376" s="4">
        <f>SLOPE(M1376:O1376,{7,14,21})</f>
        <v>-5.5002621241976205E-2</v>
      </c>
      <c r="S1376" s="4">
        <f t="shared" si="21"/>
        <v>0.77003669738766689</v>
      </c>
      <c r="T1376" s="4">
        <v>1.66228969085022</v>
      </c>
      <c r="U1376" s="4">
        <v>6.5990990990991002E-3</v>
      </c>
      <c r="V1376" s="4">
        <v>0.31440784376831876</v>
      </c>
      <c r="W1376" s="4" t="s">
        <v>5543</v>
      </c>
      <c r="X1376" s="4" t="s">
        <v>28</v>
      </c>
      <c r="Y1376" s="4" t="s">
        <v>5544</v>
      </c>
      <c r="Z1376" s="4">
        <v>0</v>
      </c>
      <c r="AA1376" s="4" t="s">
        <v>3562</v>
      </c>
    </row>
    <row r="1377" spans="1:27" x14ac:dyDescent="0.25">
      <c r="A1377" s="4" t="s">
        <v>5545</v>
      </c>
      <c r="B1377" s="4" t="s">
        <v>5546</v>
      </c>
      <c r="C1377" s="4" t="s">
        <v>5547</v>
      </c>
      <c r="D1377" s="4">
        <v>29.3428630828857</v>
      </c>
      <c r="E1377" s="4">
        <v>29.332780838012699</v>
      </c>
      <c r="F1377" s="4">
        <v>29.181522369384801</v>
      </c>
      <c r="G1377" s="4">
        <v>29.023788452148398</v>
      </c>
      <c r="H1377" s="4">
        <v>29.5081691741943</v>
      </c>
      <c r="I1377" s="4">
        <v>29.690357208251999</v>
      </c>
      <c r="J1377" s="4">
        <v>29.701402664184599</v>
      </c>
      <c r="K1377" s="4">
        <v>29.589992523193398</v>
      </c>
      <c r="L1377" s="4">
        <v>29.6579494476318</v>
      </c>
      <c r="M1377" s="4">
        <v>29.285722096761067</v>
      </c>
      <c r="N1377" s="4">
        <v>29.407438278198232</v>
      </c>
      <c r="O1377" s="4">
        <v>29.649781545003265</v>
      </c>
      <c r="P1377" s="4"/>
      <c r="Q1377" s="4"/>
      <c r="R1377" s="4">
        <f>SLOPE(M1377:O1377,{7,14,21})</f>
        <v>2.6004246303014154E-2</v>
      </c>
      <c r="S1377" s="4">
        <f t="shared" si="21"/>
        <v>0.36405944824219816</v>
      </c>
      <c r="T1377" s="4">
        <v>0.76042836240586098</v>
      </c>
      <c r="U1377" s="4">
        <v>6.1326560232220599E-2</v>
      </c>
      <c r="V1377" s="4">
        <v>0.15132172115646483</v>
      </c>
      <c r="W1377" s="4" t="s">
        <v>5548</v>
      </c>
      <c r="X1377" s="4" t="s">
        <v>28</v>
      </c>
      <c r="Y1377" s="4" t="s">
        <v>5549</v>
      </c>
      <c r="Z1377" s="4">
        <v>0</v>
      </c>
      <c r="AA1377" s="4" t="s">
        <v>5550</v>
      </c>
    </row>
    <row r="1378" spans="1:27" x14ac:dyDescent="0.25">
      <c r="A1378" s="4" t="s">
        <v>5551</v>
      </c>
      <c r="B1378" s="4" t="s">
        <v>5552</v>
      </c>
      <c r="C1378" s="4" t="s">
        <v>5553</v>
      </c>
      <c r="D1378" s="4">
        <v>26.400873184204102</v>
      </c>
      <c r="E1378" s="4">
        <v>26.3369445800781</v>
      </c>
      <c r="F1378" s="4">
        <v>25.861568450927699</v>
      </c>
      <c r="G1378" s="4">
        <v>27.712560653686499</v>
      </c>
      <c r="H1378" s="4">
        <v>28.352109909057599</v>
      </c>
      <c r="I1378" s="4">
        <v>28.3931884765625</v>
      </c>
      <c r="J1378" s="4">
        <v>26.499675750732401</v>
      </c>
      <c r="K1378" s="4">
        <v>28.5960693359375</v>
      </c>
      <c r="L1378" s="4">
        <v>25.7248725891113</v>
      </c>
      <c r="M1378" s="4">
        <v>26.199795405069967</v>
      </c>
      <c r="N1378" s="4">
        <v>28.152619679768865</v>
      </c>
      <c r="O1378" s="4">
        <v>26.940205891927064</v>
      </c>
      <c r="P1378" s="4"/>
      <c r="Q1378" s="4" t="s">
        <v>33</v>
      </c>
      <c r="R1378" s="4">
        <f>SLOPE(M1378:O1378,{7,14,21})</f>
        <v>5.2886463346935537E-2</v>
      </c>
      <c r="S1378" s="4">
        <f t="shared" si="21"/>
        <v>1.952824274698898</v>
      </c>
      <c r="T1378" s="4">
        <v>1.02461152185508</v>
      </c>
      <c r="U1378" s="4">
        <v>2.95414954806902E-2</v>
      </c>
      <c r="V1378" s="4">
        <v>0.80496221649425836</v>
      </c>
      <c r="W1378" s="4" t="s">
        <v>5554</v>
      </c>
      <c r="X1378" s="4" t="s">
        <v>5555</v>
      </c>
      <c r="Y1378" s="4" t="s">
        <v>5556</v>
      </c>
      <c r="Z1378" s="4" t="s">
        <v>5557</v>
      </c>
      <c r="AA1378" s="4" t="s">
        <v>5558</v>
      </c>
    </row>
    <row r="1379" spans="1:27" x14ac:dyDescent="0.25">
      <c r="A1379" s="4" t="s">
        <v>5559</v>
      </c>
      <c r="B1379" s="4" t="s">
        <v>5560</v>
      </c>
      <c r="C1379" s="4" t="s">
        <v>5561</v>
      </c>
      <c r="D1379" s="4">
        <v>29.4920539855957</v>
      </c>
      <c r="E1379" s="4">
        <v>29.498514175415</v>
      </c>
      <c r="F1379" s="4">
        <v>29.651371002197301</v>
      </c>
      <c r="G1379" s="4">
        <v>29.608806610107401</v>
      </c>
      <c r="H1379" s="4">
        <v>29.669385910034201</v>
      </c>
      <c r="I1379" s="4">
        <v>29.504722595214801</v>
      </c>
      <c r="J1379" s="4">
        <v>29.405941009521499</v>
      </c>
      <c r="K1379" s="4">
        <v>28.6706943511963</v>
      </c>
      <c r="L1379" s="4">
        <v>29.2157878875732</v>
      </c>
      <c r="M1379" s="4">
        <v>29.547313054402668</v>
      </c>
      <c r="N1379" s="4">
        <v>29.594305038452134</v>
      </c>
      <c r="O1379" s="4">
        <v>29.097474416097</v>
      </c>
      <c r="P1379" s="4"/>
      <c r="Q1379" s="4" t="s">
        <v>33</v>
      </c>
      <c r="R1379" s="4">
        <f>SLOPE(M1379:O1379,{7,14,21})</f>
        <v>-3.2131331307547688E-2</v>
      </c>
      <c r="S1379" s="4">
        <f t="shared" si="21"/>
        <v>0.49683062235513376</v>
      </c>
      <c r="T1379" s="4">
        <v>1.14300762087074</v>
      </c>
      <c r="U1379" s="4">
        <v>2.1599306157849101E-2</v>
      </c>
      <c r="V1379" s="4">
        <v>0.22395528184275043</v>
      </c>
      <c r="W1379" s="4" t="s">
        <v>28</v>
      </c>
      <c r="X1379" s="4" t="s">
        <v>28</v>
      </c>
      <c r="Y1379" s="4" t="s">
        <v>28</v>
      </c>
      <c r="Z1379" s="4" t="s">
        <v>5562</v>
      </c>
      <c r="AA1379" s="4" t="s">
        <v>592</v>
      </c>
    </row>
    <row r="1380" spans="1:27" x14ac:dyDescent="0.25">
      <c r="A1380" s="4" t="s">
        <v>5563</v>
      </c>
      <c r="B1380" s="4" t="s">
        <v>3376</v>
      </c>
      <c r="C1380" s="4" t="s">
        <v>5564</v>
      </c>
      <c r="D1380" s="4">
        <v>32.674728393554702</v>
      </c>
      <c r="E1380" s="4">
        <v>32.4393119812012</v>
      </c>
      <c r="F1380" s="4">
        <v>32.434253692627003</v>
      </c>
      <c r="G1380" s="4">
        <v>32.032402038574197</v>
      </c>
      <c r="H1380" s="4">
        <v>32.135417938232401</v>
      </c>
      <c r="I1380" s="4">
        <v>32.119468688964801</v>
      </c>
      <c r="J1380" s="4">
        <v>31.9439296722412</v>
      </c>
      <c r="K1380" s="4">
        <v>31.938632965087901</v>
      </c>
      <c r="L1380" s="4">
        <v>31.8222351074219</v>
      </c>
      <c r="M1380" s="4">
        <v>32.516098022460966</v>
      </c>
      <c r="N1380" s="4">
        <v>32.095762888590464</v>
      </c>
      <c r="O1380" s="4">
        <v>31.901599248250335</v>
      </c>
      <c r="P1380" s="4"/>
      <c r="Q1380" s="4" t="s">
        <v>33</v>
      </c>
      <c r="R1380" s="4">
        <f>SLOPE(M1380:O1380,{7,14,21})</f>
        <v>-4.3892769586473639E-2</v>
      </c>
      <c r="S1380" s="4">
        <f t="shared" si="21"/>
        <v>0.61449877421063093</v>
      </c>
      <c r="T1380" s="4">
        <v>3.2475300128311102</v>
      </c>
      <c r="U1380" s="4">
        <v>2.0761245674740501E-4</v>
      </c>
      <c r="V1380" s="4">
        <v>0.25646959696411747</v>
      </c>
      <c r="W1380" s="4" t="s">
        <v>28</v>
      </c>
      <c r="X1380" s="4" t="s">
        <v>28</v>
      </c>
      <c r="Y1380" s="4" t="s">
        <v>28</v>
      </c>
      <c r="Z1380" s="4">
        <v>0</v>
      </c>
      <c r="AA1380" s="4" t="s">
        <v>28</v>
      </c>
    </row>
    <row r="1381" spans="1:27" x14ac:dyDescent="0.25">
      <c r="A1381" s="4" t="s">
        <v>5565</v>
      </c>
      <c r="B1381" s="4" t="s">
        <v>490</v>
      </c>
      <c r="C1381" s="4" t="s">
        <v>5566</v>
      </c>
      <c r="D1381" s="4">
        <v>24.71120262146</v>
      </c>
      <c r="E1381" s="4">
        <v>23.030561447143601</v>
      </c>
      <c r="F1381" s="4">
        <v>24.547803878784201</v>
      </c>
      <c r="G1381" s="4">
        <v>24.29638671875</v>
      </c>
      <c r="H1381" s="4">
        <v>24.644241333007798</v>
      </c>
      <c r="I1381" s="4">
        <v>24.9383735656738</v>
      </c>
      <c r="J1381" s="4">
        <v>24.0239963531494</v>
      </c>
      <c r="K1381" s="4">
        <v>20.480312347412099</v>
      </c>
      <c r="L1381" s="4">
        <v>21.745237350463899</v>
      </c>
      <c r="M1381" s="4">
        <v>24.09652264912927</v>
      </c>
      <c r="N1381" s="4">
        <v>24.626333872477201</v>
      </c>
      <c r="O1381" s="4">
        <v>22.083182017008465</v>
      </c>
      <c r="P1381" s="4"/>
      <c r="Q1381" s="4" t="s">
        <v>33</v>
      </c>
      <c r="R1381" s="4">
        <f>SLOPE(M1381:O1381,{7,14,21})</f>
        <v>-0.14381004515148607</v>
      </c>
      <c r="S1381" s="4">
        <f t="shared" si="21"/>
        <v>2.5431518554687358</v>
      </c>
      <c r="T1381" s="4">
        <v>1.0794244255713501</v>
      </c>
      <c r="U1381" s="4">
        <v>2.5531699070160601E-2</v>
      </c>
      <c r="V1381" s="4">
        <v>1.0955395318851451</v>
      </c>
      <c r="W1381" s="4" t="s">
        <v>28</v>
      </c>
      <c r="X1381" s="4" t="s">
        <v>28</v>
      </c>
      <c r="Y1381" s="4" t="s">
        <v>5567</v>
      </c>
      <c r="Z1381" s="4" t="s">
        <v>5568</v>
      </c>
      <c r="AA1381" s="4" t="s">
        <v>5569</v>
      </c>
    </row>
    <row r="1382" spans="1:27" x14ac:dyDescent="0.25">
      <c r="A1382" s="4" t="s">
        <v>5570</v>
      </c>
      <c r="B1382" s="4" t="s">
        <v>5571</v>
      </c>
      <c r="C1382" s="4" t="s">
        <v>5572</v>
      </c>
      <c r="D1382" s="4">
        <v>24.844699859619102</v>
      </c>
      <c r="E1382" s="4">
        <v>24.668331146240199</v>
      </c>
      <c r="F1382" s="4">
        <v>25.624799728393601</v>
      </c>
      <c r="G1382" s="4">
        <v>23.959894180297901</v>
      </c>
      <c r="H1382" s="4">
        <v>24.056697845458999</v>
      </c>
      <c r="I1382" s="4">
        <v>23.065624237060501</v>
      </c>
      <c r="J1382" s="4">
        <v>27.179084777831999</v>
      </c>
      <c r="K1382" s="4">
        <v>26.301568984985401</v>
      </c>
      <c r="L1382" s="4">
        <v>24.1631374359131</v>
      </c>
      <c r="M1382" s="4">
        <v>25.045943578084302</v>
      </c>
      <c r="N1382" s="4">
        <v>23.6940720876058</v>
      </c>
      <c r="O1382" s="4">
        <v>25.881263732910167</v>
      </c>
      <c r="P1382" s="4"/>
      <c r="Q1382" s="4" t="s">
        <v>33</v>
      </c>
      <c r="R1382" s="4">
        <f>SLOPE(M1382:O1382,{7,14,21})</f>
        <v>5.9665725344704663E-2</v>
      </c>
      <c r="S1382" s="4">
        <f t="shared" si="21"/>
        <v>2.1871916453043667</v>
      </c>
      <c r="T1382" s="4">
        <v>1.0466290905119899</v>
      </c>
      <c r="U1382" s="4">
        <v>2.7734439834024901E-2</v>
      </c>
      <c r="V1382" s="4">
        <v>0.90117969481465399</v>
      </c>
      <c r="W1382" s="4" t="s">
        <v>28</v>
      </c>
      <c r="X1382" s="4" t="s">
        <v>1631</v>
      </c>
      <c r="Y1382" s="4" t="s">
        <v>28</v>
      </c>
      <c r="Z1382" s="4" t="s">
        <v>2258</v>
      </c>
      <c r="AA1382" s="4" t="s">
        <v>5573</v>
      </c>
    </row>
    <row r="1383" spans="1:27" x14ac:dyDescent="0.25">
      <c r="A1383" s="4" t="s">
        <v>5574</v>
      </c>
      <c r="B1383" s="4" t="s">
        <v>5575</v>
      </c>
      <c r="C1383" s="4" t="s">
        <v>5576</v>
      </c>
      <c r="D1383" s="4">
        <v>28.156103134155298</v>
      </c>
      <c r="E1383" s="4">
        <v>28.341588973998999</v>
      </c>
      <c r="F1383" s="4">
        <v>28.150751113891602</v>
      </c>
      <c r="G1383" s="4">
        <v>28.405443191528299</v>
      </c>
      <c r="H1383" s="4">
        <v>28.425991058349599</v>
      </c>
      <c r="I1383" s="4">
        <v>28.172376632690401</v>
      </c>
      <c r="J1383" s="4">
        <v>28.510551452636701</v>
      </c>
      <c r="K1383" s="4">
        <v>27.783246994018601</v>
      </c>
      <c r="L1383" s="4">
        <v>28.451025009155298</v>
      </c>
      <c r="M1383" s="4">
        <v>28.216147740681965</v>
      </c>
      <c r="N1383" s="4">
        <v>28.334603627522768</v>
      </c>
      <c r="O1383" s="4">
        <v>28.248274485270201</v>
      </c>
      <c r="P1383" s="4"/>
      <c r="Q1383" s="4"/>
      <c r="R1383" s="4">
        <f>SLOPE(M1383:O1383,{7,14,21})</f>
        <v>2.2947674705883054E-3</v>
      </c>
      <c r="S1383" s="4">
        <f t="shared" si="21"/>
        <v>0.11845588684080255</v>
      </c>
      <c r="T1383" s="4">
        <v>7.3230560484407903E-2</v>
      </c>
      <c r="U1383" s="4">
        <v>0.61030316014997299</v>
      </c>
      <c r="V1383" s="4">
        <v>5.0018491744045809E-2</v>
      </c>
      <c r="W1383" s="4" t="s">
        <v>5577</v>
      </c>
      <c r="X1383" s="4" t="s">
        <v>28</v>
      </c>
      <c r="Y1383" s="4" t="s">
        <v>5578</v>
      </c>
      <c r="Z1383" s="4" t="s">
        <v>5579</v>
      </c>
      <c r="AA1383" s="4" t="s">
        <v>5580</v>
      </c>
    </row>
    <row r="1384" spans="1:27" x14ac:dyDescent="0.25">
      <c r="A1384" s="4" t="s">
        <v>5581</v>
      </c>
      <c r="B1384" s="4" t="s">
        <v>5582</v>
      </c>
      <c r="C1384" s="4" t="s">
        <v>5583</v>
      </c>
      <c r="D1384" s="4">
        <v>30.253381729126001</v>
      </c>
      <c r="E1384" s="4">
        <v>30.157789230346701</v>
      </c>
      <c r="F1384" s="4">
        <v>30.398521423339801</v>
      </c>
      <c r="G1384" s="4">
        <v>30.398616790771499</v>
      </c>
      <c r="H1384" s="4">
        <v>30.2415580749512</v>
      </c>
      <c r="I1384" s="4">
        <v>30.403858184814499</v>
      </c>
      <c r="J1384" s="4">
        <v>30.23850440979</v>
      </c>
      <c r="K1384" s="4">
        <v>30.035499572753899</v>
      </c>
      <c r="L1384" s="4">
        <v>30.201225280761701</v>
      </c>
      <c r="M1384" s="4">
        <v>30.2698974609375</v>
      </c>
      <c r="N1384" s="4">
        <v>30.348011016845732</v>
      </c>
      <c r="O1384" s="4">
        <v>30.158409754435201</v>
      </c>
      <c r="P1384" s="4"/>
      <c r="Q1384" s="4"/>
      <c r="R1384" s="4">
        <f>SLOPE(M1384:O1384,{7,14,21})</f>
        <v>-7.9634076073070558E-3</v>
      </c>
      <c r="S1384" s="4">
        <f t="shared" si="21"/>
        <v>0.18960126241053032</v>
      </c>
      <c r="T1384" s="4">
        <v>0.75202532790500698</v>
      </c>
      <c r="U1384" s="4">
        <v>6.2620490620490604E-2</v>
      </c>
      <c r="V1384" s="4">
        <v>7.7803081219646297E-2</v>
      </c>
      <c r="W1384" s="4" t="s">
        <v>5584</v>
      </c>
      <c r="X1384" s="4" t="s">
        <v>5585</v>
      </c>
      <c r="Y1384" s="4" t="s">
        <v>5586</v>
      </c>
      <c r="Z1384" s="4" t="s">
        <v>5587</v>
      </c>
      <c r="AA1384" s="4" t="s">
        <v>5588</v>
      </c>
    </row>
    <row r="1385" spans="1:27" x14ac:dyDescent="0.25">
      <c r="A1385" s="4" t="s">
        <v>5589</v>
      </c>
      <c r="B1385" s="4" t="s">
        <v>5590</v>
      </c>
      <c r="C1385" s="4" t="s">
        <v>5591</v>
      </c>
      <c r="D1385" s="4">
        <v>28.175045013427699</v>
      </c>
      <c r="E1385" s="4">
        <v>28.0278511047363</v>
      </c>
      <c r="F1385" s="4">
        <v>28.896404266357401</v>
      </c>
      <c r="G1385" s="4">
        <v>26.845851898193398</v>
      </c>
      <c r="H1385" s="4">
        <v>31.400203704833999</v>
      </c>
      <c r="I1385" s="4">
        <v>32.439422607421903</v>
      </c>
      <c r="J1385" s="4">
        <v>32.3993110656738</v>
      </c>
      <c r="K1385" s="4">
        <v>32.465248107910199</v>
      </c>
      <c r="L1385" s="4">
        <v>32.470081329345703</v>
      </c>
      <c r="M1385" s="4">
        <v>28.366433461507132</v>
      </c>
      <c r="N1385" s="4">
        <v>30.228492736816435</v>
      </c>
      <c r="O1385" s="4">
        <v>32.444880167643234</v>
      </c>
      <c r="P1385" s="4"/>
      <c r="Q1385" s="4" t="s">
        <v>33</v>
      </c>
      <c r="R1385" s="4">
        <f>SLOPE(M1385:O1385,{7,14,21})</f>
        <v>0.29131762186686444</v>
      </c>
      <c r="S1385" s="4">
        <f t="shared" si="21"/>
        <v>4.0784467061361021</v>
      </c>
      <c r="T1385" s="4">
        <v>1.1291888054344199</v>
      </c>
      <c r="U1385" s="4">
        <v>2.2520311149524599E-2</v>
      </c>
      <c r="V1385" s="4">
        <v>1.6671121245730043</v>
      </c>
      <c r="W1385" s="4" t="s">
        <v>28</v>
      </c>
      <c r="X1385" s="4" t="s">
        <v>28</v>
      </c>
      <c r="Y1385" s="4" t="s">
        <v>5592</v>
      </c>
      <c r="Z1385" s="4">
        <v>0</v>
      </c>
      <c r="AA1385" s="4" t="s">
        <v>5593</v>
      </c>
    </row>
    <row r="1386" spans="1:27" x14ac:dyDescent="0.25">
      <c r="A1386" s="4" t="s">
        <v>5594</v>
      </c>
      <c r="B1386" s="4" t="s">
        <v>5595</v>
      </c>
      <c r="C1386" s="4" t="s">
        <v>5596</v>
      </c>
      <c r="D1386" s="4">
        <v>26.924690246581999</v>
      </c>
      <c r="E1386" s="4">
        <v>26.915382385253899</v>
      </c>
      <c r="F1386" s="4">
        <v>26.573715209960898</v>
      </c>
      <c r="G1386" s="4">
        <v>27.215579986572301</v>
      </c>
      <c r="H1386" s="4">
        <v>27.330924987793001</v>
      </c>
      <c r="I1386" s="4">
        <v>27.372867584228501</v>
      </c>
      <c r="J1386" s="4">
        <v>27.063325881958001</v>
      </c>
      <c r="K1386" s="4">
        <v>27.203416824340799</v>
      </c>
      <c r="L1386" s="4">
        <v>27.0837078094482</v>
      </c>
      <c r="M1386" s="4">
        <v>26.804595947265597</v>
      </c>
      <c r="N1386" s="4">
        <v>27.306457519531268</v>
      </c>
      <c r="O1386" s="4">
        <v>27.116816838582334</v>
      </c>
      <c r="P1386" s="4"/>
      <c r="Q1386" s="4" t="s">
        <v>33</v>
      </c>
      <c r="R1386" s="4">
        <f>SLOPE(M1386:O1386,{7,14,21})</f>
        <v>2.2301492236909835E-2</v>
      </c>
      <c r="S1386" s="4">
        <f t="shared" si="21"/>
        <v>0.50186157226567119</v>
      </c>
      <c r="T1386" s="4">
        <v>2.01051278901007</v>
      </c>
      <c r="U1386" s="4">
        <v>3.59493670886076E-3</v>
      </c>
      <c r="V1386" s="4">
        <v>0.20691128280346113</v>
      </c>
      <c r="W1386" s="4" t="s">
        <v>28</v>
      </c>
      <c r="X1386" s="4" t="s">
        <v>28</v>
      </c>
      <c r="Y1386" s="4" t="s">
        <v>28</v>
      </c>
      <c r="Z1386" s="4">
        <v>0</v>
      </c>
      <c r="AA1386" s="4" t="s">
        <v>5597</v>
      </c>
    </row>
    <row r="1387" spans="1:27" x14ac:dyDescent="0.25">
      <c r="A1387" s="4" t="s">
        <v>5598</v>
      </c>
      <c r="B1387" s="4" t="s">
        <v>2918</v>
      </c>
      <c r="C1387" s="4" t="s">
        <v>5599</v>
      </c>
      <c r="D1387" s="4">
        <v>31.7538032531738</v>
      </c>
      <c r="E1387" s="4">
        <v>31.902948379516602</v>
      </c>
      <c r="F1387" s="4">
        <v>31.6689968109131</v>
      </c>
      <c r="G1387" s="4">
        <v>32.008285522460902</v>
      </c>
      <c r="H1387" s="4">
        <v>31.665420532226602</v>
      </c>
      <c r="I1387" s="4">
        <v>31.881902694702099</v>
      </c>
      <c r="J1387" s="4">
        <v>31.078483581543001</v>
      </c>
      <c r="K1387" s="4">
        <v>31.9037971496582</v>
      </c>
      <c r="L1387" s="4">
        <v>31.876438140869102</v>
      </c>
      <c r="M1387" s="4">
        <v>31.775249481201168</v>
      </c>
      <c r="N1387" s="4">
        <v>31.851869583129865</v>
      </c>
      <c r="O1387" s="4">
        <v>31.619572957356766</v>
      </c>
      <c r="P1387" s="4"/>
      <c r="Q1387" s="4"/>
      <c r="R1387" s="4">
        <f>SLOPE(M1387:O1387,{7,14,21})</f>
        <v>-1.1119751703171588E-2</v>
      </c>
      <c r="S1387" s="4">
        <f t="shared" si="21"/>
        <v>0.23229662577309895</v>
      </c>
      <c r="T1387" s="4">
        <v>0.192588313266884</v>
      </c>
      <c r="U1387" s="4">
        <v>0.35946006749156401</v>
      </c>
      <c r="V1387" s="4">
        <v>9.6648011097204223E-2</v>
      </c>
      <c r="W1387" s="4" t="s">
        <v>28</v>
      </c>
      <c r="X1387" s="4" t="s">
        <v>28</v>
      </c>
      <c r="Y1387" s="4" t="s">
        <v>28</v>
      </c>
      <c r="Z1387" s="4">
        <v>0</v>
      </c>
      <c r="AA1387" s="4" t="s">
        <v>2920</v>
      </c>
    </row>
    <row r="1388" spans="1:27" x14ac:dyDescent="0.25">
      <c r="A1388" s="4" t="s">
        <v>5600</v>
      </c>
      <c r="B1388" s="4" t="s">
        <v>5601</v>
      </c>
      <c r="C1388" s="4" t="s">
        <v>5602</v>
      </c>
      <c r="D1388" s="4">
        <v>31.120691299438501</v>
      </c>
      <c r="E1388" s="4">
        <v>30.716896057128899</v>
      </c>
      <c r="F1388" s="4">
        <v>30.632743835449201</v>
      </c>
      <c r="G1388" s="4">
        <v>32.165256500244098</v>
      </c>
      <c r="H1388" s="4">
        <v>32.097068786621101</v>
      </c>
      <c r="I1388" s="4">
        <v>32.070335388183601</v>
      </c>
      <c r="J1388" s="4">
        <v>32.127922058105497</v>
      </c>
      <c r="K1388" s="4">
        <v>32.382179260253899</v>
      </c>
      <c r="L1388" s="4">
        <v>32.396865844726598</v>
      </c>
      <c r="M1388" s="4">
        <v>30.823443730672199</v>
      </c>
      <c r="N1388" s="4">
        <v>32.110886891682931</v>
      </c>
      <c r="O1388" s="4">
        <v>32.302322387695334</v>
      </c>
      <c r="P1388" s="4"/>
      <c r="Q1388" s="4" t="s">
        <v>33</v>
      </c>
      <c r="R1388" s="4">
        <f>SLOPE(M1388:O1388,{7,14,21})</f>
        <v>0.10563418978736674</v>
      </c>
      <c r="S1388" s="4">
        <f t="shared" si="21"/>
        <v>1.4788786570231345</v>
      </c>
      <c r="T1388" s="4">
        <v>4.0153734847649503</v>
      </c>
      <c r="U1388" s="4">
        <v>0</v>
      </c>
      <c r="V1388" s="4">
        <v>0.65669539058712323</v>
      </c>
      <c r="W1388" s="4" t="s">
        <v>28</v>
      </c>
      <c r="X1388" s="4" t="s">
        <v>28</v>
      </c>
      <c r="Y1388" s="4" t="s">
        <v>28</v>
      </c>
      <c r="Z1388" s="4">
        <v>0</v>
      </c>
      <c r="AA1388" s="4" t="s">
        <v>313</v>
      </c>
    </row>
    <row r="1389" spans="1:27" x14ac:dyDescent="0.25">
      <c r="A1389" s="4" t="s">
        <v>5603</v>
      </c>
      <c r="B1389" s="4" t="s">
        <v>339</v>
      </c>
      <c r="C1389" s="4" t="s">
        <v>5604</v>
      </c>
      <c r="D1389" s="4">
        <v>28.196754455566399</v>
      </c>
      <c r="E1389" s="4">
        <v>27.384771347045898</v>
      </c>
      <c r="F1389" s="4">
        <v>28.3461208343506</v>
      </c>
      <c r="G1389" s="4">
        <v>27.005222320556602</v>
      </c>
      <c r="H1389" s="4">
        <v>26.192842483520501</v>
      </c>
      <c r="I1389" s="4">
        <v>26.335546493530298</v>
      </c>
      <c r="J1389" s="4">
        <v>27.2936706542969</v>
      </c>
      <c r="K1389" s="4">
        <v>27.369224548339801</v>
      </c>
      <c r="L1389" s="4">
        <v>27.458837509155298</v>
      </c>
      <c r="M1389" s="4">
        <v>27.975882212320965</v>
      </c>
      <c r="N1389" s="4">
        <v>26.511203765869137</v>
      </c>
      <c r="O1389" s="4">
        <v>27.373910903930668</v>
      </c>
      <c r="P1389" s="4"/>
      <c r="Q1389" s="4" t="s">
        <v>33</v>
      </c>
      <c r="R1389" s="4">
        <f>SLOPE(M1389:O1389,{7,14,21})</f>
        <v>-4.2997950599306937E-2</v>
      </c>
      <c r="S1389" s="4">
        <f t="shared" si="21"/>
        <v>1.4646784464518277</v>
      </c>
      <c r="T1389" s="4">
        <v>1.96391183842093</v>
      </c>
      <c r="U1389" s="4">
        <v>3.8306010928961802E-3</v>
      </c>
      <c r="V1389" s="4">
        <v>0.60110232200590186</v>
      </c>
      <c r="W1389" s="4" t="s">
        <v>28</v>
      </c>
      <c r="X1389" s="4" t="s">
        <v>28</v>
      </c>
      <c r="Y1389" s="4" t="s">
        <v>28</v>
      </c>
      <c r="Z1389" s="4">
        <v>0</v>
      </c>
      <c r="AA1389" s="4" t="s">
        <v>343</v>
      </c>
    </row>
    <row r="1390" spans="1:27" x14ac:dyDescent="0.25">
      <c r="A1390" s="4" t="s">
        <v>5605</v>
      </c>
      <c r="B1390" s="4" t="s">
        <v>345</v>
      </c>
      <c r="C1390" s="4" t="s">
        <v>5606</v>
      </c>
      <c r="D1390" s="4">
        <v>20.912574768066399</v>
      </c>
      <c r="E1390" s="4">
        <v>20.743991851806602</v>
      </c>
      <c r="F1390" s="4">
        <v>22.196598052978501</v>
      </c>
      <c r="G1390" s="4">
        <v>21.329847335815401</v>
      </c>
      <c r="H1390" s="4">
        <v>20.799396514892599</v>
      </c>
      <c r="I1390" s="4">
        <v>19.898035049438501</v>
      </c>
      <c r="J1390" s="4">
        <v>29.596515655517599</v>
      </c>
      <c r="K1390" s="4">
        <v>29.880306243896499</v>
      </c>
      <c r="L1390" s="4">
        <v>29.939947128295898</v>
      </c>
      <c r="M1390" s="4">
        <v>21.284388224283834</v>
      </c>
      <c r="N1390" s="4">
        <v>20.675759633382167</v>
      </c>
      <c r="O1390" s="4">
        <v>29.805589675903331</v>
      </c>
      <c r="P1390" s="4"/>
      <c r="Q1390" s="4" t="s">
        <v>33</v>
      </c>
      <c r="R1390" s="4">
        <f>SLOPE(M1390:O1390,{7,14,21})</f>
        <v>0.6086572465442498</v>
      </c>
      <c r="S1390" s="4">
        <f t="shared" si="21"/>
        <v>9.1298300425211636</v>
      </c>
      <c r="T1390" s="4">
        <v>5.4733544157310101</v>
      </c>
      <c r="U1390" s="4">
        <v>0</v>
      </c>
      <c r="V1390" s="4">
        <v>4.1678011728283719</v>
      </c>
      <c r="W1390" s="4" t="s">
        <v>28</v>
      </c>
      <c r="X1390" s="4" t="s">
        <v>28</v>
      </c>
      <c r="Y1390" s="4" t="s">
        <v>28</v>
      </c>
      <c r="Z1390" s="4">
        <v>0</v>
      </c>
      <c r="AA1390" s="4" t="s">
        <v>28</v>
      </c>
    </row>
    <row r="1391" spans="1:27" x14ac:dyDescent="0.25">
      <c r="A1391" s="4" t="s">
        <v>5607</v>
      </c>
      <c r="B1391" s="4" t="s">
        <v>315</v>
      </c>
      <c r="C1391" s="4" t="s">
        <v>5608</v>
      </c>
      <c r="D1391" s="4">
        <v>33.841476440429702</v>
      </c>
      <c r="E1391" s="4">
        <v>33.835506439208999</v>
      </c>
      <c r="F1391" s="4">
        <v>33.643184661865199</v>
      </c>
      <c r="G1391" s="4">
        <v>33.430637359619098</v>
      </c>
      <c r="H1391" s="4">
        <v>33.650722503662102</v>
      </c>
      <c r="I1391" s="4">
        <v>33.552116394042997</v>
      </c>
      <c r="J1391" s="4">
        <v>33.716358184814503</v>
      </c>
      <c r="K1391" s="4">
        <v>33.580734252929702</v>
      </c>
      <c r="L1391" s="4">
        <v>33.712551116943402</v>
      </c>
      <c r="M1391" s="4">
        <v>33.773389180501304</v>
      </c>
      <c r="N1391" s="4">
        <v>33.544492085774728</v>
      </c>
      <c r="O1391" s="4">
        <v>33.669881184895864</v>
      </c>
      <c r="P1391" s="4"/>
      <c r="Q1391" s="4" t="s">
        <v>33</v>
      </c>
      <c r="R1391" s="4">
        <f>SLOPE(M1391:O1391,{7,14,21})</f>
        <v>-7.3934282575314524E-3</v>
      </c>
      <c r="S1391" s="4">
        <f t="shared" si="21"/>
        <v>0.22889709472657671</v>
      </c>
      <c r="T1391" s="4">
        <v>1.0726717706408699</v>
      </c>
      <c r="U1391" s="4">
        <v>2.6035323801513899E-2</v>
      </c>
      <c r="V1391" s="4">
        <v>9.3589061152663827E-2</v>
      </c>
      <c r="W1391" s="4" t="s">
        <v>28</v>
      </c>
      <c r="X1391" s="4" t="s">
        <v>28</v>
      </c>
      <c r="Y1391" s="4" t="s">
        <v>28</v>
      </c>
      <c r="Z1391" s="4">
        <v>0</v>
      </c>
      <c r="AA1391" s="4" t="s">
        <v>317</v>
      </c>
    </row>
    <row r="1392" spans="1:27" x14ac:dyDescent="0.25">
      <c r="A1392" s="4" t="s">
        <v>5609</v>
      </c>
      <c r="B1392" s="4" t="s">
        <v>5610</v>
      </c>
      <c r="C1392" s="4" t="s">
        <v>5611</v>
      </c>
      <c r="D1392" s="4">
        <v>24.997198104858398</v>
      </c>
      <c r="E1392" s="4">
        <v>25.381589889526399</v>
      </c>
      <c r="F1392" s="4">
        <v>25.412361145019499</v>
      </c>
      <c r="G1392" s="4">
        <v>24.940025329589801</v>
      </c>
      <c r="H1392" s="4">
        <v>24.786767959594702</v>
      </c>
      <c r="I1392" s="4">
        <v>25.336145401001001</v>
      </c>
      <c r="J1392" s="4">
        <v>24.6504001617432</v>
      </c>
      <c r="K1392" s="4">
        <v>25.078563690185501</v>
      </c>
      <c r="L1392" s="4">
        <v>24.913660049438501</v>
      </c>
      <c r="M1392" s="4">
        <v>25.263716379801433</v>
      </c>
      <c r="N1392" s="4">
        <v>25.020979563395169</v>
      </c>
      <c r="O1392" s="4">
        <v>24.880874633789066</v>
      </c>
      <c r="P1392" s="4"/>
      <c r="Q1392" s="4"/>
      <c r="R1392" s="4">
        <f>SLOPE(M1392:O1392,{7,14,21})</f>
        <v>-2.7345839000883387E-2</v>
      </c>
      <c r="S1392" s="4">
        <f t="shared" si="21"/>
        <v>0.38284174601236742</v>
      </c>
      <c r="T1392" s="4">
        <v>0.63138734796986096</v>
      </c>
      <c r="U1392" s="4">
        <v>8.5337837837837799E-2</v>
      </c>
      <c r="V1392" s="4">
        <v>0.15815546354028354</v>
      </c>
      <c r="W1392" s="4" t="s">
        <v>28</v>
      </c>
      <c r="X1392" s="4" t="s">
        <v>28</v>
      </c>
      <c r="Y1392" s="4" t="s">
        <v>28</v>
      </c>
      <c r="Z1392" s="4">
        <v>0</v>
      </c>
      <c r="AA1392" s="4" t="s">
        <v>1464</v>
      </c>
    </row>
    <row r="1393" spans="1:27" x14ac:dyDescent="0.25">
      <c r="A1393" s="4" t="s">
        <v>5612</v>
      </c>
      <c r="B1393" s="4" t="s">
        <v>5613</v>
      </c>
      <c r="C1393" s="4" t="s">
        <v>5614</v>
      </c>
      <c r="D1393" s="4">
        <v>22.431667327880898</v>
      </c>
      <c r="E1393" s="4">
        <v>20.378576278686499</v>
      </c>
      <c r="F1393" s="4">
        <v>20.070255279541001</v>
      </c>
      <c r="G1393" s="4">
        <v>24.378545761108398</v>
      </c>
      <c r="H1393" s="4">
        <v>23.6541938781738</v>
      </c>
      <c r="I1393" s="4">
        <v>21.515546798706101</v>
      </c>
      <c r="J1393" s="4">
        <v>23.419273376464801</v>
      </c>
      <c r="K1393" s="4">
        <v>22.8406581878662</v>
      </c>
      <c r="L1393" s="4">
        <v>21.493179321289102</v>
      </c>
      <c r="M1393" s="4">
        <v>20.960166295369465</v>
      </c>
      <c r="N1393" s="4">
        <v>23.182762145996097</v>
      </c>
      <c r="O1393" s="4">
        <v>22.5843702952067</v>
      </c>
      <c r="P1393" s="4"/>
      <c r="Q1393" s="4"/>
      <c r="R1393" s="4">
        <f>SLOPE(M1393:O1393,{7,14,21})</f>
        <v>0.11601457141694535</v>
      </c>
      <c r="S1393" s="4">
        <f t="shared" si="21"/>
        <v>2.2225958506266323</v>
      </c>
      <c r="T1393" s="4">
        <v>0.78005653099189898</v>
      </c>
      <c r="U1393" s="4">
        <v>5.8481346013167498E-2</v>
      </c>
      <c r="V1393" s="4">
        <v>0.93903282130552679</v>
      </c>
      <c r="W1393" s="4" t="s">
        <v>28</v>
      </c>
      <c r="X1393" s="4" t="s">
        <v>28</v>
      </c>
      <c r="Y1393" s="4" t="s">
        <v>28</v>
      </c>
      <c r="Z1393" s="4">
        <v>0</v>
      </c>
      <c r="AA1393" s="4" t="s">
        <v>42</v>
      </c>
    </row>
    <row r="1394" spans="1:27" x14ac:dyDescent="0.25">
      <c r="A1394" s="4" t="s">
        <v>5615</v>
      </c>
      <c r="B1394" s="4" t="s">
        <v>5616</v>
      </c>
      <c r="C1394" s="4" t="s">
        <v>5617</v>
      </c>
      <c r="D1394" s="4">
        <v>34.041816711425803</v>
      </c>
      <c r="E1394" s="4">
        <v>34.267452239990199</v>
      </c>
      <c r="F1394" s="4">
        <v>34.2065620422363</v>
      </c>
      <c r="G1394" s="4">
        <v>33.778408050537102</v>
      </c>
      <c r="H1394" s="4">
        <v>33.953685760497997</v>
      </c>
      <c r="I1394" s="4">
        <v>34.1786079406738</v>
      </c>
      <c r="J1394" s="4">
        <v>33.577968597412102</v>
      </c>
      <c r="K1394" s="4">
        <v>33.804298400878899</v>
      </c>
      <c r="L1394" s="4">
        <v>33.880992889404297</v>
      </c>
      <c r="M1394" s="4">
        <v>34.171943664550767</v>
      </c>
      <c r="N1394" s="4">
        <v>33.9702339172363</v>
      </c>
      <c r="O1394" s="4">
        <v>33.754419962565102</v>
      </c>
      <c r="P1394" s="4"/>
      <c r="Q1394" s="4" t="s">
        <v>33</v>
      </c>
      <c r="R1394" s="4">
        <f>SLOPE(M1394:O1394,{7,14,21})</f>
        <v>-2.9823121570404659E-2</v>
      </c>
      <c r="S1394" s="4">
        <f t="shared" si="21"/>
        <v>0.41752370198566524</v>
      </c>
      <c r="T1394" s="4">
        <v>1.2756556178656699</v>
      </c>
      <c r="U1394" s="4">
        <v>1.52680695333943E-2</v>
      </c>
      <c r="V1394" s="4">
        <v>0.17048575271601069</v>
      </c>
      <c r="W1394" s="4" t="s">
        <v>5618</v>
      </c>
      <c r="X1394" s="4" t="s">
        <v>28</v>
      </c>
      <c r="Y1394" s="4" t="s">
        <v>5619</v>
      </c>
      <c r="Z1394" s="4" t="s">
        <v>5620</v>
      </c>
      <c r="AA1394" s="4" t="s">
        <v>5621</v>
      </c>
    </row>
    <row r="1395" spans="1:27" x14ac:dyDescent="0.25">
      <c r="A1395" s="4" t="s">
        <v>5622</v>
      </c>
      <c r="B1395" s="4" t="s">
        <v>99</v>
      </c>
      <c r="C1395" s="4" t="s">
        <v>5623</v>
      </c>
      <c r="D1395" s="4">
        <v>22.302589416503899</v>
      </c>
      <c r="E1395" s="4">
        <v>21.2088527679443</v>
      </c>
      <c r="F1395" s="4">
        <v>21.861320495605501</v>
      </c>
      <c r="G1395" s="4">
        <v>21.443193435668899</v>
      </c>
      <c r="H1395" s="4">
        <v>22.478939056396499</v>
      </c>
      <c r="I1395" s="4">
        <v>21.654569625854499</v>
      </c>
      <c r="J1395" s="4">
        <v>23.4988117218018</v>
      </c>
      <c r="K1395" s="4">
        <v>24.1299953460693</v>
      </c>
      <c r="L1395" s="4">
        <v>24.8542289733887</v>
      </c>
      <c r="M1395" s="4">
        <v>21.790920893351231</v>
      </c>
      <c r="N1395" s="4">
        <v>21.858900705973298</v>
      </c>
      <c r="O1395" s="4">
        <v>24.161012013753265</v>
      </c>
      <c r="P1395" s="4"/>
      <c r="Q1395" s="4" t="s">
        <v>33</v>
      </c>
      <c r="R1395" s="4">
        <f>SLOPE(M1395:O1395,{7,14,21})</f>
        <v>0.16929222288585954</v>
      </c>
      <c r="S1395" s="4">
        <f t="shared" si="21"/>
        <v>2.3700911204020336</v>
      </c>
      <c r="T1395" s="4">
        <v>2.3646293792635902</v>
      </c>
      <c r="U1395" s="4">
        <v>1.6649395509499101E-3</v>
      </c>
      <c r="V1395" s="4">
        <v>1.1015983159503129</v>
      </c>
      <c r="W1395" s="4" t="s">
        <v>28</v>
      </c>
      <c r="X1395" s="4" t="s">
        <v>28</v>
      </c>
      <c r="Y1395" s="4" t="s">
        <v>101</v>
      </c>
      <c r="Z1395" s="4">
        <v>0</v>
      </c>
      <c r="AA1395" s="4" t="s">
        <v>102</v>
      </c>
    </row>
    <row r="1396" spans="1:27" x14ac:dyDescent="0.25">
      <c r="A1396" s="4" t="s">
        <v>5624</v>
      </c>
      <c r="B1396" s="4" t="s">
        <v>1485</v>
      </c>
      <c r="C1396" s="4" t="s">
        <v>5625</v>
      </c>
      <c r="D1396" s="4">
        <v>26.976778030395501</v>
      </c>
      <c r="E1396" s="4">
        <v>26.674037933349599</v>
      </c>
      <c r="F1396" s="4">
        <v>26.535875320434599</v>
      </c>
      <c r="G1396" s="4">
        <v>22.151901245117202</v>
      </c>
      <c r="H1396" s="4">
        <v>21.6820259094238</v>
      </c>
      <c r="I1396" s="4">
        <v>21.4774570465088</v>
      </c>
      <c r="J1396" s="4">
        <v>22.4227504730225</v>
      </c>
      <c r="K1396" s="4">
        <v>22.362937927246101</v>
      </c>
      <c r="L1396" s="4">
        <v>21.886255264282202</v>
      </c>
      <c r="M1396" s="4">
        <v>26.728897094726566</v>
      </c>
      <c r="N1396" s="4">
        <v>21.770461400349934</v>
      </c>
      <c r="O1396" s="4">
        <v>22.223981221516933</v>
      </c>
      <c r="P1396" s="4"/>
      <c r="Q1396" s="4" t="s">
        <v>33</v>
      </c>
      <c r="R1396" s="4">
        <f>SLOPE(M1396:O1396,{7,14,21})</f>
        <v>-0.32177970522925953</v>
      </c>
      <c r="S1396" s="4">
        <f t="shared" si="21"/>
        <v>4.9584356943766323</v>
      </c>
      <c r="T1396" s="4">
        <v>5.8446136382693403</v>
      </c>
      <c r="U1396" s="4">
        <v>0</v>
      </c>
      <c r="V1396" s="4">
        <v>2.238204433820302</v>
      </c>
      <c r="W1396" s="4" t="s">
        <v>28</v>
      </c>
      <c r="X1396" s="4" t="s">
        <v>28</v>
      </c>
      <c r="Y1396" s="4" t="s">
        <v>28</v>
      </c>
      <c r="Z1396" s="4">
        <v>0</v>
      </c>
      <c r="AA1396" s="4" t="s">
        <v>1464</v>
      </c>
    </row>
    <row r="1397" spans="1:27" x14ac:dyDescent="0.25">
      <c r="A1397" s="4" t="s">
        <v>5626</v>
      </c>
      <c r="B1397" s="4" t="s">
        <v>5627</v>
      </c>
      <c r="C1397" s="4" t="s">
        <v>5628</v>
      </c>
      <c r="D1397" s="4">
        <v>23.5040607452393</v>
      </c>
      <c r="E1397" s="4">
        <v>24.168455123901399</v>
      </c>
      <c r="F1397" s="4">
        <v>24.176441192626999</v>
      </c>
      <c r="G1397" s="4">
        <v>23.176242828369102</v>
      </c>
      <c r="H1397" s="4">
        <v>21.043422698974599</v>
      </c>
      <c r="I1397" s="4">
        <v>24.303188323974599</v>
      </c>
      <c r="J1397" s="4">
        <v>20.050136566162099</v>
      </c>
      <c r="K1397" s="4">
        <v>20.580703735351602</v>
      </c>
      <c r="L1397" s="4">
        <v>22.0366611480713</v>
      </c>
      <c r="M1397" s="4">
        <v>23.949652353922563</v>
      </c>
      <c r="N1397" s="4">
        <v>22.840951283772768</v>
      </c>
      <c r="O1397" s="4">
        <v>20.889167149861667</v>
      </c>
      <c r="P1397" s="4"/>
      <c r="Q1397" s="4" t="s">
        <v>33</v>
      </c>
      <c r="R1397" s="4">
        <f>SLOPE(M1397:O1397,{7,14,21})</f>
        <v>-0.21860608600434972</v>
      </c>
      <c r="S1397" s="4">
        <f t="shared" si="21"/>
        <v>3.0604852040608961</v>
      </c>
      <c r="T1397" s="4">
        <v>1.35283108049959</v>
      </c>
      <c r="U1397" s="4">
        <v>1.28344497607655E-2</v>
      </c>
      <c r="V1397" s="4">
        <v>1.2651415841984763</v>
      </c>
      <c r="W1397" s="4" t="s">
        <v>28</v>
      </c>
      <c r="X1397" s="4" t="s">
        <v>28</v>
      </c>
      <c r="Y1397" s="4" t="s">
        <v>28</v>
      </c>
      <c r="Z1397" s="4">
        <v>0</v>
      </c>
      <c r="AA1397" s="4" t="s">
        <v>5629</v>
      </c>
    </row>
    <row r="1398" spans="1:27" x14ac:dyDescent="0.25">
      <c r="A1398" s="4" t="s">
        <v>5630</v>
      </c>
      <c r="B1398" s="4" t="s">
        <v>5631</v>
      </c>
      <c r="C1398" s="4" t="s">
        <v>5632</v>
      </c>
      <c r="D1398" s="4">
        <v>26.396589279174801</v>
      </c>
      <c r="E1398" s="4">
        <v>25.738277435302699</v>
      </c>
      <c r="F1398" s="4">
        <v>24.5616245269775</v>
      </c>
      <c r="G1398" s="4">
        <v>25.0415134429932</v>
      </c>
      <c r="H1398" s="4">
        <v>25.368940353393601</v>
      </c>
      <c r="I1398" s="4">
        <v>25.287284851074201</v>
      </c>
      <c r="J1398" s="4">
        <v>22.5536289215088</v>
      </c>
      <c r="K1398" s="4">
        <v>21.7892055511475</v>
      </c>
      <c r="L1398" s="4">
        <v>23.029914855956999</v>
      </c>
      <c r="M1398" s="4">
        <v>25.565497080484999</v>
      </c>
      <c r="N1398" s="4">
        <v>25.23257954915367</v>
      </c>
      <c r="O1398" s="4">
        <v>22.457583109537765</v>
      </c>
      <c r="P1398" s="4"/>
      <c r="Q1398" s="4" t="s">
        <v>33</v>
      </c>
      <c r="R1398" s="4">
        <f>SLOPE(M1398:O1398,{7,14,21})</f>
        <v>-0.22199385506765953</v>
      </c>
      <c r="S1398" s="4">
        <f t="shared" si="21"/>
        <v>3.1079139709472337</v>
      </c>
      <c r="T1398" s="4">
        <v>2.67595833310591</v>
      </c>
      <c r="U1398" s="4">
        <v>7.0788912579957395E-4</v>
      </c>
      <c r="V1398" s="4">
        <v>1.3932603080288453</v>
      </c>
      <c r="W1398" s="4" t="s">
        <v>28</v>
      </c>
      <c r="X1398" s="4" t="s">
        <v>28</v>
      </c>
      <c r="Y1398" s="4" t="s">
        <v>28</v>
      </c>
      <c r="Z1398" s="4">
        <v>0</v>
      </c>
      <c r="AA1398" s="4" t="s">
        <v>28</v>
      </c>
    </row>
    <row r="1399" spans="1:27" x14ac:dyDescent="0.25">
      <c r="A1399" s="4" t="s">
        <v>5633</v>
      </c>
      <c r="B1399" s="4" t="s">
        <v>5634</v>
      </c>
      <c r="C1399" s="4" t="s">
        <v>5635</v>
      </c>
      <c r="D1399" s="4">
        <v>23.939895629882798</v>
      </c>
      <c r="E1399" s="4">
        <v>23.6610012054443</v>
      </c>
      <c r="F1399" s="4">
        <v>22.8654384613037</v>
      </c>
      <c r="G1399" s="4">
        <v>25.434303283691399</v>
      </c>
      <c r="H1399" s="4">
        <v>24.666831970214801</v>
      </c>
      <c r="I1399" s="4">
        <v>25.446533203125</v>
      </c>
      <c r="J1399" s="4">
        <v>24.4622802734375</v>
      </c>
      <c r="K1399" s="4">
        <v>25.334535598754901</v>
      </c>
      <c r="L1399" s="4">
        <v>25.201816558837901</v>
      </c>
      <c r="M1399" s="4">
        <v>23.488778432210268</v>
      </c>
      <c r="N1399" s="4">
        <v>25.182556152343732</v>
      </c>
      <c r="O1399" s="4">
        <v>24.999544143676768</v>
      </c>
      <c r="P1399" s="4"/>
      <c r="Q1399" s="4" t="s">
        <v>33</v>
      </c>
      <c r="R1399" s="4">
        <f>SLOPE(M1399:O1399,{7,14,21})</f>
        <v>0.1079118365333215</v>
      </c>
      <c r="S1399" s="4">
        <f t="shared" si="21"/>
        <v>1.6937777201334647</v>
      </c>
      <c r="T1399" s="4">
        <v>1.97261977733948</v>
      </c>
      <c r="U1399" s="4">
        <v>3.6203576341127899E-3</v>
      </c>
      <c r="V1399" s="4">
        <v>0.75900442067807317</v>
      </c>
      <c r="W1399" s="4" t="s">
        <v>28</v>
      </c>
      <c r="X1399" s="4" t="s">
        <v>28</v>
      </c>
      <c r="Y1399" s="4" t="s">
        <v>28</v>
      </c>
      <c r="Z1399" s="4">
        <v>0</v>
      </c>
      <c r="AA1399" s="4" t="s">
        <v>5636</v>
      </c>
    </row>
    <row r="1400" spans="1:27" x14ac:dyDescent="0.25">
      <c r="A1400" s="4" t="s">
        <v>5637</v>
      </c>
      <c r="B1400" s="4" t="s">
        <v>5638</v>
      </c>
      <c r="C1400" s="4" t="s">
        <v>5639</v>
      </c>
      <c r="D1400" s="4">
        <v>24.8299560546875</v>
      </c>
      <c r="E1400" s="4">
        <v>24.644557952880898</v>
      </c>
      <c r="F1400" s="4">
        <v>24.666255950927699</v>
      </c>
      <c r="G1400" s="4">
        <v>19.818569183349599</v>
      </c>
      <c r="H1400" s="4">
        <v>20.826738357543899</v>
      </c>
      <c r="I1400" s="4">
        <v>20.054500579833999</v>
      </c>
      <c r="J1400" s="4">
        <v>21.6553840637207</v>
      </c>
      <c r="K1400" s="4">
        <v>21.199630737304702</v>
      </c>
      <c r="L1400" s="4">
        <v>23.159767150878899</v>
      </c>
      <c r="M1400" s="4">
        <v>24.713589986165363</v>
      </c>
      <c r="N1400" s="4">
        <v>20.233269373575833</v>
      </c>
      <c r="O1400" s="4">
        <v>22.004927317301433</v>
      </c>
      <c r="P1400" s="4"/>
      <c r="Q1400" s="4" t="s">
        <v>33</v>
      </c>
      <c r="R1400" s="4">
        <f>SLOPE(M1400:O1400,{7,14,21})</f>
        <v>-0.19347590491885214</v>
      </c>
      <c r="S1400" s="4">
        <f t="shared" si="21"/>
        <v>4.4803206125895301</v>
      </c>
      <c r="T1400" s="4">
        <v>3.27968538788978</v>
      </c>
      <c r="U1400" s="4">
        <v>2.12014134275618E-4</v>
      </c>
      <c r="V1400" s="4">
        <v>1.8423685876506819</v>
      </c>
      <c r="W1400" s="4" t="s">
        <v>28</v>
      </c>
      <c r="X1400" s="4" t="s">
        <v>28</v>
      </c>
      <c r="Y1400" s="4" t="s">
        <v>28</v>
      </c>
      <c r="Z1400" s="4">
        <v>0</v>
      </c>
      <c r="AA1400" s="4" t="s">
        <v>4401</v>
      </c>
    </row>
    <row r="1401" spans="1:27" x14ac:dyDescent="0.25">
      <c r="A1401" s="4" t="s">
        <v>5640</v>
      </c>
      <c r="B1401" s="4" t="s">
        <v>5641</v>
      </c>
      <c r="C1401" s="4" t="s">
        <v>5642</v>
      </c>
      <c r="D1401" s="4">
        <v>27.288902282714801</v>
      </c>
      <c r="E1401" s="4">
        <v>27.239000320434599</v>
      </c>
      <c r="F1401" s="4">
        <v>27.197586059570298</v>
      </c>
      <c r="G1401" s="4">
        <v>26.584760665893601</v>
      </c>
      <c r="H1401" s="4">
        <v>26.548072814941399</v>
      </c>
      <c r="I1401" s="4">
        <v>27.322517395019499</v>
      </c>
      <c r="J1401" s="4">
        <v>26.588758468627901</v>
      </c>
      <c r="K1401" s="4">
        <v>26.853305816650401</v>
      </c>
      <c r="L1401" s="4">
        <v>27.312171936035199</v>
      </c>
      <c r="M1401" s="4">
        <v>27.241829554239899</v>
      </c>
      <c r="N1401" s="4">
        <v>26.818450291951503</v>
      </c>
      <c r="O1401" s="4">
        <v>26.918078740437835</v>
      </c>
      <c r="P1401" s="4"/>
      <c r="Q1401" s="4"/>
      <c r="R1401" s="4">
        <f>SLOPE(M1401:O1401,{7,14,21})</f>
        <v>-2.3125058128718883E-2</v>
      </c>
      <c r="S1401" s="4">
        <f t="shared" si="21"/>
        <v>0.42337926228839606</v>
      </c>
      <c r="T1401" s="4">
        <v>0.48371775738281703</v>
      </c>
      <c r="U1401" s="4">
        <v>0.131046526449968</v>
      </c>
      <c r="V1401" s="4">
        <v>0.18073627715577409</v>
      </c>
      <c r="W1401" s="4" t="s">
        <v>5643</v>
      </c>
      <c r="X1401" s="4" t="s">
        <v>28</v>
      </c>
      <c r="Y1401" s="4" t="s">
        <v>5644</v>
      </c>
      <c r="Z1401" s="4">
        <v>0</v>
      </c>
      <c r="AA1401" s="4" t="s">
        <v>3568</v>
      </c>
    </row>
    <row r="1402" spans="1:27" x14ac:dyDescent="0.25">
      <c r="A1402" s="4" t="s">
        <v>5645</v>
      </c>
      <c r="B1402" s="4" t="s">
        <v>5646</v>
      </c>
      <c r="C1402" s="4" t="s">
        <v>5647</v>
      </c>
      <c r="D1402" s="4">
        <v>21.428094863891602</v>
      </c>
      <c r="E1402" s="4">
        <v>19.747175216674801</v>
      </c>
      <c r="F1402" s="4">
        <v>20.186912536621101</v>
      </c>
      <c r="G1402" s="4">
        <v>22.005994796752901</v>
      </c>
      <c r="H1402" s="4">
        <v>20.271564483642599</v>
      </c>
      <c r="I1402" s="4">
        <v>20.3666667938232</v>
      </c>
      <c r="J1402" s="4">
        <v>23.9092903137207</v>
      </c>
      <c r="K1402" s="4">
        <v>24.3064861297607</v>
      </c>
      <c r="L1402" s="4">
        <v>24.619636535644499</v>
      </c>
      <c r="M1402" s="4">
        <v>20.454060872395836</v>
      </c>
      <c r="N1402" s="4">
        <v>20.881408691406232</v>
      </c>
      <c r="O1402" s="4">
        <v>24.278470993041967</v>
      </c>
      <c r="P1402" s="4"/>
      <c r="Q1402" s="4" t="s">
        <v>33</v>
      </c>
      <c r="R1402" s="4">
        <f>SLOPE(M1402:O1402,{7,14,21})</f>
        <v>0.27317215147472368</v>
      </c>
      <c r="S1402" s="4">
        <f t="shared" si="21"/>
        <v>3.8244101206461316</v>
      </c>
      <c r="T1402" s="4">
        <v>2.7366753395248802</v>
      </c>
      <c r="U1402" s="4">
        <v>7.2072072072072095E-4</v>
      </c>
      <c r="V1402" s="4">
        <v>1.7110351386257445</v>
      </c>
      <c r="W1402" s="4" t="s">
        <v>28</v>
      </c>
      <c r="X1402" s="4" t="s">
        <v>28</v>
      </c>
      <c r="Y1402" s="4" t="s">
        <v>28</v>
      </c>
      <c r="Z1402" s="4">
        <v>0</v>
      </c>
      <c r="AA1402" s="4" t="s">
        <v>28</v>
      </c>
    </row>
    <row r="1403" spans="1:27" x14ac:dyDescent="0.25">
      <c r="A1403" s="4" t="s">
        <v>5648</v>
      </c>
      <c r="B1403" s="4" t="s">
        <v>5649</v>
      </c>
      <c r="C1403" s="4" t="s">
        <v>5650</v>
      </c>
      <c r="D1403" s="4">
        <v>28.845685958862301</v>
      </c>
      <c r="E1403" s="4">
        <v>28.630681991577099</v>
      </c>
      <c r="F1403" s="4">
        <v>28.9546413421631</v>
      </c>
      <c r="G1403" s="4">
        <v>29.417573928833001</v>
      </c>
      <c r="H1403" s="4">
        <v>29.138858795166001</v>
      </c>
      <c r="I1403" s="4">
        <v>29.1852703094482</v>
      </c>
      <c r="J1403" s="4">
        <v>28.932044982910199</v>
      </c>
      <c r="K1403" s="4">
        <v>28.7677707672119</v>
      </c>
      <c r="L1403" s="4">
        <v>29.161304473876999</v>
      </c>
      <c r="M1403" s="4">
        <v>28.810336430867498</v>
      </c>
      <c r="N1403" s="4">
        <v>29.247234344482404</v>
      </c>
      <c r="O1403" s="4">
        <v>28.953706741333033</v>
      </c>
      <c r="P1403" s="4"/>
      <c r="Q1403" s="4" t="s">
        <v>33</v>
      </c>
      <c r="R1403" s="4">
        <f>SLOPE(M1403:O1403,{7,14,21})</f>
        <v>1.0240736461823932E-2</v>
      </c>
      <c r="S1403" s="4">
        <f t="shared" si="21"/>
        <v>0.43689791361490649</v>
      </c>
      <c r="T1403" s="4">
        <v>1.28463973472143</v>
      </c>
      <c r="U1403" s="4">
        <v>1.50865561694291E-2</v>
      </c>
      <c r="V1403" s="4">
        <v>0.18184037158839711</v>
      </c>
      <c r="W1403" s="4" t="s">
        <v>5651</v>
      </c>
      <c r="X1403" s="4" t="s">
        <v>28</v>
      </c>
      <c r="Y1403" s="4" t="s">
        <v>5652</v>
      </c>
      <c r="Z1403" s="4" t="s">
        <v>5653</v>
      </c>
      <c r="AA1403" s="4" t="s">
        <v>5654</v>
      </c>
    </row>
    <row r="1404" spans="1:27" x14ac:dyDescent="0.25">
      <c r="A1404" s="4" t="s">
        <v>5655</v>
      </c>
      <c r="B1404" s="4" t="s">
        <v>5656</v>
      </c>
      <c r="C1404" s="4" t="s">
        <v>5657</v>
      </c>
      <c r="D1404" s="4">
        <v>28.3605632781982</v>
      </c>
      <c r="E1404" s="4">
        <v>28.320522308349599</v>
      </c>
      <c r="F1404" s="4">
        <v>28.231742858886701</v>
      </c>
      <c r="G1404" s="4">
        <v>29.3678894042969</v>
      </c>
      <c r="H1404" s="4">
        <v>29.279384613037099</v>
      </c>
      <c r="I1404" s="4">
        <v>29.066825866699201</v>
      </c>
      <c r="J1404" s="4">
        <v>29.634960174560501</v>
      </c>
      <c r="K1404" s="4">
        <v>29.119909286498999</v>
      </c>
      <c r="L1404" s="4">
        <v>29.451606750488299</v>
      </c>
      <c r="M1404" s="4">
        <v>28.304276148478166</v>
      </c>
      <c r="N1404" s="4">
        <v>29.238033294677734</v>
      </c>
      <c r="O1404" s="4">
        <v>29.402158737182599</v>
      </c>
      <c r="P1404" s="4"/>
      <c r="Q1404" s="4" t="s">
        <v>33</v>
      </c>
      <c r="R1404" s="4">
        <f>SLOPE(M1404:O1404,{7,14,21})</f>
        <v>7.84201849074595E-2</v>
      </c>
      <c r="S1404" s="4">
        <f t="shared" si="21"/>
        <v>1.097882588704433</v>
      </c>
      <c r="T1404" s="4">
        <v>3.2276330157550102</v>
      </c>
      <c r="U1404" s="4">
        <v>2.0408163265306099E-4</v>
      </c>
      <c r="V1404" s="4">
        <v>0.48352705859439488</v>
      </c>
      <c r="W1404" s="4" t="s">
        <v>5658</v>
      </c>
      <c r="X1404" s="4" t="s">
        <v>28</v>
      </c>
      <c r="Y1404" s="4" t="s">
        <v>5659</v>
      </c>
      <c r="Z1404" s="4">
        <v>0</v>
      </c>
      <c r="AA1404" s="4" t="s">
        <v>5660</v>
      </c>
    </row>
    <row r="1405" spans="1:27" x14ac:dyDescent="0.25">
      <c r="A1405" s="4" t="s">
        <v>5661</v>
      </c>
      <c r="B1405" s="4" t="s">
        <v>5662</v>
      </c>
      <c r="C1405" s="4" t="s">
        <v>5663</v>
      </c>
      <c r="D1405" s="4">
        <v>33.974113464355497</v>
      </c>
      <c r="E1405" s="4">
        <v>33.904056549072301</v>
      </c>
      <c r="F1405" s="4">
        <v>34.033515930175803</v>
      </c>
      <c r="G1405" s="4">
        <v>34.227424621582003</v>
      </c>
      <c r="H1405" s="4">
        <v>34.144905090332003</v>
      </c>
      <c r="I1405" s="4">
        <v>34.063331604003899</v>
      </c>
      <c r="J1405" s="4">
        <v>34.1097602844238</v>
      </c>
      <c r="K1405" s="4">
        <v>34.026004791259801</v>
      </c>
      <c r="L1405" s="4">
        <v>34.118850708007798</v>
      </c>
      <c r="M1405" s="4">
        <v>33.9705619812012</v>
      </c>
      <c r="N1405" s="4">
        <v>34.145220438639306</v>
      </c>
      <c r="O1405" s="4">
        <v>34.084871927897133</v>
      </c>
      <c r="P1405" s="4"/>
      <c r="Q1405" s="4" t="s">
        <v>33</v>
      </c>
      <c r="R1405" s="4">
        <f>SLOPE(M1405:O1405,{7,14,21})</f>
        <v>8.1649961925666249E-3</v>
      </c>
      <c r="S1405" s="4">
        <f t="shared" si="21"/>
        <v>0.17465845743810604</v>
      </c>
      <c r="T1405" s="4">
        <v>1.31426254867213</v>
      </c>
      <c r="U1405" s="4">
        <v>1.37765258215962E-2</v>
      </c>
      <c r="V1405" s="4">
        <v>7.2429493238508155E-2</v>
      </c>
      <c r="W1405" s="4" t="s">
        <v>5664</v>
      </c>
      <c r="X1405" s="4" t="s">
        <v>28</v>
      </c>
      <c r="Y1405" s="4" t="s">
        <v>5665</v>
      </c>
      <c r="Z1405" s="4">
        <v>0</v>
      </c>
      <c r="AA1405" s="4" t="s">
        <v>5666</v>
      </c>
    </row>
    <row r="1406" spans="1:27" x14ac:dyDescent="0.25">
      <c r="A1406" s="4" t="s">
        <v>5667</v>
      </c>
      <c r="B1406" s="4" t="s">
        <v>3325</v>
      </c>
      <c r="C1406" s="4" t="s">
        <v>5668</v>
      </c>
      <c r="D1406" s="4">
        <v>36.699462890625</v>
      </c>
      <c r="E1406" s="4">
        <v>36.506500244140597</v>
      </c>
      <c r="F1406" s="4">
        <v>36.416225433349602</v>
      </c>
      <c r="G1406" s="4">
        <v>36.530315399169901</v>
      </c>
      <c r="H1406" s="4">
        <v>36.551292419433601</v>
      </c>
      <c r="I1406" s="4">
        <v>36.531501770019503</v>
      </c>
      <c r="J1406" s="4">
        <v>36.725067138671903</v>
      </c>
      <c r="K1406" s="4">
        <v>36.712272644042997</v>
      </c>
      <c r="L1406" s="4">
        <v>36.672313690185497</v>
      </c>
      <c r="M1406" s="4">
        <v>36.540729522705071</v>
      </c>
      <c r="N1406" s="4">
        <v>36.537703196207666</v>
      </c>
      <c r="O1406" s="4">
        <v>36.703217824300133</v>
      </c>
      <c r="P1406" s="4"/>
      <c r="Q1406" s="4" t="s">
        <v>33</v>
      </c>
      <c r="R1406" s="4">
        <f>SLOPE(M1406:O1406,{7,14,21})</f>
        <v>1.1606307256790111E-2</v>
      </c>
      <c r="S1406" s="4">
        <f t="shared" si="21"/>
        <v>0.16551462809246686</v>
      </c>
      <c r="T1406" s="4">
        <v>1.0462954058362299</v>
      </c>
      <c r="U1406" s="4">
        <v>2.7711442786069601E-2</v>
      </c>
      <c r="V1406" s="4">
        <v>7.7320903397539123E-2</v>
      </c>
      <c r="W1406" s="4" t="s">
        <v>5669</v>
      </c>
      <c r="X1406" s="4" t="s">
        <v>28</v>
      </c>
      <c r="Y1406" s="4" t="s">
        <v>5670</v>
      </c>
      <c r="Z1406" s="4">
        <v>0</v>
      </c>
      <c r="AA1406" s="4" t="s">
        <v>5671</v>
      </c>
    </row>
    <row r="1407" spans="1:27" x14ac:dyDescent="0.25">
      <c r="A1407" s="4" t="s">
        <v>5672</v>
      </c>
      <c r="B1407" s="4" t="s">
        <v>5673</v>
      </c>
      <c r="C1407" s="4" t="s">
        <v>5674</v>
      </c>
      <c r="D1407" s="4">
        <v>31.642431259155298</v>
      </c>
      <c r="E1407" s="4">
        <v>31.693290710449201</v>
      </c>
      <c r="F1407" s="4">
        <v>31.428342819213899</v>
      </c>
      <c r="G1407" s="4">
        <v>31.787544250488299</v>
      </c>
      <c r="H1407" s="4">
        <v>31.669101715087901</v>
      </c>
      <c r="I1407" s="4">
        <v>31.671247482299801</v>
      </c>
      <c r="J1407" s="4">
        <v>31.7475681304932</v>
      </c>
      <c r="K1407" s="4">
        <v>31.7057781219482</v>
      </c>
      <c r="L1407" s="4">
        <v>31.7368049621582</v>
      </c>
      <c r="M1407" s="4">
        <v>31.588021596272799</v>
      </c>
      <c r="N1407" s="4">
        <v>31.709297815958667</v>
      </c>
      <c r="O1407" s="4">
        <v>31.730050404866532</v>
      </c>
      <c r="P1407" s="4"/>
      <c r="Q1407" s="4"/>
      <c r="R1407" s="4">
        <f>SLOPE(M1407:O1407,{7,14,21})</f>
        <v>1.0144914899552302E-2</v>
      </c>
      <c r="S1407" s="4">
        <f t="shared" si="21"/>
        <v>0.14202880859373224</v>
      </c>
      <c r="T1407" s="4">
        <v>0.69971218746262898</v>
      </c>
      <c r="U1407" s="4">
        <v>7.1593552908199007E-2</v>
      </c>
      <c r="V1407" s="4">
        <v>6.2637203959014551E-2</v>
      </c>
      <c r="W1407" s="4" t="s">
        <v>5675</v>
      </c>
      <c r="X1407" s="4" t="s">
        <v>28</v>
      </c>
      <c r="Y1407" s="4" t="s">
        <v>5676</v>
      </c>
      <c r="Z1407" s="4">
        <v>0</v>
      </c>
      <c r="AA1407" s="4" t="s">
        <v>5677</v>
      </c>
    </row>
    <row r="1408" spans="1:27" x14ac:dyDescent="0.25">
      <c r="A1408" s="4" t="s">
        <v>5678</v>
      </c>
      <c r="B1408" s="4" t="s">
        <v>5679</v>
      </c>
      <c r="C1408" s="4" t="s">
        <v>5680</v>
      </c>
      <c r="D1408" s="4">
        <v>30.3562412261963</v>
      </c>
      <c r="E1408" s="4">
        <v>30.2239875793457</v>
      </c>
      <c r="F1408" s="4">
        <v>30.1749153137207</v>
      </c>
      <c r="G1408" s="4">
        <v>29.970350265502901</v>
      </c>
      <c r="H1408" s="4">
        <v>29.993007659912099</v>
      </c>
      <c r="I1408" s="4">
        <v>29.578039169311499</v>
      </c>
      <c r="J1408" s="4">
        <v>29.822189331054702</v>
      </c>
      <c r="K1408" s="4">
        <v>30.066146850585898</v>
      </c>
      <c r="L1408" s="4">
        <v>30.566326141357401</v>
      </c>
      <c r="M1408" s="4">
        <v>30.251714706420898</v>
      </c>
      <c r="N1408" s="4">
        <v>29.84713236490883</v>
      </c>
      <c r="O1408" s="4">
        <v>30.151554107665998</v>
      </c>
      <c r="P1408" s="4"/>
      <c r="Q1408" s="4"/>
      <c r="R1408" s="4">
        <f>SLOPE(M1408:O1408,{7,14,21})</f>
        <v>-7.1543284824928987E-3</v>
      </c>
      <c r="S1408" s="4">
        <f t="shared" si="21"/>
        <v>0.40458234151206796</v>
      </c>
      <c r="T1408" s="4">
        <v>0.64693405664428205</v>
      </c>
      <c r="U1408" s="4">
        <v>8.2170648464163804E-2</v>
      </c>
      <c r="V1408" s="4">
        <v>0.17204379741786643</v>
      </c>
      <c r="W1408" s="4" t="s">
        <v>5681</v>
      </c>
      <c r="X1408" s="4" t="s">
        <v>28</v>
      </c>
      <c r="Y1408" s="4" t="s">
        <v>5682</v>
      </c>
      <c r="Z1408" s="4" t="s">
        <v>5683</v>
      </c>
      <c r="AA1408" s="4" t="s">
        <v>5684</v>
      </c>
    </row>
    <row r="1409" spans="1:27" x14ac:dyDescent="0.25">
      <c r="A1409" s="4" t="s">
        <v>5685</v>
      </c>
      <c r="B1409" s="4" t="s">
        <v>5686</v>
      </c>
      <c r="C1409" s="4" t="s">
        <v>5687</v>
      </c>
      <c r="D1409" s="4">
        <v>29.634881973266602</v>
      </c>
      <c r="E1409" s="4">
        <v>29.4876594543457</v>
      </c>
      <c r="F1409" s="4">
        <v>29.1805744171143</v>
      </c>
      <c r="G1409" s="4">
        <v>29.394657135009801</v>
      </c>
      <c r="H1409" s="4">
        <v>29.5291233062744</v>
      </c>
      <c r="I1409" s="4">
        <v>29.336345672607401</v>
      </c>
      <c r="J1409" s="4">
        <v>29.901199340820298</v>
      </c>
      <c r="K1409" s="4">
        <v>29.487951278686499</v>
      </c>
      <c r="L1409" s="4">
        <v>29.501106262206999</v>
      </c>
      <c r="M1409" s="4">
        <v>29.434371948242202</v>
      </c>
      <c r="N1409" s="4">
        <v>29.420042037963867</v>
      </c>
      <c r="O1409" s="4">
        <v>29.630085627237932</v>
      </c>
      <c r="P1409" s="4"/>
      <c r="Q1409" s="4"/>
      <c r="R1409" s="4">
        <f>SLOPE(M1409:O1409,{7,14,21})</f>
        <v>1.3979548499695025E-2</v>
      </c>
      <c r="S1409" s="4">
        <f t="shared" si="21"/>
        <v>0.21004358927406486</v>
      </c>
      <c r="T1409" s="4">
        <v>0.38919669725598899</v>
      </c>
      <c r="U1409" s="4">
        <v>0.17754278728606401</v>
      </c>
      <c r="V1409" s="4">
        <v>9.5816665141625165E-2</v>
      </c>
      <c r="W1409" s="4" t="s">
        <v>28</v>
      </c>
      <c r="X1409" s="4" t="s">
        <v>28</v>
      </c>
      <c r="Y1409" s="4" t="s">
        <v>5688</v>
      </c>
      <c r="Z1409" s="4" t="s">
        <v>5689</v>
      </c>
      <c r="AA1409" s="4" t="s">
        <v>5690</v>
      </c>
    </row>
    <row r="1410" spans="1:27" x14ac:dyDescent="0.25">
      <c r="A1410" s="4" t="s">
        <v>5691</v>
      </c>
      <c r="B1410" s="4" t="s">
        <v>5692</v>
      </c>
      <c r="C1410" s="4" t="s">
        <v>5693</v>
      </c>
      <c r="D1410" s="4">
        <v>25.732791900634801</v>
      </c>
      <c r="E1410" s="4">
        <v>25.5832614898682</v>
      </c>
      <c r="F1410" s="4">
        <v>25.867301940918001</v>
      </c>
      <c r="G1410" s="4">
        <v>24.7628364562988</v>
      </c>
      <c r="H1410" s="4">
        <v>23.4875183105469</v>
      </c>
      <c r="I1410" s="4">
        <v>22.985874176025401</v>
      </c>
      <c r="J1410" s="4">
        <v>24.839069366455099</v>
      </c>
      <c r="K1410" s="4">
        <v>20.580957412719702</v>
      </c>
      <c r="L1410" s="4">
        <v>23.827033996581999</v>
      </c>
      <c r="M1410" s="4">
        <v>25.727785110473665</v>
      </c>
      <c r="N1410" s="4">
        <v>23.745409647623703</v>
      </c>
      <c r="O1410" s="4">
        <v>23.082353591918935</v>
      </c>
      <c r="P1410" s="4"/>
      <c r="Q1410" s="4" t="s">
        <v>33</v>
      </c>
      <c r="R1410" s="4">
        <f>SLOPE(M1410:O1410,{7,14,21})</f>
        <v>-0.18895939418248073</v>
      </c>
      <c r="S1410" s="4">
        <f t="shared" si="21"/>
        <v>2.6454315185547301</v>
      </c>
      <c r="T1410" s="4">
        <v>0.88906487001930801</v>
      </c>
      <c r="U1410" s="4">
        <v>4.3679259830377799E-2</v>
      </c>
      <c r="V1410" s="4">
        <v>1.1238704812724023</v>
      </c>
      <c r="W1410" s="4" t="s">
        <v>28</v>
      </c>
      <c r="X1410" s="4" t="s">
        <v>28</v>
      </c>
      <c r="Y1410" s="4" t="s">
        <v>28</v>
      </c>
      <c r="Z1410" s="4">
        <v>0</v>
      </c>
      <c r="AA1410" s="4" t="s">
        <v>5694</v>
      </c>
    </row>
    <row r="1411" spans="1:27" x14ac:dyDescent="0.25">
      <c r="A1411" s="4" t="s">
        <v>5695</v>
      </c>
      <c r="B1411" s="4" t="s">
        <v>5696</v>
      </c>
      <c r="C1411" s="4" t="s">
        <v>5697</v>
      </c>
      <c r="D1411" s="4">
        <v>33.0894165039063</v>
      </c>
      <c r="E1411" s="4">
        <v>33.173343658447301</v>
      </c>
      <c r="F1411" s="4">
        <v>33.097526550292997</v>
      </c>
      <c r="G1411" s="4">
        <v>32.792587280273402</v>
      </c>
      <c r="H1411" s="4">
        <v>33.001026153564503</v>
      </c>
      <c r="I1411" s="4">
        <v>32.957286834716797</v>
      </c>
      <c r="J1411" s="4">
        <v>32.8070259094238</v>
      </c>
      <c r="K1411" s="4">
        <v>32.996376037597699</v>
      </c>
      <c r="L1411" s="4">
        <v>32.933624267578097</v>
      </c>
      <c r="M1411" s="4">
        <v>33.120095570882199</v>
      </c>
      <c r="N1411" s="4">
        <v>32.916966756184898</v>
      </c>
      <c r="O1411" s="4">
        <v>32.912342071533196</v>
      </c>
      <c r="P1411" s="4"/>
      <c r="Q1411" s="4" t="s">
        <v>33</v>
      </c>
      <c r="R1411" s="4">
        <f>SLOPE(M1411:O1411,{7,14,21})</f>
        <v>-1.4839535667785952E-2</v>
      </c>
      <c r="S1411" s="4">
        <f t="shared" si="21"/>
        <v>0.20775349934900333</v>
      </c>
      <c r="T1411" s="4">
        <v>1.33896991949028</v>
      </c>
      <c r="U1411" s="4">
        <v>1.31488151658768E-2</v>
      </c>
      <c r="V1411" s="4">
        <v>9.6864291987533047E-2</v>
      </c>
      <c r="W1411" s="4" t="s">
        <v>28</v>
      </c>
      <c r="X1411" s="4" t="s">
        <v>28</v>
      </c>
      <c r="Y1411" s="4" t="s">
        <v>28</v>
      </c>
      <c r="Z1411" s="4">
        <v>0</v>
      </c>
      <c r="AA1411" s="4" t="s">
        <v>421</v>
      </c>
    </row>
    <row r="1412" spans="1:27" x14ac:dyDescent="0.25">
      <c r="A1412" s="4" t="s">
        <v>5698</v>
      </c>
      <c r="B1412" s="4" t="s">
        <v>5699</v>
      </c>
      <c r="C1412" s="4" t="s">
        <v>5700</v>
      </c>
      <c r="D1412" s="4">
        <v>31.281270980835</v>
      </c>
      <c r="E1412" s="4">
        <v>31.224716186523398</v>
      </c>
      <c r="F1412" s="4">
        <v>31.2563285827637</v>
      </c>
      <c r="G1412" s="4">
        <v>30.603233337402301</v>
      </c>
      <c r="H1412" s="4">
        <v>30.7472229003906</v>
      </c>
      <c r="I1412" s="4">
        <v>30.744646072387699</v>
      </c>
      <c r="J1412" s="4">
        <v>30.5383491516113</v>
      </c>
      <c r="K1412" s="4">
        <v>30.751140594482401</v>
      </c>
      <c r="L1412" s="4">
        <v>30.787891387939499</v>
      </c>
      <c r="M1412" s="4">
        <v>31.254105250040698</v>
      </c>
      <c r="N1412" s="4">
        <v>30.698367436726866</v>
      </c>
      <c r="O1412" s="4">
        <v>30.692460378011067</v>
      </c>
      <c r="P1412" s="4"/>
      <c r="Q1412" s="4" t="s">
        <v>33</v>
      </c>
      <c r="R1412" s="4">
        <f>SLOPE(M1412:O1412,{7,14,21})</f>
        <v>-4.0117490859259419E-2</v>
      </c>
      <c r="S1412" s="4">
        <f t="shared" ref="S1412:S1475" si="22">MAX(M1412:O1412)-MIN(M1412:O1412)</f>
        <v>0.56164487202963187</v>
      </c>
      <c r="T1412" s="4">
        <v>3.3543973296782599</v>
      </c>
      <c r="U1412" s="4">
        <v>2.2058823529411801E-4</v>
      </c>
      <c r="V1412" s="4">
        <v>0.26338066510633407</v>
      </c>
      <c r="W1412" s="4" t="s">
        <v>5701</v>
      </c>
      <c r="X1412" s="4" t="s">
        <v>28</v>
      </c>
      <c r="Y1412" s="4" t="s">
        <v>28</v>
      </c>
      <c r="Z1412" s="4">
        <v>0</v>
      </c>
      <c r="AA1412" s="4" t="s">
        <v>3480</v>
      </c>
    </row>
    <row r="1413" spans="1:27" x14ac:dyDescent="0.25">
      <c r="A1413" s="4" t="s">
        <v>5702</v>
      </c>
      <c r="B1413" s="4" t="s">
        <v>5703</v>
      </c>
      <c r="C1413" s="4" t="s">
        <v>5704</v>
      </c>
      <c r="D1413" s="4">
        <v>31.767993927001999</v>
      </c>
      <c r="E1413" s="4">
        <v>31.735328674316399</v>
      </c>
      <c r="F1413" s="4">
        <v>31.466619491577099</v>
      </c>
      <c r="G1413" s="4">
        <v>31.641239166259801</v>
      </c>
      <c r="H1413" s="4">
        <v>31.736394882202099</v>
      </c>
      <c r="I1413" s="4">
        <v>31.624092102050799</v>
      </c>
      <c r="J1413" s="4">
        <v>32.122356414794901</v>
      </c>
      <c r="K1413" s="4">
        <v>31.585157394409201</v>
      </c>
      <c r="L1413" s="4">
        <v>31.934219360351602</v>
      </c>
      <c r="M1413" s="4">
        <v>31.656647364298504</v>
      </c>
      <c r="N1413" s="4">
        <v>31.667242050170898</v>
      </c>
      <c r="O1413" s="4">
        <v>31.880577723185237</v>
      </c>
      <c r="P1413" s="4"/>
      <c r="Q1413" s="4"/>
      <c r="R1413" s="4">
        <f>SLOPE(M1413:O1413,{7,14,21})</f>
        <v>1.5995025634766642E-2</v>
      </c>
      <c r="S1413" s="4">
        <f t="shared" si="22"/>
        <v>0.22393035888673296</v>
      </c>
      <c r="T1413" s="4">
        <v>0.48830762206447098</v>
      </c>
      <c r="U1413" s="4">
        <v>0.12974647887323901</v>
      </c>
      <c r="V1413" s="4">
        <v>0.10315531029598923</v>
      </c>
      <c r="W1413" s="4" t="s">
        <v>28</v>
      </c>
      <c r="X1413" s="4" t="s">
        <v>28</v>
      </c>
      <c r="Y1413" s="4" t="s">
        <v>28</v>
      </c>
      <c r="Z1413" s="4">
        <v>0</v>
      </c>
      <c r="AA1413" s="4" t="s">
        <v>5705</v>
      </c>
    </row>
    <row r="1414" spans="1:27" x14ac:dyDescent="0.25">
      <c r="A1414" s="4" t="s">
        <v>5706</v>
      </c>
      <c r="B1414" s="4" t="s">
        <v>5707</v>
      </c>
      <c r="C1414" s="4" t="s">
        <v>5708</v>
      </c>
      <c r="D1414" s="4">
        <v>27.994754791259801</v>
      </c>
      <c r="E1414" s="4">
        <v>28.230781555175799</v>
      </c>
      <c r="F1414" s="4">
        <v>28.047775268554702</v>
      </c>
      <c r="G1414" s="4">
        <v>28.904298782348601</v>
      </c>
      <c r="H1414" s="4">
        <v>28.821855545043899</v>
      </c>
      <c r="I1414" s="4">
        <v>28.8823337554932</v>
      </c>
      <c r="J1414" s="4">
        <v>28.105247497558601</v>
      </c>
      <c r="K1414" s="4">
        <v>26.76291847229</v>
      </c>
      <c r="L1414" s="4">
        <v>27.636726379394499</v>
      </c>
      <c r="M1414" s="4">
        <v>28.091103871663435</v>
      </c>
      <c r="N1414" s="4">
        <v>28.869496027628568</v>
      </c>
      <c r="O1414" s="4">
        <v>27.501630783081037</v>
      </c>
      <c r="P1414" s="4"/>
      <c r="Q1414" s="4" t="s">
        <v>33</v>
      </c>
      <c r="R1414" s="4">
        <f>SLOPE(M1414:O1414,{7,14,21})</f>
        <v>-4.2105220613028446E-2</v>
      </c>
      <c r="S1414" s="4">
        <f t="shared" si="22"/>
        <v>1.3678652445475308</v>
      </c>
      <c r="T1414" s="4">
        <v>1.78454203532787</v>
      </c>
      <c r="U1414" s="4">
        <v>5.5242839352428403E-3</v>
      </c>
      <c r="V1414" s="4">
        <v>0.56020117397155689</v>
      </c>
      <c r="W1414" s="4" t="s">
        <v>28</v>
      </c>
      <c r="X1414" s="4" t="s">
        <v>28</v>
      </c>
      <c r="Y1414" s="4" t="s">
        <v>28</v>
      </c>
      <c r="Z1414" s="4">
        <v>0</v>
      </c>
      <c r="AA1414" s="4" t="s">
        <v>3921</v>
      </c>
    </row>
    <row r="1415" spans="1:27" x14ac:dyDescent="0.25">
      <c r="A1415" s="4" t="s">
        <v>5709</v>
      </c>
      <c r="B1415" s="4" t="s">
        <v>5710</v>
      </c>
      <c r="C1415" s="4" t="s">
        <v>5711</v>
      </c>
      <c r="D1415" s="4">
        <v>26.580265045166001</v>
      </c>
      <c r="E1415" s="4">
        <v>26.729320526123001</v>
      </c>
      <c r="F1415" s="4">
        <v>26.583093643188501</v>
      </c>
      <c r="G1415" s="4">
        <v>26.6656608581543</v>
      </c>
      <c r="H1415" s="4">
        <v>26.533988952636701</v>
      </c>
      <c r="I1415" s="4">
        <v>26.592033386230501</v>
      </c>
      <c r="J1415" s="4">
        <v>26.934629440307599</v>
      </c>
      <c r="K1415" s="4">
        <v>24.8578777313232</v>
      </c>
      <c r="L1415" s="4">
        <v>26.260206222534201</v>
      </c>
      <c r="M1415" s="4">
        <v>26.630893071492505</v>
      </c>
      <c r="N1415" s="4">
        <v>26.5972277323405</v>
      </c>
      <c r="O1415" s="4">
        <v>26.017571131388337</v>
      </c>
      <c r="P1415" s="4"/>
      <c r="Q1415" s="4"/>
      <c r="R1415" s="4">
        <f>SLOPE(M1415:O1415,{7,14,21})</f>
        <v>-4.3808710007440563E-2</v>
      </c>
      <c r="S1415" s="4">
        <f t="shared" si="22"/>
        <v>0.61332194010416785</v>
      </c>
      <c r="T1415" s="4">
        <v>0.356287192778655</v>
      </c>
      <c r="U1415" s="4">
        <v>0.19849699879952001</v>
      </c>
      <c r="V1415" s="4">
        <v>0.28152342162297672</v>
      </c>
      <c r="W1415" s="4" t="s">
        <v>5712</v>
      </c>
      <c r="X1415" s="4" t="s">
        <v>28</v>
      </c>
      <c r="Y1415" s="4" t="s">
        <v>5713</v>
      </c>
      <c r="Z1415" s="4">
        <v>0</v>
      </c>
      <c r="AA1415" s="4" t="s">
        <v>5714</v>
      </c>
    </row>
    <row r="1416" spans="1:27" x14ac:dyDescent="0.25">
      <c r="A1416" s="4" t="s">
        <v>5715</v>
      </c>
      <c r="B1416" s="4" t="s">
        <v>5716</v>
      </c>
      <c r="C1416" s="4" t="s">
        <v>5717</v>
      </c>
      <c r="D1416" s="4">
        <v>28.448663711547901</v>
      </c>
      <c r="E1416" s="4">
        <v>28.3485622406006</v>
      </c>
      <c r="F1416" s="4">
        <v>28.5525207519531</v>
      </c>
      <c r="G1416" s="4">
        <v>28.508354187011701</v>
      </c>
      <c r="H1416" s="4">
        <v>28.658821105956999</v>
      </c>
      <c r="I1416" s="4">
        <v>28.682785034179702</v>
      </c>
      <c r="J1416" s="4">
        <v>28.559326171875</v>
      </c>
      <c r="K1416" s="4">
        <v>28.221044540405298</v>
      </c>
      <c r="L1416" s="4">
        <v>28.216817855835</v>
      </c>
      <c r="M1416" s="4">
        <v>28.44991556803387</v>
      </c>
      <c r="N1416" s="4">
        <v>28.616653442382802</v>
      </c>
      <c r="O1416" s="4">
        <v>28.332396189371767</v>
      </c>
      <c r="P1416" s="4"/>
      <c r="Q1416" s="4" t="s">
        <v>33</v>
      </c>
      <c r="R1416" s="4">
        <f>SLOPE(M1416:O1416,{7,14,21})</f>
        <v>-8.3942413330073042E-3</v>
      </c>
      <c r="S1416" s="4">
        <f t="shared" si="22"/>
        <v>0.28425725301103455</v>
      </c>
      <c r="T1416" s="4">
        <v>0.93898827094376303</v>
      </c>
      <c r="U1416" s="4">
        <v>3.7470866141732298E-2</v>
      </c>
      <c r="V1416" s="4">
        <v>0.11662594955807611</v>
      </c>
      <c r="W1416" s="4" t="s">
        <v>5718</v>
      </c>
      <c r="X1416" s="4" t="s">
        <v>28</v>
      </c>
      <c r="Y1416" s="4" t="s">
        <v>5719</v>
      </c>
      <c r="Z1416" s="4">
        <v>0</v>
      </c>
      <c r="AA1416" s="4" t="s">
        <v>5720</v>
      </c>
    </row>
    <row r="1417" spans="1:27" x14ac:dyDescent="0.25">
      <c r="A1417" s="4" t="s">
        <v>5721</v>
      </c>
      <c r="B1417" s="4" t="s">
        <v>5722</v>
      </c>
      <c r="C1417" s="4" t="s">
        <v>5723</v>
      </c>
      <c r="D1417" s="4">
        <v>28.072393417358398</v>
      </c>
      <c r="E1417" s="4">
        <v>27.991634368896499</v>
      </c>
      <c r="F1417" s="4">
        <v>27.976203918456999</v>
      </c>
      <c r="G1417" s="4">
        <v>28.1543273925781</v>
      </c>
      <c r="H1417" s="4">
        <v>27.611125946044901</v>
      </c>
      <c r="I1417" s="4">
        <v>27.760572433471701</v>
      </c>
      <c r="J1417" s="4">
        <v>28.398115158081101</v>
      </c>
      <c r="K1417" s="4">
        <v>27.3817253112793</v>
      </c>
      <c r="L1417" s="4">
        <v>28.641899108886701</v>
      </c>
      <c r="M1417" s="4">
        <v>28.013410568237301</v>
      </c>
      <c r="N1417" s="4">
        <v>27.842008590698232</v>
      </c>
      <c r="O1417" s="4">
        <v>28.140579859415698</v>
      </c>
      <c r="P1417" s="4"/>
      <c r="Q1417" s="4"/>
      <c r="R1417" s="4">
        <f>SLOPE(M1417:O1417,{7,14,21})</f>
        <v>9.0835207984569476E-3</v>
      </c>
      <c r="S1417" s="4">
        <f t="shared" si="22"/>
        <v>0.29857126871746686</v>
      </c>
      <c r="T1417" s="4">
        <v>0.15636502392455701</v>
      </c>
      <c r="U1417" s="4">
        <v>0.41353403431101299</v>
      </c>
      <c r="V1417" s="4">
        <v>0.12233627109400708</v>
      </c>
      <c r="W1417" s="4" t="s">
        <v>28</v>
      </c>
      <c r="X1417" s="4" t="s">
        <v>28</v>
      </c>
      <c r="Y1417" s="4" t="s">
        <v>28</v>
      </c>
      <c r="Z1417" s="4">
        <v>0</v>
      </c>
      <c r="AA1417" s="4" t="s">
        <v>28</v>
      </c>
    </row>
    <row r="1418" spans="1:27" x14ac:dyDescent="0.25">
      <c r="A1418" s="4" t="s">
        <v>5724</v>
      </c>
      <c r="B1418" s="4" t="s">
        <v>5725</v>
      </c>
      <c r="C1418" s="4" t="s">
        <v>5726</v>
      </c>
      <c r="D1418" s="4">
        <v>29.556739807128899</v>
      </c>
      <c r="E1418" s="4">
        <v>29.530782699585</v>
      </c>
      <c r="F1418" s="4">
        <v>29.0897521972656</v>
      </c>
      <c r="G1418" s="4">
        <v>29.202194213867202</v>
      </c>
      <c r="H1418" s="4">
        <v>29.0408535003662</v>
      </c>
      <c r="I1418" s="4">
        <v>29.121627807617202</v>
      </c>
      <c r="J1418" s="4">
        <v>28.556581497192401</v>
      </c>
      <c r="K1418" s="4">
        <v>29.117782592773398</v>
      </c>
      <c r="L1418" s="4">
        <v>29.079931259155298</v>
      </c>
      <c r="M1418" s="4">
        <v>29.392424901326496</v>
      </c>
      <c r="N1418" s="4">
        <v>29.121558507283535</v>
      </c>
      <c r="O1418" s="4">
        <v>28.918098449707031</v>
      </c>
      <c r="P1418" s="4"/>
      <c r="Q1418" s="4" t="s">
        <v>33</v>
      </c>
      <c r="R1418" s="4">
        <f>SLOPE(M1418:O1418,{7,14,21})</f>
        <v>-3.3880460829961781E-2</v>
      </c>
      <c r="S1418" s="4">
        <f t="shared" si="22"/>
        <v>0.47432645161946496</v>
      </c>
      <c r="T1418" s="4">
        <v>0.88843090483569498</v>
      </c>
      <c r="U1418" s="4">
        <v>4.37136258660508E-2</v>
      </c>
      <c r="V1418" s="4">
        <v>0.19429364407651506</v>
      </c>
      <c r="W1418" s="4" t="s">
        <v>28</v>
      </c>
      <c r="X1418" s="4" t="s">
        <v>28</v>
      </c>
      <c r="Y1418" s="4" t="s">
        <v>28</v>
      </c>
      <c r="Z1418" s="4">
        <v>0</v>
      </c>
      <c r="AA1418" s="4" t="s">
        <v>28</v>
      </c>
    </row>
    <row r="1419" spans="1:27" x14ac:dyDescent="0.25">
      <c r="A1419" s="4" t="s">
        <v>5727</v>
      </c>
      <c r="B1419" s="4" t="s">
        <v>5728</v>
      </c>
      <c r="C1419" s="4" t="s">
        <v>5729</v>
      </c>
      <c r="D1419" s="4">
        <v>36.034324645996101</v>
      </c>
      <c r="E1419" s="4">
        <v>36.041202545166001</v>
      </c>
      <c r="F1419" s="4">
        <v>35.953353881835902</v>
      </c>
      <c r="G1419" s="4">
        <v>35.889949798583999</v>
      </c>
      <c r="H1419" s="4">
        <v>35.7373657226563</v>
      </c>
      <c r="I1419" s="4">
        <v>35.790847778320298</v>
      </c>
      <c r="J1419" s="4">
        <v>35.936534881591797</v>
      </c>
      <c r="K1419" s="4">
        <v>35.924777984619098</v>
      </c>
      <c r="L1419" s="4">
        <v>35.910781860351598</v>
      </c>
      <c r="M1419" s="4">
        <v>36.009627024332673</v>
      </c>
      <c r="N1419" s="4">
        <v>35.806054433186866</v>
      </c>
      <c r="O1419" s="4">
        <v>35.924031575520836</v>
      </c>
      <c r="P1419" s="4"/>
      <c r="Q1419" s="4" t="s">
        <v>33</v>
      </c>
      <c r="R1419" s="4">
        <f>SLOPE(M1419:O1419,{7,14,21})</f>
        <v>-6.1139606294169369E-3</v>
      </c>
      <c r="S1419" s="4">
        <f t="shared" si="22"/>
        <v>0.20357259114580728</v>
      </c>
      <c r="T1419" s="4">
        <v>2.0071724441070198</v>
      </c>
      <c r="U1419" s="4">
        <v>3.61851332398317E-3</v>
      </c>
      <c r="V1419" s="4">
        <v>8.3457898125946436E-2</v>
      </c>
      <c r="W1419" s="4" t="s">
        <v>28</v>
      </c>
      <c r="X1419" s="4" t="s">
        <v>28</v>
      </c>
      <c r="Y1419" s="4" t="s">
        <v>28</v>
      </c>
      <c r="Z1419" s="4" t="s">
        <v>5730</v>
      </c>
      <c r="AA1419" s="4" t="s">
        <v>5731</v>
      </c>
    </row>
    <row r="1420" spans="1:27" x14ac:dyDescent="0.25">
      <c r="A1420" s="4" t="s">
        <v>5732</v>
      </c>
      <c r="B1420" s="4" t="s">
        <v>5733</v>
      </c>
      <c r="C1420" s="4" t="s">
        <v>5734</v>
      </c>
      <c r="D1420" s="4">
        <v>20.857501983642599</v>
      </c>
      <c r="E1420" s="4">
        <v>20.217067718505898</v>
      </c>
      <c r="F1420" s="4">
        <v>20.9414672851563</v>
      </c>
      <c r="G1420" s="4">
        <v>23.6961364746094</v>
      </c>
      <c r="H1420" s="4">
        <v>23.622486114501999</v>
      </c>
      <c r="I1420" s="4">
        <v>23.657764434814499</v>
      </c>
      <c r="J1420" s="4">
        <v>21.2683506011963</v>
      </c>
      <c r="K1420" s="4">
        <v>22.118421554565401</v>
      </c>
      <c r="L1420" s="4">
        <v>21.6444206237793</v>
      </c>
      <c r="M1420" s="4">
        <v>20.672012329101598</v>
      </c>
      <c r="N1420" s="4">
        <v>23.658795674641965</v>
      </c>
      <c r="O1420" s="4">
        <v>21.677064259847</v>
      </c>
      <c r="P1420" s="4"/>
      <c r="Q1420" s="4" t="s">
        <v>33</v>
      </c>
      <c r="R1420" s="4">
        <f>SLOPE(M1420:O1420,{7,14,21})</f>
        <v>7.1789423624671597E-2</v>
      </c>
      <c r="S1420" s="4">
        <f t="shared" si="22"/>
        <v>2.986783345540367</v>
      </c>
      <c r="T1420" s="4">
        <v>3.9907243097145</v>
      </c>
      <c r="U1420" s="4">
        <v>0</v>
      </c>
      <c r="V1420" s="4">
        <v>1.2408896242918994</v>
      </c>
      <c r="W1420" s="4" t="s">
        <v>28</v>
      </c>
      <c r="X1420" s="4" t="s">
        <v>28</v>
      </c>
      <c r="Y1420" s="4" t="s">
        <v>28</v>
      </c>
      <c r="Z1420" s="4">
        <v>0</v>
      </c>
      <c r="AA1420" s="4" t="s">
        <v>28</v>
      </c>
    </row>
    <row r="1421" spans="1:27" x14ac:dyDescent="0.25">
      <c r="A1421" s="4" t="s">
        <v>5735</v>
      </c>
      <c r="B1421" s="4" t="s">
        <v>5736</v>
      </c>
      <c r="C1421" s="4" t="s">
        <v>5737</v>
      </c>
      <c r="D1421" s="4">
        <v>28.556970596313501</v>
      </c>
      <c r="E1421" s="4">
        <v>28.397504806518601</v>
      </c>
      <c r="F1421" s="4">
        <v>28.269649505615199</v>
      </c>
      <c r="G1421" s="4">
        <v>28.070583343505898</v>
      </c>
      <c r="H1421" s="4">
        <v>28.0357856750488</v>
      </c>
      <c r="I1421" s="4">
        <v>28.051454544067401</v>
      </c>
      <c r="J1421" s="4">
        <v>29.040410995483398</v>
      </c>
      <c r="K1421" s="4">
        <v>28.123205184936499</v>
      </c>
      <c r="L1421" s="4">
        <v>28.677665710449201</v>
      </c>
      <c r="M1421" s="4">
        <v>28.408041636149097</v>
      </c>
      <c r="N1421" s="4">
        <v>28.052607854207366</v>
      </c>
      <c r="O1421" s="4">
        <v>28.613760630289701</v>
      </c>
      <c r="P1421" s="4"/>
      <c r="Q1421" s="4" t="s">
        <v>33</v>
      </c>
      <c r="R1421" s="4">
        <f>SLOPE(M1421:O1421,{7,14,21})</f>
        <v>1.4694213867185977E-2</v>
      </c>
      <c r="S1421" s="4">
        <f t="shared" si="22"/>
        <v>0.56115277608233427</v>
      </c>
      <c r="T1421" s="4">
        <v>0.92340765460997098</v>
      </c>
      <c r="U1421" s="4">
        <v>3.9110415035238801E-2</v>
      </c>
      <c r="V1421" s="4">
        <v>0.23179155290920181</v>
      </c>
      <c r="W1421" s="4" t="s">
        <v>5738</v>
      </c>
      <c r="X1421" s="4" t="s">
        <v>28</v>
      </c>
      <c r="Y1421" s="4" t="s">
        <v>5739</v>
      </c>
      <c r="Z1421" s="4" t="s">
        <v>5740</v>
      </c>
      <c r="AA1421" s="4" t="s">
        <v>5741</v>
      </c>
    </row>
    <row r="1422" spans="1:27" x14ac:dyDescent="0.25">
      <c r="A1422" s="4" t="s">
        <v>5742</v>
      </c>
      <c r="B1422" s="4" t="s">
        <v>5743</v>
      </c>
      <c r="C1422" s="4" t="s">
        <v>5744</v>
      </c>
      <c r="D1422" s="4">
        <v>31.0801906585693</v>
      </c>
      <c r="E1422" s="4">
        <v>31.339572906494102</v>
      </c>
      <c r="F1422" s="4">
        <v>31.391521453857401</v>
      </c>
      <c r="G1422" s="4">
        <v>31.0808506011963</v>
      </c>
      <c r="H1422" s="4">
        <v>31.285453796386701</v>
      </c>
      <c r="I1422" s="4">
        <v>31.260471343994102</v>
      </c>
      <c r="J1422" s="4">
        <v>31.169509887695298</v>
      </c>
      <c r="K1422" s="4">
        <v>31.265802383422901</v>
      </c>
      <c r="L1422" s="4">
        <v>31.369388580322301</v>
      </c>
      <c r="M1422" s="4">
        <v>31.270428339640272</v>
      </c>
      <c r="N1422" s="4">
        <v>31.208925247192369</v>
      </c>
      <c r="O1422" s="4">
        <v>31.268233617146834</v>
      </c>
      <c r="P1422" s="4"/>
      <c r="Q1422" s="4"/>
      <c r="R1422" s="4">
        <f>SLOPE(M1422:O1422,{7,14,21})</f>
        <v>-1.5676589238847579E-4</v>
      </c>
      <c r="S1422" s="4">
        <f t="shared" si="22"/>
        <v>6.150309244790364E-2</v>
      </c>
      <c r="T1422" s="4">
        <v>9.1385860271040995E-2</v>
      </c>
      <c r="U1422" s="4">
        <v>0.55646576819407001</v>
      </c>
      <c r="V1422" s="4">
        <v>2.8489627613755758E-2</v>
      </c>
      <c r="W1422" s="4" t="s">
        <v>5745</v>
      </c>
      <c r="X1422" s="4" t="s">
        <v>28</v>
      </c>
      <c r="Y1422" s="4" t="s">
        <v>5746</v>
      </c>
      <c r="Z1422" s="4">
        <v>0</v>
      </c>
      <c r="AA1422" s="4" t="s">
        <v>5747</v>
      </c>
    </row>
    <row r="1423" spans="1:27" x14ac:dyDescent="0.25">
      <c r="A1423" s="4" t="s">
        <v>5748</v>
      </c>
      <c r="B1423" s="4" t="s">
        <v>5749</v>
      </c>
      <c r="C1423" s="4" t="s">
        <v>5750</v>
      </c>
      <c r="D1423" s="4">
        <v>25.2149047851563</v>
      </c>
      <c r="E1423" s="4">
        <v>25.517105102539102</v>
      </c>
      <c r="F1423" s="4">
        <v>25.218959808349599</v>
      </c>
      <c r="G1423" s="4">
        <v>25.030981063842798</v>
      </c>
      <c r="H1423" s="4">
        <v>25.220899581909201</v>
      </c>
      <c r="I1423" s="4">
        <v>24.872764587402301</v>
      </c>
      <c r="J1423" s="4">
        <v>25.3755912780762</v>
      </c>
      <c r="K1423" s="4">
        <v>24.993461608886701</v>
      </c>
      <c r="L1423" s="4">
        <v>25.2565002441406</v>
      </c>
      <c r="M1423" s="4">
        <v>25.316989898681665</v>
      </c>
      <c r="N1423" s="4">
        <v>25.041548411051433</v>
      </c>
      <c r="O1423" s="4">
        <v>25.208517710367833</v>
      </c>
      <c r="P1423" s="4"/>
      <c r="Q1423" s="4"/>
      <c r="R1423" s="4">
        <f>SLOPE(M1423:O1423,{7,14,21})</f>
        <v>-7.7480134509880626E-3</v>
      </c>
      <c r="S1423" s="4">
        <f t="shared" si="22"/>
        <v>0.27544148763023202</v>
      </c>
      <c r="T1423" s="4">
        <v>0.60045136573134505</v>
      </c>
      <c r="U1423" s="4">
        <v>9.3287817938420406E-2</v>
      </c>
      <c r="V1423" s="4">
        <v>0.11329066631151148</v>
      </c>
      <c r="W1423" s="4" t="s">
        <v>28</v>
      </c>
      <c r="X1423" s="4" t="s">
        <v>28</v>
      </c>
      <c r="Y1423" s="4" t="s">
        <v>28</v>
      </c>
      <c r="Z1423" s="4">
        <v>0</v>
      </c>
      <c r="AA1423" s="4" t="s">
        <v>5751</v>
      </c>
    </row>
    <row r="1424" spans="1:27" x14ac:dyDescent="0.25">
      <c r="A1424" s="4" t="s">
        <v>5752</v>
      </c>
      <c r="B1424" s="4" t="s">
        <v>5753</v>
      </c>
      <c r="C1424" s="4" t="s">
        <v>5754</v>
      </c>
      <c r="D1424" s="4">
        <v>30.414592742919901</v>
      </c>
      <c r="E1424" s="4">
        <v>30.532253265380898</v>
      </c>
      <c r="F1424" s="4">
        <v>30.4561252593994</v>
      </c>
      <c r="G1424" s="4">
        <v>30.4476509094238</v>
      </c>
      <c r="H1424" s="4">
        <v>30.3070774078369</v>
      </c>
      <c r="I1424" s="4">
        <v>30.5521354675293</v>
      </c>
      <c r="J1424" s="4">
        <v>30.223342895507798</v>
      </c>
      <c r="K1424" s="4">
        <v>30.1064567565918</v>
      </c>
      <c r="L1424" s="4">
        <v>30.238670349121101</v>
      </c>
      <c r="M1424" s="4">
        <v>30.467657089233398</v>
      </c>
      <c r="N1424" s="4">
        <v>30.435621261596665</v>
      </c>
      <c r="O1424" s="4">
        <v>30.189490000406902</v>
      </c>
      <c r="P1424" s="4"/>
      <c r="Q1424" s="4" t="s">
        <v>33</v>
      </c>
      <c r="R1424" s="4">
        <f>SLOPE(M1424:O1424,{7,14,21})</f>
        <v>-1.9869077773321159E-2</v>
      </c>
      <c r="S1424" s="4">
        <f t="shared" si="22"/>
        <v>0.27816708882649621</v>
      </c>
      <c r="T1424" s="4">
        <v>1.77523706186549</v>
      </c>
      <c r="U1424" s="4">
        <v>5.5891758917589202E-3</v>
      </c>
      <c r="V1424" s="4">
        <v>0.12426844655978612</v>
      </c>
      <c r="W1424" s="4" t="s">
        <v>28</v>
      </c>
      <c r="X1424" s="4" t="s">
        <v>28</v>
      </c>
      <c r="Y1424" s="4" t="s">
        <v>28</v>
      </c>
      <c r="Z1424" s="4">
        <v>0</v>
      </c>
      <c r="AA1424" s="4" t="s">
        <v>28</v>
      </c>
    </row>
    <row r="1425" spans="1:27" x14ac:dyDescent="0.25">
      <c r="A1425" s="4" t="s">
        <v>5755</v>
      </c>
      <c r="B1425" s="4" t="s">
        <v>5756</v>
      </c>
      <c r="C1425" s="4" t="s">
        <v>5757</v>
      </c>
      <c r="D1425" s="4">
        <v>32.208538055419901</v>
      </c>
      <c r="E1425" s="4">
        <v>32.247795104980497</v>
      </c>
      <c r="F1425" s="4">
        <v>32.127468109130902</v>
      </c>
      <c r="G1425" s="4">
        <v>32.2890014648438</v>
      </c>
      <c r="H1425" s="4">
        <v>31.896339416503899</v>
      </c>
      <c r="I1425" s="4">
        <v>31.948337554931602</v>
      </c>
      <c r="J1425" s="4">
        <v>32.144580841064503</v>
      </c>
      <c r="K1425" s="4">
        <v>32.087253570556598</v>
      </c>
      <c r="L1425" s="4">
        <v>31.914066314697301</v>
      </c>
      <c r="M1425" s="4">
        <v>32.1946004231771</v>
      </c>
      <c r="N1425" s="4">
        <v>32.044559478759766</v>
      </c>
      <c r="O1425" s="4">
        <v>32.04863357543946</v>
      </c>
      <c r="P1425" s="4"/>
      <c r="Q1425" s="4"/>
      <c r="R1425" s="4">
        <f>SLOPE(M1425:O1425,{7,14,21})</f>
        <v>-1.0426203409831405E-2</v>
      </c>
      <c r="S1425" s="4">
        <f t="shared" si="22"/>
        <v>0.15004094441733429</v>
      </c>
      <c r="T1425" s="4">
        <v>0.38549055453757303</v>
      </c>
      <c r="U1425" s="4">
        <v>0.179604636973764</v>
      </c>
      <c r="V1425" s="4">
        <v>6.9789527950405911E-2</v>
      </c>
      <c r="W1425" s="4" t="s">
        <v>28</v>
      </c>
      <c r="X1425" s="4" t="s">
        <v>28</v>
      </c>
      <c r="Y1425" s="4" t="s">
        <v>28</v>
      </c>
      <c r="Z1425" s="4">
        <v>0</v>
      </c>
      <c r="AA1425" s="4" t="s">
        <v>28</v>
      </c>
    </row>
    <row r="1426" spans="1:27" x14ac:dyDescent="0.25">
      <c r="A1426" s="4" t="s">
        <v>5758</v>
      </c>
      <c r="B1426" s="4" t="s">
        <v>5759</v>
      </c>
      <c r="C1426" s="4" t="s">
        <v>5760</v>
      </c>
      <c r="D1426" s="4">
        <v>27.584915161132798</v>
      </c>
      <c r="E1426" s="4">
        <v>27.670223236083999</v>
      </c>
      <c r="F1426" s="4">
        <v>27.62548828125</v>
      </c>
      <c r="G1426" s="4">
        <v>26.797876358032202</v>
      </c>
      <c r="H1426" s="4">
        <v>27.217384338378899</v>
      </c>
      <c r="I1426" s="4">
        <v>26.9917106628418</v>
      </c>
      <c r="J1426" s="4">
        <v>27.301425933837901</v>
      </c>
      <c r="K1426" s="4">
        <v>27.3584079742432</v>
      </c>
      <c r="L1426" s="4">
        <v>27.096143722534201</v>
      </c>
      <c r="M1426" s="4">
        <v>27.626875559488933</v>
      </c>
      <c r="N1426" s="4">
        <v>27.002323786417634</v>
      </c>
      <c r="O1426" s="4">
        <v>27.251992543538432</v>
      </c>
      <c r="P1426" s="4"/>
      <c r="Q1426" s="4" t="s">
        <v>33</v>
      </c>
      <c r="R1426" s="4">
        <f>SLOPE(M1426:O1426,{7,14,21})</f>
        <v>-2.6777358282178705E-2</v>
      </c>
      <c r="S1426" s="4">
        <f t="shared" si="22"/>
        <v>0.62455177307129972</v>
      </c>
      <c r="T1426" s="4">
        <v>2.2366155871612601</v>
      </c>
      <c r="U1426" s="4">
        <v>2.45016077170418E-3</v>
      </c>
      <c r="V1426" s="4">
        <v>0.25667460619254712</v>
      </c>
      <c r="W1426" s="4" t="s">
        <v>28</v>
      </c>
      <c r="X1426" s="4" t="s">
        <v>5761</v>
      </c>
      <c r="Y1426" s="4" t="s">
        <v>28</v>
      </c>
      <c r="Z1426" s="4" t="s">
        <v>5762</v>
      </c>
      <c r="AA1426" s="4" t="s">
        <v>5763</v>
      </c>
    </row>
    <row r="1427" spans="1:27" x14ac:dyDescent="0.25">
      <c r="A1427" s="4" t="s">
        <v>5764</v>
      </c>
      <c r="B1427" s="4" t="s">
        <v>1458</v>
      </c>
      <c r="C1427" s="4" t="s">
        <v>5765</v>
      </c>
      <c r="D1427" s="4">
        <v>29.433620452880898</v>
      </c>
      <c r="E1427" s="4">
        <v>29.664033889770501</v>
      </c>
      <c r="F1427" s="4">
        <v>29.381376266479499</v>
      </c>
      <c r="G1427" s="4">
        <v>33.426300048828097</v>
      </c>
      <c r="H1427" s="4">
        <v>29.528804779052699</v>
      </c>
      <c r="I1427" s="4">
        <v>29.329248428344702</v>
      </c>
      <c r="J1427" s="4">
        <v>29.686559677123999</v>
      </c>
      <c r="K1427" s="4">
        <v>30.566362380981399</v>
      </c>
      <c r="L1427" s="4">
        <v>29.600135803222699</v>
      </c>
      <c r="M1427" s="4">
        <v>29.493010203043628</v>
      </c>
      <c r="N1427" s="4">
        <v>30.761451085408499</v>
      </c>
      <c r="O1427" s="4">
        <v>29.951019287109364</v>
      </c>
      <c r="P1427" s="4"/>
      <c r="Q1427" s="4"/>
      <c r="R1427" s="4">
        <f>SLOPE(M1427:O1427,{7,14,21})</f>
        <v>3.2714934576124018E-2</v>
      </c>
      <c r="S1427" s="4">
        <f t="shared" si="22"/>
        <v>1.268440882364871</v>
      </c>
      <c r="T1427" s="4">
        <v>0.258316566065733</v>
      </c>
      <c r="U1427" s="4">
        <v>0.28055986119144</v>
      </c>
      <c r="V1427" s="4">
        <v>0.52445890558594621</v>
      </c>
      <c r="W1427" s="4" t="s">
        <v>28</v>
      </c>
      <c r="X1427" s="4" t="s">
        <v>28</v>
      </c>
      <c r="Y1427" s="4" t="s">
        <v>28</v>
      </c>
      <c r="Z1427" s="4">
        <v>0</v>
      </c>
      <c r="AA1427" s="4" t="s">
        <v>2843</v>
      </c>
    </row>
    <row r="1428" spans="1:27" x14ac:dyDescent="0.25">
      <c r="A1428" s="4" t="s">
        <v>5766</v>
      </c>
      <c r="B1428" s="4" t="s">
        <v>5767</v>
      </c>
      <c r="C1428" s="4" t="s">
        <v>5768</v>
      </c>
      <c r="D1428" s="4">
        <v>26.211217880248999</v>
      </c>
      <c r="E1428" s="4">
        <v>26.951353073120099</v>
      </c>
      <c r="F1428" s="4">
        <v>26.167076110839801</v>
      </c>
      <c r="G1428" s="4">
        <v>26.4355144500732</v>
      </c>
      <c r="H1428" s="4">
        <v>26.3546848297119</v>
      </c>
      <c r="I1428" s="4">
        <v>25.774578094482401</v>
      </c>
      <c r="J1428" s="4">
        <v>27.214626312255898</v>
      </c>
      <c r="K1428" s="4">
        <v>26.057975769043001</v>
      </c>
      <c r="L1428" s="4">
        <v>25.968456268310501</v>
      </c>
      <c r="M1428" s="4">
        <v>26.443215688069632</v>
      </c>
      <c r="N1428" s="4">
        <v>26.188259124755831</v>
      </c>
      <c r="O1428" s="4">
        <v>26.413686116536468</v>
      </c>
      <c r="P1428" s="4"/>
      <c r="Q1428" s="4"/>
      <c r="R1428" s="4">
        <f>SLOPE(M1428:O1428,{7,14,21})</f>
        <v>-2.1092551095117174E-3</v>
      </c>
      <c r="S1428" s="4">
        <f t="shared" si="22"/>
        <v>0.2549565633138009</v>
      </c>
      <c r="T1428" s="4">
        <v>9.0921201163993798E-2</v>
      </c>
      <c r="U1428" s="4">
        <v>0.55758620689655203</v>
      </c>
      <c r="V1428" s="4">
        <v>0.11386745383948428</v>
      </c>
      <c r="W1428" s="4" t="s">
        <v>5769</v>
      </c>
      <c r="X1428" s="4" t="s">
        <v>5770</v>
      </c>
      <c r="Y1428" s="4" t="s">
        <v>5771</v>
      </c>
      <c r="Z1428" s="4" t="s">
        <v>5772</v>
      </c>
      <c r="AA1428" s="4" t="s">
        <v>5773</v>
      </c>
    </row>
    <row r="1429" spans="1:27" x14ac:dyDescent="0.25">
      <c r="A1429" s="4" t="s">
        <v>5774</v>
      </c>
      <c r="B1429" s="4" t="s">
        <v>4822</v>
      </c>
      <c r="C1429" s="4" t="s">
        <v>5775</v>
      </c>
      <c r="D1429" s="4">
        <v>29.2874660491943</v>
      </c>
      <c r="E1429" s="4">
        <v>29.256170272827099</v>
      </c>
      <c r="F1429" s="4">
        <v>29.0564479827881</v>
      </c>
      <c r="G1429" s="4">
        <v>30.4030456542969</v>
      </c>
      <c r="H1429" s="4">
        <v>30.082010269165</v>
      </c>
      <c r="I1429" s="4">
        <v>29.704109191894499</v>
      </c>
      <c r="J1429" s="4">
        <v>30.132154464721701</v>
      </c>
      <c r="K1429" s="4">
        <v>29.852674484252901</v>
      </c>
      <c r="L1429" s="4">
        <v>30.253849029541001</v>
      </c>
      <c r="M1429" s="4">
        <v>29.200028101603166</v>
      </c>
      <c r="N1429" s="4">
        <v>30.063055038452134</v>
      </c>
      <c r="O1429" s="4">
        <v>30.079559326171864</v>
      </c>
      <c r="P1429" s="4"/>
      <c r="Q1429" s="4" t="s">
        <v>33</v>
      </c>
      <c r="R1429" s="4">
        <f>SLOPE(M1429:O1429,{7,14,21})</f>
        <v>6.2823658897764131E-2</v>
      </c>
      <c r="S1429" s="4">
        <f t="shared" si="22"/>
        <v>0.87953122456869792</v>
      </c>
      <c r="T1429" s="4">
        <v>2.1502215299302101</v>
      </c>
      <c r="U1429" s="4">
        <v>2.9119010819165401E-3</v>
      </c>
      <c r="V1429" s="4">
        <v>0.41078016021432534</v>
      </c>
      <c r="W1429" s="4" t="s">
        <v>28</v>
      </c>
      <c r="X1429" s="4" t="s">
        <v>28</v>
      </c>
      <c r="Y1429" s="4" t="s">
        <v>28</v>
      </c>
      <c r="Z1429" s="4">
        <v>0</v>
      </c>
      <c r="AA1429" s="4" t="s">
        <v>3841</v>
      </c>
    </row>
    <row r="1430" spans="1:27" x14ac:dyDescent="0.25">
      <c r="A1430" s="4" t="s">
        <v>5776</v>
      </c>
      <c r="B1430" s="4" t="s">
        <v>1002</v>
      </c>
      <c r="C1430" s="4" t="s">
        <v>5777</v>
      </c>
      <c r="D1430" s="4">
        <v>26.2131252288818</v>
      </c>
      <c r="E1430" s="4">
        <v>25.93625831604</v>
      </c>
      <c r="F1430" s="4">
        <v>26.0476684570313</v>
      </c>
      <c r="G1430" s="4">
        <v>25.6075229644775</v>
      </c>
      <c r="H1430" s="4">
        <v>25.583766937255898</v>
      </c>
      <c r="I1430" s="4">
        <v>25.341304779052699</v>
      </c>
      <c r="J1430" s="4">
        <v>25.887409210205099</v>
      </c>
      <c r="K1430" s="4">
        <v>25.481870651245099</v>
      </c>
      <c r="L1430" s="4">
        <v>25.400318145751999</v>
      </c>
      <c r="M1430" s="4">
        <v>26.065684000651032</v>
      </c>
      <c r="N1430" s="4">
        <v>25.510864893595368</v>
      </c>
      <c r="O1430" s="4">
        <v>25.589866002400729</v>
      </c>
      <c r="P1430" s="4"/>
      <c r="Q1430" s="4" t="s">
        <v>33</v>
      </c>
      <c r="R1430" s="4">
        <f>SLOPE(M1430:O1430,{7,14,21})</f>
        <v>-3.3986999875021642E-2</v>
      </c>
      <c r="S1430" s="4">
        <f t="shared" si="22"/>
        <v>0.55481910705566406</v>
      </c>
      <c r="T1430" s="4">
        <v>1.62297080077018</v>
      </c>
      <c r="U1430" s="4">
        <v>6.9424778761061996E-3</v>
      </c>
      <c r="V1430" s="4">
        <v>0.24505513760635955</v>
      </c>
      <c r="W1430" s="4" t="s">
        <v>28</v>
      </c>
      <c r="X1430" s="4" t="s">
        <v>28</v>
      </c>
      <c r="Y1430" s="4" t="s">
        <v>28</v>
      </c>
      <c r="Z1430" s="4">
        <v>0</v>
      </c>
      <c r="AA1430" s="4" t="s">
        <v>1004</v>
      </c>
    </row>
    <row r="1431" spans="1:27" x14ac:dyDescent="0.25">
      <c r="A1431" s="4" t="s">
        <v>5778</v>
      </c>
      <c r="B1431" s="4" t="s">
        <v>5779</v>
      </c>
      <c r="C1431" s="4" t="s">
        <v>5780</v>
      </c>
      <c r="D1431" s="4">
        <v>26.917192459106399</v>
      </c>
      <c r="E1431" s="4">
        <v>26.095396041870099</v>
      </c>
      <c r="F1431" s="4">
        <v>26.738042831420898</v>
      </c>
      <c r="G1431" s="4">
        <v>21.86496925354</v>
      </c>
      <c r="H1431" s="4">
        <v>19.482172012329102</v>
      </c>
      <c r="I1431" s="4">
        <v>20.822738647460898</v>
      </c>
      <c r="J1431" s="4">
        <v>21.0406093597412</v>
      </c>
      <c r="K1431" s="4">
        <v>20.243017196655298</v>
      </c>
      <c r="L1431" s="4">
        <v>22.5826301574707</v>
      </c>
      <c r="M1431" s="4">
        <v>26.583543777465803</v>
      </c>
      <c r="N1431" s="4">
        <v>20.723293304443331</v>
      </c>
      <c r="O1431" s="4">
        <v>21.288752237955734</v>
      </c>
      <c r="P1431" s="4"/>
      <c r="Q1431" s="4" t="s">
        <v>33</v>
      </c>
      <c r="R1431" s="4">
        <f>SLOPE(M1431:O1431,{7,14,21})</f>
        <v>-0.37819939567929056</v>
      </c>
      <c r="S1431" s="4">
        <f t="shared" si="22"/>
        <v>5.8602504730224716</v>
      </c>
      <c r="T1431" s="4">
        <v>3.1652344924246099</v>
      </c>
      <c r="U1431" s="4">
        <v>4.5602605863192202E-4</v>
      </c>
      <c r="V1431" s="4">
        <v>2.6393832793732677</v>
      </c>
      <c r="W1431" s="4" t="s">
        <v>28</v>
      </c>
      <c r="X1431" s="4" t="s">
        <v>28</v>
      </c>
      <c r="Y1431" s="4" t="s">
        <v>28</v>
      </c>
      <c r="Z1431" s="4">
        <v>0</v>
      </c>
      <c r="AA1431" s="4" t="s">
        <v>5781</v>
      </c>
    </row>
    <row r="1432" spans="1:27" x14ac:dyDescent="0.25">
      <c r="A1432" s="4" t="s">
        <v>5782</v>
      </c>
      <c r="B1432" s="4" t="s">
        <v>4304</v>
      </c>
      <c r="C1432" s="4" t="s">
        <v>5783</v>
      </c>
      <c r="D1432" s="4">
        <v>29.239599227905298</v>
      </c>
      <c r="E1432" s="4">
        <v>28.840869903564499</v>
      </c>
      <c r="F1432" s="4">
        <v>28.939355850219702</v>
      </c>
      <c r="G1432" s="4">
        <v>27.870639801025401</v>
      </c>
      <c r="H1432" s="4">
        <v>28.967205047607401</v>
      </c>
      <c r="I1432" s="4">
        <v>29.000514984130898</v>
      </c>
      <c r="J1432" s="4">
        <v>28.642896652221701</v>
      </c>
      <c r="K1432" s="4">
        <v>28.62672996521</v>
      </c>
      <c r="L1432" s="4">
        <v>28.614931106567401</v>
      </c>
      <c r="M1432" s="4">
        <v>29.006608327229831</v>
      </c>
      <c r="N1432" s="4">
        <v>28.612786610921233</v>
      </c>
      <c r="O1432" s="4">
        <v>28.628185907999697</v>
      </c>
      <c r="P1432" s="4"/>
      <c r="Q1432" s="4"/>
      <c r="R1432" s="4">
        <f>SLOPE(M1432:O1432,{7,14,21})</f>
        <v>-2.7030172802152412E-2</v>
      </c>
      <c r="S1432" s="4">
        <f t="shared" si="22"/>
        <v>0.3938217163085973</v>
      </c>
      <c r="T1432" s="4">
        <v>0.368456718122667</v>
      </c>
      <c r="U1432" s="4">
        <v>0.19040290381125199</v>
      </c>
      <c r="V1432" s="4">
        <v>0.18212822405069676</v>
      </c>
      <c r="W1432" s="4" t="s">
        <v>28</v>
      </c>
      <c r="X1432" s="4" t="s">
        <v>28</v>
      </c>
      <c r="Y1432" s="4" t="s">
        <v>28</v>
      </c>
      <c r="Z1432" s="4">
        <v>0</v>
      </c>
      <c r="AA1432" s="4" t="s">
        <v>592</v>
      </c>
    </row>
    <row r="1433" spans="1:27" x14ac:dyDescent="0.25">
      <c r="A1433" s="4" t="s">
        <v>5784</v>
      </c>
      <c r="B1433" s="4" t="s">
        <v>1751</v>
      </c>
      <c r="C1433" s="4" t="s">
        <v>5785</v>
      </c>
      <c r="D1433" s="4">
        <v>22.1811923980713</v>
      </c>
      <c r="E1433" s="4">
        <v>20.384210586547901</v>
      </c>
      <c r="F1433" s="4">
        <v>22.788249969482401</v>
      </c>
      <c r="G1433" s="4">
        <v>22.2193927764893</v>
      </c>
      <c r="H1433" s="4">
        <v>20.760551452636701</v>
      </c>
      <c r="I1433" s="4">
        <v>20.585700988769499</v>
      </c>
      <c r="J1433" s="4">
        <v>24.8887748718262</v>
      </c>
      <c r="K1433" s="4">
        <v>24.4213562011719</v>
      </c>
      <c r="L1433" s="4">
        <v>21.810356140136701</v>
      </c>
      <c r="M1433" s="4">
        <v>21.78455098470053</v>
      </c>
      <c r="N1433" s="4">
        <v>21.188548405965168</v>
      </c>
      <c r="O1433" s="4">
        <v>23.706829071044936</v>
      </c>
      <c r="P1433" s="4"/>
      <c r="Q1433" s="4" t="s">
        <v>33</v>
      </c>
      <c r="R1433" s="4">
        <f>SLOPE(M1433:O1433,{7,14,21})</f>
        <v>0.13730557759602899</v>
      </c>
      <c r="S1433" s="4">
        <f t="shared" si="22"/>
        <v>2.518280665079768</v>
      </c>
      <c r="T1433" s="4">
        <v>0.912789344311425</v>
      </c>
      <c r="U1433" s="4">
        <v>4.0626168224299097E-2</v>
      </c>
      <c r="V1433" s="4">
        <v>1.0745598387357242</v>
      </c>
      <c r="W1433" s="4" t="s">
        <v>28</v>
      </c>
      <c r="X1433" s="4" t="s">
        <v>28</v>
      </c>
      <c r="Y1433" s="4" t="s">
        <v>28</v>
      </c>
      <c r="Z1433" s="4">
        <v>0</v>
      </c>
      <c r="AA1433" s="4" t="s">
        <v>28</v>
      </c>
    </row>
    <row r="1434" spans="1:27" x14ac:dyDescent="0.25">
      <c r="A1434" s="4" t="s">
        <v>5786</v>
      </c>
      <c r="B1434" s="4" t="s">
        <v>5787</v>
      </c>
      <c r="C1434" s="4" t="s">
        <v>5788</v>
      </c>
      <c r="D1434" s="4">
        <v>26.776746749877901</v>
      </c>
      <c r="E1434" s="4">
        <v>26.704980850219702</v>
      </c>
      <c r="F1434" s="4">
        <v>28.600002288818398</v>
      </c>
      <c r="G1434" s="4">
        <v>27.8472785949707</v>
      </c>
      <c r="H1434" s="4">
        <v>27.9187717437744</v>
      </c>
      <c r="I1434" s="4">
        <v>27.944606781005898</v>
      </c>
      <c r="J1434" s="4">
        <v>28.1616821289063</v>
      </c>
      <c r="K1434" s="4">
        <v>28.167966842651399</v>
      </c>
      <c r="L1434" s="4">
        <v>28.201292037963899</v>
      </c>
      <c r="M1434" s="4">
        <v>27.360576629638668</v>
      </c>
      <c r="N1434" s="4">
        <v>27.903552373250335</v>
      </c>
      <c r="O1434" s="4">
        <v>28.176980336507199</v>
      </c>
      <c r="P1434" s="4"/>
      <c r="Q1434" s="4"/>
      <c r="R1434" s="4">
        <f>SLOPE(M1434:O1434,{7,14,21})</f>
        <v>5.8314550490609358E-2</v>
      </c>
      <c r="S1434" s="4">
        <f t="shared" si="22"/>
        <v>0.81640370686853103</v>
      </c>
      <c r="T1434" s="4">
        <v>0.48228740093433697</v>
      </c>
      <c r="U1434" s="4">
        <v>0.131612985359644</v>
      </c>
      <c r="V1434" s="4">
        <v>0.33929674357904827</v>
      </c>
      <c r="W1434" s="4" t="s">
        <v>5789</v>
      </c>
      <c r="X1434" s="4" t="s">
        <v>5790</v>
      </c>
      <c r="Y1434" s="4" t="s">
        <v>5791</v>
      </c>
      <c r="Z1434" s="4" t="s">
        <v>5792</v>
      </c>
      <c r="AA1434" s="4" t="s">
        <v>5793</v>
      </c>
    </row>
    <row r="1435" spans="1:27" x14ac:dyDescent="0.25">
      <c r="A1435" s="4" t="s">
        <v>5794</v>
      </c>
      <c r="B1435" s="4" t="s">
        <v>5795</v>
      </c>
      <c r="C1435" s="4" t="s">
        <v>5796</v>
      </c>
      <c r="D1435" s="4">
        <v>32.0452690124512</v>
      </c>
      <c r="E1435" s="4">
        <v>32.153541564941399</v>
      </c>
      <c r="F1435" s="4">
        <v>32.002033233642599</v>
      </c>
      <c r="G1435" s="4">
        <v>31.924802780151399</v>
      </c>
      <c r="H1435" s="4">
        <v>31.854028701782202</v>
      </c>
      <c r="I1435" s="4">
        <v>31.865198135376001</v>
      </c>
      <c r="J1435" s="4">
        <v>32.1545219421387</v>
      </c>
      <c r="K1435" s="4">
        <v>31.919511795043899</v>
      </c>
      <c r="L1435" s="4">
        <v>32.096443176269503</v>
      </c>
      <c r="M1435" s="4">
        <v>32.06694793701174</v>
      </c>
      <c r="N1435" s="4">
        <v>31.881343205769866</v>
      </c>
      <c r="O1435" s="4">
        <v>32.056825637817369</v>
      </c>
      <c r="P1435" s="4"/>
      <c r="Q1435" s="4" t="s">
        <v>33</v>
      </c>
      <c r="R1435" s="4">
        <f>SLOPE(M1435:O1435,{7,14,21})</f>
        <v>-7.2302137102653319E-4</v>
      </c>
      <c r="S1435" s="4">
        <f t="shared" si="22"/>
        <v>0.18560473124187382</v>
      </c>
      <c r="T1435" s="4">
        <v>1.16782231022286</v>
      </c>
      <c r="U1435" s="4">
        <v>2.0073490813648301E-2</v>
      </c>
      <c r="V1435" s="4">
        <v>8.5209324709900197E-2</v>
      </c>
      <c r="W1435" s="4" t="s">
        <v>5797</v>
      </c>
      <c r="X1435" s="4" t="s">
        <v>5798</v>
      </c>
      <c r="Y1435" s="4" t="s">
        <v>28</v>
      </c>
      <c r="Z1435" s="4" t="s">
        <v>5799</v>
      </c>
      <c r="AA1435" s="4" t="s">
        <v>5800</v>
      </c>
    </row>
    <row r="1436" spans="1:27" x14ac:dyDescent="0.25">
      <c r="A1436" s="4" t="s">
        <v>5801</v>
      </c>
      <c r="B1436" s="4" t="s">
        <v>5802</v>
      </c>
      <c r="C1436" s="4" t="s">
        <v>5803</v>
      </c>
      <c r="D1436" s="4">
        <v>29.084257125854499</v>
      </c>
      <c r="E1436" s="4">
        <v>28.825464248657202</v>
      </c>
      <c r="F1436" s="4">
        <v>28.900934219360401</v>
      </c>
      <c r="G1436" s="4">
        <v>28.792457580566399</v>
      </c>
      <c r="H1436" s="4">
        <v>28.826417922973601</v>
      </c>
      <c r="I1436" s="4">
        <v>28.712745666503899</v>
      </c>
      <c r="J1436" s="4">
        <v>28.873176574706999</v>
      </c>
      <c r="K1436" s="4">
        <v>28.8668117523193</v>
      </c>
      <c r="L1436" s="4">
        <v>28.770778656005898</v>
      </c>
      <c r="M1436" s="4">
        <v>28.936885197957366</v>
      </c>
      <c r="N1436" s="4">
        <v>28.777207056681295</v>
      </c>
      <c r="O1436" s="4">
        <v>28.836922327677399</v>
      </c>
      <c r="P1436" s="4"/>
      <c r="Q1436" s="4"/>
      <c r="R1436" s="4">
        <f>SLOPE(M1436:O1436,{7,14,21})</f>
        <v>-7.1402050199976331E-3</v>
      </c>
      <c r="S1436" s="4">
        <f t="shared" si="22"/>
        <v>0.15967814127607127</v>
      </c>
      <c r="T1436" s="4">
        <v>0.76583672206229003</v>
      </c>
      <c r="U1436" s="4">
        <v>6.0502906976744202E-2</v>
      </c>
      <c r="V1436" s="4">
        <v>6.5874963905643624E-2</v>
      </c>
      <c r="W1436" s="4" t="s">
        <v>5804</v>
      </c>
      <c r="X1436" s="4" t="s">
        <v>5805</v>
      </c>
      <c r="Y1436" s="4" t="s">
        <v>5806</v>
      </c>
      <c r="Z1436" s="4" t="s">
        <v>5807</v>
      </c>
      <c r="AA1436" s="4" t="s">
        <v>5808</v>
      </c>
    </row>
    <row r="1437" spans="1:27" x14ac:dyDescent="0.25">
      <c r="A1437" s="4" t="s">
        <v>5809</v>
      </c>
      <c r="B1437" s="4" t="s">
        <v>5810</v>
      </c>
      <c r="C1437" s="4" t="s">
        <v>5811</v>
      </c>
      <c r="D1437" s="4">
        <v>30.348941802978501</v>
      </c>
      <c r="E1437" s="4">
        <v>30.509601593017599</v>
      </c>
      <c r="F1437" s="4">
        <v>30.379451751708999</v>
      </c>
      <c r="G1437" s="4">
        <v>29.931465148925799</v>
      </c>
      <c r="H1437" s="4">
        <v>29.612398147583001</v>
      </c>
      <c r="I1437" s="4">
        <v>29.361913681030298</v>
      </c>
      <c r="J1437" s="4">
        <v>29.1732063293457</v>
      </c>
      <c r="K1437" s="4">
        <v>29.4082221984863</v>
      </c>
      <c r="L1437" s="4">
        <v>29.164068222045898</v>
      </c>
      <c r="M1437" s="4">
        <v>30.412665049235034</v>
      </c>
      <c r="N1437" s="4">
        <v>29.635258992513034</v>
      </c>
      <c r="O1437" s="4">
        <v>29.248498916625966</v>
      </c>
      <c r="P1437" s="4"/>
      <c r="Q1437" s="4" t="s">
        <v>33</v>
      </c>
      <c r="R1437" s="4">
        <f>SLOPE(M1437:O1437,{7,14,21})</f>
        <v>-8.3154723757790608E-2</v>
      </c>
      <c r="S1437" s="4">
        <f t="shared" si="22"/>
        <v>1.1641661326090684</v>
      </c>
      <c r="T1437" s="4">
        <v>3.09686710900099</v>
      </c>
      <c r="U1437" s="4">
        <v>5.0931677018633496E-4</v>
      </c>
      <c r="V1437" s="4">
        <v>0.48410585592204891</v>
      </c>
      <c r="W1437" s="4" t="s">
        <v>5812</v>
      </c>
      <c r="X1437" s="4" t="s">
        <v>5813</v>
      </c>
      <c r="Y1437" s="4" t="s">
        <v>28</v>
      </c>
      <c r="Z1437" s="4" t="s">
        <v>5814</v>
      </c>
      <c r="AA1437" s="4" t="s">
        <v>5815</v>
      </c>
    </row>
    <row r="1438" spans="1:27" x14ac:dyDescent="0.25">
      <c r="A1438" s="4" t="s">
        <v>5816</v>
      </c>
      <c r="B1438" s="4" t="s">
        <v>5817</v>
      </c>
      <c r="C1438" s="4" t="s">
        <v>5818</v>
      </c>
      <c r="D1438" s="4">
        <v>31.526725769043001</v>
      </c>
      <c r="E1438" s="4">
        <v>31.352960586547901</v>
      </c>
      <c r="F1438" s="4">
        <v>31.530012130737301</v>
      </c>
      <c r="G1438" s="4">
        <v>31.013442993164102</v>
      </c>
      <c r="H1438" s="4">
        <v>31.102308273315401</v>
      </c>
      <c r="I1438" s="4">
        <v>31.0279636383057</v>
      </c>
      <c r="J1438" s="4">
        <v>31.448362350463899</v>
      </c>
      <c r="K1438" s="4">
        <v>31.65576171875</v>
      </c>
      <c r="L1438" s="4">
        <v>31.427902221679702</v>
      </c>
      <c r="M1438" s="4">
        <v>31.469899495442736</v>
      </c>
      <c r="N1438" s="4">
        <v>31.047904968261737</v>
      </c>
      <c r="O1438" s="4">
        <v>31.510675430297866</v>
      </c>
      <c r="P1438" s="4"/>
      <c r="Q1438" s="4" t="s">
        <v>33</v>
      </c>
      <c r="R1438" s="4">
        <f>SLOPE(M1438:O1438,{7,14,21})</f>
        <v>2.912566775366443E-3</v>
      </c>
      <c r="S1438" s="4">
        <f t="shared" si="22"/>
        <v>0.46277046203612926</v>
      </c>
      <c r="T1438" s="4">
        <v>2.6976752861499902</v>
      </c>
      <c r="U1438" s="4">
        <v>7.2173913043478298E-4</v>
      </c>
      <c r="V1438" s="4">
        <v>0.20920446095922451</v>
      </c>
      <c r="W1438" s="4" t="s">
        <v>5819</v>
      </c>
      <c r="X1438" s="4" t="s">
        <v>5820</v>
      </c>
      <c r="Y1438" s="4" t="s">
        <v>28</v>
      </c>
      <c r="Z1438" s="4" t="s">
        <v>5821</v>
      </c>
      <c r="AA1438" s="4" t="s">
        <v>5822</v>
      </c>
    </row>
    <row r="1439" spans="1:27" x14ac:dyDescent="0.25">
      <c r="A1439" s="4" t="s">
        <v>5823</v>
      </c>
      <c r="B1439" s="4" t="s">
        <v>5824</v>
      </c>
      <c r="C1439" s="4" t="s">
        <v>5825</v>
      </c>
      <c r="D1439" s="4">
        <v>28.315538406372099</v>
      </c>
      <c r="E1439" s="4">
        <v>28.072446823120099</v>
      </c>
      <c r="F1439" s="4">
        <v>28.061662673950199</v>
      </c>
      <c r="G1439" s="4">
        <v>28.823818206787099</v>
      </c>
      <c r="H1439" s="4">
        <v>28.731142044067401</v>
      </c>
      <c r="I1439" s="4">
        <v>27.51171875</v>
      </c>
      <c r="J1439" s="4">
        <v>28.3931484222412</v>
      </c>
      <c r="K1439" s="4">
        <v>28.736719131469702</v>
      </c>
      <c r="L1439" s="4">
        <v>28.5524597167969</v>
      </c>
      <c r="M1439" s="4">
        <v>28.1498826344808</v>
      </c>
      <c r="N1439" s="4">
        <v>28.355559666951496</v>
      </c>
      <c r="O1439" s="4">
        <v>28.560775756835934</v>
      </c>
      <c r="P1439" s="4"/>
      <c r="Q1439" s="4"/>
      <c r="R1439" s="4">
        <f>SLOPE(M1439:O1439,{7,14,21})</f>
        <v>2.9349508739652412E-2</v>
      </c>
      <c r="S1439" s="4">
        <f t="shared" si="22"/>
        <v>0.41089312235513376</v>
      </c>
      <c r="T1439" s="4">
        <v>0.25474393799899098</v>
      </c>
      <c r="U1439" s="4">
        <v>0.28407625649913298</v>
      </c>
      <c r="V1439" s="4">
        <v>0.16774644994824789</v>
      </c>
      <c r="W1439" s="4" t="s">
        <v>5826</v>
      </c>
      <c r="X1439" s="4" t="s">
        <v>5827</v>
      </c>
      <c r="Y1439" s="4" t="s">
        <v>28</v>
      </c>
      <c r="Z1439" s="4" t="s">
        <v>5828</v>
      </c>
      <c r="AA1439" s="4" t="s">
        <v>5829</v>
      </c>
    </row>
    <row r="1440" spans="1:27" x14ac:dyDescent="0.25">
      <c r="A1440" s="4" t="s">
        <v>5830</v>
      </c>
      <c r="B1440" s="4" t="s">
        <v>5831</v>
      </c>
      <c r="C1440" s="4" t="s">
        <v>5832</v>
      </c>
      <c r="D1440" s="4">
        <v>26.175815582275401</v>
      </c>
      <c r="E1440" s="4">
        <v>25.341819763183601</v>
      </c>
      <c r="F1440" s="4">
        <v>26.309738159179702</v>
      </c>
      <c r="G1440" s="4">
        <v>27.103517532348601</v>
      </c>
      <c r="H1440" s="4">
        <v>27.410036087036101</v>
      </c>
      <c r="I1440" s="4">
        <v>27.3177814483643</v>
      </c>
      <c r="J1440" s="4">
        <v>27.4669589996338</v>
      </c>
      <c r="K1440" s="4">
        <v>27.829450607299801</v>
      </c>
      <c r="L1440" s="4">
        <v>28.110668182373001</v>
      </c>
      <c r="M1440" s="4">
        <v>25.942457834879566</v>
      </c>
      <c r="N1440" s="4">
        <v>27.277111689249665</v>
      </c>
      <c r="O1440" s="4">
        <v>27.802359263102201</v>
      </c>
      <c r="P1440" s="4"/>
      <c r="Q1440" s="4" t="s">
        <v>33</v>
      </c>
      <c r="R1440" s="4">
        <f>SLOPE(M1440:O1440,{7,14,21})</f>
        <v>0.1328501020159025</v>
      </c>
      <c r="S1440" s="4">
        <f t="shared" si="22"/>
        <v>1.8599014282226349</v>
      </c>
      <c r="T1440" s="4">
        <v>2.6810300148601298</v>
      </c>
      <c r="U1440" s="4">
        <v>7.1397849462365604E-4</v>
      </c>
      <c r="V1440" s="4">
        <v>0.78290195551390973</v>
      </c>
      <c r="W1440" s="4" t="s">
        <v>28</v>
      </c>
      <c r="X1440" s="4" t="s">
        <v>28</v>
      </c>
      <c r="Y1440" s="4" t="s">
        <v>28</v>
      </c>
      <c r="Z1440" s="4">
        <v>0</v>
      </c>
      <c r="AA1440" s="4" t="s">
        <v>496</v>
      </c>
    </row>
    <row r="1441" spans="1:27" x14ac:dyDescent="0.25">
      <c r="A1441" s="4" t="s">
        <v>5833</v>
      </c>
      <c r="B1441" s="4" t="s">
        <v>5834</v>
      </c>
      <c r="C1441" s="4" t="s">
        <v>5835</v>
      </c>
      <c r="D1441" s="4">
        <v>29.2051887512207</v>
      </c>
      <c r="E1441" s="4">
        <v>29.1206455230713</v>
      </c>
      <c r="F1441" s="4">
        <v>29.132326126098601</v>
      </c>
      <c r="G1441" s="4">
        <v>29.347984313964801</v>
      </c>
      <c r="H1441" s="4">
        <v>28.734796524047901</v>
      </c>
      <c r="I1441" s="4">
        <v>29.007328033447301</v>
      </c>
      <c r="J1441" s="4">
        <v>28.781742095947301</v>
      </c>
      <c r="K1441" s="4">
        <v>28.524763107299801</v>
      </c>
      <c r="L1441" s="4">
        <v>28.111688613891602</v>
      </c>
      <c r="M1441" s="4">
        <v>29.152720133463532</v>
      </c>
      <c r="N1441" s="4">
        <v>29.030036290486667</v>
      </c>
      <c r="O1441" s="4">
        <v>28.472731272379566</v>
      </c>
      <c r="P1441" s="4"/>
      <c r="Q1441" s="4" t="s">
        <v>33</v>
      </c>
      <c r="R1441" s="4">
        <f>SLOPE(M1441:O1441,{7,14,21})</f>
        <v>-4.8570632934569043E-2</v>
      </c>
      <c r="S1441" s="4">
        <f t="shared" si="22"/>
        <v>0.67998886108396661</v>
      </c>
      <c r="T1441" s="4">
        <v>1.3734164635425099</v>
      </c>
      <c r="U1441" s="4">
        <v>1.22284607938045E-2</v>
      </c>
      <c r="V1441" s="4">
        <v>0.29590258527149671</v>
      </c>
      <c r="W1441" s="4" t="s">
        <v>28</v>
      </c>
      <c r="X1441" s="4" t="s">
        <v>28</v>
      </c>
      <c r="Y1441" s="4" t="s">
        <v>28</v>
      </c>
      <c r="Z1441" s="4">
        <v>0</v>
      </c>
      <c r="AA1441" s="4" t="s">
        <v>496</v>
      </c>
    </row>
    <row r="1442" spans="1:27" x14ac:dyDescent="0.25">
      <c r="A1442" s="4" t="s">
        <v>5836</v>
      </c>
      <c r="B1442" s="4" t="s">
        <v>673</v>
      </c>
      <c r="C1442" s="4" t="s">
        <v>5837</v>
      </c>
      <c r="D1442" s="4">
        <v>27.617273330688501</v>
      </c>
      <c r="E1442" s="4">
        <v>27.161882400512699</v>
      </c>
      <c r="F1442" s="4">
        <v>27.418865203857401</v>
      </c>
      <c r="G1442" s="4">
        <v>27.456836700439499</v>
      </c>
      <c r="H1442" s="4">
        <v>27.550815582275401</v>
      </c>
      <c r="I1442" s="4">
        <v>27.569627761840799</v>
      </c>
      <c r="J1442" s="4">
        <v>28.058418273925799</v>
      </c>
      <c r="K1442" s="4">
        <v>28.0427341461182</v>
      </c>
      <c r="L1442" s="4">
        <v>27.8617057800293</v>
      </c>
      <c r="M1442" s="4">
        <v>27.399340311686199</v>
      </c>
      <c r="N1442" s="4">
        <v>27.525760014851897</v>
      </c>
      <c r="O1442" s="4">
        <v>27.987619400024432</v>
      </c>
      <c r="P1442" s="4"/>
      <c r="Q1442" s="4" t="s">
        <v>33</v>
      </c>
      <c r="R1442" s="4">
        <f>SLOPE(M1442:O1442,{7,14,21})</f>
        <v>4.2019934881302339E-2</v>
      </c>
      <c r="S1442" s="4">
        <f t="shared" si="22"/>
        <v>0.58827908833823273</v>
      </c>
      <c r="T1442" s="4">
        <v>2.1597891634173898</v>
      </c>
      <c r="U1442" s="4">
        <v>2.8322981366459602E-3</v>
      </c>
      <c r="V1442" s="4">
        <v>0.252843455916132</v>
      </c>
      <c r="W1442" s="4" t="s">
        <v>28</v>
      </c>
      <c r="X1442" s="4" t="s">
        <v>28</v>
      </c>
      <c r="Y1442" s="4" t="s">
        <v>28</v>
      </c>
      <c r="Z1442" s="4">
        <v>0</v>
      </c>
      <c r="AA1442" s="4" t="s">
        <v>28</v>
      </c>
    </row>
    <row r="1443" spans="1:27" x14ac:dyDescent="0.25">
      <c r="A1443" s="4" t="s">
        <v>5838</v>
      </c>
      <c r="B1443" s="4" t="s">
        <v>906</v>
      </c>
      <c r="C1443" s="4" t="s">
        <v>5839</v>
      </c>
      <c r="D1443" s="4">
        <v>27.631101608276399</v>
      </c>
      <c r="E1443" s="4">
        <v>27.774436950683601</v>
      </c>
      <c r="F1443" s="4">
        <v>27.8150749206543</v>
      </c>
      <c r="G1443" s="4">
        <v>28.295438766479499</v>
      </c>
      <c r="H1443" s="4">
        <v>27.745189666748001</v>
      </c>
      <c r="I1443" s="4">
        <v>27.817710876464801</v>
      </c>
      <c r="J1443" s="4">
        <v>28.243730545043899</v>
      </c>
      <c r="K1443" s="4">
        <v>28.052461624145501</v>
      </c>
      <c r="L1443" s="4">
        <v>28.2676906585693</v>
      </c>
      <c r="M1443" s="4">
        <v>27.740204493204768</v>
      </c>
      <c r="N1443" s="4">
        <v>27.952779769897433</v>
      </c>
      <c r="O1443" s="4">
        <v>28.187960942586233</v>
      </c>
      <c r="P1443" s="4"/>
      <c r="Q1443" s="4" t="s">
        <v>33</v>
      </c>
      <c r="R1443" s="4">
        <f>SLOPE(M1443:O1443,{7,14,21})</f>
        <v>3.1982603527247529E-2</v>
      </c>
      <c r="S1443" s="4">
        <f t="shared" si="22"/>
        <v>0.44775644938146542</v>
      </c>
      <c r="T1443" s="4">
        <v>1.1055083536714201</v>
      </c>
      <c r="U1443" s="4">
        <v>2.36136752136752E-2</v>
      </c>
      <c r="V1443" s="4">
        <v>0.18287344446393622</v>
      </c>
      <c r="W1443" s="4" t="s">
        <v>28</v>
      </c>
      <c r="X1443" s="4" t="s">
        <v>28</v>
      </c>
      <c r="Y1443" s="4" t="s">
        <v>28</v>
      </c>
      <c r="Z1443" s="4">
        <v>0</v>
      </c>
      <c r="AA1443" s="4" t="s">
        <v>908</v>
      </c>
    </row>
    <row r="1444" spans="1:27" x14ac:dyDescent="0.25">
      <c r="A1444" s="4" t="s">
        <v>5840</v>
      </c>
      <c r="B1444" s="4" t="s">
        <v>5841</v>
      </c>
      <c r="C1444" s="4" t="s">
        <v>5842</v>
      </c>
      <c r="D1444" s="4">
        <v>25.842313766479499</v>
      </c>
      <c r="E1444" s="4">
        <v>26.449068069458001</v>
      </c>
      <c r="F1444" s="4">
        <v>26.671970367431602</v>
      </c>
      <c r="G1444" s="4">
        <v>26.500362396240199</v>
      </c>
      <c r="H1444" s="4">
        <v>26.1670837402344</v>
      </c>
      <c r="I1444" s="4">
        <v>26.574306488037099</v>
      </c>
      <c r="J1444" s="4">
        <v>27.038761138916001</v>
      </c>
      <c r="K1444" s="4">
        <v>26.098796844482401</v>
      </c>
      <c r="L1444" s="4">
        <v>27.121213912963899</v>
      </c>
      <c r="M1444" s="4">
        <v>26.321117401123033</v>
      </c>
      <c r="N1444" s="4">
        <v>26.413917541503896</v>
      </c>
      <c r="O1444" s="4">
        <v>26.752923965454102</v>
      </c>
      <c r="P1444" s="4"/>
      <c r="Q1444" s="4"/>
      <c r="R1444" s="4">
        <f>SLOPE(M1444:O1444,{7,14,21})</f>
        <v>3.0843326023647779E-2</v>
      </c>
      <c r="S1444" s="4">
        <f t="shared" si="22"/>
        <v>0.4318065643310689</v>
      </c>
      <c r="T1444" s="4">
        <v>0.32138627765817601</v>
      </c>
      <c r="U1444" s="4">
        <v>0.22454373522458601</v>
      </c>
      <c r="V1444" s="4">
        <v>0.18559038844054643</v>
      </c>
      <c r="W1444" s="4" t="s">
        <v>28</v>
      </c>
      <c r="X1444" s="4" t="s">
        <v>28</v>
      </c>
      <c r="Y1444" s="4" t="s">
        <v>28</v>
      </c>
      <c r="Z1444" s="4">
        <v>0</v>
      </c>
      <c r="AA1444" s="4" t="s">
        <v>226</v>
      </c>
    </row>
    <row r="1445" spans="1:27" x14ac:dyDescent="0.25">
      <c r="A1445" s="4" t="s">
        <v>5843</v>
      </c>
      <c r="B1445" s="4" t="s">
        <v>5844</v>
      </c>
      <c r="C1445" s="4" t="s">
        <v>5845</v>
      </c>
      <c r="D1445" s="4">
        <v>26.843442916870099</v>
      </c>
      <c r="E1445" s="4">
        <v>26.5378322601318</v>
      </c>
      <c r="F1445" s="4">
        <v>26.633745193481399</v>
      </c>
      <c r="G1445" s="4">
        <v>26.2847576141357</v>
      </c>
      <c r="H1445" s="4">
        <v>26.281030654907202</v>
      </c>
      <c r="I1445" s="4">
        <v>26.934202194213899</v>
      </c>
      <c r="J1445" s="4">
        <v>27.0369682312012</v>
      </c>
      <c r="K1445" s="4">
        <v>24.0905246734619</v>
      </c>
      <c r="L1445" s="4">
        <v>26.040134429931602</v>
      </c>
      <c r="M1445" s="4">
        <v>26.671673456827765</v>
      </c>
      <c r="N1445" s="4">
        <v>26.499996821085599</v>
      </c>
      <c r="O1445" s="4">
        <v>25.722542444864899</v>
      </c>
      <c r="P1445" s="4"/>
      <c r="Q1445" s="4"/>
      <c r="R1445" s="4">
        <f>SLOPE(M1445:O1445,{7,14,21})</f>
        <v>-6.7795072283061836E-2</v>
      </c>
      <c r="S1445" s="4">
        <f t="shared" si="22"/>
        <v>0.94913101196286576</v>
      </c>
      <c r="T1445" s="4">
        <v>0.359912760964269</v>
      </c>
      <c r="U1445" s="4">
        <v>0.19600481637567699</v>
      </c>
      <c r="V1445" s="4">
        <v>0.4129511475322904</v>
      </c>
      <c r="W1445" s="4" t="s">
        <v>28</v>
      </c>
      <c r="X1445" s="4" t="s">
        <v>28</v>
      </c>
      <c r="Y1445" s="4" t="s">
        <v>28</v>
      </c>
      <c r="Z1445" s="4">
        <v>0</v>
      </c>
      <c r="AA1445" s="4" t="s">
        <v>52</v>
      </c>
    </row>
    <row r="1446" spans="1:27" x14ac:dyDescent="0.25">
      <c r="A1446" s="4" t="s">
        <v>5846</v>
      </c>
      <c r="B1446" s="4" t="s">
        <v>1303</v>
      </c>
      <c r="C1446" s="4" t="s">
        <v>5847</v>
      </c>
      <c r="D1446" s="4">
        <v>26.996417999267599</v>
      </c>
      <c r="E1446" s="4">
        <v>26.9729919433594</v>
      </c>
      <c r="F1446" s="4">
        <v>26.909029006958001</v>
      </c>
      <c r="G1446" s="4">
        <v>26.846317291259801</v>
      </c>
      <c r="H1446" s="4">
        <v>26.6948356628418</v>
      </c>
      <c r="I1446" s="4">
        <v>26.736925125122099</v>
      </c>
      <c r="J1446" s="4">
        <v>26.744583129882798</v>
      </c>
      <c r="K1446" s="4">
        <v>26.7504978179932</v>
      </c>
      <c r="L1446" s="4">
        <v>26.620466232299801</v>
      </c>
      <c r="M1446" s="4">
        <v>26.959479649861663</v>
      </c>
      <c r="N1446" s="4">
        <v>26.759359359741236</v>
      </c>
      <c r="O1446" s="4">
        <v>26.705182393391933</v>
      </c>
      <c r="P1446" s="4"/>
      <c r="Q1446" s="4" t="s">
        <v>33</v>
      </c>
      <c r="R1446" s="4">
        <f>SLOPE(M1446:O1446,{7,14,21})</f>
        <v>-1.8164089747837866E-2</v>
      </c>
      <c r="S1446" s="4">
        <f t="shared" si="22"/>
        <v>0.25429725646973012</v>
      </c>
      <c r="T1446" s="4">
        <v>2.08955493277035</v>
      </c>
      <c r="U1446" s="4">
        <v>3.4678624813153998E-3</v>
      </c>
      <c r="V1446" s="4">
        <v>0.10936705214233051</v>
      </c>
      <c r="W1446" s="4" t="s">
        <v>28</v>
      </c>
      <c r="X1446" s="4" t="s">
        <v>28</v>
      </c>
      <c r="Y1446" s="4" t="s">
        <v>28</v>
      </c>
      <c r="Z1446" s="4">
        <v>0</v>
      </c>
      <c r="AA1446" s="4" t="s">
        <v>42</v>
      </c>
    </row>
    <row r="1447" spans="1:27" x14ac:dyDescent="0.25">
      <c r="A1447" s="4" t="s">
        <v>5848</v>
      </c>
      <c r="B1447" s="4" t="s">
        <v>5849</v>
      </c>
      <c r="C1447" s="4" t="s">
        <v>5850</v>
      </c>
      <c r="D1447" s="4">
        <v>29.787925720214801</v>
      </c>
      <c r="E1447" s="4">
        <v>29.8096828460693</v>
      </c>
      <c r="F1447" s="4">
        <v>29.863496780395501</v>
      </c>
      <c r="G1447" s="4">
        <v>29.127038955688501</v>
      </c>
      <c r="H1447" s="4">
        <v>29.383974075317401</v>
      </c>
      <c r="I1447" s="4">
        <v>29.4517936706543</v>
      </c>
      <c r="J1447" s="4">
        <v>28.9647827148438</v>
      </c>
      <c r="K1447" s="4">
        <v>29.1074542999268</v>
      </c>
      <c r="L1447" s="4">
        <v>29.244876861572301</v>
      </c>
      <c r="M1447" s="4">
        <v>29.820368448893202</v>
      </c>
      <c r="N1447" s="4">
        <v>29.320935567220065</v>
      </c>
      <c r="O1447" s="4">
        <v>29.105704625447633</v>
      </c>
      <c r="P1447" s="4"/>
      <c r="Q1447" s="4" t="s">
        <v>33</v>
      </c>
      <c r="R1447" s="4">
        <f>SLOPE(M1447:O1447,{7,14,21})</f>
        <v>-5.1047415960397809E-2</v>
      </c>
      <c r="S1447" s="4">
        <f t="shared" si="22"/>
        <v>0.71466382344556934</v>
      </c>
      <c r="T1447" s="4">
        <v>2.8611368386546099</v>
      </c>
      <c r="U1447" s="4">
        <v>8.1632653061224504E-4</v>
      </c>
      <c r="V1447" s="4">
        <v>0.29935151060889043</v>
      </c>
      <c r="W1447" s="4" t="s">
        <v>28</v>
      </c>
      <c r="X1447" s="4" t="s">
        <v>28</v>
      </c>
      <c r="Y1447" s="4" t="s">
        <v>28</v>
      </c>
      <c r="Z1447" s="4">
        <v>0</v>
      </c>
      <c r="AA1447" s="4" t="s">
        <v>5851</v>
      </c>
    </row>
    <row r="1448" spans="1:27" x14ac:dyDescent="0.25">
      <c r="A1448" s="4" t="s">
        <v>5852</v>
      </c>
      <c r="B1448" s="4" t="s">
        <v>5853</v>
      </c>
      <c r="C1448" s="4" t="s">
        <v>5854</v>
      </c>
      <c r="D1448" s="4">
        <v>31.836194992065401</v>
      </c>
      <c r="E1448" s="4">
        <v>31.913183212280298</v>
      </c>
      <c r="F1448" s="4">
        <v>31.747241973876999</v>
      </c>
      <c r="G1448" s="4">
        <v>32.072750091552699</v>
      </c>
      <c r="H1448" s="4">
        <v>31.9119262695313</v>
      </c>
      <c r="I1448" s="4">
        <v>31.753620147705099</v>
      </c>
      <c r="J1448" s="4">
        <v>31.7688312530518</v>
      </c>
      <c r="K1448" s="4">
        <v>31.4156684875488</v>
      </c>
      <c r="L1448" s="4">
        <v>31.849348068237301</v>
      </c>
      <c r="M1448" s="4">
        <v>31.832206726074233</v>
      </c>
      <c r="N1448" s="4">
        <v>31.912765502929698</v>
      </c>
      <c r="O1448" s="4">
        <v>31.677949269612636</v>
      </c>
      <c r="P1448" s="4"/>
      <c r="Q1448" s="4"/>
      <c r="R1448" s="4">
        <f>SLOPE(M1448:O1448,{7,14,21})</f>
        <v>-1.1018389747256916E-2</v>
      </c>
      <c r="S1448" s="4">
        <f t="shared" si="22"/>
        <v>0.23481623331706203</v>
      </c>
      <c r="T1448" s="4">
        <v>0.52752260766562098</v>
      </c>
      <c r="U1448" s="4">
        <v>0.115838541666667</v>
      </c>
      <c r="V1448" s="4">
        <v>9.7424468083207344E-2</v>
      </c>
      <c r="W1448" s="4" t="s">
        <v>28</v>
      </c>
      <c r="X1448" s="4" t="s">
        <v>28</v>
      </c>
      <c r="Y1448" s="4" t="s">
        <v>28</v>
      </c>
      <c r="Z1448" s="4">
        <v>0</v>
      </c>
      <c r="AA1448" s="4" t="s">
        <v>496</v>
      </c>
    </row>
    <row r="1449" spans="1:27" x14ac:dyDescent="0.25">
      <c r="A1449" s="4" t="s">
        <v>5855</v>
      </c>
      <c r="B1449" s="4" t="s">
        <v>1217</v>
      </c>
      <c r="C1449" s="4" t="s">
        <v>5856</v>
      </c>
      <c r="D1449" s="4">
        <v>21.0916938781738</v>
      </c>
      <c r="E1449" s="4">
        <v>21.665033340454102</v>
      </c>
      <c r="F1449" s="4">
        <v>21.140020370483398</v>
      </c>
      <c r="G1449" s="4">
        <v>21.177566528320298</v>
      </c>
      <c r="H1449" s="4">
        <v>21.337537765502901</v>
      </c>
      <c r="I1449" s="4">
        <v>22.027315139770501</v>
      </c>
      <c r="J1449" s="4">
        <v>24.454652786254901</v>
      </c>
      <c r="K1449" s="4">
        <v>25.6190395355225</v>
      </c>
      <c r="L1449" s="4">
        <v>23.749618530273398</v>
      </c>
      <c r="M1449" s="4">
        <v>21.298915863037099</v>
      </c>
      <c r="N1449" s="4">
        <v>21.514139811197897</v>
      </c>
      <c r="O1449" s="4">
        <v>24.607770284016933</v>
      </c>
      <c r="P1449" s="4"/>
      <c r="Q1449" s="4" t="s">
        <v>33</v>
      </c>
      <c r="R1449" s="4">
        <f>SLOPE(M1449:O1449,{7,14,21})</f>
        <v>0.23634674435570244</v>
      </c>
      <c r="S1449" s="4">
        <f t="shared" si="22"/>
        <v>3.3088544209798343</v>
      </c>
      <c r="T1449" s="4">
        <v>2.94619880729311</v>
      </c>
      <c r="U1449" s="4">
        <v>5.7608695652173905E-4</v>
      </c>
      <c r="V1449" s="4">
        <v>1.5116359213872399</v>
      </c>
      <c r="W1449" s="4" t="s">
        <v>28</v>
      </c>
      <c r="X1449" s="4" t="s">
        <v>28</v>
      </c>
      <c r="Y1449" s="4" t="s">
        <v>28</v>
      </c>
      <c r="Z1449" s="4">
        <v>0</v>
      </c>
      <c r="AA1449" s="4" t="s">
        <v>1219</v>
      </c>
    </row>
    <row r="1450" spans="1:27" x14ac:dyDescent="0.25">
      <c r="A1450" s="4" t="s">
        <v>5857</v>
      </c>
      <c r="B1450" s="4" t="s">
        <v>5858</v>
      </c>
      <c r="C1450" s="4" t="s">
        <v>5859</v>
      </c>
      <c r="D1450" s="4">
        <v>29.932437896728501</v>
      </c>
      <c r="E1450" s="4">
        <v>30.028821945190401</v>
      </c>
      <c r="F1450" s="4">
        <v>30.362796783447301</v>
      </c>
      <c r="G1450" s="4">
        <v>29.609300613403299</v>
      </c>
      <c r="H1450" s="4">
        <v>29.796739578247099</v>
      </c>
      <c r="I1450" s="4">
        <v>29.7509250640869</v>
      </c>
      <c r="J1450" s="4">
        <v>29.758125305175799</v>
      </c>
      <c r="K1450" s="4">
        <v>30.0433235168457</v>
      </c>
      <c r="L1450" s="4">
        <v>30.172056198120099</v>
      </c>
      <c r="M1450" s="4">
        <v>30.10801887512207</v>
      </c>
      <c r="N1450" s="4">
        <v>29.718988418579102</v>
      </c>
      <c r="O1450" s="4">
        <v>29.991168340047199</v>
      </c>
      <c r="P1450" s="4"/>
      <c r="Q1450" s="4" t="s">
        <v>33</v>
      </c>
      <c r="R1450" s="4">
        <f>SLOPE(M1450:O1450,{7,14,21})</f>
        <v>-8.3464667910622126E-3</v>
      </c>
      <c r="S1450" s="4">
        <f t="shared" si="22"/>
        <v>0.38903045654296875</v>
      </c>
      <c r="T1450" s="4">
        <v>0.987486844087479</v>
      </c>
      <c r="U1450" s="4">
        <v>3.3323648103309102E-2</v>
      </c>
      <c r="V1450" s="4">
        <v>0.16298624799374067</v>
      </c>
      <c r="W1450" s="4" t="s">
        <v>28</v>
      </c>
      <c r="X1450" s="4" t="s">
        <v>28</v>
      </c>
      <c r="Y1450" s="4" t="s">
        <v>28</v>
      </c>
      <c r="Z1450" s="4">
        <v>0</v>
      </c>
      <c r="AA1450" s="4" t="s">
        <v>5860</v>
      </c>
    </row>
    <row r="1451" spans="1:27" x14ac:dyDescent="0.25">
      <c r="A1451" s="4" t="s">
        <v>5861</v>
      </c>
      <c r="B1451" s="4" t="s">
        <v>5862</v>
      </c>
      <c r="C1451" s="4" t="s">
        <v>5863</v>
      </c>
      <c r="D1451" s="4">
        <v>25.135818481445298</v>
      </c>
      <c r="E1451" s="4">
        <v>25.079210281372099</v>
      </c>
      <c r="F1451" s="4">
        <v>25.0492248535156</v>
      </c>
      <c r="G1451" s="4">
        <v>24.0528659820557</v>
      </c>
      <c r="H1451" s="4">
        <v>24.126071929931602</v>
      </c>
      <c r="I1451" s="4">
        <v>24.227466583251999</v>
      </c>
      <c r="J1451" s="4">
        <v>26.285333633422901</v>
      </c>
      <c r="K1451" s="4">
        <v>26.1438293457031</v>
      </c>
      <c r="L1451" s="4">
        <v>25.9007263183594</v>
      </c>
      <c r="M1451" s="4">
        <v>25.088084538777665</v>
      </c>
      <c r="N1451" s="4">
        <v>24.135468165079768</v>
      </c>
      <c r="O1451" s="4">
        <v>26.109963099161803</v>
      </c>
      <c r="P1451" s="4"/>
      <c r="Q1451" s="4" t="s">
        <v>33</v>
      </c>
      <c r="R1451" s="4">
        <f>SLOPE(M1451:O1451,{7,14,21})</f>
        <v>7.2991325741724164E-2</v>
      </c>
      <c r="S1451" s="4">
        <f t="shared" si="22"/>
        <v>1.9744949340820348</v>
      </c>
      <c r="T1451" s="4">
        <v>5.3903827976939001</v>
      </c>
      <c r="U1451" s="4">
        <v>0</v>
      </c>
      <c r="V1451" s="4">
        <v>0.80624947836852778</v>
      </c>
      <c r="W1451" s="4" t="s">
        <v>28</v>
      </c>
      <c r="X1451" s="4" t="s">
        <v>28</v>
      </c>
      <c r="Y1451" s="4" t="s">
        <v>28</v>
      </c>
      <c r="Z1451" s="4">
        <v>0</v>
      </c>
      <c r="AA1451" s="4" t="s">
        <v>160</v>
      </c>
    </row>
    <row r="1452" spans="1:27" x14ac:dyDescent="0.25">
      <c r="A1452" s="4" t="s">
        <v>5864</v>
      </c>
      <c r="B1452" s="4" t="s">
        <v>5865</v>
      </c>
      <c r="C1452" s="4" t="s">
        <v>5866</v>
      </c>
      <c r="D1452" s="4">
        <v>25.850366592407202</v>
      </c>
      <c r="E1452" s="4">
        <v>24.962373733520501</v>
      </c>
      <c r="F1452" s="4">
        <v>21.465702056884801</v>
      </c>
      <c r="G1452" s="4">
        <v>21.597692489623999</v>
      </c>
      <c r="H1452" s="4">
        <v>21.1557006835938</v>
      </c>
      <c r="I1452" s="4">
        <v>21.249784469604499</v>
      </c>
      <c r="J1452" s="4">
        <v>21.736021041870099</v>
      </c>
      <c r="K1452" s="4">
        <v>21.688453674316399</v>
      </c>
      <c r="L1452" s="4">
        <v>21.621995925903299</v>
      </c>
      <c r="M1452" s="4">
        <v>24.092814127604168</v>
      </c>
      <c r="N1452" s="4">
        <v>21.334392547607433</v>
      </c>
      <c r="O1452" s="4">
        <v>21.682156880696596</v>
      </c>
      <c r="P1452" s="4"/>
      <c r="Q1452" s="4" t="s">
        <v>33</v>
      </c>
      <c r="R1452" s="4">
        <f>SLOPE(M1452:O1452,{7,14,21})</f>
        <v>-0.17218980335054088</v>
      </c>
      <c r="S1452" s="4">
        <f t="shared" si="22"/>
        <v>2.7584215799967353</v>
      </c>
      <c r="T1452" s="4">
        <v>1.05461754999602</v>
      </c>
      <c r="U1452" s="4">
        <v>2.7379482902418699E-2</v>
      </c>
      <c r="V1452" s="4">
        <v>1.2266076981491421</v>
      </c>
      <c r="W1452" s="4" t="s">
        <v>28</v>
      </c>
      <c r="X1452" s="4" t="s">
        <v>28</v>
      </c>
      <c r="Y1452" s="4" t="s">
        <v>28</v>
      </c>
      <c r="Z1452" s="4">
        <v>0</v>
      </c>
      <c r="AA1452" s="4" t="s">
        <v>5867</v>
      </c>
    </row>
    <row r="1453" spans="1:27" x14ac:dyDescent="0.25">
      <c r="A1453" s="4" t="s">
        <v>5868</v>
      </c>
      <c r="B1453" s="4" t="s">
        <v>5424</v>
      </c>
      <c r="C1453" s="4" t="s">
        <v>5869</v>
      </c>
      <c r="D1453" s="4">
        <v>30.466838836669901</v>
      </c>
      <c r="E1453" s="4">
        <v>30.431850433349599</v>
      </c>
      <c r="F1453" s="4">
        <v>30.7652797698975</v>
      </c>
      <c r="G1453" s="4">
        <v>30.817338943481399</v>
      </c>
      <c r="H1453" s="4">
        <v>30.837898254394499</v>
      </c>
      <c r="I1453" s="4">
        <v>31.094194412231399</v>
      </c>
      <c r="J1453" s="4">
        <v>30.4894199371338</v>
      </c>
      <c r="K1453" s="4">
        <v>30.499515533447301</v>
      </c>
      <c r="L1453" s="4">
        <v>30.5519123077393</v>
      </c>
      <c r="M1453" s="4">
        <v>30.554656346639003</v>
      </c>
      <c r="N1453" s="4">
        <v>30.916477203369098</v>
      </c>
      <c r="O1453" s="4">
        <v>30.513615926106798</v>
      </c>
      <c r="P1453" s="4"/>
      <c r="Q1453" s="4" t="s">
        <v>33</v>
      </c>
      <c r="R1453" s="4">
        <f>SLOPE(M1453:O1453,{7,14,21})</f>
        <v>-2.9314586094432321E-3</v>
      </c>
      <c r="S1453" s="4">
        <f t="shared" si="22"/>
        <v>0.40286127726229992</v>
      </c>
      <c r="T1453" s="4">
        <v>1.6398623646958601</v>
      </c>
      <c r="U1453" s="4">
        <v>6.8195991091314001E-3</v>
      </c>
      <c r="V1453" s="4">
        <v>0.18101438162624034</v>
      </c>
      <c r="W1453" s="4" t="s">
        <v>28</v>
      </c>
      <c r="X1453" s="4" t="s">
        <v>28</v>
      </c>
      <c r="Y1453" s="4" t="s">
        <v>28</v>
      </c>
      <c r="Z1453" s="4">
        <v>0</v>
      </c>
      <c r="AA1453" s="4" t="s">
        <v>5870</v>
      </c>
    </row>
    <row r="1454" spans="1:27" x14ac:dyDescent="0.25">
      <c r="A1454" s="4" t="s">
        <v>5871</v>
      </c>
      <c r="B1454" s="4" t="s">
        <v>5872</v>
      </c>
      <c r="C1454" s="4" t="s">
        <v>5873</v>
      </c>
      <c r="D1454" s="4">
        <v>29.586187362670898</v>
      </c>
      <c r="E1454" s="4">
        <v>29.706911087036101</v>
      </c>
      <c r="F1454" s="4">
        <v>29.7655334472656</v>
      </c>
      <c r="G1454" s="4">
        <v>29.096040725708001</v>
      </c>
      <c r="H1454" s="4">
        <v>29.1556282043457</v>
      </c>
      <c r="I1454" s="4">
        <v>29.4027996063232</v>
      </c>
      <c r="J1454" s="4">
        <v>30.046831130981399</v>
      </c>
      <c r="K1454" s="4">
        <v>30.0197658538818</v>
      </c>
      <c r="L1454" s="4">
        <v>29.987768173217798</v>
      </c>
      <c r="M1454" s="4">
        <v>29.686210632324201</v>
      </c>
      <c r="N1454" s="4">
        <v>29.218156178792299</v>
      </c>
      <c r="O1454" s="4">
        <v>30.018121719360334</v>
      </c>
      <c r="P1454" s="4"/>
      <c r="Q1454" s="4" t="s">
        <v>33</v>
      </c>
      <c r="R1454" s="4">
        <f>SLOPE(M1454:O1454,{7,14,21})</f>
        <v>2.37079347882952E-2</v>
      </c>
      <c r="S1454" s="4">
        <f t="shared" si="22"/>
        <v>0.79996554056803504</v>
      </c>
      <c r="T1454" s="4">
        <v>3.49093037807038</v>
      </c>
      <c r="U1454" s="4">
        <v>1.6260162601626E-4</v>
      </c>
      <c r="V1454" s="4">
        <v>0.32815728059454519</v>
      </c>
      <c r="W1454" s="4" t="s">
        <v>28</v>
      </c>
      <c r="X1454" s="4" t="s">
        <v>28</v>
      </c>
      <c r="Y1454" s="4" t="s">
        <v>28</v>
      </c>
      <c r="Z1454" s="4">
        <v>0</v>
      </c>
      <c r="AA1454" s="4" t="s">
        <v>5874</v>
      </c>
    </row>
    <row r="1455" spans="1:27" x14ac:dyDescent="0.25">
      <c r="A1455" s="4" t="s">
        <v>5875</v>
      </c>
      <c r="B1455" s="4" t="s">
        <v>262</v>
      </c>
      <c r="C1455" s="4" t="s">
        <v>5876</v>
      </c>
      <c r="D1455" s="4">
        <v>30.706102371215799</v>
      </c>
      <c r="E1455" s="4">
        <v>30.791130065918001</v>
      </c>
      <c r="F1455" s="4">
        <v>30.455930709838899</v>
      </c>
      <c r="G1455" s="4">
        <v>30.407508850097699</v>
      </c>
      <c r="H1455" s="4">
        <v>30.491701126098601</v>
      </c>
      <c r="I1455" s="4">
        <v>30.616960525512699</v>
      </c>
      <c r="J1455" s="4">
        <v>30.486639022827099</v>
      </c>
      <c r="K1455" s="4">
        <v>30.756792068481399</v>
      </c>
      <c r="L1455" s="4">
        <v>30.6116046905518</v>
      </c>
      <c r="M1455" s="4">
        <v>30.651054382324233</v>
      </c>
      <c r="N1455" s="4">
        <v>30.505390167236332</v>
      </c>
      <c r="O1455" s="4">
        <v>30.618345260620099</v>
      </c>
      <c r="P1455" s="4"/>
      <c r="Q1455" s="4"/>
      <c r="R1455" s="4">
        <f>SLOPE(M1455:O1455,{7,14,21})</f>
        <v>-2.3363658360095385E-3</v>
      </c>
      <c r="S1455" s="4">
        <f t="shared" si="22"/>
        <v>0.14566421508790128</v>
      </c>
      <c r="T1455" s="4">
        <v>0.33507562256020401</v>
      </c>
      <c r="U1455" s="4">
        <v>0.21397979797979799</v>
      </c>
      <c r="V1455" s="4">
        <v>6.2402638228742542E-2</v>
      </c>
      <c r="W1455" s="4" t="s">
        <v>28</v>
      </c>
      <c r="X1455" s="4" t="s">
        <v>28</v>
      </c>
      <c r="Y1455" s="4" t="s">
        <v>28</v>
      </c>
      <c r="Z1455" s="4">
        <v>0</v>
      </c>
      <c r="AA1455" s="4" t="s">
        <v>1435</v>
      </c>
    </row>
    <row r="1456" spans="1:27" x14ac:dyDescent="0.25">
      <c r="A1456" s="4" t="s">
        <v>5877</v>
      </c>
      <c r="B1456" s="4" t="s">
        <v>2517</v>
      </c>
      <c r="C1456" s="4" t="s">
        <v>5878</v>
      </c>
      <c r="D1456" s="4">
        <v>22.406476974487301</v>
      </c>
      <c r="E1456" s="4">
        <v>21.784519195556602</v>
      </c>
      <c r="F1456" s="4">
        <v>21.3319492340088</v>
      </c>
      <c r="G1456" s="4">
        <v>25.084745407104499</v>
      </c>
      <c r="H1456" s="4">
        <v>25.0543918609619</v>
      </c>
      <c r="I1456" s="4">
        <v>24.6001892089844</v>
      </c>
      <c r="J1456" s="4">
        <v>22.604913711547901</v>
      </c>
      <c r="K1456" s="4">
        <v>25.159492492675799</v>
      </c>
      <c r="L1456" s="4">
        <v>25.063016891479499</v>
      </c>
      <c r="M1456" s="4">
        <v>21.840981801350903</v>
      </c>
      <c r="N1456" s="4">
        <v>24.913108825683597</v>
      </c>
      <c r="O1456" s="4">
        <v>24.275807698567736</v>
      </c>
      <c r="P1456" s="4"/>
      <c r="Q1456" s="4" t="s">
        <v>33</v>
      </c>
      <c r="R1456" s="4">
        <f>SLOPE(M1456:O1456,{7,14,21})</f>
        <v>0.17391613551548804</v>
      </c>
      <c r="S1456" s="4">
        <f t="shared" si="22"/>
        <v>3.0721270243326941</v>
      </c>
      <c r="T1456" s="4">
        <v>1.8711578840160401</v>
      </c>
      <c r="U1456" s="4">
        <v>4.7832898172323803E-3</v>
      </c>
      <c r="V1456" s="4">
        <v>1.323819991540313</v>
      </c>
      <c r="W1456" s="4" t="s">
        <v>28</v>
      </c>
      <c r="X1456" s="4" t="s">
        <v>28</v>
      </c>
      <c r="Y1456" s="4" t="s">
        <v>28</v>
      </c>
      <c r="Z1456" s="4">
        <v>0</v>
      </c>
      <c r="AA1456" s="4" t="s">
        <v>5483</v>
      </c>
    </row>
    <row r="1457" spans="1:27" x14ac:dyDescent="0.25">
      <c r="A1457" s="4" t="s">
        <v>5879</v>
      </c>
      <c r="B1457" s="4" t="s">
        <v>2541</v>
      </c>
      <c r="C1457" s="4" t="s">
        <v>5880</v>
      </c>
      <c r="D1457" s="4">
        <v>27.1419582366943</v>
      </c>
      <c r="E1457" s="4">
        <v>27.243352890014599</v>
      </c>
      <c r="F1457" s="4">
        <v>26.935031890869102</v>
      </c>
      <c r="G1457" s="4">
        <v>20.603935241699201</v>
      </c>
      <c r="H1457" s="4">
        <v>21.052925109863299</v>
      </c>
      <c r="I1457" s="4">
        <v>20.557205200195298</v>
      </c>
      <c r="J1457" s="4">
        <v>26.219158172607401</v>
      </c>
      <c r="K1457" s="4">
        <v>26.386812210083001</v>
      </c>
      <c r="L1457" s="4">
        <v>26.4748210906982</v>
      </c>
      <c r="M1457" s="4">
        <v>27.106781005859332</v>
      </c>
      <c r="N1457" s="4">
        <v>20.738021850585934</v>
      </c>
      <c r="O1457" s="4">
        <v>26.360263824462866</v>
      </c>
      <c r="P1457" s="4"/>
      <c r="Q1457" s="4" t="s">
        <v>33</v>
      </c>
      <c r="R1457" s="4">
        <f>SLOPE(M1457:O1457,{7,14,21})</f>
        <v>-5.332265581403333E-2</v>
      </c>
      <c r="S1457" s="4">
        <f t="shared" si="22"/>
        <v>6.3687591552733984</v>
      </c>
      <c r="T1457" s="4">
        <v>7.4874049555201596</v>
      </c>
      <c r="U1457" s="4">
        <v>0</v>
      </c>
      <c r="V1457" s="4">
        <v>2.8426901557195254</v>
      </c>
      <c r="W1457" s="4" t="s">
        <v>28</v>
      </c>
      <c r="X1457" s="4" t="s">
        <v>28</v>
      </c>
      <c r="Y1457" s="4" t="s">
        <v>28</v>
      </c>
      <c r="Z1457" s="4">
        <v>0</v>
      </c>
      <c r="AA1457" s="4" t="s">
        <v>28</v>
      </c>
    </row>
    <row r="1458" spans="1:27" x14ac:dyDescent="0.25">
      <c r="A1458" s="4" t="s">
        <v>5881</v>
      </c>
      <c r="B1458" s="4" t="s">
        <v>5882</v>
      </c>
      <c r="C1458" s="4" t="s">
        <v>5883</v>
      </c>
      <c r="D1458" s="4">
        <v>26.569536209106399</v>
      </c>
      <c r="E1458" s="4">
        <v>26.946287155151399</v>
      </c>
      <c r="F1458" s="4">
        <v>29.536420822143601</v>
      </c>
      <c r="G1458" s="4">
        <v>29.281061172485401</v>
      </c>
      <c r="H1458" s="4">
        <v>29.467403411865199</v>
      </c>
      <c r="I1458" s="4">
        <v>29.468847274780298</v>
      </c>
      <c r="J1458" s="4">
        <v>28.128299713134801</v>
      </c>
      <c r="K1458" s="4">
        <v>29.405330657958999</v>
      </c>
      <c r="L1458" s="4">
        <v>29.565443038940401</v>
      </c>
      <c r="M1458" s="4">
        <v>27.684081395467132</v>
      </c>
      <c r="N1458" s="4">
        <v>29.405770619710299</v>
      </c>
      <c r="O1458" s="4">
        <v>29.033024470011402</v>
      </c>
      <c r="P1458" s="4"/>
      <c r="Q1458" s="4"/>
      <c r="R1458" s="4">
        <f>SLOPE(M1458:O1458,{7,14,21})</f>
        <v>9.6353076753162112E-2</v>
      </c>
      <c r="S1458" s="4">
        <f t="shared" si="22"/>
        <v>1.7216892242431676</v>
      </c>
      <c r="T1458" s="4">
        <v>0.73616635054629798</v>
      </c>
      <c r="U1458" s="4">
        <v>6.5037249283667595E-2</v>
      </c>
      <c r="V1458" s="4">
        <v>0.73957952734054233</v>
      </c>
      <c r="W1458" s="4" t="s">
        <v>28</v>
      </c>
      <c r="X1458" s="4" t="s">
        <v>28</v>
      </c>
      <c r="Y1458" s="4" t="s">
        <v>28</v>
      </c>
      <c r="Z1458" s="4">
        <v>0</v>
      </c>
      <c r="AA1458" s="4" t="s">
        <v>5884</v>
      </c>
    </row>
    <row r="1459" spans="1:27" x14ac:dyDescent="0.25">
      <c r="A1459" s="4" t="s">
        <v>5885</v>
      </c>
      <c r="B1459" s="4" t="s">
        <v>5886</v>
      </c>
      <c r="C1459" s="4" t="s">
        <v>5887</v>
      </c>
      <c r="D1459" s="4">
        <v>30.2567462921143</v>
      </c>
      <c r="E1459" s="4">
        <v>30.1795864105225</v>
      </c>
      <c r="F1459" s="4">
        <v>30.269136428833001</v>
      </c>
      <c r="G1459" s="4">
        <v>30.270755767822301</v>
      </c>
      <c r="H1459" s="4">
        <v>30.161891937255898</v>
      </c>
      <c r="I1459" s="4">
        <v>30.242181777954102</v>
      </c>
      <c r="J1459" s="4">
        <v>29.911117553710898</v>
      </c>
      <c r="K1459" s="4">
        <v>30.261482238769499</v>
      </c>
      <c r="L1459" s="4">
        <v>30.2977294921875</v>
      </c>
      <c r="M1459" s="4">
        <v>30.235156377156603</v>
      </c>
      <c r="N1459" s="4">
        <v>30.224943161010767</v>
      </c>
      <c r="O1459" s="4">
        <v>30.156776428222631</v>
      </c>
      <c r="P1459" s="4"/>
      <c r="Q1459" s="4"/>
      <c r="R1459" s="4">
        <f>SLOPE(M1459:O1459,{7,14,21})</f>
        <v>-5.5985677809979551E-3</v>
      </c>
      <c r="S1459" s="4">
        <f t="shared" si="22"/>
        <v>7.8379948933971377E-2</v>
      </c>
      <c r="T1459" s="4">
        <v>0.13189784582238701</v>
      </c>
      <c r="U1459" s="4">
        <v>0.45922015334063498</v>
      </c>
      <c r="V1459" s="4">
        <v>3.4792128161318672E-2</v>
      </c>
      <c r="W1459" s="4" t="s">
        <v>28</v>
      </c>
      <c r="X1459" s="4" t="s">
        <v>28</v>
      </c>
      <c r="Y1459" s="4" t="s">
        <v>28</v>
      </c>
      <c r="Z1459" s="4">
        <v>0</v>
      </c>
      <c r="AA1459" s="4" t="s">
        <v>28</v>
      </c>
    </row>
    <row r="1460" spans="1:27" x14ac:dyDescent="0.25">
      <c r="A1460" s="4" t="s">
        <v>5888</v>
      </c>
      <c r="B1460" s="4" t="s">
        <v>5889</v>
      </c>
      <c r="C1460" s="4" t="s">
        <v>5890</v>
      </c>
      <c r="D1460" s="4">
        <v>23.035223007202099</v>
      </c>
      <c r="E1460" s="4">
        <v>21.6531982421875</v>
      </c>
      <c r="F1460" s="4">
        <v>23.519006729126001</v>
      </c>
      <c r="G1460" s="4">
        <v>21.3604030609131</v>
      </c>
      <c r="H1460" s="4">
        <v>21.646955490112301</v>
      </c>
      <c r="I1460" s="4">
        <v>21.943721771240199</v>
      </c>
      <c r="J1460" s="4">
        <v>21.36110496521</v>
      </c>
      <c r="K1460" s="4">
        <v>21.9840698242188</v>
      </c>
      <c r="L1460" s="4">
        <v>20.285102844238299</v>
      </c>
      <c r="M1460" s="4">
        <v>22.735809326171864</v>
      </c>
      <c r="N1460" s="4">
        <v>21.650360107421864</v>
      </c>
      <c r="O1460" s="4">
        <v>21.210092544555696</v>
      </c>
      <c r="P1460" s="4"/>
      <c r="Q1460" s="4" t="s">
        <v>33</v>
      </c>
      <c r="R1460" s="4">
        <f>SLOPE(M1460:O1460,{7,14,21})</f>
        <v>-0.10897977011544059</v>
      </c>
      <c r="S1460" s="4">
        <f t="shared" si="22"/>
        <v>1.5257167816161683</v>
      </c>
      <c r="T1460" s="4">
        <v>0.93544556596131001</v>
      </c>
      <c r="U1460" s="4">
        <v>3.7867924528301899E-2</v>
      </c>
      <c r="V1460" s="4">
        <v>0.64116623179105769</v>
      </c>
      <c r="W1460" s="4" t="s">
        <v>28</v>
      </c>
      <c r="X1460" s="4" t="s">
        <v>28</v>
      </c>
      <c r="Y1460" s="4" t="s">
        <v>28</v>
      </c>
      <c r="Z1460" s="4">
        <v>0</v>
      </c>
      <c r="AA1460" s="4" t="s">
        <v>5891</v>
      </c>
    </row>
    <row r="1461" spans="1:27" x14ac:dyDescent="0.25">
      <c r="A1461" s="4" t="s">
        <v>5892</v>
      </c>
      <c r="B1461" s="4" t="s">
        <v>130</v>
      </c>
      <c r="C1461" s="4" t="s">
        <v>5893</v>
      </c>
      <c r="D1461" s="4">
        <v>22.2274875640869</v>
      </c>
      <c r="E1461" s="4">
        <v>23.6553440093994</v>
      </c>
      <c r="F1461" s="4">
        <v>22.298801422119102</v>
      </c>
      <c r="G1461" s="4">
        <v>27.022560119628899</v>
      </c>
      <c r="H1461" s="4">
        <v>26.645505905151399</v>
      </c>
      <c r="I1461" s="4">
        <v>26.280809402465799</v>
      </c>
      <c r="J1461" s="4">
        <v>21.959985733032202</v>
      </c>
      <c r="K1461" s="4">
        <v>19.49387550354</v>
      </c>
      <c r="L1461" s="4">
        <v>22.171514511108398</v>
      </c>
      <c r="M1461" s="4">
        <v>22.727210998535131</v>
      </c>
      <c r="N1461" s="4">
        <v>26.649625142415363</v>
      </c>
      <c r="O1461" s="4">
        <v>21.208458582560201</v>
      </c>
      <c r="P1461" s="4"/>
      <c r="Q1461" s="4" t="s">
        <v>33</v>
      </c>
      <c r="R1461" s="4">
        <f>SLOPE(M1461:O1461,{7,14,21})</f>
        <v>-0.10848231542678073</v>
      </c>
      <c r="S1461" s="4">
        <f t="shared" si="22"/>
        <v>5.4411665598551622</v>
      </c>
      <c r="T1461" s="4">
        <v>2.84532317437924</v>
      </c>
      <c r="U1461" s="4">
        <v>8.0402010050251301E-4</v>
      </c>
      <c r="V1461" s="4">
        <v>2.2924570794292469</v>
      </c>
      <c r="W1461" s="4" t="s">
        <v>28</v>
      </c>
      <c r="X1461" s="4" t="s">
        <v>28</v>
      </c>
      <c r="Y1461" s="4" t="s">
        <v>28</v>
      </c>
      <c r="Z1461" s="4">
        <v>0</v>
      </c>
      <c r="AA1461" s="4" t="s">
        <v>132</v>
      </c>
    </row>
    <row r="1462" spans="1:27" x14ac:dyDescent="0.25">
      <c r="A1462" s="4" t="s">
        <v>5894</v>
      </c>
      <c r="B1462" s="4" t="s">
        <v>5895</v>
      </c>
      <c r="C1462" s="4" t="s">
        <v>5896</v>
      </c>
      <c r="D1462" s="4">
        <v>30.865297317504901</v>
      </c>
      <c r="E1462" s="4">
        <v>30.859348297119102</v>
      </c>
      <c r="F1462" s="4">
        <v>30.671005249023398</v>
      </c>
      <c r="G1462" s="4">
        <v>30.4978218078613</v>
      </c>
      <c r="H1462" s="4">
        <v>30.659378051757798</v>
      </c>
      <c r="I1462" s="4">
        <v>30.361070632934599</v>
      </c>
      <c r="J1462" s="4">
        <v>30.646152496337901</v>
      </c>
      <c r="K1462" s="4">
        <v>30.5586261749268</v>
      </c>
      <c r="L1462" s="4">
        <v>30.625522613525401</v>
      </c>
      <c r="M1462" s="4">
        <v>30.798550287882467</v>
      </c>
      <c r="N1462" s="4">
        <v>30.506090164184567</v>
      </c>
      <c r="O1462" s="4">
        <v>30.610100428263369</v>
      </c>
      <c r="P1462" s="4"/>
      <c r="Q1462" s="4" t="s">
        <v>33</v>
      </c>
      <c r="R1462" s="4">
        <f>SLOPE(M1462:O1462,{7,14,21})</f>
        <v>-1.3460704258506999E-2</v>
      </c>
      <c r="S1462" s="4">
        <f t="shared" si="22"/>
        <v>0.29246012369790009</v>
      </c>
      <c r="T1462" s="4">
        <v>1.3421067057362599</v>
      </c>
      <c r="U1462" s="4">
        <v>1.3104364326375699E-2</v>
      </c>
      <c r="V1462" s="4">
        <v>0.12104379766458774</v>
      </c>
      <c r="W1462" s="4" t="s">
        <v>5897</v>
      </c>
      <c r="X1462" s="4" t="s">
        <v>5898</v>
      </c>
      <c r="Y1462" s="4" t="s">
        <v>5899</v>
      </c>
      <c r="Z1462" s="4" t="s">
        <v>5900</v>
      </c>
      <c r="AA1462" s="4" t="s">
        <v>5901</v>
      </c>
    </row>
    <row r="1463" spans="1:27" x14ac:dyDescent="0.25">
      <c r="A1463" s="4" t="s">
        <v>5902</v>
      </c>
      <c r="B1463" s="4" t="s">
        <v>5903</v>
      </c>
      <c r="C1463" s="4" t="s">
        <v>5904</v>
      </c>
      <c r="D1463" s="4">
        <v>32.4858207702637</v>
      </c>
      <c r="E1463" s="4">
        <v>32.000926971435497</v>
      </c>
      <c r="F1463" s="4">
        <v>31.794340133666999</v>
      </c>
      <c r="G1463" s="4">
        <v>32.389415740966797</v>
      </c>
      <c r="H1463" s="4">
        <v>32.475044250488303</v>
      </c>
      <c r="I1463" s="4">
        <v>32.054981231689503</v>
      </c>
      <c r="J1463" s="4">
        <v>32.525875091552699</v>
      </c>
      <c r="K1463" s="4">
        <v>32.0947875976563</v>
      </c>
      <c r="L1463" s="4">
        <v>32.1894721984863</v>
      </c>
      <c r="M1463" s="4">
        <v>32.093695958455392</v>
      </c>
      <c r="N1463" s="4">
        <v>32.306480407714872</v>
      </c>
      <c r="O1463" s="4">
        <v>32.270044962565102</v>
      </c>
      <c r="P1463" s="4"/>
      <c r="Q1463" s="4"/>
      <c r="R1463" s="4">
        <f>SLOPE(M1463:O1463,{7,14,21})</f>
        <v>1.2596357436407857E-2</v>
      </c>
      <c r="S1463" s="4">
        <f t="shared" si="22"/>
        <v>0.21278444925948037</v>
      </c>
      <c r="T1463" s="4">
        <v>0.20618525149588501</v>
      </c>
      <c r="U1463" s="4">
        <v>0.34014011299434999</v>
      </c>
      <c r="V1463" s="4">
        <v>9.2917965467998118E-2</v>
      </c>
      <c r="W1463" s="4" t="s">
        <v>5905</v>
      </c>
      <c r="X1463" s="4" t="s">
        <v>5906</v>
      </c>
      <c r="Y1463" s="4" t="s">
        <v>5907</v>
      </c>
      <c r="Z1463" s="4" t="s">
        <v>5908</v>
      </c>
      <c r="AA1463" s="4" t="s">
        <v>5909</v>
      </c>
    </row>
    <row r="1464" spans="1:27" x14ac:dyDescent="0.25">
      <c r="A1464" s="4" t="s">
        <v>5910</v>
      </c>
      <c r="B1464" s="4" t="s">
        <v>5911</v>
      </c>
      <c r="C1464" s="4" t="s">
        <v>5912</v>
      </c>
      <c r="D1464" s="4">
        <v>31.439094543456999</v>
      </c>
      <c r="E1464" s="4">
        <v>30.966037750244102</v>
      </c>
      <c r="F1464" s="4">
        <v>30.831861495971701</v>
      </c>
      <c r="G1464" s="4">
        <v>31.265769958496101</v>
      </c>
      <c r="H1464" s="4">
        <v>31.3412189483643</v>
      </c>
      <c r="I1464" s="4">
        <v>31.14674949646</v>
      </c>
      <c r="J1464" s="4">
        <v>31.434656143188501</v>
      </c>
      <c r="K1464" s="4">
        <v>31.351921081543001</v>
      </c>
      <c r="L1464" s="4">
        <v>31.238899230956999</v>
      </c>
      <c r="M1464" s="4">
        <v>31.078997929890932</v>
      </c>
      <c r="N1464" s="4">
        <v>31.251246134440134</v>
      </c>
      <c r="O1464" s="4">
        <v>31.341825485229503</v>
      </c>
      <c r="P1464" s="4"/>
      <c r="Q1464" s="4"/>
      <c r="R1464" s="4">
        <f>SLOPE(M1464:O1464,{7,14,21})</f>
        <v>1.8773396809897949E-2</v>
      </c>
      <c r="S1464" s="4">
        <f t="shared" si="22"/>
        <v>0.26282755533857127</v>
      </c>
      <c r="T1464" s="4">
        <v>0.47677842112056101</v>
      </c>
      <c r="U1464" s="4">
        <v>0.133570069752695</v>
      </c>
      <c r="V1464" s="4">
        <v>0.10901191912665999</v>
      </c>
      <c r="W1464" s="4" t="s">
        <v>5913</v>
      </c>
      <c r="X1464" s="4" t="s">
        <v>5914</v>
      </c>
      <c r="Y1464" s="4" t="s">
        <v>5915</v>
      </c>
      <c r="Z1464" s="4" t="s">
        <v>5908</v>
      </c>
      <c r="AA1464" s="4" t="s">
        <v>5916</v>
      </c>
    </row>
    <row r="1465" spans="1:27" x14ac:dyDescent="0.25">
      <c r="A1465" s="4" t="s">
        <v>5917</v>
      </c>
      <c r="B1465" s="4" t="s">
        <v>3244</v>
      </c>
      <c r="C1465" s="4" t="s">
        <v>5918</v>
      </c>
      <c r="D1465" s="4">
        <v>31.989698410034201</v>
      </c>
      <c r="E1465" s="4">
        <v>31.353298187255898</v>
      </c>
      <c r="F1465" s="4">
        <v>30.707370758056602</v>
      </c>
      <c r="G1465" s="4">
        <v>31.289838790893601</v>
      </c>
      <c r="H1465" s="4">
        <v>31.316587448120099</v>
      </c>
      <c r="I1465" s="4">
        <v>30.7958374023438</v>
      </c>
      <c r="J1465" s="4">
        <v>31.236995697021499</v>
      </c>
      <c r="K1465" s="4">
        <v>31.208063125610401</v>
      </c>
      <c r="L1465" s="4">
        <v>31.2183742523193</v>
      </c>
      <c r="M1465" s="4">
        <v>31.35012245178223</v>
      </c>
      <c r="N1465" s="4">
        <v>31.134087880452501</v>
      </c>
      <c r="O1465" s="4">
        <v>31.221144358317066</v>
      </c>
      <c r="P1465" s="4"/>
      <c r="Q1465" s="4"/>
      <c r="R1465" s="4">
        <f>SLOPE(M1465:O1465,{7,14,21})</f>
        <v>-9.212720961797467E-3</v>
      </c>
      <c r="S1465" s="4">
        <f t="shared" si="22"/>
        <v>0.21603457132972892</v>
      </c>
      <c r="T1465" s="4">
        <v>8.9696350451291595E-2</v>
      </c>
      <c r="U1465" s="4">
        <v>0.56048439181915999</v>
      </c>
      <c r="V1465" s="4">
        <v>8.8747528880597171E-2</v>
      </c>
      <c r="W1465" s="4" t="s">
        <v>3246</v>
      </c>
      <c r="X1465" s="4" t="s">
        <v>5919</v>
      </c>
      <c r="Y1465" s="4" t="s">
        <v>5920</v>
      </c>
      <c r="Z1465" s="4" t="s">
        <v>3249</v>
      </c>
      <c r="AA1465" s="4" t="s">
        <v>5921</v>
      </c>
    </row>
    <row r="1466" spans="1:27" x14ac:dyDescent="0.25">
      <c r="A1466" s="4" t="s">
        <v>5922</v>
      </c>
      <c r="B1466" s="4" t="s">
        <v>5923</v>
      </c>
      <c r="C1466" s="4" t="s">
        <v>5924</v>
      </c>
      <c r="D1466" s="4">
        <v>36.886314392089801</v>
      </c>
      <c r="E1466" s="4">
        <v>37.084400177002003</v>
      </c>
      <c r="F1466" s="4">
        <v>37.060073852539098</v>
      </c>
      <c r="G1466" s="4">
        <v>36.724987030029297</v>
      </c>
      <c r="H1466" s="4">
        <v>36.690959930419901</v>
      </c>
      <c r="I1466" s="4">
        <v>36.616310119628899</v>
      </c>
      <c r="J1466" s="4">
        <v>36.669544219970703</v>
      </c>
      <c r="K1466" s="4">
        <v>36.454341888427699</v>
      </c>
      <c r="L1466" s="4">
        <v>36.543487548828097</v>
      </c>
      <c r="M1466" s="4">
        <v>37.010262807210296</v>
      </c>
      <c r="N1466" s="4">
        <v>36.677419026692696</v>
      </c>
      <c r="O1466" s="4">
        <v>36.555791219075502</v>
      </c>
      <c r="P1466" s="4"/>
      <c r="Q1466" s="4" t="s">
        <v>33</v>
      </c>
      <c r="R1466" s="4">
        <f>SLOPE(M1466:O1466,{7,14,21})</f>
        <v>-3.2462256295342433E-2</v>
      </c>
      <c r="S1466" s="4">
        <f t="shared" si="22"/>
        <v>0.45447158813479405</v>
      </c>
      <c r="T1466" s="4">
        <v>2.5860036902529102</v>
      </c>
      <c r="U1466" s="4">
        <v>8.2448979591836699E-4</v>
      </c>
      <c r="V1466" s="4">
        <v>0.19210030083751531</v>
      </c>
      <c r="W1466" s="4" t="s">
        <v>28</v>
      </c>
      <c r="X1466" s="4" t="s">
        <v>28</v>
      </c>
      <c r="Y1466" s="4" t="s">
        <v>28</v>
      </c>
      <c r="Z1466" s="4">
        <v>0</v>
      </c>
      <c r="AA1466" s="4" t="s">
        <v>5925</v>
      </c>
    </row>
    <row r="1467" spans="1:27" x14ac:dyDescent="0.25">
      <c r="A1467" s="4" t="s">
        <v>5926</v>
      </c>
      <c r="B1467" s="4" t="s">
        <v>147</v>
      </c>
      <c r="C1467" s="4" t="s">
        <v>5927</v>
      </c>
      <c r="D1467" s="4">
        <v>34.265758514404297</v>
      </c>
      <c r="E1467" s="4">
        <v>34.503334045410199</v>
      </c>
      <c r="F1467" s="4">
        <v>34.605117797851598</v>
      </c>
      <c r="G1467" s="4">
        <v>33.670261383056598</v>
      </c>
      <c r="H1467" s="4">
        <v>33.777206420898402</v>
      </c>
      <c r="I1467" s="4">
        <v>33.986831665039098</v>
      </c>
      <c r="J1467" s="4">
        <v>33.485904693603501</v>
      </c>
      <c r="K1467" s="4">
        <v>33.523208618164098</v>
      </c>
      <c r="L1467" s="4">
        <v>33.570732116699197</v>
      </c>
      <c r="M1467" s="4">
        <v>34.458070119222036</v>
      </c>
      <c r="N1467" s="4">
        <v>33.811433156331361</v>
      </c>
      <c r="O1467" s="4">
        <v>33.526615142822266</v>
      </c>
      <c r="P1467" s="4"/>
      <c r="Q1467" s="4" t="s">
        <v>33</v>
      </c>
      <c r="R1467" s="4">
        <f>SLOPE(M1467:O1467,{7,14,21})</f>
        <v>-6.6532498314269314E-2</v>
      </c>
      <c r="S1467" s="4">
        <f t="shared" si="22"/>
        <v>0.93145497639977037</v>
      </c>
      <c r="T1467" s="4">
        <v>3.31852289667057</v>
      </c>
      <c r="U1467" s="4">
        <v>2.14285714285714E-4</v>
      </c>
      <c r="V1467" s="4">
        <v>0.3897105814512497</v>
      </c>
      <c r="W1467" s="4" t="s">
        <v>28</v>
      </c>
      <c r="X1467" s="4" t="s">
        <v>28</v>
      </c>
      <c r="Y1467" s="4" t="s">
        <v>28</v>
      </c>
      <c r="Z1467" s="4">
        <v>0</v>
      </c>
      <c r="AA1467" s="4" t="s">
        <v>149</v>
      </c>
    </row>
    <row r="1468" spans="1:27" x14ac:dyDescent="0.25">
      <c r="A1468" s="4" t="s">
        <v>5928</v>
      </c>
      <c r="B1468" s="4" t="s">
        <v>5929</v>
      </c>
      <c r="C1468" s="4" t="s">
        <v>5930</v>
      </c>
      <c r="D1468" s="4">
        <v>39.244483947753899</v>
      </c>
      <c r="E1468" s="4">
        <v>39.398609161377003</v>
      </c>
      <c r="F1468" s="4">
        <v>39.319488525390597</v>
      </c>
      <c r="G1468" s="4">
        <v>39.672103881835902</v>
      </c>
      <c r="H1468" s="4">
        <v>39.501434326171903</v>
      </c>
      <c r="I1468" s="4">
        <v>39.3451957702637</v>
      </c>
      <c r="J1468" s="4">
        <v>39.681423187255902</v>
      </c>
      <c r="K1468" s="4">
        <v>39.323085784912102</v>
      </c>
      <c r="L1468" s="4">
        <v>39.4764595031738</v>
      </c>
      <c r="M1468" s="4">
        <v>39.3208605448405</v>
      </c>
      <c r="N1468" s="4">
        <v>39.506244659423835</v>
      </c>
      <c r="O1468" s="4">
        <v>39.493656158447266</v>
      </c>
      <c r="P1468" s="4"/>
      <c r="Q1468" s="4"/>
      <c r="R1468" s="4">
        <f>SLOPE(M1468:O1468,{7,14,21})</f>
        <v>1.2342543829054722E-2</v>
      </c>
      <c r="S1468" s="4">
        <f t="shared" si="22"/>
        <v>0.1853841145833357</v>
      </c>
      <c r="T1468" s="4">
        <v>0.52416614526149197</v>
      </c>
      <c r="U1468" s="4">
        <v>0.116698701298701</v>
      </c>
      <c r="V1468" s="4">
        <v>8.458005043115023E-2</v>
      </c>
      <c r="W1468" s="4" t="s">
        <v>28</v>
      </c>
      <c r="X1468" s="4" t="s">
        <v>28</v>
      </c>
      <c r="Y1468" s="4" t="s">
        <v>28</v>
      </c>
      <c r="Z1468" s="4" t="s">
        <v>5931</v>
      </c>
      <c r="AA1468" s="4" t="s">
        <v>5932</v>
      </c>
    </row>
    <row r="1469" spans="1:27" x14ac:dyDescent="0.25">
      <c r="A1469" s="4" t="s">
        <v>5933</v>
      </c>
      <c r="B1469" s="4" t="s">
        <v>2554</v>
      </c>
      <c r="C1469" s="4" t="s">
        <v>5934</v>
      </c>
      <c r="D1469" s="4">
        <v>25.2614040374756</v>
      </c>
      <c r="E1469" s="4">
        <v>24.3518886566162</v>
      </c>
      <c r="F1469" s="4">
        <v>24.784702301025401</v>
      </c>
      <c r="G1469" s="4">
        <v>23.605131149291999</v>
      </c>
      <c r="H1469" s="4">
        <v>23.700954437255898</v>
      </c>
      <c r="I1469" s="4">
        <v>23.6640319824219</v>
      </c>
      <c r="J1469" s="4">
        <v>23.948734283447301</v>
      </c>
      <c r="K1469" s="4">
        <v>23.715662002563501</v>
      </c>
      <c r="L1469" s="4">
        <v>25.8951721191406</v>
      </c>
      <c r="M1469" s="4">
        <v>24.799331665039066</v>
      </c>
      <c r="N1469" s="4">
        <v>23.656705856323267</v>
      </c>
      <c r="O1469" s="4">
        <v>24.519856135050464</v>
      </c>
      <c r="P1469" s="4"/>
      <c r="Q1469" s="4"/>
      <c r="R1469" s="4">
        <f>SLOPE(M1469:O1469,{7,14,21})</f>
        <v>-1.9962537856328715E-2</v>
      </c>
      <c r="S1469" s="4">
        <f t="shared" si="22"/>
        <v>1.142625808715799</v>
      </c>
      <c r="T1469" s="4">
        <v>0.65119476012362698</v>
      </c>
      <c r="U1469" s="4">
        <v>8.1054644808743206E-2</v>
      </c>
      <c r="V1469" s="4">
        <v>0.4863387838708369</v>
      </c>
      <c r="W1469" s="4" t="s">
        <v>28</v>
      </c>
      <c r="X1469" s="4" t="s">
        <v>28</v>
      </c>
      <c r="Y1469" s="4" t="s">
        <v>28</v>
      </c>
      <c r="Z1469" s="4">
        <v>0</v>
      </c>
      <c r="AA1469" s="4" t="s">
        <v>2556</v>
      </c>
    </row>
    <row r="1470" spans="1:27" x14ac:dyDescent="0.25">
      <c r="A1470" s="4" t="s">
        <v>5935</v>
      </c>
      <c r="B1470" s="4" t="s">
        <v>99</v>
      </c>
      <c r="C1470" s="4" t="s">
        <v>5936</v>
      </c>
      <c r="D1470" s="4">
        <v>24.7498474121094</v>
      </c>
      <c r="E1470" s="4">
        <v>24.9466037750244</v>
      </c>
      <c r="F1470" s="4">
        <v>23.925605773925799</v>
      </c>
      <c r="G1470" s="4">
        <v>21.049390792846701</v>
      </c>
      <c r="H1470" s="4">
        <v>20.5336818695068</v>
      </c>
      <c r="I1470" s="4">
        <v>23.028053283691399</v>
      </c>
      <c r="J1470" s="4">
        <v>20.721229553222699</v>
      </c>
      <c r="K1470" s="4">
        <v>21.110715866088899</v>
      </c>
      <c r="L1470" s="4">
        <v>21.7841682434082</v>
      </c>
      <c r="M1470" s="4">
        <v>24.540685653686534</v>
      </c>
      <c r="N1470" s="4">
        <v>21.537041982014966</v>
      </c>
      <c r="O1470" s="4">
        <v>21.205371220906599</v>
      </c>
      <c r="P1470" s="4"/>
      <c r="Q1470" s="4" t="s">
        <v>33</v>
      </c>
      <c r="R1470" s="4">
        <f>SLOPE(M1470:O1470,{7,14,21})</f>
        <v>-0.23823674519856677</v>
      </c>
      <c r="S1470" s="4">
        <f t="shared" si="22"/>
        <v>3.3353144327799349</v>
      </c>
      <c r="T1470" s="4">
        <v>2.19048038516816</v>
      </c>
      <c r="U1470" s="4">
        <v>2.58712715855573E-3</v>
      </c>
      <c r="V1470" s="4">
        <v>1.5002297292843374</v>
      </c>
      <c r="W1470" s="4" t="s">
        <v>28</v>
      </c>
      <c r="X1470" s="4" t="s">
        <v>28</v>
      </c>
      <c r="Y1470" s="4" t="s">
        <v>101</v>
      </c>
      <c r="Z1470" s="4">
        <v>0</v>
      </c>
      <c r="AA1470" s="4" t="s">
        <v>102</v>
      </c>
    </row>
    <row r="1471" spans="1:27" x14ac:dyDescent="0.25">
      <c r="A1471" s="4" t="s">
        <v>5937</v>
      </c>
      <c r="B1471" s="4" t="s">
        <v>5938</v>
      </c>
      <c r="C1471" s="4" t="s">
        <v>5939</v>
      </c>
      <c r="D1471" s="4">
        <v>25.453111648559599</v>
      </c>
      <c r="E1471" s="4">
        <v>24.2256050109863</v>
      </c>
      <c r="F1471" s="4">
        <v>26.039199829101602</v>
      </c>
      <c r="G1471" s="4">
        <v>23.0173530578613</v>
      </c>
      <c r="H1471" s="4">
        <v>23.154657363891602</v>
      </c>
      <c r="I1471" s="4">
        <v>23.5541172027588</v>
      </c>
      <c r="J1471" s="4">
        <v>20.432632446289102</v>
      </c>
      <c r="K1471" s="4">
        <v>22.0567016601563</v>
      </c>
      <c r="L1471" s="4">
        <v>21.790412902831999</v>
      </c>
      <c r="M1471" s="4">
        <v>25.239305496215835</v>
      </c>
      <c r="N1471" s="4">
        <v>23.242042541503903</v>
      </c>
      <c r="O1471" s="4">
        <v>21.426582336425799</v>
      </c>
      <c r="P1471" s="4"/>
      <c r="Q1471" s="4" t="s">
        <v>33</v>
      </c>
      <c r="R1471" s="4">
        <f>SLOPE(M1471:O1471,{7,14,21})</f>
        <v>-0.27233736855643109</v>
      </c>
      <c r="S1471" s="4">
        <f t="shared" si="22"/>
        <v>3.8127231597900355</v>
      </c>
      <c r="T1471" s="4">
        <v>2.61554322851994</v>
      </c>
      <c r="U1471" s="4">
        <v>8.3471074380165298E-4</v>
      </c>
      <c r="V1471" s="4">
        <v>1.5571274464248503</v>
      </c>
      <c r="W1471" s="4" t="s">
        <v>28</v>
      </c>
      <c r="X1471" s="4" t="s">
        <v>28</v>
      </c>
      <c r="Y1471" s="4" t="s">
        <v>28</v>
      </c>
      <c r="Z1471" s="4" t="s">
        <v>4212</v>
      </c>
      <c r="AA1471" s="4" t="s">
        <v>5940</v>
      </c>
    </row>
    <row r="1472" spans="1:27" x14ac:dyDescent="0.25">
      <c r="A1472" s="4" t="s">
        <v>5941</v>
      </c>
      <c r="B1472" s="4" t="s">
        <v>5938</v>
      </c>
      <c r="C1472" s="4" t="s">
        <v>5942</v>
      </c>
      <c r="D1472" s="4">
        <v>26.790601730346701</v>
      </c>
      <c r="E1472" s="4">
        <v>26.541374206543001</v>
      </c>
      <c r="F1472" s="4">
        <v>26.379545211791999</v>
      </c>
      <c r="G1472" s="4">
        <v>26.3810005187988</v>
      </c>
      <c r="H1472" s="4">
        <v>27.026451110839801</v>
      </c>
      <c r="I1472" s="4">
        <v>26.786575317382798</v>
      </c>
      <c r="J1472" s="4">
        <v>27.640159606933601</v>
      </c>
      <c r="K1472" s="4">
        <v>27.429220199585</v>
      </c>
      <c r="L1472" s="4">
        <v>27.366594314575199</v>
      </c>
      <c r="M1472" s="4">
        <v>26.570507049560565</v>
      </c>
      <c r="N1472" s="4">
        <v>26.7313423156738</v>
      </c>
      <c r="O1472" s="4">
        <v>27.478658040364596</v>
      </c>
      <c r="P1472" s="4"/>
      <c r="Q1472" s="4" t="s">
        <v>33</v>
      </c>
      <c r="R1472" s="4">
        <f>SLOPE(M1472:O1472,{7,14,21})</f>
        <v>6.48679279145737E-2</v>
      </c>
      <c r="S1472" s="4">
        <f t="shared" si="22"/>
        <v>0.90815099080403172</v>
      </c>
      <c r="T1472" s="4">
        <v>2.1348585634997099</v>
      </c>
      <c r="U1472" s="4">
        <v>2.9938650306748499E-3</v>
      </c>
      <c r="V1472" s="4">
        <v>0.39568323431954594</v>
      </c>
      <c r="W1472" s="4" t="s">
        <v>28</v>
      </c>
      <c r="X1472" s="4" t="s">
        <v>28</v>
      </c>
      <c r="Y1472" s="4" t="s">
        <v>28</v>
      </c>
      <c r="Z1472" s="4" t="s">
        <v>4212</v>
      </c>
      <c r="AA1472" s="4" t="s">
        <v>5940</v>
      </c>
    </row>
    <row r="1473" spans="1:27" x14ac:dyDescent="0.25">
      <c r="A1473" s="4" t="s">
        <v>5943</v>
      </c>
      <c r="B1473" s="4" t="s">
        <v>5944</v>
      </c>
      <c r="C1473" s="4" t="s">
        <v>5945</v>
      </c>
      <c r="D1473" s="4">
        <v>30.352218627929702</v>
      </c>
      <c r="E1473" s="4">
        <v>30.253982543945298</v>
      </c>
      <c r="F1473" s="4">
        <v>30.003404617309599</v>
      </c>
      <c r="G1473" s="4">
        <v>29.923479080200199</v>
      </c>
      <c r="H1473" s="4">
        <v>29.799903869628899</v>
      </c>
      <c r="I1473" s="4">
        <v>29.299381256103501</v>
      </c>
      <c r="J1473" s="4">
        <v>29.585140228271499</v>
      </c>
      <c r="K1473" s="4">
        <v>29.656490325927699</v>
      </c>
      <c r="L1473" s="4">
        <v>29.843164443969702</v>
      </c>
      <c r="M1473" s="4">
        <v>30.203201929728198</v>
      </c>
      <c r="N1473" s="4">
        <v>29.674254735310868</v>
      </c>
      <c r="O1473" s="4">
        <v>29.694931666056302</v>
      </c>
      <c r="P1473" s="4"/>
      <c r="Q1473" s="4" t="s">
        <v>33</v>
      </c>
      <c r="R1473" s="4">
        <f>SLOPE(M1473:O1473,{7,14,21})</f>
        <v>-3.6305018833706883E-2</v>
      </c>
      <c r="S1473" s="4">
        <f t="shared" si="22"/>
        <v>0.52894719441733073</v>
      </c>
      <c r="T1473" s="4">
        <v>1.2893348181861899</v>
      </c>
      <c r="U1473" s="4">
        <v>1.49565217391304E-2</v>
      </c>
      <c r="V1473" s="4">
        <v>0.24462018879163946</v>
      </c>
      <c r="W1473" s="4" t="s">
        <v>28</v>
      </c>
      <c r="X1473" s="4" t="s">
        <v>28</v>
      </c>
      <c r="Y1473" s="4" t="s">
        <v>28</v>
      </c>
      <c r="Z1473" s="4">
        <v>0</v>
      </c>
      <c r="AA1473" s="4" t="s">
        <v>28</v>
      </c>
    </row>
    <row r="1474" spans="1:27" x14ac:dyDescent="0.25">
      <c r="A1474" s="4" t="s">
        <v>5946</v>
      </c>
      <c r="B1474" s="4" t="s">
        <v>5947</v>
      </c>
      <c r="C1474" s="4" t="s">
        <v>5948</v>
      </c>
      <c r="D1474" s="4">
        <v>23.075553894043001</v>
      </c>
      <c r="E1474" s="4">
        <v>23.758724212646499</v>
      </c>
      <c r="F1474" s="4">
        <v>22.443538665771499</v>
      </c>
      <c r="G1474" s="4">
        <v>24.695680618286101</v>
      </c>
      <c r="H1474" s="4">
        <v>24.240886688232401</v>
      </c>
      <c r="I1474" s="4">
        <v>24.358217239379901</v>
      </c>
      <c r="J1474" s="4">
        <v>23.475980758666999</v>
      </c>
      <c r="K1474" s="4">
        <v>21.775083541870099</v>
      </c>
      <c r="L1474" s="4">
        <v>21.156608581543001</v>
      </c>
      <c r="M1474" s="4">
        <v>23.09260559082033</v>
      </c>
      <c r="N1474" s="4">
        <v>24.431594848632798</v>
      </c>
      <c r="O1474" s="4">
        <v>22.135890960693363</v>
      </c>
      <c r="P1474" s="4"/>
      <c r="Q1474" s="4" t="s">
        <v>33</v>
      </c>
      <c r="R1474" s="4">
        <f>SLOPE(M1474:O1474,{7,14,21})</f>
        <v>-6.8336759294783375E-2</v>
      </c>
      <c r="S1474" s="4">
        <f t="shared" si="22"/>
        <v>2.2957038879394354</v>
      </c>
      <c r="T1474" s="4">
        <v>1.4597124288971901</v>
      </c>
      <c r="U1474" s="4">
        <v>1.0050454086780999E-2</v>
      </c>
      <c r="V1474" s="4">
        <v>0.94153842531703891</v>
      </c>
      <c r="W1474" s="4" t="s">
        <v>28</v>
      </c>
      <c r="X1474" s="4" t="s">
        <v>28</v>
      </c>
      <c r="Y1474" s="4" t="s">
        <v>28</v>
      </c>
      <c r="Z1474" s="4">
        <v>0</v>
      </c>
      <c r="AA1474" s="4" t="s">
        <v>639</v>
      </c>
    </row>
    <row r="1475" spans="1:27" x14ac:dyDescent="0.25">
      <c r="A1475" s="4" t="s">
        <v>5949</v>
      </c>
      <c r="B1475" s="4" t="s">
        <v>5950</v>
      </c>
      <c r="C1475" s="4" t="s">
        <v>5951</v>
      </c>
      <c r="D1475" s="4">
        <v>27.741724014282202</v>
      </c>
      <c r="E1475" s="4">
        <v>27.667505264282202</v>
      </c>
      <c r="F1475" s="4">
        <v>27.804000854492202</v>
      </c>
      <c r="G1475" s="4">
        <v>28.562057495117202</v>
      </c>
      <c r="H1475" s="4">
        <v>27.773464202880898</v>
      </c>
      <c r="I1475" s="4">
        <v>27.761325836181602</v>
      </c>
      <c r="J1475" s="4">
        <v>26.971174240112301</v>
      </c>
      <c r="K1475" s="4">
        <v>27.7306098937988</v>
      </c>
      <c r="L1475" s="4">
        <v>27.3132019042969</v>
      </c>
      <c r="M1475" s="4">
        <v>27.737743377685536</v>
      </c>
      <c r="N1475" s="4">
        <v>28.032282511393234</v>
      </c>
      <c r="O1475" s="4">
        <v>27.338328679402668</v>
      </c>
      <c r="P1475" s="4"/>
      <c r="Q1475" s="4" t="s">
        <v>33</v>
      </c>
      <c r="R1475" s="4">
        <f>SLOPE(M1475:O1475,{7,14,21})</f>
        <v>-2.8529621305919153E-2</v>
      </c>
      <c r="S1475" s="4">
        <f t="shared" si="22"/>
        <v>0.69395383199056582</v>
      </c>
      <c r="T1475" s="4">
        <v>0.91043136878849895</v>
      </c>
      <c r="U1475" s="4">
        <v>4.0917573872472801E-2</v>
      </c>
      <c r="V1475" s="4">
        <v>0.28438184881600187</v>
      </c>
      <c r="W1475" s="4" t="s">
        <v>28</v>
      </c>
      <c r="X1475" s="4" t="s">
        <v>28</v>
      </c>
      <c r="Y1475" s="4" t="s">
        <v>28</v>
      </c>
      <c r="Z1475" s="4">
        <v>0</v>
      </c>
      <c r="AA1475" s="4" t="s">
        <v>5952</v>
      </c>
    </row>
    <row r="1476" spans="1:27" x14ac:dyDescent="0.25">
      <c r="A1476" s="4" t="s">
        <v>5953</v>
      </c>
      <c r="B1476" s="4" t="s">
        <v>5954</v>
      </c>
      <c r="C1476" s="4" t="s">
        <v>5955</v>
      </c>
      <c r="D1476" s="4">
        <v>29.721477508544901</v>
      </c>
      <c r="E1476" s="4">
        <v>29.752466201782202</v>
      </c>
      <c r="F1476" s="4">
        <v>29.637365341186499</v>
      </c>
      <c r="G1476" s="4">
        <v>29.991409301757798</v>
      </c>
      <c r="H1476" s="4">
        <v>29.771614074706999</v>
      </c>
      <c r="I1476" s="4">
        <v>29.7756958007813</v>
      </c>
      <c r="J1476" s="4">
        <v>29.6617946624756</v>
      </c>
      <c r="K1476" s="4">
        <v>29.851108551025401</v>
      </c>
      <c r="L1476" s="4">
        <v>29.893922805786101</v>
      </c>
      <c r="M1476" s="4">
        <v>29.703769683837866</v>
      </c>
      <c r="N1476" s="4">
        <v>29.846239725748699</v>
      </c>
      <c r="O1476" s="4">
        <v>29.802275339762371</v>
      </c>
      <c r="P1476" s="4"/>
      <c r="Q1476" s="4"/>
      <c r="R1476" s="4">
        <f>SLOPE(M1476:O1476,{7,14,21})</f>
        <v>7.0361182803218014E-3</v>
      </c>
      <c r="S1476" s="4">
        <f t="shared" ref="S1476:S1539" si="23">MAX(M1476:O1476)-MIN(M1476:O1476)</f>
        <v>0.14247004191083334</v>
      </c>
      <c r="T1476" s="4">
        <v>0.49417730780846297</v>
      </c>
      <c r="U1476" s="4">
        <v>0.12743774069319599</v>
      </c>
      <c r="V1476" s="4">
        <v>5.956690386666675E-2</v>
      </c>
      <c r="W1476" s="4" t="s">
        <v>5956</v>
      </c>
      <c r="X1476" s="4" t="s">
        <v>5957</v>
      </c>
      <c r="Y1476" s="4" t="s">
        <v>5958</v>
      </c>
      <c r="Z1476" s="4">
        <v>0</v>
      </c>
      <c r="AA1476" s="4" t="s">
        <v>5959</v>
      </c>
    </row>
    <row r="1477" spans="1:27" x14ac:dyDescent="0.25">
      <c r="A1477" s="4" t="s">
        <v>5960</v>
      </c>
      <c r="B1477" s="4" t="s">
        <v>5961</v>
      </c>
      <c r="C1477" s="4" t="s">
        <v>5962</v>
      </c>
      <c r="D1477" s="4">
        <v>26.672803878784201</v>
      </c>
      <c r="E1477" s="4">
        <v>25.8378810882568</v>
      </c>
      <c r="F1477" s="4">
        <v>26.356397628784201</v>
      </c>
      <c r="G1477" s="4">
        <v>23.322187423706101</v>
      </c>
      <c r="H1477" s="4">
        <v>24.351087570190401</v>
      </c>
      <c r="I1477" s="4">
        <v>24.740087509155298</v>
      </c>
      <c r="J1477" s="4">
        <v>24.643386840820298</v>
      </c>
      <c r="K1477" s="4">
        <v>24.274457931518601</v>
      </c>
      <c r="L1477" s="4">
        <v>24.6158657073975</v>
      </c>
      <c r="M1477" s="4">
        <v>26.289027531941731</v>
      </c>
      <c r="N1477" s="4">
        <v>24.137787501017268</v>
      </c>
      <c r="O1477" s="4">
        <v>24.511236826578799</v>
      </c>
      <c r="P1477" s="4"/>
      <c r="Q1477" s="4" t="s">
        <v>33</v>
      </c>
      <c r="R1477" s="4">
        <f>SLOPE(M1477:O1477,{7,14,21})</f>
        <v>-0.12698505038306657</v>
      </c>
      <c r="S1477" s="4">
        <f t="shared" si="23"/>
        <v>2.1512400309244626</v>
      </c>
      <c r="T1477" s="4">
        <v>2.3853001575132802</v>
      </c>
      <c r="U1477" s="4">
        <v>1.5845070422535201E-3</v>
      </c>
      <c r="V1477" s="4">
        <v>0.93854721431518096</v>
      </c>
      <c r="W1477" s="4" t="s">
        <v>5963</v>
      </c>
      <c r="X1477" s="4" t="s">
        <v>5964</v>
      </c>
      <c r="Y1477" s="4" t="s">
        <v>28</v>
      </c>
      <c r="Z1477" s="4" t="s">
        <v>5965</v>
      </c>
      <c r="AA1477" s="4" t="s">
        <v>5966</v>
      </c>
    </row>
    <row r="1478" spans="1:27" x14ac:dyDescent="0.25">
      <c r="A1478" s="4" t="s">
        <v>5967</v>
      </c>
      <c r="B1478" s="4" t="s">
        <v>1241</v>
      </c>
      <c r="C1478" s="4" t="s">
        <v>5968</v>
      </c>
      <c r="D1478" s="4">
        <v>28.785564422607401</v>
      </c>
      <c r="E1478" s="4">
        <v>28.3150844573975</v>
      </c>
      <c r="F1478" s="4">
        <v>28.491075515747099</v>
      </c>
      <c r="G1478" s="4">
        <v>28.1078395843506</v>
      </c>
      <c r="H1478" s="4">
        <v>28.182123184204102</v>
      </c>
      <c r="I1478" s="4">
        <v>28.571191787719702</v>
      </c>
      <c r="J1478" s="4">
        <v>28.032365798950199</v>
      </c>
      <c r="K1478" s="4">
        <v>27.4722709655762</v>
      </c>
      <c r="L1478" s="4">
        <v>27.9666843414307</v>
      </c>
      <c r="M1478" s="4">
        <v>28.530574798583999</v>
      </c>
      <c r="N1478" s="4">
        <v>28.287051518758133</v>
      </c>
      <c r="O1478" s="4">
        <v>27.823773701985697</v>
      </c>
      <c r="P1478" s="4"/>
      <c r="Q1478" s="4" t="s">
        <v>33</v>
      </c>
      <c r="R1478" s="4">
        <f>SLOPE(M1478:O1478,{7,14,21})</f>
        <v>-5.0485792614164381E-2</v>
      </c>
      <c r="S1478" s="4">
        <f t="shared" si="23"/>
        <v>0.70680109659830137</v>
      </c>
      <c r="T1478" s="4">
        <v>1.35199881552224</v>
      </c>
      <c r="U1478" s="4">
        <v>1.2906309751434E-2</v>
      </c>
      <c r="V1478" s="4">
        <v>0.29316239592931403</v>
      </c>
      <c r="W1478" s="4" t="s">
        <v>28</v>
      </c>
      <c r="X1478" s="4" t="s">
        <v>28</v>
      </c>
      <c r="Y1478" s="4" t="s">
        <v>28</v>
      </c>
      <c r="Z1478" s="4" t="s">
        <v>1243</v>
      </c>
      <c r="AA1478" s="4" t="s">
        <v>1244</v>
      </c>
    </row>
    <row r="1479" spans="1:27" x14ac:dyDescent="0.25">
      <c r="A1479" s="4" t="s">
        <v>5969</v>
      </c>
      <c r="B1479" s="4" t="s">
        <v>5970</v>
      </c>
      <c r="C1479" s="4" t="s">
        <v>5971</v>
      </c>
      <c r="D1479" s="4">
        <v>26.774778366088899</v>
      </c>
      <c r="E1479" s="4">
        <v>27.2286472320557</v>
      </c>
      <c r="F1479" s="4">
        <v>27.253829956054702</v>
      </c>
      <c r="G1479" s="4">
        <v>27.849014282226602</v>
      </c>
      <c r="H1479" s="4">
        <v>27.858362197876001</v>
      </c>
      <c r="I1479" s="4">
        <v>28.0171909332275</v>
      </c>
      <c r="J1479" s="4">
        <v>27.3499145507813</v>
      </c>
      <c r="K1479" s="4">
        <v>27.3988227844238</v>
      </c>
      <c r="L1479" s="4">
        <v>27.314456939697301</v>
      </c>
      <c r="M1479" s="4">
        <v>27.085751851399767</v>
      </c>
      <c r="N1479" s="4">
        <v>27.908189137776702</v>
      </c>
      <c r="O1479" s="4">
        <v>27.354398091634135</v>
      </c>
      <c r="P1479" s="4"/>
      <c r="Q1479" s="4" t="s">
        <v>33</v>
      </c>
      <c r="R1479" s="4">
        <f>SLOPE(M1479:O1479,{7,14,21})</f>
        <v>1.9189017159597706E-2</v>
      </c>
      <c r="S1479" s="4">
        <f t="shared" si="23"/>
        <v>0.82243728637693536</v>
      </c>
      <c r="T1479" s="4">
        <v>2.5944950242520699</v>
      </c>
      <c r="U1479" s="4">
        <v>8.2617586912065398E-4</v>
      </c>
      <c r="V1479" s="4">
        <v>0.34241923868634067</v>
      </c>
      <c r="W1479" s="4" t="s">
        <v>28</v>
      </c>
      <c r="X1479" s="4" t="s">
        <v>28</v>
      </c>
      <c r="Y1479" s="4" t="s">
        <v>28</v>
      </c>
      <c r="Z1479" s="4">
        <v>0</v>
      </c>
      <c r="AA1479" s="4" t="s">
        <v>28</v>
      </c>
    </row>
    <row r="1480" spans="1:27" x14ac:dyDescent="0.25">
      <c r="A1480" s="4" t="s">
        <v>5972</v>
      </c>
      <c r="B1480" s="4" t="s">
        <v>5973</v>
      </c>
      <c r="C1480" s="4" t="s">
        <v>5974</v>
      </c>
      <c r="D1480" s="4">
        <v>30.586320877075199</v>
      </c>
      <c r="E1480" s="4">
        <v>30.244348526001001</v>
      </c>
      <c r="F1480" s="4">
        <v>30.363862991333001</v>
      </c>
      <c r="G1480" s="4">
        <v>30.350658416748001</v>
      </c>
      <c r="H1480" s="4">
        <v>30.404802322387699</v>
      </c>
      <c r="I1480" s="4">
        <v>30.265794754028299</v>
      </c>
      <c r="J1480" s="4">
        <v>30.4282321929932</v>
      </c>
      <c r="K1480" s="4">
        <v>30.501640319824201</v>
      </c>
      <c r="L1480" s="4">
        <v>30.617547988891602</v>
      </c>
      <c r="M1480" s="4">
        <v>30.398177464803069</v>
      </c>
      <c r="N1480" s="4">
        <v>30.340418497721334</v>
      </c>
      <c r="O1480" s="4">
        <v>30.515806833903</v>
      </c>
      <c r="P1480" s="4"/>
      <c r="Q1480" s="4"/>
      <c r="R1480" s="4">
        <f>SLOPE(M1480:O1480,{7,14,21})</f>
        <v>8.4020977928521545E-3</v>
      </c>
      <c r="S1480" s="4">
        <f t="shared" si="23"/>
        <v>0.17538833618166549</v>
      </c>
      <c r="T1480" s="4">
        <v>0.56508252990879504</v>
      </c>
      <c r="U1480" s="4">
        <v>0.102971579643093</v>
      </c>
      <c r="V1480" s="4">
        <v>7.2979323724653156E-2</v>
      </c>
      <c r="W1480" s="4" t="s">
        <v>5975</v>
      </c>
      <c r="X1480" s="4" t="s">
        <v>5976</v>
      </c>
      <c r="Y1480" s="4" t="s">
        <v>5977</v>
      </c>
      <c r="Z1480" s="4" t="s">
        <v>5978</v>
      </c>
      <c r="AA1480" s="4" t="s">
        <v>5979</v>
      </c>
    </row>
    <row r="1481" spans="1:27" x14ac:dyDescent="0.25">
      <c r="A1481" s="4" t="s">
        <v>5980</v>
      </c>
      <c r="B1481" s="4" t="s">
        <v>5981</v>
      </c>
      <c r="C1481" s="4" t="s">
        <v>5982</v>
      </c>
      <c r="D1481" s="4">
        <v>37.308753967285199</v>
      </c>
      <c r="E1481" s="4">
        <v>37.4795112609863</v>
      </c>
      <c r="F1481" s="4">
        <v>37.435947418212898</v>
      </c>
      <c r="G1481" s="4">
        <v>36.719963073730497</v>
      </c>
      <c r="H1481" s="4">
        <v>36.819126129150398</v>
      </c>
      <c r="I1481" s="4">
        <v>36.774429321289098</v>
      </c>
      <c r="J1481" s="4">
        <v>36.869926452636697</v>
      </c>
      <c r="K1481" s="4">
        <v>36.878799438476598</v>
      </c>
      <c r="L1481" s="4">
        <v>36.916751861572301</v>
      </c>
      <c r="M1481" s="4">
        <v>37.408070882161468</v>
      </c>
      <c r="N1481" s="4">
        <v>36.771172841389991</v>
      </c>
      <c r="O1481" s="4">
        <v>36.888492584228537</v>
      </c>
      <c r="P1481" s="4"/>
      <c r="Q1481" s="4" t="s">
        <v>33</v>
      </c>
      <c r="R1481" s="4">
        <f>SLOPE(M1481:O1481,{7,14,21})</f>
        <v>-3.7112735566637918E-2</v>
      </c>
      <c r="S1481" s="4">
        <f t="shared" si="23"/>
        <v>0.63689804077147727</v>
      </c>
      <c r="T1481" s="4">
        <v>4.5339263079150198</v>
      </c>
      <c r="U1481" s="4">
        <v>0</v>
      </c>
      <c r="V1481" s="4">
        <v>0.27675995296388178</v>
      </c>
      <c r="W1481" s="4" t="s">
        <v>28</v>
      </c>
      <c r="X1481" s="4" t="s">
        <v>28</v>
      </c>
      <c r="Y1481" s="4" t="s">
        <v>28</v>
      </c>
      <c r="Z1481" s="4">
        <v>0</v>
      </c>
      <c r="AA1481" s="4" t="s">
        <v>5983</v>
      </c>
    </row>
    <row r="1482" spans="1:27" x14ac:dyDescent="0.25">
      <c r="A1482" s="4" t="s">
        <v>5984</v>
      </c>
      <c r="B1482" s="4" t="s">
        <v>4422</v>
      </c>
      <c r="C1482" s="4" t="s">
        <v>5985</v>
      </c>
      <c r="D1482" s="4">
        <v>28.141405105590799</v>
      </c>
      <c r="E1482" s="4">
        <v>30.273450851440401</v>
      </c>
      <c r="F1482" s="4">
        <v>30.156507492065401</v>
      </c>
      <c r="G1482" s="4">
        <v>25.654481887817401</v>
      </c>
      <c r="H1482" s="4">
        <v>29.335329055786101</v>
      </c>
      <c r="I1482" s="4">
        <v>29.253505706787099</v>
      </c>
      <c r="J1482" s="4">
        <v>24.6795463562012</v>
      </c>
      <c r="K1482" s="4">
        <v>29.559497833251999</v>
      </c>
      <c r="L1482" s="4">
        <v>27.820636749267599</v>
      </c>
      <c r="M1482" s="4">
        <v>29.52378781636553</v>
      </c>
      <c r="N1482" s="4">
        <v>28.0811055501302</v>
      </c>
      <c r="O1482" s="4">
        <v>27.353226979573595</v>
      </c>
      <c r="P1482" s="4"/>
      <c r="Q1482" s="4"/>
      <c r="R1482" s="4">
        <f>SLOPE(M1482:O1482,{7,14,21})</f>
        <v>-0.15504005977085253</v>
      </c>
      <c r="S1482" s="4">
        <f t="shared" si="23"/>
        <v>2.1705608367919353</v>
      </c>
      <c r="T1482" s="4">
        <v>0.34764554016314603</v>
      </c>
      <c r="U1482" s="4">
        <v>0.20462843488649901</v>
      </c>
      <c r="V1482" s="4">
        <v>0.90200232082728915</v>
      </c>
      <c r="W1482" s="4" t="s">
        <v>28</v>
      </c>
      <c r="X1482" s="4" t="s">
        <v>28</v>
      </c>
      <c r="Y1482" s="4" t="s">
        <v>28</v>
      </c>
      <c r="Z1482" s="4">
        <v>0</v>
      </c>
      <c r="AA1482" s="4" t="s">
        <v>28</v>
      </c>
    </row>
    <row r="1483" spans="1:27" x14ac:dyDescent="0.25">
      <c r="A1483" s="4" t="s">
        <v>5986</v>
      </c>
      <c r="B1483" s="4" t="s">
        <v>590</v>
      </c>
      <c r="C1483" s="4" t="s">
        <v>5987</v>
      </c>
      <c r="D1483" s="4">
        <v>25.368066787719702</v>
      </c>
      <c r="E1483" s="4">
        <v>24.848690032958999</v>
      </c>
      <c r="F1483" s="4">
        <v>25.213768005371101</v>
      </c>
      <c r="G1483" s="4">
        <v>24.613733291626001</v>
      </c>
      <c r="H1483" s="4">
        <v>24.040376663208001</v>
      </c>
      <c r="I1483" s="4">
        <v>24.960168838501001</v>
      </c>
      <c r="J1483" s="4">
        <v>24.386543273925799</v>
      </c>
      <c r="K1483" s="4">
        <v>25.121608734130898</v>
      </c>
      <c r="L1483" s="4">
        <v>24.856468200683601</v>
      </c>
      <c r="M1483" s="4">
        <v>25.143508275349934</v>
      </c>
      <c r="N1483" s="4">
        <v>24.538092931111667</v>
      </c>
      <c r="O1483" s="4">
        <v>24.788206736246764</v>
      </c>
      <c r="P1483" s="4"/>
      <c r="Q1483" s="4"/>
      <c r="R1483" s="4">
        <f>SLOPE(M1483:O1483,{7,14,21})</f>
        <v>-2.5378681364512139E-2</v>
      </c>
      <c r="S1483" s="4">
        <f t="shared" si="23"/>
        <v>0.60541534423826704</v>
      </c>
      <c r="T1483" s="4">
        <v>0.65445413972393496</v>
      </c>
      <c r="U1483" s="4">
        <v>8.0322845417236693E-2</v>
      </c>
      <c r="V1483" s="4">
        <v>0.2484001785308399</v>
      </c>
      <c r="W1483" s="4" t="s">
        <v>28</v>
      </c>
      <c r="X1483" s="4" t="s">
        <v>28</v>
      </c>
      <c r="Y1483" s="4" t="s">
        <v>28</v>
      </c>
      <c r="Z1483" s="4">
        <v>0</v>
      </c>
      <c r="AA1483" s="4" t="s">
        <v>3921</v>
      </c>
    </row>
    <row r="1484" spans="1:27" x14ac:dyDescent="0.25">
      <c r="A1484" s="4" t="s">
        <v>5988</v>
      </c>
      <c r="B1484" s="4" t="s">
        <v>2678</v>
      </c>
      <c r="C1484" s="4" t="s">
        <v>5989</v>
      </c>
      <c r="D1484" s="4">
        <v>31.738618850708001</v>
      </c>
      <c r="E1484" s="4">
        <v>31.6564617156982</v>
      </c>
      <c r="F1484" s="4">
        <v>31.6364650726318</v>
      </c>
      <c r="G1484" s="4">
        <v>31.797636032104499</v>
      </c>
      <c r="H1484" s="4">
        <v>31.794254302978501</v>
      </c>
      <c r="I1484" s="4">
        <v>31.6587429046631</v>
      </c>
      <c r="J1484" s="4">
        <v>31.9386196136475</v>
      </c>
      <c r="K1484" s="4">
        <v>31.778448104858398</v>
      </c>
      <c r="L1484" s="4">
        <v>32.005180358886697</v>
      </c>
      <c r="M1484" s="4">
        <v>31.677181879679335</v>
      </c>
      <c r="N1484" s="4">
        <v>31.750211079915363</v>
      </c>
      <c r="O1484" s="4">
        <v>31.907416025797534</v>
      </c>
      <c r="P1484" s="4"/>
      <c r="Q1484" s="4" t="s">
        <v>33</v>
      </c>
      <c r="R1484" s="4">
        <f>SLOPE(M1484:O1484,{7,14,21})</f>
        <v>1.6445296151299971E-2</v>
      </c>
      <c r="S1484" s="4">
        <f t="shared" si="23"/>
        <v>0.23023414611819959</v>
      </c>
      <c r="T1484" s="4">
        <v>1.35172468997215</v>
      </c>
      <c r="U1484" s="4">
        <v>1.28939828080229E-2</v>
      </c>
      <c r="V1484" s="4">
        <v>9.6063879866880905E-2</v>
      </c>
      <c r="W1484" s="4" t="s">
        <v>28</v>
      </c>
      <c r="X1484" s="4" t="s">
        <v>28</v>
      </c>
      <c r="Y1484" s="4" t="s">
        <v>28</v>
      </c>
      <c r="Z1484" s="4">
        <v>0</v>
      </c>
      <c r="AA1484" s="4" t="s">
        <v>1452</v>
      </c>
    </row>
    <row r="1485" spans="1:27" x14ac:dyDescent="0.25">
      <c r="A1485" s="4" t="s">
        <v>5990</v>
      </c>
      <c r="B1485" s="4" t="s">
        <v>5991</v>
      </c>
      <c r="C1485" s="4" t="s">
        <v>5992</v>
      </c>
      <c r="D1485" s="4">
        <v>30.526473999023398</v>
      </c>
      <c r="E1485" s="4">
        <v>30.704994201660199</v>
      </c>
      <c r="F1485" s="4">
        <v>30.728328704833999</v>
      </c>
      <c r="G1485" s="4">
        <v>30.832668304443398</v>
      </c>
      <c r="H1485" s="4">
        <v>30.4365634918213</v>
      </c>
      <c r="I1485" s="4">
        <v>30.329795837402301</v>
      </c>
      <c r="J1485" s="4">
        <v>30.9779872894287</v>
      </c>
      <c r="K1485" s="4">
        <v>30.957902908325199</v>
      </c>
      <c r="L1485" s="4">
        <v>31.0194282531738</v>
      </c>
      <c r="M1485" s="4">
        <v>30.653265635172531</v>
      </c>
      <c r="N1485" s="4">
        <v>30.533009211222332</v>
      </c>
      <c r="O1485" s="4">
        <v>30.985106150309235</v>
      </c>
      <c r="P1485" s="4"/>
      <c r="Q1485" s="4" t="s">
        <v>33</v>
      </c>
      <c r="R1485" s="4">
        <f>SLOPE(M1485:O1485,{7,14,21})</f>
        <v>2.370289393833604E-2</v>
      </c>
      <c r="S1485" s="4">
        <f t="shared" si="23"/>
        <v>0.4520969390869034</v>
      </c>
      <c r="T1485" s="4">
        <v>1.4195249894012201</v>
      </c>
      <c r="U1485" s="4">
        <v>1.11524752475248E-2</v>
      </c>
      <c r="V1485" s="4">
        <v>0.19118675492222859</v>
      </c>
      <c r="W1485" s="4" t="s">
        <v>28</v>
      </c>
      <c r="X1485" s="4" t="s">
        <v>28</v>
      </c>
      <c r="Y1485" s="4" t="s">
        <v>28</v>
      </c>
      <c r="Z1485" s="4">
        <v>0</v>
      </c>
      <c r="AA1485" s="4" t="s">
        <v>28</v>
      </c>
    </row>
    <row r="1486" spans="1:27" x14ac:dyDescent="0.25">
      <c r="A1486" s="4" t="s">
        <v>5993</v>
      </c>
      <c r="B1486" s="4" t="s">
        <v>5994</v>
      </c>
      <c r="C1486" s="4" t="s">
        <v>5995</v>
      </c>
      <c r="D1486" s="4">
        <v>30.747209548950199</v>
      </c>
      <c r="E1486" s="4">
        <v>29.9081001281738</v>
      </c>
      <c r="F1486" s="4">
        <v>30.311279296875</v>
      </c>
      <c r="G1486" s="4">
        <v>30.706348419189499</v>
      </c>
      <c r="H1486" s="4">
        <v>30.2896537780762</v>
      </c>
      <c r="I1486" s="4">
        <v>30.491361618041999</v>
      </c>
      <c r="J1486" s="4">
        <v>30.697076797485401</v>
      </c>
      <c r="K1486" s="4">
        <v>30.052230834960898</v>
      </c>
      <c r="L1486" s="4">
        <v>30.117107391357401</v>
      </c>
      <c r="M1486" s="4">
        <v>30.322196324666333</v>
      </c>
      <c r="N1486" s="4">
        <v>30.4957879384359</v>
      </c>
      <c r="O1486" s="4">
        <v>30.28880500793457</v>
      </c>
      <c r="P1486" s="4"/>
      <c r="Q1486" s="4"/>
      <c r="R1486" s="4">
        <f>SLOPE(M1486:O1486,{7,14,21})</f>
        <v>-2.3850940522687531E-3</v>
      </c>
      <c r="S1486" s="4">
        <f t="shared" si="23"/>
        <v>0.20698293050132932</v>
      </c>
      <c r="T1486" s="4">
        <v>0.13266656680778799</v>
      </c>
      <c r="U1486" s="4">
        <v>0.45782017543859599</v>
      </c>
      <c r="V1486" s="4">
        <v>9.0732183389186941E-2</v>
      </c>
      <c r="W1486" s="4" t="s">
        <v>28</v>
      </c>
      <c r="X1486" s="4" t="s">
        <v>28</v>
      </c>
      <c r="Y1486" s="4" t="s">
        <v>28</v>
      </c>
      <c r="Z1486" s="4">
        <v>0</v>
      </c>
      <c r="AA1486" s="4" t="s">
        <v>5996</v>
      </c>
    </row>
    <row r="1487" spans="1:27" x14ac:dyDescent="0.25">
      <c r="A1487" s="4" t="s">
        <v>5997</v>
      </c>
      <c r="B1487" s="4" t="s">
        <v>5998</v>
      </c>
      <c r="C1487" s="4" t="s">
        <v>5999</v>
      </c>
      <c r="D1487" s="4">
        <v>29.767238616943398</v>
      </c>
      <c r="E1487" s="4">
        <v>29.828773498535199</v>
      </c>
      <c r="F1487" s="4">
        <v>29.6355895996094</v>
      </c>
      <c r="G1487" s="4">
        <v>29.6631164550781</v>
      </c>
      <c r="H1487" s="4">
        <v>29.588535308837901</v>
      </c>
      <c r="I1487" s="4">
        <v>29.622602462768601</v>
      </c>
      <c r="J1487" s="4">
        <v>29.5370998382568</v>
      </c>
      <c r="K1487" s="4">
        <v>29.611640930175799</v>
      </c>
      <c r="L1487" s="4">
        <v>29.820779800415</v>
      </c>
      <c r="M1487" s="4">
        <v>29.743867238362668</v>
      </c>
      <c r="N1487" s="4">
        <v>29.624751408894866</v>
      </c>
      <c r="O1487" s="4">
        <v>29.656506856282533</v>
      </c>
      <c r="P1487" s="4"/>
      <c r="Q1487" s="4"/>
      <c r="R1487" s="4">
        <f>SLOPE(M1487:O1487,{7,14,21})</f>
        <v>-6.2400272914382117E-3</v>
      </c>
      <c r="S1487" s="4">
        <f t="shared" si="23"/>
        <v>0.11911582946780186</v>
      </c>
      <c r="T1487" s="4">
        <v>0.38945997340287902</v>
      </c>
      <c r="U1487" s="4">
        <v>0.17751192660550499</v>
      </c>
      <c r="V1487" s="4">
        <v>5.0364036580106221E-2</v>
      </c>
      <c r="W1487" s="4" t="s">
        <v>6000</v>
      </c>
      <c r="X1487" s="4" t="s">
        <v>28</v>
      </c>
      <c r="Y1487" s="4" t="s">
        <v>6001</v>
      </c>
      <c r="Z1487" s="4" t="s">
        <v>6002</v>
      </c>
      <c r="AA1487" s="4" t="s">
        <v>6003</v>
      </c>
    </row>
    <row r="1488" spans="1:27" x14ac:dyDescent="0.25">
      <c r="A1488" s="4" t="s">
        <v>6004</v>
      </c>
      <c r="B1488" s="4" t="s">
        <v>6005</v>
      </c>
      <c r="C1488" s="4" t="s">
        <v>6006</v>
      </c>
      <c r="D1488" s="4">
        <v>29.636003494262699</v>
      </c>
      <c r="E1488" s="4">
        <v>29.605409622192401</v>
      </c>
      <c r="F1488" s="4">
        <v>29.489528656005898</v>
      </c>
      <c r="G1488" s="4">
        <v>29.870849609375</v>
      </c>
      <c r="H1488" s="4">
        <v>29.933637619018601</v>
      </c>
      <c r="I1488" s="4">
        <v>30.045761108398398</v>
      </c>
      <c r="J1488" s="4">
        <v>30.006650924682599</v>
      </c>
      <c r="K1488" s="4">
        <v>29.9013061523438</v>
      </c>
      <c r="L1488" s="4">
        <v>29.979530334472699</v>
      </c>
      <c r="M1488" s="4">
        <v>29.57698059082033</v>
      </c>
      <c r="N1488" s="4">
        <v>29.950082778930664</v>
      </c>
      <c r="O1488" s="4">
        <v>29.962495803833033</v>
      </c>
      <c r="P1488" s="4"/>
      <c r="Q1488" s="4" t="s">
        <v>33</v>
      </c>
      <c r="R1488" s="4">
        <f>SLOPE(M1488:O1488,{7,14,21})</f>
        <v>2.7536800929478744E-2</v>
      </c>
      <c r="S1488" s="4">
        <f t="shared" si="23"/>
        <v>0.38551521301270242</v>
      </c>
      <c r="T1488" s="4">
        <v>2.9419361855838102</v>
      </c>
      <c r="U1488" s="4">
        <v>5.7142857142857104E-4</v>
      </c>
      <c r="V1488" s="4">
        <v>0.17887963222488004</v>
      </c>
      <c r="W1488" s="4" t="s">
        <v>6007</v>
      </c>
      <c r="X1488" s="4" t="s">
        <v>28</v>
      </c>
      <c r="Y1488" s="4" t="s">
        <v>6008</v>
      </c>
      <c r="Z1488" s="4" t="s">
        <v>6002</v>
      </c>
      <c r="AA1488" s="4" t="s">
        <v>6009</v>
      </c>
    </row>
    <row r="1489" spans="1:27" x14ac:dyDescent="0.25">
      <c r="A1489" s="4" t="s">
        <v>6010</v>
      </c>
      <c r="B1489" s="4" t="s">
        <v>6011</v>
      </c>
      <c r="C1489" s="4" t="s">
        <v>6012</v>
      </c>
      <c r="D1489" s="4">
        <v>30.438890457153299</v>
      </c>
      <c r="E1489" s="4">
        <v>30.4082221984863</v>
      </c>
      <c r="F1489" s="4">
        <v>30.326738357543899</v>
      </c>
      <c r="G1489" s="4">
        <v>30.2833442687988</v>
      </c>
      <c r="H1489" s="4">
        <v>30.9110412597656</v>
      </c>
      <c r="I1489" s="4">
        <v>30.908472061157202</v>
      </c>
      <c r="J1489" s="4">
        <v>31.1201076507568</v>
      </c>
      <c r="K1489" s="4">
        <v>30.8665561676025</v>
      </c>
      <c r="L1489" s="4">
        <v>30.884771347045898</v>
      </c>
      <c r="M1489" s="4">
        <v>30.391283671061164</v>
      </c>
      <c r="N1489" s="4">
        <v>30.700952529907198</v>
      </c>
      <c r="O1489" s="4">
        <v>30.957145055135069</v>
      </c>
      <c r="P1489" s="4"/>
      <c r="Q1489" s="4" t="s">
        <v>33</v>
      </c>
      <c r="R1489" s="4">
        <f>SLOPE(M1489:O1489,{7,14,21})</f>
        <v>4.0418670290993219E-2</v>
      </c>
      <c r="S1489" s="4">
        <f t="shared" si="23"/>
        <v>0.56586138407390507</v>
      </c>
      <c r="T1489" s="4">
        <v>1.2259592497093399</v>
      </c>
      <c r="U1489" s="4">
        <v>1.7422382671480101E-2</v>
      </c>
      <c r="V1489" s="4">
        <v>0.23135555083216103</v>
      </c>
      <c r="W1489" s="4" t="s">
        <v>28</v>
      </c>
      <c r="X1489" s="4" t="s">
        <v>28</v>
      </c>
      <c r="Y1489" s="4" t="s">
        <v>28</v>
      </c>
      <c r="Z1489" s="4" t="s">
        <v>6013</v>
      </c>
      <c r="AA1489" s="4" t="s">
        <v>6014</v>
      </c>
    </row>
    <row r="1490" spans="1:27" x14ac:dyDescent="0.25">
      <c r="A1490" s="4" t="s">
        <v>6015</v>
      </c>
      <c r="B1490" s="4" t="s">
        <v>6016</v>
      </c>
      <c r="C1490" s="4" t="s">
        <v>6017</v>
      </c>
      <c r="D1490" s="4">
        <v>34.436775207519503</v>
      </c>
      <c r="E1490" s="4">
        <v>34.6160888671875</v>
      </c>
      <c r="F1490" s="4">
        <v>34.531490325927699</v>
      </c>
      <c r="G1490" s="4">
        <v>34.6189994812012</v>
      </c>
      <c r="H1490" s="4">
        <v>34.629776000976598</v>
      </c>
      <c r="I1490" s="4">
        <v>34.556236267089801</v>
      </c>
      <c r="J1490" s="4">
        <v>34.575637817382798</v>
      </c>
      <c r="K1490" s="4">
        <v>34.572288513183601</v>
      </c>
      <c r="L1490" s="4">
        <v>34.672855377197301</v>
      </c>
      <c r="M1490" s="4">
        <v>34.528118133544901</v>
      </c>
      <c r="N1490" s="4">
        <v>34.601670583089195</v>
      </c>
      <c r="O1490" s="4">
        <v>34.606927235921233</v>
      </c>
      <c r="P1490" s="4"/>
      <c r="Q1490" s="4"/>
      <c r="R1490" s="4">
        <f>SLOPE(M1490:O1490,{7,14,21})</f>
        <v>5.6292215983094907E-3</v>
      </c>
      <c r="S1490" s="4">
        <f t="shared" si="23"/>
        <v>7.8809102376332874E-2</v>
      </c>
      <c r="T1490" s="4">
        <v>0.485857805339455</v>
      </c>
      <c r="U1490" s="4">
        <v>0.13052268370607001</v>
      </c>
      <c r="V1490" s="4">
        <v>3.5976025736787369E-2</v>
      </c>
      <c r="W1490" s="4" t="s">
        <v>28</v>
      </c>
      <c r="X1490" s="4" t="s">
        <v>28</v>
      </c>
      <c r="Y1490" s="4" t="s">
        <v>28</v>
      </c>
      <c r="Z1490" s="4" t="s">
        <v>96</v>
      </c>
      <c r="AA1490" s="4" t="s">
        <v>6018</v>
      </c>
    </row>
    <row r="1491" spans="1:27" x14ac:dyDescent="0.25">
      <c r="A1491" s="4" t="s">
        <v>6019</v>
      </c>
      <c r="B1491" s="4" t="s">
        <v>6020</v>
      </c>
      <c r="C1491" s="4" t="s">
        <v>6021</v>
      </c>
      <c r="D1491" s="4">
        <v>31.046003341674801</v>
      </c>
      <c r="E1491" s="4">
        <v>31.3394374847412</v>
      </c>
      <c r="F1491" s="4">
        <v>31.595193862915</v>
      </c>
      <c r="G1491" s="4">
        <v>30.5578308105469</v>
      </c>
      <c r="H1491" s="4">
        <v>30.639133453369102</v>
      </c>
      <c r="I1491" s="4">
        <v>30.6455402374268</v>
      </c>
      <c r="J1491" s="4">
        <v>30.8092555999756</v>
      </c>
      <c r="K1491" s="4">
        <v>31.226131439208999</v>
      </c>
      <c r="L1491" s="4">
        <v>30.938978195190401</v>
      </c>
      <c r="M1491" s="4">
        <v>31.326878229776998</v>
      </c>
      <c r="N1491" s="4">
        <v>30.614168167114268</v>
      </c>
      <c r="O1491" s="4">
        <v>30.991455078125</v>
      </c>
      <c r="P1491" s="4"/>
      <c r="Q1491" s="4" t="s">
        <v>33</v>
      </c>
      <c r="R1491" s="4">
        <f>SLOPE(M1491:O1491,{7,14,21})</f>
        <v>-2.3958796546571293E-2</v>
      </c>
      <c r="S1491" s="4">
        <f t="shared" si="23"/>
        <v>0.71271006266272963</v>
      </c>
      <c r="T1491" s="4">
        <v>1.83523945997043</v>
      </c>
      <c r="U1491" s="4">
        <v>5.0820512820512797E-3</v>
      </c>
      <c r="V1491" s="4">
        <v>0.29112993229539491</v>
      </c>
      <c r="W1491" s="4" t="s">
        <v>28</v>
      </c>
      <c r="X1491" s="4" t="s">
        <v>28</v>
      </c>
      <c r="Y1491" s="4" t="s">
        <v>28</v>
      </c>
      <c r="Z1491" s="4">
        <v>0</v>
      </c>
      <c r="AA1491" s="4" t="s">
        <v>6022</v>
      </c>
    </row>
    <row r="1492" spans="1:27" x14ac:dyDescent="0.25">
      <c r="A1492" s="4" t="s">
        <v>6023</v>
      </c>
      <c r="B1492" s="4" t="s">
        <v>99</v>
      </c>
      <c r="C1492" s="4" t="s">
        <v>6024</v>
      </c>
      <c r="D1492" s="4">
        <v>33.421657562255902</v>
      </c>
      <c r="E1492" s="4">
        <v>33.381256103515597</v>
      </c>
      <c r="F1492" s="4">
        <v>33.117481231689503</v>
      </c>
      <c r="G1492" s="4">
        <v>33.200370788574197</v>
      </c>
      <c r="H1492" s="4">
        <v>33.173332214355497</v>
      </c>
      <c r="I1492" s="4">
        <v>33.218135833740199</v>
      </c>
      <c r="J1492" s="4">
        <v>33.377796173095703</v>
      </c>
      <c r="K1492" s="4">
        <v>33.188327789306598</v>
      </c>
      <c r="L1492" s="4">
        <v>33.262386322021499</v>
      </c>
      <c r="M1492" s="4">
        <v>33.306798299153662</v>
      </c>
      <c r="N1492" s="4">
        <v>33.197279612223298</v>
      </c>
      <c r="O1492" s="4">
        <v>33.276170094807931</v>
      </c>
      <c r="P1492" s="4"/>
      <c r="Q1492" s="4"/>
      <c r="R1492" s="4">
        <f>SLOPE(M1492:O1492,{7,14,21})</f>
        <v>-2.1877288818379676E-3</v>
      </c>
      <c r="S1492" s="4">
        <f t="shared" si="23"/>
        <v>0.10951868693036459</v>
      </c>
      <c r="T1492" s="4">
        <v>0.300557097698124</v>
      </c>
      <c r="U1492" s="4">
        <v>0.240876391329818</v>
      </c>
      <c r="V1492" s="4">
        <v>4.6135233499922559E-2</v>
      </c>
      <c r="W1492" s="4" t="s">
        <v>28</v>
      </c>
      <c r="X1492" s="4" t="s">
        <v>28</v>
      </c>
      <c r="Y1492" s="4" t="s">
        <v>101</v>
      </c>
      <c r="Z1492" s="4">
        <v>0</v>
      </c>
      <c r="AA1492" s="4" t="s">
        <v>363</v>
      </c>
    </row>
    <row r="1493" spans="1:27" x14ac:dyDescent="0.25">
      <c r="A1493" s="4" t="s">
        <v>6025</v>
      </c>
      <c r="B1493" s="4" t="s">
        <v>5994</v>
      </c>
      <c r="C1493" s="4" t="s">
        <v>6026</v>
      </c>
      <c r="D1493" s="4">
        <v>31.373771667480501</v>
      </c>
      <c r="E1493" s="4">
        <v>31.398048400878899</v>
      </c>
      <c r="F1493" s="4">
        <v>31.327632904052699</v>
      </c>
      <c r="G1493" s="4">
        <v>33.243850708007798</v>
      </c>
      <c r="H1493" s="4">
        <v>32.514896392822301</v>
      </c>
      <c r="I1493" s="4">
        <v>32.522377014160199</v>
      </c>
      <c r="J1493" s="4">
        <v>33.161106109619098</v>
      </c>
      <c r="K1493" s="4">
        <v>32.382266998291001</v>
      </c>
      <c r="L1493" s="4">
        <v>32.530353546142599</v>
      </c>
      <c r="M1493" s="4">
        <v>31.366484324137371</v>
      </c>
      <c r="N1493" s="4">
        <v>32.760374704996771</v>
      </c>
      <c r="O1493" s="4">
        <v>32.691242218017571</v>
      </c>
      <c r="P1493" s="4"/>
      <c r="Q1493" s="4" t="s">
        <v>33</v>
      </c>
      <c r="R1493" s="4">
        <f>SLOPE(M1493:O1493,{7,14,21})</f>
        <v>9.4625563848585711E-2</v>
      </c>
      <c r="S1493" s="4">
        <f t="shared" si="23"/>
        <v>1.3938903808593999</v>
      </c>
      <c r="T1493" s="4">
        <v>2.4031944236818701</v>
      </c>
      <c r="U1493" s="4">
        <v>1.5035971223021599E-3</v>
      </c>
      <c r="V1493" s="4">
        <v>0.64141277851718304</v>
      </c>
      <c r="W1493" s="4" t="s">
        <v>28</v>
      </c>
      <c r="X1493" s="4" t="s">
        <v>28</v>
      </c>
      <c r="Y1493" s="4" t="s">
        <v>28</v>
      </c>
      <c r="Z1493" s="4">
        <v>0</v>
      </c>
      <c r="AA1493" s="4" t="s">
        <v>5996</v>
      </c>
    </row>
    <row r="1494" spans="1:27" x14ac:dyDescent="0.25">
      <c r="A1494" s="4" t="s">
        <v>6027</v>
      </c>
      <c r="B1494" s="4" t="s">
        <v>6028</v>
      </c>
      <c r="C1494" s="4" t="s">
        <v>6029</v>
      </c>
      <c r="D1494" s="4">
        <v>28.941513061523398</v>
      </c>
      <c r="E1494" s="4">
        <v>28.900606155395501</v>
      </c>
      <c r="F1494" s="4">
        <v>28.7559623718262</v>
      </c>
      <c r="G1494" s="4">
        <v>28.713529586791999</v>
      </c>
      <c r="H1494" s="4">
        <v>28.736721038818398</v>
      </c>
      <c r="I1494" s="4">
        <v>28.9257411956787</v>
      </c>
      <c r="J1494" s="4">
        <v>28.1107501983643</v>
      </c>
      <c r="K1494" s="4">
        <v>28.651130676269499</v>
      </c>
      <c r="L1494" s="4">
        <v>27.687593460083001</v>
      </c>
      <c r="M1494" s="4">
        <v>28.866027196248368</v>
      </c>
      <c r="N1494" s="4">
        <v>28.79199727376303</v>
      </c>
      <c r="O1494" s="4">
        <v>28.149824778238933</v>
      </c>
      <c r="P1494" s="4"/>
      <c r="Q1494" s="4" t="s">
        <v>33</v>
      </c>
      <c r="R1494" s="4">
        <f>SLOPE(M1494:O1494,{7,14,21})</f>
        <v>-5.1157315572102444E-2</v>
      </c>
      <c r="S1494" s="4">
        <f t="shared" si="23"/>
        <v>0.71620241800943418</v>
      </c>
      <c r="T1494" s="4">
        <v>1.3488343677614301</v>
      </c>
      <c r="U1494" s="4">
        <v>1.29351145038168E-2</v>
      </c>
      <c r="V1494" s="4">
        <v>0.32159530244520251</v>
      </c>
      <c r="W1494" s="4" t="s">
        <v>28</v>
      </c>
      <c r="X1494" s="4" t="s">
        <v>28</v>
      </c>
      <c r="Y1494" s="4" t="s">
        <v>28</v>
      </c>
      <c r="Z1494" s="4">
        <v>0</v>
      </c>
      <c r="AA1494" s="4" t="s">
        <v>6030</v>
      </c>
    </row>
    <row r="1495" spans="1:27" x14ac:dyDescent="0.25">
      <c r="A1495" s="4" t="s">
        <v>6031</v>
      </c>
      <c r="B1495" s="4" t="s">
        <v>6032</v>
      </c>
      <c r="C1495" s="4" t="s">
        <v>6033</v>
      </c>
      <c r="D1495" s="4">
        <v>29.846645355224599</v>
      </c>
      <c r="E1495" s="4">
        <v>29.9807739257813</v>
      </c>
      <c r="F1495" s="4">
        <v>29.6302604675293</v>
      </c>
      <c r="G1495" s="4">
        <v>29.791339874267599</v>
      </c>
      <c r="H1495" s="4">
        <v>29.565793991088899</v>
      </c>
      <c r="I1495" s="4">
        <v>29.717382431030298</v>
      </c>
      <c r="J1495" s="4">
        <v>29.174991607666001</v>
      </c>
      <c r="K1495" s="4">
        <v>29.614473342895501</v>
      </c>
      <c r="L1495" s="4">
        <v>29.557304382324201</v>
      </c>
      <c r="M1495" s="4">
        <v>29.819226582845065</v>
      </c>
      <c r="N1495" s="4">
        <v>29.691505432128935</v>
      </c>
      <c r="O1495" s="4">
        <v>29.4489231109619</v>
      </c>
      <c r="P1495" s="4"/>
      <c r="Q1495" s="4" t="s">
        <v>33</v>
      </c>
      <c r="R1495" s="4">
        <f>SLOPE(M1495:O1495,{7,14,21})</f>
        <v>-2.6450247991654661E-2</v>
      </c>
      <c r="S1495" s="4">
        <f t="shared" si="23"/>
        <v>0.37030347188316526</v>
      </c>
      <c r="T1495" s="4">
        <v>0.93192548366183203</v>
      </c>
      <c r="U1495" s="4">
        <v>3.8230950510604898E-2</v>
      </c>
      <c r="V1495" s="4">
        <v>0.15358079168516017</v>
      </c>
      <c r="W1495" s="4" t="s">
        <v>28</v>
      </c>
      <c r="X1495" s="4" t="s">
        <v>28</v>
      </c>
      <c r="Y1495" s="4" t="s">
        <v>28</v>
      </c>
      <c r="Z1495" s="4">
        <v>0</v>
      </c>
      <c r="AA1495" s="4" t="s">
        <v>6034</v>
      </c>
    </row>
    <row r="1496" spans="1:27" x14ac:dyDescent="0.25">
      <c r="A1496" s="4" t="s">
        <v>6035</v>
      </c>
      <c r="B1496" s="4" t="s">
        <v>6036</v>
      </c>
      <c r="C1496" s="4" t="s">
        <v>6037</v>
      </c>
      <c r="D1496" s="4">
        <v>27.012575149536101</v>
      </c>
      <c r="E1496" s="4">
        <v>26.714992523193398</v>
      </c>
      <c r="F1496" s="4">
        <v>27.363117218017599</v>
      </c>
      <c r="G1496" s="4">
        <v>25.6093425750732</v>
      </c>
      <c r="H1496" s="4">
        <v>26.544582366943398</v>
      </c>
      <c r="I1496" s="4">
        <v>26.3385906219482</v>
      </c>
      <c r="J1496" s="4">
        <v>26.807449340820298</v>
      </c>
      <c r="K1496" s="4">
        <v>26.012397766113299</v>
      </c>
      <c r="L1496" s="4">
        <v>25.938634872436499</v>
      </c>
      <c r="M1496" s="4">
        <v>27.030228296915698</v>
      </c>
      <c r="N1496" s="4">
        <v>26.164171854654935</v>
      </c>
      <c r="O1496" s="4">
        <v>26.252827326456696</v>
      </c>
      <c r="P1496" s="4"/>
      <c r="Q1496" s="4" t="s">
        <v>33</v>
      </c>
      <c r="R1496" s="4">
        <f>SLOPE(M1496:O1496,{7,14,21})</f>
        <v>-5.5528640747071582E-2</v>
      </c>
      <c r="S1496" s="4">
        <f t="shared" si="23"/>
        <v>0.8660564422607635</v>
      </c>
      <c r="T1496" s="4">
        <v>1.01345748238411</v>
      </c>
      <c r="U1496" s="4">
        <v>3.05882352941176E-2</v>
      </c>
      <c r="V1496" s="4">
        <v>0.38905381272066297</v>
      </c>
      <c r="W1496" s="4" t="s">
        <v>28</v>
      </c>
      <c r="X1496" s="4" t="s">
        <v>28</v>
      </c>
      <c r="Y1496" s="4" t="s">
        <v>28</v>
      </c>
      <c r="Z1496" s="4">
        <v>0</v>
      </c>
      <c r="AA1496" s="4" t="s">
        <v>6038</v>
      </c>
    </row>
    <row r="1497" spans="1:27" x14ac:dyDescent="0.25">
      <c r="A1497" s="4" t="s">
        <v>6039</v>
      </c>
      <c r="B1497" s="4" t="s">
        <v>6040</v>
      </c>
      <c r="C1497" s="4" t="s">
        <v>6041</v>
      </c>
      <c r="D1497" s="4">
        <v>28.4299411773682</v>
      </c>
      <c r="E1497" s="4">
        <v>28.169349670410199</v>
      </c>
      <c r="F1497" s="4">
        <v>28.543830871581999</v>
      </c>
      <c r="G1497" s="4">
        <v>27.6641139984131</v>
      </c>
      <c r="H1497" s="4">
        <v>27.328931808471701</v>
      </c>
      <c r="I1497" s="4">
        <v>27.5402507781982</v>
      </c>
      <c r="J1497" s="4">
        <v>28.119726181030298</v>
      </c>
      <c r="K1497" s="4">
        <v>28.230278015136701</v>
      </c>
      <c r="L1497" s="4">
        <v>28.003372192382798</v>
      </c>
      <c r="M1497" s="4">
        <v>28.381040573120131</v>
      </c>
      <c r="N1497" s="4">
        <v>27.511098861694336</v>
      </c>
      <c r="O1497" s="4">
        <v>28.117792129516602</v>
      </c>
      <c r="P1497" s="4"/>
      <c r="Q1497" s="4" t="s">
        <v>33</v>
      </c>
      <c r="R1497" s="4">
        <f>SLOPE(M1497:O1497,{7,14,21})</f>
        <v>-1.8803460257394988E-2</v>
      </c>
      <c r="S1497" s="4">
        <f t="shared" si="23"/>
        <v>0.86994171142579546</v>
      </c>
      <c r="T1497" s="4">
        <v>2.8051547078475099</v>
      </c>
      <c r="U1497" s="4">
        <v>7.7108433734939799E-4</v>
      </c>
      <c r="V1497" s="4">
        <v>0.36426105497736128</v>
      </c>
      <c r="W1497" s="4" t="s">
        <v>28</v>
      </c>
      <c r="X1497" s="4" t="s">
        <v>28</v>
      </c>
      <c r="Y1497" s="4" t="s">
        <v>28</v>
      </c>
      <c r="Z1497" s="4">
        <v>0</v>
      </c>
      <c r="AA1497" s="4" t="s">
        <v>6042</v>
      </c>
    </row>
    <row r="1498" spans="1:27" x14ac:dyDescent="0.25">
      <c r="A1498" s="4" t="s">
        <v>6043</v>
      </c>
      <c r="B1498" s="4" t="s">
        <v>6044</v>
      </c>
      <c r="C1498" s="4" t="s">
        <v>6045</v>
      </c>
      <c r="D1498" s="4">
        <v>26.3052768707275</v>
      </c>
      <c r="E1498" s="4">
        <v>25.5001220703125</v>
      </c>
      <c r="F1498" s="4">
        <v>25.787691116333001</v>
      </c>
      <c r="G1498" s="4">
        <v>24.616085052490199</v>
      </c>
      <c r="H1498" s="4">
        <v>25.074254989623999</v>
      </c>
      <c r="I1498" s="4">
        <v>24.313116073608398</v>
      </c>
      <c r="J1498" s="4">
        <v>24.7926425933838</v>
      </c>
      <c r="K1498" s="4">
        <v>24.906621932983398</v>
      </c>
      <c r="L1498" s="4">
        <v>24.300905227661101</v>
      </c>
      <c r="M1498" s="4">
        <v>25.864363352457662</v>
      </c>
      <c r="N1498" s="4">
        <v>24.667818705240865</v>
      </c>
      <c r="O1498" s="4">
        <v>24.66672325134277</v>
      </c>
      <c r="P1498" s="4"/>
      <c r="Q1498" s="4" t="s">
        <v>33</v>
      </c>
      <c r="R1498" s="4">
        <f>SLOPE(M1498:O1498,{7,14,21})</f>
        <v>-8.5545721508206593E-2</v>
      </c>
      <c r="S1498" s="4">
        <f t="shared" si="23"/>
        <v>1.1976401011148923</v>
      </c>
      <c r="T1498" s="4">
        <v>1.94129137166251</v>
      </c>
      <c r="U1498" s="4">
        <v>4.0270270270270298E-3</v>
      </c>
      <c r="V1498" s="4">
        <v>0.56431493419513157</v>
      </c>
      <c r="W1498" s="4" t="s">
        <v>28</v>
      </c>
      <c r="X1498" s="4" t="s">
        <v>28</v>
      </c>
      <c r="Y1498" s="4" t="s">
        <v>28</v>
      </c>
      <c r="Z1498" s="4">
        <v>0</v>
      </c>
      <c r="AA1498" s="4" t="s">
        <v>6046</v>
      </c>
    </row>
    <row r="1499" spans="1:27" x14ac:dyDescent="0.25">
      <c r="A1499" s="4" t="s">
        <v>6047</v>
      </c>
      <c r="B1499" s="4" t="s">
        <v>6048</v>
      </c>
      <c r="C1499" s="4" t="s">
        <v>6049</v>
      </c>
      <c r="D1499" s="4">
        <v>28.856340408325199</v>
      </c>
      <c r="E1499" s="4">
        <v>28.519332885742202</v>
      </c>
      <c r="F1499" s="4">
        <v>28.5643119812012</v>
      </c>
      <c r="G1499" s="4">
        <v>28.9613933563232</v>
      </c>
      <c r="H1499" s="4">
        <v>28.794246673583999</v>
      </c>
      <c r="I1499" s="4">
        <v>28.894981384277301</v>
      </c>
      <c r="J1499" s="4">
        <v>28.4762992858887</v>
      </c>
      <c r="K1499" s="4">
        <v>28.558893203735401</v>
      </c>
      <c r="L1499" s="4">
        <v>28.349555969238299</v>
      </c>
      <c r="M1499" s="4">
        <v>28.646661758422866</v>
      </c>
      <c r="N1499" s="4">
        <v>28.883540471394834</v>
      </c>
      <c r="O1499" s="4">
        <v>28.461582819620801</v>
      </c>
      <c r="P1499" s="4"/>
      <c r="Q1499" s="4" t="s">
        <v>33</v>
      </c>
      <c r="R1499" s="4">
        <f>SLOPE(M1499:O1499,{7,14,21})</f>
        <v>-1.3219924200147457E-2</v>
      </c>
      <c r="S1499" s="4">
        <f t="shared" si="23"/>
        <v>0.42195765177403288</v>
      </c>
      <c r="T1499" s="4">
        <v>1.66777486703459</v>
      </c>
      <c r="U1499" s="4">
        <v>6.5401129943502799E-3</v>
      </c>
      <c r="V1499" s="4">
        <v>0.17269562116883583</v>
      </c>
      <c r="W1499" s="4" t="s">
        <v>28</v>
      </c>
      <c r="X1499" s="4" t="s">
        <v>28</v>
      </c>
      <c r="Y1499" s="4" t="s">
        <v>6050</v>
      </c>
      <c r="Z1499" s="4">
        <v>0</v>
      </c>
      <c r="AA1499" s="4" t="s">
        <v>6051</v>
      </c>
    </row>
    <row r="1500" spans="1:27" x14ac:dyDescent="0.25">
      <c r="A1500" s="4" t="s">
        <v>6052</v>
      </c>
      <c r="B1500" s="4" t="s">
        <v>6053</v>
      </c>
      <c r="C1500" s="4" t="s">
        <v>6054</v>
      </c>
      <c r="D1500" s="4">
        <v>24.859155654907202</v>
      </c>
      <c r="E1500" s="4">
        <v>25.2130012512207</v>
      </c>
      <c r="F1500" s="4">
        <v>25.358818054199201</v>
      </c>
      <c r="G1500" s="4">
        <v>22.088214874267599</v>
      </c>
      <c r="H1500" s="4">
        <v>21.866209030151399</v>
      </c>
      <c r="I1500" s="4">
        <v>20.9231662750244</v>
      </c>
      <c r="J1500" s="4">
        <v>23.586198806762699</v>
      </c>
      <c r="K1500" s="4">
        <v>24.2383213043213</v>
      </c>
      <c r="L1500" s="4">
        <v>29.359695434570298</v>
      </c>
      <c r="M1500" s="4">
        <v>25.143658320109036</v>
      </c>
      <c r="N1500" s="4">
        <v>21.625863393147799</v>
      </c>
      <c r="O1500" s="4">
        <v>25.728071848551433</v>
      </c>
      <c r="P1500" s="4"/>
      <c r="Q1500" s="4" t="s">
        <v>33</v>
      </c>
      <c r="R1500" s="4">
        <f>SLOPE(M1500:O1500,{7,14,21})</f>
        <v>4.1743823460171213E-2</v>
      </c>
      <c r="S1500" s="4">
        <f t="shared" si="23"/>
        <v>4.102208455403634</v>
      </c>
      <c r="T1500" s="4">
        <v>1.1482580849222701</v>
      </c>
      <c r="U1500" s="4">
        <v>2.1324041811846699E-2</v>
      </c>
      <c r="V1500" s="4">
        <v>1.8118294784850224</v>
      </c>
      <c r="W1500" s="4" t="s">
        <v>28</v>
      </c>
      <c r="X1500" s="4" t="s">
        <v>28</v>
      </c>
      <c r="Y1500" s="4" t="s">
        <v>28</v>
      </c>
      <c r="Z1500" s="4">
        <v>0</v>
      </c>
      <c r="AA1500" s="4" t="s">
        <v>28</v>
      </c>
    </row>
    <row r="1501" spans="1:27" x14ac:dyDescent="0.25">
      <c r="A1501" s="4" t="s">
        <v>6055</v>
      </c>
      <c r="B1501" s="4" t="s">
        <v>6056</v>
      </c>
      <c r="C1501" s="4" t="s">
        <v>6057</v>
      </c>
      <c r="D1501" s="4">
        <v>23.365791320800799</v>
      </c>
      <c r="E1501" s="4">
        <v>21.738145828247099</v>
      </c>
      <c r="F1501" s="4">
        <v>20.0460205078125</v>
      </c>
      <c r="G1501" s="4">
        <v>26.6426105499268</v>
      </c>
      <c r="H1501" s="4">
        <v>26.618129730224599</v>
      </c>
      <c r="I1501" s="4">
        <v>26.545854568481399</v>
      </c>
      <c r="J1501" s="4">
        <v>20.2159023284912</v>
      </c>
      <c r="K1501" s="4">
        <v>20.656675338745099</v>
      </c>
      <c r="L1501" s="4">
        <v>22.567562103271499</v>
      </c>
      <c r="M1501" s="4">
        <v>21.716652552286799</v>
      </c>
      <c r="N1501" s="4">
        <v>26.602198282877598</v>
      </c>
      <c r="O1501" s="4">
        <v>21.146713256835934</v>
      </c>
      <c r="P1501" s="4"/>
      <c r="Q1501" s="4" t="s">
        <v>33</v>
      </c>
      <c r="R1501" s="4">
        <f>SLOPE(M1501:O1501,{7,14,21})</f>
        <v>-4.0709949675061807E-2</v>
      </c>
      <c r="S1501" s="4">
        <f t="shared" si="23"/>
        <v>5.4554850260416643</v>
      </c>
      <c r="T1501" s="4">
        <v>2.5798907604532202</v>
      </c>
      <c r="U1501" s="4">
        <v>8.84381338742394E-4</v>
      </c>
      <c r="V1501" s="4">
        <v>2.4484849001317173</v>
      </c>
      <c r="W1501" s="4" t="s">
        <v>28</v>
      </c>
      <c r="X1501" s="4" t="s">
        <v>28</v>
      </c>
      <c r="Y1501" s="4" t="s">
        <v>6058</v>
      </c>
      <c r="Z1501" s="4">
        <v>0</v>
      </c>
      <c r="AA1501" s="4" t="s">
        <v>6059</v>
      </c>
    </row>
    <row r="1502" spans="1:27" x14ac:dyDescent="0.25">
      <c r="A1502" s="4" t="s">
        <v>6060</v>
      </c>
      <c r="B1502" s="4" t="s">
        <v>6061</v>
      </c>
      <c r="C1502" s="4" t="s">
        <v>6062</v>
      </c>
      <c r="D1502" s="4">
        <v>21.3648376464844</v>
      </c>
      <c r="E1502" s="4">
        <v>21.5186061859131</v>
      </c>
      <c r="F1502" s="4">
        <v>22.117404937744102</v>
      </c>
      <c r="G1502" s="4">
        <v>20.1767387390137</v>
      </c>
      <c r="H1502" s="4">
        <v>23.514949798583999</v>
      </c>
      <c r="I1502" s="4">
        <v>22.282026290893601</v>
      </c>
      <c r="J1502" s="4">
        <v>23.2712593078613</v>
      </c>
      <c r="K1502" s="4">
        <v>21.742935180664102</v>
      </c>
      <c r="L1502" s="4">
        <v>26.262639999389599</v>
      </c>
      <c r="M1502" s="4">
        <v>21.666949590047199</v>
      </c>
      <c r="N1502" s="4">
        <v>21.991238276163767</v>
      </c>
      <c r="O1502" s="4">
        <v>23.758944829305005</v>
      </c>
      <c r="P1502" s="4"/>
      <c r="Q1502" s="4"/>
      <c r="R1502" s="4">
        <f>SLOPE(M1502:O1502,{7,14,21})</f>
        <v>0.14942823137555752</v>
      </c>
      <c r="S1502" s="4">
        <f t="shared" si="23"/>
        <v>2.0919952392578054</v>
      </c>
      <c r="T1502" s="4">
        <v>0.49182458093774101</v>
      </c>
      <c r="U1502" s="4">
        <v>0.128312820512821</v>
      </c>
      <c r="V1502" s="4">
        <v>0.91932304146033994</v>
      </c>
      <c r="W1502" s="4" t="s">
        <v>28</v>
      </c>
      <c r="X1502" s="4" t="s">
        <v>28</v>
      </c>
      <c r="Y1502" s="4" t="s">
        <v>28</v>
      </c>
      <c r="Z1502" s="4">
        <v>0</v>
      </c>
      <c r="AA1502" s="4" t="s">
        <v>28</v>
      </c>
    </row>
    <row r="1503" spans="1:27" x14ac:dyDescent="0.25">
      <c r="A1503" s="4" t="s">
        <v>6063</v>
      </c>
      <c r="B1503" s="4" t="s">
        <v>6056</v>
      </c>
      <c r="C1503" s="4" t="s">
        <v>6064</v>
      </c>
      <c r="D1503" s="4">
        <v>32.753608703613303</v>
      </c>
      <c r="E1503" s="4">
        <v>32.662014007568402</v>
      </c>
      <c r="F1503" s="4">
        <v>32.584243774414098</v>
      </c>
      <c r="G1503" s="4">
        <v>32.789207458496101</v>
      </c>
      <c r="H1503" s="4">
        <v>32.651782989502003</v>
      </c>
      <c r="I1503" s="4">
        <v>32.848575592041001</v>
      </c>
      <c r="J1503" s="4">
        <v>32.1127319335938</v>
      </c>
      <c r="K1503" s="4">
        <v>32.300388336181598</v>
      </c>
      <c r="L1503" s="4">
        <v>32.176689147949197</v>
      </c>
      <c r="M1503" s="4">
        <v>32.666622161865263</v>
      </c>
      <c r="N1503" s="4">
        <v>32.763188680013037</v>
      </c>
      <c r="O1503" s="4">
        <v>32.196603139241525</v>
      </c>
      <c r="P1503" s="4"/>
      <c r="Q1503" s="4" t="s">
        <v>33</v>
      </c>
      <c r="R1503" s="4">
        <f>SLOPE(M1503:O1503,{7,14,21})</f>
        <v>-3.3572787330267015E-2</v>
      </c>
      <c r="S1503" s="4">
        <f t="shared" si="23"/>
        <v>0.5665855407715128</v>
      </c>
      <c r="T1503" s="4">
        <v>3.1718462158501302</v>
      </c>
      <c r="U1503" s="4">
        <v>4.5901639344262302E-4</v>
      </c>
      <c r="V1503" s="4">
        <v>0.24749010060263155</v>
      </c>
      <c r="W1503" s="4" t="s">
        <v>28</v>
      </c>
      <c r="X1503" s="4" t="s">
        <v>28</v>
      </c>
      <c r="Y1503" s="4" t="s">
        <v>6058</v>
      </c>
      <c r="Z1503" s="4">
        <v>0</v>
      </c>
      <c r="AA1503" s="4" t="s">
        <v>6059</v>
      </c>
    </row>
    <row r="1504" spans="1:27" x14ac:dyDescent="0.25">
      <c r="A1504" s="4" t="s">
        <v>6065</v>
      </c>
      <c r="B1504" s="4" t="s">
        <v>2124</v>
      </c>
      <c r="C1504" s="4" t="s">
        <v>6066</v>
      </c>
      <c r="D1504" s="4">
        <v>26.150627136230501</v>
      </c>
      <c r="E1504" s="4">
        <v>26.307615280151399</v>
      </c>
      <c r="F1504" s="4">
        <v>26.412845611572301</v>
      </c>
      <c r="G1504" s="4">
        <v>23.589746475219702</v>
      </c>
      <c r="H1504" s="4">
        <v>25.0410861968994</v>
      </c>
      <c r="I1504" s="4">
        <v>24.624179840087901</v>
      </c>
      <c r="J1504" s="4">
        <v>27.010442733764599</v>
      </c>
      <c r="K1504" s="4">
        <v>25.918859481811499</v>
      </c>
      <c r="L1504" s="4">
        <v>26.263463973998999</v>
      </c>
      <c r="M1504" s="4">
        <v>26.290362675984735</v>
      </c>
      <c r="N1504" s="4">
        <v>24.418337504069001</v>
      </c>
      <c r="O1504" s="4">
        <v>26.397588729858366</v>
      </c>
      <c r="P1504" s="4"/>
      <c r="Q1504" s="4" t="s">
        <v>33</v>
      </c>
      <c r="R1504" s="4">
        <f>SLOPE(M1504:O1504,{7,14,21})</f>
        <v>7.6590038481165424E-3</v>
      </c>
      <c r="S1504" s="4">
        <f t="shared" si="23"/>
        <v>1.9792512257893655</v>
      </c>
      <c r="T1504" s="4">
        <v>2.1453519535931398</v>
      </c>
      <c r="U1504" s="4">
        <v>2.96E-3</v>
      </c>
      <c r="V1504" s="4">
        <v>0.90880942175917112</v>
      </c>
      <c r="W1504" s="4" t="s">
        <v>28</v>
      </c>
      <c r="X1504" s="4" t="s">
        <v>28</v>
      </c>
      <c r="Y1504" s="4" t="s">
        <v>28</v>
      </c>
      <c r="Z1504" s="4">
        <v>0</v>
      </c>
      <c r="AA1504" s="4" t="s">
        <v>2126</v>
      </c>
    </row>
    <row r="1505" spans="1:27" x14ac:dyDescent="0.25">
      <c r="A1505" s="4" t="s">
        <v>6067</v>
      </c>
      <c r="B1505" s="4" t="s">
        <v>2285</v>
      </c>
      <c r="C1505" s="4" t="s">
        <v>6068</v>
      </c>
      <c r="D1505" s="4">
        <v>25.3811130523682</v>
      </c>
      <c r="E1505" s="4">
        <v>25.549711227416999</v>
      </c>
      <c r="F1505" s="4">
        <v>25.694456100463899</v>
      </c>
      <c r="G1505" s="4">
        <v>26.341547012329102</v>
      </c>
      <c r="H1505" s="4">
        <v>26.538906097412099</v>
      </c>
      <c r="I1505" s="4">
        <v>26.111644744873001</v>
      </c>
      <c r="J1505" s="4">
        <v>26.4592094421387</v>
      </c>
      <c r="K1505" s="4">
        <v>26.449192047119102</v>
      </c>
      <c r="L1505" s="4">
        <v>26.570341110229499</v>
      </c>
      <c r="M1505" s="4">
        <v>25.541760126749697</v>
      </c>
      <c r="N1505" s="4">
        <v>26.3306992848714</v>
      </c>
      <c r="O1505" s="4">
        <v>26.492914199829102</v>
      </c>
      <c r="P1505" s="4"/>
      <c r="Q1505" s="4" t="s">
        <v>33</v>
      </c>
      <c r="R1505" s="4">
        <f>SLOPE(M1505:O1505,{7,14,21})</f>
        <v>6.7939576648528899E-2</v>
      </c>
      <c r="S1505" s="4">
        <f t="shared" si="23"/>
        <v>0.95115407307940458</v>
      </c>
      <c r="T1505" s="4">
        <v>3.1682232470610199</v>
      </c>
      <c r="U1505" s="4">
        <v>4.5751633986928098E-4</v>
      </c>
      <c r="V1505" s="4">
        <v>0.41545594024825538</v>
      </c>
      <c r="W1505" s="4" t="s">
        <v>28</v>
      </c>
      <c r="X1505" s="4" t="s">
        <v>28</v>
      </c>
      <c r="Y1505" s="4" t="s">
        <v>28</v>
      </c>
      <c r="Z1505" s="4">
        <v>0</v>
      </c>
      <c r="AA1505" s="4" t="s">
        <v>2287</v>
      </c>
    </row>
    <row r="1506" spans="1:27" x14ac:dyDescent="0.25">
      <c r="A1506" s="4" t="s">
        <v>6069</v>
      </c>
      <c r="B1506" s="4" t="s">
        <v>3027</v>
      </c>
      <c r="C1506" s="4" t="s">
        <v>6070</v>
      </c>
      <c r="D1506" s="4">
        <v>25.4492588043213</v>
      </c>
      <c r="E1506" s="4">
        <v>25.7754421234131</v>
      </c>
      <c r="F1506" s="4">
        <v>26.244724273681602</v>
      </c>
      <c r="G1506" s="4">
        <v>21.511722564697301</v>
      </c>
      <c r="H1506" s="4">
        <v>26.218532562255898</v>
      </c>
      <c r="I1506" s="4">
        <v>20.9580268859863</v>
      </c>
      <c r="J1506" s="4">
        <v>28.633958816528299</v>
      </c>
      <c r="K1506" s="4">
        <v>27.4663410186768</v>
      </c>
      <c r="L1506" s="4">
        <v>28.389402389526399</v>
      </c>
      <c r="M1506" s="4">
        <v>25.823141733805333</v>
      </c>
      <c r="N1506" s="4">
        <v>22.896094004313166</v>
      </c>
      <c r="O1506" s="4">
        <v>28.163234074910502</v>
      </c>
      <c r="P1506" s="4"/>
      <c r="Q1506" s="4" t="s">
        <v>33</v>
      </c>
      <c r="R1506" s="4">
        <f>SLOPE(M1506:O1506,{7,14,21})</f>
        <v>0.16714945293608352</v>
      </c>
      <c r="S1506" s="4">
        <f t="shared" si="23"/>
        <v>5.2671400705973355</v>
      </c>
      <c r="T1506" s="4">
        <v>1.5747271036658499</v>
      </c>
      <c r="U1506" s="4">
        <v>7.7090909090909102E-3</v>
      </c>
      <c r="V1506" s="4">
        <v>2.1547468296483467</v>
      </c>
      <c r="W1506" s="4" t="s">
        <v>28</v>
      </c>
      <c r="X1506" s="4" t="s">
        <v>28</v>
      </c>
      <c r="Y1506" s="4" t="s">
        <v>3029</v>
      </c>
      <c r="Z1506" s="4">
        <v>0</v>
      </c>
      <c r="AA1506" s="4" t="s">
        <v>3030</v>
      </c>
    </row>
    <row r="1507" spans="1:27" x14ac:dyDescent="0.25">
      <c r="A1507" s="4" t="s">
        <v>6071</v>
      </c>
      <c r="B1507" s="4" t="s">
        <v>2240</v>
      </c>
      <c r="C1507" s="4" t="s">
        <v>6072</v>
      </c>
      <c r="D1507" s="4">
        <v>29.7720851898193</v>
      </c>
      <c r="E1507" s="4">
        <v>29.585945129394499</v>
      </c>
      <c r="F1507" s="4">
        <v>29.4228191375732</v>
      </c>
      <c r="G1507" s="4">
        <v>29.483333587646499</v>
      </c>
      <c r="H1507" s="4">
        <v>29.5334377288818</v>
      </c>
      <c r="I1507" s="4">
        <v>29.4633903503418</v>
      </c>
      <c r="J1507" s="4">
        <v>29.754285812377901</v>
      </c>
      <c r="K1507" s="4">
        <v>29.493228912353501</v>
      </c>
      <c r="L1507" s="4">
        <v>29.531305313110401</v>
      </c>
      <c r="M1507" s="4">
        <v>29.593616485595664</v>
      </c>
      <c r="N1507" s="4">
        <v>29.493387222290036</v>
      </c>
      <c r="O1507" s="4">
        <v>29.592940012613933</v>
      </c>
      <c r="P1507" s="4"/>
      <c r="Q1507" s="4"/>
      <c r="R1507" s="4">
        <f>SLOPE(M1507:O1507,{7,14,21})</f>
        <v>-4.8319498695040662E-5</v>
      </c>
      <c r="S1507" s="4">
        <f t="shared" si="23"/>
        <v>0.10022926330562854</v>
      </c>
      <c r="T1507" s="4">
        <v>0.22980840324652799</v>
      </c>
      <c r="U1507" s="4">
        <v>0.31019531696173602</v>
      </c>
      <c r="V1507" s="4">
        <v>4.7089891460385544E-2</v>
      </c>
      <c r="W1507" s="4" t="s">
        <v>28</v>
      </c>
      <c r="X1507" s="4" t="s">
        <v>28</v>
      </c>
      <c r="Y1507" s="4" t="s">
        <v>28</v>
      </c>
      <c r="Z1507" s="4">
        <v>0</v>
      </c>
      <c r="AA1507" s="4" t="s">
        <v>2126</v>
      </c>
    </row>
    <row r="1508" spans="1:27" x14ac:dyDescent="0.25">
      <c r="A1508" s="4" t="s">
        <v>6073</v>
      </c>
      <c r="B1508" s="4" t="s">
        <v>6074</v>
      </c>
      <c r="C1508" s="4" t="s">
        <v>6075</v>
      </c>
      <c r="D1508" s="4">
        <v>29.415542602539102</v>
      </c>
      <c r="E1508" s="4">
        <v>28.8703918457031</v>
      </c>
      <c r="F1508" s="4">
        <v>28.996709823608398</v>
      </c>
      <c r="G1508" s="4">
        <v>28.737712860107401</v>
      </c>
      <c r="H1508" s="4">
        <v>28.4978923797607</v>
      </c>
      <c r="I1508" s="4">
        <v>29.009843826293899</v>
      </c>
      <c r="J1508" s="4">
        <v>28.810306549072301</v>
      </c>
      <c r="K1508" s="4">
        <v>28.976499557495099</v>
      </c>
      <c r="L1508" s="4">
        <v>28.937259674072301</v>
      </c>
      <c r="M1508" s="4">
        <v>29.094214757283535</v>
      </c>
      <c r="N1508" s="4">
        <v>28.748483022054</v>
      </c>
      <c r="O1508" s="4">
        <v>28.908021926879901</v>
      </c>
      <c r="P1508" s="4"/>
      <c r="Q1508" s="4"/>
      <c r="R1508" s="4">
        <f>SLOPE(M1508:O1508,{7,14,21})</f>
        <v>-1.3299487885973857E-2</v>
      </c>
      <c r="S1508" s="4">
        <f t="shared" si="23"/>
        <v>0.34573173522953482</v>
      </c>
      <c r="T1508" s="4">
        <v>0.59685878590812602</v>
      </c>
      <c r="U1508" s="4">
        <v>9.3833222148098694E-2</v>
      </c>
      <c r="V1508" s="4">
        <v>0.14128413648137469</v>
      </c>
      <c r="W1508" s="4" t="s">
        <v>28</v>
      </c>
      <c r="X1508" s="4" t="s">
        <v>28</v>
      </c>
      <c r="Y1508" s="4" t="s">
        <v>28</v>
      </c>
      <c r="Z1508" s="4">
        <v>0</v>
      </c>
      <c r="AA1508" s="4" t="s">
        <v>2126</v>
      </c>
    </row>
    <row r="1509" spans="1:27" x14ac:dyDescent="0.25">
      <c r="A1509" s="4" t="s">
        <v>6076</v>
      </c>
      <c r="B1509" s="4" t="s">
        <v>6077</v>
      </c>
      <c r="C1509" s="4" t="s">
        <v>6078</v>
      </c>
      <c r="D1509" s="4">
        <v>26.863122940063501</v>
      </c>
      <c r="E1509" s="4">
        <v>27.129165649414102</v>
      </c>
      <c r="F1509" s="4">
        <v>26.8008937835693</v>
      </c>
      <c r="G1509" s="4">
        <v>27.8628635406494</v>
      </c>
      <c r="H1509" s="4">
        <v>27.741239547729499</v>
      </c>
      <c r="I1509" s="4">
        <v>27.688562393188501</v>
      </c>
      <c r="J1509" s="4">
        <v>26.040748596191399</v>
      </c>
      <c r="K1509" s="4">
        <v>26.993961334228501</v>
      </c>
      <c r="L1509" s="4">
        <v>26.159961700439499</v>
      </c>
      <c r="M1509" s="4">
        <v>26.931060791015636</v>
      </c>
      <c r="N1509" s="4">
        <v>27.764221827189132</v>
      </c>
      <c r="O1509" s="4">
        <v>26.398223876953136</v>
      </c>
      <c r="P1509" s="4"/>
      <c r="Q1509" s="4" t="s">
        <v>33</v>
      </c>
      <c r="R1509" s="4">
        <f>SLOPE(M1509:O1509,{7,14,21})</f>
        <v>-3.8059779575892856E-2</v>
      </c>
      <c r="S1509" s="4">
        <f t="shared" si="23"/>
        <v>1.3659979502359967</v>
      </c>
      <c r="T1509" s="4">
        <v>2.2480640447967399</v>
      </c>
      <c r="U1509" s="4">
        <v>2.4232633279483002E-3</v>
      </c>
      <c r="V1509" s="4">
        <v>0.56214103501546131</v>
      </c>
      <c r="W1509" s="4" t="s">
        <v>28</v>
      </c>
      <c r="X1509" s="4" t="s">
        <v>28</v>
      </c>
      <c r="Y1509" s="4" t="s">
        <v>28</v>
      </c>
      <c r="Z1509" s="4">
        <v>0</v>
      </c>
      <c r="AA1509" s="4" t="s">
        <v>28</v>
      </c>
    </row>
    <row r="1510" spans="1:27" x14ac:dyDescent="0.25">
      <c r="A1510" s="4" t="s">
        <v>6079</v>
      </c>
      <c r="B1510" s="4" t="s">
        <v>5099</v>
      </c>
      <c r="C1510" s="4" t="s">
        <v>6080</v>
      </c>
      <c r="D1510" s="4">
        <v>31.5395317077637</v>
      </c>
      <c r="E1510" s="4">
        <v>31.748140335083001</v>
      </c>
      <c r="F1510" s="4">
        <v>31.7240314483643</v>
      </c>
      <c r="G1510" s="4">
        <v>31.232215881347699</v>
      </c>
      <c r="H1510" s="4">
        <v>31.343441009521499</v>
      </c>
      <c r="I1510" s="4">
        <v>31.1607875823975</v>
      </c>
      <c r="J1510" s="4">
        <v>31.378372192382798</v>
      </c>
      <c r="K1510" s="4">
        <v>31.093751907348601</v>
      </c>
      <c r="L1510" s="4">
        <v>31.263853073120099</v>
      </c>
      <c r="M1510" s="4">
        <v>31.670567830403666</v>
      </c>
      <c r="N1510" s="4">
        <v>31.245481491088899</v>
      </c>
      <c r="O1510" s="4">
        <v>31.245325724283834</v>
      </c>
      <c r="P1510" s="4"/>
      <c r="Q1510" s="4" t="s">
        <v>33</v>
      </c>
      <c r="R1510" s="4">
        <f>SLOPE(M1510:O1510,{7,14,21})</f>
        <v>-3.0374436151416568E-2</v>
      </c>
      <c r="S1510" s="4">
        <f t="shared" si="23"/>
        <v>0.42524210611983193</v>
      </c>
      <c r="T1510" s="4">
        <v>2.1736566222298301</v>
      </c>
      <c r="U1510" s="4">
        <v>2.6915887850467298E-3</v>
      </c>
      <c r="V1510" s="4">
        <v>0.20042434675584286</v>
      </c>
      <c r="W1510" s="4" t="s">
        <v>28</v>
      </c>
      <c r="X1510" s="4" t="s">
        <v>28</v>
      </c>
      <c r="Y1510" s="4" t="s">
        <v>28</v>
      </c>
      <c r="Z1510" s="4">
        <v>0</v>
      </c>
      <c r="AA1510" s="4" t="s">
        <v>6081</v>
      </c>
    </row>
    <row r="1511" spans="1:27" x14ac:dyDescent="0.25">
      <c r="A1511" s="4" t="s">
        <v>6082</v>
      </c>
      <c r="B1511" s="4" t="s">
        <v>6083</v>
      </c>
      <c r="C1511" s="4" t="s">
        <v>6084</v>
      </c>
      <c r="D1511" s="4">
        <v>26.623929977416999</v>
      </c>
      <c r="E1511" s="4">
        <v>26.641895294189499</v>
      </c>
      <c r="F1511" s="4">
        <v>26.907037734985401</v>
      </c>
      <c r="G1511" s="4">
        <v>25.2757568359375</v>
      </c>
      <c r="H1511" s="4">
        <v>25.100643157958999</v>
      </c>
      <c r="I1511" s="4">
        <v>24.989421844482401</v>
      </c>
      <c r="J1511" s="4">
        <v>25.600683212280298</v>
      </c>
      <c r="K1511" s="4">
        <v>25.6583442687988</v>
      </c>
      <c r="L1511" s="4">
        <v>25.274429321289102</v>
      </c>
      <c r="M1511" s="4">
        <v>26.724287668863969</v>
      </c>
      <c r="N1511" s="4">
        <v>25.121940612792969</v>
      </c>
      <c r="O1511" s="4">
        <v>25.511152267456069</v>
      </c>
      <c r="P1511" s="4"/>
      <c r="Q1511" s="4" t="s">
        <v>33</v>
      </c>
      <c r="R1511" s="4">
        <f>SLOPE(M1511:O1511,{7,14,21})</f>
        <v>-8.6652528671992871E-2</v>
      </c>
      <c r="S1511" s="4">
        <f t="shared" si="23"/>
        <v>1.6023470560710003</v>
      </c>
      <c r="T1511" s="4">
        <v>4.1722492561276496</v>
      </c>
      <c r="U1511" s="4">
        <v>0</v>
      </c>
      <c r="V1511" s="4">
        <v>0.68237325256734971</v>
      </c>
      <c r="W1511" s="4" t="s">
        <v>28</v>
      </c>
      <c r="X1511" s="4" t="s">
        <v>28</v>
      </c>
      <c r="Y1511" s="4" t="s">
        <v>28</v>
      </c>
      <c r="Z1511" s="4">
        <v>0</v>
      </c>
      <c r="AA1511" s="4" t="s">
        <v>6085</v>
      </c>
    </row>
    <row r="1512" spans="1:27" x14ac:dyDescent="0.25">
      <c r="A1512" s="4" t="s">
        <v>6086</v>
      </c>
      <c r="B1512" s="4" t="s">
        <v>1150</v>
      </c>
      <c r="C1512" s="4" t="s">
        <v>6087</v>
      </c>
      <c r="D1512" s="4">
        <v>32.288223266601598</v>
      </c>
      <c r="E1512" s="4">
        <v>31.2951984405518</v>
      </c>
      <c r="F1512" s="4">
        <v>32.256423950195298</v>
      </c>
      <c r="G1512" s="4">
        <v>32.127033233642599</v>
      </c>
      <c r="H1512" s="4">
        <v>32.102256774902301</v>
      </c>
      <c r="I1512" s="4">
        <v>31.867059707641602</v>
      </c>
      <c r="J1512" s="4">
        <v>32.040687561035199</v>
      </c>
      <c r="K1512" s="4">
        <v>32.095005035400398</v>
      </c>
      <c r="L1512" s="4">
        <v>32.164035797119098</v>
      </c>
      <c r="M1512" s="4">
        <v>31.946615219116229</v>
      </c>
      <c r="N1512" s="4">
        <v>32.032116572062165</v>
      </c>
      <c r="O1512" s="4">
        <v>32.099909464518234</v>
      </c>
      <c r="P1512" s="4"/>
      <c r="Q1512" s="4"/>
      <c r="R1512" s="4">
        <f>SLOPE(M1512:O1512,{7,14,21})</f>
        <v>1.0949588957286085E-2</v>
      </c>
      <c r="S1512" s="4">
        <f t="shared" si="23"/>
        <v>0.1532942454020052</v>
      </c>
      <c r="T1512" s="4">
        <v>6.5581130589413894E-2</v>
      </c>
      <c r="U1512" s="4">
        <v>0.63209163558870496</v>
      </c>
      <c r="V1512" s="4">
        <v>6.2721149451375371E-2</v>
      </c>
      <c r="W1512" s="4" t="s">
        <v>28</v>
      </c>
      <c r="X1512" s="4" t="s">
        <v>28</v>
      </c>
      <c r="Y1512" s="4" t="s">
        <v>28</v>
      </c>
      <c r="Z1512" s="4">
        <v>0</v>
      </c>
      <c r="AA1512" s="4" t="s">
        <v>28</v>
      </c>
    </row>
    <row r="1513" spans="1:27" x14ac:dyDescent="0.25">
      <c r="A1513" s="4" t="s">
        <v>6088</v>
      </c>
      <c r="B1513" s="4" t="s">
        <v>3232</v>
      </c>
      <c r="C1513" s="4" t="s">
        <v>6089</v>
      </c>
      <c r="D1513" s="4">
        <v>27.999212265014599</v>
      </c>
      <c r="E1513" s="4">
        <v>28.683986663818398</v>
      </c>
      <c r="F1513" s="4">
        <v>29.012281417846701</v>
      </c>
      <c r="G1513" s="4">
        <v>29.754373550415</v>
      </c>
      <c r="H1513" s="4">
        <v>29.648849487304702</v>
      </c>
      <c r="I1513" s="4">
        <v>29.793552398681602</v>
      </c>
      <c r="J1513" s="4">
        <v>30.6847019195557</v>
      </c>
      <c r="K1513" s="4">
        <v>30.774995803833001</v>
      </c>
      <c r="L1513" s="4">
        <v>30.9259033203125</v>
      </c>
      <c r="M1513" s="4">
        <v>28.565160115559895</v>
      </c>
      <c r="N1513" s="4">
        <v>29.732258478800432</v>
      </c>
      <c r="O1513" s="4">
        <v>30.795200347900401</v>
      </c>
      <c r="P1513" s="4"/>
      <c r="Q1513" s="4" t="s">
        <v>33</v>
      </c>
      <c r="R1513" s="4">
        <f>SLOPE(M1513:O1513,{7,14,21})</f>
        <v>0.15928858802432191</v>
      </c>
      <c r="S1513" s="4">
        <f t="shared" si="23"/>
        <v>2.2300402323405066</v>
      </c>
      <c r="T1513" s="4">
        <v>3.4362696812113098</v>
      </c>
      <c r="U1513" s="4">
        <v>2.31660231660232E-4</v>
      </c>
      <c r="V1513" s="4">
        <v>0.91074105628461699</v>
      </c>
      <c r="W1513" s="4" t="s">
        <v>28</v>
      </c>
      <c r="X1513" s="4" t="s">
        <v>28</v>
      </c>
      <c r="Y1513" s="4" t="s">
        <v>28</v>
      </c>
      <c r="Z1513" s="4">
        <v>0</v>
      </c>
      <c r="AA1513" s="4" t="s">
        <v>496</v>
      </c>
    </row>
    <row r="1514" spans="1:27" x14ac:dyDescent="0.25">
      <c r="A1514" s="4" t="s">
        <v>6090</v>
      </c>
      <c r="B1514" s="4" t="s">
        <v>6091</v>
      </c>
      <c r="C1514" s="4" t="s">
        <v>6092</v>
      </c>
      <c r="D1514" s="4">
        <v>23.8885612487793</v>
      </c>
      <c r="E1514" s="4">
        <v>23.048355102539102</v>
      </c>
      <c r="F1514" s="4">
        <v>26.755817413330099</v>
      </c>
      <c r="G1514" s="4">
        <v>21.536842346191399</v>
      </c>
      <c r="H1514" s="4">
        <v>20.9919528961182</v>
      </c>
      <c r="I1514" s="4">
        <v>21.131677627563501</v>
      </c>
      <c r="J1514" s="4">
        <v>20.726219177246101</v>
      </c>
      <c r="K1514" s="4">
        <v>21.920629501342798</v>
      </c>
      <c r="L1514" s="4">
        <v>26.039241790771499</v>
      </c>
      <c r="M1514" s="4">
        <v>24.564244588216166</v>
      </c>
      <c r="N1514" s="4">
        <v>21.220157623291033</v>
      </c>
      <c r="O1514" s="4">
        <v>22.895363489786799</v>
      </c>
      <c r="P1514" s="4"/>
      <c r="Q1514" s="4"/>
      <c r="R1514" s="4">
        <f>SLOPE(M1514:O1514,{7,14,21})</f>
        <v>-0.11920579274495477</v>
      </c>
      <c r="S1514" s="4">
        <f t="shared" si="23"/>
        <v>3.3440869649251326</v>
      </c>
      <c r="T1514" s="4">
        <v>0.70754302354634502</v>
      </c>
      <c r="U1514" s="4">
        <v>7.0083040112596806E-2</v>
      </c>
      <c r="V1514" s="4">
        <v>1.3652186005186464</v>
      </c>
      <c r="W1514" s="4" t="s">
        <v>28</v>
      </c>
      <c r="X1514" s="4" t="s">
        <v>28</v>
      </c>
      <c r="Y1514" s="4" t="s">
        <v>28</v>
      </c>
      <c r="Z1514" s="4">
        <v>0</v>
      </c>
      <c r="AA1514" s="4" t="s">
        <v>28</v>
      </c>
    </row>
    <row r="1515" spans="1:27" x14ac:dyDescent="0.25">
      <c r="A1515" s="4" t="s">
        <v>6093</v>
      </c>
      <c r="B1515" s="4" t="s">
        <v>5467</v>
      </c>
      <c r="C1515" s="4" t="s">
        <v>6094</v>
      </c>
      <c r="D1515" s="4">
        <v>31.263908386230501</v>
      </c>
      <c r="E1515" s="4">
        <v>31.297285079956101</v>
      </c>
      <c r="F1515" s="4">
        <v>31.090497970581101</v>
      </c>
      <c r="G1515" s="4">
        <v>31.448755264282202</v>
      </c>
      <c r="H1515" s="4">
        <v>31.389936447143601</v>
      </c>
      <c r="I1515" s="4">
        <v>31.4613246917725</v>
      </c>
      <c r="J1515" s="4">
        <v>31.4953804016113</v>
      </c>
      <c r="K1515" s="4">
        <v>31.549573898315401</v>
      </c>
      <c r="L1515" s="4">
        <v>31.579097747802699</v>
      </c>
      <c r="M1515" s="4">
        <v>31.21723047892257</v>
      </c>
      <c r="N1515" s="4">
        <v>31.4333388010661</v>
      </c>
      <c r="O1515" s="4">
        <v>31.541350682576468</v>
      </c>
      <c r="P1515" s="4"/>
      <c r="Q1515" s="4" t="s">
        <v>33</v>
      </c>
      <c r="R1515" s="4">
        <f>SLOPE(M1515:O1515,{7,14,21})</f>
        <v>2.3151443118135568E-2</v>
      </c>
      <c r="S1515" s="4">
        <f t="shared" si="23"/>
        <v>0.32412020365389793</v>
      </c>
      <c r="T1515" s="4">
        <v>2.38655702772957</v>
      </c>
      <c r="U1515" s="4">
        <v>1.5873015873015899E-3</v>
      </c>
      <c r="V1515" s="4">
        <v>0.13475215102952107</v>
      </c>
      <c r="W1515" s="4" t="s">
        <v>28</v>
      </c>
      <c r="X1515" s="4" t="s">
        <v>5469</v>
      </c>
      <c r="Y1515" s="4" t="s">
        <v>28</v>
      </c>
      <c r="Z1515" s="4" t="s">
        <v>5470</v>
      </c>
      <c r="AA1515" s="4" t="s">
        <v>5471</v>
      </c>
    </row>
    <row r="1516" spans="1:27" x14ac:dyDescent="0.25">
      <c r="A1516" s="4" t="s">
        <v>6095</v>
      </c>
      <c r="B1516" s="4" t="s">
        <v>6096</v>
      </c>
      <c r="C1516" s="4" t="s">
        <v>6097</v>
      </c>
      <c r="D1516" s="4">
        <v>31.475776672363299</v>
      </c>
      <c r="E1516" s="4">
        <v>31.422948837280298</v>
      </c>
      <c r="F1516" s="4">
        <v>31.32541847229</v>
      </c>
      <c r="G1516" s="4">
        <v>31.242799758911101</v>
      </c>
      <c r="H1516" s="4">
        <v>31.181316375732401</v>
      </c>
      <c r="I1516" s="4">
        <v>31.157934188842798</v>
      </c>
      <c r="J1516" s="4">
        <v>31.382184982299801</v>
      </c>
      <c r="K1516" s="4">
        <v>31.197607040405298</v>
      </c>
      <c r="L1516" s="4">
        <v>31.195722579956101</v>
      </c>
      <c r="M1516" s="4">
        <v>31.408047993977863</v>
      </c>
      <c r="N1516" s="4">
        <v>31.194016774495434</v>
      </c>
      <c r="O1516" s="4">
        <v>31.258504867553736</v>
      </c>
      <c r="P1516" s="4"/>
      <c r="Q1516" s="4" t="s">
        <v>33</v>
      </c>
      <c r="R1516" s="4">
        <f>SLOPE(M1516:O1516,{7,14,21})</f>
        <v>-1.0681651887437684E-2</v>
      </c>
      <c r="S1516" s="4">
        <f t="shared" si="23"/>
        <v>0.21403121948242898</v>
      </c>
      <c r="T1516" s="4">
        <v>1.3792226831960399</v>
      </c>
      <c r="U1516" s="4">
        <v>1.21009708737864E-2</v>
      </c>
      <c r="V1516" s="4">
        <v>8.9648216020010649E-2</v>
      </c>
      <c r="W1516" s="4" t="s">
        <v>28</v>
      </c>
      <c r="X1516" s="4" t="s">
        <v>28</v>
      </c>
      <c r="Y1516" s="4" t="s">
        <v>28</v>
      </c>
      <c r="Z1516" s="4">
        <v>0</v>
      </c>
      <c r="AA1516" s="4" t="s">
        <v>28</v>
      </c>
    </row>
    <row r="1517" spans="1:27" x14ac:dyDescent="0.25">
      <c r="A1517" s="4" t="s">
        <v>6098</v>
      </c>
      <c r="B1517" s="4" t="s">
        <v>6099</v>
      </c>
      <c r="C1517" s="4" t="s">
        <v>6100</v>
      </c>
      <c r="D1517" s="4">
        <v>30.888008117675799</v>
      </c>
      <c r="E1517" s="4">
        <v>30.8664226531982</v>
      </c>
      <c r="F1517" s="4">
        <v>30.8781032562256</v>
      </c>
      <c r="G1517" s="4">
        <v>30.677730560302699</v>
      </c>
      <c r="H1517" s="4">
        <v>30.539056777954102</v>
      </c>
      <c r="I1517" s="4">
        <v>30.5370063781738</v>
      </c>
      <c r="J1517" s="4">
        <v>30.743812561035199</v>
      </c>
      <c r="K1517" s="4">
        <v>30.8281135559082</v>
      </c>
      <c r="L1517" s="4">
        <v>30.7727241516113</v>
      </c>
      <c r="M1517" s="4">
        <v>30.877511342366532</v>
      </c>
      <c r="N1517" s="4">
        <v>30.584597905476869</v>
      </c>
      <c r="O1517" s="4">
        <v>30.781550089518234</v>
      </c>
      <c r="P1517" s="4"/>
      <c r="Q1517" s="4" t="s">
        <v>33</v>
      </c>
      <c r="R1517" s="4">
        <f>SLOPE(M1517:O1517,{7,14,21})</f>
        <v>-6.854375203449844E-3</v>
      </c>
      <c r="S1517" s="4">
        <f t="shared" si="23"/>
        <v>0.29291343688966265</v>
      </c>
      <c r="T1517" s="4">
        <v>2.8495382823074999</v>
      </c>
      <c r="U1517" s="4">
        <v>8.0604534005037796E-4</v>
      </c>
      <c r="V1517" s="4">
        <v>0.1219275770271448</v>
      </c>
      <c r="W1517" s="4" t="s">
        <v>28</v>
      </c>
      <c r="X1517" s="4" t="s">
        <v>28</v>
      </c>
      <c r="Y1517" s="4" t="s">
        <v>28</v>
      </c>
      <c r="Z1517" s="4">
        <v>0</v>
      </c>
      <c r="AA1517" s="4" t="s">
        <v>6101</v>
      </c>
    </row>
    <row r="1518" spans="1:27" x14ac:dyDescent="0.25">
      <c r="A1518" s="4" t="s">
        <v>6102</v>
      </c>
      <c r="B1518" s="4" t="s">
        <v>6103</v>
      </c>
      <c r="C1518" s="4" t="s">
        <v>6104</v>
      </c>
      <c r="D1518" s="4">
        <v>24.440971374511701</v>
      </c>
      <c r="E1518" s="4">
        <v>25.058000564575199</v>
      </c>
      <c r="F1518" s="4">
        <v>24.015459060668899</v>
      </c>
      <c r="G1518" s="4">
        <v>25.291883468627901</v>
      </c>
      <c r="H1518" s="4">
        <v>24.982913970947301</v>
      </c>
      <c r="I1518" s="4">
        <v>25.188653945922901</v>
      </c>
      <c r="J1518" s="4">
        <v>22.7696342468262</v>
      </c>
      <c r="K1518" s="4">
        <v>23.373085021972699</v>
      </c>
      <c r="L1518" s="4">
        <v>22.919521331787099</v>
      </c>
      <c r="M1518" s="4">
        <v>24.504810333251935</v>
      </c>
      <c r="N1518" s="4">
        <v>25.154483795166033</v>
      </c>
      <c r="O1518" s="4">
        <v>23.020746866861998</v>
      </c>
      <c r="P1518" s="4"/>
      <c r="Q1518" s="4" t="s">
        <v>33</v>
      </c>
      <c r="R1518" s="4">
        <f>SLOPE(M1518:O1518,{7,14,21})</f>
        <v>-0.10600453331356695</v>
      </c>
      <c r="S1518" s="4">
        <f t="shared" si="23"/>
        <v>2.1337369283040353</v>
      </c>
      <c r="T1518" s="4">
        <v>3.0014645756773199</v>
      </c>
      <c r="U1518" s="4">
        <v>5.4022988505747103E-4</v>
      </c>
      <c r="V1518" s="4">
        <v>0.89301942610431395</v>
      </c>
      <c r="W1518" s="4" t="s">
        <v>6105</v>
      </c>
      <c r="X1518" s="4" t="s">
        <v>6106</v>
      </c>
      <c r="Y1518" s="4" t="s">
        <v>6107</v>
      </c>
      <c r="Z1518" s="4" t="s">
        <v>6108</v>
      </c>
      <c r="AA1518" s="4" t="s">
        <v>6109</v>
      </c>
    </row>
    <row r="1519" spans="1:27" x14ac:dyDescent="0.25">
      <c r="A1519" s="4" t="s">
        <v>6110</v>
      </c>
      <c r="B1519" s="4" t="s">
        <v>130</v>
      </c>
      <c r="C1519" s="4" t="s">
        <v>6111</v>
      </c>
      <c r="D1519" s="4">
        <v>29.945182800293001</v>
      </c>
      <c r="E1519" s="4">
        <v>29.5289916992188</v>
      </c>
      <c r="F1519" s="4">
        <v>29.4568061828613</v>
      </c>
      <c r="G1519" s="4">
        <v>30.440485000610401</v>
      </c>
      <c r="H1519" s="4">
        <v>30.5902290344238</v>
      </c>
      <c r="I1519" s="4">
        <v>30.292726516723601</v>
      </c>
      <c r="J1519" s="4">
        <v>30.654243469238299</v>
      </c>
      <c r="K1519" s="4">
        <v>30.5958156585693</v>
      </c>
      <c r="L1519" s="4">
        <v>30.548542022705099</v>
      </c>
      <c r="M1519" s="4">
        <v>29.643660227457701</v>
      </c>
      <c r="N1519" s="4">
        <v>30.441146850585934</v>
      </c>
      <c r="O1519" s="4">
        <v>30.599533716837566</v>
      </c>
      <c r="P1519" s="4"/>
      <c r="Q1519" s="4" t="s">
        <v>33</v>
      </c>
      <c r="R1519" s="4">
        <f>SLOPE(M1519:O1519,{7,14,21})</f>
        <v>6.8276677812847505E-2</v>
      </c>
      <c r="S1519" s="4">
        <f t="shared" si="23"/>
        <v>0.95587348937986505</v>
      </c>
      <c r="T1519" s="4">
        <v>2.9109171880277902</v>
      </c>
      <c r="U1519" s="4">
        <v>6.6843501326259902E-4</v>
      </c>
      <c r="V1519" s="4">
        <v>0.41829886194876975</v>
      </c>
      <c r="W1519" s="4" t="s">
        <v>28</v>
      </c>
      <c r="X1519" s="4" t="s">
        <v>28</v>
      </c>
      <c r="Y1519" s="4" t="s">
        <v>28</v>
      </c>
      <c r="Z1519" s="4">
        <v>0</v>
      </c>
      <c r="AA1519" s="4" t="s">
        <v>132</v>
      </c>
    </row>
    <row r="1520" spans="1:27" x14ac:dyDescent="0.25">
      <c r="A1520" s="4" t="s">
        <v>6112</v>
      </c>
      <c r="B1520" s="4" t="s">
        <v>6113</v>
      </c>
      <c r="C1520" s="4" t="s">
        <v>6114</v>
      </c>
      <c r="D1520" s="4">
        <v>28.665779113769499</v>
      </c>
      <c r="E1520" s="4">
        <v>28.467403411865199</v>
      </c>
      <c r="F1520" s="4">
        <v>28.729721069335898</v>
      </c>
      <c r="G1520" s="4">
        <v>28.351198196411101</v>
      </c>
      <c r="H1520" s="4">
        <v>28.256853103637699</v>
      </c>
      <c r="I1520" s="4">
        <v>28.5026550292969</v>
      </c>
      <c r="J1520" s="4">
        <v>28.5499458312988</v>
      </c>
      <c r="K1520" s="4">
        <v>28.679227828979499</v>
      </c>
      <c r="L1520" s="4">
        <v>28.5942497253418</v>
      </c>
      <c r="M1520" s="4">
        <v>28.620967864990195</v>
      </c>
      <c r="N1520" s="4">
        <v>28.370235443115234</v>
      </c>
      <c r="O1520" s="4">
        <v>28.6078077952067</v>
      </c>
      <c r="P1520" s="4"/>
      <c r="Q1520" s="4" t="s">
        <v>33</v>
      </c>
      <c r="R1520" s="4">
        <f>SLOPE(M1520:O1520,{7,14,21})</f>
        <v>-9.4000498453539194E-4</v>
      </c>
      <c r="S1520" s="4">
        <f t="shared" si="23"/>
        <v>0.25073242187496092</v>
      </c>
      <c r="T1520" s="4">
        <v>1.22251806926605</v>
      </c>
      <c r="U1520" s="4">
        <v>1.7430368373764601E-2</v>
      </c>
      <c r="V1520" s="4">
        <v>0.11521986580941725</v>
      </c>
      <c r="W1520" s="4" t="s">
        <v>28</v>
      </c>
      <c r="X1520" s="4" t="s">
        <v>28</v>
      </c>
      <c r="Y1520" s="4" t="s">
        <v>28</v>
      </c>
      <c r="Z1520" s="4">
        <v>0</v>
      </c>
      <c r="AA1520" s="4" t="s">
        <v>28</v>
      </c>
    </row>
    <row r="1521" spans="1:27" x14ac:dyDescent="0.25">
      <c r="A1521" s="4" t="s">
        <v>6115</v>
      </c>
      <c r="B1521" s="4" t="s">
        <v>6056</v>
      </c>
      <c r="C1521" s="4" t="s">
        <v>6116</v>
      </c>
      <c r="D1521" s="4">
        <v>26.2276611328125</v>
      </c>
      <c r="E1521" s="4">
        <v>25.879936218261701</v>
      </c>
      <c r="F1521" s="4">
        <v>25.3309326171875</v>
      </c>
      <c r="G1521" s="4">
        <v>24.6275959014893</v>
      </c>
      <c r="H1521" s="4">
        <v>25.632635116577099</v>
      </c>
      <c r="I1521" s="4">
        <v>25.635374069213899</v>
      </c>
      <c r="J1521" s="4">
        <v>25.677995681762699</v>
      </c>
      <c r="K1521" s="4">
        <v>25.643325805664102</v>
      </c>
      <c r="L1521" s="4">
        <v>25.5978908538818</v>
      </c>
      <c r="M1521" s="4">
        <v>25.812843322753903</v>
      </c>
      <c r="N1521" s="4">
        <v>25.298535029093433</v>
      </c>
      <c r="O1521" s="4">
        <v>25.639737447102863</v>
      </c>
      <c r="P1521" s="4"/>
      <c r="Q1521" s="4"/>
      <c r="R1521" s="4">
        <f>SLOPE(M1521:O1521,{7,14,21})</f>
        <v>-1.2364705403645664E-2</v>
      </c>
      <c r="S1521" s="4">
        <f t="shared" si="23"/>
        <v>0.51430829366046993</v>
      </c>
      <c r="T1521" s="4">
        <v>0.417664642870897</v>
      </c>
      <c r="U1521" s="4">
        <v>0.16127743526510499</v>
      </c>
      <c r="V1521" s="4">
        <v>0.21367102314028333</v>
      </c>
      <c r="W1521" s="4" t="s">
        <v>28</v>
      </c>
      <c r="X1521" s="4" t="s">
        <v>28</v>
      </c>
      <c r="Y1521" s="4" t="s">
        <v>6058</v>
      </c>
      <c r="Z1521" s="4">
        <v>0</v>
      </c>
      <c r="AA1521" s="4" t="s">
        <v>6059</v>
      </c>
    </row>
    <row r="1522" spans="1:27" x14ac:dyDescent="0.25">
      <c r="A1522" s="4" t="s">
        <v>6117</v>
      </c>
      <c r="B1522" s="4" t="s">
        <v>6118</v>
      </c>
      <c r="C1522" s="4" t="s">
        <v>6119</v>
      </c>
      <c r="D1522" s="4">
        <v>24.8864440917969</v>
      </c>
      <c r="E1522" s="4">
        <v>24.610740661621101</v>
      </c>
      <c r="F1522" s="4">
        <v>24.362998962402301</v>
      </c>
      <c r="G1522" s="4">
        <v>21.5115966796875</v>
      </c>
      <c r="H1522" s="4">
        <v>19.9468097686768</v>
      </c>
      <c r="I1522" s="4">
        <v>22.5340251922607</v>
      </c>
      <c r="J1522" s="4">
        <v>24.715827941894499</v>
      </c>
      <c r="K1522" s="4">
        <v>24.576545715331999</v>
      </c>
      <c r="L1522" s="4">
        <v>20.257652282714801</v>
      </c>
      <c r="M1522" s="4">
        <v>24.620061238606766</v>
      </c>
      <c r="N1522" s="4">
        <v>21.330810546875</v>
      </c>
      <c r="O1522" s="4">
        <v>23.18334197998043</v>
      </c>
      <c r="P1522" s="4"/>
      <c r="Q1522" s="4" t="s">
        <v>33</v>
      </c>
      <c r="R1522" s="4">
        <f>SLOPE(M1522:O1522,{7,14,21})</f>
        <v>-0.10262280418759546</v>
      </c>
      <c r="S1522" s="4">
        <f t="shared" si="23"/>
        <v>3.2892506917317661</v>
      </c>
      <c r="T1522" s="4">
        <v>0.90042378425754199</v>
      </c>
      <c r="U1522" s="4">
        <v>4.2099071207430297E-2</v>
      </c>
      <c r="V1522" s="4">
        <v>1.3464028228253802</v>
      </c>
      <c r="W1522" s="4" t="s">
        <v>28</v>
      </c>
      <c r="X1522" s="4" t="s">
        <v>28</v>
      </c>
      <c r="Y1522" s="4" t="s">
        <v>6120</v>
      </c>
      <c r="Z1522" s="4">
        <v>0</v>
      </c>
      <c r="AA1522" s="4" t="s">
        <v>6121</v>
      </c>
    </row>
    <row r="1523" spans="1:27" x14ac:dyDescent="0.25">
      <c r="A1523" s="4" t="s">
        <v>6122</v>
      </c>
      <c r="B1523" s="4" t="s">
        <v>6123</v>
      </c>
      <c r="C1523" s="4" t="s">
        <v>6124</v>
      </c>
      <c r="D1523" s="4">
        <v>26.808677673339801</v>
      </c>
      <c r="E1523" s="4">
        <v>26.738380432128899</v>
      </c>
      <c r="F1523" s="4">
        <v>26.670028686523398</v>
      </c>
      <c r="G1523" s="4">
        <v>25.638370513916001</v>
      </c>
      <c r="H1523" s="4">
        <v>27.146081924438501</v>
      </c>
      <c r="I1523" s="4">
        <v>27.007778167724599</v>
      </c>
      <c r="J1523" s="4">
        <v>28.869674682617202</v>
      </c>
      <c r="K1523" s="4">
        <v>27.005393981933601</v>
      </c>
      <c r="L1523" s="4">
        <v>26.9075813293457</v>
      </c>
      <c r="M1523" s="4">
        <v>26.739028930664034</v>
      </c>
      <c r="N1523" s="4">
        <v>26.597410202026367</v>
      </c>
      <c r="O1523" s="4">
        <v>27.594216664632167</v>
      </c>
      <c r="P1523" s="4"/>
      <c r="Q1523" s="4"/>
      <c r="R1523" s="4">
        <f>SLOPE(M1523:O1523,{7,14,21})</f>
        <v>6.1084838140580952E-2</v>
      </c>
      <c r="S1523" s="4">
        <f t="shared" si="23"/>
        <v>0.99680646260580019</v>
      </c>
      <c r="T1523" s="4">
        <v>0.48768073767375503</v>
      </c>
      <c r="U1523" s="4">
        <v>0.12990658989123499</v>
      </c>
      <c r="V1523" s="4">
        <v>0.44033132077803877</v>
      </c>
      <c r="W1523" s="4" t="s">
        <v>6125</v>
      </c>
      <c r="X1523" s="4" t="s">
        <v>28</v>
      </c>
      <c r="Y1523" s="4" t="s">
        <v>28</v>
      </c>
      <c r="Z1523" s="4">
        <v>0</v>
      </c>
      <c r="AA1523" s="4" t="s">
        <v>6126</v>
      </c>
    </row>
    <row r="1524" spans="1:27" x14ac:dyDescent="0.25">
      <c r="A1524" s="4" t="s">
        <v>6127</v>
      </c>
      <c r="B1524" s="4" t="s">
        <v>6128</v>
      </c>
      <c r="C1524" s="4" t="s">
        <v>6129</v>
      </c>
      <c r="D1524" s="4">
        <v>29.6233825683594</v>
      </c>
      <c r="E1524" s="4">
        <v>29.671920776367202</v>
      </c>
      <c r="F1524" s="4">
        <v>29.7572345733643</v>
      </c>
      <c r="G1524" s="4">
        <v>28.429399490356399</v>
      </c>
      <c r="H1524" s="4">
        <v>28.999225616455099</v>
      </c>
      <c r="I1524" s="4">
        <v>29.224052429199201</v>
      </c>
      <c r="J1524" s="4">
        <v>28.948429107666001</v>
      </c>
      <c r="K1524" s="4">
        <v>29.160161972045898</v>
      </c>
      <c r="L1524" s="4">
        <v>29.017980575561499</v>
      </c>
      <c r="M1524" s="4">
        <v>29.684179306030302</v>
      </c>
      <c r="N1524" s="4">
        <v>28.8842258453369</v>
      </c>
      <c r="O1524" s="4">
        <v>29.042190551757798</v>
      </c>
      <c r="P1524" s="4"/>
      <c r="Q1524" s="4" t="s">
        <v>33</v>
      </c>
      <c r="R1524" s="4">
        <f>SLOPE(M1524:O1524,{7,14,21})</f>
        <v>-4.5856339590893115E-2</v>
      </c>
      <c r="S1524" s="4">
        <f t="shared" si="23"/>
        <v>0.79995346069340201</v>
      </c>
      <c r="T1524" s="4">
        <v>1.7819474402540001</v>
      </c>
      <c r="U1524" s="4">
        <v>5.5037220843672501E-3</v>
      </c>
      <c r="V1524" s="4">
        <v>0.34593319013974549</v>
      </c>
      <c r="W1524" s="4" t="s">
        <v>28</v>
      </c>
      <c r="X1524" s="4" t="s">
        <v>28</v>
      </c>
      <c r="Y1524" s="4" t="s">
        <v>6130</v>
      </c>
      <c r="Z1524" s="4">
        <v>0</v>
      </c>
      <c r="AA1524" s="4" t="s">
        <v>6131</v>
      </c>
    </row>
    <row r="1525" spans="1:27" x14ac:dyDescent="0.25">
      <c r="A1525" s="4" t="s">
        <v>6132</v>
      </c>
      <c r="B1525" s="4" t="s">
        <v>6133</v>
      </c>
      <c r="C1525" s="4" t="s">
        <v>6134</v>
      </c>
      <c r="D1525" s="4">
        <v>28.3700866699219</v>
      </c>
      <c r="E1525" s="4">
        <v>28.607742309570298</v>
      </c>
      <c r="F1525" s="4">
        <v>28.299606323242202</v>
      </c>
      <c r="G1525" s="4">
        <v>27.6148357391357</v>
      </c>
      <c r="H1525" s="4">
        <v>27.115880966186499</v>
      </c>
      <c r="I1525" s="4">
        <v>27.381156921386701</v>
      </c>
      <c r="J1525" s="4">
        <v>27.071575164794901</v>
      </c>
      <c r="K1525" s="4">
        <v>27.158308029174801</v>
      </c>
      <c r="L1525" s="4">
        <v>27.151027679443398</v>
      </c>
      <c r="M1525" s="4">
        <v>28.425811767578136</v>
      </c>
      <c r="N1525" s="4">
        <v>27.3706245422363</v>
      </c>
      <c r="O1525" s="4">
        <v>27.126970291137699</v>
      </c>
      <c r="P1525" s="4"/>
      <c r="Q1525" s="4" t="s">
        <v>33</v>
      </c>
      <c r="R1525" s="4">
        <f>SLOPE(M1525:O1525,{7,14,21})</f>
        <v>-9.277439117431692E-2</v>
      </c>
      <c r="S1525" s="4">
        <f t="shared" si="23"/>
        <v>1.2988414764404368</v>
      </c>
      <c r="T1525" s="4">
        <v>3.6731753839088901</v>
      </c>
      <c r="U1525" s="4">
        <v>1.94174757281553E-4</v>
      </c>
      <c r="V1525" s="4">
        <v>0.56369580602040992</v>
      </c>
      <c r="W1525" s="4" t="s">
        <v>28</v>
      </c>
      <c r="X1525" s="4" t="s">
        <v>28</v>
      </c>
      <c r="Y1525" s="4" t="s">
        <v>28</v>
      </c>
      <c r="Z1525" s="4">
        <v>0</v>
      </c>
      <c r="AA1525" s="4" t="s">
        <v>6030</v>
      </c>
    </row>
    <row r="1526" spans="1:27" x14ac:dyDescent="0.25">
      <c r="A1526" s="4" t="s">
        <v>6135</v>
      </c>
      <c r="B1526" s="4" t="s">
        <v>6136</v>
      </c>
      <c r="C1526" s="4" t="s">
        <v>6137</v>
      </c>
      <c r="D1526" s="4">
        <v>20.770795822143601</v>
      </c>
      <c r="E1526" s="4">
        <v>20.100124359130898</v>
      </c>
      <c r="F1526" s="4">
        <v>17.818035125732401</v>
      </c>
      <c r="G1526" s="4">
        <v>25.475234985351602</v>
      </c>
      <c r="H1526" s="4">
        <v>22.473640441894499</v>
      </c>
      <c r="I1526" s="4">
        <v>24.707105636596701</v>
      </c>
      <c r="J1526" s="4">
        <v>25.597751617431602</v>
      </c>
      <c r="K1526" s="4">
        <v>21.949520111083999</v>
      </c>
      <c r="L1526" s="4">
        <v>25.636508941650401</v>
      </c>
      <c r="M1526" s="4">
        <v>19.562985102335634</v>
      </c>
      <c r="N1526" s="4">
        <v>24.218660354614268</v>
      </c>
      <c r="O1526" s="4">
        <v>24.394593556722</v>
      </c>
      <c r="P1526" s="4"/>
      <c r="Q1526" s="4" t="s">
        <v>33</v>
      </c>
      <c r="R1526" s="4">
        <f>SLOPE(M1526:O1526,{7,14,21})</f>
        <v>0.34511488959902609</v>
      </c>
      <c r="S1526" s="4">
        <f t="shared" si="23"/>
        <v>4.831608454386366</v>
      </c>
      <c r="T1526" s="4">
        <v>1.60172370116645</v>
      </c>
      <c r="U1526" s="4">
        <v>7.2557127312296004E-3</v>
      </c>
      <c r="V1526" s="4">
        <v>2.2373273937838669</v>
      </c>
      <c r="W1526" s="4" t="s">
        <v>28</v>
      </c>
      <c r="X1526" s="4" t="s">
        <v>28</v>
      </c>
      <c r="Y1526" s="4" t="s">
        <v>28</v>
      </c>
      <c r="Z1526" s="4">
        <v>0</v>
      </c>
      <c r="AA1526" s="4" t="s">
        <v>28</v>
      </c>
    </row>
    <row r="1527" spans="1:27" x14ac:dyDescent="0.25">
      <c r="A1527" s="4" t="s">
        <v>6138</v>
      </c>
      <c r="B1527" s="4" t="s">
        <v>6139</v>
      </c>
      <c r="C1527" s="4" t="s">
        <v>6140</v>
      </c>
      <c r="D1527" s="4">
        <v>21.2970485687256</v>
      </c>
      <c r="E1527" s="4">
        <v>22.730775833129901</v>
      </c>
      <c r="F1527" s="4">
        <v>20.667911529541001</v>
      </c>
      <c r="G1527" s="4">
        <v>27.9147834777832</v>
      </c>
      <c r="H1527" s="4">
        <v>27.7865600585938</v>
      </c>
      <c r="I1527" s="4">
        <v>27.381961822509801</v>
      </c>
      <c r="J1527" s="4">
        <v>27.823816299438501</v>
      </c>
      <c r="K1527" s="4">
        <v>27.395668029785199</v>
      </c>
      <c r="L1527" s="4">
        <v>27.5841388702393</v>
      </c>
      <c r="M1527" s="4">
        <v>21.5652453104655</v>
      </c>
      <c r="N1527" s="4">
        <v>27.694435119628935</v>
      </c>
      <c r="O1527" s="4">
        <v>27.601207733154336</v>
      </c>
      <c r="P1527" s="4"/>
      <c r="Q1527" s="4" t="s">
        <v>33</v>
      </c>
      <c r="R1527" s="4">
        <f>SLOPE(M1527:O1527,{7,14,21})</f>
        <v>0.43114017304920255</v>
      </c>
      <c r="S1527" s="4">
        <f t="shared" si="23"/>
        <v>6.1291898091634351</v>
      </c>
      <c r="T1527" s="4">
        <v>4.4662286439560699</v>
      </c>
      <c r="U1527" s="4">
        <v>0</v>
      </c>
      <c r="V1527" s="4">
        <v>2.8676064628197868</v>
      </c>
      <c r="W1527" s="4" t="s">
        <v>28</v>
      </c>
      <c r="X1527" s="4" t="s">
        <v>28</v>
      </c>
      <c r="Y1527" s="4" t="s">
        <v>28</v>
      </c>
      <c r="Z1527" s="4" t="s">
        <v>4675</v>
      </c>
      <c r="AA1527" s="4" t="s">
        <v>6141</v>
      </c>
    </row>
    <row r="1528" spans="1:27" x14ac:dyDescent="0.25">
      <c r="A1528" s="4" t="s">
        <v>6142</v>
      </c>
      <c r="B1528" s="4" t="s">
        <v>6143</v>
      </c>
      <c r="C1528" s="4" t="s">
        <v>6144</v>
      </c>
      <c r="D1528" s="4">
        <v>28.415277481079102</v>
      </c>
      <c r="E1528" s="4">
        <v>28.199888229370099</v>
      </c>
      <c r="F1528" s="4">
        <v>28.208278656005898</v>
      </c>
      <c r="G1528" s="4">
        <v>27.414970397949201</v>
      </c>
      <c r="H1528" s="4">
        <v>28.023166656494102</v>
      </c>
      <c r="I1528" s="4">
        <v>28.434284210205099</v>
      </c>
      <c r="J1528" s="4">
        <v>24.637353897094702</v>
      </c>
      <c r="K1528" s="4">
        <v>24.561374664306602</v>
      </c>
      <c r="L1528" s="4">
        <v>24.796043395996101</v>
      </c>
      <c r="M1528" s="4">
        <v>28.274481455485034</v>
      </c>
      <c r="N1528" s="4">
        <v>27.957473754882802</v>
      </c>
      <c r="O1528" s="4">
        <v>24.664923985799135</v>
      </c>
      <c r="P1528" s="4"/>
      <c r="Q1528" s="4" t="s">
        <v>33</v>
      </c>
      <c r="R1528" s="4">
        <f>SLOPE(M1528:O1528,{7,14,21})</f>
        <v>-0.25782553354899285</v>
      </c>
      <c r="S1528" s="4">
        <f t="shared" si="23"/>
        <v>3.6095574696858996</v>
      </c>
      <c r="T1528" s="4">
        <v>4.8702309958760104</v>
      </c>
      <c r="U1528" s="4">
        <v>0</v>
      </c>
      <c r="V1528" s="4">
        <v>1.6319818555329624</v>
      </c>
      <c r="W1528" s="4" t="s">
        <v>28</v>
      </c>
      <c r="X1528" s="4" t="s">
        <v>28</v>
      </c>
      <c r="Y1528" s="4" t="s">
        <v>28</v>
      </c>
      <c r="Z1528" s="4">
        <v>0</v>
      </c>
      <c r="AA1528" s="4" t="s">
        <v>28</v>
      </c>
    </row>
    <row r="1529" spans="1:27" x14ac:dyDescent="0.25">
      <c r="A1529" s="4" t="s">
        <v>6145</v>
      </c>
      <c r="B1529" s="4" t="s">
        <v>6146</v>
      </c>
      <c r="C1529" s="4" t="s">
        <v>6147</v>
      </c>
      <c r="D1529" s="4">
        <v>29.536636352539102</v>
      </c>
      <c r="E1529" s="4">
        <v>29.406980514526399</v>
      </c>
      <c r="F1529" s="4">
        <v>29.601886749267599</v>
      </c>
      <c r="G1529" s="4">
        <v>29.543544769287099</v>
      </c>
      <c r="H1529" s="4">
        <v>29.3093357086182</v>
      </c>
      <c r="I1529" s="4">
        <v>29.468450546264599</v>
      </c>
      <c r="J1529" s="4">
        <v>30.1837482452393</v>
      </c>
      <c r="K1529" s="4">
        <v>29.344835281372099</v>
      </c>
      <c r="L1529" s="4">
        <v>29.191513061523398</v>
      </c>
      <c r="M1529" s="4">
        <v>29.515167872111032</v>
      </c>
      <c r="N1529" s="4">
        <v>29.440443674723298</v>
      </c>
      <c r="O1529" s="4">
        <v>29.573365529378265</v>
      </c>
      <c r="P1529" s="4"/>
      <c r="Q1529" s="4"/>
      <c r="R1529" s="4">
        <f>SLOPE(M1529:O1529,{7,14,21})</f>
        <v>4.1569755190880341E-3</v>
      </c>
      <c r="S1529" s="4">
        <f t="shared" si="23"/>
        <v>0.13292185465496686</v>
      </c>
      <c r="T1529" s="4">
        <v>5.4906352789111899E-2</v>
      </c>
      <c r="U1529" s="4">
        <v>0.66853968253968299</v>
      </c>
      <c r="V1529" s="4">
        <v>5.4404751050244261E-2</v>
      </c>
      <c r="W1529" s="4" t="s">
        <v>28</v>
      </c>
      <c r="X1529" s="4" t="s">
        <v>28</v>
      </c>
      <c r="Y1529" s="4" t="s">
        <v>6148</v>
      </c>
      <c r="Z1529" s="4">
        <v>0</v>
      </c>
      <c r="AA1529" s="4" t="s">
        <v>6149</v>
      </c>
    </row>
    <row r="1530" spans="1:27" x14ac:dyDescent="0.25">
      <c r="A1530" s="4" t="s">
        <v>6150</v>
      </c>
      <c r="B1530" s="4" t="s">
        <v>6151</v>
      </c>
      <c r="C1530" s="4" t="s">
        <v>6152</v>
      </c>
      <c r="D1530" s="4">
        <v>27.808790206909201</v>
      </c>
      <c r="E1530" s="4">
        <v>27.231336593627901</v>
      </c>
      <c r="F1530" s="4">
        <v>27.088678359985401</v>
      </c>
      <c r="G1530" s="4">
        <v>27.6144695281982</v>
      </c>
      <c r="H1530" s="4">
        <v>28.085220336914102</v>
      </c>
      <c r="I1530" s="4">
        <v>28.2088012695313</v>
      </c>
      <c r="J1530" s="4">
        <v>28.057178497314499</v>
      </c>
      <c r="K1530" s="4">
        <v>28.453685760498001</v>
      </c>
      <c r="L1530" s="4">
        <v>28.217222213745099</v>
      </c>
      <c r="M1530" s="4">
        <v>27.376268386840835</v>
      </c>
      <c r="N1530" s="4">
        <v>27.969497044881205</v>
      </c>
      <c r="O1530" s="4">
        <v>28.2426954905192</v>
      </c>
      <c r="P1530" s="4"/>
      <c r="Q1530" s="4" t="s">
        <v>33</v>
      </c>
      <c r="R1530" s="4">
        <f>SLOPE(M1530:O1530,{7,14,21})</f>
        <v>6.188765026274038E-2</v>
      </c>
      <c r="S1530" s="4">
        <f t="shared" si="23"/>
        <v>0.86642710367836528</v>
      </c>
      <c r="T1530" s="4">
        <v>1.4639654780011599</v>
      </c>
      <c r="U1530" s="4">
        <v>1.00283400809717E-2</v>
      </c>
      <c r="V1530" s="4">
        <v>0.36167105333866206</v>
      </c>
      <c r="W1530" s="4" t="s">
        <v>28</v>
      </c>
      <c r="X1530" s="4" t="s">
        <v>28</v>
      </c>
      <c r="Y1530" s="4" t="s">
        <v>28</v>
      </c>
      <c r="Z1530" s="4">
        <v>0</v>
      </c>
      <c r="AA1530" s="4" t="s">
        <v>6153</v>
      </c>
    </row>
    <row r="1531" spans="1:27" x14ac:dyDescent="0.25">
      <c r="A1531" s="4" t="s">
        <v>6154</v>
      </c>
      <c r="B1531" s="4" t="s">
        <v>6155</v>
      </c>
      <c r="C1531" s="4" t="s">
        <v>6156</v>
      </c>
      <c r="D1531" s="4">
        <v>28.672462463378899</v>
      </c>
      <c r="E1531" s="4">
        <v>28.064264297485401</v>
      </c>
      <c r="F1531" s="4">
        <v>28.031507492065401</v>
      </c>
      <c r="G1531" s="4">
        <v>28.6072082519531</v>
      </c>
      <c r="H1531" s="4">
        <v>28.363134384155298</v>
      </c>
      <c r="I1531" s="4">
        <v>28.780931472778299</v>
      </c>
      <c r="J1531" s="4">
        <v>28.424798965454102</v>
      </c>
      <c r="K1531" s="4">
        <v>28.615942001342798</v>
      </c>
      <c r="L1531" s="4">
        <v>28.4020080566406</v>
      </c>
      <c r="M1531" s="4">
        <v>28.256078084309902</v>
      </c>
      <c r="N1531" s="4">
        <v>28.583758036295563</v>
      </c>
      <c r="O1531" s="4">
        <v>28.480916341145832</v>
      </c>
      <c r="P1531" s="4"/>
      <c r="Q1531" s="4"/>
      <c r="R1531" s="4">
        <f>SLOPE(M1531:O1531,{7,14,21})</f>
        <v>1.6059875488280743E-2</v>
      </c>
      <c r="S1531" s="4">
        <f t="shared" si="23"/>
        <v>0.32767995198566169</v>
      </c>
      <c r="T1531" s="4">
        <v>0.48210452867627901</v>
      </c>
      <c r="U1531" s="4">
        <v>0.131590330788804</v>
      </c>
      <c r="V1531" s="4">
        <v>0.13683031134771581</v>
      </c>
      <c r="W1531" s="4" t="s">
        <v>28</v>
      </c>
      <c r="X1531" s="4" t="s">
        <v>28</v>
      </c>
      <c r="Y1531" s="4" t="s">
        <v>28</v>
      </c>
      <c r="Z1531" s="4">
        <v>0</v>
      </c>
      <c r="AA1531" s="4" t="s">
        <v>28</v>
      </c>
    </row>
    <row r="1532" spans="1:27" x14ac:dyDescent="0.25">
      <c r="A1532" s="4" t="s">
        <v>6157</v>
      </c>
      <c r="B1532" s="4" t="s">
        <v>6158</v>
      </c>
      <c r="C1532" s="4" t="s">
        <v>6159</v>
      </c>
      <c r="D1532" s="4">
        <v>26.666601181030298</v>
      </c>
      <c r="E1532" s="4">
        <v>26.6451091766357</v>
      </c>
      <c r="F1532" s="4">
        <v>26.734148025512699</v>
      </c>
      <c r="G1532" s="4">
        <v>27.638401031494102</v>
      </c>
      <c r="H1532" s="4">
        <v>26.745361328125</v>
      </c>
      <c r="I1532" s="4">
        <v>28.665159225463899</v>
      </c>
      <c r="J1532" s="4">
        <v>27.5269680023193</v>
      </c>
      <c r="K1532" s="4">
        <v>28.456018447876001</v>
      </c>
      <c r="L1532" s="4">
        <v>26.321142196655298</v>
      </c>
      <c r="M1532" s="4">
        <v>26.681952794392899</v>
      </c>
      <c r="N1532" s="4">
        <v>27.682973861694332</v>
      </c>
      <c r="O1532" s="4">
        <v>27.434709548950199</v>
      </c>
      <c r="P1532" s="4"/>
      <c r="Q1532" s="4"/>
      <c r="R1532" s="4">
        <f>SLOPE(M1532:O1532,{7,14,21})</f>
        <v>5.3768339611235713E-2</v>
      </c>
      <c r="S1532" s="4">
        <f t="shared" si="23"/>
        <v>1.0010210673014335</v>
      </c>
      <c r="T1532" s="4">
        <v>0.43244556368614601</v>
      </c>
      <c r="U1532" s="4">
        <v>0.15298759305210899</v>
      </c>
      <c r="V1532" s="4">
        <v>0.42561342367291954</v>
      </c>
      <c r="W1532" s="4" t="s">
        <v>28</v>
      </c>
      <c r="X1532" s="4" t="s">
        <v>28</v>
      </c>
      <c r="Y1532" s="4" t="s">
        <v>6160</v>
      </c>
      <c r="Z1532" s="4">
        <v>0</v>
      </c>
      <c r="AA1532" s="4" t="s">
        <v>6161</v>
      </c>
    </row>
    <row r="1533" spans="1:27" x14ac:dyDescent="0.25">
      <c r="A1533" s="4" t="s">
        <v>6162</v>
      </c>
      <c r="B1533" s="4" t="s">
        <v>6163</v>
      </c>
      <c r="C1533" s="4" t="s">
        <v>6164</v>
      </c>
      <c r="D1533" s="4">
        <v>24.343135833740199</v>
      </c>
      <c r="E1533" s="4">
        <v>23.896713256835898</v>
      </c>
      <c r="F1533" s="4">
        <v>24.300533294677699</v>
      </c>
      <c r="G1533" s="4">
        <v>25.769618988037099</v>
      </c>
      <c r="H1533" s="4">
        <v>25.706348419189499</v>
      </c>
      <c r="I1533" s="4">
        <v>25.627311706543001</v>
      </c>
      <c r="J1533" s="4">
        <v>25.712182998657202</v>
      </c>
      <c r="K1533" s="4">
        <v>25.8717231750488</v>
      </c>
      <c r="L1533" s="4">
        <v>25.875177383422901</v>
      </c>
      <c r="M1533" s="4">
        <v>24.180127461751265</v>
      </c>
      <c r="N1533" s="4">
        <v>25.701093037923201</v>
      </c>
      <c r="O1533" s="4">
        <v>25.819694519042969</v>
      </c>
      <c r="P1533" s="4"/>
      <c r="Q1533" s="4" t="s">
        <v>33</v>
      </c>
      <c r="R1533" s="4">
        <f>SLOPE(M1533:O1533,{7,14,21})</f>
        <v>0.1171119326636931</v>
      </c>
      <c r="S1533" s="4">
        <f t="shared" si="23"/>
        <v>1.6395670572917034</v>
      </c>
      <c r="T1533" s="4">
        <v>4.6203617969378703</v>
      </c>
      <c r="U1533" s="4">
        <v>0</v>
      </c>
      <c r="V1533" s="4">
        <v>0.7465165571267961</v>
      </c>
      <c r="W1533" s="4" t="s">
        <v>6165</v>
      </c>
      <c r="X1533" s="4" t="s">
        <v>28</v>
      </c>
      <c r="Y1533" s="4" t="s">
        <v>6166</v>
      </c>
      <c r="Z1533" s="4">
        <v>0</v>
      </c>
      <c r="AA1533" s="4" t="s">
        <v>6167</v>
      </c>
    </row>
    <row r="1534" spans="1:27" x14ac:dyDescent="0.25">
      <c r="A1534" s="4" t="s">
        <v>6168</v>
      </c>
      <c r="B1534" s="4" t="s">
        <v>6169</v>
      </c>
      <c r="C1534" s="4" t="s">
        <v>6170</v>
      </c>
      <c r="D1534" s="4">
        <v>21.398267745971701</v>
      </c>
      <c r="E1534" s="4">
        <v>19.750360488891602</v>
      </c>
      <c r="F1534" s="4">
        <v>23.421167373657202</v>
      </c>
      <c r="G1534" s="4">
        <v>24.647142410278299</v>
      </c>
      <c r="H1534" s="4">
        <v>24.472368240356399</v>
      </c>
      <c r="I1534" s="4">
        <v>24.517860412597699</v>
      </c>
      <c r="J1534" s="4">
        <v>24.5967826843262</v>
      </c>
      <c r="K1534" s="4">
        <v>24.625160217285199</v>
      </c>
      <c r="L1534" s="4">
        <v>24.8651943206787</v>
      </c>
      <c r="M1534" s="4">
        <v>21.523265202840168</v>
      </c>
      <c r="N1534" s="4">
        <v>24.545790354410798</v>
      </c>
      <c r="O1534" s="4">
        <v>24.695712407430033</v>
      </c>
      <c r="P1534" s="4"/>
      <c r="Q1534" s="4" t="s">
        <v>33</v>
      </c>
      <c r="R1534" s="4">
        <f>SLOPE(M1534:O1534,{7,14,21})</f>
        <v>0.22660337175641893</v>
      </c>
      <c r="S1534" s="4">
        <f t="shared" si="23"/>
        <v>3.1724472045898651</v>
      </c>
      <c r="T1534" s="4">
        <v>1.7455877132917399</v>
      </c>
      <c r="U1534" s="4">
        <v>5.7634408602150501E-3</v>
      </c>
      <c r="V1534" s="4">
        <v>1.4614511882132244</v>
      </c>
      <c r="W1534" s="4" t="s">
        <v>28</v>
      </c>
      <c r="X1534" s="4" t="s">
        <v>28</v>
      </c>
      <c r="Y1534" s="4" t="s">
        <v>6171</v>
      </c>
      <c r="Z1534" s="4">
        <v>0</v>
      </c>
      <c r="AA1534" s="4" t="s">
        <v>6172</v>
      </c>
    </row>
    <row r="1535" spans="1:27" x14ac:dyDescent="0.25">
      <c r="A1535" s="4" t="s">
        <v>6173</v>
      </c>
      <c r="B1535" s="4" t="s">
        <v>6174</v>
      </c>
      <c r="C1535" s="4" t="s">
        <v>6175</v>
      </c>
      <c r="D1535" s="4">
        <v>26.805486679077099</v>
      </c>
      <c r="E1535" s="4">
        <v>26.603258132934599</v>
      </c>
      <c r="F1535" s="4">
        <v>26.796089172363299</v>
      </c>
      <c r="G1535" s="4">
        <v>24.8615818023682</v>
      </c>
      <c r="H1535" s="4">
        <v>24.833890914916999</v>
      </c>
      <c r="I1535" s="4">
        <v>25.091594696044901</v>
      </c>
      <c r="J1535" s="4">
        <v>27.454504013061499</v>
      </c>
      <c r="K1535" s="4">
        <v>26.306695938110401</v>
      </c>
      <c r="L1535" s="4">
        <v>27.806827545166001</v>
      </c>
      <c r="M1535" s="4">
        <v>26.734944661458332</v>
      </c>
      <c r="N1535" s="4">
        <v>24.929022471110034</v>
      </c>
      <c r="O1535" s="4">
        <v>27.1893424987793</v>
      </c>
      <c r="P1535" s="4"/>
      <c r="Q1535" s="4" t="s">
        <v>33</v>
      </c>
      <c r="R1535" s="4">
        <f>SLOPE(M1535:O1535,{7,14,21})</f>
        <v>3.2456988380069163E-2</v>
      </c>
      <c r="S1535" s="4">
        <f t="shared" si="23"/>
        <v>2.2603200276692661</v>
      </c>
      <c r="T1535" s="4">
        <v>2.6448638087105301</v>
      </c>
      <c r="U1535" s="4">
        <v>7.7637130801687805E-4</v>
      </c>
      <c r="V1535" s="4">
        <v>0.97621030177570733</v>
      </c>
      <c r="W1535" s="4" t="s">
        <v>6176</v>
      </c>
      <c r="X1535" s="4" t="s">
        <v>28</v>
      </c>
      <c r="Y1535" s="4" t="s">
        <v>6177</v>
      </c>
      <c r="Z1535" s="4">
        <v>0</v>
      </c>
      <c r="AA1535" s="4" t="s">
        <v>6178</v>
      </c>
    </row>
    <row r="1536" spans="1:27" x14ac:dyDescent="0.25">
      <c r="A1536" s="4" t="s">
        <v>6179</v>
      </c>
      <c r="B1536" s="4" t="s">
        <v>6180</v>
      </c>
      <c r="C1536" s="4" t="s">
        <v>6181</v>
      </c>
      <c r="D1536" s="4">
        <v>29.2798881530762</v>
      </c>
      <c r="E1536" s="4">
        <v>29.3191738128662</v>
      </c>
      <c r="F1536" s="4">
        <v>29.215019226074201</v>
      </c>
      <c r="G1536" s="4">
        <v>29.2761535644531</v>
      </c>
      <c r="H1536" s="4">
        <v>29.259222030639599</v>
      </c>
      <c r="I1536" s="4">
        <v>29.136175155639599</v>
      </c>
      <c r="J1536" s="4">
        <v>29.2625408172607</v>
      </c>
      <c r="K1536" s="4">
        <v>29.397619247436499</v>
      </c>
      <c r="L1536" s="4">
        <v>29.256658554077099</v>
      </c>
      <c r="M1536" s="4">
        <v>29.271360397338867</v>
      </c>
      <c r="N1536" s="4">
        <v>29.223850250244102</v>
      </c>
      <c r="O1536" s="4">
        <v>29.305606206258101</v>
      </c>
      <c r="P1536" s="4"/>
      <c r="Q1536" s="4"/>
      <c r="R1536" s="4">
        <f>SLOPE(M1536:O1536,{7,14,21})</f>
        <v>2.446129208516723E-3</v>
      </c>
      <c r="S1536" s="4">
        <f t="shared" si="23"/>
        <v>8.1755956013999764E-2</v>
      </c>
      <c r="T1536" s="4">
        <v>0.37936128589131901</v>
      </c>
      <c r="U1536" s="4">
        <v>0.18337712895377101</v>
      </c>
      <c r="V1536" s="4">
        <v>3.3522837736653543E-2</v>
      </c>
      <c r="W1536" s="4" t="s">
        <v>28</v>
      </c>
      <c r="X1536" s="4" t="s">
        <v>28</v>
      </c>
      <c r="Y1536" s="4" t="s">
        <v>6182</v>
      </c>
      <c r="Z1536" s="4">
        <v>0</v>
      </c>
      <c r="AA1536" s="4" t="s">
        <v>6183</v>
      </c>
    </row>
    <row r="1537" spans="1:27" x14ac:dyDescent="0.25">
      <c r="A1537" s="4" t="s">
        <v>6184</v>
      </c>
      <c r="B1537" s="4" t="s">
        <v>2927</v>
      </c>
      <c r="C1537" s="4" t="s">
        <v>6185</v>
      </c>
      <c r="D1537" s="4">
        <v>27.938074111938501</v>
      </c>
      <c r="E1537" s="4">
        <v>27.963361740112301</v>
      </c>
      <c r="F1537" s="4">
        <v>27.794237136840799</v>
      </c>
      <c r="G1537" s="4">
        <v>29.098352432251001</v>
      </c>
      <c r="H1537" s="4">
        <v>28.416639328002901</v>
      </c>
      <c r="I1537" s="4">
        <v>28.618404388427699</v>
      </c>
      <c r="J1537" s="4">
        <v>28.611619949340799</v>
      </c>
      <c r="K1537" s="4">
        <v>28.349605560302699</v>
      </c>
      <c r="L1537" s="4">
        <v>28.584711074829102</v>
      </c>
      <c r="M1537" s="4">
        <v>27.898557662963867</v>
      </c>
      <c r="N1537" s="4">
        <v>28.711132049560536</v>
      </c>
      <c r="O1537" s="4">
        <v>28.515312194824201</v>
      </c>
      <c r="P1537" s="4"/>
      <c r="Q1537" s="4" t="s">
        <v>33</v>
      </c>
      <c r="R1537" s="4">
        <f>SLOPE(M1537:O1537,{7,14,21})</f>
        <v>4.4053895132880987E-2</v>
      </c>
      <c r="S1537" s="4">
        <f t="shared" si="23"/>
        <v>0.81257438659666903</v>
      </c>
      <c r="T1537" s="4">
        <v>1.9756683520805001</v>
      </c>
      <c r="U1537" s="4">
        <v>3.6303448275862098E-3</v>
      </c>
      <c r="V1537" s="4">
        <v>0.34625114549865421</v>
      </c>
      <c r="W1537" s="4" t="s">
        <v>28</v>
      </c>
      <c r="X1537" s="4" t="s">
        <v>28</v>
      </c>
      <c r="Y1537" s="4" t="s">
        <v>28</v>
      </c>
      <c r="Z1537" s="4">
        <v>0</v>
      </c>
      <c r="AA1537" s="4" t="s">
        <v>1460</v>
      </c>
    </row>
    <row r="1538" spans="1:27" x14ac:dyDescent="0.25">
      <c r="A1538" s="4" t="s">
        <v>6186</v>
      </c>
      <c r="B1538" s="4" t="s">
        <v>6187</v>
      </c>
      <c r="C1538" s="4" t="s">
        <v>6188</v>
      </c>
      <c r="D1538" s="4">
        <v>30.120964050293001</v>
      </c>
      <c r="E1538" s="4">
        <v>29.966251373291001</v>
      </c>
      <c r="F1538" s="4">
        <v>29.957052230835</v>
      </c>
      <c r="G1538" s="4">
        <v>30.471736907958999</v>
      </c>
      <c r="H1538" s="4">
        <v>30.241483688354499</v>
      </c>
      <c r="I1538" s="4">
        <v>30.638025283813501</v>
      </c>
      <c r="J1538" s="4">
        <v>30.559953689575199</v>
      </c>
      <c r="K1538" s="4">
        <v>30.4420566558838</v>
      </c>
      <c r="L1538" s="4">
        <v>30.461210250854499</v>
      </c>
      <c r="M1538" s="4">
        <v>30.014755884806334</v>
      </c>
      <c r="N1538" s="4">
        <v>30.450415293375666</v>
      </c>
      <c r="O1538" s="4">
        <v>30.487740198771167</v>
      </c>
      <c r="P1538" s="4"/>
      <c r="Q1538" s="4" t="s">
        <v>33</v>
      </c>
      <c r="R1538" s="4">
        <f>SLOPE(M1538:O1538,{7,14,21})</f>
        <v>3.3784593854630937E-2</v>
      </c>
      <c r="S1538" s="4">
        <f t="shared" si="23"/>
        <v>0.47298431396483309</v>
      </c>
      <c r="T1538" s="4">
        <v>2.09143960658476</v>
      </c>
      <c r="U1538" s="4">
        <v>3.4782608695652201E-3</v>
      </c>
      <c r="V1538" s="4">
        <v>0.21471076930361388</v>
      </c>
      <c r="W1538" s="4" t="s">
        <v>28</v>
      </c>
      <c r="X1538" s="4" t="s">
        <v>28</v>
      </c>
      <c r="Y1538" s="4" t="s">
        <v>28</v>
      </c>
      <c r="Z1538" s="4">
        <v>0</v>
      </c>
      <c r="AA1538" s="4" t="s">
        <v>6189</v>
      </c>
    </row>
    <row r="1539" spans="1:27" x14ac:dyDescent="0.25">
      <c r="A1539" s="4" t="s">
        <v>6190</v>
      </c>
      <c r="B1539" s="4" t="s">
        <v>6191</v>
      </c>
      <c r="C1539" s="4" t="s">
        <v>6192</v>
      </c>
      <c r="D1539" s="4">
        <v>28.730995178222699</v>
      </c>
      <c r="E1539" s="4">
        <v>28.847011566162099</v>
      </c>
      <c r="F1539" s="4">
        <v>28.5022583007813</v>
      </c>
      <c r="G1539" s="4">
        <v>27.994255065918001</v>
      </c>
      <c r="H1539" s="4">
        <v>27.504415512085</v>
      </c>
      <c r="I1539" s="4">
        <v>27.6513786315918</v>
      </c>
      <c r="J1539" s="4">
        <v>28.441001892089801</v>
      </c>
      <c r="K1539" s="4">
        <v>28.375421524047901</v>
      </c>
      <c r="L1539" s="4">
        <v>28.483068466186499</v>
      </c>
      <c r="M1539" s="4">
        <v>28.693421681722032</v>
      </c>
      <c r="N1539" s="4">
        <v>27.716683069864931</v>
      </c>
      <c r="O1539" s="4">
        <v>28.433163960774735</v>
      </c>
      <c r="P1539" s="4"/>
      <c r="Q1539" s="4" t="s">
        <v>33</v>
      </c>
      <c r="R1539" s="4">
        <f>SLOPE(M1539:O1539,{7,14,21})</f>
        <v>-1.8589837210521258E-2</v>
      </c>
      <c r="S1539" s="4">
        <f t="shared" si="23"/>
        <v>0.97673861185710109</v>
      </c>
      <c r="T1539" s="4">
        <v>2.85124899482823</v>
      </c>
      <c r="U1539" s="4">
        <v>8.0808080808080797E-4</v>
      </c>
      <c r="V1539" s="4">
        <v>0.41299680712299891</v>
      </c>
      <c r="W1539" s="4" t="s">
        <v>28</v>
      </c>
      <c r="X1539" s="4" t="s">
        <v>28</v>
      </c>
      <c r="Y1539" s="4" t="s">
        <v>6193</v>
      </c>
      <c r="Z1539" s="4">
        <v>0</v>
      </c>
      <c r="AA1539" s="4" t="s">
        <v>6194</v>
      </c>
    </row>
    <row r="1540" spans="1:27" x14ac:dyDescent="0.25">
      <c r="A1540" s="4" t="s">
        <v>6195</v>
      </c>
      <c r="B1540" s="4" t="s">
        <v>6196</v>
      </c>
      <c r="C1540" s="4" t="s">
        <v>6197</v>
      </c>
      <c r="D1540" s="4">
        <v>27.570745468139599</v>
      </c>
      <c r="E1540" s="4">
        <v>27.191852569580099</v>
      </c>
      <c r="F1540" s="4">
        <v>27.347129821777301</v>
      </c>
      <c r="G1540" s="4">
        <v>26.938329696655298</v>
      </c>
      <c r="H1540" s="4">
        <v>27.008689880371101</v>
      </c>
      <c r="I1540" s="4">
        <v>26.726486206054702</v>
      </c>
      <c r="J1540" s="4">
        <v>26.902276992797901</v>
      </c>
      <c r="K1540" s="4">
        <v>26.816442489623999</v>
      </c>
      <c r="L1540" s="4">
        <v>26.852323532104499</v>
      </c>
      <c r="M1540" s="4">
        <v>27.369909286498999</v>
      </c>
      <c r="N1540" s="4">
        <v>26.891168594360366</v>
      </c>
      <c r="O1540" s="4">
        <v>26.857014338175464</v>
      </c>
      <c r="P1540" s="4"/>
      <c r="Q1540" s="4" t="s">
        <v>33</v>
      </c>
      <c r="R1540" s="4">
        <f>SLOPE(M1540:O1540,{7,14,21})</f>
        <v>-3.6635353451681042E-2</v>
      </c>
      <c r="S1540" s="4">
        <f t="shared" ref="S1540:S1603" si="24">MAX(M1540:O1540)-MIN(M1540:O1540)</f>
        <v>0.51289494832353455</v>
      </c>
      <c r="T1540" s="4">
        <v>2.1307163610847102</v>
      </c>
      <c r="U1540" s="4">
        <v>3.0397553516819599E-3</v>
      </c>
      <c r="V1540" s="4">
        <v>0.23414629603939743</v>
      </c>
      <c r="W1540" s="4" t="s">
        <v>28</v>
      </c>
      <c r="X1540" s="4" t="s">
        <v>28</v>
      </c>
      <c r="Y1540" s="4" t="s">
        <v>28</v>
      </c>
      <c r="Z1540" s="4">
        <v>0</v>
      </c>
      <c r="AA1540" s="4" t="s">
        <v>28</v>
      </c>
    </row>
    <row r="1541" spans="1:27" x14ac:dyDescent="0.25">
      <c r="A1541" s="4" t="s">
        <v>6198</v>
      </c>
      <c r="B1541" s="4" t="s">
        <v>1485</v>
      </c>
      <c r="C1541" s="4" t="s">
        <v>6199</v>
      </c>
      <c r="D1541" s="4">
        <v>21.737913131713899</v>
      </c>
      <c r="E1541" s="4">
        <v>22.3205165863037</v>
      </c>
      <c r="F1541" s="4">
        <v>23.539516448974599</v>
      </c>
      <c r="G1541" s="4">
        <v>25.929153442382798</v>
      </c>
      <c r="H1541" s="4">
        <v>24.874364852905298</v>
      </c>
      <c r="I1541" s="4">
        <v>23.867713928222699</v>
      </c>
      <c r="J1541" s="4">
        <v>22.180015563964801</v>
      </c>
      <c r="K1541" s="4">
        <v>21.7309246063232</v>
      </c>
      <c r="L1541" s="4">
        <v>21.165143966674801</v>
      </c>
      <c r="M1541" s="4">
        <v>22.532648722330734</v>
      </c>
      <c r="N1541" s="4">
        <v>24.890410741170268</v>
      </c>
      <c r="O1541" s="4">
        <v>21.692028045654268</v>
      </c>
      <c r="P1541" s="4"/>
      <c r="Q1541" s="4" t="s">
        <v>33</v>
      </c>
      <c r="R1541" s="4">
        <f>SLOPE(M1541:O1541,{7,14,21})</f>
        <v>-6.0044334048318958E-2</v>
      </c>
      <c r="S1541" s="4">
        <f t="shared" si="24"/>
        <v>3.1983826955159991</v>
      </c>
      <c r="T1541" s="4">
        <v>2.04564734291962</v>
      </c>
      <c r="U1541" s="4">
        <v>3.5253256150506499E-3</v>
      </c>
      <c r="V1541" s="4">
        <v>1.3538150508230213</v>
      </c>
      <c r="W1541" s="4" t="s">
        <v>28</v>
      </c>
      <c r="X1541" s="4" t="s">
        <v>28</v>
      </c>
      <c r="Y1541" s="4" t="s">
        <v>28</v>
      </c>
      <c r="Z1541" s="4">
        <v>0</v>
      </c>
      <c r="AA1541" s="4" t="s">
        <v>496</v>
      </c>
    </row>
    <row r="1542" spans="1:27" x14ac:dyDescent="0.25">
      <c r="A1542" s="4" t="s">
        <v>6200</v>
      </c>
      <c r="B1542" s="4" t="s">
        <v>6151</v>
      </c>
      <c r="C1542" s="4" t="s">
        <v>6201</v>
      </c>
      <c r="D1542" s="4">
        <v>27.302640914916999</v>
      </c>
      <c r="E1542" s="4">
        <v>26.740638732910199</v>
      </c>
      <c r="F1542" s="4">
        <v>26.8859748840332</v>
      </c>
      <c r="G1542" s="4">
        <v>27.877620697021499</v>
      </c>
      <c r="H1542" s="4">
        <v>26.276800155639599</v>
      </c>
      <c r="I1542" s="4">
        <v>26.753664016723601</v>
      </c>
      <c r="J1542" s="4">
        <v>26.329210281372099</v>
      </c>
      <c r="K1542" s="4">
        <v>26.045211791992202</v>
      </c>
      <c r="L1542" s="4">
        <v>26.051996231079102</v>
      </c>
      <c r="M1542" s="4">
        <v>26.976418177286799</v>
      </c>
      <c r="N1542" s="4">
        <v>26.969361623128233</v>
      </c>
      <c r="O1542" s="4">
        <v>26.142139434814467</v>
      </c>
      <c r="P1542" s="4"/>
      <c r="Q1542" s="4"/>
      <c r="R1542" s="4">
        <f>SLOPE(M1542:O1542,{7,14,21})</f>
        <v>-5.9591338748023706E-2</v>
      </c>
      <c r="S1542" s="4">
        <f t="shared" si="24"/>
        <v>0.83427874247233191</v>
      </c>
      <c r="T1542" s="4">
        <v>0.82045246179989795</v>
      </c>
      <c r="U1542" s="4">
        <v>5.2920089619118697E-2</v>
      </c>
      <c r="V1542" s="4">
        <v>0.39163012083915538</v>
      </c>
      <c r="W1542" s="4" t="s">
        <v>28</v>
      </c>
      <c r="X1542" s="4" t="s">
        <v>28</v>
      </c>
      <c r="Y1542" s="4" t="s">
        <v>28</v>
      </c>
      <c r="Z1542" s="4">
        <v>0</v>
      </c>
      <c r="AA1542" s="4" t="s">
        <v>6153</v>
      </c>
    </row>
    <row r="1543" spans="1:27" x14ac:dyDescent="0.25">
      <c r="A1543" s="4" t="s">
        <v>6202</v>
      </c>
      <c r="B1543" s="4" t="s">
        <v>6151</v>
      </c>
      <c r="C1543" s="4" t="s">
        <v>6203</v>
      </c>
      <c r="D1543" s="4">
        <v>28.577325820922901</v>
      </c>
      <c r="E1543" s="4">
        <v>28.495159149169901</v>
      </c>
      <c r="F1543" s="4">
        <v>28.506158828735401</v>
      </c>
      <c r="G1543" s="4">
        <v>28.160671234130898</v>
      </c>
      <c r="H1543" s="4">
        <v>28.0924186706543</v>
      </c>
      <c r="I1543" s="4">
        <v>28.201622009277301</v>
      </c>
      <c r="J1543" s="4">
        <v>27.781089782714801</v>
      </c>
      <c r="K1543" s="4">
        <v>27.921108245849599</v>
      </c>
      <c r="L1543" s="4">
        <v>27.6129150390625</v>
      </c>
      <c r="M1543" s="4">
        <v>28.526214599609403</v>
      </c>
      <c r="N1543" s="4">
        <v>28.151570638020832</v>
      </c>
      <c r="O1543" s="4">
        <v>27.771704355875631</v>
      </c>
      <c r="P1543" s="4"/>
      <c r="Q1543" s="4" t="s">
        <v>33</v>
      </c>
      <c r="R1543" s="4">
        <f>SLOPE(M1543:O1543,{7,14,21})</f>
        <v>-5.3893588838126609E-2</v>
      </c>
      <c r="S1543" s="4">
        <f t="shared" si="24"/>
        <v>0.75451024373377251</v>
      </c>
      <c r="T1543" s="4">
        <v>3.5961657391922399</v>
      </c>
      <c r="U1543" s="4">
        <v>1.8018018018017999E-4</v>
      </c>
      <c r="V1543" s="4">
        <v>0.30802997656519537</v>
      </c>
      <c r="W1543" s="4" t="s">
        <v>28</v>
      </c>
      <c r="X1543" s="4" t="s">
        <v>28</v>
      </c>
      <c r="Y1543" s="4" t="s">
        <v>28</v>
      </c>
      <c r="Z1543" s="4">
        <v>0</v>
      </c>
      <c r="AA1543" s="4" t="s">
        <v>6153</v>
      </c>
    </row>
    <row r="1544" spans="1:27" x14ac:dyDescent="0.25">
      <c r="A1544" s="4" t="s">
        <v>6204</v>
      </c>
      <c r="B1544" s="4" t="s">
        <v>6205</v>
      </c>
      <c r="C1544" s="4" t="s">
        <v>6206</v>
      </c>
      <c r="D1544" s="4">
        <v>34.367355346679702</v>
      </c>
      <c r="E1544" s="4">
        <v>34.4498901367188</v>
      </c>
      <c r="F1544" s="4">
        <v>34.556682586669901</v>
      </c>
      <c r="G1544" s="4">
        <v>34.304985046386697</v>
      </c>
      <c r="H1544" s="4">
        <v>34.3692817687988</v>
      </c>
      <c r="I1544" s="4">
        <v>34.233203887939503</v>
      </c>
      <c r="J1544" s="4">
        <v>34.316276550292997</v>
      </c>
      <c r="K1544" s="4">
        <v>34.315944671630902</v>
      </c>
      <c r="L1544" s="4">
        <v>34.420089721679702</v>
      </c>
      <c r="M1544" s="4">
        <v>34.457976023356132</v>
      </c>
      <c r="N1544" s="4">
        <v>34.302490234375</v>
      </c>
      <c r="O1544" s="4">
        <v>34.350770314534536</v>
      </c>
      <c r="P1544" s="4"/>
      <c r="Q1544" s="4" t="s">
        <v>33</v>
      </c>
      <c r="R1544" s="4">
        <f>SLOPE(M1544:O1544,{7,14,21})</f>
        <v>-7.657550630113974E-3</v>
      </c>
      <c r="S1544" s="4">
        <f t="shared" si="24"/>
        <v>0.15548578898113163</v>
      </c>
      <c r="T1544" s="4">
        <v>0.96762884888265999</v>
      </c>
      <c r="U1544" s="4">
        <v>3.52741806554756E-2</v>
      </c>
      <c r="V1544" s="4">
        <v>6.4978509882744201E-2</v>
      </c>
      <c r="W1544" s="4" t="s">
        <v>28</v>
      </c>
      <c r="X1544" s="4" t="s">
        <v>28</v>
      </c>
      <c r="Y1544" s="4" t="s">
        <v>28</v>
      </c>
      <c r="Z1544" s="4" t="s">
        <v>6207</v>
      </c>
      <c r="AA1544" s="4" t="s">
        <v>6208</v>
      </c>
    </row>
    <row r="1545" spans="1:27" x14ac:dyDescent="0.25">
      <c r="A1545" s="4" t="s">
        <v>6209</v>
      </c>
      <c r="B1545" s="4" t="s">
        <v>3580</v>
      </c>
      <c r="C1545" s="4" t="s">
        <v>6210</v>
      </c>
      <c r="D1545" s="4">
        <v>30.653657913208001</v>
      </c>
      <c r="E1545" s="4">
        <v>31.01784324646</v>
      </c>
      <c r="F1545" s="4">
        <v>31.255723953247099</v>
      </c>
      <c r="G1545" s="4">
        <v>31.2999477386475</v>
      </c>
      <c r="H1545" s="4">
        <v>31.304336547851602</v>
      </c>
      <c r="I1545" s="4">
        <v>31.226078033447301</v>
      </c>
      <c r="J1545" s="4">
        <v>30.7441082000732</v>
      </c>
      <c r="K1545" s="4">
        <v>30.5564861297607</v>
      </c>
      <c r="L1545" s="4">
        <v>30.469404220581101</v>
      </c>
      <c r="M1545" s="4">
        <v>30.975741704305033</v>
      </c>
      <c r="N1545" s="4">
        <v>31.276787439982133</v>
      </c>
      <c r="O1545" s="4">
        <v>30.589999516804998</v>
      </c>
      <c r="P1545" s="4"/>
      <c r="Q1545" s="4" t="s">
        <v>33</v>
      </c>
      <c r="R1545" s="4">
        <f>SLOPE(M1545:O1545,{7,14,21})</f>
        <v>-2.755301339285968E-2</v>
      </c>
      <c r="S1545" s="4">
        <f t="shared" si="24"/>
        <v>0.68678792317713544</v>
      </c>
      <c r="T1545" s="4">
        <v>1.8478775543392101</v>
      </c>
      <c r="U1545" s="4">
        <v>5.0000000000000001E-3</v>
      </c>
      <c r="V1545" s="4">
        <v>0.28108978826635961</v>
      </c>
      <c r="W1545" s="4" t="s">
        <v>28</v>
      </c>
      <c r="X1545" s="4" t="s">
        <v>28</v>
      </c>
      <c r="Y1545" s="4" t="s">
        <v>28</v>
      </c>
      <c r="Z1545" s="4">
        <v>0</v>
      </c>
      <c r="AA1545" s="4" t="s">
        <v>28</v>
      </c>
    </row>
    <row r="1546" spans="1:27" x14ac:dyDescent="0.25">
      <c r="A1546" s="4" t="s">
        <v>6211</v>
      </c>
      <c r="B1546" s="4" t="s">
        <v>6212</v>
      </c>
      <c r="C1546" s="4" t="s">
        <v>6213</v>
      </c>
      <c r="D1546" s="4">
        <v>32.184761047363303</v>
      </c>
      <c r="E1546" s="4">
        <v>32.049839019775398</v>
      </c>
      <c r="F1546" s="4">
        <v>31.952886581420898</v>
      </c>
      <c r="G1546" s="4">
        <v>32.006561279296903</v>
      </c>
      <c r="H1546" s="4">
        <v>32.0465278625488</v>
      </c>
      <c r="I1546" s="4">
        <v>32.018039703369098</v>
      </c>
      <c r="J1546" s="4">
        <v>32.205215454101598</v>
      </c>
      <c r="K1546" s="4">
        <v>32.225505828857401</v>
      </c>
      <c r="L1546" s="4">
        <v>32.235321044921903</v>
      </c>
      <c r="M1546" s="4">
        <v>32.062495549519866</v>
      </c>
      <c r="N1546" s="4">
        <v>32.023709615071603</v>
      </c>
      <c r="O1546" s="4">
        <v>32.222014109293632</v>
      </c>
      <c r="P1546" s="4"/>
      <c r="Q1546" s="4" t="s">
        <v>33</v>
      </c>
      <c r="R1546" s="4">
        <f>SLOPE(M1546:O1546,{7,14,21})</f>
        <v>1.1394182840983242E-2</v>
      </c>
      <c r="S1546" s="4">
        <f t="shared" si="24"/>
        <v>0.19830449422202889</v>
      </c>
      <c r="T1546" s="4">
        <v>1.5674216643685801</v>
      </c>
      <c r="U1546" s="4">
        <v>7.73987206823028E-3</v>
      </c>
      <c r="V1546" s="4">
        <v>8.5813228747072201E-2</v>
      </c>
      <c r="W1546" s="4" t="s">
        <v>6214</v>
      </c>
      <c r="X1546" s="4" t="s">
        <v>28</v>
      </c>
      <c r="Y1546" s="4" t="s">
        <v>6215</v>
      </c>
      <c r="Z1546" s="4">
        <v>0</v>
      </c>
      <c r="AA1546" s="4" t="s">
        <v>6216</v>
      </c>
    </row>
    <row r="1547" spans="1:27" x14ac:dyDescent="0.25">
      <c r="A1547" s="4" t="s">
        <v>6217</v>
      </c>
      <c r="B1547" s="4" t="s">
        <v>6218</v>
      </c>
      <c r="C1547" s="4" t="s">
        <v>6219</v>
      </c>
      <c r="D1547" s="4">
        <v>26.335773468017599</v>
      </c>
      <c r="E1547" s="4">
        <v>26.615850448608398</v>
      </c>
      <c r="F1547" s="4">
        <v>25.65061378479</v>
      </c>
      <c r="G1547" s="4">
        <v>25.420925140380898</v>
      </c>
      <c r="H1547" s="4">
        <v>25.359800338745099</v>
      </c>
      <c r="I1547" s="4">
        <v>25.192522048950199</v>
      </c>
      <c r="J1547" s="4">
        <v>25.939540863037099</v>
      </c>
      <c r="K1547" s="4">
        <v>26.488014221191399</v>
      </c>
      <c r="L1547" s="4">
        <v>26.307374954223601</v>
      </c>
      <c r="M1547" s="4">
        <v>26.200745900472</v>
      </c>
      <c r="N1547" s="4">
        <v>25.324415842692066</v>
      </c>
      <c r="O1547" s="4">
        <v>26.244976679484036</v>
      </c>
      <c r="P1547" s="4"/>
      <c r="Q1547" s="4" t="s">
        <v>33</v>
      </c>
      <c r="R1547" s="4">
        <f>SLOPE(M1547:O1547,{7,14,21})</f>
        <v>3.1593413580025703E-3</v>
      </c>
      <c r="S1547" s="4">
        <f t="shared" si="24"/>
        <v>0.92056083679197087</v>
      </c>
      <c r="T1547" s="4">
        <v>1.5896618537991201</v>
      </c>
      <c r="U1547" s="4">
        <v>7.5167206040992404E-3</v>
      </c>
      <c r="V1547" s="4">
        <v>0.42391600140380659</v>
      </c>
      <c r="W1547" s="4" t="s">
        <v>6220</v>
      </c>
      <c r="X1547" s="4" t="s">
        <v>28</v>
      </c>
      <c r="Y1547" s="4" t="s">
        <v>6221</v>
      </c>
      <c r="Z1547" s="4" t="s">
        <v>6222</v>
      </c>
      <c r="AA1547" s="4" t="s">
        <v>6223</v>
      </c>
    </row>
    <row r="1548" spans="1:27" x14ac:dyDescent="0.25">
      <c r="A1548" s="4" t="s">
        <v>6224</v>
      </c>
      <c r="B1548" s="4" t="s">
        <v>6225</v>
      </c>
      <c r="C1548" s="4" t="s">
        <v>6226</v>
      </c>
      <c r="D1548" s="4">
        <v>23.081663131713899</v>
      </c>
      <c r="E1548" s="4">
        <v>21.0917053222656</v>
      </c>
      <c r="F1548" s="4">
        <v>22.0362033843994</v>
      </c>
      <c r="G1548" s="4">
        <v>23.006893157958999</v>
      </c>
      <c r="H1548" s="4">
        <v>21.622056961059599</v>
      </c>
      <c r="I1548" s="4">
        <v>21.415716171264599</v>
      </c>
      <c r="J1548" s="4">
        <v>23.9812717437744</v>
      </c>
      <c r="K1548" s="4">
        <v>21.4706420898438</v>
      </c>
      <c r="L1548" s="4">
        <v>21.9500541687012</v>
      </c>
      <c r="M1548" s="4">
        <v>22.069857279459637</v>
      </c>
      <c r="N1548" s="4">
        <v>22.014888763427734</v>
      </c>
      <c r="O1548" s="4">
        <v>22.467322667439799</v>
      </c>
      <c r="P1548" s="4"/>
      <c r="Q1548" s="4"/>
      <c r="R1548" s="4">
        <f>SLOPE(M1548:O1548,{7,14,21})</f>
        <v>2.839038485572587E-2</v>
      </c>
      <c r="S1548" s="4">
        <f t="shared" si="24"/>
        <v>0.4524339040120644</v>
      </c>
      <c r="T1548" s="4">
        <v>6.6052587078411398E-2</v>
      </c>
      <c r="U1548" s="4">
        <v>0.63159231590181397</v>
      </c>
      <c r="V1548" s="4">
        <v>0.2015762083339335</v>
      </c>
      <c r="W1548" s="4" t="s">
        <v>28</v>
      </c>
      <c r="X1548" s="4" t="s">
        <v>28</v>
      </c>
      <c r="Y1548" s="4" t="s">
        <v>28</v>
      </c>
      <c r="Z1548" s="4">
        <v>0</v>
      </c>
      <c r="AA1548" s="4" t="s">
        <v>6227</v>
      </c>
    </row>
    <row r="1549" spans="1:27" x14ac:dyDescent="0.25">
      <c r="A1549" s="4" t="s">
        <v>6228</v>
      </c>
      <c r="B1549" s="4" t="s">
        <v>6229</v>
      </c>
      <c r="C1549" s="4" t="s">
        <v>6230</v>
      </c>
      <c r="D1549" s="4">
        <v>31.341365814208999</v>
      </c>
      <c r="E1549" s="4">
        <v>31.316513061523398</v>
      </c>
      <c r="F1549" s="4">
        <v>31.406610488891602</v>
      </c>
      <c r="G1549" s="4">
        <v>31.477170944213899</v>
      </c>
      <c r="H1549" s="4">
        <v>31.362504959106399</v>
      </c>
      <c r="I1549" s="4">
        <v>31.527605056762699</v>
      </c>
      <c r="J1549" s="4">
        <v>31.1436576843262</v>
      </c>
      <c r="K1549" s="4">
        <v>31.4322814941406</v>
      </c>
      <c r="L1549" s="4">
        <v>31.404432296752901</v>
      </c>
      <c r="M1549" s="4">
        <v>31.354829788207997</v>
      </c>
      <c r="N1549" s="4">
        <v>31.455760320027665</v>
      </c>
      <c r="O1549" s="4">
        <v>31.326790491739899</v>
      </c>
      <c r="P1549" s="4"/>
      <c r="Q1549" s="4"/>
      <c r="R1549" s="4">
        <f>SLOPE(M1549:O1549,{7,14,21})</f>
        <v>-2.0028068905784124E-3</v>
      </c>
      <c r="S1549" s="4">
        <f t="shared" si="24"/>
        <v>0.12896982828776515</v>
      </c>
      <c r="T1549" s="4">
        <v>0.436635074602782</v>
      </c>
      <c r="U1549" s="4">
        <v>0.151250311332503</v>
      </c>
      <c r="V1549" s="4">
        <v>5.5383903606656133E-2</v>
      </c>
      <c r="W1549" s="4" t="s">
        <v>6231</v>
      </c>
      <c r="X1549" s="4" t="s">
        <v>6232</v>
      </c>
      <c r="Y1549" s="4" t="s">
        <v>6233</v>
      </c>
      <c r="Z1549" s="4" t="s">
        <v>6234</v>
      </c>
      <c r="AA1549" s="4" t="s">
        <v>6235</v>
      </c>
    </row>
    <row r="1550" spans="1:27" x14ac:dyDescent="0.25">
      <c r="A1550" s="4" t="s">
        <v>6236</v>
      </c>
      <c r="B1550" s="4" t="s">
        <v>6237</v>
      </c>
      <c r="C1550" s="4" t="s">
        <v>6238</v>
      </c>
      <c r="D1550" s="4">
        <v>29.0213508605957</v>
      </c>
      <c r="E1550" s="4">
        <v>29.048271179199201</v>
      </c>
      <c r="F1550" s="4">
        <v>29.022911071777301</v>
      </c>
      <c r="G1550" s="4">
        <v>28.849260330200199</v>
      </c>
      <c r="H1550" s="4">
        <v>28.824317932128899</v>
      </c>
      <c r="I1550" s="4">
        <v>28.754737854003899</v>
      </c>
      <c r="J1550" s="4">
        <v>29.142702102661101</v>
      </c>
      <c r="K1550" s="4">
        <v>28.7533054351807</v>
      </c>
      <c r="L1550" s="4">
        <v>28.8940334320068</v>
      </c>
      <c r="M1550" s="4">
        <v>29.030844370524068</v>
      </c>
      <c r="N1550" s="4">
        <v>28.809438705444336</v>
      </c>
      <c r="O1550" s="4">
        <v>28.9300136566162</v>
      </c>
      <c r="P1550" s="4"/>
      <c r="Q1550" s="4"/>
      <c r="R1550" s="4">
        <f>SLOPE(M1550:O1550,{7,14,21})</f>
        <v>-7.2021938505620097E-3</v>
      </c>
      <c r="S1550" s="4">
        <f t="shared" si="24"/>
        <v>0.22140566507973247</v>
      </c>
      <c r="T1550" s="4">
        <v>0.82809090389747098</v>
      </c>
      <c r="U1550" s="4">
        <v>5.1853073463268402E-2</v>
      </c>
      <c r="V1550" s="4">
        <v>9.0508207268528665E-2</v>
      </c>
      <c r="W1550" s="4" t="s">
        <v>6239</v>
      </c>
      <c r="X1550" s="4" t="s">
        <v>6240</v>
      </c>
      <c r="Y1550" s="4" t="s">
        <v>6241</v>
      </c>
      <c r="Z1550" s="4" t="s">
        <v>6242</v>
      </c>
      <c r="AA1550" s="4" t="s">
        <v>6243</v>
      </c>
    </row>
    <row r="1551" spans="1:27" x14ac:dyDescent="0.25">
      <c r="A1551" s="4" t="s">
        <v>6244</v>
      </c>
      <c r="B1551" s="4" t="s">
        <v>6245</v>
      </c>
      <c r="C1551" s="4" t="s">
        <v>6246</v>
      </c>
      <c r="D1551" s="4">
        <v>23.8703289031982</v>
      </c>
      <c r="E1551" s="4">
        <v>24.3401069641113</v>
      </c>
      <c r="F1551" s="4">
        <v>25.310056686401399</v>
      </c>
      <c r="G1551" s="4">
        <v>24.0562953948975</v>
      </c>
      <c r="H1551" s="4">
        <v>21.402114868164102</v>
      </c>
      <c r="I1551" s="4">
        <v>22.619960784912099</v>
      </c>
      <c r="J1551" s="4">
        <v>25.863723754882798</v>
      </c>
      <c r="K1551" s="4">
        <v>25.510902404785199</v>
      </c>
      <c r="L1551" s="4">
        <v>22.614749908447301</v>
      </c>
      <c r="M1551" s="4">
        <v>24.506830851236966</v>
      </c>
      <c r="N1551" s="4">
        <v>22.692790349324568</v>
      </c>
      <c r="O1551" s="4">
        <v>24.663125356038432</v>
      </c>
      <c r="P1551" s="4"/>
      <c r="Q1551" s="4"/>
      <c r="R1551" s="4">
        <f>SLOPE(M1551:O1551,{7,14,21})</f>
        <v>1.1163893200104675E-2</v>
      </c>
      <c r="S1551" s="4">
        <f t="shared" si="24"/>
        <v>1.9703350067138636</v>
      </c>
      <c r="T1551" s="4">
        <v>0.65752135325818595</v>
      </c>
      <c r="U1551" s="4">
        <v>7.9522960932145295E-2</v>
      </c>
      <c r="V1551" s="4">
        <v>0.89426512061219177</v>
      </c>
      <c r="W1551" s="4" t="s">
        <v>28</v>
      </c>
      <c r="X1551" s="4" t="s">
        <v>28</v>
      </c>
      <c r="Y1551" s="4" t="s">
        <v>28</v>
      </c>
      <c r="Z1551" s="4">
        <v>0</v>
      </c>
      <c r="AA1551" s="4" t="s">
        <v>4816</v>
      </c>
    </row>
    <row r="1552" spans="1:27" x14ac:dyDescent="0.25">
      <c r="A1552" s="4" t="s">
        <v>6247</v>
      </c>
      <c r="B1552" s="4" t="s">
        <v>6248</v>
      </c>
      <c r="C1552" s="4" t="s">
        <v>6249</v>
      </c>
      <c r="D1552" s="4">
        <v>27.140396118164102</v>
      </c>
      <c r="E1552" s="4">
        <v>27.2529621124268</v>
      </c>
      <c r="F1552" s="4">
        <v>27.271827697753899</v>
      </c>
      <c r="G1552" s="4">
        <v>26.289735794067401</v>
      </c>
      <c r="H1552" s="4">
        <v>26.002443313598601</v>
      </c>
      <c r="I1552" s="4">
        <v>27.9334907531738</v>
      </c>
      <c r="J1552" s="4">
        <v>25.614606857299801</v>
      </c>
      <c r="K1552" s="4">
        <v>25.917472839355501</v>
      </c>
      <c r="L1552" s="4">
        <v>27.672801971435501</v>
      </c>
      <c r="M1552" s="4">
        <v>27.221728642781603</v>
      </c>
      <c r="N1552" s="4">
        <v>26.741889953613267</v>
      </c>
      <c r="O1552" s="4">
        <v>26.401627222696934</v>
      </c>
      <c r="P1552" s="4"/>
      <c r="Q1552" s="4"/>
      <c r="R1552" s="4">
        <f>SLOPE(M1552:O1552,{7,14,21})</f>
        <v>-5.8578672863190615E-2</v>
      </c>
      <c r="S1552" s="4">
        <f t="shared" si="24"/>
        <v>0.82010142008466858</v>
      </c>
      <c r="T1552" s="4">
        <v>0.25801955083551698</v>
      </c>
      <c r="U1552" s="4">
        <v>0.28056184971098302</v>
      </c>
      <c r="V1552" s="4">
        <v>0.33641743793129614</v>
      </c>
      <c r="W1552" s="4" t="s">
        <v>28</v>
      </c>
      <c r="X1552" s="4" t="s">
        <v>28</v>
      </c>
      <c r="Y1552" s="4" t="s">
        <v>28</v>
      </c>
      <c r="Z1552" s="4">
        <v>0</v>
      </c>
      <c r="AA1552" s="4" t="s">
        <v>28</v>
      </c>
    </row>
    <row r="1553" spans="1:27" x14ac:dyDescent="0.25">
      <c r="A1553" s="4" t="s">
        <v>6250</v>
      </c>
      <c r="B1553" s="4" t="s">
        <v>6251</v>
      </c>
      <c r="C1553" s="4" t="s">
        <v>6252</v>
      </c>
      <c r="D1553" s="4">
        <v>32.5850830078125</v>
      </c>
      <c r="E1553" s="4">
        <v>32.642513275146499</v>
      </c>
      <c r="F1553" s="4">
        <v>32.408489227294901</v>
      </c>
      <c r="G1553" s="4">
        <v>32.368030548095703</v>
      </c>
      <c r="H1553" s="4">
        <v>32.384315490722699</v>
      </c>
      <c r="I1553" s="4">
        <v>32.322025299072301</v>
      </c>
      <c r="J1553" s="4">
        <v>32.702018737792997</v>
      </c>
      <c r="K1553" s="4">
        <v>32.378475189208999</v>
      </c>
      <c r="L1553" s="4">
        <v>32.456501007080099</v>
      </c>
      <c r="M1553" s="4">
        <v>32.545361836751304</v>
      </c>
      <c r="N1553" s="4">
        <v>32.358123779296903</v>
      </c>
      <c r="O1553" s="4">
        <v>32.512331644694029</v>
      </c>
      <c r="P1553" s="4"/>
      <c r="Q1553" s="4"/>
      <c r="R1553" s="4">
        <f>SLOPE(M1553:O1553,{7,14,21})</f>
        <v>-2.3592994326625061E-3</v>
      </c>
      <c r="S1553" s="4">
        <f t="shared" si="24"/>
        <v>0.18723805745440103</v>
      </c>
      <c r="T1553" s="4">
        <v>0.67163419816257897</v>
      </c>
      <c r="U1553" s="4">
        <v>7.5950241879751204E-2</v>
      </c>
      <c r="V1553" s="4">
        <v>8.1601436191729534E-2</v>
      </c>
      <c r="W1553" s="4" t="s">
        <v>28</v>
      </c>
      <c r="X1553" s="4" t="s">
        <v>28</v>
      </c>
      <c r="Y1553" s="4" t="s">
        <v>6253</v>
      </c>
      <c r="Z1553" s="4">
        <v>0</v>
      </c>
      <c r="AA1553" s="4" t="s">
        <v>6254</v>
      </c>
    </row>
    <row r="1554" spans="1:27" x14ac:dyDescent="0.25">
      <c r="A1554" s="4" t="s">
        <v>6255</v>
      </c>
      <c r="B1554" s="4" t="s">
        <v>6256</v>
      </c>
      <c r="C1554" s="4" t="s">
        <v>6257</v>
      </c>
      <c r="D1554" s="4">
        <v>28.552711486816399</v>
      </c>
      <c r="E1554" s="4">
        <v>28.778804779052699</v>
      </c>
      <c r="F1554" s="4">
        <v>29.028120040893601</v>
      </c>
      <c r="G1554" s="4">
        <v>29.006332397460898</v>
      </c>
      <c r="H1554" s="4">
        <v>28.699417114257798</v>
      </c>
      <c r="I1554" s="4">
        <v>28.905057907104499</v>
      </c>
      <c r="J1554" s="4">
        <v>28.4083347320557</v>
      </c>
      <c r="K1554" s="4">
        <v>28.726520538330099</v>
      </c>
      <c r="L1554" s="4">
        <v>28.607225418090799</v>
      </c>
      <c r="M1554" s="4">
        <v>28.786545435587566</v>
      </c>
      <c r="N1554" s="4">
        <v>28.870269139607728</v>
      </c>
      <c r="O1554" s="4">
        <v>28.58069356282553</v>
      </c>
      <c r="P1554" s="4"/>
      <c r="Q1554" s="4"/>
      <c r="R1554" s="4">
        <f>SLOPE(M1554:O1554,{7,14,21})</f>
        <v>-1.4703705197288284E-2</v>
      </c>
      <c r="S1554" s="4">
        <f t="shared" si="24"/>
        <v>0.28957557678219814</v>
      </c>
      <c r="T1554" s="4">
        <v>0.63137400805490995</v>
      </c>
      <c r="U1554" s="4">
        <v>8.5280216070222806E-2</v>
      </c>
      <c r="V1554" s="4">
        <v>0.12167290705605194</v>
      </c>
      <c r="W1554" s="4" t="s">
        <v>6258</v>
      </c>
      <c r="X1554" s="4" t="s">
        <v>28</v>
      </c>
      <c r="Y1554" s="4" t="s">
        <v>6259</v>
      </c>
      <c r="Z1554" s="4">
        <v>0</v>
      </c>
      <c r="AA1554" s="4" t="s">
        <v>6260</v>
      </c>
    </row>
    <row r="1555" spans="1:27" x14ac:dyDescent="0.25">
      <c r="A1555" s="4" t="s">
        <v>6261</v>
      </c>
      <c r="B1555" s="4" t="s">
        <v>6262</v>
      </c>
      <c r="C1555" s="4" t="s">
        <v>6263</v>
      </c>
      <c r="D1555" s="4">
        <v>25.626399993896499</v>
      </c>
      <c r="E1555" s="4">
        <v>26.014440536498999</v>
      </c>
      <c r="F1555" s="4">
        <v>26.444677352905298</v>
      </c>
      <c r="G1555" s="4">
        <v>26.075922012329102</v>
      </c>
      <c r="H1555" s="4">
        <v>26.654260635376001</v>
      </c>
      <c r="I1555" s="4">
        <v>26.652027130126999</v>
      </c>
      <c r="J1555" s="4">
        <v>26.649980545043899</v>
      </c>
      <c r="K1555" s="4">
        <v>26.241479873657202</v>
      </c>
      <c r="L1555" s="4">
        <v>26.4891567230225</v>
      </c>
      <c r="M1555" s="4">
        <v>26.028505961100265</v>
      </c>
      <c r="N1555" s="4">
        <v>26.460736592610701</v>
      </c>
      <c r="O1555" s="4">
        <v>26.460205713907868</v>
      </c>
      <c r="P1555" s="4"/>
      <c r="Q1555" s="4"/>
      <c r="R1555" s="4">
        <f>SLOPE(M1555:O1555,{7,14,21})</f>
        <v>3.0835696629114499E-2</v>
      </c>
      <c r="S1555" s="4">
        <f t="shared" si="24"/>
        <v>0.43223063151043561</v>
      </c>
      <c r="T1555" s="4">
        <v>0.59710543035657104</v>
      </c>
      <c r="U1555" s="4">
        <v>9.3895861148197604E-2</v>
      </c>
      <c r="V1555" s="4">
        <v>0.20363045974462132</v>
      </c>
      <c r="W1555" s="4" t="s">
        <v>28</v>
      </c>
      <c r="X1555" s="4" t="s">
        <v>28</v>
      </c>
      <c r="Y1555" s="4" t="s">
        <v>28</v>
      </c>
      <c r="Z1555" s="4">
        <v>0</v>
      </c>
      <c r="AA1555" s="4" t="s">
        <v>28</v>
      </c>
    </row>
    <row r="1556" spans="1:27" x14ac:dyDescent="0.25">
      <c r="A1556" s="4" t="s">
        <v>6264</v>
      </c>
      <c r="B1556" s="4" t="s">
        <v>6265</v>
      </c>
      <c r="C1556" s="4" t="s">
        <v>6266</v>
      </c>
      <c r="D1556" s="4">
        <v>33.752853393554702</v>
      </c>
      <c r="E1556" s="4">
        <v>33.7387886047363</v>
      </c>
      <c r="F1556" s="4">
        <v>33.673347473144503</v>
      </c>
      <c r="G1556" s="4">
        <v>33.060752868652301</v>
      </c>
      <c r="H1556" s="4">
        <v>33.110420227050803</v>
      </c>
      <c r="I1556" s="4">
        <v>33.213600158691399</v>
      </c>
      <c r="J1556" s="4">
        <v>32.827125549316399</v>
      </c>
      <c r="K1556" s="4">
        <v>32.622123718261697</v>
      </c>
      <c r="L1556" s="4">
        <v>32.605087280273402</v>
      </c>
      <c r="M1556" s="4">
        <v>33.721663157145166</v>
      </c>
      <c r="N1556" s="4">
        <v>33.128257751464837</v>
      </c>
      <c r="O1556" s="4">
        <v>32.684778849283838</v>
      </c>
      <c r="P1556" s="4"/>
      <c r="Q1556" s="4" t="s">
        <v>33</v>
      </c>
      <c r="R1556" s="4">
        <f>SLOPE(M1556:O1556,{7,14,21})</f>
        <v>-7.4063164847237725E-2</v>
      </c>
      <c r="S1556" s="4">
        <f t="shared" si="24"/>
        <v>1.0368843078613281</v>
      </c>
      <c r="T1556" s="4">
        <v>4.6716446611355504</v>
      </c>
      <c r="U1556" s="4">
        <v>0</v>
      </c>
      <c r="V1556" s="4">
        <v>0.42477871102484582</v>
      </c>
      <c r="W1556" s="4" t="s">
        <v>28</v>
      </c>
      <c r="X1556" s="4" t="s">
        <v>28</v>
      </c>
      <c r="Y1556" s="4" t="s">
        <v>28</v>
      </c>
      <c r="Z1556" s="4">
        <v>0</v>
      </c>
      <c r="AA1556" s="4" t="s">
        <v>6267</v>
      </c>
    </row>
    <row r="1557" spans="1:27" x14ac:dyDescent="0.25">
      <c r="A1557" s="4" t="s">
        <v>6268</v>
      </c>
      <c r="B1557" s="4" t="s">
        <v>6269</v>
      </c>
      <c r="C1557" s="4" t="s">
        <v>6270</v>
      </c>
      <c r="D1557" s="4">
        <v>32.154937744140597</v>
      </c>
      <c r="E1557" s="4">
        <v>32.084072113037102</v>
      </c>
      <c r="F1557" s="4">
        <v>31.933078765869102</v>
      </c>
      <c r="G1557" s="4">
        <v>32.225906372070298</v>
      </c>
      <c r="H1557" s="4">
        <v>31.96484375</v>
      </c>
      <c r="I1557" s="4">
        <v>31.820774078369102</v>
      </c>
      <c r="J1557" s="4">
        <v>32.265094757080099</v>
      </c>
      <c r="K1557" s="4">
        <v>31.7350673675537</v>
      </c>
      <c r="L1557" s="4">
        <v>31.8781852722168</v>
      </c>
      <c r="M1557" s="4">
        <v>32.057362874348932</v>
      </c>
      <c r="N1557" s="4">
        <v>32.003841400146463</v>
      </c>
      <c r="O1557" s="4">
        <v>31.959449132283535</v>
      </c>
      <c r="P1557" s="4"/>
      <c r="Q1557" s="4"/>
      <c r="R1557" s="4">
        <f>SLOPE(M1557:O1557,{7,14,21})</f>
        <v>-6.9938387189569795E-3</v>
      </c>
      <c r="S1557" s="4">
        <f t="shared" si="24"/>
        <v>9.7913742065397713E-2</v>
      </c>
      <c r="T1557" s="4">
        <v>7.0233515321474399E-2</v>
      </c>
      <c r="U1557" s="4">
        <v>0.61862747194013901</v>
      </c>
      <c r="V1557" s="4">
        <v>4.0030991510840427E-2</v>
      </c>
      <c r="W1557" s="4" t="s">
        <v>28</v>
      </c>
      <c r="X1557" s="4" t="s">
        <v>6271</v>
      </c>
      <c r="Y1557" s="4" t="s">
        <v>28</v>
      </c>
      <c r="Z1557" s="4">
        <v>0</v>
      </c>
      <c r="AA1557" s="4" t="s">
        <v>6272</v>
      </c>
    </row>
    <row r="1558" spans="1:27" x14ac:dyDescent="0.25">
      <c r="A1558" s="4" t="s">
        <v>6273</v>
      </c>
      <c r="B1558" s="4" t="s">
        <v>490</v>
      </c>
      <c r="C1558" s="4" t="s">
        <v>6274</v>
      </c>
      <c r="D1558" s="4">
        <v>27.385482788085898</v>
      </c>
      <c r="E1558" s="4">
        <v>27.465967178344702</v>
      </c>
      <c r="F1558" s="4">
        <v>26.5699367523193</v>
      </c>
      <c r="G1558" s="4">
        <v>26.927951812744102</v>
      </c>
      <c r="H1558" s="4">
        <v>26.916975021362301</v>
      </c>
      <c r="I1558" s="4">
        <v>26.8123874664307</v>
      </c>
      <c r="J1558" s="4">
        <v>27.3445129394531</v>
      </c>
      <c r="K1558" s="4">
        <v>26.721511840820298</v>
      </c>
      <c r="L1558" s="4">
        <v>27.360490798950199</v>
      </c>
      <c r="M1558" s="4">
        <v>27.1404622395833</v>
      </c>
      <c r="N1558" s="4">
        <v>26.885771433512371</v>
      </c>
      <c r="O1558" s="4">
        <v>27.142171859741197</v>
      </c>
      <c r="P1558" s="4"/>
      <c r="Q1558" s="4"/>
      <c r="R1558" s="4">
        <f>SLOPE(M1558:O1558,{7,14,21})</f>
        <v>1.2211572556403944E-4</v>
      </c>
      <c r="S1558" s="4">
        <f t="shared" si="24"/>
        <v>0.25640042622882575</v>
      </c>
      <c r="T1558" s="4">
        <v>0.20532854219732399</v>
      </c>
      <c r="U1558" s="4">
        <v>0.341278373800113</v>
      </c>
      <c r="V1558" s="4">
        <v>0.12046738058655244</v>
      </c>
      <c r="W1558" s="4" t="s">
        <v>28</v>
      </c>
      <c r="X1558" s="4" t="s">
        <v>28</v>
      </c>
      <c r="Y1558" s="4" t="s">
        <v>5567</v>
      </c>
      <c r="Z1558" s="4" t="s">
        <v>5568</v>
      </c>
      <c r="AA1558" s="4" t="s">
        <v>492</v>
      </c>
    </row>
    <row r="1559" spans="1:27" x14ac:dyDescent="0.25">
      <c r="A1559" s="4" t="s">
        <v>6275</v>
      </c>
      <c r="B1559" s="4" t="s">
        <v>6276</v>
      </c>
      <c r="C1559" s="4" t="s">
        <v>6277</v>
      </c>
      <c r="D1559" s="4">
        <v>27.097150802612301</v>
      </c>
      <c r="E1559" s="4">
        <v>26.9758605957031</v>
      </c>
      <c r="F1559" s="4">
        <v>27.145992279052699</v>
      </c>
      <c r="G1559" s="4">
        <v>27.501218795776399</v>
      </c>
      <c r="H1559" s="4">
        <v>26.411645889282202</v>
      </c>
      <c r="I1559" s="4">
        <v>26.812515258789102</v>
      </c>
      <c r="J1559" s="4">
        <v>26.450658798217798</v>
      </c>
      <c r="K1559" s="4">
        <v>26.607082366943398</v>
      </c>
      <c r="L1559" s="4">
        <v>26.545354843139599</v>
      </c>
      <c r="M1559" s="4">
        <v>27.073001225789369</v>
      </c>
      <c r="N1559" s="4">
        <v>26.908459981282565</v>
      </c>
      <c r="O1559" s="4">
        <v>26.534365336100265</v>
      </c>
      <c r="P1559" s="4"/>
      <c r="Q1559" s="4"/>
      <c r="R1559" s="4">
        <f>SLOPE(M1559:O1559,{7,14,21})</f>
        <v>-3.847399212065028E-2</v>
      </c>
      <c r="S1559" s="4">
        <f t="shared" si="24"/>
        <v>0.53863588968910392</v>
      </c>
      <c r="T1559" s="4">
        <v>0.7063915629777</v>
      </c>
      <c r="U1559" s="4">
        <v>7.0275280898876399E-2</v>
      </c>
      <c r="V1559" s="4">
        <v>0.22537604288514274</v>
      </c>
      <c r="W1559" s="4" t="s">
        <v>28</v>
      </c>
      <c r="X1559" s="4" t="s">
        <v>28</v>
      </c>
      <c r="Y1559" s="4" t="s">
        <v>28</v>
      </c>
      <c r="Z1559" s="4">
        <v>0</v>
      </c>
      <c r="AA1559" s="4" t="s">
        <v>966</v>
      </c>
    </row>
    <row r="1560" spans="1:27" x14ac:dyDescent="0.25">
      <c r="A1560" s="4" t="s">
        <v>6278</v>
      </c>
      <c r="B1560" s="4" t="s">
        <v>6279</v>
      </c>
      <c r="C1560" s="4" t="s">
        <v>6280</v>
      </c>
      <c r="D1560" s="4">
        <v>30.098249435424801</v>
      </c>
      <c r="E1560" s="4">
        <v>30.260684967041001</v>
      </c>
      <c r="F1560" s="4">
        <v>30.143440246581999</v>
      </c>
      <c r="G1560" s="4">
        <v>30.5303039550781</v>
      </c>
      <c r="H1560" s="4">
        <v>30.2055568695068</v>
      </c>
      <c r="I1560" s="4">
        <v>30.420040130615199</v>
      </c>
      <c r="J1560" s="4">
        <v>30.423463821411101</v>
      </c>
      <c r="K1560" s="4">
        <v>30.3535041809082</v>
      </c>
      <c r="L1560" s="4">
        <v>30.356998443603501</v>
      </c>
      <c r="M1560" s="4">
        <v>30.167458216349271</v>
      </c>
      <c r="N1560" s="4">
        <v>30.385300318400038</v>
      </c>
      <c r="O1560" s="4">
        <v>30.377988815307599</v>
      </c>
      <c r="P1560" s="4"/>
      <c r="Q1560" s="4" t="s">
        <v>33</v>
      </c>
      <c r="R1560" s="4">
        <f>SLOPE(M1560:O1560,{7,14,21})</f>
        <v>1.50378999255949E-2</v>
      </c>
      <c r="S1560" s="4">
        <f t="shared" si="24"/>
        <v>0.21784210205076704</v>
      </c>
      <c r="T1560" s="4">
        <v>1.07418130558665</v>
      </c>
      <c r="U1560" s="4">
        <v>2.5910699241786E-2</v>
      </c>
      <c r="V1560" s="4">
        <v>0.10101252540657198</v>
      </c>
      <c r="W1560" s="4" t="s">
        <v>6281</v>
      </c>
      <c r="X1560" s="4" t="s">
        <v>28</v>
      </c>
      <c r="Y1560" s="4" t="s">
        <v>6282</v>
      </c>
      <c r="Z1560" s="4" t="s">
        <v>4595</v>
      </c>
      <c r="AA1560" s="4" t="s">
        <v>6283</v>
      </c>
    </row>
    <row r="1561" spans="1:27" x14ac:dyDescent="0.25">
      <c r="A1561" s="4" t="s">
        <v>6284</v>
      </c>
      <c r="B1561" s="4" t="s">
        <v>6285</v>
      </c>
      <c r="C1561" s="4" t="s">
        <v>6286</v>
      </c>
      <c r="D1561" s="4">
        <v>31.422927856445298</v>
      </c>
      <c r="E1561" s="4">
        <v>31.3189811706543</v>
      </c>
      <c r="F1561" s="4">
        <v>31.287279129028299</v>
      </c>
      <c r="G1561" s="4">
        <v>31.695714950561499</v>
      </c>
      <c r="H1561" s="4">
        <v>31.463041305541999</v>
      </c>
      <c r="I1561" s="4">
        <v>31.608858108520501</v>
      </c>
      <c r="J1561" s="4">
        <v>31.7081413269043</v>
      </c>
      <c r="K1561" s="4">
        <v>31.730657577514599</v>
      </c>
      <c r="L1561" s="4">
        <v>31.849216461181602</v>
      </c>
      <c r="M1561" s="4">
        <v>31.343062718709302</v>
      </c>
      <c r="N1561" s="4">
        <v>31.589204788207997</v>
      </c>
      <c r="O1561" s="4">
        <v>31.762671788533499</v>
      </c>
      <c r="P1561" s="4"/>
      <c r="Q1561" s="4" t="s">
        <v>33</v>
      </c>
      <c r="R1561" s="4">
        <f>SLOPE(M1561:O1561,{7,14,21})</f>
        <v>2.9972076416014102E-2</v>
      </c>
      <c r="S1561" s="4">
        <f t="shared" si="24"/>
        <v>0.41960906982419743</v>
      </c>
      <c r="T1561" s="4">
        <v>2.4228077070944698</v>
      </c>
      <c r="U1561" s="4">
        <v>1.45719489981785E-3</v>
      </c>
      <c r="V1561" s="4">
        <v>0.17215899952523106</v>
      </c>
      <c r="W1561" s="4" t="s">
        <v>6287</v>
      </c>
      <c r="X1561" s="4" t="s">
        <v>6288</v>
      </c>
      <c r="Y1561" s="4" t="s">
        <v>6289</v>
      </c>
      <c r="Z1561" s="4" t="s">
        <v>6290</v>
      </c>
      <c r="AA1561" s="4" t="s">
        <v>6291</v>
      </c>
    </row>
    <row r="1562" spans="1:27" x14ac:dyDescent="0.25">
      <c r="A1562" s="4" t="s">
        <v>6292</v>
      </c>
      <c r="B1562" s="4" t="s">
        <v>1401</v>
      </c>
      <c r="C1562" s="4" t="s">
        <v>6293</v>
      </c>
      <c r="D1562" s="4">
        <v>22.441082000732401</v>
      </c>
      <c r="E1562" s="4">
        <v>22.550510406494102</v>
      </c>
      <c r="F1562" s="4">
        <v>20.161155700683601</v>
      </c>
      <c r="G1562" s="4">
        <v>20.673912048339801</v>
      </c>
      <c r="H1562" s="4">
        <v>22.788856506347699</v>
      </c>
      <c r="I1562" s="4">
        <v>22.431562423706101</v>
      </c>
      <c r="J1562" s="4">
        <v>21.215753555297901</v>
      </c>
      <c r="K1562" s="4">
        <v>20.851303100585898</v>
      </c>
      <c r="L1562" s="4">
        <v>21.273036956787099</v>
      </c>
      <c r="M1562" s="4">
        <v>21.717582702636701</v>
      </c>
      <c r="N1562" s="4">
        <v>21.964776992797866</v>
      </c>
      <c r="O1562" s="4">
        <v>21.113364537556965</v>
      </c>
      <c r="P1562" s="4"/>
      <c r="Q1562" s="4"/>
      <c r="R1562" s="4">
        <f>SLOPE(M1562:O1562,{7,14,21})</f>
        <v>-4.3158440362838286E-2</v>
      </c>
      <c r="S1562" s="4">
        <f t="shared" si="24"/>
        <v>0.85141245524090081</v>
      </c>
      <c r="T1562" s="4">
        <v>0.21839268922086399</v>
      </c>
      <c r="U1562" s="4">
        <v>0.32460295790671201</v>
      </c>
      <c r="V1562" s="4">
        <v>0.35762919608629151</v>
      </c>
      <c r="W1562" s="4" t="s">
        <v>28</v>
      </c>
      <c r="X1562" s="4" t="s">
        <v>28</v>
      </c>
      <c r="Y1562" s="4" t="s">
        <v>28</v>
      </c>
      <c r="Z1562" s="4">
        <v>0</v>
      </c>
      <c r="AA1562" s="4" t="s">
        <v>28</v>
      </c>
    </row>
    <row r="1563" spans="1:27" x14ac:dyDescent="0.25">
      <c r="A1563" s="4" t="s">
        <v>6294</v>
      </c>
      <c r="B1563" s="4" t="s">
        <v>1748</v>
      </c>
      <c r="C1563" s="4" t="s">
        <v>6295</v>
      </c>
      <c r="D1563" s="4">
        <v>33.713459014892599</v>
      </c>
      <c r="E1563" s="4">
        <v>33.664348602294901</v>
      </c>
      <c r="F1563" s="4">
        <v>33.536746978759801</v>
      </c>
      <c r="G1563" s="4">
        <v>33.444091796875</v>
      </c>
      <c r="H1563" s="4">
        <v>33.436649322509801</v>
      </c>
      <c r="I1563" s="4">
        <v>33.445083618164098</v>
      </c>
      <c r="J1563" s="4">
        <v>33.954193115234403</v>
      </c>
      <c r="K1563" s="4">
        <v>33.560493469238303</v>
      </c>
      <c r="L1563" s="4">
        <v>33.557823181152301</v>
      </c>
      <c r="M1563" s="4">
        <v>33.638184865315765</v>
      </c>
      <c r="N1563" s="4">
        <v>33.441941579182959</v>
      </c>
      <c r="O1563" s="4">
        <v>33.690836588541671</v>
      </c>
      <c r="P1563" s="4"/>
      <c r="Q1563" s="4"/>
      <c r="R1563" s="4">
        <f>SLOPE(M1563:O1563,{7,14,21})</f>
        <v>3.7608373732790517E-3</v>
      </c>
      <c r="S1563" s="4">
        <f t="shared" si="24"/>
        <v>0.24889500935871212</v>
      </c>
      <c r="T1563" s="4">
        <v>0.80512205445636098</v>
      </c>
      <c r="U1563" s="4">
        <v>5.5307578008915302E-2</v>
      </c>
      <c r="V1563" s="4">
        <v>0.10709930853316207</v>
      </c>
      <c r="W1563" s="4" t="s">
        <v>28</v>
      </c>
      <c r="X1563" s="4" t="s">
        <v>28</v>
      </c>
      <c r="Y1563" s="4" t="s">
        <v>28</v>
      </c>
      <c r="Z1563" s="4">
        <v>0</v>
      </c>
      <c r="AA1563" s="4" t="s">
        <v>592</v>
      </c>
    </row>
    <row r="1564" spans="1:27" x14ac:dyDescent="0.25">
      <c r="A1564" s="4" t="s">
        <v>6296</v>
      </c>
      <c r="B1564" s="4" t="s">
        <v>6297</v>
      </c>
      <c r="C1564" s="4" t="s">
        <v>6298</v>
      </c>
      <c r="D1564" s="4">
        <v>33.820766448974602</v>
      </c>
      <c r="E1564" s="4">
        <v>33.732357025146499</v>
      </c>
      <c r="F1564" s="4">
        <v>33.719879150390597</v>
      </c>
      <c r="G1564" s="4">
        <v>33.558872222900398</v>
      </c>
      <c r="H1564" s="4">
        <v>33.4793090820313</v>
      </c>
      <c r="I1564" s="4">
        <v>33.580520629882798</v>
      </c>
      <c r="J1564" s="4">
        <v>33.633312225341797</v>
      </c>
      <c r="K1564" s="4">
        <v>33.828567504882798</v>
      </c>
      <c r="L1564" s="4">
        <v>33.5062866210938</v>
      </c>
      <c r="M1564" s="4">
        <v>33.757667541503899</v>
      </c>
      <c r="N1564" s="4">
        <v>33.539567311604834</v>
      </c>
      <c r="O1564" s="4">
        <v>33.65605545043946</v>
      </c>
      <c r="P1564" s="4"/>
      <c r="Q1564" s="4" t="s">
        <v>33</v>
      </c>
      <c r="R1564" s="4">
        <f>SLOPE(M1564:O1564,{7,14,21})</f>
        <v>-7.2580065046027797E-3</v>
      </c>
      <c r="S1564" s="4">
        <f t="shared" si="24"/>
        <v>0.21810022989906486</v>
      </c>
      <c r="T1564" s="4">
        <v>0.97222011748747506</v>
      </c>
      <c r="U1564" s="4">
        <v>3.47958366693355E-2</v>
      </c>
      <c r="V1564" s="4">
        <v>8.9108057885834979E-2</v>
      </c>
      <c r="W1564" s="4" t="s">
        <v>6299</v>
      </c>
      <c r="X1564" s="4" t="s">
        <v>6300</v>
      </c>
      <c r="Y1564" s="4" t="s">
        <v>6301</v>
      </c>
      <c r="Z1564" s="4">
        <v>0</v>
      </c>
      <c r="AA1564" s="4" t="s">
        <v>6302</v>
      </c>
    </row>
    <row r="1565" spans="1:27" x14ac:dyDescent="0.25">
      <c r="A1565" s="4" t="s">
        <v>6303</v>
      </c>
      <c r="B1565" s="4" t="s">
        <v>5147</v>
      </c>
      <c r="C1565" s="4" t="s">
        <v>6304</v>
      </c>
      <c r="D1565" s="4">
        <v>30.839279174804702</v>
      </c>
      <c r="E1565" s="4">
        <v>30.8043537139893</v>
      </c>
      <c r="F1565" s="4">
        <v>30.638633728027301</v>
      </c>
      <c r="G1565" s="4">
        <v>30.038526535034201</v>
      </c>
      <c r="H1565" s="4">
        <v>30.168125152587901</v>
      </c>
      <c r="I1565" s="4">
        <v>30.046815872192401</v>
      </c>
      <c r="J1565" s="4">
        <v>30.3195915222168</v>
      </c>
      <c r="K1565" s="4">
        <v>29.8719387054443</v>
      </c>
      <c r="L1565" s="4">
        <v>30.033689498901399</v>
      </c>
      <c r="M1565" s="4">
        <v>30.760755538940433</v>
      </c>
      <c r="N1565" s="4">
        <v>30.084489186604831</v>
      </c>
      <c r="O1565" s="4">
        <v>30.0750732421875</v>
      </c>
      <c r="P1565" s="4"/>
      <c r="Q1565" s="4" t="s">
        <v>33</v>
      </c>
      <c r="R1565" s="4">
        <f>SLOPE(M1565:O1565,{7,14,21})</f>
        <v>-4.89773069109238E-2</v>
      </c>
      <c r="S1565" s="4">
        <f t="shared" si="24"/>
        <v>0.68568229675293324</v>
      </c>
      <c r="T1565" s="4">
        <v>2.6774235941147899</v>
      </c>
      <c r="U1565" s="4">
        <v>7.1092077087794403E-4</v>
      </c>
      <c r="V1565" s="4">
        <v>0.32103738989423874</v>
      </c>
      <c r="W1565" s="4" t="s">
        <v>28</v>
      </c>
      <c r="X1565" s="4" t="s">
        <v>28</v>
      </c>
      <c r="Y1565" s="4" t="s">
        <v>28</v>
      </c>
      <c r="Z1565" s="4">
        <v>0</v>
      </c>
      <c r="AA1565" s="4" t="s">
        <v>28</v>
      </c>
    </row>
    <row r="1566" spans="1:27" x14ac:dyDescent="0.25">
      <c r="A1566" s="4" t="s">
        <v>6305</v>
      </c>
      <c r="B1566" s="4" t="s">
        <v>6306</v>
      </c>
      <c r="C1566" s="4" t="s">
        <v>6307</v>
      </c>
      <c r="D1566" s="4">
        <v>29.2775173187256</v>
      </c>
      <c r="E1566" s="4">
        <v>29.452772140502901</v>
      </c>
      <c r="F1566" s="4">
        <v>29.310590744018601</v>
      </c>
      <c r="G1566" s="4">
        <v>29.4726467132568</v>
      </c>
      <c r="H1566" s="4">
        <v>28.7655353546143</v>
      </c>
      <c r="I1566" s="4">
        <v>29.296903610229499</v>
      </c>
      <c r="J1566" s="4">
        <v>27.969108581543001</v>
      </c>
      <c r="K1566" s="4">
        <v>29.489101409912099</v>
      </c>
      <c r="L1566" s="4">
        <v>29.549564361572301</v>
      </c>
      <c r="M1566" s="4">
        <v>29.346960067749034</v>
      </c>
      <c r="N1566" s="4">
        <v>29.178361892700199</v>
      </c>
      <c r="O1566" s="4">
        <v>29.002591451009135</v>
      </c>
      <c r="P1566" s="4"/>
      <c r="Q1566" s="4"/>
      <c r="R1566" s="4">
        <f>SLOPE(M1566:O1566,{7,14,21})</f>
        <v>-2.459775833856424E-2</v>
      </c>
      <c r="S1566" s="4">
        <f t="shared" si="24"/>
        <v>0.34436861673989938</v>
      </c>
      <c r="T1566" s="4">
        <v>0.117068668934825</v>
      </c>
      <c r="U1566" s="4">
        <v>0.48998587724062997</v>
      </c>
      <c r="V1566" s="4">
        <v>0.14059806265356464</v>
      </c>
      <c r="W1566" s="4" t="s">
        <v>28</v>
      </c>
      <c r="X1566" s="4" t="s">
        <v>28</v>
      </c>
      <c r="Y1566" s="4" t="s">
        <v>28</v>
      </c>
      <c r="Z1566" s="4">
        <v>0</v>
      </c>
      <c r="AA1566" s="4" t="s">
        <v>28</v>
      </c>
    </row>
    <row r="1567" spans="1:27" x14ac:dyDescent="0.25">
      <c r="A1567" s="4" t="s">
        <v>6308</v>
      </c>
      <c r="B1567" s="4" t="s">
        <v>6309</v>
      </c>
      <c r="C1567" s="4" t="s">
        <v>6310</v>
      </c>
      <c r="D1567" s="4">
        <v>27.654541015625</v>
      </c>
      <c r="E1567" s="4">
        <v>27.847681045532202</v>
      </c>
      <c r="F1567" s="4">
        <v>27.584934234619102</v>
      </c>
      <c r="G1567" s="4">
        <v>28.658149719238299</v>
      </c>
      <c r="H1567" s="4">
        <v>28.5498867034912</v>
      </c>
      <c r="I1567" s="4">
        <v>28.534317016601602</v>
      </c>
      <c r="J1567" s="4">
        <v>27.8313102722168</v>
      </c>
      <c r="K1567" s="4">
        <v>28.1413974761963</v>
      </c>
      <c r="L1567" s="4">
        <v>28.194141387939499</v>
      </c>
      <c r="M1567" s="4">
        <v>27.695718765258764</v>
      </c>
      <c r="N1567" s="4">
        <v>28.580784479777034</v>
      </c>
      <c r="O1567" s="4">
        <v>28.055616378784197</v>
      </c>
      <c r="P1567" s="4"/>
      <c r="Q1567" s="4" t="s">
        <v>33</v>
      </c>
      <c r="R1567" s="4">
        <f>SLOPE(M1567:O1567,{7,14,21})</f>
        <v>2.5706972394673806E-2</v>
      </c>
      <c r="S1567" s="4">
        <f t="shared" si="24"/>
        <v>0.88506571451826943</v>
      </c>
      <c r="T1567" s="4">
        <v>3.0835518222334599</v>
      </c>
      <c r="U1567" s="4">
        <v>5.0000000000000001E-4</v>
      </c>
      <c r="V1567" s="4">
        <v>0.36342034822525016</v>
      </c>
      <c r="W1567" s="4" t="s">
        <v>6311</v>
      </c>
      <c r="X1567" s="4" t="s">
        <v>28</v>
      </c>
      <c r="Y1567" s="4" t="s">
        <v>6312</v>
      </c>
      <c r="Z1567" s="4" t="s">
        <v>6313</v>
      </c>
      <c r="AA1567" s="4" t="s">
        <v>6314</v>
      </c>
    </row>
    <row r="1568" spans="1:27" x14ac:dyDescent="0.25">
      <c r="A1568" s="4" t="s">
        <v>6315</v>
      </c>
      <c r="B1568" s="4" t="s">
        <v>6316</v>
      </c>
      <c r="C1568" s="4" t="s">
        <v>6317</v>
      </c>
      <c r="D1568" s="4">
        <v>28.8877773284912</v>
      </c>
      <c r="E1568" s="4">
        <v>28.658521652221701</v>
      </c>
      <c r="F1568" s="4">
        <v>28.7883701324463</v>
      </c>
      <c r="G1568" s="4">
        <v>28.496219635009801</v>
      </c>
      <c r="H1568" s="4">
        <v>28.538455963134801</v>
      </c>
      <c r="I1568" s="4">
        <v>28.475980758666999</v>
      </c>
      <c r="J1568" s="4">
        <v>28.665311813354499</v>
      </c>
      <c r="K1568" s="4">
        <v>28.9139518737793</v>
      </c>
      <c r="L1568" s="4">
        <v>28.879844665527301</v>
      </c>
      <c r="M1568" s="4">
        <v>28.778223037719737</v>
      </c>
      <c r="N1568" s="4">
        <v>28.503552118937204</v>
      </c>
      <c r="O1568" s="4">
        <v>28.819702784220368</v>
      </c>
      <c r="P1568" s="4"/>
      <c r="Q1568" s="4" t="s">
        <v>33</v>
      </c>
      <c r="R1568" s="4">
        <f>SLOPE(M1568:O1568,{7,14,21})</f>
        <v>2.9628390357593509E-3</v>
      </c>
      <c r="S1568" s="4">
        <f t="shared" si="24"/>
        <v>0.31615066528316405</v>
      </c>
      <c r="T1568" s="4">
        <v>1.7162350948591401</v>
      </c>
      <c r="U1568" s="4">
        <v>6.0679953106682304E-3</v>
      </c>
      <c r="V1568" s="4">
        <v>0.14028381000813422</v>
      </c>
      <c r="W1568" s="4" t="s">
        <v>6318</v>
      </c>
      <c r="X1568" s="4" t="s">
        <v>28</v>
      </c>
      <c r="Y1568" s="4" t="s">
        <v>6319</v>
      </c>
      <c r="Z1568" s="4" t="s">
        <v>6313</v>
      </c>
      <c r="AA1568" s="4" t="s">
        <v>6320</v>
      </c>
    </row>
    <row r="1569" spans="1:27" x14ac:dyDescent="0.25">
      <c r="A1569" s="4" t="s">
        <v>6321</v>
      </c>
      <c r="B1569" s="4" t="s">
        <v>6322</v>
      </c>
      <c r="C1569" s="4" t="s">
        <v>6323</v>
      </c>
      <c r="D1569" s="4">
        <v>31.629810333251999</v>
      </c>
      <c r="E1569" s="4">
        <v>31.4646110534668</v>
      </c>
      <c r="F1569" s="4">
        <v>31.392072677612301</v>
      </c>
      <c r="G1569" s="4">
        <v>31.016168594360401</v>
      </c>
      <c r="H1569" s="4">
        <v>30.8043022155762</v>
      </c>
      <c r="I1569" s="4">
        <v>30.9859828948975</v>
      </c>
      <c r="J1569" s="4">
        <v>31.183032989501999</v>
      </c>
      <c r="K1569" s="4">
        <v>31.255020141601602</v>
      </c>
      <c r="L1569" s="4">
        <v>31.024227142333999</v>
      </c>
      <c r="M1569" s="4">
        <v>31.495498021443698</v>
      </c>
      <c r="N1569" s="4">
        <v>30.935484568278032</v>
      </c>
      <c r="O1569" s="4">
        <v>31.1540934244792</v>
      </c>
      <c r="P1569" s="4"/>
      <c r="Q1569" s="4" t="s">
        <v>33</v>
      </c>
      <c r="R1569" s="4">
        <f>SLOPE(M1569:O1569,{7,14,21})</f>
        <v>-2.4386042640321293E-2</v>
      </c>
      <c r="S1569" s="4">
        <f t="shared" si="24"/>
        <v>0.56001345316566642</v>
      </c>
      <c r="T1569" s="4">
        <v>2.4782855324952</v>
      </c>
      <c r="U1569" s="4">
        <v>1.27238095238095E-3</v>
      </c>
      <c r="V1569" s="4">
        <v>0.23044931922095355</v>
      </c>
      <c r="W1569" s="4" t="s">
        <v>28</v>
      </c>
      <c r="X1569" s="4" t="s">
        <v>28</v>
      </c>
      <c r="Y1569" s="4" t="s">
        <v>28</v>
      </c>
      <c r="Z1569" s="4">
        <v>0</v>
      </c>
      <c r="AA1569" s="4" t="s">
        <v>6324</v>
      </c>
    </row>
    <row r="1570" spans="1:27" x14ac:dyDescent="0.25">
      <c r="A1570" s="4" t="s">
        <v>6325</v>
      </c>
      <c r="B1570" s="4" t="s">
        <v>1313</v>
      </c>
      <c r="C1570" s="4" t="s">
        <v>6326</v>
      </c>
      <c r="D1570" s="4">
        <v>31.245063781738299</v>
      </c>
      <c r="E1570" s="4">
        <v>30.9051704406738</v>
      </c>
      <c r="F1570" s="4">
        <v>31.055618286132798</v>
      </c>
      <c r="G1570" s="4">
        <v>31.0991020202637</v>
      </c>
      <c r="H1570" s="4">
        <v>31.239377975463899</v>
      </c>
      <c r="I1570" s="4">
        <v>31.275627136230501</v>
      </c>
      <c r="J1570" s="4">
        <v>31.403450012206999</v>
      </c>
      <c r="K1570" s="4">
        <v>31.373876571655298</v>
      </c>
      <c r="L1570" s="4">
        <v>31.333534240722699</v>
      </c>
      <c r="M1570" s="4">
        <v>31.068617502848298</v>
      </c>
      <c r="N1570" s="4">
        <v>31.204702377319364</v>
      </c>
      <c r="O1570" s="4">
        <v>31.370286941528331</v>
      </c>
      <c r="P1570" s="4"/>
      <c r="Q1570" s="4" t="s">
        <v>33</v>
      </c>
      <c r="R1570" s="4">
        <f>SLOPE(M1570:O1570,{7,14,21})</f>
        <v>2.1547817048573798E-2</v>
      </c>
      <c r="S1570" s="4">
        <f t="shared" si="24"/>
        <v>0.30166943868003315</v>
      </c>
      <c r="T1570" s="4">
        <v>1.3221192843770899</v>
      </c>
      <c r="U1570" s="4">
        <v>1.3632422243166799E-2</v>
      </c>
      <c r="V1570" s="4">
        <v>0.12335215676068147</v>
      </c>
      <c r="W1570" s="4" t="s">
        <v>6327</v>
      </c>
      <c r="X1570" s="4" t="s">
        <v>6328</v>
      </c>
      <c r="Y1570" s="4" t="s">
        <v>6329</v>
      </c>
      <c r="Z1570" s="4" t="s">
        <v>6330</v>
      </c>
      <c r="AA1570" s="4" t="s">
        <v>6331</v>
      </c>
    </row>
    <row r="1571" spans="1:27" x14ac:dyDescent="0.25">
      <c r="A1571" s="4" t="s">
        <v>6332</v>
      </c>
      <c r="B1571" s="4" t="s">
        <v>6333</v>
      </c>
      <c r="C1571" s="4" t="s">
        <v>6334</v>
      </c>
      <c r="D1571" s="4">
        <v>27.0965576171875</v>
      </c>
      <c r="E1571" s="4">
        <v>27.4267768859863</v>
      </c>
      <c r="F1571" s="4">
        <v>26.422885894775401</v>
      </c>
      <c r="G1571" s="4">
        <v>26.408952713012699</v>
      </c>
      <c r="H1571" s="4">
        <v>26.284580230712901</v>
      </c>
      <c r="I1571" s="4">
        <v>26.310092926025401</v>
      </c>
      <c r="J1571" s="4">
        <v>20.686473846435501</v>
      </c>
      <c r="K1571" s="4">
        <v>21.061618804931602</v>
      </c>
      <c r="L1571" s="4">
        <v>21.9685363769531</v>
      </c>
      <c r="M1571" s="4">
        <v>26.982073465983067</v>
      </c>
      <c r="N1571" s="4">
        <v>26.334541956583667</v>
      </c>
      <c r="O1571" s="4">
        <v>21.238876342773398</v>
      </c>
      <c r="P1571" s="4"/>
      <c r="Q1571" s="4" t="s">
        <v>33</v>
      </c>
      <c r="R1571" s="4">
        <f>SLOPE(M1571:O1571,{7,14,21})</f>
        <v>-0.41022836594354778</v>
      </c>
      <c r="S1571" s="4">
        <f t="shared" si="24"/>
        <v>5.7431971232096686</v>
      </c>
      <c r="T1571" s="4">
        <v>4.91161518906297</v>
      </c>
      <c r="U1571" s="4">
        <v>0</v>
      </c>
      <c r="V1571" s="4">
        <v>2.5683851022140747</v>
      </c>
      <c r="W1571" s="4" t="s">
        <v>6335</v>
      </c>
      <c r="X1571" s="4" t="s">
        <v>28</v>
      </c>
      <c r="Y1571" s="4" t="s">
        <v>6336</v>
      </c>
      <c r="Z1571" s="4" t="s">
        <v>6337</v>
      </c>
      <c r="AA1571" s="4" t="s">
        <v>6338</v>
      </c>
    </row>
    <row r="1572" spans="1:27" x14ac:dyDescent="0.25">
      <c r="A1572" s="4" t="s">
        <v>6339</v>
      </c>
      <c r="B1572" s="4" t="s">
        <v>5954</v>
      </c>
      <c r="C1572" s="4" t="s">
        <v>6340</v>
      </c>
      <c r="D1572" s="4">
        <v>23.653003692626999</v>
      </c>
      <c r="E1572" s="4">
        <v>19.313632965087901</v>
      </c>
      <c r="F1572" s="4">
        <v>21.969936370849599</v>
      </c>
      <c r="G1572" s="4">
        <v>22.5384197235107</v>
      </c>
      <c r="H1572" s="4">
        <v>21.2087078094482</v>
      </c>
      <c r="I1572" s="4">
        <v>22.073371887206999</v>
      </c>
      <c r="J1572" s="4">
        <v>24.9031066894531</v>
      </c>
      <c r="K1572" s="4">
        <v>26.318607330322301</v>
      </c>
      <c r="L1572" s="4">
        <v>27.1120090484619</v>
      </c>
      <c r="M1572" s="4">
        <v>21.645524342854831</v>
      </c>
      <c r="N1572" s="4">
        <v>21.940166473388633</v>
      </c>
      <c r="O1572" s="4">
        <v>26.111241022745769</v>
      </c>
      <c r="P1572" s="4"/>
      <c r="Q1572" s="4" t="s">
        <v>33</v>
      </c>
      <c r="R1572" s="4">
        <f>SLOPE(M1572:O1572,{7,14,21})</f>
        <v>0.31897976284935275</v>
      </c>
      <c r="S1572" s="4">
        <f t="shared" si="24"/>
        <v>4.4657166798909387</v>
      </c>
      <c r="T1572" s="4">
        <v>1.7670794793439899</v>
      </c>
      <c r="U1572" s="4">
        <v>5.64677222898904E-3</v>
      </c>
      <c r="V1572" s="4">
        <v>2.0392619129489118</v>
      </c>
      <c r="W1572" s="4" t="s">
        <v>5956</v>
      </c>
      <c r="X1572" s="4" t="s">
        <v>5957</v>
      </c>
      <c r="Y1572" s="4" t="s">
        <v>5958</v>
      </c>
      <c r="Z1572" s="4">
        <v>0</v>
      </c>
      <c r="AA1572" s="4" t="s">
        <v>5959</v>
      </c>
    </row>
    <row r="1573" spans="1:27" x14ac:dyDescent="0.25">
      <c r="A1573" s="4" t="s">
        <v>6341</v>
      </c>
      <c r="B1573" s="4" t="s">
        <v>6342</v>
      </c>
      <c r="C1573" s="4" t="s">
        <v>6343</v>
      </c>
      <c r="D1573" s="4">
        <v>22.838685989379901</v>
      </c>
      <c r="E1573" s="4">
        <v>23.352544784545898</v>
      </c>
      <c r="F1573" s="4">
        <v>20.936557769775401</v>
      </c>
      <c r="G1573" s="4">
        <v>22.689500808715799</v>
      </c>
      <c r="H1573" s="4">
        <v>21.257154464721701</v>
      </c>
      <c r="I1573" s="4">
        <v>21.2475910186768</v>
      </c>
      <c r="J1573" s="4">
        <v>24.683652877807599</v>
      </c>
      <c r="K1573" s="4">
        <v>20.349765777587901</v>
      </c>
      <c r="L1573" s="4">
        <v>25.048023223876999</v>
      </c>
      <c r="M1573" s="4">
        <v>22.375929514567066</v>
      </c>
      <c r="N1573" s="4">
        <v>21.731415430704768</v>
      </c>
      <c r="O1573" s="4">
        <v>23.360480626424167</v>
      </c>
      <c r="P1573" s="4"/>
      <c r="Q1573" s="4"/>
      <c r="R1573" s="4">
        <f>SLOPE(M1573:O1573,{7,14,21})</f>
        <v>7.032507941836437E-2</v>
      </c>
      <c r="S1573" s="4">
        <f t="shared" si="24"/>
        <v>1.6290651957193987</v>
      </c>
      <c r="T1573" s="4">
        <v>0.26007651765781897</v>
      </c>
      <c r="U1573" s="4">
        <v>0.279082271147161</v>
      </c>
      <c r="V1573" s="4">
        <v>0.66987500559268465</v>
      </c>
      <c r="W1573" s="4" t="s">
        <v>28</v>
      </c>
      <c r="X1573" s="4" t="s">
        <v>28</v>
      </c>
      <c r="Y1573" s="4" t="s">
        <v>6344</v>
      </c>
      <c r="Z1573" s="4">
        <v>0</v>
      </c>
      <c r="AA1573" s="4" t="s">
        <v>6345</v>
      </c>
    </row>
    <row r="1574" spans="1:27" x14ac:dyDescent="0.25">
      <c r="A1574" s="4" t="s">
        <v>6346</v>
      </c>
      <c r="B1574" s="4" t="s">
        <v>99</v>
      </c>
      <c r="C1574" s="4" t="s">
        <v>6347</v>
      </c>
      <c r="D1574" s="4">
        <v>31.85133934021</v>
      </c>
      <c r="E1574" s="4">
        <v>32.119453430175803</v>
      </c>
      <c r="F1574" s="4">
        <v>32.071125030517599</v>
      </c>
      <c r="G1574" s="4">
        <v>32.127388000488303</v>
      </c>
      <c r="H1574" s="4">
        <v>31.840936660766602</v>
      </c>
      <c r="I1574" s="4">
        <v>31.851455688476602</v>
      </c>
      <c r="J1574" s="4">
        <v>32.292343139648402</v>
      </c>
      <c r="K1574" s="4">
        <v>32.301750183105497</v>
      </c>
      <c r="L1574" s="4">
        <v>32.198093414306598</v>
      </c>
      <c r="M1574" s="4">
        <v>32.013972600301138</v>
      </c>
      <c r="N1574" s="4">
        <v>31.939926783243834</v>
      </c>
      <c r="O1574" s="4">
        <v>32.264062245686837</v>
      </c>
      <c r="P1574" s="4"/>
      <c r="Q1574" s="4" t="s">
        <v>33</v>
      </c>
      <c r="R1574" s="4">
        <f>SLOPE(M1574:O1574,{7,14,21})</f>
        <v>1.7863546098978538E-2</v>
      </c>
      <c r="S1574" s="4">
        <f t="shared" si="24"/>
        <v>0.32413546244300306</v>
      </c>
      <c r="T1574" s="4">
        <v>1.3074218391866299</v>
      </c>
      <c r="U1574" s="4">
        <v>1.41233644859813E-2</v>
      </c>
      <c r="V1574" s="4">
        <v>0.1386808533471999</v>
      </c>
      <c r="W1574" s="4" t="s">
        <v>28</v>
      </c>
      <c r="X1574" s="4" t="s">
        <v>28</v>
      </c>
      <c r="Y1574" s="4" t="s">
        <v>6348</v>
      </c>
      <c r="Z1574" s="4">
        <v>0</v>
      </c>
      <c r="AA1574" s="4" t="s">
        <v>6349</v>
      </c>
    </row>
    <row r="1575" spans="1:27" x14ac:dyDescent="0.25">
      <c r="A1575" s="4" t="s">
        <v>6350</v>
      </c>
      <c r="B1575" s="4" t="s">
        <v>669</v>
      </c>
      <c r="C1575" s="4" t="s">
        <v>6351</v>
      </c>
      <c r="D1575" s="4">
        <v>25.6829128265381</v>
      </c>
      <c r="E1575" s="4">
        <v>26.444501876831101</v>
      </c>
      <c r="F1575" s="4">
        <v>24.335884094238299</v>
      </c>
      <c r="G1575" s="4">
        <v>28.1762504577637</v>
      </c>
      <c r="H1575" s="4">
        <v>27.952466964721701</v>
      </c>
      <c r="I1575" s="4">
        <v>28.448848724365199</v>
      </c>
      <c r="J1575" s="4">
        <v>28.149784088134801</v>
      </c>
      <c r="K1575" s="4">
        <v>28.368677139282202</v>
      </c>
      <c r="L1575" s="4">
        <v>28.2264289855957</v>
      </c>
      <c r="M1575" s="4">
        <v>25.487766265869165</v>
      </c>
      <c r="N1575" s="4">
        <v>28.192522048950199</v>
      </c>
      <c r="O1575" s="4">
        <v>28.248296737670902</v>
      </c>
      <c r="P1575" s="4"/>
      <c r="Q1575" s="4" t="s">
        <v>33</v>
      </c>
      <c r="R1575" s="4">
        <f>SLOPE(M1575:O1575,{7,14,21})</f>
        <v>0.19718074798583832</v>
      </c>
      <c r="S1575" s="4">
        <f t="shared" si="24"/>
        <v>2.7605304718017365</v>
      </c>
      <c r="T1575" s="4">
        <v>2.5632110193786799</v>
      </c>
      <c r="U1575" s="4">
        <v>8.7200000000000005E-4</v>
      </c>
      <c r="V1575" s="4">
        <v>1.2883815492382553</v>
      </c>
      <c r="W1575" s="4" t="s">
        <v>28</v>
      </c>
      <c r="X1575" s="4" t="s">
        <v>28</v>
      </c>
      <c r="Y1575" s="4" t="s">
        <v>28</v>
      </c>
      <c r="Z1575" s="4">
        <v>0</v>
      </c>
      <c r="AA1575" s="4" t="s">
        <v>28</v>
      </c>
    </row>
    <row r="1576" spans="1:27" x14ac:dyDescent="0.25">
      <c r="A1576" s="4" t="s">
        <v>6352</v>
      </c>
      <c r="B1576" s="4" t="s">
        <v>1964</v>
      </c>
      <c r="C1576" s="4" t="s">
        <v>6353</v>
      </c>
      <c r="D1576" s="4">
        <v>32.147392272949197</v>
      </c>
      <c r="E1576" s="4">
        <v>32.141944885253899</v>
      </c>
      <c r="F1576" s="4">
        <v>32.1719970703125</v>
      </c>
      <c r="G1576" s="4">
        <v>32.394126892089801</v>
      </c>
      <c r="H1576" s="4">
        <v>32.484336853027301</v>
      </c>
      <c r="I1576" s="4">
        <v>32.302539825439503</v>
      </c>
      <c r="J1576" s="4">
        <v>32.682308197021499</v>
      </c>
      <c r="K1576" s="4">
        <v>32.1746635437012</v>
      </c>
      <c r="L1576" s="4">
        <v>32.371353149414098</v>
      </c>
      <c r="M1576" s="4">
        <v>32.153778076171868</v>
      </c>
      <c r="N1576" s="4">
        <v>32.393667856852204</v>
      </c>
      <c r="O1576" s="4">
        <v>32.409441630045599</v>
      </c>
      <c r="P1576" s="4"/>
      <c r="Q1576" s="4"/>
      <c r="R1576" s="4">
        <f>SLOPE(M1576:O1576,{7,14,21})</f>
        <v>1.8261682419552221E-2</v>
      </c>
      <c r="S1576" s="4">
        <f t="shared" si="24"/>
        <v>0.25566355387373108</v>
      </c>
      <c r="T1576" s="4">
        <v>0.78862772324515895</v>
      </c>
      <c r="U1576" s="4">
        <v>5.7505154639175299E-2</v>
      </c>
      <c r="V1576" s="4">
        <v>0.11698042171186057</v>
      </c>
      <c r="W1576" s="4" t="s">
        <v>28</v>
      </c>
      <c r="X1576" s="4" t="s">
        <v>28</v>
      </c>
      <c r="Y1576" s="4" t="s">
        <v>28</v>
      </c>
      <c r="Z1576" s="4">
        <v>0</v>
      </c>
      <c r="AA1576" s="4" t="s">
        <v>592</v>
      </c>
    </row>
    <row r="1577" spans="1:27" x14ac:dyDescent="0.25">
      <c r="A1577" s="4" t="s">
        <v>6354</v>
      </c>
      <c r="B1577" s="4" t="s">
        <v>6355</v>
      </c>
      <c r="C1577" s="4" t="s">
        <v>6356</v>
      </c>
      <c r="D1577" s="4">
        <v>27.597934722900401</v>
      </c>
      <c r="E1577" s="4">
        <v>27.8258762359619</v>
      </c>
      <c r="F1577" s="4">
        <v>27.280948638916001</v>
      </c>
      <c r="G1577" s="4">
        <v>28.125856399536101</v>
      </c>
      <c r="H1577" s="4">
        <v>27.8310852050781</v>
      </c>
      <c r="I1577" s="4">
        <v>27.948024749755898</v>
      </c>
      <c r="J1577" s="4">
        <v>27.933191299438501</v>
      </c>
      <c r="K1577" s="4">
        <v>28.248994827270501</v>
      </c>
      <c r="L1577" s="4">
        <v>28.222305297851602</v>
      </c>
      <c r="M1577" s="4">
        <v>27.568253199259434</v>
      </c>
      <c r="N1577" s="4">
        <v>27.968322118123368</v>
      </c>
      <c r="O1577" s="4">
        <v>28.134830474853533</v>
      </c>
      <c r="P1577" s="4"/>
      <c r="Q1577" s="4" t="s">
        <v>33</v>
      </c>
      <c r="R1577" s="4">
        <f>SLOPE(M1577:O1577,{7,14,21})</f>
        <v>4.0469805399578514E-2</v>
      </c>
      <c r="S1577" s="4">
        <f t="shared" si="24"/>
        <v>0.56657727559409921</v>
      </c>
      <c r="T1577" s="4">
        <v>1.42861677663001</v>
      </c>
      <c r="U1577" s="4">
        <v>1.09990069513406E-2</v>
      </c>
      <c r="V1577" s="4">
        <v>0.2377650525487453</v>
      </c>
      <c r="W1577" s="4" t="s">
        <v>28</v>
      </c>
      <c r="X1577" s="4" t="s">
        <v>28</v>
      </c>
      <c r="Y1577" s="4" t="s">
        <v>3029</v>
      </c>
      <c r="Z1577" s="4">
        <v>0</v>
      </c>
      <c r="AA1577" s="4" t="s">
        <v>3030</v>
      </c>
    </row>
    <row r="1578" spans="1:27" x14ac:dyDescent="0.25">
      <c r="A1578" s="4" t="s">
        <v>6357</v>
      </c>
      <c r="B1578" s="4" t="s">
        <v>6358</v>
      </c>
      <c r="C1578" s="4" t="s">
        <v>6359</v>
      </c>
      <c r="D1578" s="4">
        <v>28.752525329589801</v>
      </c>
      <c r="E1578" s="4">
        <v>27.8335075378418</v>
      </c>
      <c r="F1578" s="4">
        <v>27.868452072143601</v>
      </c>
      <c r="G1578" s="4">
        <v>30.370323181152301</v>
      </c>
      <c r="H1578" s="4">
        <v>29.8943767547607</v>
      </c>
      <c r="I1578" s="4">
        <v>29.846683502197301</v>
      </c>
      <c r="J1578" s="4">
        <v>29.990829467773398</v>
      </c>
      <c r="K1578" s="4">
        <v>32.027103424072301</v>
      </c>
      <c r="L1578" s="4">
        <v>30.3348083496094</v>
      </c>
      <c r="M1578" s="4">
        <v>28.151494979858398</v>
      </c>
      <c r="N1578" s="4">
        <v>30.037127812703432</v>
      </c>
      <c r="O1578" s="4">
        <v>30.784247080485034</v>
      </c>
      <c r="P1578" s="4"/>
      <c r="Q1578" s="4" t="s">
        <v>33</v>
      </c>
      <c r="R1578" s="4">
        <f>SLOPE(M1578:O1578,{7,14,21})</f>
        <v>0.18805372147333113</v>
      </c>
      <c r="S1578" s="4">
        <f t="shared" si="24"/>
        <v>2.6327521006266359</v>
      </c>
      <c r="T1578" s="4">
        <v>1.9822383499099701</v>
      </c>
      <c r="U1578" s="4">
        <v>3.6403872752420502E-3</v>
      </c>
      <c r="V1578" s="4">
        <v>1.1078097512132099</v>
      </c>
      <c r="W1578" s="4" t="s">
        <v>28</v>
      </c>
      <c r="X1578" s="4" t="s">
        <v>28</v>
      </c>
      <c r="Y1578" s="4" t="s">
        <v>28</v>
      </c>
      <c r="Z1578" s="4">
        <v>0</v>
      </c>
      <c r="AA1578" s="4" t="s">
        <v>496</v>
      </c>
    </row>
    <row r="1579" spans="1:27" x14ac:dyDescent="0.25">
      <c r="A1579" s="4" t="s">
        <v>6360</v>
      </c>
      <c r="B1579" s="4" t="s">
        <v>6361</v>
      </c>
      <c r="C1579" s="4" t="s">
        <v>6362</v>
      </c>
      <c r="D1579" s="4">
        <v>36.221950531005902</v>
      </c>
      <c r="E1579" s="4">
        <v>36.321601867675803</v>
      </c>
      <c r="F1579" s="4">
        <v>36.260547637939503</v>
      </c>
      <c r="G1579" s="4">
        <v>36.3221435546875</v>
      </c>
      <c r="H1579" s="4">
        <v>36.062759399414098</v>
      </c>
      <c r="I1579" s="4">
        <v>35.9112358093262</v>
      </c>
      <c r="J1579" s="4">
        <v>36.5184135437012</v>
      </c>
      <c r="K1579" s="4">
        <v>36.299953460693402</v>
      </c>
      <c r="L1579" s="4">
        <v>36.195735931396499</v>
      </c>
      <c r="M1579" s="4">
        <v>36.268033345540402</v>
      </c>
      <c r="N1579" s="4">
        <v>36.098712921142599</v>
      </c>
      <c r="O1579" s="4">
        <v>36.338034311930365</v>
      </c>
      <c r="P1579" s="4"/>
      <c r="Q1579" s="4"/>
      <c r="R1579" s="4">
        <f>SLOPE(M1579:O1579,{7,14,21})</f>
        <v>5.0000690278544369E-3</v>
      </c>
      <c r="S1579" s="4">
        <f t="shared" si="24"/>
        <v>0.23932139078776515</v>
      </c>
      <c r="T1579" s="4">
        <v>0.631542538836811</v>
      </c>
      <c r="U1579" s="4">
        <v>8.5346855983772799E-2</v>
      </c>
      <c r="V1579" s="4">
        <v>0.1004679437556361</v>
      </c>
      <c r="W1579" s="4" t="s">
        <v>6363</v>
      </c>
      <c r="X1579" s="4" t="s">
        <v>28</v>
      </c>
      <c r="Y1579" s="4" t="s">
        <v>6364</v>
      </c>
      <c r="Z1579" s="4">
        <v>0</v>
      </c>
      <c r="AA1579" s="4" t="s">
        <v>6365</v>
      </c>
    </row>
    <row r="1580" spans="1:27" x14ac:dyDescent="0.25">
      <c r="A1580" s="4" t="s">
        <v>6366</v>
      </c>
      <c r="B1580" s="4" t="s">
        <v>6367</v>
      </c>
      <c r="C1580" s="4" t="s">
        <v>6368</v>
      </c>
      <c r="D1580" s="4">
        <v>33.921890258789098</v>
      </c>
      <c r="E1580" s="4">
        <v>33.988063812255902</v>
      </c>
      <c r="F1580" s="4">
        <v>33.973583221435497</v>
      </c>
      <c r="G1580" s="4">
        <v>33.038356781005902</v>
      </c>
      <c r="H1580" s="4">
        <v>33.459583282470703</v>
      </c>
      <c r="I1580" s="4">
        <v>33.511039733886697</v>
      </c>
      <c r="J1580" s="4">
        <v>34.128829956054702</v>
      </c>
      <c r="K1580" s="4">
        <v>33.824924468994098</v>
      </c>
      <c r="L1580" s="4">
        <v>33.5344429016113</v>
      </c>
      <c r="M1580" s="4">
        <v>33.961179097493499</v>
      </c>
      <c r="N1580" s="4">
        <v>33.336326599121101</v>
      </c>
      <c r="O1580" s="4">
        <v>33.829399108886697</v>
      </c>
      <c r="P1580" s="4"/>
      <c r="Q1580" s="4" t="s">
        <v>33</v>
      </c>
      <c r="R1580" s="4">
        <f>SLOPE(M1580:O1580,{7,14,21})</f>
        <v>-9.4128563290572596E-3</v>
      </c>
      <c r="S1580" s="4">
        <f t="shared" si="24"/>
        <v>0.6248524983723982</v>
      </c>
      <c r="T1580" s="4">
        <v>1.4638118353990699</v>
      </c>
      <c r="U1580" s="4">
        <v>1.0018200202224501E-2</v>
      </c>
      <c r="V1580" s="4">
        <v>0.26893351305686874</v>
      </c>
      <c r="W1580" s="4" t="s">
        <v>6369</v>
      </c>
      <c r="X1580" s="4" t="s">
        <v>28</v>
      </c>
      <c r="Y1580" s="4" t="s">
        <v>6370</v>
      </c>
      <c r="Z1580" s="4">
        <v>0</v>
      </c>
      <c r="AA1580" s="4" t="s">
        <v>6371</v>
      </c>
    </row>
    <row r="1581" spans="1:27" x14ac:dyDescent="0.25">
      <c r="A1581" s="4" t="s">
        <v>6372</v>
      </c>
      <c r="B1581" s="4" t="s">
        <v>6373</v>
      </c>
      <c r="C1581" s="4" t="s">
        <v>6374</v>
      </c>
      <c r="D1581" s="4">
        <v>34.439090728759801</v>
      </c>
      <c r="E1581" s="4">
        <v>34.626384735107401</v>
      </c>
      <c r="F1581" s="4">
        <v>34.639049530029297</v>
      </c>
      <c r="G1581" s="4">
        <v>34.259925842285199</v>
      </c>
      <c r="H1581" s="4">
        <v>34.219608306884801</v>
      </c>
      <c r="I1581" s="4">
        <v>34.229259490966797</v>
      </c>
      <c r="J1581" s="4">
        <v>34.218582153320298</v>
      </c>
      <c r="K1581" s="4">
        <v>34.4910278320313</v>
      </c>
      <c r="L1581" s="4">
        <v>34.4098510742188</v>
      </c>
      <c r="M1581" s="4">
        <v>34.5681749979655</v>
      </c>
      <c r="N1581" s="4">
        <v>34.23626454671227</v>
      </c>
      <c r="O1581" s="4">
        <v>34.373153686523466</v>
      </c>
      <c r="P1581" s="4"/>
      <c r="Q1581" s="4" t="s">
        <v>33</v>
      </c>
      <c r="R1581" s="4">
        <f>SLOPE(M1581:O1581,{7,14,21})</f>
        <v>-1.3930093674430972E-2</v>
      </c>
      <c r="S1581" s="4">
        <f t="shared" si="24"/>
        <v>0.33191045125322916</v>
      </c>
      <c r="T1581" s="4">
        <v>1.65601159716524</v>
      </c>
      <c r="U1581" s="4">
        <v>6.6950672645739902E-3</v>
      </c>
      <c r="V1581" s="4">
        <v>0.13619287637021824</v>
      </c>
      <c r="W1581" s="4" t="s">
        <v>6375</v>
      </c>
      <c r="X1581" s="4" t="s">
        <v>28</v>
      </c>
      <c r="Y1581" s="4" t="s">
        <v>6376</v>
      </c>
      <c r="Z1581" s="4">
        <v>0</v>
      </c>
      <c r="AA1581" s="4" t="s">
        <v>6377</v>
      </c>
    </row>
    <row r="1582" spans="1:27" x14ac:dyDescent="0.25">
      <c r="A1582" s="4" t="s">
        <v>6378</v>
      </c>
      <c r="B1582" s="4" t="s">
        <v>6379</v>
      </c>
      <c r="C1582" s="4" t="s">
        <v>6380</v>
      </c>
      <c r="D1582" s="4">
        <v>28.083763122558601</v>
      </c>
      <c r="E1582" s="4">
        <v>27.877271652221701</v>
      </c>
      <c r="F1582" s="4">
        <v>28.992252349853501</v>
      </c>
      <c r="G1582" s="4">
        <v>28.715093612670898</v>
      </c>
      <c r="H1582" s="4">
        <v>16.025947570800799</v>
      </c>
      <c r="I1582" s="4">
        <v>27.907819747924801</v>
      </c>
      <c r="J1582" s="4">
        <v>22.380561828613299</v>
      </c>
      <c r="K1582" s="4">
        <v>28.6955375671387</v>
      </c>
      <c r="L1582" s="4">
        <v>28.092771530151399</v>
      </c>
      <c r="M1582" s="4">
        <v>28.317762374877933</v>
      </c>
      <c r="N1582" s="4">
        <v>24.216286977132167</v>
      </c>
      <c r="O1582" s="4">
        <v>26.389623641967798</v>
      </c>
      <c r="P1582" s="4"/>
      <c r="Q1582" s="4"/>
      <c r="R1582" s="4">
        <f>SLOPE(M1582:O1582,{7,14,21})</f>
        <v>-0.13772419520786677</v>
      </c>
      <c r="S1582" s="4">
        <f t="shared" si="24"/>
        <v>4.1014753977457659</v>
      </c>
      <c r="T1582" s="4">
        <v>0.23818750824545001</v>
      </c>
      <c r="U1582" s="4">
        <v>0.30095412844036701</v>
      </c>
      <c r="V1582" s="4">
        <v>1.6754174163268141</v>
      </c>
      <c r="W1582" s="4" t="s">
        <v>6381</v>
      </c>
      <c r="X1582" s="4" t="s">
        <v>28</v>
      </c>
      <c r="Y1582" s="4" t="s">
        <v>6382</v>
      </c>
      <c r="Z1582" s="4">
        <v>0</v>
      </c>
      <c r="AA1582" s="4" t="s">
        <v>6383</v>
      </c>
    </row>
    <row r="1583" spans="1:27" x14ac:dyDescent="0.25">
      <c r="A1583" s="4" t="s">
        <v>6384</v>
      </c>
      <c r="B1583" s="4" t="s">
        <v>6385</v>
      </c>
      <c r="C1583" s="4" t="s">
        <v>6386</v>
      </c>
      <c r="D1583" s="4">
        <v>24.354219436645501</v>
      </c>
      <c r="E1583" s="4">
        <v>25.404525756835898</v>
      </c>
      <c r="F1583" s="4">
        <v>25.8620300292969</v>
      </c>
      <c r="G1583" s="4">
        <v>24.929868698120099</v>
      </c>
      <c r="H1583" s="4">
        <v>24.849573135376001</v>
      </c>
      <c r="I1583" s="4">
        <v>24.598495483398398</v>
      </c>
      <c r="J1583" s="4">
        <v>24.972061157226602</v>
      </c>
      <c r="K1583" s="4">
        <v>24.237775802612301</v>
      </c>
      <c r="L1583" s="4">
        <v>24.223545074462901</v>
      </c>
      <c r="M1583" s="4">
        <v>25.206925074259434</v>
      </c>
      <c r="N1583" s="4">
        <v>24.792645772298169</v>
      </c>
      <c r="O1583" s="4">
        <v>24.477794011433932</v>
      </c>
      <c r="P1583" s="4"/>
      <c r="Q1583" s="4"/>
      <c r="R1583" s="4">
        <f>SLOPE(M1583:O1583,{7,14,21})</f>
        <v>-5.2080790201821561E-2</v>
      </c>
      <c r="S1583" s="4">
        <f t="shared" si="24"/>
        <v>0.72913106282550189</v>
      </c>
      <c r="T1583" s="4">
        <v>0.52375335973071202</v>
      </c>
      <c r="U1583" s="4">
        <v>0.116674448767834</v>
      </c>
      <c r="V1583" s="4">
        <v>0.2985876156786349</v>
      </c>
      <c r="W1583" s="4" t="s">
        <v>6387</v>
      </c>
      <c r="X1583" s="4" t="s">
        <v>28</v>
      </c>
      <c r="Y1583" s="4" t="s">
        <v>6388</v>
      </c>
      <c r="Z1583" s="4">
        <v>0</v>
      </c>
      <c r="AA1583" s="4" t="s">
        <v>6365</v>
      </c>
    </row>
    <row r="1584" spans="1:27" x14ac:dyDescent="0.25">
      <c r="A1584" s="4" t="s">
        <v>6389</v>
      </c>
      <c r="B1584" s="4" t="s">
        <v>6390</v>
      </c>
      <c r="C1584" s="4" t="s">
        <v>6391</v>
      </c>
      <c r="D1584" s="4">
        <v>27.761896133422901</v>
      </c>
      <c r="E1584" s="4">
        <v>27.0902919769287</v>
      </c>
      <c r="F1584" s="4">
        <v>28.240045547485401</v>
      </c>
      <c r="G1584" s="4">
        <v>28.689100265502901</v>
      </c>
      <c r="H1584" s="4">
        <v>28.906236648559599</v>
      </c>
      <c r="I1584" s="4">
        <v>28.697544097900401</v>
      </c>
      <c r="J1584" s="4">
        <v>28.1395778656006</v>
      </c>
      <c r="K1584" s="4">
        <v>28.076576232910199</v>
      </c>
      <c r="L1584" s="4">
        <v>27.8592720031738</v>
      </c>
      <c r="M1584" s="4">
        <v>27.697411219279001</v>
      </c>
      <c r="N1584" s="4">
        <v>28.7642936706543</v>
      </c>
      <c r="O1584" s="4">
        <v>28.025142033894866</v>
      </c>
      <c r="P1584" s="4"/>
      <c r="Q1584" s="4" t="s">
        <v>33</v>
      </c>
      <c r="R1584" s="4">
        <f>SLOPE(M1584:O1584,{7,14,21})</f>
        <v>2.3409343901133233E-2</v>
      </c>
      <c r="S1584" s="4">
        <f t="shared" si="24"/>
        <v>1.0668824513752995</v>
      </c>
      <c r="T1584" s="4">
        <v>1.6018003665612801</v>
      </c>
      <c r="U1584" s="4">
        <v>7.2636165577341996E-3</v>
      </c>
      <c r="V1584" s="4">
        <v>0.44621753464544095</v>
      </c>
      <c r="W1584" s="4" t="s">
        <v>28</v>
      </c>
      <c r="X1584" s="4" t="s">
        <v>28</v>
      </c>
      <c r="Y1584" s="4" t="s">
        <v>28</v>
      </c>
      <c r="Z1584" s="4">
        <v>0</v>
      </c>
      <c r="AA1584" s="4" t="s">
        <v>496</v>
      </c>
    </row>
    <row r="1585" spans="1:27" x14ac:dyDescent="0.25">
      <c r="A1585" s="4" t="s">
        <v>6392</v>
      </c>
      <c r="B1585" s="4" t="s">
        <v>3058</v>
      </c>
      <c r="C1585" s="4" t="s">
        <v>6393</v>
      </c>
      <c r="D1585" s="4">
        <v>22.476669311523398</v>
      </c>
      <c r="E1585" s="4">
        <v>21.223762512206999</v>
      </c>
      <c r="F1585" s="4">
        <v>23.581577301025401</v>
      </c>
      <c r="G1585" s="4">
        <v>20.867019653320298</v>
      </c>
      <c r="H1585" s="4">
        <v>22.768459320068398</v>
      </c>
      <c r="I1585" s="4">
        <v>22.758594512939499</v>
      </c>
      <c r="J1585" s="4">
        <v>22.506046295166001</v>
      </c>
      <c r="K1585" s="4">
        <v>22.878709793090799</v>
      </c>
      <c r="L1585" s="4">
        <v>23.026201248168899</v>
      </c>
      <c r="M1585" s="4">
        <v>22.4273363749186</v>
      </c>
      <c r="N1585" s="4">
        <v>22.131357828776064</v>
      </c>
      <c r="O1585" s="4">
        <v>22.803652445475233</v>
      </c>
      <c r="P1585" s="4"/>
      <c r="Q1585" s="4"/>
      <c r="R1585" s="4">
        <f>SLOPE(M1585:O1585,{7,14,21})</f>
        <v>2.6879719325473821E-2</v>
      </c>
      <c r="S1585" s="4">
        <f t="shared" si="24"/>
        <v>0.67229461669916901</v>
      </c>
      <c r="T1585" s="4">
        <v>0.156842628632574</v>
      </c>
      <c r="U1585" s="4">
        <v>0.41279512735326701</v>
      </c>
      <c r="V1585" s="4">
        <v>0.2751155588270574</v>
      </c>
      <c r="W1585" s="4" t="s">
        <v>28</v>
      </c>
      <c r="X1585" s="4" t="s">
        <v>28</v>
      </c>
      <c r="Y1585" s="4" t="s">
        <v>28</v>
      </c>
      <c r="Z1585" s="4">
        <v>0</v>
      </c>
      <c r="AA1585" s="4" t="s">
        <v>3060</v>
      </c>
    </row>
    <row r="1586" spans="1:27" x14ac:dyDescent="0.25">
      <c r="A1586" s="4" t="s">
        <v>6394</v>
      </c>
      <c r="B1586" s="4" t="s">
        <v>1178</v>
      </c>
      <c r="C1586" s="4" t="s">
        <v>6395</v>
      </c>
      <c r="D1586" s="4">
        <v>21.518186569213899</v>
      </c>
      <c r="E1586" s="4">
        <v>21.063957214355501</v>
      </c>
      <c r="F1586" s="4">
        <v>19.5965690612793</v>
      </c>
      <c r="G1586" s="4">
        <v>21.215091705322301</v>
      </c>
      <c r="H1586" s="4">
        <v>22.1629829406738</v>
      </c>
      <c r="I1586" s="4">
        <v>21.310491561889599</v>
      </c>
      <c r="J1586" s="4">
        <v>27.448133468627901</v>
      </c>
      <c r="K1586" s="4">
        <v>27.086994171142599</v>
      </c>
      <c r="L1586" s="4">
        <v>27.265443801879901</v>
      </c>
      <c r="M1586" s="4">
        <v>20.726237614949568</v>
      </c>
      <c r="N1586" s="4">
        <v>21.562855402628568</v>
      </c>
      <c r="O1586" s="4">
        <v>27.2668571472168</v>
      </c>
      <c r="P1586" s="4"/>
      <c r="Q1586" s="4" t="s">
        <v>33</v>
      </c>
      <c r="R1586" s="4">
        <f>SLOPE(M1586:O1586,{7,14,21})</f>
        <v>0.46718710944765951</v>
      </c>
      <c r="S1586" s="4">
        <f t="shared" si="24"/>
        <v>6.5406195322672325</v>
      </c>
      <c r="T1586" s="4">
        <v>4.4284044558101296</v>
      </c>
      <c r="U1586" s="4">
        <v>0</v>
      </c>
      <c r="V1586" s="4">
        <v>2.9062245285058714</v>
      </c>
      <c r="W1586" s="4" t="s">
        <v>28</v>
      </c>
      <c r="X1586" s="4" t="s">
        <v>28</v>
      </c>
      <c r="Y1586" s="4" t="s">
        <v>28</v>
      </c>
      <c r="Z1586" s="4">
        <v>0</v>
      </c>
      <c r="AA1586" s="4" t="s">
        <v>1180</v>
      </c>
    </row>
    <row r="1587" spans="1:27" x14ac:dyDescent="0.25">
      <c r="A1587" s="4" t="s">
        <v>6396</v>
      </c>
      <c r="B1587" s="4" t="s">
        <v>6397</v>
      </c>
      <c r="C1587" s="4" t="s">
        <v>6398</v>
      </c>
      <c r="D1587" s="4">
        <v>31.882753372192401</v>
      </c>
      <c r="E1587" s="4">
        <v>31.681886672973601</v>
      </c>
      <c r="F1587" s="4">
        <v>31.8792839050293</v>
      </c>
      <c r="G1587" s="4">
        <v>31.822093963623001</v>
      </c>
      <c r="H1587" s="4">
        <v>31.671672821044901</v>
      </c>
      <c r="I1587" s="4">
        <v>32.279239654541001</v>
      </c>
      <c r="J1587" s="4">
        <v>32.206584930419901</v>
      </c>
      <c r="K1587" s="4">
        <v>31.486644744873001</v>
      </c>
      <c r="L1587" s="4">
        <v>31.859373092651399</v>
      </c>
      <c r="M1587" s="4">
        <v>31.814641316731766</v>
      </c>
      <c r="N1587" s="4">
        <v>31.9243354797363</v>
      </c>
      <c r="O1587" s="4">
        <v>31.850867589314763</v>
      </c>
      <c r="P1587" s="4"/>
      <c r="Q1587" s="4"/>
      <c r="R1587" s="4">
        <f>SLOPE(M1587:O1587,{7,14,21})</f>
        <v>2.5875908987855111E-3</v>
      </c>
      <c r="S1587" s="4">
        <f t="shared" si="24"/>
        <v>0.10969416300453361</v>
      </c>
      <c r="T1587" s="4">
        <v>4.9305680510554901E-2</v>
      </c>
      <c r="U1587" s="4">
        <v>0.68982585751978898</v>
      </c>
      <c r="V1587" s="4">
        <v>4.5634639798091112E-2</v>
      </c>
      <c r="W1587" s="4" t="s">
        <v>6399</v>
      </c>
      <c r="X1587" s="4" t="s">
        <v>6400</v>
      </c>
      <c r="Y1587" s="4" t="s">
        <v>6401</v>
      </c>
      <c r="Z1587" s="4" t="s">
        <v>6402</v>
      </c>
      <c r="AA1587" s="4" t="s">
        <v>6403</v>
      </c>
    </row>
    <row r="1588" spans="1:27" x14ac:dyDescent="0.25">
      <c r="A1588" s="4" t="s">
        <v>6404</v>
      </c>
      <c r="B1588" s="4" t="s">
        <v>6405</v>
      </c>
      <c r="C1588" s="4" t="s">
        <v>6406</v>
      </c>
      <c r="D1588" s="4">
        <v>32.3532104492188</v>
      </c>
      <c r="E1588" s="4">
        <v>32.5570068359375</v>
      </c>
      <c r="F1588" s="4">
        <v>32.783618927002003</v>
      </c>
      <c r="G1588" s="4">
        <v>31.710155487060501</v>
      </c>
      <c r="H1588" s="4">
        <v>32.059947967529297</v>
      </c>
      <c r="I1588" s="4">
        <v>31.884811401367202</v>
      </c>
      <c r="J1588" s="4">
        <v>32.154758453369098</v>
      </c>
      <c r="K1588" s="4">
        <v>32.426578521728501</v>
      </c>
      <c r="L1588" s="4">
        <v>32.308723449707003</v>
      </c>
      <c r="M1588" s="4">
        <v>32.564612070719441</v>
      </c>
      <c r="N1588" s="4">
        <v>31.884971618652333</v>
      </c>
      <c r="O1588" s="4">
        <v>32.296686808268198</v>
      </c>
      <c r="P1588" s="4"/>
      <c r="Q1588" s="4" t="s">
        <v>33</v>
      </c>
      <c r="R1588" s="4">
        <f>SLOPE(M1588:O1588,{7,14,21})</f>
        <v>-1.9137518746517351E-2</v>
      </c>
      <c r="S1588" s="4">
        <f t="shared" si="24"/>
        <v>0.67964045206710821</v>
      </c>
      <c r="T1588" s="4">
        <v>2.0109405837150498</v>
      </c>
      <c r="U1588" s="4">
        <v>3.5999999999999999E-3</v>
      </c>
      <c r="V1588" s="4">
        <v>0.27952429584444166</v>
      </c>
      <c r="W1588" s="4" t="s">
        <v>28</v>
      </c>
      <c r="X1588" s="4" t="s">
        <v>28</v>
      </c>
      <c r="Y1588" s="4" t="s">
        <v>28</v>
      </c>
      <c r="Z1588" s="4">
        <v>0</v>
      </c>
      <c r="AA1588" s="4" t="s">
        <v>6407</v>
      </c>
    </row>
    <row r="1589" spans="1:27" x14ac:dyDescent="0.25">
      <c r="A1589" s="4" t="s">
        <v>6408</v>
      </c>
      <c r="B1589" s="4" t="s">
        <v>486</v>
      </c>
      <c r="C1589" s="4" t="s">
        <v>6409</v>
      </c>
      <c r="D1589" s="4">
        <v>21.698503494262699</v>
      </c>
      <c r="E1589" s="4">
        <v>24.607908248901399</v>
      </c>
      <c r="F1589" s="4">
        <v>24.9526977539063</v>
      </c>
      <c r="G1589" s="4">
        <v>26.611974716186499</v>
      </c>
      <c r="H1589" s="4">
        <v>26.307817459106399</v>
      </c>
      <c r="I1589" s="4">
        <v>26.394086837768601</v>
      </c>
      <c r="J1589" s="4">
        <v>26.357763290405298</v>
      </c>
      <c r="K1589" s="4">
        <v>26.054040908813501</v>
      </c>
      <c r="L1589" s="4">
        <v>26.1912651062012</v>
      </c>
      <c r="M1589" s="4">
        <v>23.753036499023466</v>
      </c>
      <c r="N1589" s="4">
        <v>26.437959671020497</v>
      </c>
      <c r="O1589" s="4">
        <v>26.201023101806669</v>
      </c>
      <c r="P1589" s="4"/>
      <c r="Q1589" s="4" t="s">
        <v>33</v>
      </c>
      <c r="R1589" s="4">
        <f>SLOPE(M1589:O1589,{7,14,21})</f>
        <v>0.17485618591308594</v>
      </c>
      <c r="S1589" s="4">
        <f t="shared" si="24"/>
        <v>2.6849231719970312</v>
      </c>
      <c r="T1589" s="4">
        <v>1.4502789745846201</v>
      </c>
      <c r="U1589" s="4">
        <v>1.0414486921529201E-2</v>
      </c>
      <c r="V1589" s="4">
        <v>1.2136991108344708</v>
      </c>
      <c r="W1589" s="4" t="s">
        <v>28</v>
      </c>
      <c r="X1589" s="4" t="s">
        <v>28</v>
      </c>
      <c r="Y1589" s="4" t="s">
        <v>28</v>
      </c>
      <c r="Z1589" s="4">
        <v>0</v>
      </c>
      <c r="AA1589" s="4" t="s">
        <v>488</v>
      </c>
    </row>
    <row r="1590" spans="1:27" x14ac:dyDescent="0.25">
      <c r="A1590" s="4" t="s">
        <v>6410</v>
      </c>
      <c r="B1590" s="4" t="s">
        <v>6411</v>
      </c>
      <c r="C1590" s="4" t="s">
        <v>6412</v>
      </c>
      <c r="D1590" s="4">
        <v>30.650606155395501</v>
      </c>
      <c r="E1590" s="4">
        <v>30.573966979980501</v>
      </c>
      <c r="F1590" s="4">
        <v>30.5640544891357</v>
      </c>
      <c r="G1590" s="4">
        <v>30.3112678527832</v>
      </c>
      <c r="H1590" s="4">
        <v>30.841333389282202</v>
      </c>
      <c r="I1590" s="4">
        <v>30.8690185546875</v>
      </c>
      <c r="J1590" s="4">
        <v>30.783065795898398</v>
      </c>
      <c r="K1590" s="4">
        <v>30.546407699585</v>
      </c>
      <c r="L1590" s="4">
        <v>30.617214202880898</v>
      </c>
      <c r="M1590" s="4">
        <v>30.596209208170567</v>
      </c>
      <c r="N1590" s="4">
        <v>30.673873265584302</v>
      </c>
      <c r="O1590" s="4">
        <v>30.648895899454768</v>
      </c>
      <c r="P1590" s="4"/>
      <c r="Q1590" s="4"/>
      <c r="R1590" s="4">
        <f>SLOPE(M1590:O1590,{7,14,21})</f>
        <v>3.7633350917286429E-3</v>
      </c>
      <c r="S1590" s="4">
        <f t="shared" si="24"/>
        <v>7.7664057413734611E-2</v>
      </c>
      <c r="T1590" s="4">
        <v>5.2004647717763301E-2</v>
      </c>
      <c r="U1590" s="4">
        <v>0.67879915433403804</v>
      </c>
      <c r="V1590" s="4">
        <v>3.2371904950656998E-2</v>
      </c>
      <c r="W1590" s="4" t="s">
        <v>28</v>
      </c>
      <c r="X1590" s="4" t="s">
        <v>28</v>
      </c>
      <c r="Y1590" s="4" t="s">
        <v>28</v>
      </c>
      <c r="Z1590" s="4">
        <v>0</v>
      </c>
      <c r="AA1590" s="4" t="s">
        <v>6413</v>
      </c>
    </row>
    <row r="1591" spans="1:27" x14ac:dyDescent="0.25">
      <c r="A1591" s="4" t="s">
        <v>6414</v>
      </c>
      <c r="B1591" s="4" t="s">
        <v>2005</v>
      </c>
      <c r="C1591" s="4" t="s">
        <v>6415</v>
      </c>
      <c r="D1591" s="4">
        <v>32.636226654052699</v>
      </c>
      <c r="E1591" s="4">
        <v>32.423294067382798</v>
      </c>
      <c r="F1591" s="4">
        <v>32.3038940429688</v>
      </c>
      <c r="G1591" s="4">
        <v>31.979408264160199</v>
      </c>
      <c r="H1591" s="4">
        <v>32.272041320800803</v>
      </c>
      <c r="I1591" s="4">
        <v>32.348537445068402</v>
      </c>
      <c r="J1591" s="4">
        <v>32.165988922119098</v>
      </c>
      <c r="K1591" s="4">
        <v>32.148059844970703</v>
      </c>
      <c r="L1591" s="4">
        <v>32.145229339599602</v>
      </c>
      <c r="M1591" s="4">
        <v>32.454471588134766</v>
      </c>
      <c r="N1591" s="4">
        <v>32.199995676676465</v>
      </c>
      <c r="O1591" s="4">
        <v>32.153092702229799</v>
      </c>
      <c r="P1591" s="4"/>
      <c r="Q1591" s="4" t="s">
        <v>33</v>
      </c>
      <c r="R1591" s="4">
        <f>SLOPE(M1591:O1591,{7,14,21})</f>
        <v>-2.1527063278926204E-2</v>
      </c>
      <c r="S1591" s="4">
        <f t="shared" si="24"/>
        <v>0.30137888590496686</v>
      </c>
      <c r="T1591" s="4">
        <v>1.0199789018224901</v>
      </c>
      <c r="U1591" s="4">
        <v>2.9909909909909899E-2</v>
      </c>
      <c r="V1591" s="4">
        <v>0.13240808610495572</v>
      </c>
      <c r="W1591" s="4" t="s">
        <v>28</v>
      </c>
      <c r="X1591" s="4" t="s">
        <v>28</v>
      </c>
      <c r="Y1591" s="4" t="s">
        <v>28</v>
      </c>
      <c r="Z1591" s="4">
        <v>0</v>
      </c>
      <c r="AA1591" s="4" t="s">
        <v>2007</v>
      </c>
    </row>
    <row r="1592" spans="1:27" x14ac:dyDescent="0.25">
      <c r="A1592" s="4" t="s">
        <v>6416</v>
      </c>
      <c r="B1592" s="4" t="s">
        <v>6417</v>
      </c>
      <c r="C1592" s="4" t="s">
        <v>6418</v>
      </c>
      <c r="D1592" s="4">
        <v>28.330539703369102</v>
      </c>
      <c r="E1592" s="4">
        <v>28.953126907348601</v>
      </c>
      <c r="F1592" s="4">
        <v>28.039112091064499</v>
      </c>
      <c r="G1592" s="4">
        <v>25.216629028320298</v>
      </c>
      <c r="H1592" s="4">
        <v>26.080781936645501</v>
      </c>
      <c r="I1592" s="4">
        <v>27.693933486938501</v>
      </c>
      <c r="J1592" s="4">
        <v>25.311275482177699</v>
      </c>
      <c r="K1592" s="4">
        <v>23.460441589355501</v>
      </c>
      <c r="L1592" s="4">
        <v>23.499670028686499</v>
      </c>
      <c r="M1592" s="4">
        <v>28.440926233927399</v>
      </c>
      <c r="N1592" s="4">
        <v>26.330448150634766</v>
      </c>
      <c r="O1592" s="4">
        <v>24.090462366739899</v>
      </c>
      <c r="P1592" s="4"/>
      <c r="Q1592" s="4" t="s">
        <v>33</v>
      </c>
      <c r="R1592" s="4">
        <f>SLOPE(M1592:O1592,{7,14,21})</f>
        <v>-0.31074741908482145</v>
      </c>
      <c r="S1592" s="4">
        <f t="shared" si="24"/>
        <v>4.3504638671875</v>
      </c>
      <c r="T1592" s="4">
        <v>2.3053391426285099</v>
      </c>
      <c r="U1592" s="4">
        <v>1.9832495812395299E-3</v>
      </c>
      <c r="V1592" s="4">
        <v>1.7763317355285759</v>
      </c>
      <c r="W1592" s="4" t="s">
        <v>28</v>
      </c>
      <c r="X1592" s="4" t="s">
        <v>28</v>
      </c>
      <c r="Y1592" s="4" t="s">
        <v>28</v>
      </c>
      <c r="Z1592" s="4">
        <v>0</v>
      </c>
      <c r="AA1592" s="4" t="s">
        <v>6419</v>
      </c>
    </row>
    <row r="1593" spans="1:27" x14ac:dyDescent="0.25">
      <c r="A1593" s="4" t="s">
        <v>6420</v>
      </c>
      <c r="B1593" s="4" t="s">
        <v>6421</v>
      </c>
      <c r="C1593" s="4" t="s">
        <v>6422</v>
      </c>
      <c r="D1593" s="4">
        <v>25.1212863922119</v>
      </c>
      <c r="E1593" s="4">
        <v>25.617696762085</v>
      </c>
      <c r="F1593" s="4">
        <v>25.763269424438501</v>
      </c>
      <c r="G1593" s="4">
        <v>25.1840705871582</v>
      </c>
      <c r="H1593" s="4">
        <v>25.201391220092798</v>
      </c>
      <c r="I1593" s="4">
        <v>25.3688869476318</v>
      </c>
      <c r="J1593" s="4">
        <v>25.1390895843506</v>
      </c>
      <c r="K1593" s="4">
        <v>25.3138732910156</v>
      </c>
      <c r="L1593" s="4">
        <v>25.436487197876001</v>
      </c>
      <c r="M1593" s="4">
        <v>25.500750859578471</v>
      </c>
      <c r="N1593" s="4">
        <v>25.251449584960934</v>
      </c>
      <c r="O1593" s="4">
        <v>25.296483357747402</v>
      </c>
      <c r="P1593" s="4"/>
      <c r="Q1593" s="4"/>
      <c r="R1593" s="4">
        <f>SLOPE(M1593:O1593,{7,14,21})</f>
        <v>-1.4590535845076349E-2</v>
      </c>
      <c r="S1593" s="4">
        <f t="shared" si="24"/>
        <v>0.24930127461753671</v>
      </c>
      <c r="T1593" s="4">
        <v>0.40306981469582298</v>
      </c>
      <c r="U1593" s="4">
        <v>0.169917639827904</v>
      </c>
      <c r="V1593" s="4">
        <v>0.10847650975703726</v>
      </c>
      <c r="W1593" s="4" t="s">
        <v>28</v>
      </c>
      <c r="X1593" s="4" t="s">
        <v>28</v>
      </c>
      <c r="Y1593" s="4" t="s">
        <v>28</v>
      </c>
      <c r="Z1593" s="4">
        <v>0</v>
      </c>
      <c r="AA1593" s="4" t="s">
        <v>6423</v>
      </c>
    </row>
    <row r="1594" spans="1:27" x14ac:dyDescent="0.25">
      <c r="A1594" s="4" t="s">
        <v>6424</v>
      </c>
      <c r="B1594" s="4" t="s">
        <v>6425</v>
      </c>
      <c r="C1594" s="4" t="s">
        <v>6426</v>
      </c>
      <c r="D1594" s="4">
        <v>25.37473487854</v>
      </c>
      <c r="E1594" s="4">
        <v>20.760818481445298</v>
      </c>
      <c r="F1594" s="4">
        <v>26.577980041503899</v>
      </c>
      <c r="G1594" s="4">
        <v>20.429265975952099</v>
      </c>
      <c r="H1594" s="4">
        <v>20.049850463867202</v>
      </c>
      <c r="I1594" s="4">
        <v>22.150365829467798</v>
      </c>
      <c r="J1594" s="4">
        <v>24.300132751464801</v>
      </c>
      <c r="K1594" s="4">
        <v>20.168312072753899</v>
      </c>
      <c r="L1594" s="4">
        <v>23.969242095947301</v>
      </c>
      <c r="M1594" s="4">
        <v>24.237844467163068</v>
      </c>
      <c r="N1594" s="4">
        <v>20.876494089762364</v>
      </c>
      <c r="O1594" s="4">
        <v>22.812562306722</v>
      </c>
      <c r="P1594" s="4"/>
      <c r="Q1594" s="4"/>
      <c r="R1594" s="4">
        <f>SLOPE(M1594:O1594,{7,14,21})</f>
        <v>-0.10180586860293341</v>
      </c>
      <c r="S1594" s="4">
        <f t="shared" si="24"/>
        <v>3.3613503774007043</v>
      </c>
      <c r="T1594" s="4">
        <v>0.55853812502073197</v>
      </c>
      <c r="U1594" s="4">
        <v>0.105422924901186</v>
      </c>
      <c r="V1594" s="4">
        <v>1.377536679779634</v>
      </c>
      <c r="W1594" s="4" t="s">
        <v>28</v>
      </c>
      <c r="X1594" s="4" t="s">
        <v>28</v>
      </c>
      <c r="Y1594" s="4" t="s">
        <v>28</v>
      </c>
      <c r="Z1594" s="4">
        <v>0</v>
      </c>
      <c r="AA1594" s="4" t="s">
        <v>6427</v>
      </c>
    </row>
    <row r="1595" spans="1:27" x14ac:dyDescent="0.25">
      <c r="A1595" s="4" t="s">
        <v>6428</v>
      </c>
      <c r="B1595" s="4" t="s">
        <v>2005</v>
      </c>
      <c r="C1595" s="4" t="s">
        <v>6429</v>
      </c>
      <c r="D1595" s="4">
        <v>28.938268661498999</v>
      </c>
      <c r="E1595" s="4">
        <v>29.2607536315918</v>
      </c>
      <c r="F1595" s="4">
        <v>28.869579315185501</v>
      </c>
      <c r="G1595" s="4">
        <v>28.0444526672363</v>
      </c>
      <c r="H1595" s="4">
        <v>28.833473205566399</v>
      </c>
      <c r="I1595" s="4">
        <v>28.389480590820298</v>
      </c>
      <c r="J1595" s="4">
        <v>28.817399978637699</v>
      </c>
      <c r="K1595" s="4">
        <v>29.157743453979499</v>
      </c>
      <c r="L1595" s="4">
        <v>28.728712081909201</v>
      </c>
      <c r="M1595" s="4">
        <v>29.022867202758764</v>
      </c>
      <c r="N1595" s="4">
        <v>28.422468821207662</v>
      </c>
      <c r="O1595" s="4">
        <v>28.9012851715088</v>
      </c>
      <c r="P1595" s="4"/>
      <c r="Q1595" s="4" t="s">
        <v>33</v>
      </c>
      <c r="R1595" s="4">
        <f>SLOPE(M1595:O1595,{7,14,21})</f>
        <v>-8.6844308035688902E-3</v>
      </c>
      <c r="S1595" s="4">
        <f t="shared" si="24"/>
        <v>0.60039838155110203</v>
      </c>
      <c r="T1595" s="4">
        <v>1.0287219739676501</v>
      </c>
      <c r="U1595" s="4">
        <v>2.9245251857968599E-2</v>
      </c>
      <c r="V1595" s="4">
        <v>0.25917079400952564</v>
      </c>
      <c r="W1595" s="4" t="s">
        <v>28</v>
      </c>
      <c r="X1595" s="4" t="s">
        <v>28</v>
      </c>
      <c r="Y1595" s="4" t="s">
        <v>28</v>
      </c>
      <c r="Z1595" s="4">
        <v>0</v>
      </c>
      <c r="AA1595" s="4" t="s">
        <v>2007</v>
      </c>
    </row>
    <row r="1596" spans="1:27" x14ac:dyDescent="0.25">
      <c r="A1596" s="4" t="s">
        <v>6430</v>
      </c>
      <c r="B1596" s="4" t="s">
        <v>6431</v>
      </c>
      <c r="C1596" s="4" t="s">
        <v>6432</v>
      </c>
      <c r="D1596" s="4">
        <v>28.477045059204102</v>
      </c>
      <c r="E1596" s="4">
        <v>28.5749397277832</v>
      </c>
      <c r="F1596" s="4">
        <v>28.603687286376999</v>
      </c>
      <c r="G1596" s="4">
        <v>28.231325149536101</v>
      </c>
      <c r="H1596" s="4">
        <v>28.411811828613299</v>
      </c>
      <c r="I1596" s="4">
        <v>28.4527282714844</v>
      </c>
      <c r="J1596" s="4">
        <v>27.882892608642599</v>
      </c>
      <c r="K1596" s="4">
        <v>27.345901489257798</v>
      </c>
      <c r="L1596" s="4">
        <v>27.859401702880898</v>
      </c>
      <c r="M1596" s="4">
        <v>28.551890691121432</v>
      </c>
      <c r="N1596" s="4">
        <v>28.365288416544601</v>
      </c>
      <c r="O1596" s="4">
        <v>27.696065266927096</v>
      </c>
      <c r="P1596" s="4"/>
      <c r="Q1596" s="4" t="s">
        <v>33</v>
      </c>
      <c r="R1596" s="4">
        <f>SLOPE(M1596:O1596,{7,14,21})</f>
        <v>-6.1130387442452569E-2</v>
      </c>
      <c r="S1596" s="4">
        <f t="shared" si="24"/>
        <v>0.85582542419433594</v>
      </c>
      <c r="T1596" s="4">
        <v>2.4395395656648602</v>
      </c>
      <c r="U1596" s="4">
        <v>1.3062730627306301E-3</v>
      </c>
      <c r="V1596" s="4">
        <v>0.36744118041132867</v>
      </c>
      <c r="W1596" s="4" t="s">
        <v>28</v>
      </c>
      <c r="X1596" s="4" t="s">
        <v>28</v>
      </c>
      <c r="Y1596" s="4" t="s">
        <v>28</v>
      </c>
      <c r="Z1596" s="4">
        <v>0</v>
      </c>
      <c r="AA1596" s="4" t="s">
        <v>6433</v>
      </c>
    </row>
    <row r="1597" spans="1:27" x14ac:dyDescent="0.25">
      <c r="A1597" s="4" t="s">
        <v>6434</v>
      </c>
      <c r="B1597" s="4" t="s">
        <v>1185</v>
      </c>
      <c r="C1597" s="4" t="s">
        <v>6435</v>
      </c>
      <c r="D1597" s="4">
        <v>21.504188537597699</v>
      </c>
      <c r="E1597" s="4">
        <v>25.740423202514599</v>
      </c>
      <c r="F1597" s="4">
        <v>25.128332138061499</v>
      </c>
      <c r="G1597" s="4">
        <v>21.358791351318398</v>
      </c>
      <c r="H1597" s="4">
        <v>23.409643173217798</v>
      </c>
      <c r="I1597" s="4">
        <v>21.466413497924801</v>
      </c>
      <c r="J1597" s="4">
        <v>23.177190780639599</v>
      </c>
      <c r="K1597" s="4">
        <v>20.313600540161101</v>
      </c>
      <c r="L1597" s="4">
        <v>22.216793060302699</v>
      </c>
      <c r="M1597" s="4">
        <v>24.124314626057934</v>
      </c>
      <c r="N1597" s="4">
        <v>22.078282674153666</v>
      </c>
      <c r="O1597" s="4">
        <v>21.902528127034468</v>
      </c>
      <c r="P1597" s="4"/>
      <c r="Q1597" s="4"/>
      <c r="R1597" s="4">
        <f>SLOPE(M1597:O1597,{7,14,21})</f>
        <v>-0.15869903564453328</v>
      </c>
      <c r="S1597" s="4">
        <f t="shared" si="24"/>
        <v>2.2217864990234659</v>
      </c>
      <c r="T1597" s="4">
        <v>0.55077531423051596</v>
      </c>
      <c r="U1597" s="4">
        <v>0.10788188976378001</v>
      </c>
      <c r="V1597" s="4">
        <v>1.0084901617042961</v>
      </c>
      <c r="W1597" s="4" t="s">
        <v>28</v>
      </c>
      <c r="X1597" s="4" t="s">
        <v>28</v>
      </c>
      <c r="Y1597" s="4" t="s">
        <v>28</v>
      </c>
      <c r="Z1597" s="4">
        <v>0</v>
      </c>
      <c r="AA1597" s="4" t="s">
        <v>1187</v>
      </c>
    </row>
    <row r="1598" spans="1:27" x14ac:dyDescent="0.25">
      <c r="A1598" s="4" t="s">
        <v>6436</v>
      </c>
      <c r="B1598" s="4" t="s">
        <v>6437</v>
      </c>
      <c r="C1598" s="4" t="s">
        <v>6438</v>
      </c>
      <c r="D1598" s="4">
        <v>30.346448898315401</v>
      </c>
      <c r="E1598" s="4">
        <v>30.3675746917725</v>
      </c>
      <c r="F1598" s="4">
        <v>30.202823638916001</v>
      </c>
      <c r="G1598" s="4">
        <v>30.016698837280298</v>
      </c>
      <c r="H1598" s="4">
        <v>30.010746002197301</v>
      </c>
      <c r="I1598" s="4">
        <v>30.1578769683838</v>
      </c>
      <c r="J1598" s="4">
        <v>29.9807224273682</v>
      </c>
      <c r="K1598" s="4">
        <v>30.064868927001999</v>
      </c>
      <c r="L1598" s="4">
        <v>30.031021118164102</v>
      </c>
      <c r="M1598" s="4">
        <v>30.305615743001301</v>
      </c>
      <c r="N1598" s="4">
        <v>30.061773935953799</v>
      </c>
      <c r="O1598" s="4">
        <v>30.025537490844769</v>
      </c>
      <c r="P1598" s="4"/>
      <c r="Q1598" s="4" t="s">
        <v>33</v>
      </c>
      <c r="R1598" s="4">
        <f>SLOPE(M1598:O1598,{7,14,21})</f>
        <v>-2.0005589439752263E-2</v>
      </c>
      <c r="S1598" s="4">
        <f t="shared" si="24"/>
        <v>0.2800782521565317</v>
      </c>
      <c r="T1598" s="4">
        <v>2.1359431327791598</v>
      </c>
      <c r="U1598" s="4">
        <v>2.9554531490015401E-3</v>
      </c>
      <c r="V1598" s="4">
        <v>0.12437208250040541</v>
      </c>
      <c r="W1598" s="4" t="s">
        <v>6439</v>
      </c>
      <c r="X1598" s="4" t="s">
        <v>6440</v>
      </c>
      <c r="Y1598" s="4" t="s">
        <v>6441</v>
      </c>
      <c r="Z1598" s="4">
        <v>0</v>
      </c>
      <c r="AA1598" s="4" t="s">
        <v>6442</v>
      </c>
    </row>
    <row r="1599" spans="1:27" x14ac:dyDescent="0.25">
      <c r="A1599" s="4" t="s">
        <v>6443</v>
      </c>
      <c r="B1599" s="4" t="s">
        <v>6444</v>
      </c>
      <c r="C1599" s="4" t="s">
        <v>6445</v>
      </c>
      <c r="D1599" s="4">
        <v>27.263778686523398</v>
      </c>
      <c r="E1599" s="4">
        <v>27.436203002929702</v>
      </c>
      <c r="F1599" s="4">
        <v>27.457902908325199</v>
      </c>
      <c r="G1599" s="4">
        <v>28.051559448242202</v>
      </c>
      <c r="H1599" s="4">
        <v>26.9902534484863</v>
      </c>
      <c r="I1599" s="4">
        <v>26.822441101074201</v>
      </c>
      <c r="J1599" s="4">
        <v>27.394180297851602</v>
      </c>
      <c r="K1599" s="4">
        <v>27.335119247436499</v>
      </c>
      <c r="L1599" s="4">
        <v>27.687309265136701</v>
      </c>
      <c r="M1599" s="4">
        <v>27.385961532592763</v>
      </c>
      <c r="N1599" s="4">
        <v>27.288084665934235</v>
      </c>
      <c r="O1599" s="4">
        <v>27.472202936808269</v>
      </c>
      <c r="P1599" s="4"/>
      <c r="Q1599" s="4"/>
      <c r="R1599" s="4">
        <f>SLOPE(M1599:O1599,{7,14,21})</f>
        <v>6.1601003011076171E-3</v>
      </c>
      <c r="S1599" s="4">
        <f t="shared" si="24"/>
        <v>0.1841182708740341</v>
      </c>
      <c r="T1599" s="4">
        <v>6.5848750587833099E-2</v>
      </c>
      <c r="U1599" s="4">
        <v>0.63161833688699398</v>
      </c>
      <c r="V1599" s="4">
        <v>7.5215984188939933E-2</v>
      </c>
      <c r="W1599" s="4" t="s">
        <v>6446</v>
      </c>
      <c r="X1599" s="4" t="s">
        <v>6447</v>
      </c>
      <c r="Y1599" s="4" t="s">
        <v>6448</v>
      </c>
      <c r="Z1599" s="4" t="s">
        <v>6449</v>
      </c>
      <c r="AA1599" s="4" t="s">
        <v>6450</v>
      </c>
    </row>
    <row r="1600" spans="1:27" x14ac:dyDescent="0.25">
      <c r="A1600" s="4" t="s">
        <v>6451</v>
      </c>
      <c r="B1600" s="4" t="s">
        <v>6452</v>
      </c>
      <c r="C1600" s="4" t="s">
        <v>6453</v>
      </c>
      <c r="D1600" s="4">
        <v>29.419923782348601</v>
      </c>
      <c r="E1600" s="4">
        <v>29.4923095703125</v>
      </c>
      <c r="F1600" s="4">
        <v>29.800544738769499</v>
      </c>
      <c r="G1600" s="4">
        <v>29.4618320465088</v>
      </c>
      <c r="H1600" s="4">
        <v>29.4681701660156</v>
      </c>
      <c r="I1600" s="4">
        <v>29.4661159515381</v>
      </c>
      <c r="J1600" s="4">
        <v>29.477476119995099</v>
      </c>
      <c r="K1600" s="4">
        <v>29.716306686401399</v>
      </c>
      <c r="L1600" s="4">
        <v>29.291912078857401</v>
      </c>
      <c r="M1600" s="4">
        <v>29.570926030476869</v>
      </c>
      <c r="N1600" s="4">
        <v>29.465372721354168</v>
      </c>
      <c r="O1600" s="4">
        <v>29.495231628417969</v>
      </c>
      <c r="P1600" s="4"/>
      <c r="Q1600" s="4"/>
      <c r="R1600" s="4">
        <f>SLOPE(M1600:O1600,{7,14,21})</f>
        <v>-5.4067430042071662E-3</v>
      </c>
      <c r="S1600" s="4">
        <f t="shared" si="24"/>
        <v>0.10555330912270122</v>
      </c>
      <c r="T1600" s="4">
        <v>0.12786581801389199</v>
      </c>
      <c r="U1600" s="4">
        <v>0.46739234972677601</v>
      </c>
      <c r="V1600" s="4">
        <v>4.4425590599277691E-2</v>
      </c>
      <c r="W1600" s="4" t="s">
        <v>6454</v>
      </c>
      <c r="X1600" s="4" t="s">
        <v>6455</v>
      </c>
      <c r="Y1600" s="4" t="s">
        <v>6456</v>
      </c>
      <c r="Z1600" s="4" t="s">
        <v>6457</v>
      </c>
      <c r="AA1600" s="4" t="s">
        <v>6458</v>
      </c>
    </row>
    <row r="1601" spans="1:27" x14ac:dyDescent="0.25">
      <c r="A1601" s="4" t="s">
        <v>6459</v>
      </c>
      <c r="B1601" s="4" t="s">
        <v>6460</v>
      </c>
      <c r="C1601" s="4" t="s">
        <v>6461</v>
      </c>
      <c r="D1601" s="4">
        <v>29.004402160644499</v>
      </c>
      <c r="E1601" s="4">
        <v>29.0021781921387</v>
      </c>
      <c r="F1601" s="4">
        <v>29.0046062469482</v>
      </c>
      <c r="G1601" s="4">
        <v>21.742324829101602</v>
      </c>
      <c r="H1601" s="4">
        <v>21.7299499511719</v>
      </c>
      <c r="I1601" s="4">
        <v>23.924690246581999</v>
      </c>
      <c r="J1601" s="4">
        <v>28.987613677978501</v>
      </c>
      <c r="K1601" s="4">
        <v>29.081527709960898</v>
      </c>
      <c r="L1601" s="4">
        <v>29.049106597900401</v>
      </c>
      <c r="M1601" s="4">
        <v>29.003728866577134</v>
      </c>
      <c r="N1601" s="4">
        <v>22.465655008951831</v>
      </c>
      <c r="O1601" s="4">
        <v>29.039415995279935</v>
      </c>
      <c r="P1601" s="4"/>
      <c r="Q1601" s="4" t="s">
        <v>33</v>
      </c>
      <c r="R1601" s="4">
        <f>SLOPE(M1601:O1601,{7,14,21})</f>
        <v>2.5490806216286188E-3</v>
      </c>
      <c r="S1601" s="4">
        <f t="shared" si="24"/>
        <v>6.5737609863281037</v>
      </c>
      <c r="T1601" s="4">
        <v>4.3359509695564897</v>
      </c>
      <c r="U1601" s="4">
        <v>0</v>
      </c>
      <c r="V1601" s="4">
        <v>3.0905234516050486</v>
      </c>
      <c r="W1601" s="4" t="s">
        <v>6462</v>
      </c>
      <c r="X1601" s="4" t="s">
        <v>6463</v>
      </c>
      <c r="Y1601" s="4" t="s">
        <v>6464</v>
      </c>
      <c r="Z1601" s="4" t="s">
        <v>6465</v>
      </c>
      <c r="AA1601" s="4" t="s">
        <v>6466</v>
      </c>
    </row>
    <row r="1602" spans="1:27" x14ac:dyDescent="0.25">
      <c r="A1602" s="4" t="s">
        <v>6467</v>
      </c>
      <c r="B1602" s="4" t="s">
        <v>6468</v>
      </c>
      <c r="C1602" s="4" t="s">
        <v>6469</v>
      </c>
      <c r="D1602" s="4">
        <v>30.829401016235401</v>
      </c>
      <c r="E1602" s="4">
        <v>30.8481140136719</v>
      </c>
      <c r="F1602" s="4">
        <v>31.010217666626001</v>
      </c>
      <c r="G1602" s="4">
        <v>30.839801788330099</v>
      </c>
      <c r="H1602" s="4">
        <v>30.8265056610107</v>
      </c>
      <c r="I1602" s="4">
        <v>30.781206130981399</v>
      </c>
      <c r="J1602" s="4">
        <v>31.060907363891602</v>
      </c>
      <c r="K1602" s="4">
        <v>30.9738445281982</v>
      </c>
      <c r="L1602" s="4">
        <v>31.037593841552699</v>
      </c>
      <c r="M1602" s="4">
        <v>30.895910898844434</v>
      </c>
      <c r="N1602" s="4">
        <v>30.815837860107397</v>
      </c>
      <c r="O1602" s="4">
        <v>31.024115244547499</v>
      </c>
      <c r="P1602" s="4"/>
      <c r="Q1602" s="4" t="s">
        <v>33</v>
      </c>
      <c r="R1602" s="4">
        <f>SLOPE(M1602:O1602,{7,14,21})</f>
        <v>9.1574532645046138E-3</v>
      </c>
      <c r="S1602" s="4">
        <f t="shared" si="24"/>
        <v>0.2082773844401018</v>
      </c>
      <c r="T1602" s="4">
        <v>1.6596593388001899</v>
      </c>
      <c r="U1602" s="4">
        <v>6.6741573033707903E-3</v>
      </c>
      <c r="V1602" s="4">
        <v>8.5782356810026245E-2</v>
      </c>
      <c r="W1602" s="4" t="s">
        <v>6470</v>
      </c>
      <c r="X1602" s="4" t="s">
        <v>6471</v>
      </c>
      <c r="Y1602" s="4" t="s">
        <v>28</v>
      </c>
      <c r="Z1602" s="4" t="s">
        <v>6472</v>
      </c>
      <c r="AA1602" s="4" t="s">
        <v>6473</v>
      </c>
    </row>
    <row r="1603" spans="1:27" x14ac:dyDescent="0.25">
      <c r="A1603" s="4" t="s">
        <v>6474</v>
      </c>
      <c r="B1603" s="4" t="s">
        <v>6475</v>
      </c>
      <c r="C1603" s="4" t="s">
        <v>6476</v>
      </c>
      <c r="D1603" s="4">
        <v>30.278001785278299</v>
      </c>
      <c r="E1603" s="4">
        <v>30.149492263793899</v>
      </c>
      <c r="F1603" s="4">
        <v>29.993656158447301</v>
      </c>
      <c r="G1603" s="4">
        <v>29.8524379730225</v>
      </c>
      <c r="H1603" s="4">
        <v>29.882301330566399</v>
      </c>
      <c r="I1603" s="4">
        <v>29.924158096313501</v>
      </c>
      <c r="J1603" s="4">
        <v>30.637792587280298</v>
      </c>
      <c r="K1603" s="4">
        <v>29.9659633636475</v>
      </c>
      <c r="L1603" s="4">
        <v>30.159889221191399</v>
      </c>
      <c r="M1603" s="4">
        <v>30.140383402506501</v>
      </c>
      <c r="N1603" s="4">
        <v>29.886299133300799</v>
      </c>
      <c r="O1603" s="4">
        <v>30.2545483907064</v>
      </c>
      <c r="P1603" s="4"/>
      <c r="Q1603" s="4"/>
      <c r="R1603" s="4">
        <f>SLOPE(M1603:O1603,{7,14,21})</f>
        <v>8.1546420142785282E-3</v>
      </c>
      <c r="S1603" s="4">
        <f t="shared" si="24"/>
        <v>0.36824925740560133</v>
      </c>
      <c r="T1603" s="4">
        <v>0.73306912596968798</v>
      </c>
      <c r="U1603" s="4">
        <v>6.5526804860614699E-2</v>
      </c>
      <c r="V1603" s="4">
        <v>0.15391194306711573</v>
      </c>
      <c r="W1603" s="4" t="s">
        <v>6477</v>
      </c>
      <c r="X1603" s="4" t="s">
        <v>6478</v>
      </c>
      <c r="Y1603" s="4" t="s">
        <v>28</v>
      </c>
      <c r="Z1603" s="4" t="s">
        <v>6479</v>
      </c>
      <c r="AA1603" s="4" t="s">
        <v>6480</v>
      </c>
    </row>
    <row r="1604" spans="1:27" x14ac:dyDescent="0.25">
      <c r="A1604" s="4" t="s">
        <v>6481</v>
      </c>
      <c r="B1604" s="4" t="s">
        <v>6482</v>
      </c>
      <c r="C1604" s="4" t="s">
        <v>6483</v>
      </c>
      <c r="D1604" s="4">
        <v>28.507280349731399</v>
      </c>
      <c r="E1604" s="4">
        <v>28.1730861663818</v>
      </c>
      <c r="F1604" s="4">
        <v>28.154487609863299</v>
      </c>
      <c r="G1604" s="4">
        <v>28.122362136840799</v>
      </c>
      <c r="H1604" s="4">
        <v>28.039007186889599</v>
      </c>
      <c r="I1604" s="4">
        <v>27.448968887329102</v>
      </c>
      <c r="J1604" s="4">
        <v>28.728002548217798</v>
      </c>
      <c r="K1604" s="4">
        <v>28.5013122558594</v>
      </c>
      <c r="L1604" s="4">
        <v>28.750871658325199</v>
      </c>
      <c r="M1604" s="4">
        <v>28.27828470865883</v>
      </c>
      <c r="N1604" s="4">
        <v>27.870112737019834</v>
      </c>
      <c r="O1604" s="4">
        <v>28.660062154134135</v>
      </c>
      <c r="P1604" s="4"/>
      <c r="Q1604" s="4" t="s">
        <v>33</v>
      </c>
      <c r="R1604" s="4">
        <f>SLOPE(M1604:O1604,{7,14,21})</f>
        <v>2.7269817533950302E-2</v>
      </c>
      <c r="S1604" s="4">
        <f t="shared" ref="S1604:S1667" si="25">MAX(M1604:O1604)-MIN(M1604:O1604)</f>
        <v>0.78994941711430045</v>
      </c>
      <c r="T1604" s="4">
        <v>1.6033201782089801</v>
      </c>
      <c r="U1604" s="4">
        <v>7.2576419213973798E-3</v>
      </c>
      <c r="V1604" s="4">
        <v>0.3225555004619855</v>
      </c>
      <c r="W1604" s="4" t="s">
        <v>6484</v>
      </c>
      <c r="X1604" s="4" t="s">
        <v>6485</v>
      </c>
      <c r="Y1604" s="4" t="s">
        <v>6486</v>
      </c>
      <c r="Z1604" s="4" t="s">
        <v>6465</v>
      </c>
      <c r="AA1604" s="4" t="s">
        <v>6487</v>
      </c>
    </row>
    <row r="1605" spans="1:27" x14ac:dyDescent="0.25">
      <c r="A1605" s="4" t="s">
        <v>6488</v>
      </c>
      <c r="B1605" s="4" t="s">
        <v>6489</v>
      </c>
      <c r="C1605" s="4" t="s">
        <v>6490</v>
      </c>
      <c r="D1605" s="4">
        <v>29.790473937988299</v>
      </c>
      <c r="E1605" s="4">
        <v>29.7885036468506</v>
      </c>
      <c r="F1605" s="4">
        <v>29.596359252929702</v>
      </c>
      <c r="G1605" s="4">
        <v>29.139942169189499</v>
      </c>
      <c r="H1605" s="4">
        <v>29.007846832275401</v>
      </c>
      <c r="I1605" s="4">
        <v>29.328248977661101</v>
      </c>
      <c r="J1605" s="4">
        <v>29.152833938598601</v>
      </c>
      <c r="K1605" s="4">
        <v>32.125492095947301</v>
      </c>
      <c r="L1605" s="4">
        <v>31.110792160034201</v>
      </c>
      <c r="M1605" s="4">
        <v>29.725112279256198</v>
      </c>
      <c r="N1605" s="4">
        <v>29.158679326375335</v>
      </c>
      <c r="O1605" s="4">
        <v>30.796372731526702</v>
      </c>
      <c r="P1605" s="4"/>
      <c r="Q1605" s="4"/>
      <c r="R1605" s="4">
        <f>SLOPE(M1605:O1605,{7,14,21})</f>
        <v>7.6518603733607443E-2</v>
      </c>
      <c r="S1605" s="4">
        <f t="shared" si="25"/>
        <v>1.6376934051513672</v>
      </c>
      <c r="T1605" s="4">
        <v>0.83203921418722004</v>
      </c>
      <c r="U1605" s="4">
        <v>5.1402402402402403E-2</v>
      </c>
      <c r="V1605" s="4">
        <v>0.67909129937524426</v>
      </c>
      <c r="W1605" s="4" t="s">
        <v>6491</v>
      </c>
      <c r="X1605" s="4" t="s">
        <v>6492</v>
      </c>
      <c r="Y1605" s="4" t="s">
        <v>28</v>
      </c>
      <c r="Z1605" s="4" t="s">
        <v>6493</v>
      </c>
      <c r="AA1605" s="4" t="s">
        <v>6494</v>
      </c>
    </row>
    <row r="1606" spans="1:27" x14ac:dyDescent="0.25">
      <c r="A1606" s="4" t="s">
        <v>6495</v>
      </c>
      <c r="B1606" s="4" t="s">
        <v>94</v>
      </c>
      <c r="C1606" s="4" t="s">
        <v>6496</v>
      </c>
      <c r="D1606" s="4">
        <v>20.909873962402301</v>
      </c>
      <c r="E1606" s="4">
        <v>21.164323806762699</v>
      </c>
      <c r="F1606" s="4">
        <v>19.943099975585898</v>
      </c>
      <c r="G1606" s="4">
        <v>25.352100372314499</v>
      </c>
      <c r="H1606" s="4">
        <v>24.706394195556602</v>
      </c>
      <c r="I1606" s="4">
        <v>23.9475402832031</v>
      </c>
      <c r="J1606" s="4">
        <v>19.1535549163818</v>
      </c>
      <c r="K1606" s="4">
        <v>22.717430114746101</v>
      </c>
      <c r="L1606" s="4">
        <v>20.1880283355713</v>
      </c>
      <c r="M1606" s="4">
        <v>20.672432581583632</v>
      </c>
      <c r="N1606" s="4">
        <v>24.668678283691403</v>
      </c>
      <c r="O1606" s="4">
        <v>20.686337788899735</v>
      </c>
      <c r="P1606" s="4"/>
      <c r="Q1606" s="4" t="s">
        <v>33</v>
      </c>
      <c r="R1606" s="4">
        <f>SLOPE(M1606:O1606,{7,14,21})</f>
        <v>9.9322909400737349E-4</v>
      </c>
      <c r="S1606" s="4">
        <f t="shared" si="25"/>
        <v>3.9962457021077711</v>
      </c>
      <c r="T1606" s="4">
        <v>2.0235532316526101</v>
      </c>
      <c r="U1606" s="4">
        <v>3.5795454545454498E-3</v>
      </c>
      <c r="V1606" s="4">
        <v>1.8805793694397861</v>
      </c>
      <c r="W1606" s="4" t="s">
        <v>28</v>
      </c>
      <c r="X1606" s="4" t="s">
        <v>28</v>
      </c>
      <c r="Y1606" s="4" t="s">
        <v>28</v>
      </c>
      <c r="Z1606" s="4" t="s">
        <v>96</v>
      </c>
      <c r="AA1606" s="4" t="s">
        <v>97</v>
      </c>
    </row>
    <row r="1607" spans="1:27" x14ac:dyDescent="0.25">
      <c r="A1607" s="4" t="s">
        <v>6497</v>
      </c>
      <c r="B1607" s="4" t="s">
        <v>6498</v>
      </c>
      <c r="C1607" s="4" t="s">
        <v>6499</v>
      </c>
      <c r="D1607" s="4">
        <v>30.981847763061499</v>
      </c>
      <c r="E1607" s="4">
        <v>31.176862716674801</v>
      </c>
      <c r="F1607" s="4">
        <v>30.959224700927699</v>
      </c>
      <c r="G1607" s="4">
        <v>30.7924690246582</v>
      </c>
      <c r="H1607" s="4">
        <v>31.072710037231399</v>
      </c>
      <c r="I1607" s="4">
        <v>30.890598297119102</v>
      </c>
      <c r="J1607" s="4">
        <v>31.168296813964801</v>
      </c>
      <c r="K1607" s="4">
        <v>30.679824829101602</v>
      </c>
      <c r="L1607" s="4">
        <v>30.736488342285199</v>
      </c>
      <c r="M1607" s="4">
        <v>31.039311726888002</v>
      </c>
      <c r="N1607" s="4">
        <v>30.918592453002901</v>
      </c>
      <c r="O1607" s="4">
        <v>30.86153666178387</v>
      </c>
      <c r="P1607" s="4"/>
      <c r="Q1607" s="4"/>
      <c r="R1607" s="4">
        <f>SLOPE(M1607:O1607,{7,14,21})</f>
        <v>-1.2698218936009451E-2</v>
      </c>
      <c r="S1607" s="4">
        <f t="shared" si="25"/>
        <v>0.17777506510413232</v>
      </c>
      <c r="T1607" s="4">
        <v>0.27326012744593797</v>
      </c>
      <c r="U1607" s="4">
        <v>0.26572558139534902</v>
      </c>
      <c r="V1607" s="4">
        <v>7.4111387767748435E-2</v>
      </c>
      <c r="W1607" s="4" t="s">
        <v>28</v>
      </c>
      <c r="X1607" s="4" t="s">
        <v>28</v>
      </c>
      <c r="Y1607" s="4" t="s">
        <v>28</v>
      </c>
      <c r="Z1607" s="4">
        <v>0</v>
      </c>
      <c r="AA1607" s="4" t="s">
        <v>28</v>
      </c>
    </row>
    <row r="1608" spans="1:27" x14ac:dyDescent="0.25">
      <c r="A1608" s="4" t="s">
        <v>6500</v>
      </c>
      <c r="B1608" s="4" t="s">
        <v>6501</v>
      </c>
      <c r="C1608" s="4" t="s">
        <v>6502</v>
      </c>
      <c r="D1608" s="4">
        <v>29.768852233886701</v>
      </c>
      <c r="E1608" s="4">
        <v>29.685813903808601</v>
      </c>
      <c r="F1608" s="4">
        <v>29.923927307128899</v>
      </c>
      <c r="G1608" s="4">
        <v>29.601995468139599</v>
      </c>
      <c r="H1608" s="4">
        <v>29.698158264160199</v>
      </c>
      <c r="I1608" s="4">
        <v>29.683975219726602</v>
      </c>
      <c r="J1608" s="4">
        <v>29.657253265380898</v>
      </c>
      <c r="K1608" s="4">
        <v>29.4381217956543</v>
      </c>
      <c r="L1608" s="4">
        <v>29.6446533203125</v>
      </c>
      <c r="M1608" s="4">
        <v>29.792864481608063</v>
      </c>
      <c r="N1608" s="4">
        <v>29.661376317342132</v>
      </c>
      <c r="O1608" s="4">
        <v>29.580009460449233</v>
      </c>
      <c r="P1608" s="4"/>
      <c r="Q1608" s="4" t="s">
        <v>33</v>
      </c>
      <c r="R1608" s="4">
        <f>SLOPE(M1608:O1608,{7,14,21})</f>
        <v>-1.5203930082773607E-2</v>
      </c>
      <c r="S1608" s="4">
        <f t="shared" si="25"/>
        <v>0.21285502115883048</v>
      </c>
      <c r="T1608" s="4">
        <v>0.94591259642030001</v>
      </c>
      <c r="U1608" s="4">
        <v>3.6622432859399701E-2</v>
      </c>
      <c r="V1608" s="4">
        <v>8.7697056060546855E-2</v>
      </c>
      <c r="W1608" s="4" t="s">
        <v>28</v>
      </c>
      <c r="X1608" s="4" t="s">
        <v>6503</v>
      </c>
      <c r="Y1608" s="4" t="s">
        <v>28</v>
      </c>
      <c r="Z1608" s="4" t="s">
        <v>6504</v>
      </c>
      <c r="AA1608" s="4" t="s">
        <v>6505</v>
      </c>
    </row>
    <row r="1609" spans="1:27" x14ac:dyDescent="0.25">
      <c r="A1609" s="4" t="s">
        <v>6506</v>
      </c>
      <c r="B1609" s="4" t="s">
        <v>6507</v>
      </c>
      <c r="C1609" s="4" t="s">
        <v>6508</v>
      </c>
      <c r="D1609" s="4">
        <v>29.469387054443398</v>
      </c>
      <c r="E1609" s="4">
        <v>29.559675216674801</v>
      </c>
      <c r="F1609" s="4">
        <v>28.934413909912099</v>
      </c>
      <c r="G1609" s="4">
        <v>29.158445358276399</v>
      </c>
      <c r="H1609" s="4">
        <v>29.056520462036101</v>
      </c>
      <c r="I1609" s="4">
        <v>29.5084533691406</v>
      </c>
      <c r="J1609" s="4">
        <v>29.399860382080099</v>
      </c>
      <c r="K1609" s="4">
        <v>28.7140083312988</v>
      </c>
      <c r="L1609" s="4">
        <v>28.9090461730957</v>
      </c>
      <c r="M1609" s="4">
        <v>29.321158727010101</v>
      </c>
      <c r="N1609" s="4">
        <v>29.2411397298177</v>
      </c>
      <c r="O1609" s="4">
        <v>29.007638295491532</v>
      </c>
      <c r="P1609" s="4"/>
      <c r="Q1609" s="4"/>
      <c r="R1609" s="4">
        <f>SLOPE(M1609:O1609,{7,14,21})</f>
        <v>-2.2394316537040635E-2</v>
      </c>
      <c r="S1609" s="4">
        <f t="shared" si="25"/>
        <v>0.3135204315185689</v>
      </c>
      <c r="T1609" s="4">
        <v>0.31099735523689498</v>
      </c>
      <c r="U1609" s="4">
        <v>0.233038869257951</v>
      </c>
      <c r="V1609" s="4">
        <v>0.13300836261246674</v>
      </c>
      <c r="W1609" s="4" t="s">
        <v>28</v>
      </c>
      <c r="X1609" s="4" t="s">
        <v>28</v>
      </c>
      <c r="Y1609" s="4" t="s">
        <v>28</v>
      </c>
      <c r="Z1609" s="4">
        <v>0</v>
      </c>
      <c r="AA1609" s="4" t="s">
        <v>6509</v>
      </c>
    </row>
    <row r="1610" spans="1:27" x14ac:dyDescent="0.25">
      <c r="A1610" s="4" t="s">
        <v>6510</v>
      </c>
      <c r="B1610" s="4" t="s">
        <v>99</v>
      </c>
      <c r="C1610" s="4" t="s">
        <v>6511</v>
      </c>
      <c r="D1610" s="4">
        <v>20.8836860656738</v>
      </c>
      <c r="E1610" s="4">
        <v>22.626379013061499</v>
      </c>
      <c r="F1610" s="4">
        <v>21.5013027191162</v>
      </c>
      <c r="G1610" s="4">
        <v>26.1978950500488</v>
      </c>
      <c r="H1610" s="4">
        <v>25.9725036621094</v>
      </c>
      <c r="I1610" s="4">
        <v>24.652143478393601</v>
      </c>
      <c r="J1610" s="4">
        <v>26.573621749877901</v>
      </c>
      <c r="K1610" s="4">
        <v>22.3472785949707</v>
      </c>
      <c r="L1610" s="4">
        <v>27.4629821777344</v>
      </c>
      <c r="M1610" s="4">
        <v>21.670455932617163</v>
      </c>
      <c r="N1610" s="4">
        <v>25.607514063517268</v>
      </c>
      <c r="O1610" s="4">
        <v>25.461294174194336</v>
      </c>
      <c r="P1610" s="4"/>
      <c r="Q1610" s="4" t="s">
        <v>33</v>
      </c>
      <c r="R1610" s="4">
        <f>SLOPE(M1610:O1610,{7,14,21})</f>
        <v>0.27077416011265526</v>
      </c>
      <c r="S1610" s="4">
        <f t="shared" si="25"/>
        <v>3.9370581309001054</v>
      </c>
      <c r="T1610" s="4">
        <v>1.27964891701651</v>
      </c>
      <c r="U1610" s="4">
        <v>1.5148623853211E-2</v>
      </c>
      <c r="V1610" s="4">
        <v>1.8224605332085202</v>
      </c>
      <c r="W1610" s="4" t="s">
        <v>28</v>
      </c>
      <c r="X1610" s="4" t="s">
        <v>28</v>
      </c>
      <c r="Y1610" s="4" t="s">
        <v>101</v>
      </c>
      <c r="Z1610" s="4">
        <v>0</v>
      </c>
      <c r="AA1610" s="4" t="s">
        <v>3294</v>
      </c>
    </row>
    <row r="1611" spans="1:27" x14ac:dyDescent="0.25">
      <c r="A1611" s="4" t="s">
        <v>6512</v>
      </c>
      <c r="B1611" s="4" t="s">
        <v>3289</v>
      </c>
      <c r="C1611" s="4" t="s">
        <v>6513</v>
      </c>
      <c r="D1611" s="4">
        <v>23.097349166870099</v>
      </c>
      <c r="E1611" s="4">
        <v>23.1254272460938</v>
      </c>
      <c r="F1611" s="4">
        <v>23.217788696289102</v>
      </c>
      <c r="G1611" s="4">
        <v>24.541662216186499</v>
      </c>
      <c r="H1611" s="4">
        <v>24.072509765625</v>
      </c>
      <c r="I1611" s="4">
        <v>24.907310485839801</v>
      </c>
      <c r="J1611" s="4">
        <v>24.062057495117202</v>
      </c>
      <c r="K1611" s="4">
        <v>23.694709777831999</v>
      </c>
      <c r="L1611" s="4">
        <v>24.449419021606399</v>
      </c>
      <c r="M1611" s="4">
        <v>23.146855036417666</v>
      </c>
      <c r="N1611" s="4">
        <v>24.507160822550432</v>
      </c>
      <c r="O1611" s="4">
        <v>24.068728764851869</v>
      </c>
      <c r="P1611" s="4"/>
      <c r="Q1611" s="4" t="s">
        <v>33</v>
      </c>
      <c r="R1611" s="4">
        <f>SLOPE(M1611:O1611,{7,14,21})</f>
        <v>6.5848123459585947E-2</v>
      </c>
      <c r="S1611" s="4">
        <f t="shared" si="25"/>
        <v>1.3603057861327663</v>
      </c>
      <c r="T1611" s="4">
        <v>2.2206670156195001</v>
      </c>
      <c r="U1611" s="4">
        <v>2.4345047923322702E-3</v>
      </c>
      <c r="V1611" s="4">
        <v>0.56691226757872415</v>
      </c>
      <c r="W1611" s="4" t="s">
        <v>28</v>
      </c>
      <c r="X1611" s="4" t="s">
        <v>28</v>
      </c>
      <c r="Y1611" s="4" t="s">
        <v>28</v>
      </c>
      <c r="Z1611" s="4">
        <v>0</v>
      </c>
      <c r="AA1611" s="4" t="s">
        <v>3291</v>
      </c>
    </row>
    <row r="1612" spans="1:27" x14ac:dyDescent="0.25">
      <c r="A1612" s="4" t="s">
        <v>6514</v>
      </c>
      <c r="B1612" s="4" t="s">
        <v>3296</v>
      </c>
      <c r="C1612" s="4" t="s">
        <v>6515</v>
      </c>
      <c r="D1612" s="4">
        <v>29.4776706695557</v>
      </c>
      <c r="E1612" s="4">
        <v>29.316886901855501</v>
      </c>
      <c r="F1612" s="4">
        <v>30.3104763031006</v>
      </c>
      <c r="G1612" s="4">
        <v>29.1435222625732</v>
      </c>
      <c r="H1612" s="4">
        <v>29.196388244628899</v>
      </c>
      <c r="I1612" s="4">
        <v>29.161577224731399</v>
      </c>
      <c r="J1612" s="4">
        <v>28.572603225708001</v>
      </c>
      <c r="K1612" s="4">
        <v>28.007482528686499</v>
      </c>
      <c r="L1612" s="4">
        <v>28.575050354003899</v>
      </c>
      <c r="M1612" s="4">
        <v>29.701677958170603</v>
      </c>
      <c r="N1612" s="4">
        <v>29.167162577311164</v>
      </c>
      <c r="O1612" s="4">
        <v>28.385045369466138</v>
      </c>
      <c r="P1612" s="4"/>
      <c r="Q1612" s="4" t="s">
        <v>33</v>
      </c>
      <c r="R1612" s="4">
        <f>SLOPE(M1612:O1612,{7,14,21})</f>
        <v>-9.404518490746179E-2</v>
      </c>
      <c r="S1612" s="4">
        <f t="shared" si="25"/>
        <v>1.316632588704465</v>
      </c>
      <c r="T1612" s="4">
        <v>1.91699882720172</v>
      </c>
      <c r="U1612" s="4">
        <v>4.2684563758389298E-3</v>
      </c>
      <c r="V1612" s="4">
        <v>0.54067194744864899</v>
      </c>
      <c r="W1612" s="4" t="s">
        <v>28</v>
      </c>
      <c r="X1612" s="4" t="s">
        <v>28</v>
      </c>
      <c r="Y1612" s="4" t="s">
        <v>28</v>
      </c>
      <c r="Z1612" s="4">
        <v>0</v>
      </c>
      <c r="AA1612" s="4" t="s">
        <v>3298</v>
      </c>
    </row>
    <row r="1613" spans="1:27" x14ac:dyDescent="0.25">
      <c r="A1613" s="4" t="s">
        <v>6516</v>
      </c>
      <c r="B1613" s="4" t="s">
        <v>3347</v>
      </c>
      <c r="C1613" s="4" t="s">
        <v>6517</v>
      </c>
      <c r="D1613" s="4">
        <v>35.623950958252003</v>
      </c>
      <c r="E1613" s="4">
        <v>35.093635559082003</v>
      </c>
      <c r="F1613" s="4">
        <v>34.809207916259801</v>
      </c>
      <c r="G1613" s="4">
        <v>36.786952972412102</v>
      </c>
      <c r="H1613" s="4">
        <v>36.319629669189503</v>
      </c>
      <c r="I1613" s="4">
        <v>36.087661743164098</v>
      </c>
      <c r="J1613" s="4">
        <v>36.860488891601598</v>
      </c>
      <c r="K1613" s="4">
        <v>36.553516387939503</v>
      </c>
      <c r="L1613" s="4">
        <v>36.788665771484403</v>
      </c>
      <c r="M1613" s="4">
        <v>35.175598144531271</v>
      </c>
      <c r="N1613" s="4">
        <v>36.398081461588568</v>
      </c>
      <c r="O1613" s="4">
        <v>36.734223683675168</v>
      </c>
      <c r="P1613" s="4"/>
      <c r="Q1613" s="4" t="s">
        <v>33</v>
      </c>
      <c r="R1613" s="4">
        <f>SLOPE(M1613:O1613,{7,14,21})</f>
        <v>0.11133039565313549</v>
      </c>
      <c r="S1613" s="4">
        <f t="shared" si="25"/>
        <v>1.5586255391438968</v>
      </c>
      <c r="T1613" s="4">
        <v>2.5785916145511201</v>
      </c>
      <c r="U1613" s="4">
        <v>8.80808080808081E-4</v>
      </c>
      <c r="V1613" s="4">
        <v>0.66972387554078594</v>
      </c>
      <c r="W1613" s="4" t="s">
        <v>28</v>
      </c>
      <c r="X1613" s="4" t="s">
        <v>28</v>
      </c>
      <c r="Y1613" s="4" t="s">
        <v>28</v>
      </c>
      <c r="Z1613" s="4">
        <v>0</v>
      </c>
      <c r="AA1613" s="4" t="s">
        <v>3349</v>
      </c>
    </row>
    <row r="1614" spans="1:27" x14ac:dyDescent="0.25">
      <c r="A1614" s="4" t="s">
        <v>6518</v>
      </c>
      <c r="B1614" s="4" t="s">
        <v>6519</v>
      </c>
      <c r="C1614" s="4" t="s">
        <v>6520</v>
      </c>
      <c r="D1614" s="4">
        <v>27.270545959472699</v>
      </c>
      <c r="E1614" s="4">
        <v>27.564245223998999</v>
      </c>
      <c r="F1614" s="4">
        <v>27.546716690063501</v>
      </c>
      <c r="G1614" s="4">
        <v>26.0015163421631</v>
      </c>
      <c r="H1614" s="4">
        <v>25.860939025878899</v>
      </c>
      <c r="I1614" s="4">
        <v>26.080760955810501</v>
      </c>
      <c r="J1614" s="4">
        <v>26.557744979858398</v>
      </c>
      <c r="K1614" s="4">
        <v>26.347261428833001</v>
      </c>
      <c r="L1614" s="4">
        <v>26.5040493011475</v>
      </c>
      <c r="M1614" s="4">
        <v>27.460502624511733</v>
      </c>
      <c r="N1614" s="4">
        <v>25.981072107950833</v>
      </c>
      <c r="O1614" s="4">
        <v>26.469685236612964</v>
      </c>
      <c r="P1614" s="4"/>
      <c r="Q1614" s="4" t="s">
        <v>33</v>
      </c>
      <c r="R1614" s="4">
        <f>SLOPE(M1614:O1614,{7,14,21})</f>
        <v>-7.0772670564197782E-2</v>
      </c>
      <c r="S1614" s="4">
        <f t="shared" si="25"/>
        <v>1.4794305165608996</v>
      </c>
      <c r="T1614" s="4">
        <v>4.5983436506677702</v>
      </c>
      <c r="U1614" s="4">
        <v>0</v>
      </c>
      <c r="V1614" s="4">
        <v>0.61546518441069209</v>
      </c>
      <c r="W1614" s="4" t="s">
        <v>28</v>
      </c>
      <c r="X1614" s="4" t="s">
        <v>28</v>
      </c>
      <c r="Y1614" s="4" t="s">
        <v>28</v>
      </c>
      <c r="Z1614" s="4">
        <v>0</v>
      </c>
      <c r="AA1614" s="4" t="s">
        <v>6521</v>
      </c>
    </row>
    <row r="1615" spans="1:27" x14ac:dyDescent="0.25">
      <c r="A1615" s="4" t="s">
        <v>6522</v>
      </c>
      <c r="B1615" s="4" t="s">
        <v>2271</v>
      </c>
      <c r="C1615" s="4" t="s">
        <v>6523</v>
      </c>
      <c r="D1615" s="4">
        <v>31.0692329406738</v>
      </c>
      <c r="E1615" s="4">
        <v>30.768980026245099</v>
      </c>
      <c r="F1615" s="4">
        <v>30.575859069824201</v>
      </c>
      <c r="G1615" s="4">
        <v>31.6585903167725</v>
      </c>
      <c r="H1615" s="4">
        <v>31.182233810424801</v>
      </c>
      <c r="I1615" s="4">
        <v>31.322319030761701</v>
      </c>
      <c r="J1615" s="4">
        <v>31.32568359375</v>
      </c>
      <c r="K1615" s="4">
        <v>31.656549453735401</v>
      </c>
      <c r="L1615" s="4">
        <v>31.520322799682599</v>
      </c>
      <c r="M1615" s="4">
        <v>30.804690678914369</v>
      </c>
      <c r="N1615" s="4">
        <v>31.387714385986332</v>
      </c>
      <c r="O1615" s="4">
        <v>31.500851949055999</v>
      </c>
      <c r="P1615" s="4"/>
      <c r="Q1615" s="4" t="s">
        <v>33</v>
      </c>
      <c r="R1615" s="4">
        <f>SLOPE(M1615:O1615,{7,14,21})</f>
        <v>4.9725805010116426E-2</v>
      </c>
      <c r="S1615" s="4">
        <f t="shared" si="25"/>
        <v>0.69616127014162998</v>
      </c>
      <c r="T1615" s="4">
        <v>1.74017635575006</v>
      </c>
      <c r="U1615" s="4">
        <v>5.8333333333333301E-3</v>
      </c>
      <c r="V1615" s="4">
        <v>0.30502409107596806</v>
      </c>
      <c r="W1615" s="4" t="s">
        <v>28</v>
      </c>
      <c r="X1615" s="4" t="s">
        <v>28</v>
      </c>
      <c r="Y1615" s="4" t="s">
        <v>28</v>
      </c>
      <c r="Z1615" s="4">
        <v>0</v>
      </c>
      <c r="AA1615" s="4" t="s">
        <v>28</v>
      </c>
    </row>
    <row r="1616" spans="1:27" x14ac:dyDescent="0.25">
      <c r="A1616" s="4" t="s">
        <v>6524</v>
      </c>
      <c r="B1616" s="4" t="s">
        <v>894</v>
      </c>
      <c r="C1616" s="4" t="s">
        <v>6525</v>
      </c>
      <c r="D1616" s="4">
        <v>35.068386077880902</v>
      </c>
      <c r="E1616" s="4">
        <v>35.008129119872997</v>
      </c>
      <c r="F1616" s="4">
        <v>34.867473602294901</v>
      </c>
      <c r="G1616" s="4">
        <v>34.709705352783203</v>
      </c>
      <c r="H1616" s="4">
        <v>34.869560241699197</v>
      </c>
      <c r="I1616" s="4">
        <v>34.595264434814503</v>
      </c>
      <c r="J1616" s="4">
        <v>34.914279937744098</v>
      </c>
      <c r="K1616" s="4">
        <v>34.611293792724602</v>
      </c>
      <c r="L1616" s="4">
        <v>34.961490631103501</v>
      </c>
      <c r="M1616" s="4">
        <v>34.981329600016267</v>
      </c>
      <c r="N1616" s="4">
        <v>34.724843343098968</v>
      </c>
      <c r="O1616" s="4">
        <v>34.829021453857401</v>
      </c>
      <c r="P1616" s="4"/>
      <c r="Q1616" s="4"/>
      <c r="R1616" s="4">
        <f>SLOPE(M1616:O1616,{7,14,21})</f>
        <v>-1.0879153297061859E-2</v>
      </c>
      <c r="S1616" s="4">
        <f t="shared" si="25"/>
        <v>0.25648625691729876</v>
      </c>
      <c r="T1616" s="4">
        <v>0.73618583355786005</v>
      </c>
      <c r="U1616" s="4">
        <v>6.5083870967741903E-2</v>
      </c>
      <c r="V1616" s="4">
        <v>0.10532281072703911</v>
      </c>
      <c r="W1616" s="4" t="s">
        <v>896</v>
      </c>
      <c r="X1616" s="4" t="s">
        <v>897</v>
      </c>
      <c r="Y1616" s="4" t="s">
        <v>898</v>
      </c>
      <c r="Z1616" s="4" t="s">
        <v>899</v>
      </c>
      <c r="AA1616" s="4" t="s">
        <v>900</v>
      </c>
    </row>
    <row r="1617" spans="1:27" x14ac:dyDescent="0.25">
      <c r="A1617" s="4" t="s">
        <v>6526</v>
      </c>
      <c r="B1617" s="4" t="s">
        <v>6527</v>
      </c>
      <c r="C1617" s="4" t="s">
        <v>6528</v>
      </c>
      <c r="D1617" s="4">
        <v>34.957653045654297</v>
      </c>
      <c r="E1617" s="4">
        <v>34.751148223877003</v>
      </c>
      <c r="F1617" s="4">
        <v>34.718921661377003</v>
      </c>
      <c r="G1617" s="4">
        <v>34.590827941894503</v>
      </c>
      <c r="H1617" s="4">
        <v>34.618236541747997</v>
      </c>
      <c r="I1617" s="4">
        <v>34.618373870849602</v>
      </c>
      <c r="J1617" s="4">
        <v>34.746101379394503</v>
      </c>
      <c r="K1617" s="4">
        <v>34.827171325683601</v>
      </c>
      <c r="L1617" s="4">
        <v>34.6408081054688</v>
      </c>
      <c r="M1617" s="4">
        <v>34.809240976969441</v>
      </c>
      <c r="N1617" s="4">
        <v>34.609146118164034</v>
      </c>
      <c r="O1617" s="4">
        <v>34.738026936848968</v>
      </c>
      <c r="P1617" s="4"/>
      <c r="Q1617" s="4" t="s">
        <v>33</v>
      </c>
      <c r="R1617" s="4">
        <f>SLOPE(M1617:O1617,{7,14,21})</f>
        <v>-5.0867171514623931E-3</v>
      </c>
      <c r="S1617" s="4">
        <f t="shared" si="25"/>
        <v>0.20009485880540723</v>
      </c>
      <c r="T1617" s="4">
        <v>1.02599569968015</v>
      </c>
      <c r="U1617" s="4">
        <v>2.9423393739703499E-2</v>
      </c>
      <c r="V1617" s="4">
        <v>8.281147092813694E-2</v>
      </c>
      <c r="W1617" s="4" t="s">
        <v>28</v>
      </c>
      <c r="X1617" s="4" t="s">
        <v>28</v>
      </c>
      <c r="Y1617" s="4" t="s">
        <v>28</v>
      </c>
      <c r="Z1617" s="4">
        <v>0</v>
      </c>
      <c r="AA1617" s="4" t="s">
        <v>6529</v>
      </c>
    </row>
    <row r="1618" spans="1:27" x14ac:dyDescent="0.25">
      <c r="A1618" s="4" t="s">
        <v>6530</v>
      </c>
      <c r="B1618" s="4" t="s">
        <v>6531</v>
      </c>
      <c r="C1618" s="4" t="s">
        <v>6532</v>
      </c>
      <c r="D1618" s="4">
        <v>31.550247192382798</v>
      </c>
      <c r="E1618" s="4">
        <v>31.661582946777301</v>
      </c>
      <c r="F1618" s="4">
        <v>31.5451965332031</v>
      </c>
      <c r="G1618" s="4">
        <v>31.264400482177699</v>
      </c>
      <c r="H1618" s="4">
        <v>31.216262817382798</v>
      </c>
      <c r="I1618" s="4">
        <v>31.1355381011963</v>
      </c>
      <c r="J1618" s="4">
        <v>31.743690490722699</v>
      </c>
      <c r="K1618" s="4">
        <v>31.627525329589801</v>
      </c>
      <c r="L1618" s="4">
        <v>31.750911712646499</v>
      </c>
      <c r="M1618" s="4">
        <v>31.585675557454397</v>
      </c>
      <c r="N1618" s="4">
        <v>31.205400466918931</v>
      </c>
      <c r="O1618" s="4">
        <v>31.707375844319667</v>
      </c>
      <c r="P1618" s="4"/>
      <c r="Q1618" s="4" t="s">
        <v>33</v>
      </c>
      <c r="R1618" s="4">
        <f>SLOPE(M1618:O1618,{7,14,21})</f>
        <v>8.6928776332335644E-3</v>
      </c>
      <c r="S1618" s="4">
        <f t="shared" si="25"/>
        <v>0.50197537740073628</v>
      </c>
      <c r="T1618" s="4">
        <v>3.6440105262694198</v>
      </c>
      <c r="U1618" s="4">
        <v>1.87793427230047E-4</v>
      </c>
      <c r="V1618" s="4">
        <v>0.21380140936586139</v>
      </c>
      <c r="W1618" s="4" t="s">
        <v>6533</v>
      </c>
      <c r="X1618" s="4" t="s">
        <v>28</v>
      </c>
      <c r="Y1618" s="4" t="s">
        <v>6534</v>
      </c>
      <c r="Z1618" s="4" t="s">
        <v>6535</v>
      </c>
      <c r="AA1618" s="4" t="s">
        <v>6536</v>
      </c>
    </row>
    <row r="1619" spans="1:27" x14ac:dyDescent="0.25">
      <c r="A1619" s="4" t="s">
        <v>6537</v>
      </c>
      <c r="B1619" s="4" t="s">
        <v>6538</v>
      </c>
      <c r="C1619" s="4" t="s">
        <v>6539</v>
      </c>
      <c r="D1619" s="4">
        <v>31.252239227294901</v>
      </c>
      <c r="E1619" s="4">
        <v>30.894552230835</v>
      </c>
      <c r="F1619" s="4">
        <v>30.954124450683601</v>
      </c>
      <c r="G1619" s="4">
        <v>30.3878498077393</v>
      </c>
      <c r="H1619" s="4">
        <v>30.578720092773398</v>
      </c>
      <c r="I1619" s="4">
        <v>30.705703735351602</v>
      </c>
      <c r="J1619" s="4">
        <v>30.452320098876999</v>
      </c>
      <c r="K1619" s="4">
        <v>30.5361442565918</v>
      </c>
      <c r="L1619" s="4">
        <v>30.4978923797607</v>
      </c>
      <c r="M1619" s="4">
        <v>31.033638636271167</v>
      </c>
      <c r="N1619" s="4">
        <v>30.5574245452881</v>
      </c>
      <c r="O1619" s="4">
        <v>30.495452245076496</v>
      </c>
      <c r="P1619" s="4"/>
      <c r="Q1619" s="4" t="s">
        <v>33</v>
      </c>
      <c r="R1619" s="4">
        <f>SLOPE(M1619:O1619,{7,14,21})</f>
        <v>-3.8441885085333638E-2</v>
      </c>
      <c r="S1619" s="4">
        <f t="shared" si="25"/>
        <v>0.53818639119467093</v>
      </c>
      <c r="T1619" s="4">
        <v>2.1122260490291098</v>
      </c>
      <c r="U1619" s="4">
        <v>3.1057401812688802E-3</v>
      </c>
      <c r="V1619" s="4">
        <v>0.2404313295612906</v>
      </c>
      <c r="W1619" s="4" t="s">
        <v>28</v>
      </c>
      <c r="X1619" s="4" t="s">
        <v>28</v>
      </c>
      <c r="Y1619" s="4" t="s">
        <v>28</v>
      </c>
      <c r="Z1619" s="4">
        <v>0</v>
      </c>
      <c r="AA1619" s="4" t="s">
        <v>28</v>
      </c>
    </row>
    <row r="1620" spans="1:27" x14ac:dyDescent="0.25">
      <c r="A1620" s="4" t="s">
        <v>6540</v>
      </c>
      <c r="B1620" s="4" t="s">
        <v>6541</v>
      </c>
      <c r="C1620" s="4" t="s">
        <v>6542</v>
      </c>
      <c r="D1620" s="4">
        <v>26.974992752075199</v>
      </c>
      <c r="E1620" s="4">
        <v>27.103473663330099</v>
      </c>
      <c r="F1620" s="4">
        <v>26.063667297363299</v>
      </c>
      <c r="G1620" s="4">
        <v>27.793260574340799</v>
      </c>
      <c r="H1620" s="4">
        <v>27.571525573730501</v>
      </c>
      <c r="I1620" s="4">
        <v>27.844184875488299</v>
      </c>
      <c r="J1620" s="4">
        <v>28.015235900878899</v>
      </c>
      <c r="K1620" s="4">
        <v>27.657455444335898</v>
      </c>
      <c r="L1620" s="4">
        <v>27.597942352294901</v>
      </c>
      <c r="M1620" s="4">
        <v>26.714044570922866</v>
      </c>
      <c r="N1620" s="4">
        <v>27.736323674519866</v>
      </c>
      <c r="O1620" s="4">
        <v>27.756877899169904</v>
      </c>
      <c r="P1620" s="4"/>
      <c r="Q1620" s="4" t="s">
        <v>33</v>
      </c>
      <c r="R1620" s="4">
        <f>SLOPE(M1620:O1620,{7,14,21})</f>
        <v>7.4488094874788455E-2</v>
      </c>
      <c r="S1620" s="4">
        <f t="shared" si="25"/>
        <v>1.0428333282470383</v>
      </c>
      <c r="T1620" s="4">
        <v>1.7086162877423801</v>
      </c>
      <c r="U1620" s="4">
        <v>6.0628637951105901E-3</v>
      </c>
      <c r="V1620" s="4">
        <v>0.48682399195703469</v>
      </c>
      <c r="W1620" s="4" t="s">
        <v>28</v>
      </c>
      <c r="X1620" s="4" t="s">
        <v>28</v>
      </c>
      <c r="Y1620" s="4" t="s">
        <v>6543</v>
      </c>
      <c r="Z1620" s="4">
        <v>0</v>
      </c>
      <c r="AA1620" s="4" t="s">
        <v>6544</v>
      </c>
    </row>
    <row r="1621" spans="1:27" x14ac:dyDescent="0.25">
      <c r="A1621" s="4" t="s">
        <v>6545</v>
      </c>
      <c r="B1621" s="4" t="s">
        <v>6546</v>
      </c>
      <c r="C1621" s="4" t="s">
        <v>6547</v>
      </c>
      <c r="D1621" s="4">
        <v>22.678564071655298</v>
      </c>
      <c r="E1621" s="4">
        <v>21.8321647644043</v>
      </c>
      <c r="F1621" s="4">
        <v>22.336240768432599</v>
      </c>
      <c r="G1621" s="4">
        <v>25.0015964508057</v>
      </c>
      <c r="H1621" s="4">
        <v>24.696149826049801</v>
      </c>
      <c r="I1621" s="4">
        <v>24.7624702453613</v>
      </c>
      <c r="J1621" s="4">
        <v>22.9965915679932</v>
      </c>
      <c r="K1621" s="4">
        <v>24.6559028625488</v>
      </c>
      <c r="L1621" s="4">
        <v>24.543910980224599</v>
      </c>
      <c r="M1621" s="4">
        <v>22.282323201497402</v>
      </c>
      <c r="N1621" s="4">
        <v>24.820072174072266</v>
      </c>
      <c r="O1621" s="4">
        <v>24.065468470255535</v>
      </c>
      <c r="P1621" s="4"/>
      <c r="Q1621" s="4" t="s">
        <v>33</v>
      </c>
      <c r="R1621" s="4">
        <f>SLOPE(M1621:O1621,{7,14,21})</f>
        <v>0.12736751919700953</v>
      </c>
      <c r="S1621" s="4">
        <f t="shared" si="25"/>
        <v>2.5377489725748639</v>
      </c>
      <c r="T1621" s="4">
        <v>2.2844865826793601</v>
      </c>
      <c r="U1621" s="4">
        <v>2.2706270627062702E-3</v>
      </c>
      <c r="V1621" s="4">
        <v>1.0640177341417461</v>
      </c>
      <c r="W1621" s="4" t="s">
        <v>28</v>
      </c>
      <c r="X1621" s="4" t="s">
        <v>28</v>
      </c>
      <c r="Y1621" s="4" t="s">
        <v>28</v>
      </c>
      <c r="Z1621" s="4">
        <v>0</v>
      </c>
      <c r="AA1621" s="4" t="s">
        <v>28</v>
      </c>
    </row>
    <row r="1622" spans="1:27" x14ac:dyDescent="0.25">
      <c r="A1622" s="4" t="s">
        <v>6548</v>
      </c>
      <c r="B1622" s="4" t="s">
        <v>2585</v>
      </c>
      <c r="C1622" s="4" t="s">
        <v>6549</v>
      </c>
      <c r="D1622" s="4">
        <v>27.3040161132813</v>
      </c>
      <c r="E1622" s="4">
        <v>27.724723815918001</v>
      </c>
      <c r="F1622" s="4">
        <v>27.775213241577099</v>
      </c>
      <c r="G1622" s="4">
        <v>27.718763351440401</v>
      </c>
      <c r="H1622" s="4">
        <v>27.222906112670898</v>
      </c>
      <c r="I1622" s="4">
        <v>27.3019618988037</v>
      </c>
      <c r="J1622" s="4">
        <v>27.9844646453857</v>
      </c>
      <c r="K1622" s="4">
        <v>27.877592086791999</v>
      </c>
      <c r="L1622" s="4">
        <v>28.097883224487301</v>
      </c>
      <c r="M1622" s="4">
        <v>27.601317723592132</v>
      </c>
      <c r="N1622" s="4">
        <v>27.414543787638333</v>
      </c>
      <c r="O1622" s="4">
        <v>27.986646652221665</v>
      </c>
      <c r="P1622" s="4"/>
      <c r="Q1622" s="4" t="s">
        <v>33</v>
      </c>
      <c r="R1622" s="4">
        <f>SLOPE(M1622:O1622,{7,14,21})</f>
        <v>2.7523494902109542E-2</v>
      </c>
      <c r="S1622" s="4">
        <f t="shared" si="25"/>
        <v>0.57210286458333215</v>
      </c>
      <c r="T1622" s="4">
        <v>1.2949480551596899</v>
      </c>
      <c r="U1622" s="4">
        <v>1.4765799256505599E-2</v>
      </c>
      <c r="V1622" s="4">
        <v>0.23820266209327634</v>
      </c>
      <c r="W1622" s="4" t="s">
        <v>28</v>
      </c>
      <c r="X1622" s="4" t="s">
        <v>28</v>
      </c>
      <c r="Y1622" s="4" t="s">
        <v>28</v>
      </c>
      <c r="Z1622" s="4">
        <v>0</v>
      </c>
      <c r="AA1622" s="4" t="s">
        <v>59</v>
      </c>
    </row>
    <row r="1623" spans="1:27" x14ac:dyDescent="0.25">
      <c r="A1623" s="4" t="s">
        <v>6550</v>
      </c>
      <c r="B1623" s="4" t="s">
        <v>6551</v>
      </c>
      <c r="C1623" s="4" t="s">
        <v>6552</v>
      </c>
      <c r="D1623" s="4">
        <v>32.754951477050803</v>
      </c>
      <c r="E1623" s="4">
        <v>32.808914184570298</v>
      </c>
      <c r="F1623" s="4">
        <v>32.739219665527301</v>
      </c>
      <c r="G1623" s="4">
        <v>32.646320343017599</v>
      </c>
      <c r="H1623" s="4">
        <v>32.630641937255902</v>
      </c>
      <c r="I1623" s="4">
        <v>32.696231842041001</v>
      </c>
      <c r="J1623" s="4">
        <v>32.7971801757813</v>
      </c>
      <c r="K1623" s="4">
        <v>32.829551696777301</v>
      </c>
      <c r="L1623" s="4">
        <v>32.895347595214801</v>
      </c>
      <c r="M1623" s="4">
        <v>32.767695109049463</v>
      </c>
      <c r="N1623" s="4">
        <v>32.657731374104834</v>
      </c>
      <c r="O1623" s="4">
        <v>32.840693155924463</v>
      </c>
      <c r="P1623" s="4"/>
      <c r="Q1623" s="4" t="s">
        <v>33</v>
      </c>
      <c r="R1623" s="4">
        <f>SLOPE(M1623:O1623,{7,14,21})</f>
        <v>5.214146205357143E-3</v>
      </c>
      <c r="S1623" s="4">
        <f t="shared" si="25"/>
        <v>0.1829617818196283</v>
      </c>
      <c r="T1623" s="4">
        <v>2.35123614090669</v>
      </c>
      <c r="U1623" s="4">
        <v>1.75559380378657E-3</v>
      </c>
      <c r="V1623" s="4">
        <v>7.5200289196511325E-2</v>
      </c>
      <c r="W1623" s="4" t="s">
        <v>6553</v>
      </c>
      <c r="X1623" s="4" t="s">
        <v>28</v>
      </c>
      <c r="Y1623" s="4" t="s">
        <v>6554</v>
      </c>
      <c r="Z1623" s="4">
        <v>0</v>
      </c>
      <c r="AA1623" s="4" t="s">
        <v>6555</v>
      </c>
    </row>
    <row r="1624" spans="1:27" x14ac:dyDescent="0.25">
      <c r="A1624" s="4" t="s">
        <v>6556</v>
      </c>
      <c r="B1624" s="4" t="s">
        <v>6557</v>
      </c>
      <c r="C1624" s="4" t="s">
        <v>6558</v>
      </c>
      <c r="D1624" s="4">
        <v>28.2013263702393</v>
      </c>
      <c r="E1624" s="4">
        <v>28.181169509887699</v>
      </c>
      <c r="F1624" s="4">
        <v>27.968477249145501</v>
      </c>
      <c r="G1624" s="4">
        <v>27.879238128662099</v>
      </c>
      <c r="H1624" s="4">
        <v>27.899171829223601</v>
      </c>
      <c r="I1624" s="4">
        <v>26.805189132690401</v>
      </c>
      <c r="J1624" s="4">
        <v>27.7871284484863</v>
      </c>
      <c r="K1624" s="4">
        <v>27.7860221862793</v>
      </c>
      <c r="L1624" s="4">
        <v>27.984474182128899</v>
      </c>
      <c r="M1624" s="4">
        <v>28.116991043090831</v>
      </c>
      <c r="N1624" s="4">
        <v>27.527866363525366</v>
      </c>
      <c r="O1624" s="4">
        <v>27.852541605631501</v>
      </c>
      <c r="P1624" s="4"/>
      <c r="Q1624" s="4"/>
      <c r="R1624" s="4">
        <f>SLOPE(M1624:O1624,{7,14,21})</f>
        <v>-1.8889245532809289E-2</v>
      </c>
      <c r="S1624" s="4">
        <f t="shared" si="25"/>
        <v>0.58912467956546521</v>
      </c>
      <c r="T1624" s="4">
        <v>0.62831768290720902</v>
      </c>
      <c r="U1624" s="4">
        <v>8.6032345013477105E-2</v>
      </c>
      <c r="V1624" s="4">
        <v>0.24092769913222831</v>
      </c>
      <c r="W1624" s="4" t="s">
        <v>28</v>
      </c>
      <c r="X1624" s="4" t="s">
        <v>28</v>
      </c>
      <c r="Y1624" s="4" t="s">
        <v>28</v>
      </c>
      <c r="Z1624" s="4">
        <v>0</v>
      </c>
      <c r="AA1624" s="4" t="s">
        <v>28</v>
      </c>
    </row>
    <row r="1625" spans="1:27" x14ac:dyDescent="0.25">
      <c r="A1625" s="4" t="s">
        <v>6559</v>
      </c>
      <c r="B1625" s="4" t="s">
        <v>6560</v>
      </c>
      <c r="C1625" s="4" t="s">
        <v>6561</v>
      </c>
      <c r="D1625" s="4">
        <v>31.756334304809599</v>
      </c>
      <c r="E1625" s="4">
        <v>31.8324069976807</v>
      </c>
      <c r="F1625" s="4">
        <v>31.6813144683838</v>
      </c>
      <c r="G1625" s="4">
        <v>31.459945678710898</v>
      </c>
      <c r="H1625" s="4">
        <v>31.488706588745099</v>
      </c>
      <c r="I1625" s="4">
        <v>31.492347717285199</v>
      </c>
      <c r="J1625" s="4">
        <v>31.675371170043899</v>
      </c>
      <c r="K1625" s="4">
        <v>31.575151443481399</v>
      </c>
      <c r="L1625" s="4">
        <v>31.418441772460898</v>
      </c>
      <c r="M1625" s="4">
        <v>31.756685256958033</v>
      </c>
      <c r="N1625" s="4">
        <v>31.480333328247067</v>
      </c>
      <c r="O1625" s="4">
        <v>31.556321461995399</v>
      </c>
      <c r="P1625" s="4"/>
      <c r="Q1625" s="4" t="s">
        <v>33</v>
      </c>
      <c r="R1625" s="4">
        <f>SLOPE(M1625:O1625,{7,14,21})</f>
        <v>-1.4311699640188127E-2</v>
      </c>
      <c r="S1625" s="4">
        <f t="shared" si="25"/>
        <v>0.27635192871096592</v>
      </c>
      <c r="T1625" s="4">
        <v>1.69853599632357</v>
      </c>
      <c r="U1625" s="4">
        <v>6.0763005780346798E-3</v>
      </c>
      <c r="V1625" s="4">
        <v>0.11656673591869716</v>
      </c>
      <c r="W1625" s="4" t="s">
        <v>6562</v>
      </c>
      <c r="X1625" s="4" t="s">
        <v>28</v>
      </c>
      <c r="Y1625" s="4" t="s">
        <v>6563</v>
      </c>
      <c r="Z1625" s="4" t="s">
        <v>5653</v>
      </c>
      <c r="AA1625" s="4" t="s">
        <v>6564</v>
      </c>
    </row>
    <row r="1626" spans="1:27" x14ac:dyDescent="0.25">
      <c r="A1626" s="4" t="s">
        <v>6565</v>
      </c>
      <c r="B1626" s="4" t="s">
        <v>2356</v>
      </c>
      <c r="C1626" s="4" t="s">
        <v>6566</v>
      </c>
      <c r="D1626" s="4">
        <v>28.733526229858398</v>
      </c>
      <c r="E1626" s="4">
        <v>28.9060573577881</v>
      </c>
      <c r="F1626" s="4">
        <v>28.5098056793213</v>
      </c>
      <c r="G1626" s="4">
        <v>30.334690093994102</v>
      </c>
      <c r="H1626" s="4">
        <v>28.045232772827099</v>
      </c>
      <c r="I1626" s="4">
        <v>27.7474155426025</v>
      </c>
      <c r="J1626" s="4">
        <v>28.4406547546387</v>
      </c>
      <c r="K1626" s="4">
        <v>28.147781372070298</v>
      </c>
      <c r="L1626" s="4">
        <v>28.392808914184599</v>
      </c>
      <c r="M1626" s="4">
        <v>28.716463088989268</v>
      </c>
      <c r="N1626" s="4">
        <v>28.709112803141235</v>
      </c>
      <c r="O1626" s="4">
        <v>28.327081680297866</v>
      </c>
      <c r="P1626" s="4"/>
      <c r="Q1626" s="4"/>
      <c r="R1626" s="4">
        <f>SLOPE(M1626:O1626,{7,14,21})</f>
        <v>-2.7812957763671622E-2</v>
      </c>
      <c r="S1626" s="4">
        <f t="shared" si="25"/>
        <v>0.3893814086914027</v>
      </c>
      <c r="T1626" s="4">
        <v>9.0525013712534699E-2</v>
      </c>
      <c r="U1626" s="4">
        <v>0.558472805600431</v>
      </c>
      <c r="V1626" s="4">
        <v>0.18184843718434993</v>
      </c>
      <c r="W1626" s="4" t="s">
        <v>28</v>
      </c>
      <c r="X1626" s="4" t="s">
        <v>28</v>
      </c>
      <c r="Y1626" s="4" t="s">
        <v>28</v>
      </c>
      <c r="Z1626" s="4">
        <v>0</v>
      </c>
      <c r="AA1626" s="4" t="s">
        <v>2358</v>
      </c>
    </row>
    <row r="1627" spans="1:27" x14ac:dyDescent="0.25">
      <c r="A1627" s="4" t="s">
        <v>6567</v>
      </c>
      <c r="B1627" s="4" t="s">
        <v>6568</v>
      </c>
      <c r="C1627" s="4" t="s">
        <v>6569</v>
      </c>
      <c r="D1627" s="4">
        <v>25.634057998657202</v>
      </c>
      <c r="E1627" s="4">
        <v>25.6668701171875</v>
      </c>
      <c r="F1627" s="4">
        <v>25.2893390655518</v>
      </c>
      <c r="G1627" s="4">
        <v>24.812606811523398</v>
      </c>
      <c r="H1627" s="4">
        <v>30.866355895996101</v>
      </c>
      <c r="I1627" s="4">
        <v>26.519363403320298</v>
      </c>
      <c r="J1627" s="4">
        <v>25.967218399047901</v>
      </c>
      <c r="K1627" s="4">
        <v>25.681571960449201</v>
      </c>
      <c r="L1627" s="4">
        <v>26.177019119262699</v>
      </c>
      <c r="M1627" s="4">
        <v>25.5300890604655</v>
      </c>
      <c r="N1627" s="4">
        <v>27.399442036946599</v>
      </c>
      <c r="O1627" s="4">
        <v>25.941936492919933</v>
      </c>
      <c r="P1627" s="4"/>
      <c r="Q1627" s="4"/>
      <c r="R1627" s="4">
        <f>SLOPE(M1627:O1627,{7,14,21})</f>
        <v>2.9417673746745216E-2</v>
      </c>
      <c r="S1627" s="4">
        <f t="shared" si="25"/>
        <v>1.8693529764810997</v>
      </c>
      <c r="T1627" s="4">
        <v>0.335676420751922</v>
      </c>
      <c r="U1627" s="4">
        <v>0.21376323616894699</v>
      </c>
      <c r="V1627" s="4">
        <v>0.80197127055542372</v>
      </c>
      <c r="W1627" s="4" t="s">
        <v>28</v>
      </c>
      <c r="X1627" s="4" t="s">
        <v>28</v>
      </c>
      <c r="Y1627" s="4" t="s">
        <v>28</v>
      </c>
      <c r="Z1627" s="4">
        <v>0</v>
      </c>
      <c r="AA1627" s="4" t="s">
        <v>1460</v>
      </c>
    </row>
    <row r="1628" spans="1:27" x14ac:dyDescent="0.25">
      <c r="A1628" s="4" t="s">
        <v>6570</v>
      </c>
      <c r="B1628" s="4" t="s">
        <v>2124</v>
      </c>
      <c r="C1628" s="4" t="s">
        <v>6571</v>
      </c>
      <c r="D1628" s="4">
        <v>24.028446197509801</v>
      </c>
      <c r="E1628" s="4">
        <v>24.432537078857401</v>
      </c>
      <c r="F1628" s="4">
        <v>21.1655883789063</v>
      </c>
      <c r="G1628" s="4">
        <v>20.857446670532202</v>
      </c>
      <c r="H1628" s="4">
        <v>20.937824249267599</v>
      </c>
      <c r="I1628" s="4">
        <v>21.504644393920898</v>
      </c>
      <c r="J1628" s="4">
        <v>19.188777923583999</v>
      </c>
      <c r="K1628" s="4">
        <v>21.298202514648398</v>
      </c>
      <c r="L1628" s="4">
        <v>21.325799942016602</v>
      </c>
      <c r="M1628" s="4">
        <v>23.208857218424498</v>
      </c>
      <c r="N1628" s="4">
        <v>21.099971771240234</v>
      </c>
      <c r="O1628" s="4">
        <v>20.604260126749665</v>
      </c>
      <c r="P1628" s="4"/>
      <c r="Q1628" s="4" t="s">
        <v>33</v>
      </c>
      <c r="R1628" s="4">
        <f>SLOPE(M1628:O1628,{7,14,21})</f>
        <v>-0.18604264940534523</v>
      </c>
      <c r="S1628" s="4">
        <f t="shared" si="25"/>
        <v>2.6045970916748331</v>
      </c>
      <c r="T1628" s="4">
        <v>1.0247119641093201</v>
      </c>
      <c r="U1628" s="4">
        <v>2.9536184210526301E-2</v>
      </c>
      <c r="V1628" s="4">
        <v>1.1292600268312438</v>
      </c>
      <c r="W1628" s="4" t="s">
        <v>28</v>
      </c>
      <c r="X1628" s="4" t="s">
        <v>28</v>
      </c>
      <c r="Y1628" s="4" t="s">
        <v>28</v>
      </c>
      <c r="Z1628" s="4">
        <v>0</v>
      </c>
      <c r="AA1628" s="4" t="s">
        <v>496</v>
      </c>
    </row>
    <row r="1629" spans="1:27" x14ac:dyDescent="0.25">
      <c r="A1629" s="4" t="s">
        <v>6572</v>
      </c>
      <c r="B1629" s="4" t="s">
        <v>6573</v>
      </c>
      <c r="C1629" s="4" t="s">
        <v>6574</v>
      </c>
      <c r="D1629" s="4">
        <v>30.957563400268601</v>
      </c>
      <c r="E1629" s="4">
        <v>31.099208831787099</v>
      </c>
      <c r="F1629" s="4">
        <v>31.0791416168213</v>
      </c>
      <c r="G1629" s="4">
        <v>31.754243850708001</v>
      </c>
      <c r="H1629" s="4">
        <v>31.682624816894499</v>
      </c>
      <c r="I1629" s="4">
        <v>31.549890518188501</v>
      </c>
      <c r="J1629" s="4">
        <v>31.817802429199201</v>
      </c>
      <c r="K1629" s="4">
        <v>31.669031143188501</v>
      </c>
      <c r="L1629" s="4">
        <v>31.7739562988281</v>
      </c>
      <c r="M1629" s="4">
        <v>31.045304616292331</v>
      </c>
      <c r="N1629" s="4">
        <v>31.662253061930333</v>
      </c>
      <c r="O1629" s="4">
        <v>31.753596623738602</v>
      </c>
      <c r="P1629" s="4"/>
      <c r="Q1629" s="4" t="s">
        <v>33</v>
      </c>
      <c r="R1629" s="4">
        <f>SLOPE(M1629:O1629,{7,14,21})</f>
        <v>5.0592286246162237E-2</v>
      </c>
      <c r="S1629" s="4">
        <f t="shared" si="25"/>
        <v>0.7082920074462713</v>
      </c>
      <c r="T1629" s="4">
        <v>3.9553526286375198</v>
      </c>
      <c r="U1629" s="4">
        <v>0</v>
      </c>
      <c r="V1629" s="4">
        <v>0.31458024919834515</v>
      </c>
      <c r="W1629" s="4" t="s">
        <v>6575</v>
      </c>
      <c r="X1629" s="4" t="s">
        <v>28</v>
      </c>
      <c r="Y1629" s="4" t="s">
        <v>6576</v>
      </c>
      <c r="Z1629" s="4">
        <v>0</v>
      </c>
      <c r="AA1629" s="4" t="s">
        <v>6577</v>
      </c>
    </row>
    <row r="1630" spans="1:27" x14ac:dyDescent="0.25">
      <c r="A1630" s="4" t="s">
        <v>6578</v>
      </c>
      <c r="B1630" s="4" t="s">
        <v>6579</v>
      </c>
      <c r="C1630" s="4" t="s">
        <v>6580</v>
      </c>
      <c r="D1630" s="4">
        <v>33.545433044433601</v>
      </c>
      <c r="E1630" s="4">
        <v>33.581844329833999</v>
      </c>
      <c r="F1630" s="4">
        <v>33.503807067871101</v>
      </c>
      <c r="G1630" s="4">
        <v>33.010124206542997</v>
      </c>
      <c r="H1630" s="4">
        <v>33.433052062988303</v>
      </c>
      <c r="I1630" s="4">
        <v>33.120189666747997</v>
      </c>
      <c r="J1630" s="4">
        <v>33.322971343994098</v>
      </c>
      <c r="K1630" s="4">
        <v>33.225318908691399</v>
      </c>
      <c r="L1630" s="4">
        <v>33.198795318603501</v>
      </c>
      <c r="M1630" s="4">
        <v>33.543694814046233</v>
      </c>
      <c r="N1630" s="4">
        <v>33.18778864542643</v>
      </c>
      <c r="O1630" s="4">
        <v>33.249028523762995</v>
      </c>
      <c r="P1630" s="4"/>
      <c r="Q1630" s="4" t="s">
        <v>33</v>
      </c>
      <c r="R1630" s="4">
        <f>SLOPE(M1630:O1630,{7,14,21})</f>
        <v>-2.1047592163088474E-2</v>
      </c>
      <c r="S1630" s="4">
        <f t="shared" si="25"/>
        <v>0.35590616861980351</v>
      </c>
      <c r="T1630" s="4">
        <v>1.4372511745472001</v>
      </c>
      <c r="U1630" s="4">
        <v>1.076E-2</v>
      </c>
      <c r="V1630" s="4">
        <v>0.15536614324076573</v>
      </c>
      <c r="W1630" s="4" t="s">
        <v>6581</v>
      </c>
      <c r="X1630" s="4" t="s">
        <v>28</v>
      </c>
      <c r="Y1630" s="4" t="s">
        <v>6582</v>
      </c>
      <c r="Z1630" s="4">
        <v>0</v>
      </c>
      <c r="AA1630" s="4" t="s">
        <v>6583</v>
      </c>
    </row>
    <row r="1631" spans="1:27" x14ac:dyDescent="0.25">
      <c r="A1631" s="4" t="s">
        <v>6584</v>
      </c>
      <c r="B1631" s="4" t="s">
        <v>6585</v>
      </c>
      <c r="C1631" s="4" t="s">
        <v>6586</v>
      </c>
      <c r="D1631" s="4">
        <v>27.380182266235401</v>
      </c>
      <c r="E1631" s="4">
        <v>27.5137023925781</v>
      </c>
      <c r="F1631" s="4">
        <v>28.402227401733398</v>
      </c>
      <c r="G1631" s="4">
        <v>28.9112663269043</v>
      </c>
      <c r="H1631" s="4">
        <v>28.832492828369102</v>
      </c>
      <c r="I1631" s="4">
        <v>28.897182464599599</v>
      </c>
      <c r="J1631" s="4">
        <v>28.891874313354499</v>
      </c>
      <c r="K1631" s="4">
        <v>28.829969406127901</v>
      </c>
      <c r="L1631" s="4">
        <v>28.8959770202637</v>
      </c>
      <c r="M1631" s="4">
        <v>27.765370686848968</v>
      </c>
      <c r="N1631" s="4">
        <v>28.880313873291001</v>
      </c>
      <c r="O1631" s="4">
        <v>28.872606913248699</v>
      </c>
      <c r="P1631" s="4"/>
      <c r="Q1631" s="4" t="s">
        <v>33</v>
      </c>
      <c r="R1631" s="4">
        <f>SLOPE(M1631:O1631,{7,14,21})</f>
        <v>7.9088301885695086E-2</v>
      </c>
      <c r="S1631" s="4">
        <f t="shared" si="25"/>
        <v>1.1149431864420336</v>
      </c>
      <c r="T1631" s="4">
        <v>2.08637710835144</v>
      </c>
      <c r="U1631" s="4">
        <v>3.4575260804769001E-3</v>
      </c>
      <c r="V1631" s="4">
        <v>0.52378216074990203</v>
      </c>
      <c r="W1631" s="4" t="s">
        <v>6587</v>
      </c>
      <c r="X1631" s="4" t="s">
        <v>28</v>
      </c>
      <c r="Y1631" s="4" t="s">
        <v>6588</v>
      </c>
      <c r="Z1631" s="4">
        <v>0</v>
      </c>
      <c r="AA1631" s="4" t="s">
        <v>6589</v>
      </c>
    </row>
    <row r="1632" spans="1:27" x14ac:dyDescent="0.25">
      <c r="A1632" s="4" t="s">
        <v>6590</v>
      </c>
      <c r="B1632" s="4" t="s">
        <v>350</v>
      </c>
      <c r="C1632" s="4" t="s">
        <v>6591</v>
      </c>
      <c r="D1632" s="4">
        <v>24.905296325683601</v>
      </c>
      <c r="E1632" s="4">
        <v>24.438642501831101</v>
      </c>
      <c r="F1632" s="4">
        <v>25.814720153808601</v>
      </c>
      <c r="G1632" s="4">
        <v>26.572830200195298</v>
      </c>
      <c r="H1632" s="4">
        <v>26.425838470458999</v>
      </c>
      <c r="I1632" s="4">
        <v>26.457813262939499</v>
      </c>
      <c r="J1632" s="4">
        <v>25.472929000854499</v>
      </c>
      <c r="K1632" s="4">
        <v>25.557056427001999</v>
      </c>
      <c r="L1632" s="4">
        <v>25.346157073974599</v>
      </c>
      <c r="M1632" s="4">
        <v>25.052886327107768</v>
      </c>
      <c r="N1632" s="4">
        <v>26.485493977864596</v>
      </c>
      <c r="O1632" s="4">
        <v>25.458714167277034</v>
      </c>
      <c r="P1632" s="4"/>
      <c r="Q1632" s="4" t="s">
        <v>33</v>
      </c>
      <c r="R1632" s="4">
        <f>SLOPE(M1632:O1632,{7,14,21})</f>
        <v>2.8987702869233294E-2</v>
      </c>
      <c r="S1632" s="4">
        <f t="shared" si="25"/>
        <v>1.4326076507568288</v>
      </c>
      <c r="T1632" s="4">
        <v>1.87787655824484</v>
      </c>
      <c r="U1632" s="4">
        <v>4.7034120734908104E-3</v>
      </c>
      <c r="V1632" s="4">
        <v>0.60289465601782677</v>
      </c>
      <c r="W1632" s="4" t="s">
        <v>28</v>
      </c>
      <c r="X1632" s="4" t="s">
        <v>28</v>
      </c>
      <c r="Y1632" s="4" t="s">
        <v>28</v>
      </c>
      <c r="Z1632" s="4" t="s">
        <v>6592</v>
      </c>
      <c r="AA1632" s="4" t="s">
        <v>6593</v>
      </c>
    </row>
    <row r="1633" spans="1:27" x14ac:dyDescent="0.25">
      <c r="A1633" s="4" t="s">
        <v>6594</v>
      </c>
      <c r="B1633" s="4" t="s">
        <v>99</v>
      </c>
      <c r="C1633" s="4" t="s">
        <v>6595</v>
      </c>
      <c r="D1633" s="4">
        <v>26.295911788940401</v>
      </c>
      <c r="E1633" s="4">
        <v>26.147659301757798</v>
      </c>
      <c r="F1633" s="4">
        <v>26.1663112640381</v>
      </c>
      <c r="G1633" s="4">
        <v>26.052394866943398</v>
      </c>
      <c r="H1633" s="4">
        <v>26.1412353515625</v>
      </c>
      <c r="I1633" s="4">
        <v>26.083747863769499</v>
      </c>
      <c r="J1633" s="4">
        <v>26.1958827972412</v>
      </c>
      <c r="K1633" s="4">
        <v>25.352806091308601</v>
      </c>
      <c r="L1633" s="4">
        <v>26.3774604797363</v>
      </c>
      <c r="M1633" s="4">
        <v>26.203294118245434</v>
      </c>
      <c r="N1633" s="4">
        <v>26.092459360758468</v>
      </c>
      <c r="O1633" s="4">
        <v>25.975383122762036</v>
      </c>
      <c r="P1633" s="4"/>
      <c r="Q1633" s="4"/>
      <c r="R1633" s="4">
        <f>SLOPE(M1633:O1633,{7,14,21})</f>
        <v>-1.6279356820242747E-2</v>
      </c>
      <c r="S1633" s="4">
        <f t="shared" si="25"/>
        <v>0.22791099548339844</v>
      </c>
      <c r="T1633" s="4">
        <v>0.15545388923211501</v>
      </c>
      <c r="U1633" s="4">
        <v>0.41498230088495602</v>
      </c>
      <c r="V1633" s="4">
        <v>9.3055903647470309E-2</v>
      </c>
      <c r="W1633" s="4" t="s">
        <v>28</v>
      </c>
      <c r="X1633" s="4" t="s">
        <v>28</v>
      </c>
      <c r="Y1633" s="4" t="s">
        <v>101</v>
      </c>
      <c r="Z1633" s="4">
        <v>0</v>
      </c>
      <c r="AA1633" s="4" t="s">
        <v>102</v>
      </c>
    </row>
    <row r="1634" spans="1:27" x14ac:dyDescent="0.25">
      <c r="A1634" s="4" t="s">
        <v>6596</v>
      </c>
      <c r="B1634" s="4" t="s">
        <v>94</v>
      </c>
      <c r="C1634" s="4" t="s">
        <v>6597</v>
      </c>
      <c r="D1634" s="4">
        <v>27.244398117065401</v>
      </c>
      <c r="E1634" s="4">
        <v>27.464199066162099</v>
      </c>
      <c r="F1634" s="4">
        <v>26.5685939788818</v>
      </c>
      <c r="G1634" s="4">
        <v>26.164766311645501</v>
      </c>
      <c r="H1634" s="4">
        <v>26.866117477416999</v>
      </c>
      <c r="I1634" s="4">
        <v>25.606081008911101</v>
      </c>
      <c r="J1634" s="4">
        <v>33.017539978027301</v>
      </c>
      <c r="K1634" s="4">
        <v>32.940673828125</v>
      </c>
      <c r="L1634" s="4">
        <v>32.842124938964801</v>
      </c>
      <c r="M1634" s="4">
        <v>27.092397054036429</v>
      </c>
      <c r="N1634" s="4">
        <v>26.212321599324536</v>
      </c>
      <c r="O1634" s="4">
        <v>32.93344624837237</v>
      </c>
      <c r="P1634" s="4"/>
      <c r="Q1634" s="4" t="s">
        <v>33</v>
      </c>
      <c r="R1634" s="4">
        <f>SLOPE(M1634:O1634,{7,14,21})</f>
        <v>0.41721779959542438</v>
      </c>
      <c r="S1634" s="4">
        <f t="shared" si="25"/>
        <v>6.7211246490478338</v>
      </c>
      <c r="T1634" s="4">
        <v>5.4414267338119604</v>
      </c>
      <c r="U1634" s="4">
        <v>0</v>
      </c>
      <c r="V1634" s="4">
        <v>2.9826517851788585</v>
      </c>
      <c r="W1634" s="4" t="s">
        <v>28</v>
      </c>
      <c r="X1634" s="4" t="s">
        <v>28</v>
      </c>
      <c r="Y1634" s="4" t="s">
        <v>28</v>
      </c>
      <c r="Z1634" s="4" t="s">
        <v>96</v>
      </c>
      <c r="AA1634" s="4" t="s">
        <v>97</v>
      </c>
    </row>
    <row r="1635" spans="1:27" x14ac:dyDescent="0.25">
      <c r="A1635" s="4" t="s">
        <v>6598</v>
      </c>
      <c r="B1635" s="4" t="s">
        <v>6599</v>
      </c>
      <c r="C1635" s="4" t="s">
        <v>6600</v>
      </c>
      <c r="D1635" s="4">
        <v>24.858457565307599</v>
      </c>
      <c r="E1635" s="4">
        <v>24.872491836547901</v>
      </c>
      <c r="F1635" s="4">
        <v>24.791397094726602</v>
      </c>
      <c r="G1635" s="4">
        <v>21.5972290039063</v>
      </c>
      <c r="H1635" s="4">
        <v>23.929306030273398</v>
      </c>
      <c r="I1635" s="4">
        <v>22.747158050537099</v>
      </c>
      <c r="J1635" s="4">
        <v>20.385173797607401</v>
      </c>
      <c r="K1635" s="4">
        <v>21.2535800933838</v>
      </c>
      <c r="L1635" s="4">
        <v>21.260404586791999</v>
      </c>
      <c r="M1635" s="4">
        <v>24.840782165527369</v>
      </c>
      <c r="N1635" s="4">
        <v>22.757897694905598</v>
      </c>
      <c r="O1635" s="4">
        <v>20.966386159261067</v>
      </c>
      <c r="P1635" s="4"/>
      <c r="Q1635" s="4" t="s">
        <v>33</v>
      </c>
      <c r="R1635" s="4">
        <f>SLOPE(M1635:O1635,{7,14,21})</f>
        <v>-0.27674257187616441</v>
      </c>
      <c r="S1635" s="4">
        <f t="shared" si="25"/>
        <v>3.8743960062663021</v>
      </c>
      <c r="T1635" s="4">
        <v>2.7067045227716302</v>
      </c>
      <c r="U1635" s="4">
        <v>7.0021881838074399E-4</v>
      </c>
      <c r="V1635" s="4">
        <v>1.5832058093795018</v>
      </c>
      <c r="W1635" s="4" t="s">
        <v>28</v>
      </c>
      <c r="X1635" s="4" t="s">
        <v>28</v>
      </c>
      <c r="Y1635" s="4" t="s">
        <v>6601</v>
      </c>
      <c r="Z1635" s="4">
        <v>0</v>
      </c>
      <c r="AA1635" s="4" t="s">
        <v>6602</v>
      </c>
    </row>
    <row r="1636" spans="1:27" x14ac:dyDescent="0.25">
      <c r="A1636" s="4" t="s">
        <v>6603</v>
      </c>
      <c r="B1636" s="4" t="s">
        <v>6604</v>
      </c>
      <c r="C1636" s="4" t="s">
        <v>6605</v>
      </c>
      <c r="D1636" s="4">
        <v>21.5285549163818</v>
      </c>
      <c r="E1636" s="4">
        <v>22.103879928588899</v>
      </c>
      <c r="F1636" s="4">
        <v>23.450422286987301</v>
      </c>
      <c r="G1636" s="4">
        <v>28.243980407714801</v>
      </c>
      <c r="H1636" s="4">
        <v>28.331872940063501</v>
      </c>
      <c r="I1636" s="4">
        <v>27.677385330200199</v>
      </c>
      <c r="J1636" s="4">
        <v>22.900959014892599</v>
      </c>
      <c r="K1636" s="4">
        <v>22.2797527313232</v>
      </c>
      <c r="L1636" s="4">
        <v>19.906690597534201</v>
      </c>
      <c r="M1636" s="4">
        <v>22.360952377319336</v>
      </c>
      <c r="N1636" s="4">
        <v>28.0844128926595</v>
      </c>
      <c r="O1636" s="4">
        <v>21.69580078125</v>
      </c>
      <c r="P1636" s="4"/>
      <c r="Q1636" s="4" t="s">
        <v>33</v>
      </c>
      <c r="R1636" s="4">
        <f>SLOPE(M1636:O1636,{7,14,21})</f>
        <v>-4.751082829066685E-2</v>
      </c>
      <c r="S1636" s="4">
        <f t="shared" si="25"/>
        <v>6.3886121114095005</v>
      </c>
      <c r="T1636" s="4">
        <v>3.1581276926275499</v>
      </c>
      <c r="U1636" s="4">
        <v>4.51612903225806E-4</v>
      </c>
      <c r="V1636" s="4">
        <v>2.8677283233028339</v>
      </c>
      <c r="W1636" s="4" t="s">
        <v>28</v>
      </c>
      <c r="X1636" s="4" t="s">
        <v>28</v>
      </c>
      <c r="Y1636" s="4" t="s">
        <v>6606</v>
      </c>
      <c r="Z1636" s="4">
        <v>0</v>
      </c>
      <c r="AA1636" s="4" t="s">
        <v>6607</v>
      </c>
    </row>
    <row r="1637" spans="1:27" x14ac:dyDescent="0.25">
      <c r="A1637" s="4" t="s">
        <v>6608</v>
      </c>
      <c r="B1637" s="4" t="s">
        <v>6609</v>
      </c>
      <c r="C1637" s="4" t="s">
        <v>6610</v>
      </c>
      <c r="D1637" s="4">
        <v>29.209764480590799</v>
      </c>
      <c r="E1637" s="4">
        <v>29.7003078460693</v>
      </c>
      <c r="F1637" s="4">
        <v>29.6092624664307</v>
      </c>
      <c r="G1637" s="4">
        <v>30.636823654174801</v>
      </c>
      <c r="H1637" s="4">
        <v>29.545469284057599</v>
      </c>
      <c r="I1637" s="4">
        <v>30.3025913238525</v>
      </c>
      <c r="J1637" s="4">
        <v>29.490673065185501</v>
      </c>
      <c r="K1637" s="4">
        <v>29.138425827026399</v>
      </c>
      <c r="L1637" s="4">
        <v>30.1798706054688</v>
      </c>
      <c r="M1637" s="4">
        <v>29.506444931030263</v>
      </c>
      <c r="N1637" s="4">
        <v>30.161628087361635</v>
      </c>
      <c r="O1637" s="4">
        <v>29.60298983256023</v>
      </c>
      <c r="P1637" s="4"/>
      <c r="Q1637" s="4"/>
      <c r="R1637" s="4">
        <f>SLOPE(M1637:O1637,{7,14,21})</f>
        <v>6.8960643949976331E-3</v>
      </c>
      <c r="S1637" s="4">
        <f t="shared" si="25"/>
        <v>0.65518315633137192</v>
      </c>
      <c r="T1637" s="4">
        <v>0.58562998081820705</v>
      </c>
      <c r="U1637" s="4">
        <v>9.6949468085106405E-2</v>
      </c>
      <c r="V1637" s="4">
        <v>0.2888026211945009</v>
      </c>
      <c r="W1637" s="4" t="s">
        <v>28</v>
      </c>
      <c r="X1637" s="4" t="s">
        <v>28</v>
      </c>
      <c r="Y1637" s="4" t="s">
        <v>28</v>
      </c>
      <c r="Z1637" s="4">
        <v>0</v>
      </c>
      <c r="AA1637" s="4" t="s">
        <v>28</v>
      </c>
    </row>
    <row r="1638" spans="1:27" x14ac:dyDescent="0.25">
      <c r="A1638" s="4" t="s">
        <v>6611</v>
      </c>
      <c r="B1638" s="4" t="s">
        <v>6612</v>
      </c>
      <c r="C1638" s="4" t="s">
        <v>6613</v>
      </c>
      <c r="D1638" s="4">
        <v>27.539279937744102</v>
      </c>
      <c r="E1638" s="4">
        <v>27.098314285278299</v>
      </c>
      <c r="F1638" s="4">
        <v>27.052577972412099</v>
      </c>
      <c r="G1638" s="4">
        <v>26.660631179809599</v>
      </c>
      <c r="H1638" s="4">
        <v>26.780918121337901</v>
      </c>
      <c r="I1638" s="4">
        <v>26.253467559814499</v>
      </c>
      <c r="J1638" s="4">
        <v>25.7349758148193</v>
      </c>
      <c r="K1638" s="4">
        <v>25.714561462402301</v>
      </c>
      <c r="L1638" s="4">
        <v>25.487073898315401</v>
      </c>
      <c r="M1638" s="4">
        <v>27.230057398478166</v>
      </c>
      <c r="N1638" s="4">
        <v>26.565005620320665</v>
      </c>
      <c r="O1638" s="4">
        <v>25.645537058512332</v>
      </c>
      <c r="P1638" s="4"/>
      <c r="Q1638" s="4" t="s">
        <v>33</v>
      </c>
      <c r="R1638" s="4">
        <f>SLOPE(M1638:O1638,{7,14,21})</f>
        <v>-0.11318002428327389</v>
      </c>
      <c r="S1638" s="4">
        <f t="shared" si="25"/>
        <v>1.5845203399658345</v>
      </c>
      <c r="T1638" s="4">
        <v>3.2731998651493601</v>
      </c>
      <c r="U1638" s="4">
        <v>2.1126760563380299E-4</v>
      </c>
      <c r="V1638" s="4">
        <v>0.64965127496302733</v>
      </c>
      <c r="W1638" s="4" t="s">
        <v>28</v>
      </c>
      <c r="X1638" s="4" t="s">
        <v>28</v>
      </c>
      <c r="Y1638" s="4" t="s">
        <v>28</v>
      </c>
      <c r="Z1638" s="4">
        <v>0</v>
      </c>
      <c r="AA1638" s="4" t="s">
        <v>28</v>
      </c>
    </row>
    <row r="1639" spans="1:27" x14ac:dyDescent="0.25">
      <c r="A1639" s="4" t="s">
        <v>6614</v>
      </c>
      <c r="B1639" s="4" t="s">
        <v>6615</v>
      </c>
      <c r="C1639" s="4" t="s">
        <v>6616</v>
      </c>
      <c r="D1639" s="4">
        <v>32.461891174316399</v>
      </c>
      <c r="E1639" s="4">
        <v>32.574024200439503</v>
      </c>
      <c r="F1639" s="4">
        <v>32.392616271972699</v>
      </c>
      <c r="G1639" s="4">
        <v>32.360347747802699</v>
      </c>
      <c r="H1639" s="4">
        <v>32.288902282714801</v>
      </c>
      <c r="I1639" s="4">
        <v>32.150363922119098</v>
      </c>
      <c r="J1639" s="4">
        <v>32.428367614746101</v>
      </c>
      <c r="K1639" s="4">
        <v>32.322982788085902</v>
      </c>
      <c r="L1639" s="4">
        <v>32.456642150878899</v>
      </c>
      <c r="M1639" s="4">
        <v>32.4761772155762</v>
      </c>
      <c r="N1639" s="4">
        <v>32.266537984212199</v>
      </c>
      <c r="O1639" s="4">
        <v>32.402664184570305</v>
      </c>
      <c r="P1639" s="4"/>
      <c r="Q1639" s="4" t="s">
        <v>33</v>
      </c>
      <c r="R1639" s="4">
        <f>SLOPE(M1639:O1639,{7,14,21})</f>
        <v>-5.2509307861353504E-3</v>
      </c>
      <c r="S1639" s="4">
        <f t="shared" si="25"/>
        <v>0.20963923136400098</v>
      </c>
      <c r="T1639" s="4">
        <v>1.1252934319846599</v>
      </c>
      <c r="U1639" s="4">
        <v>2.2602243313201001E-2</v>
      </c>
      <c r="V1639" s="4">
        <v>8.684796132610012E-2</v>
      </c>
      <c r="W1639" s="4" t="s">
        <v>6617</v>
      </c>
      <c r="X1639" s="4" t="s">
        <v>28</v>
      </c>
      <c r="Y1639" s="4" t="s">
        <v>6618</v>
      </c>
      <c r="Z1639" s="4">
        <v>0</v>
      </c>
      <c r="AA1639" s="4" t="s">
        <v>6619</v>
      </c>
    </row>
    <row r="1640" spans="1:27" x14ac:dyDescent="0.25">
      <c r="A1640" s="4" t="s">
        <v>6620</v>
      </c>
      <c r="B1640" s="4" t="s">
        <v>6621</v>
      </c>
      <c r="C1640" s="4" t="s">
        <v>6622</v>
      </c>
      <c r="D1640" s="4">
        <v>31.484159469604499</v>
      </c>
      <c r="E1640" s="4">
        <v>31.2386665344238</v>
      </c>
      <c r="F1640" s="4">
        <v>31.7354030609131</v>
      </c>
      <c r="G1640" s="4">
        <v>31.7924709320068</v>
      </c>
      <c r="H1640" s="4">
        <v>32.027599334716797</v>
      </c>
      <c r="I1640" s="4">
        <v>32.015235900878899</v>
      </c>
      <c r="J1640" s="4">
        <v>32.139781951904297</v>
      </c>
      <c r="K1640" s="4">
        <v>31.992397308349599</v>
      </c>
      <c r="L1640" s="4">
        <v>32.121963500976598</v>
      </c>
      <c r="M1640" s="4">
        <v>31.486076354980469</v>
      </c>
      <c r="N1640" s="4">
        <v>31.945102055867498</v>
      </c>
      <c r="O1640" s="4">
        <v>32.084714253743499</v>
      </c>
      <c r="P1640" s="4"/>
      <c r="Q1640" s="4" t="s">
        <v>33</v>
      </c>
      <c r="R1640" s="4">
        <f>SLOPE(M1640:O1640,{7,14,21})</f>
        <v>4.2759849911645019E-2</v>
      </c>
      <c r="S1640" s="4">
        <f t="shared" si="25"/>
        <v>0.59863789876303031</v>
      </c>
      <c r="T1640" s="4">
        <v>1.94068552861721</v>
      </c>
      <c r="U1640" s="4">
        <v>4.02159244264507E-3</v>
      </c>
      <c r="V1640" s="4">
        <v>0.2557263063220373</v>
      </c>
      <c r="W1640" s="4" t="s">
        <v>6623</v>
      </c>
      <c r="X1640" s="4" t="s">
        <v>6624</v>
      </c>
      <c r="Y1640" s="4" t="s">
        <v>28</v>
      </c>
      <c r="Z1640" s="4" t="s">
        <v>6625</v>
      </c>
      <c r="AA1640" s="4" t="s">
        <v>6626</v>
      </c>
    </row>
    <row r="1641" spans="1:27" x14ac:dyDescent="0.25">
      <c r="A1641" s="4" t="s">
        <v>6627</v>
      </c>
      <c r="B1641" s="4" t="s">
        <v>6628</v>
      </c>
      <c r="C1641" s="4" t="s">
        <v>6629</v>
      </c>
      <c r="D1641" s="4">
        <v>31.107246398925799</v>
      </c>
      <c r="E1641" s="4">
        <v>31.006170272827099</v>
      </c>
      <c r="F1641" s="4">
        <v>30.902759552001999</v>
      </c>
      <c r="G1641" s="4">
        <v>30.9558410644531</v>
      </c>
      <c r="H1641" s="4">
        <v>31.0445461273193</v>
      </c>
      <c r="I1641" s="4">
        <v>31.039596557617202</v>
      </c>
      <c r="J1641" s="4">
        <v>30.998256683349599</v>
      </c>
      <c r="K1641" s="4">
        <v>30.994195938110401</v>
      </c>
      <c r="L1641" s="4">
        <v>31.105890274047901</v>
      </c>
      <c r="M1641" s="4">
        <v>31.005392074584964</v>
      </c>
      <c r="N1641" s="4">
        <v>31.013327916463201</v>
      </c>
      <c r="O1641" s="4">
        <v>31.032780965169298</v>
      </c>
      <c r="P1641" s="4"/>
      <c r="Q1641" s="4"/>
      <c r="R1641" s="4">
        <f>SLOPE(M1641:O1641,{7,14,21})</f>
        <v>1.9563493274523986E-3</v>
      </c>
      <c r="S1641" s="4">
        <f t="shared" si="25"/>
        <v>2.7388890584333581E-2</v>
      </c>
      <c r="T1641" s="4">
        <v>4.5004122097893E-2</v>
      </c>
      <c r="U1641" s="4">
        <v>0.70469537815126004</v>
      </c>
      <c r="V1641" s="4">
        <v>1.1506278564905142E-2</v>
      </c>
      <c r="W1641" s="4" t="s">
        <v>28</v>
      </c>
      <c r="X1641" s="4" t="s">
        <v>28</v>
      </c>
      <c r="Y1641" s="4" t="s">
        <v>28</v>
      </c>
      <c r="Z1641" s="4">
        <v>0</v>
      </c>
      <c r="AA1641" s="4" t="s">
        <v>28</v>
      </c>
    </row>
    <row r="1642" spans="1:27" x14ac:dyDescent="0.25">
      <c r="A1642" s="4" t="s">
        <v>6630</v>
      </c>
      <c r="B1642" s="4" t="s">
        <v>6631</v>
      </c>
      <c r="C1642" s="4" t="s">
        <v>6632</v>
      </c>
      <c r="D1642" s="4">
        <v>32.0744018554688</v>
      </c>
      <c r="E1642" s="4">
        <v>31.9169216156006</v>
      </c>
      <c r="F1642" s="4">
        <v>31.857213973998999</v>
      </c>
      <c r="G1642" s="4">
        <v>31.9427375793457</v>
      </c>
      <c r="H1642" s="4">
        <v>31.9883708953857</v>
      </c>
      <c r="I1642" s="4">
        <v>31.9548664093018</v>
      </c>
      <c r="J1642" s="4">
        <v>32.073844909667997</v>
      </c>
      <c r="K1642" s="4">
        <v>32.2183227539063</v>
      </c>
      <c r="L1642" s="4">
        <v>32.148914337158203</v>
      </c>
      <c r="M1642" s="4">
        <v>31.949512481689467</v>
      </c>
      <c r="N1642" s="4">
        <v>31.961991628011067</v>
      </c>
      <c r="O1642" s="4">
        <v>32.147027333577505</v>
      </c>
      <c r="P1642" s="4"/>
      <c r="Q1642" s="4" t="s">
        <v>33</v>
      </c>
      <c r="R1642" s="4">
        <f>SLOPE(M1642:O1642,{7,14,21})</f>
        <v>1.4108203706288387E-2</v>
      </c>
      <c r="S1642" s="4">
        <f t="shared" si="25"/>
        <v>0.19751485188803741</v>
      </c>
      <c r="T1642" s="4">
        <v>1.43053308575139</v>
      </c>
      <c r="U1642" s="4">
        <v>1.0986083499006E-2</v>
      </c>
      <c r="V1642" s="4">
        <v>9.0311841320159403E-2</v>
      </c>
      <c r="W1642" s="4" t="s">
        <v>28</v>
      </c>
      <c r="X1642" s="4" t="s">
        <v>28</v>
      </c>
      <c r="Y1642" s="4" t="s">
        <v>28</v>
      </c>
      <c r="Z1642" s="4">
        <v>0</v>
      </c>
      <c r="AA1642" s="4" t="s">
        <v>28</v>
      </c>
    </row>
    <row r="1643" spans="1:27" x14ac:dyDescent="0.25">
      <c r="A1643" s="4" t="s">
        <v>6633</v>
      </c>
      <c r="B1643" s="4" t="s">
        <v>6634</v>
      </c>
      <c r="C1643" s="4" t="s">
        <v>6635</v>
      </c>
      <c r="D1643" s="4">
        <v>25.4034423828125</v>
      </c>
      <c r="E1643" s="4">
        <v>25.888725280761701</v>
      </c>
      <c r="F1643" s="4">
        <v>25.7180576324463</v>
      </c>
      <c r="G1643" s="4">
        <v>27.6179714202881</v>
      </c>
      <c r="H1643" s="4">
        <v>25.853509902954102</v>
      </c>
      <c r="I1643" s="4">
        <v>25.542768478393601</v>
      </c>
      <c r="J1643" s="4">
        <v>25.437170028686499</v>
      </c>
      <c r="K1643" s="4">
        <v>20.5552787780762</v>
      </c>
      <c r="L1643" s="4">
        <v>21.835420608520501</v>
      </c>
      <c r="M1643" s="4">
        <v>25.670075098673504</v>
      </c>
      <c r="N1643" s="4">
        <v>26.338083267211932</v>
      </c>
      <c r="O1643" s="4">
        <v>22.609289805094402</v>
      </c>
      <c r="P1643" s="4"/>
      <c r="Q1643" s="4" t="s">
        <v>33</v>
      </c>
      <c r="R1643" s="4">
        <f>SLOPE(M1643:O1643,{7,14,21})</f>
        <v>-0.21862752096993582</v>
      </c>
      <c r="S1643" s="4">
        <f t="shared" si="25"/>
        <v>3.7287934621175296</v>
      </c>
      <c r="T1643" s="4">
        <v>1.21246634888537</v>
      </c>
      <c r="U1643" s="4">
        <v>1.7739285714285701E-2</v>
      </c>
      <c r="V1643" s="4">
        <v>1.6233895339263533</v>
      </c>
      <c r="W1643" s="4" t="s">
        <v>6636</v>
      </c>
      <c r="X1643" s="4" t="s">
        <v>28</v>
      </c>
      <c r="Y1643" s="4" t="s">
        <v>6637</v>
      </c>
      <c r="Z1643" s="4" t="s">
        <v>6638</v>
      </c>
      <c r="AA1643" s="4" t="s">
        <v>6639</v>
      </c>
    </row>
    <row r="1644" spans="1:27" x14ac:dyDescent="0.25">
      <c r="A1644" s="4" t="s">
        <v>6640</v>
      </c>
      <c r="B1644" s="4" t="s">
        <v>6641</v>
      </c>
      <c r="C1644" s="4" t="s">
        <v>6642</v>
      </c>
      <c r="D1644" s="4">
        <v>27.384679794311499</v>
      </c>
      <c r="E1644" s="4">
        <v>25.6708583831787</v>
      </c>
      <c r="F1644" s="4">
        <v>22.319456100463899</v>
      </c>
      <c r="G1644" s="4">
        <v>29.145786285400401</v>
      </c>
      <c r="H1644" s="4">
        <v>28.783878326416001</v>
      </c>
      <c r="I1644" s="4">
        <v>28.552547454833999</v>
      </c>
      <c r="J1644" s="4">
        <v>29.2313938140869</v>
      </c>
      <c r="K1644" s="4">
        <v>29.1022548675537</v>
      </c>
      <c r="L1644" s="4">
        <v>28.996879577636701</v>
      </c>
      <c r="M1644" s="4">
        <v>25.124998092651367</v>
      </c>
      <c r="N1644" s="4">
        <v>28.8274040222168</v>
      </c>
      <c r="O1644" s="4">
        <v>29.110176086425767</v>
      </c>
      <c r="P1644" s="4"/>
      <c r="Q1644" s="4" t="s">
        <v>33</v>
      </c>
      <c r="R1644" s="4">
        <f>SLOPE(M1644:O1644,{7,14,21})</f>
        <v>0.28465557098388572</v>
      </c>
      <c r="S1644" s="4">
        <f t="shared" si="25"/>
        <v>3.9851779937743999</v>
      </c>
      <c r="T1644" s="4">
        <v>1.51574927049835</v>
      </c>
      <c r="U1644" s="4">
        <v>9.1583333333333308E-3</v>
      </c>
      <c r="V1644" s="4">
        <v>1.8156545605630932</v>
      </c>
      <c r="W1644" s="4" t="s">
        <v>6643</v>
      </c>
      <c r="X1644" s="4" t="s">
        <v>28</v>
      </c>
      <c r="Y1644" s="4" t="s">
        <v>6644</v>
      </c>
      <c r="Z1644" s="4" t="s">
        <v>3507</v>
      </c>
      <c r="AA1644" s="4" t="s">
        <v>6645</v>
      </c>
    </row>
    <row r="1645" spans="1:27" x14ac:dyDescent="0.25">
      <c r="A1645" s="4" t="s">
        <v>6646</v>
      </c>
      <c r="B1645" s="4" t="s">
        <v>6647</v>
      </c>
      <c r="C1645" s="4" t="s">
        <v>6648</v>
      </c>
      <c r="D1645" s="4">
        <v>29.741504669189499</v>
      </c>
      <c r="E1645" s="4">
        <v>29.922910690307599</v>
      </c>
      <c r="F1645" s="4">
        <v>29.872068405151399</v>
      </c>
      <c r="G1645" s="4">
        <v>29.238157272338899</v>
      </c>
      <c r="H1645" s="4">
        <v>29.396568298339801</v>
      </c>
      <c r="I1645" s="4">
        <v>29.398475646972699</v>
      </c>
      <c r="J1645" s="4">
        <v>28.903621673583999</v>
      </c>
      <c r="K1645" s="4">
        <v>29.040401458740199</v>
      </c>
      <c r="L1645" s="4">
        <v>29.068183898925799</v>
      </c>
      <c r="M1645" s="4">
        <v>29.845494588216166</v>
      </c>
      <c r="N1645" s="4">
        <v>29.3444004058838</v>
      </c>
      <c r="O1645" s="4">
        <v>29.004069010416668</v>
      </c>
      <c r="P1645" s="4"/>
      <c r="Q1645" s="4" t="s">
        <v>33</v>
      </c>
      <c r="R1645" s="4">
        <f>SLOPE(M1645:O1645,{7,14,21})</f>
        <v>-6.0101826985678439E-2</v>
      </c>
      <c r="S1645" s="4">
        <f t="shared" si="25"/>
        <v>0.84142557779949811</v>
      </c>
      <c r="T1645" s="4">
        <v>4.05727483538407</v>
      </c>
      <c r="U1645" s="4">
        <v>0</v>
      </c>
      <c r="V1645" s="4">
        <v>0.34559414881929018</v>
      </c>
      <c r="W1645" s="4" t="s">
        <v>6649</v>
      </c>
      <c r="X1645" s="4" t="s">
        <v>6650</v>
      </c>
      <c r="Y1645" s="4" t="s">
        <v>6651</v>
      </c>
      <c r="Z1645" s="4" t="s">
        <v>6652</v>
      </c>
      <c r="AA1645" s="4" t="s">
        <v>6653</v>
      </c>
    </row>
    <row r="1646" spans="1:27" x14ac:dyDescent="0.25">
      <c r="A1646" s="4" t="s">
        <v>6654</v>
      </c>
      <c r="B1646" s="4" t="s">
        <v>681</v>
      </c>
      <c r="C1646" s="4" t="s">
        <v>6655</v>
      </c>
      <c r="D1646" s="4">
        <v>26.887666702270501</v>
      </c>
      <c r="E1646" s="4">
        <v>28.750947952270501</v>
      </c>
      <c r="F1646" s="4">
        <v>28.353050231933601</v>
      </c>
      <c r="G1646" s="4">
        <v>28.796237945556602</v>
      </c>
      <c r="H1646" s="4">
        <v>28.886194229126001</v>
      </c>
      <c r="I1646" s="4">
        <v>28.934654235839801</v>
      </c>
      <c r="J1646" s="4">
        <v>28.348728179931602</v>
      </c>
      <c r="K1646" s="4">
        <v>28.4229335784912</v>
      </c>
      <c r="L1646" s="4">
        <v>29.107810974121101</v>
      </c>
      <c r="M1646" s="4">
        <v>27.997221628824871</v>
      </c>
      <c r="N1646" s="4">
        <v>28.872362136840803</v>
      </c>
      <c r="O1646" s="4">
        <v>28.626490910847966</v>
      </c>
      <c r="P1646" s="4"/>
      <c r="Q1646" s="4"/>
      <c r="R1646" s="4">
        <f>SLOPE(M1646:O1646,{7,14,21})</f>
        <v>4.4947805858792531E-2</v>
      </c>
      <c r="S1646" s="4">
        <f t="shared" si="25"/>
        <v>0.87514050801593157</v>
      </c>
      <c r="T1646" s="4">
        <v>0.55807213640778197</v>
      </c>
      <c r="U1646" s="4">
        <v>0.105413157894737</v>
      </c>
      <c r="V1646" s="4">
        <v>0.36852610307660633</v>
      </c>
      <c r="W1646" s="4" t="s">
        <v>683</v>
      </c>
      <c r="X1646" s="4" t="s">
        <v>28</v>
      </c>
      <c r="Y1646" s="4" t="s">
        <v>684</v>
      </c>
      <c r="Z1646" s="4" t="s">
        <v>685</v>
      </c>
      <c r="AA1646" s="4" t="s">
        <v>686</v>
      </c>
    </row>
    <row r="1647" spans="1:27" x14ac:dyDescent="0.25">
      <c r="A1647" s="4" t="s">
        <v>6656</v>
      </c>
      <c r="B1647" s="4" t="s">
        <v>6657</v>
      </c>
      <c r="C1647" s="4" t="s">
        <v>6658</v>
      </c>
      <c r="D1647" s="4">
        <v>31.447669982910199</v>
      </c>
      <c r="E1647" s="4">
        <v>30.951150894165</v>
      </c>
      <c r="F1647" s="4">
        <v>31.367704391479499</v>
      </c>
      <c r="G1647" s="4">
        <v>31.720239639282202</v>
      </c>
      <c r="H1647" s="4">
        <v>31.6344089508057</v>
      </c>
      <c r="I1647" s="4">
        <v>31.381528854370099</v>
      </c>
      <c r="J1647" s="4">
        <v>31.471967697143601</v>
      </c>
      <c r="K1647" s="4">
        <v>31.34840965271</v>
      </c>
      <c r="L1647" s="4">
        <v>31.510002136230501</v>
      </c>
      <c r="M1647" s="4">
        <v>31.255508422851563</v>
      </c>
      <c r="N1647" s="4">
        <v>31.578725814819336</v>
      </c>
      <c r="O1647" s="4">
        <v>31.443459828694699</v>
      </c>
      <c r="P1647" s="4"/>
      <c r="Q1647" s="4"/>
      <c r="R1647" s="4">
        <f>SLOPE(M1647:O1647,{7,14,21})</f>
        <v>1.3425100417366918E-2</v>
      </c>
      <c r="S1647" s="4">
        <f t="shared" si="25"/>
        <v>0.32321739196777344</v>
      </c>
      <c r="T1647" s="4">
        <v>0.70941944841210203</v>
      </c>
      <c r="U1647" s="4">
        <v>6.9891319689484796E-2</v>
      </c>
      <c r="V1647" s="4">
        <v>0.13253599109974754</v>
      </c>
      <c r="W1647" s="4" t="s">
        <v>6659</v>
      </c>
      <c r="X1647" s="4" t="s">
        <v>28</v>
      </c>
      <c r="Y1647" s="4" t="s">
        <v>6660</v>
      </c>
      <c r="Z1647" s="4" t="s">
        <v>6661</v>
      </c>
      <c r="AA1647" s="4" t="s">
        <v>6662</v>
      </c>
    </row>
    <row r="1648" spans="1:27" x14ac:dyDescent="0.25">
      <c r="A1648" s="4" t="s">
        <v>6663</v>
      </c>
      <c r="B1648" s="4" t="s">
        <v>6664</v>
      </c>
      <c r="C1648" s="4" t="s">
        <v>6665</v>
      </c>
      <c r="D1648" s="4">
        <v>27.447860717773398</v>
      </c>
      <c r="E1648" s="4">
        <v>27.298973083496101</v>
      </c>
      <c r="F1648" s="4">
        <v>27.401933670043899</v>
      </c>
      <c r="G1648" s="4">
        <v>28.144172668456999</v>
      </c>
      <c r="H1648" s="4">
        <v>27.539056777954102</v>
      </c>
      <c r="I1648" s="4">
        <v>27.1136360168457</v>
      </c>
      <c r="J1648" s="4">
        <v>25.9708461761475</v>
      </c>
      <c r="K1648" s="4">
        <v>27.557764053344702</v>
      </c>
      <c r="L1648" s="4">
        <v>25.745611190795898</v>
      </c>
      <c r="M1648" s="4">
        <v>27.382922490437803</v>
      </c>
      <c r="N1648" s="4">
        <v>27.598955154418935</v>
      </c>
      <c r="O1648" s="4">
        <v>26.424740473429367</v>
      </c>
      <c r="P1648" s="4"/>
      <c r="Q1648" s="4" t="s">
        <v>33</v>
      </c>
      <c r="R1648" s="4">
        <f>SLOPE(M1648:O1648,{7,14,21})</f>
        <v>-6.8441572643459736E-2</v>
      </c>
      <c r="S1648" s="4">
        <f t="shared" si="25"/>
        <v>1.1742146809895679</v>
      </c>
      <c r="T1648" s="4">
        <v>0.86192970390472901</v>
      </c>
      <c r="U1648" s="4">
        <v>4.7435975609756098E-2</v>
      </c>
      <c r="V1648" s="4">
        <v>0.51029000541920311</v>
      </c>
      <c r="W1648" s="4" t="s">
        <v>28</v>
      </c>
      <c r="X1648" s="4" t="s">
        <v>28</v>
      </c>
      <c r="Y1648" s="4" t="s">
        <v>28</v>
      </c>
      <c r="Z1648" s="4">
        <v>0</v>
      </c>
      <c r="AA1648" s="4" t="s">
        <v>496</v>
      </c>
    </row>
    <row r="1649" spans="1:27" x14ac:dyDescent="0.25">
      <c r="A1649" s="4" t="s">
        <v>6666</v>
      </c>
      <c r="B1649" s="4" t="s">
        <v>6667</v>
      </c>
      <c r="C1649" s="4" t="s">
        <v>6668</v>
      </c>
      <c r="D1649" s="4">
        <v>28.527853012085</v>
      </c>
      <c r="E1649" s="4">
        <v>28.280380249023398</v>
      </c>
      <c r="F1649" s="4">
        <v>28.3318691253662</v>
      </c>
      <c r="G1649" s="4">
        <v>28.2715854644775</v>
      </c>
      <c r="H1649" s="4">
        <v>28.496269226074201</v>
      </c>
      <c r="I1649" s="4">
        <v>28.430393218994102</v>
      </c>
      <c r="J1649" s="4">
        <v>28.497575759887699</v>
      </c>
      <c r="K1649" s="4">
        <v>28.040605545043899</v>
      </c>
      <c r="L1649" s="4">
        <v>28.418766021728501</v>
      </c>
      <c r="M1649" s="4">
        <v>28.380034128824864</v>
      </c>
      <c r="N1649" s="4">
        <v>28.399415969848601</v>
      </c>
      <c r="O1649" s="4">
        <v>28.318982442220033</v>
      </c>
      <c r="P1649" s="4"/>
      <c r="Q1649" s="4"/>
      <c r="R1649" s="4">
        <f>SLOPE(M1649:O1649,{7,14,21})</f>
        <v>-4.3608347574879093E-3</v>
      </c>
      <c r="S1649" s="4">
        <f t="shared" si="25"/>
        <v>8.0433527628567703E-2</v>
      </c>
      <c r="T1649" s="4">
        <v>7.4311927581323198E-2</v>
      </c>
      <c r="U1649" s="4">
        <v>0.60750241286863305</v>
      </c>
      <c r="V1649" s="4">
        <v>3.4274247808489047E-2</v>
      </c>
      <c r="W1649" s="4" t="s">
        <v>28</v>
      </c>
      <c r="X1649" s="4" t="s">
        <v>28</v>
      </c>
      <c r="Y1649" s="4" t="s">
        <v>6669</v>
      </c>
      <c r="Z1649" s="4" t="s">
        <v>6670</v>
      </c>
      <c r="AA1649" s="4" t="s">
        <v>6671</v>
      </c>
    </row>
    <row r="1650" spans="1:27" x14ac:dyDescent="0.25">
      <c r="A1650" s="4" t="s">
        <v>6672</v>
      </c>
      <c r="B1650" s="4" t="s">
        <v>6673</v>
      </c>
      <c r="C1650" s="4" t="s">
        <v>6674</v>
      </c>
      <c r="D1650" s="4">
        <v>27.7773323059082</v>
      </c>
      <c r="E1650" s="4">
        <v>24.238849639892599</v>
      </c>
      <c r="F1650" s="4">
        <v>26.958053588867202</v>
      </c>
      <c r="G1650" s="4">
        <v>24.208532333373999</v>
      </c>
      <c r="H1650" s="4">
        <v>24.4848537445068</v>
      </c>
      <c r="I1650" s="4">
        <v>24.443435668945298</v>
      </c>
      <c r="J1650" s="4">
        <v>25.4997653961182</v>
      </c>
      <c r="K1650" s="4">
        <v>25.102710723876999</v>
      </c>
      <c r="L1650" s="4">
        <v>25.5844402313232</v>
      </c>
      <c r="M1650" s="4">
        <v>26.324745178222667</v>
      </c>
      <c r="N1650" s="4">
        <v>24.378940582275366</v>
      </c>
      <c r="O1650" s="4">
        <v>25.395638783772799</v>
      </c>
      <c r="P1650" s="4"/>
      <c r="Q1650" s="4"/>
      <c r="R1650" s="4">
        <f>SLOPE(M1650:O1650,{7,14,21})</f>
        <v>-6.6364742460704812E-2</v>
      </c>
      <c r="S1650" s="4">
        <f t="shared" si="25"/>
        <v>1.9458045959473012</v>
      </c>
      <c r="T1650" s="4">
        <v>0.77116019599999397</v>
      </c>
      <c r="U1650" s="4">
        <v>5.9757487216946702E-2</v>
      </c>
      <c r="V1650" s="4">
        <v>0.79463964234987172</v>
      </c>
      <c r="W1650" s="4" t="s">
        <v>6675</v>
      </c>
      <c r="X1650" s="4" t="s">
        <v>28</v>
      </c>
      <c r="Y1650" s="4" t="s">
        <v>6676</v>
      </c>
      <c r="Z1650" s="4" t="s">
        <v>6677</v>
      </c>
      <c r="AA1650" s="4" t="s">
        <v>6678</v>
      </c>
    </row>
    <row r="1651" spans="1:27" x14ac:dyDescent="0.25">
      <c r="A1651" s="4" t="s">
        <v>6679</v>
      </c>
      <c r="B1651" s="4" t="s">
        <v>6680</v>
      </c>
      <c r="C1651" s="4" t="s">
        <v>6681</v>
      </c>
      <c r="D1651" s="4">
        <v>30.624362945556602</v>
      </c>
      <c r="E1651" s="4">
        <v>30.427314758300799</v>
      </c>
      <c r="F1651" s="4">
        <v>30.2760715484619</v>
      </c>
      <c r="G1651" s="4">
        <v>30.704027175903299</v>
      </c>
      <c r="H1651" s="4">
        <v>30.471937179565401</v>
      </c>
      <c r="I1651" s="4">
        <v>30.570863723754901</v>
      </c>
      <c r="J1651" s="4">
        <v>30.4593410491943</v>
      </c>
      <c r="K1651" s="4">
        <v>30.538068771362301</v>
      </c>
      <c r="L1651" s="4">
        <v>30.5495700836182</v>
      </c>
      <c r="M1651" s="4">
        <v>30.442583084106435</v>
      </c>
      <c r="N1651" s="4">
        <v>30.582276026407868</v>
      </c>
      <c r="O1651" s="4">
        <v>30.515659968058269</v>
      </c>
      <c r="P1651" s="4"/>
      <c r="Q1651" s="4"/>
      <c r="R1651" s="4">
        <f>SLOPE(M1651:O1651,{7,14,21})</f>
        <v>5.2197774251310546E-3</v>
      </c>
      <c r="S1651" s="4">
        <f t="shared" si="25"/>
        <v>0.13969294230143348</v>
      </c>
      <c r="T1651" s="4">
        <v>0.356896051947724</v>
      </c>
      <c r="U1651" s="4">
        <v>0.19832110643415499</v>
      </c>
      <c r="V1651" s="4">
        <v>5.7049733008410868E-2</v>
      </c>
      <c r="W1651" s="4" t="s">
        <v>28</v>
      </c>
      <c r="X1651" s="4" t="s">
        <v>28</v>
      </c>
      <c r="Y1651" s="4" t="s">
        <v>28</v>
      </c>
      <c r="Z1651" s="4">
        <v>0</v>
      </c>
      <c r="AA1651" s="4" t="s">
        <v>6682</v>
      </c>
    </row>
    <row r="1652" spans="1:27" x14ac:dyDescent="0.25">
      <c r="A1652" s="4" t="s">
        <v>6683</v>
      </c>
      <c r="B1652" s="4" t="s">
        <v>6684</v>
      </c>
      <c r="C1652" s="4" t="s">
        <v>6685</v>
      </c>
      <c r="D1652" s="4">
        <v>31.686937332153299</v>
      </c>
      <c r="E1652" s="4">
        <v>31.583717346191399</v>
      </c>
      <c r="F1652" s="4">
        <v>31.651159286498999</v>
      </c>
      <c r="G1652" s="4">
        <v>31.41379737854</v>
      </c>
      <c r="H1652" s="4">
        <v>31.777643203735401</v>
      </c>
      <c r="I1652" s="4">
        <v>31.486230850219702</v>
      </c>
      <c r="J1652" s="4">
        <v>31.759088516235401</v>
      </c>
      <c r="K1652" s="4">
        <v>31.596965789794901</v>
      </c>
      <c r="L1652" s="4">
        <v>31.9447536468506</v>
      </c>
      <c r="M1652" s="4">
        <v>31.640604654947897</v>
      </c>
      <c r="N1652" s="4">
        <v>31.5592238108317</v>
      </c>
      <c r="O1652" s="4">
        <v>31.766935984293635</v>
      </c>
      <c r="P1652" s="4"/>
      <c r="Q1652" s="4"/>
      <c r="R1652" s="4">
        <f>SLOPE(M1652:O1652,{7,14,21})</f>
        <v>9.0236663818384754E-3</v>
      </c>
      <c r="S1652" s="4">
        <f t="shared" si="25"/>
        <v>0.20771217346193538</v>
      </c>
      <c r="T1652" s="4">
        <v>0.50075010954862298</v>
      </c>
      <c r="U1652" s="4">
        <v>0.12528957528957499</v>
      </c>
      <c r="V1652" s="4">
        <v>8.5457457621131466E-2</v>
      </c>
      <c r="W1652" s="4" t="s">
        <v>28</v>
      </c>
      <c r="X1652" s="4" t="s">
        <v>28</v>
      </c>
      <c r="Y1652" s="4" t="s">
        <v>28</v>
      </c>
      <c r="Z1652" s="4" t="s">
        <v>2268</v>
      </c>
      <c r="AA1652" s="4" t="s">
        <v>6686</v>
      </c>
    </row>
    <row r="1653" spans="1:27" x14ac:dyDescent="0.25">
      <c r="A1653" s="4" t="s">
        <v>6687</v>
      </c>
      <c r="B1653" s="4" t="s">
        <v>6688</v>
      </c>
      <c r="C1653" s="4" t="s">
        <v>6689</v>
      </c>
      <c r="D1653" s="4">
        <v>26.151319503784201</v>
      </c>
      <c r="E1653" s="4">
        <v>26.197858810424801</v>
      </c>
      <c r="F1653" s="4">
        <v>26.103479385376001</v>
      </c>
      <c r="G1653" s="4">
        <v>25.350202560424801</v>
      </c>
      <c r="H1653" s="4">
        <v>26.340690612793001</v>
      </c>
      <c r="I1653" s="4">
        <v>26.075395584106399</v>
      </c>
      <c r="J1653" s="4">
        <v>23.694822311401399</v>
      </c>
      <c r="K1653" s="4">
        <v>23.670719146728501</v>
      </c>
      <c r="L1653" s="4">
        <v>24.018732070922901</v>
      </c>
      <c r="M1653" s="4">
        <v>26.150885899861667</v>
      </c>
      <c r="N1653" s="4">
        <v>25.922096252441403</v>
      </c>
      <c r="O1653" s="4">
        <v>23.794757843017596</v>
      </c>
      <c r="P1653" s="4"/>
      <c r="Q1653" s="4" t="s">
        <v>33</v>
      </c>
      <c r="R1653" s="4">
        <f>SLOPE(M1653:O1653,{7,14,21})</f>
        <v>-0.16829486120314791</v>
      </c>
      <c r="S1653" s="4">
        <f t="shared" si="25"/>
        <v>2.3561280568440708</v>
      </c>
      <c r="T1653" s="4">
        <v>3.7454744666441799</v>
      </c>
      <c r="U1653" s="4">
        <v>2.11640211640212E-4</v>
      </c>
      <c r="V1653" s="4">
        <v>1.0608829043785661</v>
      </c>
      <c r="W1653" s="4" t="s">
        <v>6690</v>
      </c>
      <c r="X1653" s="4" t="s">
        <v>28</v>
      </c>
      <c r="Y1653" s="4" t="s">
        <v>6691</v>
      </c>
      <c r="Z1653" s="4">
        <v>0</v>
      </c>
      <c r="AA1653" s="4" t="s">
        <v>6692</v>
      </c>
    </row>
    <row r="1654" spans="1:27" x14ac:dyDescent="0.25">
      <c r="A1654" s="4" t="s">
        <v>6693</v>
      </c>
      <c r="B1654" s="4" t="s">
        <v>6694</v>
      </c>
      <c r="C1654" s="4" t="s">
        <v>6695</v>
      </c>
      <c r="D1654" s="4">
        <v>29.925968170166001</v>
      </c>
      <c r="E1654" s="4">
        <v>30.005723953247099</v>
      </c>
      <c r="F1654" s="4">
        <v>29.0649929046631</v>
      </c>
      <c r="G1654" s="4">
        <v>30.4197387695313</v>
      </c>
      <c r="H1654" s="4">
        <v>30.0062351226807</v>
      </c>
      <c r="I1654" s="4">
        <v>29.711858749389599</v>
      </c>
      <c r="J1654" s="4">
        <v>29.743415832519499</v>
      </c>
      <c r="K1654" s="4">
        <v>29.505363464355501</v>
      </c>
      <c r="L1654" s="4">
        <v>29.605207443237301</v>
      </c>
      <c r="M1654" s="4">
        <v>29.665561676025401</v>
      </c>
      <c r="N1654" s="4">
        <v>30.045944213867198</v>
      </c>
      <c r="O1654" s="4">
        <v>29.617995580037434</v>
      </c>
      <c r="P1654" s="4"/>
      <c r="Q1654" s="4"/>
      <c r="R1654" s="4">
        <f>SLOPE(M1654:O1654,{7,14,21})</f>
        <v>-3.3975782848548264E-3</v>
      </c>
      <c r="S1654" s="4">
        <f t="shared" si="25"/>
        <v>0.42794863382976445</v>
      </c>
      <c r="T1654" s="4">
        <v>0.43817525903286197</v>
      </c>
      <c r="U1654" s="4">
        <v>0.150777292576419</v>
      </c>
      <c r="V1654" s="4">
        <v>0.19151252984226627</v>
      </c>
      <c r="W1654" s="4" t="s">
        <v>6696</v>
      </c>
      <c r="X1654" s="4" t="s">
        <v>6697</v>
      </c>
      <c r="Y1654" s="4" t="s">
        <v>6698</v>
      </c>
      <c r="Z1654" s="4" t="s">
        <v>6699</v>
      </c>
      <c r="AA1654" s="4" t="s">
        <v>6700</v>
      </c>
    </row>
    <row r="1655" spans="1:27" x14ac:dyDescent="0.25">
      <c r="A1655" s="4" t="s">
        <v>6701</v>
      </c>
      <c r="B1655" s="4" t="s">
        <v>6702</v>
      </c>
      <c r="C1655" s="4" t="s">
        <v>6703</v>
      </c>
      <c r="D1655" s="4">
        <v>30.418214797973601</v>
      </c>
      <c r="E1655" s="4">
        <v>30.4015789031982</v>
      </c>
      <c r="F1655" s="4">
        <v>30.2775974273682</v>
      </c>
      <c r="G1655" s="4">
        <v>30.496854782104499</v>
      </c>
      <c r="H1655" s="4">
        <v>30.374937057495099</v>
      </c>
      <c r="I1655" s="4">
        <v>30.2337951660156</v>
      </c>
      <c r="J1655" s="4">
        <v>30.3165073394775</v>
      </c>
      <c r="K1655" s="4">
        <v>29.886619567871101</v>
      </c>
      <c r="L1655" s="4">
        <v>30.133476257324201</v>
      </c>
      <c r="M1655" s="4">
        <v>30.365797042846669</v>
      </c>
      <c r="N1655" s="4">
        <v>30.368529001871732</v>
      </c>
      <c r="O1655" s="4">
        <v>30.112201054890935</v>
      </c>
      <c r="P1655" s="4"/>
      <c r="Q1655" s="4" t="s">
        <v>33</v>
      </c>
      <c r="R1655" s="4">
        <f>SLOPE(M1655:O1655,{7,14,21})</f>
        <v>-1.8113999139695278E-2</v>
      </c>
      <c r="S1655" s="4">
        <f t="shared" si="25"/>
        <v>0.25632794698079664</v>
      </c>
      <c r="T1655" s="4">
        <v>0.85783853500763396</v>
      </c>
      <c r="U1655" s="4">
        <v>4.7990874524714802E-2</v>
      </c>
      <c r="V1655" s="4">
        <v>0.12019539883537299</v>
      </c>
      <c r="W1655" s="4" t="s">
        <v>28</v>
      </c>
      <c r="X1655" s="4" t="s">
        <v>28</v>
      </c>
      <c r="Y1655" s="4" t="s">
        <v>28</v>
      </c>
      <c r="Z1655" s="4">
        <v>0</v>
      </c>
      <c r="AA1655" s="4" t="s">
        <v>6704</v>
      </c>
    </row>
    <row r="1656" spans="1:27" x14ac:dyDescent="0.25">
      <c r="A1656" s="4" t="s">
        <v>6705</v>
      </c>
      <c r="B1656" s="4" t="s">
        <v>6706</v>
      </c>
      <c r="C1656" s="4" t="s">
        <v>6707</v>
      </c>
      <c r="D1656" s="4">
        <v>25.5179843902588</v>
      </c>
      <c r="E1656" s="4">
        <v>25.419412612915</v>
      </c>
      <c r="F1656" s="4">
        <v>25.691656112670898</v>
      </c>
      <c r="G1656" s="4">
        <v>25.5442218780518</v>
      </c>
      <c r="H1656" s="4">
        <v>24.992954254150401</v>
      </c>
      <c r="I1656" s="4">
        <v>25.35009765625</v>
      </c>
      <c r="J1656" s="4">
        <v>25.605670928955099</v>
      </c>
      <c r="K1656" s="4">
        <v>25.326021194458001</v>
      </c>
      <c r="L1656" s="4">
        <v>25.380712509155298</v>
      </c>
      <c r="M1656" s="4">
        <v>25.543017705281567</v>
      </c>
      <c r="N1656" s="4">
        <v>25.295757929484068</v>
      </c>
      <c r="O1656" s="4">
        <v>25.437468210856135</v>
      </c>
      <c r="P1656" s="4"/>
      <c r="Q1656" s="4"/>
      <c r="R1656" s="4">
        <f>SLOPE(M1656:O1656,{7,14,21})</f>
        <v>-7.5392496018165745E-3</v>
      </c>
      <c r="S1656" s="4">
        <f t="shared" si="25"/>
        <v>0.2472597757974988</v>
      </c>
      <c r="T1656" s="4">
        <v>0.426758294301605</v>
      </c>
      <c r="U1656" s="4">
        <v>0.156594427244582</v>
      </c>
      <c r="V1656" s="4">
        <v>0.10130257008226178</v>
      </c>
      <c r="W1656" s="4" t="s">
        <v>6708</v>
      </c>
      <c r="X1656" s="4" t="s">
        <v>28</v>
      </c>
      <c r="Y1656" s="4" t="s">
        <v>28</v>
      </c>
      <c r="Z1656" s="4">
        <v>0</v>
      </c>
      <c r="AA1656" s="4" t="s">
        <v>3480</v>
      </c>
    </row>
    <row r="1657" spans="1:27" x14ac:dyDescent="0.25">
      <c r="A1657" s="4" t="s">
        <v>6709</v>
      </c>
      <c r="B1657" s="4" t="s">
        <v>6306</v>
      </c>
      <c r="C1657" s="4" t="s">
        <v>6710</v>
      </c>
      <c r="D1657" s="4">
        <v>31.069364547729499</v>
      </c>
      <c r="E1657" s="4">
        <v>30.9633979797363</v>
      </c>
      <c r="F1657" s="4">
        <v>30.650854110717798</v>
      </c>
      <c r="G1657" s="4">
        <v>30.980260848998999</v>
      </c>
      <c r="H1657" s="4">
        <v>31.0111904144287</v>
      </c>
      <c r="I1657" s="4">
        <v>30.926366806030298</v>
      </c>
      <c r="J1657" s="4">
        <v>31.151899337768601</v>
      </c>
      <c r="K1657" s="4">
        <v>30.893526077270501</v>
      </c>
      <c r="L1657" s="4">
        <v>30.963542938232401</v>
      </c>
      <c r="M1657" s="4">
        <v>30.894538879394531</v>
      </c>
      <c r="N1657" s="4">
        <v>30.972606023152665</v>
      </c>
      <c r="O1657" s="4">
        <v>31.002989451090503</v>
      </c>
      <c r="P1657" s="4"/>
      <c r="Q1657" s="4"/>
      <c r="R1657" s="4">
        <f>SLOPE(M1657:O1657,{7,14,21})</f>
        <v>7.7464694068551309E-3</v>
      </c>
      <c r="S1657" s="4">
        <f t="shared" si="25"/>
        <v>0.10845057169597183</v>
      </c>
      <c r="T1657" s="4">
        <v>0.17077559960109401</v>
      </c>
      <c r="U1657" s="4">
        <v>0.39178161559888602</v>
      </c>
      <c r="V1657" s="4">
        <v>4.5679022816204527E-2</v>
      </c>
      <c r="W1657" s="4" t="s">
        <v>28</v>
      </c>
      <c r="X1657" s="4" t="s">
        <v>28</v>
      </c>
      <c r="Y1657" s="4" t="s">
        <v>28</v>
      </c>
      <c r="Z1657" s="4">
        <v>0</v>
      </c>
      <c r="AA1657" s="4" t="s">
        <v>28</v>
      </c>
    </row>
    <row r="1658" spans="1:27" x14ac:dyDescent="0.25">
      <c r="A1658" s="4" t="s">
        <v>6711</v>
      </c>
      <c r="B1658" s="4" t="s">
        <v>6712</v>
      </c>
      <c r="C1658" s="4" t="s">
        <v>6713</v>
      </c>
      <c r="D1658" s="4">
        <v>31.803539276123001</v>
      </c>
      <c r="E1658" s="4">
        <v>31.760005950927699</v>
      </c>
      <c r="F1658" s="4">
        <v>31.684608459472699</v>
      </c>
      <c r="G1658" s="4">
        <v>31.370641708373999</v>
      </c>
      <c r="H1658" s="4">
        <v>31.353639602661101</v>
      </c>
      <c r="I1658" s="4">
        <v>31.3323669433594</v>
      </c>
      <c r="J1658" s="4">
        <v>31.4849338531494</v>
      </c>
      <c r="K1658" s="4">
        <v>31.393918991088899</v>
      </c>
      <c r="L1658" s="4">
        <v>31.422981262206999</v>
      </c>
      <c r="M1658" s="4">
        <v>31.749384562174466</v>
      </c>
      <c r="N1658" s="4">
        <v>31.352216084798169</v>
      </c>
      <c r="O1658" s="4">
        <v>31.433944702148434</v>
      </c>
      <c r="P1658" s="4"/>
      <c r="Q1658" s="4" t="s">
        <v>33</v>
      </c>
      <c r="R1658" s="4">
        <f>SLOPE(M1658:O1658,{7,14,21})</f>
        <v>-2.2531418573288015E-2</v>
      </c>
      <c r="S1658" s="4">
        <f t="shared" si="25"/>
        <v>0.39716847737629735</v>
      </c>
      <c r="T1658" s="4">
        <v>4.0541573928611703</v>
      </c>
      <c r="U1658" s="4">
        <v>0</v>
      </c>
      <c r="V1658" s="4">
        <v>0.17124533135846531</v>
      </c>
      <c r="W1658" s="4" t="s">
        <v>28</v>
      </c>
      <c r="X1658" s="4" t="s">
        <v>28</v>
      </c>
      <c r="Y1658" s="4" t="s">
        <v>28</v>
      </c>
      <c r="Z1658" s="4">
        <v>0</v>
      </c>
      <c r="AA1658" s="4" t="s">
        <v>6714</v>
      </c>
    </row>
    <row r="1659" spans="1:27" x14ac:dyDescent="0.25">
      <c r="A1659" s="4" t="s">
        <v>6715</v>
      </c>
      <c r="B1659" s="4" t="s">
        <v>6716</v>
      </c>
      <c r="C1659" s="4" t="s">
        <v>6717</v>
      </c>
      <c r="D1659" s="4">
        <v>20.3456420898438</v>
      </c>
      <c r="E1659" s="4">
        <v>22.4065856933594</v>
      </c>
      <c r="F1659" s="4">
        <v>22.203296661376999</v>
      </c>
      <c r="G1659" s="4">
        <v>24.142459869384801</v>
      </c>
      <c r="H1659" s="4">
        <v>25.540016174316399</v>
      </c>
      <c r="I1659" s="4">
        <v>25.402183532714801</v>
      </c>
      <c r="J1659" s="4">
        <v>25.524412155151399</v>
      </c>
      <c r="K1659" s="4">
        <v>25.4798889160156</v>
      </c>
      <c r="L1659" s="4">
        <v>25.6938781738281</v>
      </c>
      <c r="M1659" s="4">
        <v>21.651841481526731</v>
      </c>
      <c r="N1659" s="4">
        <v>25.028219858805333</v>
      </c>
      <c r="O1659" s="4">
        <v>25.5660597483317</v>
      </c>
      <c r="P1659" s="4"/>
      <c r="Q1659" s="4" t="s">
        <v>33</v>
      </c>
      <c r="R1659" s="4">
        <f>SLOPE(M1659:O1659,{7,14,21})</f>
        <v>0.27958701905749778</v>
      </c>
      <c r="S1659" s="4">
        <f t="shared" si="25"/>
        <v>3.9142182668049692</v>
      </c>
      <c r="T1659" s="4">
        <v>2.72921977725523</v>
      </c>
      <c r="U1659" s="4">
        <v>7.1269487750556804E-4</v>
      </c>
      <c r="V1659" s="4">
        <v>1.7323813838987303</v>
      </c>
      <c r="W1659" s="4" t="s">
        <v>6718</v>
      </c>
      <c r="X1659" s="4" t="s">
        <v>28</v>
      </c>
      <c r="Y1659" s="4" t="s">
        <v>6719</v>
      </c>
      <c r="Z1659" s="4" t="s">
        <v>2051</v>
      </c>
      <c r="AA1659" s="4" t="s">
        <v>6720</v>
      </c>
    </row>
    <row r="1660" spans="1:27" x14ac:dyDescent="0.25">
      <c r="A1660" s="4" t="s">
        <v>6721</v>
      </c>
      <c r="B1660" s="4" t="s">
        <v>6722</v>
      </c>
      <c r="C1660" s="4" t="s">
        <v>6723</v>
      </c>
      <c r="D1660" s="4">
        <v>29.103767395019499</v>
      </c>
      <c r="E1660" s="4">
        <v>29.0376892089844</v>
      </c>
      <c r="F1660" s="4">
        <v>29.291090011596701</v>
      </c>
      <c r="G1660" s="4">
        <v>28.287807464599599</v>
      </c>
      <c r="H1660" s="4">
        <v>28.2769584655762</v>
      </c>
      <c r="I1660" s="4">
        <v>28.186132431030298</v>
      </c>
      <c r="J1660" s="4">
        <v>28.093662261962901</v>
      </c>
      <c r="K1660" s="4">
        <v>27.963624954223601</v>
      </c>
      <c r="L1660" s="4">
        <v>28.044202804565401</v>
      </c>
      <c r="M1660" s="4">
        <v>29.144182205200199</v>
      </c>
      <c r="N1660" s="4">
        <v>28.250299453735366</v>
      </c>
      <c r="O1660" s="4">
        <v>28.033830006917299</v>
      </c>
      <c r="P1660" s="4"/>
      <c r="Q1660" s="4" t="s">
        <v>33</v>
      </c>
      <c r="R1660" s="4">
        <f>SLOPE(M1660:O1660,{7,14,21})</f>
        <v>-7.9310871305921432E-2</v>
      </c>
      <c r="S1660" s="4">
        <f t="shared" si="25"/>
        <v>1.1103521982829001</v>
      </c>
      <c r="T1660" s="4">
        <v>4.9026504621849201</v>
      </c>
      <c r="U1660" s="4">
        <v>0</v>
      </c>
      <c r="V1660" s="4">
        <v>0.48059770644985272</v>
      </c>
      <c r="W1660" s="4" t="s">
        <v>28</v>
      </c>
      <c r="X1660" s="4" t="s">
        <v>28</v>
      </c>
      <c r="Y1660" s="4" t="s">
        <v>28</v>
      </c>
      <c r="Z1660" s="4">
        <v>0</v>
      </c>
      <c r="AA1660" s="4" t="s">
        <v>6724</v>
      </c>
    </row>
    <row r="1661" spans="1:27" x14ac:dyDescent="0.25">
      <c r="A1661" s="4" t="s">
        <v>6725</v>
      </c>
      <c r="B1661" s="4" t="s">
        <v>6726</v>
      </c>
      <c r="C1661" s="4" t="s">
        <v>6727</v>
      </c>
      <c r="D1661" s="4">
        <v>27.539192199706999</v>
      </c>
      <c r="E1661" s="4">
        <v>27.142002105712901</v>
      </c>
      <c r="F1661" s="4">
        <v>23.8895568847656</v>
      </c>
      <c r="G1661" s="4">
        <v>22.686517715454102</v>
      </c>
      <c r="H1661" s="4">
        <v>26.201492309570298</v>
      </c>
      <c r="I1661" s="4">
        <v>26.137577056884801</v>
      </c>
      <c r="J1661" s="4">
        <v>21.580608367919901</v>
      </c>
      <c r="K1661" s="4">
        <v>22.277168273925799</v>
      </c>
      <c r="L1661" s="4">
        <v>21.695291519165</v>
      </c>
      <c r="M1661" s="4">
        <v>26.190250396728501</v>
      </c>
      <c r="N1661" s="4">
        <v>25.008529027303069</v>
      </c>
      <c r="O1661" s="4">
        <v>21.8510227203369</v>
      </c>
      <c r="P1661" s="4"/>
      <c r="Q1661" s="4" t="s">
        <v>33</v>
      </c>
      <c r="R1661" s="4">
        <f>SLOPE(M1661:O1661,{7,14,21})</f>
        <v>-0.30994483402797152</v>
      </c>
      <c r="S1661" s="4">
        <f t="shared" si="25"/>
        <v>4.3392276763916016</v>
      </c>
      <c r="T1661" s="4">
        <v>1.36114693921886</v>
      </c>
      <c r="U1661" s="4">
        <v>1.2665384615384599E-2</v>
      </c>
      <c r="V1661" s="4">
        <v>1.831672226289734</v>
      </c>
      <c r="W1661" s="4" t="s">
        <v>6728</v>
      </c>
      <c r="X1661" s="4" t="s">
        <v>6729</v>
      </c>
      <c r="Y1661" s="4" t="s">
        <v>6730</v>
      </c>
      <c r="Z1661" s="4" t="s">
        <v>6731</v>
      </c>
      <c r="AA1661" s="4" t="s">
        <v>6732</v>
      </c>
    </row>
    <row r="1662" spans="1:27" x14ac:dyDescent="0.25">
      <c r="A1662" s="4" t="s">
        <v>6733</v>
      </c>
      <c r="B1662" s="4" t="s">
        <v>6734</v>
      </c>
      <c r="C1662" s="4" t="s">
        <v>6735</v>
      </c>
      <c r="D1662" s="4">
        <v>30.5004367828369</v>
      </c>
      <c r="E1662" s="4">
        <v>30.348365783691399</v>
      </c>
      <c r="F1662" s="4">
        <v>30.511816024780298</v>
      </c>
      <c r="G1662" s="4">
        <v>30.853233337402301</v>
      </c>
      <c r="H1662" s="4">
        <v>31.0659790039063</v>
      </c>
      <c r="I1662" s="4">
        <v>30.948387145996101</v>
      </c>
      <c r="J1662" s="4">
        <v>30.9688110351563</v>
      </c>
      <c r="K1662" s="4">
        <v>30.795526504516602</v>
      </c>
      <c r="L1662" s="4">
        <v>30.890851974487301</v>
      </c>
      <c r="M1662" s="4">
        <v>30.453539530436199</v>
      </c>
      <c r="N1662" s="4">
        <v>30.955866495768234</v>
      </c>
      <c r="O1662" s="4">
        <v>30.885063171386733</v>
      </c>
      <c r="P1662" s="4"/>
      <c r="Q1662" s="4" t="s">
        <v>33</v>
      </c>
      <c r="R1662" s="4">
        <f>SLOPE(M1662:O1662,{7,14,21})</f>
        <v>3.082311721075242E-2</v>
      </c>
      <c r="S1662" s="4">
        <f t="shared" si="25"/>
        <v>0.5023269653320348</v>
      </c>
      <c r="T1662" s="4">
        <v>2.8840286069215701</v>
      </c>
      <c r="U1662" s="4">
        <v>7.5844155844155905E-4</v>
      </c>
      <c r="V1662" s="4">
        <v>0.22200053642136608</v>
      </c>
      <c r="W1662" s="4" t="s">
        <v>28</v>
      </c>
      <c r="X1662" s="4" t="s">
        <v>28</v>
      </c>
      <c r="Y1662" s="4" t="s">
        <v>28</v>
      </c>
      <c r="Z1662" s="4">
        <v>0</v>
      </c>
      <c r="AA1662" s="4" t="s">
        <v>28</v>
      </c>
    </row>
    <row r="1663" spans="1:27" x14ac:dyDescent="0.25">
      <c r="A1663" s="4" t="s">
        <v>6736</v>
      </c>
      <c r="B1663" s="4" t="s">
        <v>6737</v>
      </c>
      <c r="C1663" s="4" t="s">
        <v>6738</v>
      </c>
      <c r="D1663" s="4">
        <v>24.3351936340332</v>
      </c>
      <c r="E1663" s="4">
        <v>24.047691345214801</v>
      </c>
      <c r="F1663" s="4">
        <v>23.748479843139599</v>
      </c>
      <c r="G1663" s="4">
        <v>19.235948562622099</v>
      </c>
      <c r="H1663" s="4">
        <v>21.4807224273682</v>
      </c>
      <c r="I1663" s="4">
        <v>21.262882232666001</v>
      </c>
      <c r="J1663" s="4">
        <v>23.7315979003906</v>
      </c>
      <c r="K1663" s="4">
        <v>23.460832595825199</v>
      </c>
      <c r="L1663" s="4">
        <v>23.3414707183838</v>
      </c>
      <c r="M1663" s="4">
        <v>24.043788274129202</v>
      </c>
      <c r="N1663" s="4">
        <v>20.659851074218768</v>
      </c>
      <c r="O1663" s="4">
        <v>23.511300404866532</v>
      </c>
      <c r="P1663" s="4"/>
      <c r="Q1663" s="4" t="s">
        <v>33</v>
      </c>
      <c r="R1663" s="4">
        <f>SLOPE(M1663:O1663,{7,14,21})</f>
        <v>-3.8034847804476461E-2</v>
      </c>
      <c r="S1663" s="4">
        <f t="shared" si="25"/>
        <v>3.3839371999104344</v>
      </c>
      <c r="T1663" s="4">
        <v>2.53322374684369</v>
      </c>
      <c r="U1663" s="4">
        <v>1.0390625000000001E-3</v>
      </c>
      <c r="V1663" s="4">
        <v>1.4856849370315195</v>
      </c>
      <c r="W1663" s="4" t="s">
        <v>6739</v>
      </c>
      <c r="X1663" s="4" t="s">
        <v>28</v>
      </c>
      <c r="Y1663" s="4" t="s">
        <v>6740</v>
      </c>
      <c r="Z1663" s="4" t="s">
        <v>6741</v>
      </c>
      <c r="AA1663" s="4" t="s">
        <v>6742</v>
      </c>
    </row>
    <row r="1664" spans="1:27" x14ac:dyDescent="0.25">
      <c r="A1664" s="4" t="s">
        <v>6743</v>
      </c>
      <c r="B1664" s="4" t="s">
        <v>6744</v>
      </c>
      <c r="C1664" s="4" t="s">
        <v>6745</v>
      </c>
      <c r="D1664" s="4">
        <v>35.491493225097699</v>
      </c>
      <c r="E1664" s="4">
        <v>35.575859069824197</v>
      </c>
      <c r="F1664" s="4">
        <v>35.428295135497997</v>
      </c>
      <c r="G1664" s="4">
        <v>35.056198120117202</v>
      </c>
      <c r="H1664" s="4">
        <v>34.805068969726598</v>
      </c>
      <c r="I1664" s="4">
        <v>35.181930541992202</v>
      </c>
      <c r="J1664" s="4">
        <v>34.960739135742202</v>
      </c>
      <c r="K1664" s="4">
        <v>35.221786499023402</v>
      </c>
      <c r="L1664" s="4">
        <v>35.184890747070298</v>
      </c>
      <c r="M1664" s="4">
        <v>35.498549143473298</v>
      </c>
      <c r="N1664" s="4">
        <v>35.014399210612005</v>
      </c>
      <c r="O1664" s="4">
        <v>35.122472127278634</v>
      </c>
      <c r="P1664" s="4"/>
      <c r="Q1664" s="4" t="s">
        <v>33</v>
      </c>
      <c r="R1664" s="4">
        <f>SLOPE(M1664:O1664,{7,14,21})</f>
        <v>-2.686264401390456E-2</v>
      </c>
      <c r="S1664" s="4">
        <f t="shared" si="25"/>
        <v>0.4841499328612926</v>
      </c>
      <c r="T1664" s="4">
        <v>1.8422423943189501</v>
      </c>
      <c r="U1664" s="4">
        <v>5.00515463917526E-3</v>
      </c>
      <c r="V1664" s="4">
        <v>0.20750229849230525</v>
      </c>
      <c r="W1664" s="4" t="s">
        <v>28</v>
      </c>
      <c r="X1664" s="4" t="s">
        <v>28</v>
      </c>
      <c r="Y1664" s="4" t="s">
        <v>28</v>
      </c>
      <c r="Z1664" s="4" t="s">
        <v>6746</v>
      </c>
      <c r="AA1664" s="4" t="s">
        <v>6747</v>
      </c>
    </row>
    <row r="1665" spans="1:27" x14ac:dyDescent="0.25">
      <c r="A1665" s="4" t="s">
        <v>6748</v>
      </c>
      <c r="B1665" s="4" t="s">
        <v>6749</v>
      </c>
      <c r="C1665" s="4" t="s">
        <v>6750</v>
      </c>
      <c r="D1665" s="4">
        <v>35.628463745117202</v>
      </c>
      <c r="E1665" s="4">
        <v>35.572437286377003</v>
      </c>
      <c r="F1665" s="4">
        <v>35.541038513183601</v>
      </c>
      <c r="G1665" s="4">
        <v>35.5113525390625</v>
      </c>
      <c r="H1665" s="4">
        <v>35.5357856750488</v>
      </c>
      <c r="I1665" s="4">
        <v>35.636344909667997</v>
      </c>
      <c r="J1665" s="4">
        <v>35.545433044433601</v>
      </c>
      <c r="K1665" s="4">
        <v>35.628849029541001</v>
      </c>
      <c r="L1665" s="4">
        <v>35.564208984375</v>
      </c>
      <c r="M1665" s="4">
        <v>35.580646514892599</v>
      </c>
      <c r="N1665" s="4">
        <v>35.561161041259766</v>
      </c>
      <c r="O1665" s="4">
        <v>35.579497019449867</v>
      </c>
      <c r="P1665" s="4"/>
      <c r="Q1665" s="4"/>
      <c r="R1665" s="4">
        <f>SLOPE(M1665:O1665,{7,14,21})</f>
        <v>-8.2106817338001292E-5</v>
      </c>
      <c r="S1665" s="4">
        <f t="shared" si="25"/>
        <v>1.9485473632833816E-2</v>
      </c>
      <c r="T1665" s="4">
        <v>5.5338942640585101E-2</v>
      </c>
      <c r="U1665" s="4">
        <v>0.66748065712771598</v>
      </c>
      <c r="V1665" s="4">
        <v>8.9269449711198157E-3</v>
      </c>
      <c r="W1665" s="4" t="s">
        <v>6751</v>
      </c>
      <c r="X1665" s="4" t="s">
        <v>6752</v>
      </c>
      <c r="Y1665" s="4" t="s">
        <v>6753</v>
      </c>
      <c r="Z1665" s="4" t="s">
        <v>6754</v>
      </c>
      <c r="AA1665" s="4" t="s">
        <v>6755</v>
      </c>
    </row>
    <row r="1666" spans="1:27" x14ac:dyDescent="0.25">
      <c r="A1666" s="4" t="s">
        <v>6756</v>
      </c>
      <c r="B1666" s="4" t="s">
        <v>6757</v>
      </c>
      <c r="C1666" s="4" t="s">
        <v>6758</v>
      </c>
      <c r="D1666" s="4">
        <v>29.0504245758057</v>
      </c>
      <c r="E1666" s="4">
        <v>29.057710647583001</v>
      </c>
      <c r="F1666" s="4">
        <v>29.005792617797901</v>
      </c>
      <c r="G1666" s="4">
        <v>28.691871643066399</v>
      </c>
      <c r="H1666" s="4">
        <v>28.632184982299801</v>
      </c>
      <c r="I1666" s="4">
        <v>28.704797744751001</v>
      </c>
      <c r="J1666" s="4">
        <v>28.9255046844482</v>
      </c>
      <c r="K1666" s="4">
        <v>28.843286514282202</v>
      </c>
      <c r="L1666" s="4">
        <v>28.794994354248001</v>
      </c>
      <c r="M1666" s="4">
        <v>29.037975947062204</v>
      </c>
      <c r="N1666" s="4">
        <v>28.676284790039066</v>
      </c>
      <c r="O1666" s="4">
        <v>28.854595184326133</v>
      </c>
      <c r="P1666" s="4"/>
      <c r="Q1666" s="4" t="s">
        <v>33</v>
      </c>
      <c r="R1666" s="4">
        <f>SLOPE(M1666:O1666,{7,14,21})</f>
        <v>-1.3098625909719377E-2</v>
      </c>
      <c r="S1666" s="4">
        <f t="shared" si="25"/>
        <v>0.36169115702313803</v>
      </c>
      <c r="T1666" s="4">
        <v>3.5932569986419001</v>
      </c>
      <c r="U1666" s="4">
        <v>1.79372197309417E-4</v>
      </c>
      <c r="V1666" s="4">
        <v>0.14766463276297137</v>
      </c>
      <c r="W1666" s="4" t="s">
        <v>28</v>
      </c>
      <c r="X1666" s="4" t="s">
        <v>28</v>
      </c>
      <c r="Y1666" s="4" t="s">
        <v>28</v>
      </c>
      <c r="Z1666" s="4">
        <v>0</v>
      </c>
      <c r="AA1666" s="4" t="s">
        <v>28</v>
      </c>
    </row>
    <row r="1667" spans="1:27" x14ac:dyDescent="0.25">
      <c r="A1667" s="4" t="s">
        <v>6759</v>
      </c>
      <c r="B1667" s="4" t="s">
        <v>6760</v>
      </c>
      <c r="C1667" s="4" t="s">
        <v>6761</v>
      </c>
      <c r="D1667" s="4">
        <v>27.331365585327099</v>
      </c>
      <c r="E1667" s="4">
        <v>27.3150749206543</v>
      </c>
      <c r="F1667" s="4">
        <v>27.318031311035199</v>
      </c>
      <c r="G1667" s="4">
        <v>26.842826843261701</v>
      </c>
      <c r="H1667" s="4">
        <v>26.6229553222656</v>
      </c>
      <c r="I1667" s="4">
        <v>26.5414333343506</v>
      </c>
      <c r="J1667" s="4">
        <v>27.1483058929443</v>
      </c>
      <c r="K1667" s="4">
        <v>26.529668807983398</v>
      </c>
      <c r="L1667" s="4">
        <v>26.731956481933601</v>
      </c>
      <c r="M1667" s="4">
        <v>27.321490605672199</v>
      </c>
      <c r="N1667" s="4">
        <v>26.669071833292634</v>
      </c>
      <c r="O1667" s="4">
        <v>26.803310394287099</v>
      </c>
      <c r="P1667" s="4"/>
      <c r="Q1667" s="4" t="s">
        <v>33</v>
      </c>
      <c r="R1667" s="4">
        <f>SLOPE(M1667:O1667,{7,14,21})</f>
        <v>-3.70128722417929E-2</v>
      </c>
      <c r="S1667" s="4">
        <f t="shared" si="25"/>
        <v>0.65241877237956558</v>
      </c>
      <c r="T1667" s="4">
        <v>1.7646682697666101</v>
      </c>
      <c r="U1667" s="4">
        <v>5.6125907990314796E-3</v>
      </c>
      <c r="V1667" s="4">
        <v>0.28130271896664227</v>
      </c>
      <c r="W1667" s="4" t="s">
        <v>6762</v>
      </c>
      <c r="X1667" s="4" t="s">
        <v>6763</v>
      </c>
      <c r="Y1667" s="4" t="s">
        <v>6764</v>
      </c>
      <c r="Z1667" s="4" t="s">
        <v>6765</v>
      </c>
      <c r="AA1667" s="4" t="s">
        <v>6766</v>
      </c>
    </row>
    <row r="1668" spans="1:27" x14ac:dyDescent="0.25">
      <c r="A1668" s="4" t="s">
        <v>6767</v>
      </c>
      <c r="B1668" s="4" t="s">
        <v>6768</v>
      </c>
      <c r="C1668" s="4" t="s">
        <v>6769</v>
      </c>
      <c r="D1668" s="4">
        <v>32.9526557922363</v>
      </c>
      <c r="E1668" s="4">
        <v>32.873668670654297</v>
      </c>
      <c r="F1668" s="4">
        <v>32.8219604492188</v>
      </c>
      <c r="G1668" s="4">
        <v>32.948734283447301</v>
      </c>
      <c r="H1668" s="4">
        <v>32.880664825439503</v>
      </c>
      <c r="I1668" s="4">
        <v>32.757503509521499</v>
      </c>
      <c r="J1668" s="4">
        <v>33.0185737609863</v>
      </c>
      <c r="K1668" s="4">
        <v>33.139102935791001</v>
      </c>
      <c r="L1668" s="4">
        <v>32.944660186767599</v>
      </c>
      <c r="M1668" s="4">
        <v>32.882761637369804</v>
      </c>
      <c r="N1668" s="4">
        <v>32.86230087280277</v>
      </c>
      <c r="O1668" s="4">
        <v>33.034112294514962</v>
      </c>
      <c r="P1668" s="4"/>
      <c r="Q1668" s="4" t="s">
        <v>33</v>
      </c>
      <c r="R1668" s="4">
        <f>SLOPE(M1668:O1668,{7,14,21})</f>
        <v>1.0810761224654186E-2</v>
      </c>
      <c r="S1668" s="4">
        <f t="shared" ref="S1668:S1731" si="26">MAX(M1668:O1668)-MIN(M1668:O1668)</f>
        <v>0.17181142171219221</v>
      </c>
      <c r="T1668" s="4">
        <v>0.98579046215835897</v>
      </c>
      <c r="U1668" s="4">
        <v>3.3548387096774199E-2</v>
      </c>
      <c r="V1668" s="4">
        <v>7.6626677205282961E-2</v>
      </c>
      <c r="W1668" s="4" t="s">
        <v>6770</v>
      </c>
      <c r="X1668" s="4" t="s">
        <v>6771</v>
      </c>
      <c r="Y1668" s="4" t="s">
        <v>6772</v>
      </c>
      <c r="Z1668" s="4">
        <v>0</v>
      </c>
      <c r="AA1668" s="4" t="s">
        <v>6773</v>
      </c>
    </row>
    <row r="1669" spans="1:27" x14ac:dyDescent="0.25">
      <c r="A1669" s="4" t="s">
        <v>6774</v>
      </c>
      <c r="B1669" s="4" t="s">
        <v>6775</v>
      </c>
      <c r="C1669" s="4" t="s">
        <v>6776</v>
      </c>
      <c r="D1669" s="4">
        <v>25.9664115905762</v>
      </c>
      <c r="E1669" s="4">
        <v>26.489299774169901</v>
      </c>
      <c r="F1669" s="4">
        <v>26.432489395141602</v>
      </c>
      <c r="G1669" s="4">
        <v>25.1830654144287</v>
      </c>
      <c r="H1669" s="4">
        <v>26.1557712554932</v>
      </c>
      <c r="I1669" s="4">
        <v>25.912548065185501</v>
      </c>
      <c r="J1669" s="4">
        <v>25.734239578247099</v>
      </c>
      <c r="K1669" s="4">
        <v>26.445772171020501</v>
      </c>
      <c r="L1669" s="4">
        <v>26.3480434417725</v>
      </c>
      <c r="M1669" s="4">
        <v>26.296066919962566</v>
      </c>
      <c r="N1669" s="4">
        <v>25.750461578369137</v>
      </c>
      <c r="O1669" s="4">
        <v>26.176018397013365</v>
      </c>
      <c r="P1669" s="4"/>
      <c r="Q1669" s="4"/>
      <c r="R1669" s="4">
        <f>SLOPE(M1669:O1669,{7,14,21})</f>
        <v>-8.574894496371499E-3</v>
      </c>
      <c r="S1669" s="4">
        <f t="shared" si="26"/>
        <v>0.54560534159342922</v>
      </c>
      <c r="T1669" s="4">
        <v>0.533500641031175</v>
      </c>
      <c r="U1669" s="4">
        <v>0.11376094056172401</v>
      </c>
      <c r="V1669" s="4">
        <v>0.23409291662646456</v>
      </c>
      <c r="W1669" s="4" t="s">
        <v>6777</v>
      </c>
      <c r="X1669" s="4" t="s">
        <v>28</v>
      </c>
      <c r="Y1669" s="4" t="s">
        <v>6778</v>
      </c>
      <c r="Z1669" s="4" t="s">
        <v>6779</v>
      </c>
      <c r="AA1669" s="4" t="s">
        <v>6780</v>
      </c>
    </row>
    <row r="1670" spans="1:27" x14ac:dyDescent="0.25">
      <c r="A1670" s="4" t="s">
        <v>6781</v>
      </c>
      <c r="B1670" s="4" t="s">
        <v>1475</v>
      </c>
      <c r="C1670" s="4" t="s">
        <v>6782</v>
      </c>
      <c r="D1670" s="4">
        <v>25.8708171844482</v>
      </c>
      <c r="E1670" s="4">
        <v>26.386346817016602</v>
      </c>
      <c r="F1670" s="4">
        <v>26.2847003936768</v>
      </c>
      <c r="G1670" s="4">
        <v>25.417127609252901</v>
      </c>
      <c r="H1670" s="4">
        <v>26.015300750732401</v>
      </c>
      <c r="I1670" s="4">
        <v>26.1572589874268</v>
      </c>
      <c r="J1670" s="4">
        <v>25.352445602416999</v>
      </c>
      <c r="K1670" s="4">
        <v>22.342372894287099</v>
      </c>
      <c r="L1670" s="4">
        <v>25.815891265869102</v>
      </c>
      <c r="M1670" s="4">
        <v>26.180621465047199</v>
      </c>
      <c r="N1670" s="4">
        <v>25.863229115804035</v>
      </c>
      <c r="O1670" s="4">
        <v>24.503569920857732</v>
      </c>
      <c r="P1670" s="4"/>
      <c r="Q1670" s="4"/>
      <c r="R1670" s="4">
        <f>SLOPE(M1670:O1670,{7,14,21})</f>
        <v>-0.11978939601353338</v>
      </c>
      <c r="S1670" s="4">
        <f t="shared" si="26"/>
        <v>1.6770515441894673</v>
      </c>
      <c r="T1670" s="4">
        <v>0.635719331741331</v>
      </c>
      <c r="U1670" s="4">
        <v>8.4382113821138194E-2</v>
      </c>
      <c r="V1670" s="4">
        <v>0.72739358989846603</v>
      </c>
      <c r="W1670" s="4" t="s">
        <v>28</v>
      </c>
      <c r="X1670" s="4" t="s">
        <v>28</v>
      </c>
      <c r="Y1670" s="4" t="s">
        <v>28</v>
      </c>
      <c r="Z1670" s="4">
        <v>0</v>
      </c>
      <c r="AA1670" s="4" t="s">
        <v>6783</v>
      </c>
    </row>
    <row r="1671" spans="1:27" x14ac:dyDescent="0.25">
      <c r="A1671" s="4" t="s">
        <v>6784</v>
      </c>
      <c r="B1671" s="4" t="s">
        <v>6785</v>
      </c>
      <c r="C1671" s="4" t="s">
        <v>6786</v>
      </c>
      <c r="D1671" s="4">
        <v>28.606040954589801</v>
      </c>
      <c r="E1671" s="4">
        <v>28.9465446472168</v>
      </c>
      <c r="F1671" s="4">
        <v>28.9828491210938</v>
      </c>
      <c r="G1671" s="4">
        <v>29.213914871215799</v>
      </c>
      <c r="H1671" s="4">
        <v>29.181716918945298</v>
      </c>
      <c r="I1671" s="4">
        <v>28.939447402954102</v>
      </c>
      <c r="J1671" s="4">
        <v>28.1615314483643</v>
      </c>
      <c r="K1671" s="4">
        <v>28.2784023284912</v>
      </c>
      <c r="L1671" s="4">
        <v>28.088100433349599</v>
      </c>
      <c r="M1671" s="4">
        <v>28.845144907633465</v>
      </c>
      <c r="N1671" s="4">
        <v>29.111693064371735</v>
      </c>
      <c r="O1671" s="4">
        <v>28.176011403401699</v>
      </c>
      <c r="P1671" s="4"/>
      <c r="Q1671" s="4" t="s">
        <v>33</v>
      </c>
      <c r="R1671" s="4">
        <f>SLOPE(M1671:O1671,{7,14,21})</f>
        <v>-4.7795250302269006E-2</v>
      </c>
      <c r="S1671" s="4">
        <f t="shared" si="26"/>
        <v>0.93568166097003669</v>
      </c>
      <c r="T1671" s="4">
        <v>3.0390237046210502</v>
      </c>
      <c r="U1671" s="4">
        <v>4.8093841642228699E-4</v>
      </c>
      <c r="V1671" s="4">
        <v>0.39359987254708012</v>
      </c>
      <c r="W1671" s="4" t="s">
        <v>6787</v>
      </c>
      <c r="X1671" s="4" t="s">
        <v>28</v>
      </c>
      <c r="Y1671" s="4" t="s">
        <v>6788</v>
      </c>
      <c r="Z1671" s="4">
        <v>0</v>
      </c>
      <c r="AA1671" s="4" t="s">
        <v>6789</v>
      </c>
    </row>
    <row r="1672" spans="1:27" x14ac:dyDescent="0.25">
      <c r="A1672" s="4" t="s">
        <v>6790</v>
      </c>
      <c r="B1672" s="4" t="s">
        <v>6791</v>
      </c>
      <c r="C1672" s="4" t="s">
        <v>6792</v>
      </c>
      <c r="D1672" s="4">
        <v>30.946632385253899</v>
      </c>
      <c r="E1672" s="4">
        <v>30.755764007568398</v>
      </c>
      <c r="F1672" s="4">
        <v>30.754125595092798</v>
      </c>
      <c r="G1672" s="4">
        <v>31.000404357910199</v>
      </c>
      <c r="H1672" s="4">
        <v>30.660566329956101</v>
      </c>
      <c r="I1672" s="4">
        <v>30.832521438598601</v>
      </c>
      <c r="J1672" s="4">
        <v>30.633796691894499</v>
      </c>
      <c r="K1672" s="4">
        <v>30.764213562011701</v>
      </c>
      <c r="L1672" s="4">
        <v>30.7442111968994</v>
      </c>
      <c r="M1672" s="4">
        <v>30.818840662638365</v>
      </c>
      <c r="N1672" s="4">
        <v>30.831164042154967</v>
      </c>
      <c r="O1672" s="4">
        <v>30.714073816935201</v>
      </c>
      <c r="P1672" s="4"/>
      <c r="Q1672" s="4"/>
      <c r="R1672" s="4">
        <f>SLOPE(M1672:O1672,{7,14,21})</f>
        <v>-7.4833461216545771E-3</v>
      </c>
      <c r="S1672" s="4">
        <f t="shared" si="26"/>
        <v>0.11709022521976564</v>
      </c>
      <c r="T1672" s="4">
        <v>0.31105349420693901</v>
      </c>
      <c r="U1672" s="4">
        <v>0.233067766647024</v>
      </c>
      <c r="V1672" s="4">
        <v>5.2533670137791123E-2</v>
      </c>
      <c r="W1672" s="4" t="s">
        <v>6793</v>
      </c>
      <c r="X1672" s="4" t="s">
        <v>28</v>
      </c>
      <c r="Y1672" s="4" t="s">
        <v>6794</v>
      </c>
      <c r="Z1672" s="4">
        <v>0</v>
      </c>
      <c r="AA1672" s="4" t="s">
        <v>6795</v>
      </c>
    </row>
    <row r="1673" spans="1:27" x14ac:dyDescent="0.25">
      <c r="A1673" s="4" t="s">
        <v>6796</v>
      </c>
      <c r="B1673" s="4" t="s">
        <v>6797</v>
      </c>
      <c r="C1673" s="4" t="s">
        <v>6798</v>
      </c>
      <c r="D1673" s="4">
        <v>23.8827228546143</v>
      </c>
      <c r="E1673" s="4">
        <v>22.648054122924801</v>
      </c>
      <c r="F1673" s="4">
        <v>22.360813140869102</v>
      </c>
      <c r="G1673" s="4">
        <v>21.491849899291999</v>
      </c>
      <c r="H1673" s="4">
        <v>21.306188583373999</v>
      </c>
      <c r="I1673" s="4">
        <v>21.976360321044901</v>
      </c>
      <c r="J1673" s="4">
        <v>20.510879516601602</v>
      </c>
      <c r="K1673" s="4">
        <v>22.2154636383057</v>
      </c>
      <c r="L1673" s="4">
        <v>22.637531280517599</v>
      </c>
      <c r="M1673" s="4">
        <v>22.963863372802734</v>
      </c>
      <c r="N1673" s="4">
        <v>21.591466267903638</v>
      </c>
      <c r="O1673" s="4">
        <v>21.78795814514163</v>
      </c>
      <c r="P1673" s="4"/>
      <c r="Q1673" s="4"/>
      <c r="R1673" s="4">
        <f>SLOPE(M1673:O1673,{7,14,21})</f>
        <v>-8.3993230547221742E-2</v>
      </c>
      <c r="S1673" s="4">
        <f t="shared" si="26"/>
        <v>1.3723971048990968</v>
      </c>
      <c r="T1673" s="4">
        <v>0.77266736930003299</v>
      </c>
      <c r="U1673" s="4">
        <v>5.97076023391813E-2</v>
      </c>
      <c r="V1673" s="4">
        <v>0.60597359456558708</v>
      </c>
      <c r="W1673" s="4" t="s">
        <v>28</v>
      </c>
      <c r="X1673" s="4" t="s">
        <v>28</v>
      </c>
      <c r="Y1673" s="4" t="s">
        <v>6799</v>
      </c>
      <c r="Z1673" s="4">
        <v>0</v>
      </c>
      <c r="AA1673" s="4" t="s">
        <v>28</v>
      </c>
    </row>
    <row r="1674" spans="1:27" x14ac:dyDescent="0.25">
      <c r="A1674" s="4" t="s">
        <v>6800</v>
      </c>
      <c r="B1674" s="4" t="s">
        <v>6801</v>
      </c>
      <c r="C1674" s="4" t="s">
        <v>6802</v>
      </c>
      <c r="D1674" s="4">
        <v>29.616483688354499</v>
      </c>
      <c r="E1674" s="4">
        <v>29.516536712646499</v>
      </c>
      <c r="F1674" s="4">
        <v>29.3156833648682</v>
      </c>
      <c r="G1674" s="4">
        <v>29.673072814941399</v>
      </c>
      <c r="H1674" s="4">
        <v>29.726366043090799</v>
      </c>
      <c r="I1674" s="4">
        <v>29.818365097045898</v>
      </c>
      <c r="J1674" s="4">
        <v>29.810277938842798</v>
      </c>
      <c r="K1674" s="4">
        <v>29.865964889526399</v>
      </c>
      <c r="L1674" s="4">
        <v>29.941442489623999</v>
      </c>
      <c r="M1674" s="4">
        <v>29.482901255289732</v>
      </c>
      <c r="N1674" s="4">
        <v>29.739267985026032</v>
      </c>
      <c r="O1674" s="4">
        <v>29.872561772664397</v>
      </c>
      <c r="P1674" s="4"/>
      <c r="Q1674" s="4" t="s">
        <v>33</v>
      </c>
      <c r="R1674" s="4">
        <f>SLOPE(M1674:O1674,{7,14,21})</f>
        <v>2.7832894098190359E-2</v>
      </c>
      <c r="S1674" s="4">
        <f t="shared" si="26"/>
        <v>0.38966051737466501</v>
      </c>
      <c r="T1674" s="4">
        <v>1.9721921565965801</v>
      </c>
      <c r="U1674" s="4">
        <v>3.6153846153846201E-3</v>
      </c>
      <c r="V1674" s="4">
        <v>0.16170152639263013</v>
      </c>
      <c r="W1674" s="4" t="s">
        <v>6803</v>
      </c>
      <c r="X1674" s="4" t="s">
        <v>28</v>
      </c>
      <c r="Y1674" s="4" t="s">
        <v>6804</v>
      </c>
      <c r="Z1674" s="4">
        <v>0</v>
      </c>
      <c r="AA1674" s="4" t="s">
        <v>6805</v>
      </c>
    </row>
    <row r="1675" spans="1:27" x14ac:dyDescent="0.25">
      <c r="A1675" s="4" t="s">
        <v>6806</v>
      </c>
      <c r="B1675" s="4" t="s">
        <v>6807</v>
      </c>
      <c r="C1675" s="4" t="s">
        <v>6808</v>
      </c>
      <c r="D1675" s="4">
        <v>30.276189804077099</v>
      </c>
      <c r="E1675" s="4">
        <v>30.237951278686499</v>
      </c>
      <c r="F1675" s="4">
        <v>30.293869018554702</v>
      </c>
      <c r="G1675" s="4">
        <v>29.5317287445068</v>
      </c>
      <c r="H1675" s="4">
        <v>29.060850143432599</v>
      </c>
      <c r="I1675" s="4">
        <v>29.610857009887699</v>
      </c>
      <c r="J1675" s="4">
        <v>28.919378280639599</v>
      </c>
      <c r="K1675" s="4">
        <v>29.739072799682599</v>
      </c>
      <c r="L1675" s="4">
        <v>29.776807785034201</v>
      </c>
      <c r="M1675" s="4">
        <v>30.269336700439435</v>
      </c>
      <c r="N1675" s="4">
        <v>29.401145299275697</v>
      </c>
      <c r="O1675" s="4">
        <v>29.478419621785463</v>
      </c>
      <c r="P1675" s="4"/>
      <c r="Q1675" s="4" t="s">
        <v>33</v>
      </c>
      <c r="R1675" s="4">
        <f>SLOPE(M1675:O1675,{7,14,21})</f>
        <v>-5.6494077046712325E-2</v>
      </c>
      <c r="S1675" s="4">
        <f t="shared" si="26"/>
        <v>0.86819140116373816</v>
      </c>
      <c r="T1675" s="4">
        <v>1.4899081088074699</v>
      </c>
      <c r="U1675" s="4">
        <v>9.4830072090628208E-3</v>
      </c>
      <c r="V1675" s="4">
        <v>0.39232603438134522</v>
      </c>
      <c r="W1675" s="4" t="s">
        <v>6809</v>
      </c>
      <c r="X1675" s="4" t="s">
        <v>28</v>
      </c>
      <c r="Y1675" s="4" t="s">
        <v>28</v>
      </c>
      <c r="Z1675" s="4">
        <v>0</v>
      </c>
      <c r="AA1675" s="4" t="s">
        <v>6810</v>
      </c>
    </row>
    <row r="1676" spans="1:27" x14ac:dyDescent="0.25">
      <c r="A1676" s="4" t="s">
        <v>6811</v>
      </c>
      <c r="B1676" s="4" t="s">
        <v>6812</v>
      </c>
      <c r="C1676" s="4" t="s">
        <v>6813</v>
      </c>
      <c r="D1676" s="4">
        <v>29.593053817748999</v>
      </c>
      <c r="E1676" s="4">
        <v>29.317848205566399</v>
      </c>
      <c r="F1676" s="4">
        <v>28.874700546264599</v>
      </c>
      <c r="G1676" s="4">
        <v>30.321161270141602</v>
      </c>
      <c r="H1676" s="4">
        <v>30.133762359619102</v>
      </c>
      <c r="I1676" s="4">
        <v>30.341833114623999</v>
      </c>
      <c r="J1676" s="4">
        <v>30.111610412597699</v>
      </c>
      <c r="K1676" s="4">
        <v>30.280244827270501</v>
      </c>
      <c r="L1676" s="4">
        <v>29.999271392822301</v>
      </c>
      <c r="M1676" s="4">
        <v>29.261867523193331</v>
      </c>
      <c r="N1676" s="4">
        <v>30.265585581461565</v>
      </c>
      <c r="O1676" s="4">
        <v>30.130375544230166</v>
      </c>
      <c r="P1676" s="4"/>
      <c r="Q1676" s="4" t="s">
        <v>33</v>
      </c>
      <c r="R1676" s="4">
        <f>SLOPE(M1676:O1676,{7,14,21})</f>
        <v>6.2036287216916772E-2</v>
      </c>
      <c r="S1676" s="4">
        <f t="shared" si="26"/>
        <v>1.0037180582682339</v>
      </c>
      <c r="T1676" s="4">
        <v>2.4206741265348</v>
      </c>
      <c r="U1676" s="4">
        <v>1.4836363636363599E-3</v>
      </c>
      <c r="V1676" s="4">
        <v>0.44472686714771464</v>
      </c>
      <c r="W1676" s="4" t="s">
        <v>6814</v>
      </c>
      <c r="X1676" s="4" t="s">
        <v>28</v>
      </c>
      <c r="Y1676" s="4" t="s">
        <v>6815</v>
      </c>
      <c r="Z1676" s="4">
        <v>0</v>
      </c>
      <c r="AA1676" s="4" t="s">
        <v>6816</v>
      </c>
    </row>
    <row r="1677" spans="1:27" x14ac:dyDescent="0.25">
      <c r="A1677" s="4" t="s">
        <v>6817</v>
      </c>
      <c r="B1677" s="4" t="s">
        <v>6818</v>
      </c>
      <c r="C1677" s="4" t="s">
        <v>6819</v>
      </c>
      <c r="D1677" s="4">
        <v>27.588577270507798</v>
      </c>
      <c r="E1677" s="4">
        <v>27.613510131835898</v>
      </c>
      <c r="F1677" s="4">
        <v>27.673627853393601</v>
      </c>
      <c r="G1677" s="4">
        <v>27.457271575927699</v>
      </c>
      <c r="H1677" s="4">
        <v>27.367166519165</v>
      </c>
      <c r="I1677" s="4">
        <v>27.440223693847699</v>
      </c>
      <c r="J1677" s="4">
        <v>27.55153465271</v>
      </c>
      <c r="K1677" s="4">
        <v>27.311595916748001</v>
      </c>
      <c r="L1677" s="4">
        <v>27.429988861083999</v>
      </c>
      <c r="M1677" s="4">
        <v>27.625238418579098</v>
      </c>
      <c r="N1677" s="4">
        <v>27.421553929646802</v>
      </c>
      <c r="O1677" s="4">
        <v>27.431039810180664</v>
      </c>
      <c r="P1677" s="4"/>
      <c r="Q1677" s="4" t="s">
        <v>33</v>
      </c>
      <c r="R1677" s="4">
        <f>SLOPE(M1677:O1677,{7,14,21})</f>
        <v>-1.3871329171316711E-2</v>
      </c>
      <c r="S1677" s="4">
        <f t="shared" si="26"/>
        <v>0.2036844889322964</v>
      </c>
      <c r="T1677" s="4">
        <v>1.48742371574479</v>
      </c>
      <c r="U1677" s="4">
        <v>9.5868448098663898E-3</v>
      </c>
      <c r="V1677" s="4">
        <v>9.3861868050284861E-2</v>
      </c>
      <c r="W1677" s="4" t="s">
        <v>6820</v>
      </c>
      <c r="X1677" s="4" t="s">
        <v>28</v>
      </c>
      <c r="Y1677" s="4" t="s">
        <v>6821</v>
      </c>
      <c r="Z1677" s="4">
        <v>0</v>
      </c>
      <c r="AA1677" s="4" t="s">
        <v>6822</v>
      </c>
    </row>
    <row r="1678" spans="1:27" x14ac:dyDescent="0.25">
      <c r="A1678" s="4" t="s">
        <v>6823</v>
      </c>
      <c r="B1678" s="4" t="s">
        <v>6824</v>
      </c>
      <c r="C1678" s="4" t="s">
        <v>6825</v>
      </c>
      <c r="D1678" s="4">
        <v>22.397464752197301</v>
      </c>
      <c r="E1678" s="4">
        <v>21.726852416992202</v>
      </c>
      <c r="F1678" s="4">
        <v>20.235427856445298</v>
      </c>
      <c r="G1678" s="4">
        <v>20.911727905273398</v>
      </c>
      <c r="H1678" s="4">
        <v>22.420637130737301</v>
      </c>
      <c r="I1678" s="4">
        <v>20.149065017700199</v>
      </c>
      <c r="J1678" s="4">
        <v>23.457233428955099</v>
      </c>
      <c r="K1678" s="4">
        <v>23.075216293335</v>
      </c>
      <c r="L1678" s="4">
        <v>23.1732788085938</v>
      </c>
      <c r="M1678" s="4">
        <v>21.453248341878265</v>
      </c>
      <c r="N1678" s="4">
        <v>21.160476684570298</v>
      </c>
      <c r="O1678" s="4">
        <v>23.235242843627969</v>
      </c>
      <c r="P1678" s="4"/>
      <c r="Q1678" s="4" t="s">
        <v>33</v>
      </c>
      <c r="R1678" s="4">
        <f>SLOPE(M1678:O1678,{7,14,21})</f>
        <v>0.1272853215535503</v>
      </c>
      <c r="S1678" s="4">
        <f t="shared" si="26"/>
        <v>2.0747661590576705</v>
      </c>
      <c r="T1678" s="4">
        <v>1.16998542131366</v>
      </c>
      <c r="U1678" s="4">
        <v>1.9905429071803801E-2</v>
      </c>
      <c r="V1678" s="4">
        <v>0.91687114460962948</v>
      </c>
      <c r="W1678" s="4" t="s">
        <v>6826</v>
      </c>
      <c r="X1678" s="4" t="s">
        <v>28</v>
      </c>
      <c r="Y1678" s="4" t="s">
        <v>6827</v>
      </c>
      <c r="Z1678" s="4" t="s">
        <v>6828</v>
      </c>
      <c r="AA1678" s="4" t="s">
        <v>6829</v>
      </c>
    </row>
    <row r="1679" spans="1:27" x14ac:dyDescent="0.25">
      <c r="A1679" s="4" t="s">
        <v>6830</v>
      </c>
      <c r="B1679" s="4" t="s">
        <v>6831</v>
      </c>
      <c r="C1679" s="4" t="s">
        <v>6832</v>
      </c>
      <c r="D1679" s="4">
        <v>32.395206451416001</v>
      </c>
      <c r="E1679" s="4">
        <v>32.420886993408203</v>
      </c>
      <c r="F1679" s="4">
        <v>32.338596343994098</v>
      </c>
      <c r="G1679" s="4">
        <v>32.246341705322301</v>
      </c>
      <c r="H1679" s="4">
        <v>32.335594177246101</v>
      </c>
      <c r="I1679" s="4">
        <v>32.4186820983887</v>
      </c>
      <c r="J1679" s="4">
        <v>32.408809661865199</v>
      </c>
      <c r="K1679" s="4">
        <v>32.526935577392599</v>
      </c>
      <c r="L1679" s="4">
        <v>32.3514404296875</v>
      </c>
      <c r="M1679" s="4">
        <v>32.384896596272768</v>
      </c>
      <c r="N1679" s="4">
        <v>32.333539326985701</v>
      </c>
      <c r="O1679" s="4">
        <v>32.42906188964843</v>
      </c>
      <c r="P1679" s="4"/>
      <c r="Q1679" s="4"/>
      <c r="R1679" s="4">
        <f>SLOPE(M1679:O1679,{7,14,21})</f>
        <v>3.1546638125473487E-3</v>
      </c>
      <c r="S1679" s="4">
        <f t="shared" si="26"/>
        <v>9.5522562662729626E-2</v>
      </c>
      <c r="T1679" s="4">
        <v>0.43692311130447598</v>
      </c>
      <c r="U1679" s="4">
        <v>0.15118504672897201</v>
      </c>
      <c r="V1679" s="4">
        <v>3.903374925089792E-2</v>
      </c>
      <c r="W1679" s="4" t="s">
        <v>6833</v>
      </c>
      <c r="X1679" s="4" t="s">
        <v>28</v>
      </c>
      <c r="Y1679" s="4" t="s">
        <v>6834</v>
      </c>
      <c r="Z1679" s="4">
        <v>0</v>
      </c>
      <c r="AA1679" s="4" t="s">
        <v>3480</v>
      </c>
    </row>
    <row r="1680" spans="1:27" x14ac:dyDescent="0.25">
      <c r="A1680" s="4" t="s">
        <v>6835</v>
      </c>
      <c r="B1680" s="4" t="s">
        <v>6836</v>
      </c>
      <c r="C1680" s="4" t="s">
        <v>6837</v>
      </c>
      <c r="D1680" s="4">
        <v>25.956140518188501</v>
      </c>
      <c r="E1680" s="4">
        <v>26.5783176422119</v>
      </c>
      <c r="F1680" s="4">
        <v>26.081113815307599</v>
      </c>
      <c r="G1680" s="4">
        <v>26.2087726593018</v>
      </c>
      <c r="H1680" s="4">
        <v>26.2648410797119</v>
      </c>
      <c r="I1680" s="4">
        <v>25.317588806152301</v>
      </c>
      <c r="J1680" s="4">
        <v>26.6267280578613</v>
      </c>
      <c r="K1680" s="4">
        <v>25.664112091064499</v>
      </c>
      <c r="L1680" s="4">
        <v>26.297540664672901</v>
      </c>
      <c r="M1680" s="4">
        <v>26.205190658569336</v>
      </c>
      <c r="N1680" s="4">
        <v>25.930400848388668</v>
      </c>
      <c r="O1680" s="4">
        <v>26.196126937866229</v>
      </c>
      <c r="P1680" s="4"/>
      <c r="Q1680" s="4"/>
      <c r="R1680" s="4">
        <f>SLOPE(M1680:O1680,{7,14,21})</f>
        <v>-6.474086216505169E-4</v>
      </c>
      <c r="S1680" s="4">
        <f t="shared" si="26"/>
        <v>0.27478981018066762</v>
      </c>
      <c r="T1680" s="4">
        <v>0.14300281576232199</v>
      </c>
      <c r="U1680" s="4">
        <v>0.43822784810126603</v>
      </c>
      <c r="V1680" s="4">
        <v>0.12745454328729111</v>
      </c>
      <c r="W1680" s="4" t="s">
        <v>28</v>
      </c>
      <c r="X1680" s="4" t="s">
        <v>28</v>
      </c>
      <c r="Y1680" s="4" t="s">
        <v>6838</v>
      </c>
      <c r="Z1680" s="4">
        <v>0</v>
      </c>
      <c r="AA1680" s="4" t="s">
        <v>6839</v>
      </c>
    </row>
    <row r="1681" spans="1:27" x14ac:dyDescent="0.25">
      <c r="A1681" s="4" t="s">
        <v>6840</v>
      </c>
      <c r="B1681" s="4" t="s">
        <v>6841</v>
      </c>
      <c r="C1681" s="4" t="s">
        <v>6842</v>
      </c>
      <c r="D1681" s="4">
        <v>30.131900787353501</v>
      </c>
      <c r="E1681" s="4">
        <v>30.070205688476602</v>
      </c>
      <c r="F1681" s="4">
        <v>29.9108180999756</v>
      </c>
      <c r="G1681" s="4">
        <v>29.969459533691399</v>
      </c>
      <c r="H1681" s="4">
        <v>30.099117279052699</v>
      </c>
      <c r="I1681" s="4">
        <v>29.9898567199707</v>
      </c>
      <c r="J1681" s="4">
        <v>29.890583038330099</v>
      </c>
      <c r="K1681" s="4">
        <v>29.897777557373001</v>
      </c>
      <c r="L1681" s="4">
        <v>29.8415718078613</v>
      </c>
      <c r="M1681" s="4">
        <v>30.037641525268569</v>
      </c>
      <c r="N1681" s="4">
        <v>30.019477844238267</v>
      </c>
      <c r="O1681" s="4">
        <v>29.876644134521467</v>
      </c>
      <c r="P1681" s="4"/>
      <c r="Q1681" s="4" t="s">
        <v>33</v>
      </c>
      <c r="R1681" s="4">
        <f>SLOPE(M1681:O1681,{7,14,21})</f>
        <v>-1.149981362479302E-2</v>
      </c>
      <c r="S1681" s="4">
        <f t="shared" si="26"/>
        <v>0.16099739074710229</v>
      </c>
      <c r="T1681" s="4">
        <v>1.05074667860824</v>
      </c>
      <c r="U1681" s="4">
        <v>2.7531172069825399E-2</v>
      </c>
      <c r="V1681" s="4">
        <v>7.1996564553386003E-2</v>
      </c>
      <c r="W1681" s="4" t="s">
        <v>6843</v>
      </c>
      <c r="X1681" s="4" t="s">
        <v>28</v>
      </c>
      <c r="Y1681" s="4" t="s">
        <v>6844</v>
      </c>
      <c r="Z1681" s="4" t="s">
        <v>918</v>
      </c>
      <c r="AA1681" s="4" t="s">
        <v>6845</v>
      </c>
    </row>
    <row r="1682" spans="1:27" x14ac:dyDescent="0.25">
      <c r="A1682" s="4" t="s">
        <v>6846</v>
      </c>
      <c r="B1682" s="4" t="s">
        <v>6847</v>
      </c>
      <c r="C1682" s="4" t="s">
        <v>6848</v>
      </c>
      <c r="D1682" s="4">
        <v>30.092237472534201</v>
      </c>
      <c r="E1682" s="4">
        <v>30.096694946289102</v>
      </c>
      <c r="F1682" s="4">
        <v>30.117389678955099</v>
      </c>
      <c r="G1682" s="4">
        <v>29.842422485351602</v>
      </c>
      <c r="H1682" s="4">
        <v>29.7057590484619</v>
      </c>
      <c r="I1682" s="4">
        <v>29.829393386840799</v>
      </c>
      <c r="J1682" s="4">
        <v>29.731773376464801</v>
      </c>
      <c r="K1682" s="4">
        <v>29.883380889892599</v>
      </c>
      <c r="L1682" s="4">
        <v>29.940343856811499</v>
      </c>
      <c r="M1682" s="4">
        <v>30.102107365926134</v>
      </c>
      <c r="N1682" s="4">
        <v>29.792524973551433</v>
      </c>
      <c r="O1682" s="4">
        <v>29.851832707722966</v>
      </c>
      <c r="P1682" s="4"/>
      <c r="Q1682" s="4" t="s">
        <v>33</v>
      </c>
      <c r="R1682" s="4">
        <f>SLOPE(M1682:O1682,{7,14,21})</f>
        <v>-1.7876761300226258E-2</v>
      </c>
      <c r="S1682" s="4">
        <f t="shared" si="26"/>
        <v>0.30958239237470053</v>
      </c>
      <c r="T1682" s="4">
        <v>2.25173871984531</v>
      </c>
      <c r="U1682" s="4">
        <v>2.4271844660194199E-3</v>
      </c>
      <c r="V1682" s="4">
        <v>0.13416245108893449</v>
      </c>
      <c r="W1682" s="4" t="s">
        <v>6849</v>
      </c>
      <c r="X1682" s="4" t="s">
        <v>28</v>
      </c>
      <c r="Y1682" s="4" t="s">
        <v>6850</v>
      </c>
      <c r="Z1682" s="4">
        <v>0</v>
      </c>
      <c r="AA1682" s="4" t="s">
        <v>6851</v>
      </c>
    </row>
    <row r="1683" spans="1:27" x14ac:dyDescent="0.25">
      <c r="A1683" s="4" t="s">
        <v>6852</v>
      </c>
      <c r="B1683" s="4" t="s">
        <v>6853</v>
      </c>
      <c r="C1683" s="4" t="s">
        <v>6854</v>
      </c>
      <c r="D1683" s="4">
        <v>33.317050933837898</v>
      </c>
      <c r="E1683" s="4">
        <v>33.531726837158203</v>
      </c>
      <c r="F1683" s="4">
        <v>33.375186920166001</v>
      </c>
      <c r="G1683" s="4">
        <v>33.116970062255902</v>
      </c>
      <c r="H1683" s="4">
        <v>33.110984802246101</v>
      </c>
      <c r="I1683" s="4">
        <v>33.114265441894503</v>
      </c>
      <c r="J1683" s="4">
        <v>33.396560668945298</v>
      </c>
      <c r="K1683" s="4">
        <v>33.248569488525398</v>
      </c>
      <c r="L1683" s="4">
        <v>33.353919982910199</v>
      </c>
      <c r="M1683" s="4">
        <v>33.407988230387367</v>
      </c>
      <c r="N1683" s="4">
        <v>33.114073435465507</v>
      </c>
      <c r="O1683" s="4">
        <v>33.333016713460303</v>
      </c>
      <c r="P1683" s="4"/>
      <c r="Q1683" s="4" t="s">
        <v>33</v>
      </c>
      <c r="R1683" s="4">
        <f>SLOPE(M1683:O1683,{7,14,21})</f>
        <v>-5.35510835193317E-3</v>
      </c>
      <c r="S1683" s="4">
        <f t="shared" si="26"/>
        <v>0.29391479492186079</v>
      </c>
      <c r="T1683" s="4">
        <v>2.0591603897445698</v>
      </c>
      <c r="U1683" s="4">
        <v>3.4502923976608198E-3</v>
      </c>
      <c r="V1683" s="4">
        <v>0.12469642871274367</v>
      </c>
      <c r="W1683" s="4" t="s">
        <v>6855</v>
      </c>
      <c r="X1683" s="4" t="s">
        <v>28</v>
      </c>
      <c r="Y1683" s="4" t="s">
        <v>28</v>
      </c>
      <c r="Z1683" s="4">
        <v>0</v>
      </c>
      <c r="AA1683" s="4" t="s">
        <v>6856</v>
      </c>
    </row>
    <row r="1684" spans="1:27" x14ac:dyDescent="0.25">
      <c r="A1684" s="4" t="s">
        <v>6857</v>
      </c>
      <c r="B1684" s="4" t="s">
        <v>6858</v>
      </c>
      <c r="C1684" s="4" t="s">
        <v>6859</v>
      </c>
      <c r="D1684" s="4">
        <v>33.547531127929702</v>
      </c>
      <c r="E1684" s="4">
        <v>33.642539978027301</v>
      </c>
      <c r="F1684" s="4">
        <v>33.507148742675803</v>
      </c>
      <c r="G1684" s="4">
        <v>33.729957580566399</v>
      </c>
      <c r="H1684" s="4">
        <v>33.572349548339801</v>
      </c>
      <c r="I1684" s="4">
        <v>34.234901428222699</v>
      </c>
      <c r="J1684" s="4">
        <v>33.7911987304688</v>
      </c>
      <c r="K1684" s="4">
        <v>33.6579780578613</v>
      </c>
      <c r="L1684" s="4">
        <v>33.640857696533203</v>
      </c>
      <c r="M1684" s="4">
        <v>33.565739949544273</v>
      </c>
      <c r="N1684" s="4">
        <v>33.845736185709633</v>
      </c>
      <c r="O1684" s="4">
        <v>33.696678161621101</v>
      </c>
      <c r="P1684" s="4"/>
      <c r="Q1684" s="4"/>
      <c r="R1684" s="4">
        <f>SLOPE(M1684:O1684,{7,14,21})</f>
        <v>9.3527294340591174E-3</v>
      </c>
      <c r="S1684" s="4">
        <f t="shared" si="26"/>
        <v>0.27999623616535985</v>
      </c>
      <c r="T1684" s="4">
        <v>0.48238906216273802</v>
      </c>
      <c r="U1684" s="4">
        <v>0.131668789808917</v>
      </c>
      <c r="V1684" s="4">
        <v>0.11438774322152494</v>
      </c>
      <c r="W1684" s="4" t="s">
        <v>6860</v>
      </c>
      <c r="X1684" s="4" t="s">
        <v>28</v>
      </c>
      <c r="Y1684" s="4" t="s">
        <v>6861</v>
      </c>
      <c r="Z1684" s="4">
        <v>0</v>
      </c>
      <c r="AA1684" s="4" t="s">
        <v>6302</v>
      </c>
    </row>
    <row r="1685" spans="1:27" x14ac:dyDescent="0.25">
      <c r="A1685" s="4" t="s">
        <v>6862</v>
      </c>
      <c r="B1685" s="4" t="s">
        <v>6863</v>
      </c>
      <c r="C1685" s="4" t="s">
        <v>6864</v>
      </c>
      <c r="D1685" s="4">
        <v>29.750286102294901</v>
      </c>
      <c r="E1685" s="4">
        <v>29.6382865905762</v>
      </c>
      <c r="F1685" s="4">
        <v>29.5721130371094</v>
      </c>
      <c r="G1685" s="4">
        <v>29.288824081420898</v>
      </c>
      <c r="H1685" s="4">
        <v>29.079805374145501</v>
      </c>
      <c r="I1685" s="4">
        <v>29.2868556976318</v>
      </c>
      <c r="J1685" s="4">
        <v>29.102445602416999</v>
      </c>
      <c r="K1685" s="4">
        <v>29.126558303833001</v>
      </c>
      <c r="L1685" s="4">
        <v>29.180747985839801</v>
      </c>
      <c r="M1685" s="4">
        <v>29.653561909993499</v>
      </c>
      <c r="N1685" s="4">
        <v>29.218495051066068</v>
      </c>
      <c r="O1685" s="4">
        <v>29.136583964029935</v>
      </c>
      <c r="P1685" s="4"/>
      <c r="Q1685" s="4" t="s">
        <v>33</v>
      </c>
      <c r="R1685" s="4">
        <f>SLOPE(M1685:O1685,{7,14,21})</f>
        <v>-3.6926996140254582E-2</v>
      </c>
      <c r="S1685" s="4">
        <f t="shared" si="26"/>
        <v>0.51697794596356417</v>
      </c>
      <c r="T1685" s="4">
        <v>3.07500643507634</v>
      </c>
      <c r="U1685" s="4">
        <v>4.9696969696969701E-4</v>
      </c>
      <c r="V1685" s="4">
        <v>0.22687705787964846</v>
      </c>
      <c r="W1685" s="4" t="s">
        <v>6865</v>
      </c>
      <c r="X1685" s="4" t="s">
        <v>6866</v>
      </c>
      <c r="Y1685" s="4" t="s">
        <v>6867</v>
      </c>
      <c r="Z1685" s="4" t="s">
        <v>6868</v>
      </c>
      <c r="AA1685" s="4" t="s">
        <v>6869</v>
      </c>
    </row>
    <row r="1686" spans="1:27" x14ac:dyDescent="0.25">
      <c r="A1686" s="4" t="s">
        <v>6870</v>
      </c>
      <c r="B1686" s="4" t="s">
        <v>6871</v>
      </c>
      <c r="C1686" s="4" t="s">
        <v>6872</v>
      </c>
      <c r="D1686" s="4">
        <v>32.779567718505902</v>
      </c>
      <c r="E1686" s="4">
        <v>32.659072875976598</v>
      </c>
      <c r="F1686" s="4">
        <v>32.448696136474602</v>
      </c>
      <c r="G1686" s="4">
        <v>32.534168243408203</v>
      </c>
      <c r="H1686" s="4">
        <v>32.431808471679702</v>
      </c>
      <c r="I1686" s="4">
        <v>32.549896240234403</v>
      </c>
      <c r="J1686" s="4">
        <v>32.410984039306598</v>
      </c>
      <c r="K1686" s="4">
        <v>32.526763916015597</v>
      </c>
      <c r="L1686" s="4">
        <v>32.198692321777301</v>
      </c>
      <c r="M1686" s="4">
        <v>32.629112243652372</v>
      </c>
      <c r="N1686" s="4">
        <v>32.505290985107436</v>
      </c>
      <c r="O1686" s="4">
        <v>32.378813425699832</v>
      </c>
      <c r="P1686" s="4"/>
      <c r="Q1686" s="4"/>
      <c r="R1686" s="4">
        <f>SLOPE(M1686:O1686,{7,14,21})</f>
        <v>-1.7878486996610019E-2</v>
      </c>
      <c r="S1686" s="4">
        <f t="shared" si="26"/>
        <v>0.25029881795254028</v>
      </c>
      <c r="T1686" s="4">
        <v>0.75511256000004101</v>
      </c>
      <c r="U1686" s="4">
        <v>6.2157856625633598E-2</v>
      </c>
      <c r="V1686" s="4">
        <v>0.10218598260567992</v>
      </c>
      <c r="W1686" s="4" t="s">
        <v>6873</v>
      </c>
      <c r="X1686" s="4" t="s">
        <v>28</v>
      </c>
      <c r="Y1686" s="4" t="s">
        <v>6874</v>
      </c>
      <c r="Z1686" s="4">
        <v>0</v>
      </c>
      <c r="AA1686" s="4" t="s">
        <v>6875</v>
      </c>
    </row>
    <row r="1687" spans="1:27" x14ac:dyDescent="0.25">
      <c r="A1687" s="4" t="s">
        <v>6876</v>
      </c>
      <c r="B1687" s="4" t="s">
        <v>6877</v>
      </c>
      <c r="C1687" s="4" t="s">
        <v>6878</v>
      </c>
      <c r="D1687" s="4">
        <v>27.868028640747099</v>
      </c>
      <c r="E1687" s="4">
        <v>28.1304416656494</v>
      </c>
      <c r="F1687" s="4">
        <v>28.0417175292969</v>
      </c>
      <c r="G1687" s="4">
        <v>28.091432571411101</v>
      </c>
      <c r="H1687" s="4">
        <v>27.708036422729499</v>
      </c>
      <c r="I1687" s="4">
        <v>27.915935516357401</v>
      </c>
      <c r="J1687" s="4">
        <v>28.444623947143601</v>
      </c>
      <c r="K1687" s="4">
        <v>27.9029445648193</v>
      </c>
      <c r="L1687" s="4">
        <v>27.5937175750732</v>
      </c>
      <c r="M1687" s="4">
        <v>28.013395945231135</v>
      </c>
      <c r="N1687" s="4">
        <v>27.905134836832662</v>
      </c>
      <c r="O1687" s="4">
        <v>27.9804286956787</v>
      </c>
      <c r="P1687" s="4"/>
      <c r="Q1687" s="4"/>
      <c r="R1687" s="4">
        <f>SLOPE(M1687:O1687,{7,14,21})</f>
        <v>-2.3548035394596362E-3</v>
      </c>
      <c r="S1687" s="4">
        <f t="shared" si="26"/>
        <v>0.10826110839847303</v>
      </c>
      <c r="T1687" s="4">
        <v>4.9176976474616003E-2</v>
      </c>
      <c r="U1687" s="4">
        <v>0.68999367088607599</v>
      </c>
      <c r="V1687" s="4">
        <v>4.5309396026585382E-2</v>
      </c>
      <c r="W1687" s="4" t="s">
        <v>28</v>
      </c>
      <c r="X1687" s="4" t="s">
        <v>28</v>
      </c>
      <c r="Y1687" s="4" t="s">
        <v>6879</v>
      </c>
      <c r="Z1687" s="4">
        <v>0</v>
      </c>
      <c r="AA1687" s="4" t="s">
        <v>6880</v>
      </c>
    </row>
    <row r="1688" spans="1:27" x14ac:dyDescent="0.25">
      <c r="A1688" s="4" t="s">
        <v>6881</v>
      </c>
      <c r="B1688" s="4" t="s">
        <v>6882</v>
      </c>
      <c r="C1688" s="4" t="s">
        <v>6883</v>
      </c>
      <c r="D1688" s="4">
        <v>29.997774124145501</v>
      </c>
      <c r="E1688" s="4">
        <v>29.8930358886719</v>
      </c>
      <c r="F1688" s="4">
        <v>29.500724792480501</v>
      </c>
      <c r="G1688" s="4">
        <v>30.061006546020501</v>
      </c>
      <c r="H1688" s="4">
        <v>29.702531814575199</v>
      </c>
      <c r="I1688" s="4">
        <v>29.886335372924801</v>
      </c>
      <c r="J1688" s="4">
        <v>29.7330017089844</v>
      </c>
      <c r="K1688" s="4">
        <v>29.799760818481399</v>
      </c>
      <c r="L1688" s="4">
        <v>29.5854682922363</v>
      </c>
      <c r="M1688" s="4">
        <v>29.797178268432631</v>
      </c>
      <c r="N1688" s="4">
        <v>29.883291244506836</v>
      </c>
      <c r="O1688" s="4">
        <v>29.706076939900697</v>
      </c>
      <c r="P1688" s="4"/>
      <c r="Q1688" s="4"/>
      <c r="R1688" s="4">
        <f>SLOPE(M1688:O1688,{7,14,21})</f>
        <v>-6.5072377522810143E-3</v>
      </c>
      <c r="S1688" s="4">
        <f t="shared" si="26"/>
        <v>0.17721430460613874</v>
      </c>
      <c r="T1688" s="4">
        <v>0.24710674475695599</v>
      </c>
      <c r="U1688" s="4">
        <v>0.29135825186888997</v>
      </c>
      <c r="V1688" s="4">
        <v>7.2356990344692451E-2</v>
      </c>
      <c r="W1688" s="4" t="s">
        <v>6884</v>
      </c>
      <c r="X1688" s="4" t="s">
        <v>6885</v>
      </c>
      <c r="Y1688" s="4" t="s">
        <v>6886</v>
      </c>
      <c r="Z1688" s="4" t="s">
        <v>6887</v>
      </c>
      <c r="AA1688" s="4" t="s">
        <v>6888</v>
      </c>
    </row>
    <row r="1689" spans="1:27" x14ac:dyDescent="0.25">
      <c r="A1689" s="4" t="s">
        <v>6889</v>
      </c>
      <c r="B1689" s="4" t="s">
        <v>6890</v>
      </c>
      <c r="C1689" s="4" t="s">
        <v>6891</v>
      </c>
      <c r="D1689" s="4">
        <v>27.489421844482401</v>
      </c>
      <c r="E1689" s="4">
        <v>27.008121490478501</v>
      </c>
      <c r="F1689" s="4">
        <v>26.400951385498001</v>
      </c>
      <c r="G1689" s="4">
        <v>25.913145065307599</v>
      </c>
      <c r="H1689" s="4">
        <v>26.881248474121101</v>
      </c>
      <c r="I1689" s="4">
        <v>27.1055583953857</v>
      </c>
      <c r="J1689" s="4">
        <v>21.501958847045898</v>
      </c>
      <c r="K1689" s="4">
        <v>21.350927352905298</v>
      </c>
      <c r="L1689" s="4">
        <v>21.6084308624268</v>
      </c>
      <c r="M1689" s="4">
        <v>26.966164906819632</v>
      </c>
      <c r="N1689" s="4">
        <v>26.633317311604799</v>
      </c>
      <c r="O1689" s="4">
        <v>21.487105687459334</v>
      </c>
      <c r="P1689" s="4"/>
      <c r="Q1689" s="4" t="s">
        <v>33</v>
      </c>
      <c r="R1689" s="4">
        <f>SLOPE(M1689:O1689,{7,14,21})</f>
        <v>-0.39136137281144989</v>
      </c>
      <c r="S1689" s="4">
        <f t="shared" si="26"/>
        <v>5.4790592193602983</v>
      </c>
      <c r="T1689" s="4">
        <v>4.8238165467323304</v>
      </c>
      <c r="U1689" s="4">
        <v>0</v>
      </c>
      <c r="V1689" s="4">
        <v>2.5080840746892235</v>
      </c>
      <c r="W1689" s="4" t="s">
        <v>28</v>
      </c>
      <c r="X1689" s="4" t="s">
        <v>28</v>
      </c>
      <c r="Y1689" s="4" t="s">
        <v>28</v>
      </c>
      <c r="Z1689" s="4">
        <v>0</v>
      </c>
      <c r="AA1689" s="4" t="s">
        <v>6892</v>
      </c>
    </row>
    <row r="1690" spans="1:27" x14ac:dyDescent="0.25">
      <c r="A1690" s="4" t="s">
        <v>6893</v>
      </c>
      <c r="B1690" s="4" t="s">
        <v>6894</v>
      </c>
      <c r="C1690" s="4" t="s">
        <v>6895</v>
      </c>
      <c r="D1690" s="4">
        <v>28.1776008605957</v>
      </c>
      <c r="E1690" s="4">
        <v>27.139152526855501</v>
      </c>
      <c r="F1690" s="4">
        <v>27.889612197876001</v>
      </c>
      <c r="G1690" s="4">
        <v>28.8852634429932</v>
      </c>
      <c r="H1690" s="4">
        <v>25.621889114379901</v>
      </c>
      <c r="I1690" s="4">
        <v>23.755104064941399</v>
      </c>
      <c r="J1690" s="4">
        <v>27.323226928710898</v>
      </c>
      <c r="K1690" s="4">
        <v>19.884580612182599</v>
      </c>
      <c r="L1690" s="4">
        <v>21.804344177246101</v>
      </c>
      <c r="M1690" s="4">
        <v>27.735455195109068</v>
      </c>
      <c r="N1690" s="4">
        <v>26.087418874104838</v>
      </c>
      <c r="O1690" s="4">
        <v>23.004050572713197</v>
      </c>
      <c r="P1690" s="4"/>
      <c r="Q1690" s="4"/>
      <c r="R1690" s="4">
        <f>SLOPE(M1690:O1690,{7,14,21})</f>
        <v>-0.3379574730282765</v>
      </c>
      <c r="S1690" s="4">
        <f t="shared" si="26"/>
        <v>4.7314046223958712</v>
      </c>
      <c r="T1690" s="4">
        <v>0.75756922136835203</v>
      </c>
      <c r="U1690" s="4">
        <v>6.1852173913043498E-2</v>
      </c>
      <c r="V1690" s="4">
        <v>1.9609910617453088</v>
      </c>
      <c r="W1690" s="4" t="s">
        <v>6896</v>
      </c>
      <c r="X1690" s="4" t="s">
        <v>28</v>
      </c>
      <c r="Y1690" s="4" t="s">
        <v>6897</v>
      </c>
      <c r="Z1690" s="4">
        <v>0</v>
      </c>
      <c r="AA1690" s="4" t="s">
        <v>6898</v>
      </c>
    </row>
    <row r="1691" spans="1:27" x14ac:dyDescent="0.25">
      <c r="A1691" s="4" t="s">
        <v>6899</v>
      </c>
      <c r="B1691" s="4" t="s">
        <v>6900</v>
      </c>
      <c r="C1691" s="4" t="s">
        <v>6901</v>
      </c>
      <c r="D1691" s="4">
        <v>31.577354431152301</v>
      </c>
      <c r="E1691" s="4">
        <v>31.6097297668457</v>
      </c>
      <c r="F1691" s="4">
        <v>31.631149291992202</v>
      </c>
      <c r="G1691" s="4">
        <v>31.659439086914102</v>
      </c>
      <c r="H1691" s="4">
        <v>31.686061859130898</v>
      </c>
      <c r="I1691" s="4">
        <v>31.531019210815401</v>
      </c>
      <c r="J1691" s="4">
        <v>31.734395980835</v>
      </c>
      <c r="K1691" s="4">
        <v>31.721694946289102</v>
      </c>
      <c r="L1691" s="4">
        <v>31.790987014770501</v>
      </c>
      <c r="M1691" s="4">
        <v>31.606077829996735</v>
      </c>
      <c r="N1691" s="4">
        <v>31.625506718953471</v>
      </c>
      <c r="O1691" s="4">
        <v>31.749025980631533</v>
      </c>
      <c r="P1691" s="4"/>
      <c r="Q1691" s="4" t="s">
        <v>33</v>
      </c>
      <c r="R1691" s="4">
        <f>SLOPE(M1691:O1691,{7,14,21})</f>
        <v>1.0210582188199828E-2</v>
      </c>
      <c r="S1691" s="4">
        <f t="shared" si="26"/>
        <v>0.1429481506347976</v>
      </c>
      <c r="T1691" s="4">
        <v>1.43616945449238</v>
      </c>
      <c r="U1691" s="4">
        <v>1.07892107892108E-2</v>
      </c>
      <c r="V1691" s="4">
        <v>6.3305839208906714E-2</v>
      </c>
      <c r="W1691" s="4" t="s">
        <v>6902</v>
      </c>
      <c r="X1691" s="4" t="s">
        <v>28</v>
      </c>
      <c r="Y1691" s="4" t="s">
        <v>6903</v>
      </c>
      <c r="Z1691" s="4">
        <v>0</v>
      </c>
      <c r="AA1691" s="4" t="s">
        <v>6904</v>
      </c>
    </row>
    <row r="1692" spans="1:27" x14ac:dyDescent="0.25">
      <c r="A1692" s="4" t="s">
        <v>6905</v>
      </c>
      <c r="B1692" s="4" t="s">
        <v>3671</v>
      </c>
      <c r="C1692" s="4" t="s">
        <v>6906</v>
      </c>
      <c r="D1692" s="4">
        <v>26.008142471313501</v>
      </c>
      <c r="E1692" s="4">
        <v>25.9172172546387</v>
      </c>
      <c r="F1692" s="4">
        <v>25.457181930541999</v>
      </c>
      <c r="G1692" s="4">
        <v>25.2888298034668</v>
      </c>
      <c r="H1692" s="4">
        <v>25.622472763061499</v>
      </c>
      <c r="I1692" s="4">
        <v>25.06201171875</v>
      </c>
      <c r="J1692" s="4">
        <v>25.856437683105501</v>
      </c>
      <c r="K1692" s="4">
        <v>25.432252883911101</v>
      </c>
      <c r="L1692" s="4">
        <v>25.342470169067401</v>
      </c>
      <c r="M1692" s="4">
        <v>25.794180552164732</v>
      </c>
      <c r="N1692" s="4">
        <v>25.324438095092763</v>
      </c>
      <c r="O1692" s="4">
        <v>25.543720245361332</v>
      </c>
      <c r="P1692" s="4"/>
      <c r="Q1692" s="4"/>
      <c r="R1692" s="4">
        <f>SLOPE(M1692:O1692,{7,14,21})</f>
        <v>-1.7890021914528629E-2</v>
      </c>
      <c r="S1692" s="4">
        <f t="shared" si="26"/>
        <v>0.46974245707196971</v>
      </c>
      <c r="T1692" s="4">
        <v>0.67951242129021505</v>
      </c>
      <c r="U1692" s="4">
        <v>7.4458766458766507E-2</v>
      </c>
      <c r="V1692" s="4">
        <v>0.19191230714008478</v>
      </c>
      <c r="W1692" s="4" t="s">
        <v>28</v>
      </c>
      <c r="X1692" s="4" t="s">
        <v>28</v>
      </c>
      <c r="Y1692" s="4" t="s">
        <v>28</v>
      </c>
      <c r="Z1692" s="4">
        <v>0</v>
      </c>
      <c r="AA1692" s="4" t="s">
        <v>6907</v>
      </c>
    </row>
    <row r="1693" spans="1:27" x14ac:dyDescent="0.25">
      <c r="A1693" s="4" t="s">
        <v>6908</v>
      </c>
      <c r="B1693" s="4" t="s">
        <v>6909</v>
      </c>
      <c r="C1693" s="4" t="s">
        <v>6910</v>
      </c>
      <c r="D1693" s="4">
        <v>33.093528747558601</v>
      </c>
      <c r="E1693" s="4">
        <v>33.1594848632813</v>
      </c>
      <c r="F1693" s="4">
        <v>33.063064575195298</v>
      </c>
      <c r="G1693" s="4">
        <v>33.126289367675803</v>
      </c>
      <c r="H1693" s="4">
        <v>33.063632965087898</v>
      </c>
      <c r="I1693" s="4">
        <v>32.948284149169901</v>
      </c>
      <c r="J1693" s="4">
        <v>33.336967468261697</v>
      </c>
      <c r="K1693" s="4">
        <v>33.193470001220703</v>
      </c>
      <c r="L1693" s="4">
        <v>33.177402496337898</v>
      </c>
      <c r="M1693" s="4">
        <v>33.105359395345069</v>
      </c>
      <c r="N1693" s="4">
        <v>33.046068827311196</v>
      </c>
      <c r="O1693" s="4">
        <v>33.23594665527343</v>
      </c>
      <c r="P1693" s="4"/>
      <c r="Q1693" s="4" t="s">
        <v>33</v>
      </c>
      <c r="R1693" s="4">
        <f>SLOPE(M1693:O1693,{7,14,21})</f>
        <v>9.3276614234544097E-3</v>
      </c>
      <c r="S1693" s="4">
        <f t="shared" si="26"/>
        <v>0.18987782796223485</v>
      </c>
      <c r="T1693" s="4">
        <v>1.2180913827826301</v>
      </c>
      <c r="U1693" s="4">
        <v>1.75742397137746E-2</v>
      </c>
      <c r="V1693" s="4">
        <v>7.931792109747883E-2</v>
      </c>
      <c r="W1693" s="4" t="s">
        <v>6911</v>
      </c>
      <c r="X1693" s="4" t="s">
        <v>28</v>
      </c>
      <c r="Y1693" s="4" t="s">
        <v>6912</v>
      </c>
      <c r="Z1693" s="4">
        <v>0</v>
      </c>
      <c r="AA1693" s="4" t="s">
        <v>6913</v>
      </c>
    </row>
    <row r="1694" spans="1:27" x14ac:dyDescent="0.25">
      <c r="A1694" s="4" t="s">
        <v>6914</v>
      </c>
      <c r="B1694" s="4" t="s">
        <v>6915</v>
      </c>
      <c r="C1694" s="4" t="s">
        <v>6916</v>
      </c>
      <c r="D1694" s="4">
        <v>26.6205863952637</v>
      </c>
      <c r="E1694" s="4">
        <v>26.7583198547363</v>
      </c>
      <c r="F1694" s="4">
        <v>26.667823791503899</v>
      </c>
      <c r="G1694" s="4">
        <v>28.342329025268601</v>
      </c>
      <c r="H1694" s="4">
        <v>28.157537460327099</v>
      </c>
      <c r="I1694" s="4">
        <v>28.4206848144531</v>
      </c>
      <c r="J1694" s="4">
        <v>28.252275466918899</v>
      </c>
      <c r="K1694" s="4">
        <v>27.652156829833999</v>
      </c>
      <c r="L1694" s="4">
        <v>27.838691711425799</v>
      </c>
      <c r="M1694" s="4">
        <v>26.682243347167969</v>
      </c>
      <c r="N1694" s="4">
        <v>28.306850433349599</v>
      </c>
      <c r="O1694" s="4">
        <v>27.914374669392899</v>
      </c>
      <c r="P1694" s="4"/>
      <c r="Q1694" s="4" t="s">
        <v>33</v>
      </c>
      <c r="R1694" s="4">
        <f>SLOPE(M1694:O1694,{7,14,21})</f>
        <v>8.8009380158923581E-2</v>
      </c>
      <c r="S1694" s="4">
        <f t="shared" si="26"/>
        <v>1.62460708618163</v>
      </c>
      <c r="T1694" s="4">
        <v>3.8599870279467301</v>
      </c>
      <c r="U1694" s="4">
        <v>0</v>
      </c>
      <c r="V1694" s="4">
        <v>0.69214104254461484</v>
      </c>
      <c r="W1694" s="4" t="s">
        <v>6917</v>
      </c>
      <c r="X1694" s="4" t="s">
        <v>28</v>
      </c>
      <c r="Y1694" s="4" t="s">
        <v>6918</v>
      </c>
      <c r="Z1694" s="4">
        <v>0</v>
      </c>
      <c r="AA1694" s="4" t="s">
        <v>6919</v>
      </c>
    </row>
    <row r="1695" spans="1:27" x14ac:dyDescent="0.25">
      <c r="A1695" s="4" t="s">
        <v>6920</v>
      </c>
      <c r="B1695" s="4" t="s">
        <v>6921</v>
      </c>
      <c r="C1695" s="4" t="s">
        <v>6922</v>
      </c>
      <c r="D1695" s="4">
        <v>27.202228546142599</v>
      </c>
      <c r="E1695" s="4">
        <v>27.5212211608887</v>
      </c>
      <c r="F1695" s="4">
        <v>27.427688598632798</v>
      </c>
      <c r="G1695" s="4">
        <v>26.836574554443398</v>
      </c>
      <c r="H1695" s="4">
        <v>27.1368293762207</v>
      </c>
      <c r="I1695" s="4">
        <v>27.565212249755898</v>
      </c>
      <c r="J1695" s="4">
        <v>26.9427299499512</v>
      </c>
      <c r="K1695" s="4">
        <v>28.335693359375</v>
      </c>
      <c r="L1695" s="4">
        <v>26.740802764892599</v>
      </c>
      <c r="M1695" s="4">
        <v>27.383712768554698</v>
      </c>
      <c r="N1695" s="4">
        <v>27.179538726806665</v>
      </c>
      <c r="O1695" s="4">
        <v>27.339742024739603</v>
      </c>
      <c r="P1695" s="4"/>
      <c r="Q1695" s="4"/>
      <c r="R1695" s="4">
        <f>SLOPE(M1695:O1695,{7,14,21})</f>
        <v>-3.1407674153639065E-3</v>
      </c>
      <c r="S1695" s="4">
        <f t="shared" si="26"/>
        <v>0.20417404174803266</v>
      </c>
      <c r="T1695" s="4">
        <v>4.8411366040935398E-2</v>
      </c>
      <c r="U1695" s="4">
        <v>0.69319978914074898</v>
      </c>
      <c r="V1695" s="4">
        <v>8.7740502685773325E-2</v>
      </c>
      <c r="W1695" s="4" t="s">
        <v>28</v>
      </c>
      <c r="X1695" s="4" t="s">
        <v>28</v>
      </c>
      <c r="Y1695" s="4" t="s">
        <v>28</v>
      </c>
      <c r="Z1695" s="4">
        <v>0</v>
      </c>
      <c r="AA1695" s="4" t="s">
        <v>6923</v>
      </c>
    </row>
    <row r="1696" spans="1:27" x14ac:dyDescent="0.25">
      <c r="A1696" s="4" t="s">
        <v>6924</v>
      </c>
      <c r="B1696" s="4" t="s">
        <v>6925</v>
      </c>
      <c r="C1696" s="4" t="s">
        <v>6926</v>
      </c>
      <c r="D1696" s="4">
        <v>28.291519165039102</v>
      </c>
      <c r="E1696" s="4">
        <v>27.8540229797363</v>
      </c>
      <c r="F1696" s="4">
        <v>28.0976448059082</v>
      </c>
      <c r="G1696" s="4">
        <v>27.800724029541001</v>
      </c>
      <c r="H1696" s="4">
        <v>27.669134140014599</v>
      </c>
      <c r="I1696" s="4">
        <v>27.876531600952099</v>
      </c>
      <c r="J1696" s="4">
        <v>28.057294845581101</v>
      </c>
      <c r="K1696" s="4">
        <v>27.892574310302699</v>
      </c>
      <c r="L1696" s="4">
        <v>27.878778457641602</v>
      </c>
      <c r="M1696" s="4">
        <v>28.081062316894535</v>
      </c>
      <c r="N1696" s="4">
        <v>27.782129923502566</v>
      </c>
      <c r="O1696" s="4">
        <v>27.9428825378418</v>
      </c>
      <c r="P1696" s="4"/>
      <c r="Q1696" s="4" t="s">
        <v>33</v>
      </c>
      <c r="R1696" s="4">
        <f>SLOPE(M1696:O1696,{7,14,21})</f>
        <v>-9.8699842180524546E-3</v>
      </c>
      <c r="S1696" s="4">
        <f t="shared" si="26"/>
        <v>0.29893239339196853</v>
      </c>
      <c r="T1696" s="4">
        <v>0.88609137213376798</v>
      </c>
      <c r="U1696" s="4">
        <v>4.3966179861644902E-2</v>
      </c>
      <c r="V1696" s="4">
        <v>0.12215456064393342</v>
      </c>
      <c r="W1696" s="4" t="s">
        <v>28</v>
      </c>
      <c r="X1696" s="4" t="s">
        <v>6927</v>
      </c>
      <c r="Y1696" s="4" t="s">
        <v>28</v>
      </c>
      <c r="Z1696" s="4" t="s">
        <v>6928</v>
      </c>
      <c r="AA1696" s="4" t="s">
        <v>6929</v>
      </c>
    </row>
    <row r="1697" spans="1:27" x14ac:dyDescent="0.25">
      <c r="A1697" s="4" t="s">
        <v>6930</v>
      </c>
      <c r="B1697" s="4" t="s">
        <v>6931</v>
      </c>
      <c r="C1697" s="4" t="s">
        <v>6932</v>
      </c>
      <c r="D1697" s="4">
        <v>32.836189270019503</v>
      </c>
      <c r="E1697" s="4">
        <v>32.828483581542997</v>
      </c>
      <c r="F1697" s="4">
        <v>32.955909729003899</v>
      </c>
      <c r="G1697" s="4">
        <v>32.476371765136697</v>
      </c>
      <c r="H1697" s="4">
        <v>32.609001159667997</v>
      </c>
      <c r="I1697" s="4">
        <v>32.700733184814503</v>
      </c>
      <c r="J1697" s="4">
        <v>32.746315002441399</v>
      </c>
      <c r="K1697" s="4">
        <v>32.410686492919901</v>
      </c>
      <c r="L1697" s="4">
        <v>32.501922607421903</v>
      </c>
      <c r="M1697" s="4">
        <v>32.873527526855469</v>
      </c>
      <c r="N1697" s="4">
        <v>32.595368703206397</v>
      </c>
      <c r="O1697" s="4">
        <v>32.552974700927734</v>
      </c>
      <c r="P1697" s="4"/>
      <c r="Q1697" s="4" t="s">
        <v>33</v>
      </c>
      <c r="R1697" s="4">
        <f>SLOPE(M1697:O1697,{7,14,21})</f>
        <v>-2.2896630423409597E-2</v>
      </c>
      <c r="S1697" s="4">
        <f t="shared" si="26"/>
        <v>0.32055282592773438</v>
      </c>
      <c r="T1697" s="4">
        <v>1.3859370778215701</v>
      </c>
      <c r="U1697" s="4">
        <v>1.1898635477582801E-2</v>
      </c>
      <c r="V1697" s="4">
        <v>0.1421750473548932</v>
      </c>
      <c r="W1697" s="4" t="s">
        <v>6933</v>
      </c>
      <c r="X1697" s="4" t="s">
        <v>28</v>
      </c>
      <c r="Y1697" s="4" t="s">
        <v>6934</v>
      </c>
      <c r="Z1697" s="4">
        <v>0</v>
      </c>
      <c r="AA1697" s="4" t="s">
        <v>3562</v>
      </c>
    </row>
    <row r="1698" spans="1:27" x14ac:dyDescent="0.25">
      <c r="A1698" s="4" t="s">
        <v>6935</v>
      </c>
      <c r="B1698" s="4" t="s">
        <v>6936</v>
      </c>
      <c r="C1698" s="4" t="s">
        <v>6937</v>
      </c>
      <c r="D1698" s="4">
        <v>31.887718200683601</v>
      </c>
      <c r="E1698" s="4">
        <v>31.283271789550799</v>
      </c>
      <c r="F1698" s="4">
        <v>31.961988449096701</v>
      </c>
      <c r="G1698" s="4">
        <v>31.464103698730501</v>
      </c>
      <c r="H1698" s="4">
        <v>31.623212814331101</v>
      </c>
      <c r="I1698" s="4">
        <v>31.488010406494102</v>
      </c>
      <c r="J1698" s="4">
        <v>31.858453750610401</v>
      </c>
      <c r="K1698" s="4">
        <v>31.482925415039102</v>
      </c>
      <c r="L1698" s="4">
        <v>31.6610107421875</v>
      </c>
      <c r="M1698" s="4">
        <v>31.710992813110369</v>
      </c>
      <c r="N1698" s="4">
        <v>31.525108973185237</v>
      </c>
      <c r="O1698" s="4">
        <v>31.667463302612333</v>
      </c>
      <c r="P1698" s="4"/>
      <c r="Q1698" s="4"/>
      <c r="R1698" s="4">
        <f>SLOPE(M1698:O1698,{7,14,21})</f>
        <v>-3.1092507498597299E-3</v>
      </c>
      <c r="S1698" s="4">
        <f t="shared" si="26"/>
        <v>0.18588383992513258</v>
      </c>
      <c r="T1698" s="4">
        <v>0.189392121986318</v>
      </c>
      <c r="U1698" s="4">
        <v>0.36395061728395101</v>
      </c>
      <c r="V1698" s="4">
        <v>7.9381200780473934E-2</v>
      </c>
      <c r="W1698" s="4" t="s">
        <v>6938</v>
      </c>
      <c r="X1698" s="4" t="s">
        <v>28</v>
      </c>
      <c r="Y1698" s="4" t="s">
        <v>6939</v>
      </c>
      <c r="Z1698" s="4" t="s">
        <v>6940</v>
      </c>
      <c r="AA1698" s="4" t="s">
        <v>6941</v>
      </c>
    </row>
    <row r="1699" spans="1:27" x14ac:dyDescent="0.25">
      <c r="A1699" s="4" t="s">
        <v>6942</v>
      </c>
      <c r="B1699" s="4" t="s">
        <v>6943</v>
      </c>
      <c r="C1699" s="4" t="s">
        <v>6944</v>
      </c>
      <c r="D1699" s="4">
        <v>29.461622238159201</v>
      </c>
      <c r="E1699" s="4">
        <v>29.135169982910199</v>
      </c>
      <c r="F1699" s="4">
        <v>28.667901992797901</v>
      </c>
      <c r="G1699" s="4">
        <v>28.894565582275401</v>
      </c>
      <c r="H1699" s="4">
        <v>28.605476379394499</v>
      </c>
      <c r="I1699" s="4">
        <v>28.781345367431602</v>
      </c>
      <c r="J1699" s="4">
        <v>28.826015472412099</v>
      </c>
      <c r="K1699" s="4">
        <v>28.872808456420898</v>
      </c>
      <c r="L1699" s="4">
        <v>29.036788940429702</v>
      </c>
      <c r="M1699" s="4">
        <v>29.088231404622434</v>
      </c>
      <c r="N1699" s="4">
        <v>28.760462443033834</v>
      </c>
      <c r="O1699" s="4">
        <v>28.911870956420898</v>
      </c>
      <c r="P1699" s="4"/>
      <c r="Q1699" s="4"/>
      <c r="R1699" s="4">
        <f>SLOPE(M1699:O1699,{7,14,21})</f>
        <v>-1.2597174871538235E-2</v>
      </c>
      <c r="S1699" s="4">
        <f t="shared" si="26"/>
        <v>0.32776896158859969</v>
      </c>
      <c r="T1699" s="4">
        <v>0.45605045908665498</v>
      </c>
      <c r="U1699" s="4">
        <v>0.14285714285714299</v>
      </c>
      <c r="V1699" s="4">
        <v>0.13394030087932468</v>
      </c>
      <c r="W1699" s="4" t="s">
        <v>28</v>
      </c>
      <c r="X1699" s="4" t="s">
        <v>28</v>
      </c>
      <c r="Y1699" s="4" t="s">
        <v>28</v>
      </c>
      <c r="Z1699" s="4">
        <v>0</v>
      </c>
      <c r="AA1699" s="4" t="s">
        <v>6945</v>
      </c>
    </row>
    <row r="1700" spans="1:27" x14ac:dyDescent="0.25">
      <c r="A1700" s="4" t="s">
        <v>6946</v>
      </c>
      <c r="B1700" s="4" t="s">
        <v>6947</v>
      </c>
      <c r="C1700" s="4" t="s">
        <v>6948</v>
      </c>
      <c r="D1700" s="4">
        <v>29.6526584625244</v>
      </c>
      <c r="E1700" s="4">
        <v>29.765254974365199</v>
      </c>
      <c r="F1700" s="4">
        <v>29.779972076416001</v>
      </c>
      <c r="G1700" s="4">
        <v>29.1879787445068</v>
      </c>
      <c r="H1700" s="4">
        <v>29.252468109130898</v>
      </c>
      <c r="I1700" s="4">
        <v>29.5290412902832</v>
      </c>
      <c r="J1700" s="4">
        <v>29.295848846435501</v>
      </c>
      <c r="K1700" s="4">
        <v>30.2970085144043</v>
      </c>
      <c r="L1700" s="4">
        <v>29.391115188598601</v>
      </c>
      <c r="M1700" s="4">
        <v>29.732628504435201</v>
      </c>
      <c r="N1700" s="4">
        <v>29.323162714640301</v>
      </c>
      <c r="O1700" s="4">
        <v>29.661324183146135</v>
      </c>
      <c r="P1700" s="4"/>
      <c r="Q1700" s="4"/>
      <c r="R1700" s="4">
        <f>SLOPE(M1700:O1700,{7,14,21})</f>
        <v>-5.0931658063618612E-3</v>
      </c>
      <c r="S1700" s="4">
        <f t="shared" si="26"/>
        <v>0.40946578979490056</v>
      </c>
      <c r="T1700" s="4">
        <v>0.45547771708004903</v>
      </c>
      <c r="U1700" s="4">
        <v>0.142991194968553</v>
      </c>
      <c r="V1700" s="4">
        <v>0.17860562328738533</v>
      </c>
      <c r="W1700" s="4" t="s">
        <v>6949</v>
      </c>
      <c r="X1700" s="4" t="s">
        <v>28</v>
      </c>
      <c r="Y1700" s="4" t="s">
        <v>6950</v>
      </c>
      <c r="Z1700" s="4" t="s">
        <v>6951</v>
      </c>
      <c r="AA1700" s="4" t="s">
        <v>6952</v>
      </c>
    </row>
    <row r="1701" spans="1:27" x14ac:dyDescent="0.25">
      <c r="A1701" s="4" t="s">
        <v>6953</v>
      </c>
      <c r="B1701" s="4" t="s">
        <v>6954</v>
      </c>
      <c r="C1701" s="4" t="s">
        <v>6955</v>
      </c>
      <c r="D1701" s="4">
        <v>30.776136398315401</v>
      </c>
      <c r="E1701" s="4">
        <v>30.642890930175799</v>
      </c>
      <c r="F1701" s="4">
        <v>30.627496719360401</v>
      </c>
      <c r="G1701" s="4">
        <v>30.176959991455099</v>
      </c>
      <c r="H1701" s="4">
        <v>30.7268981933594</v>
      </c>
      <c r="I1701" s="4">
        <v>30.761512756347699</v>
      </c>
      <c r="J1701" s="4">
        <v>30.847282409668001</v>
      </c>
      <c r="K1701" s="4">
        <v>30.3971462249756</v>
      </c>
      <c r="L1701" s="4">
        <v>30.6080436706543</v>
      </c>
      <c r="M1701" s="4">
        <v>30.682174682617198</v>
      </c>
      <c r="N1701" s="4">
        <v>30.555123647054064</v>
      </c>
      <c r="O1701" s="4">
        <v>30.617490768432631</v>
      </c>
      <c r="P1701" s="4"/>
      <c r="Q1701" s="4"/>
      <c r="R1701" s="4">
        <f>SLOPE(M1701:O1701,{7,14,21})</f>
        <v>-4.6202795846119115E-3</v>
      </c>
      <c r="S1701" s="4">
        <f t="shared" si="26"/>
        <v>0.12705103556313446</v>
      </c>
      <c r="T1701" s="4">
        <v>9.2283604952479295E-2</v>
      </c>
      <c r="U1701" s="4">
        <v>0.55385113268608399</v>
      </c>
      <c r="V1701" s="4">
        <v>5.1871242536956894E-2</v>
      </c>
      <c r="W1701" s="4" t="s">
        <v>28</v>
      </c>
      <c r="X1701" s="4" t="s">
        <v>6956</v>
      </c>
      <c r="Y1701" s="4" t="s">
        <v>6957</v>
      </c>
      <c r="Z1701" s="4" t="s">
        <v>6958</v>
      </c>
      <c r="AA1701" s="4" t="s">
        <v>6959</v>
      </c>
    </row>
    <row r="1702" spans="1:27" x14ac:dyDescent="0.25">
      <c r="A1702" s="4" t="s">
        <v>6960</v>
      </c>
      <c r="B1702" s="4" t="s">
        <v>6961</v>
      </c>
      <c r="C1702" s="4" t="s">
        <v>6962</v>
      </c>
      <c r="D1702" s="4">
        <v>32.645782470703097</v>
      </c>
      <c r="E1702" s="4">
        <v>32.923934936523402</v>
      </c>
      <c r="F1702" s="4">
        <v>33.053638458252003</v>
      </c>
      <c r="G1702" s="4">
        <v>33.360099792480497</v>
      </c>
      <c r="H1702" s="4">
        <v>33.068572998046903</v>
      </c>
      <c r="I1702" s="4">
        <v>32.998485565185497</v>
      </c>
      <c r="J1702" s="4">
        <v>33.499401092529297</v>
      </c>
      <c r="K1702" s="4">
        <v>33.5007133483887</v>
      </c>
      <c r="L1702" s="4">
        <v>33.504234313964801</v>
      </c>
      <c r="M1702" s="4">
        <v>32.874451955159508</v>
      </c>
      <c r="N1702" s="4">
        <v>33.142386118570961</v>
      </c>
      <c r="O1702" s="4">
        <v>33.50144958496093</v>
      </c>
      <c r="P1702" s="4"/>
      <c r="Q1702" s="4" t="s">
        <v>33</v>
      </c>
      <c r="R1702" s="4">
        <f>SLOPE(M1702:O1702,{7,14,21})</f>
        <v>4.4785544985815919E-2</v>
      </c>
      <c r="S1702" s="4">
        <f t="shared" si="26"/>
        <v>0.62699762980142282</v>
      </c>
      <c r="T1702" s="4">
        <v>2.0168309932472299</v>
      </c>
      <c r="U1702" s="4">
        <v>3.5694050991501398E-3</v>
      </c>
      <c r="V1702" s="4">
        <v>0.25687033404155452</v>
      </c>
      <c r="W1702" s="4" t="s">
        <v>6963</v>
      </c>
      <c r="X1702" s="4" t="s">
        <v>28</v>
      </c>
      <c r="Y1702" s="4" t="s">
        <v>6964</v>
      </c>
      <c r="Z1702" s="4">
        <v>0</v>
      </c>
      <c r="AA1702" s="4" t="s">
        <v>6965</v>
      </c>
    </row>
    <row r="1703" spans="1:27" x14ac:dyDescent="0.25">
      <c r="A1703" s="4" t="s">
        <v>6966</v>
      </c>
      <c r="B1703" s="4" t="s">
        <v>6967</v>
      </c>
      <c r="C1703" s="4" t="s">
        <v>6968</v>
      </c>
      <c r="D1703" s="4">
        <v>31.121463775634801</v>
      </c>
      <c r="E1703" s="4">
        <v>31.282112121581999</v>
      </c>
      <c r="F1703" s="4">
        <v>31.303113937377901</v>
      </c>
      <c r="G1703" s="4">
        <v>30.831220626831101</v>
      </c>
      <c r="H1703" s="4">
        <v>31.016595840454102</v>
      </c>
      <c r="I1703" s="4">
        <v>30.7965984344482</v>
      </c>
      <c r="J1703" s="4">
        <v>30.9544353485107</v>
      </c>
      <c r="K1703" s="4">
        <v>30.810541152954102</v>
      </c>
      <c r="L1703" s="4">
        <v>31.066339492797901</v>
      </c>
      <c r="M1703" s="4">
        <v>31.235563278198232</v>
      </c>
      <c r="N1703" s="4">
        <v>30.881471633911133</v>
      </c>
      <c r="O1703" s="4">
        <v>30.943771998087566</v>
      </c>
      <c r="P1703" s="4"/>
      <c r="Q1703" s="4" t="s">
        <v>33</v>
      </c>
      <c r="R1703" s="4">
        <f>SLOPE(M1703:O1703,{7,14,21})</f>
        <v>-2.0842234293618946E-2</v>
      </c>
      <c r="S1703" s="4">
        <f t="shared" si="26"/>
        <v>0.35409164428709872</v>
      </c>
      <c r="T1703" s="4">
        <v>1.69021346346568</v>
      </c>
      <c r="U1703" s="4">
        <v>6.2988505747126403E-3</v>
      </c>
      <c r="V1703" s="4">
        <v>0.15434606825754987</v>
      </c>
      <c r="W1703" s="4" t="s">
        <v>6969</v>
      </c>
      <c r="X1703" s="4" t="s">
        <v>28</v>
      </c>
      <c r="Y1703" s="4" t="s">
        <v>6970</v>
      </c>
      <c r="Z1703" s="4">
        <v>0</v>
      </c>
      <c r="AA1703" s="4" t="s">
        <v>6971</v>
      </c>
    </row>
    <row r="1704" spans="1:27" x14ac:dyDescent="0.25">
      <c r="A1704" s="4" t="s">
        <v>6972</v>
      </c>
      <c r="B1704" s="4" t="s">
        <v>6973</v>
      </c>
      <c r="C1704" s="4" t="s">
        <v>6974</v>
      </c>
      <c r="D1704" s="4">
        <v>32.943737030029297</v>
      </c>
      <c r="E1704" s="4">
        <v>33.016036987304702</v>
      </c>
      <c r="F1704" s="4">
        <v>32.874912261962898</v>
      </c>
      <c r="G1704" s="4">
        <v>32.168209075927699</v>
      </c>
      <c r="H1704" s="4">
        <v>32.286109924316399</v>
      </c>
      <c r="I1704" s="4">
        <v>32.254871368408203</v>
      </c>
      <c r="J1704" s="4">
        <v>32.361949920654297</v>
      </c>
      <c r="K1704" s="4">
        <v>32.383567810058601</v>
      </c>
      <c r="L1704" s="4">
        <v>32.238437652587898</v>
      </c>
      <c r="M1704" s="4">
        <v>32.944895426432304</v>
      </c>
      <c r="N1704" s="4">
        <v>32.236396789550767</v>
      </c>
      <c r="O1704" s="4">
        <v>32.327985127766929</v>
      </c>
      <c r="P1704" s="4"/>
      <c r="Q1704" s="4" t="s">
        <v>33</v>
      </c>
      <c r="R1704" s="4">
        <f>SLOPE(M1704:O1704,{7,14,21})</f>
        <v>-4.4065021333241007E-2</v>
      </c>
      <c r="S1704" s="4">
        <f t="shared" si="26"/>
        <v>0.70849863688153647</v>
      </c>
      <c r="T1704" s="4">
        <v>4.4746682661456996</v>
      </c>
      <c r="U1704" s="4">
        <v>0</v>
      </c>
      <c r="V1704" s="4">
        <v>0.31463154089957956</v>
      </c>
      <c r="W1704" s="4" t="s">
        <v>28</v>
      </c>
      <c r="X1704" s="4" t="s">
        <v>28</v>
      </c>
      <c r="Y1704" s="4" t="s">
        <v>28</v>
      </c>
      <c r="Z1704" s="4">
        <v>0</v>
      </c>
      <c r="AA1704" s="4" t="s">
        <v>588</v>
      </c>
    </row>
    <row r="1705" spans="1:27" x14ac:dyDescent="0.25">
      <c r="A1705" s="4" t="s">
        <v>6975</v>
      </c>
      <c r="B1705" s="4" t="s">
        <v>6976</v>
      </c>
      <c r="C1705" s="4" t="s">
        <v>6977</v>
      </c>
      <c r="D1705" s="4">
        <v>25.063543319702099</v>
      </c>
      <c r="E1705" s="4">
        <v>25.376237869262699</v>
      </c>
      <c r="F1705" s="4">
        <v>25.146448135376001</v>
      </c>
      <c r="G1705" s="4">
        <v>24.645292282104499</v>
      </c>
      <c r="H1705" s="4">
        <v>24.733949661254901</v>
      </c>
      <c r="I1705" s="4">
        <v>24.3328533172607</v>
      </c>
      <c r="J1705" s="4">
        <v>26.769853591918899</v>
      </c>
      <c r="K1705" s="4">
        <v>26.009384155273398</v>
      </c>
      <c r="L1705" s="4">
        <v>25.842592239379901</v>
      </c>
      <c r="M1705" s="4">
        <v>25.19540977478027</v>
      </c>
      <c r="N1705" s="4">
        <v>24.5706984202067</v>
      </c>
      <c r="O1705" s="4">
        <v>26.207276662190733</v>
      </c>
      <c r="P1705" s="4"/>
      <c r="Q1705" s="4" t="s">
        <v>33</v>
      </c>
      <c r="R1705" s="4">
        <f>SLOPE(M1705:O1705,{7,14,21})</f>
        <v>7.2276206243604493E-2</v>
      </c>
      <c r="S1705" s="4">
        <f t="shared" si="26"/>
        <v>1.6365782419840329</v>
      </c>
      <c r="T1705" s="4">
        <v>2.6246464298400198</v>
      </c>
      <c r="U1705" s="4">
        <v>8.4342379958246398E-4</v>
      </c>
      <c r="V1705" s="4">
        <v>0.6743331863986024</v>
      </c>
      <c r="W1705" s="4" t="s">
        <v>28</v>
      </c>
      <c r="X1705" s="4" t="s">
        <v>28</v>
      </c>
      <c r="Y1705" s="4" t="s">
        <v>28</v>
      </c>
      <c r="Z1705" s="4">
        <v>0</v>
      </c>
      <c r="AA1705" s="4" t="s">
        <v>6978</v>
      </c>
    </row>
    <row r="1706" spans="1:27" x14ac:dyDescent="0.25">
      <c r="A1706" s="4" t="s">
        <v>6979</v>
      </c>
      <c r="B1706" s="12" t="s">
        <v>457</v>
      </c>
      <c r="C1706" s="4" t="s">
        <v>6980</v>
      </c>
      <c r="D1706" s="4">
        <v>33.708171844482401</v>
      </c>
      <c r="E1706" s="4">
        <v>33.620738983154297</v>
      </c>
      <c r="F1706" s="4">
        <v>33.507347106933601</v>
      </c>
      <c r="G1706" s="4">
        <v>33.679328918457003</v>
      </c>
      <c r="H1706" s="4">
        <v>33.587638854980497</v>
      </c>
      <c r="I1706" s="4">
        <v>33.575733184814503</v>
      </c>
      <c r="J1706" s="4">
        <v>33.541675567627003</v>
      </c>
      <c r="K1706" s="4">
        <v>33.724048614502003</v>
      </c>
      <c r="L1706" s="4">
        <v>33.759860992431598</v>
      </c>
      <c r="M1706" s="4">
        <v>33.612085978190095</v>
      </c>
      <c r="N1706" s="4">
        <v>33.61423365275067</v>
      </c>
      <c r="O1706" s="4">
        <v>33.675195058186866</v>
      </c>
      <c r="P1706" s="4"/>
      <c r="Q1706" s="4"/>
      <c r="R1706" s="4">
        <f>SLOPE(M1706:O1706,{7,14,21})</f>
        <v>4.5077914283407749E-3</v>
      </c>
      <c r="S1706" s="4">
        <f t="shared" si="26"/>
        <v>6.3109079996770845E-2</v>
      </c>
      <c r="T1706" s="4">
        <v>0.17348983100611701</v>
      </c>
      <c r="U1706" s="4">
        <v>0.38770122630992199</v>
      </c>
      <c r="V1706" s="4">
        <v>2.9256834788953686E-2</v>
      </c>
      <c r="W1706" s="4" t="s">
        <v>28</v>
      </c>
      <c r="X1706" s="4" t="s">
        <v>28</v>
      </c>
      <c r="Y1706" s="4" t="s">
        <v>28</v>
      </c>
      <c r="Z1706" s="4">
        <v>0</v>
      </c>
      <c r="AA1706" s="4" t="s">
        <v>459</v>
      </c>
    </row>
    <row r="1707" spans="1:27" x14ac:dyDescent="0.25">
      <c r="A1707" s="4" t="s">
        <v>6981</v>
      </c>
      <c r="B1707" s="4" t="s">
        <v>6982</v>
      </c>
      <c r="C1707" s="4" t="s">
        <v>6983</v>
      </c>
      <c r="D1707" s="4">
        <v>33.416099548339801</v>
      </c>
      <c r="E1707" s="4">
        <v>33.301486968994098</v>
      </c>
      <c r="F1707" s="4">
        <v>33.139217376708999</v>
      </c>
      <c r="G1707" s="4">
        <v>33.6485404968262</v>
      </c>
      <c r="H1707" s="4">
        <v>33.458225250244098</v>
      </c>
      <c r="I1707" s="4">
        <v>33.606723785400398</v>
      </c>
      <c r="J1707" s="4">
        <v>33.367462158203097</v>
      </c>
      <c r="K1707" s="4">
        <v>33.720645904541001</v>
      </c>
      <c r="L1707" s="4">
        <v>33.678871154785199</v>
      </c>
      <c r="M1707" s="4">
        <v>33.285601298014299</v>
      </c>
      <c r="N1707" s="4">
        <v>33.571163177490234</v>
      </c>
      <c r="O1707" s="4">
        <v>33.588993072509766</v>
      </c>
      <c r="P1707" s="4"/>
      <c r="Q1707" s="4" t="s">
        <v>33</v>
      </c>
      <c r="R1707" s="4">
        <f>SLOPE(M1707:O1707,{7,14,21})</f>
        <v>2.1670841035390458E-2</v>
      </c>
      <c r="S1707" s="4">
        <f t="shared" si="26"/>
        <v>0.30339177449546639</v>
      </c>
      <c r="T1707" s="4">
        <v>1.0883491530260301</v>
      </c>
      <c r="U1707" s="4">
        <v>2.48285229202037E-2</v>
      </c>
      <c r="V1707" s="4">
        <v>0.13900841741009945</v>
      </c>
      <c r="W1707" s="4" t="s">
        <v>28</v>
      </c>
      <c r="X1707" s="4" t="s">
        <v>28</v>
      </c>
      <c r="Y1707" s="4" t="s">
        <v>6984</v>
      </c>
      <c r="Z1707" s="4">
        <v>0</v>
      </c>
      <c r="AA1707" s="4" t="s">
        <v>6985</v>
      </c>
    </row>
    <row r="1708" spans="1:27" x14ac:dyDescent="0.25">
      <c r="A1708" s="4" t="s">
        <v>6986</v>
      </c>
      <c r="B1708" s="4" t="s">
        <v>6987</v>
      </c>
      <c r="C1708" s="4" t="s">
        <v>6988</v>
      </c>
      <c r="D1708" s="4">
        <v>31.854547500610401</v>
      </c>
      <c r="E1708" s="4">
        <v>31.807209014892599</v>
      </c>
      <c r="F1708" s="4">
        <v>31.874784469604499</v>
      </c>
      <c r="G1708" s="4">
        <v>31.712844848632798</v>
      </c>
      <c r="H1708" s="4">
        <v>31.790206909179702</v>
      </c>
      <c r="I1708" s="4">
        <v>31.8277282714844</v>
      </c>
      <c r="J1708" s="4">
        <v>31.965805053710898</v>
      </c>
      <c r="K1708" s="4">
        <v>31.679153442382798</v>
      </c>
      <c r="L1708" s="4">
        <v>31.754493713378899</v>
      </c>
      <c r="M1708" s="4">
        <v>31.845513661702501</v>
      </c>
      <c r="N1708" s="4">
        <v>31.7769266764323</v>
      </c>
      <c r="O1708" s="4">
        <v>31.799817403157533</v>
      </c>
      <c r="P1708" s="4"/>
      <c r="Q1708" s="4"/>
      <c r="R1708" s="4">
        <f>SLOPE(M1708:O1708,{7,14,21})</f>
        <v>-3.2640184674977185E-3</v>
      </c>
      <c r="S1708" s="4">
        <f t="shared" si="26"/>
        <v>6.8586985270201239E-2</v>
      </c>
      <c r="T1708" s="4">
        <v>0.16718883387022099</v>
      </c>
      <c r="U1708" s="4">
        <v>0.39676666666666699</v>
      </c>
      <c r="V1708" s="4">
        <v>2.8511806450179884E-2</v>
      </c>
      <c r="W1708" s="4" t="s">
        <v>28</v>
      </c>
      <c r="X1708" s="4" t="s">
        <v>6989</v>
      </c>
      <c r="Y1708" s="4" t="s">
        <v>28</v>
      </c>
      <c r="Z1708" s="4" t="s">
        <v>6990</v>
      </c>
      <c r="AA1708" s="4" t="s">
        <v>6991</v>
      </c>
    </row>
    <row r="1709" spans="1:27" x14ac:dyDescent="0.25">
      <c r="A1709" s="4" t="s">
        <v>6992</v>
      </c>
      <c r="B1709" s="4" t="s">
        <v>6993</v>
      </c>
      <c r="C1709" s="4" t="s">
        <v>6994</v>
      </c>
      <c r="D1709" s="4">
        <v>31.286035537719702</v>
      </c>
      <c r="E1709" s="4">
        <v>31.331336975097699</v>
      </c>
      <c r="F1709" s="4">
        <v>31.187280654907202</v>
      </c>
      <c r="G1709" s="4">
        <v>30.693235397338899</v>
      </c>
      <c r="H1709" s="4">
        <v>30.876989364623999</v>
      </c>
      <c r="I1709" s="4">
        <v>30.892492294311499</v>
      </c>
      <c r="J1709" s="4">
        <v>30.810131072998001</v>
      </c>
      <c r="K1709" s="4">
        <v>30.847248077392599</v>
      </c>
      <c r="L1709" s="4">
        <v>30.8799724578857</v>
      </c>
      <c r="M1709" s="4">
        <v>31.268217722574864</v>
      </c>
      <c r="N1709" s="4">
        <v>30.820905685424801</v>
      </c>
      <c r="O1709" s="4">
        <v>30.845783869425432</v>
      </c>
      <c r="P1709" s="4"/>
      <c r="Q1709" s="4" t="s">
        <v>33</v>
      </c>
      <c r="R1709" s="4">
        <f>SLOPE(M1709:O1709,{7,14,21})</f>
        <v>-3.0173846653530845E-2</v>
      </c>
      <c r="S1709" s="4">
        <f t="shared" si="26"/>
        <v>0.44731203715006274</v>
      </c>
      <c r="T1709" s="4">
        <v>3.1257899612850601</v>
      </c>
      <c r="U1709" s="4">
        <v>5.141065830721E-4</v>
      </c>
      <c r="V1709" s="4">
        <v>0.20525251193622837</v>
      </c>
      <c r="W1709" s="4" t="s">
        <v>6995</v>
      </c>
      <c r="X1709" s="4" t="s">
        <v>28</v>
      </c>
      <c r="Y1709" s="4" t="s">
        <v>6996</v>
      </c>
      <c r="Z1709" s="4" t="s">
        <v>6997</v>
      </c>
      <c r="AA1709" s="4" t="s">
        <v>6998</v>
      </c>
    </row>
    <row r="1710" spans="1:27" x14ac:dyDescent="0.25">
      <c r="A1710" s="4" t="s">
        <v>6999</v>
      </c>
      <c r="B1710" s="4" t="s">
        <v>3189</v>
      </c>
      <c r="C1710" s="4" t="s">
        <v>7000</v>
      </c>
      <c r="D1710" s="4">
        <v>36.000259399414098</v>
      </c>
      <c r="E1710" s="4">
        <v>35.621051788330099</v>
      </c>
      <c r="F1710" s="4">
        <v>35.408042907714801</v>
      </c>
      <c r="G1710" s="4">
        <v>35.822872161865199</v>
      </c>
      <c r="H1710" s="4">
        <v>35.824535369872997</v>
      </c>
      <c r="I1710" s="4">
        <v>35.727748870849602</v>
      </c>
      <c r="J1710" s="4">
        <v>36.0552787780762</v>
      </c>
      <c r="K1710" s="4">
        <v>36.148033142089801</v>
      </c>
      <c r="L1710" s="4">
        <v>36.021617889404297</v>
      </c>
      <c r="M1710" s="4">
        <v>35.676451365153</v>
      </c>
      <c r="N1710" s="4">
        <v>35.791718800862604</v>
      </c>
      <c r="O1710" s="4">
        <v>36.074976603190102</v>
      </c>
      <c r="P1710" s="4"/>
      <c r="Q1710" s="4" t="s">
        <v>33</v>
      </c>
      <c r="R1710" s="4">
        <f>SLOPE(M1710:O1710,{7,14,21})</f>
        <v>2.846608843122159E-2</v>
      </c>
      <c r="S1710" s="4">
        <f t="shared" si="26"/>
        <v>0.39852523803710227</v>
      </c>
      <c r="T1710" s="4">
        <v>1.08304386165503</v>
      </c>
      <c r="U1710" s="4">
        <v>2.50508474576271E-2</v>
      </c>
      <c r="V1710" s="4">
        <v>0.16744615375530281</v>
      </c>
      <c r="W1710" s="4" t="s">
        <v>28</v>
      </c>
      <c r="X1710" s="4" t="s">
        <v>28</v>
      </c>
      <c r="Y1710" s="4" t="s">
        <v>28</v>
      </c>
      <c r="Z1710" s="4">
        <v>0</v>
      </c>
      <c r="AA1710" s="4" t="s">
        <v>3191</v>
      </c>
    </row>
    <row r="1711" spans="1:27" x14ac:dyDescent="0.25">
      <c r="A1711" s="4" t="s">
        <v>7001</v>
      </c>
      <c r="B1711" s="4" t="s">
        <v>7002</v>
      </c>
      <c r="C1711" s="4" t="s">
        <v>7003</v>
      </c>
      <c r="D1711" s="4">
        <v>27.4720058441162</v>
      </c>
      <c r="E1711" s="4">
        <v>27.351587295532202</v>
      </c>
      <c r="F1711" s="4">
        <v>27.341594696044901</v>
      </c>
      <c r="G1711" s="4">
        <v>27.545284271240199</v>
      </c>
      <c r="H1711" s="4">
        <v>27.198005676269499</v>
      </c>
      <c r="I1711" s="4">
        <v>27.122024536132798</v>
      </c>
      <c r="J1711" s="4">
        <v>27.152158737182599</v>
      </c>
      <c r="K1711" s="4">
        <v>27.501070022583001</v>
      </c>
      <c r="L1711" s="4">
        <v>27.2704753875732</v>
      </c>
      <c r="M1711" s="4">
        <v>27.3883959452311</v>
      </c>
      <c r="N1711" s="4">
        <v>27.288438161214163</v>
      </c>
      <c r="O1711" s="4">
        <v>27.307901382446264</v>
      </c>
      <c r="P1711" s="4"/>
      <c r="Q1711" s="4"/>
      <c r="R1711" s="4">
        <f>SLOPE(M1711:O1711,{7,14,21})</f>
        <v>-5.749611627488248E-3</v>
      </c>
      <c r="S1711" s="4">
        <f t="shared" si="26"/>
        <v>9.9957784016936557E-2</v>
      </c>
      <c r="T1711" s="4">
        <v>0.119542512550322</v>
      </c>
      <c r="U1711" s="4">
        <v>0.48486056644880199</v>
      </c>
      <c r="V1711" s="4">
        <v>4.3268862558847695E-2</v>
      </c>
      <c r="W1711" s="4" t="s">
        <v>28</v>
      </c>
      <c r="X1711" s="4" t="s">
        <v>28</v>
      </c>
      <c r="Y1711" s="4" t="s">
        <v>28</v>
      </c>
      <c r="Z1711" s="4">
        <v>0</v>
      </c>
      <c r="AA1711" s="4" t="s">
        <v>5573</v>
      </c>
    </row>
    <row r="1712" spans="1:27" x14ac:dyDescent="0.25">
      <c r="A1712" s="4" t="s">
        <v>7004</v>
      </c>
      <c r="B1712" s="4" t="s">
        <v>7005</v>
      </c>
      <c r="C1712" s="4" t="s">
        <v>7006</v>
      </c>
      <c r="D1712" s="4">
        <v>31.170734405517599</v>
      </c>
      <c r="E1712" s="4">
        <v>31.0012111663818</v>
      </c>
      <c r="F1712" s="4">
        <v>30.535572052001999</v>
      </c>
      <c r="G1712" s="4">
        <v>30.744291305541999</v>
      </c>
      <c r="H1712" s="4">
        <v>30.530706405639599</v>
      </c>
      <c r="I1712" s="4">
        <v>30.6331272125244</v>
      </c>
      <c r="J1712" s="4">
        <v>31.146438598632798</v>
      </c>
      <c r="K1712" s="4">
        <v>30.9360237121582</v>
      </c>
      <c r="L1712" s="4">
        <v>30.969606399536101</v>
      </c>
      <c r="M1712" s="4">
        <v>30.9025058746338</v>
      </c>
      <c r="N1712" s="4">
        <v>30.636041641235334</v>
      </c>
      <c r="O1712" s="4">
        <v>31.017356236775701</v>
      </c>
      <c r="P1712" s="4"/>
      <c r="Q1712" s="4"/>
      <c r="R1712" s="4">
        <f>SLOPE(M1712:O1712,{7,14,21})</f>
        <v>8.2035972958500736E-3</v>
      </c>
      <c r="S1712" s="4">
        <f t="shared" si="26"/>
        <v>0.38131459554036695</v>
      </c>
      <c r="T1712" s="4">
        <v>0.81367526320511097</v>
      </c>
      <c r="U1712" s="4">
        <v>5.3705357142857103E-2</v>
      </c>
      <c r="V1712" s="4">
        <v>0.15972010731862979</v>
      </c>
      <c r="W1712" s="4" t="s">
        <v>28</v>
      </c>
      <c r="X1712" s="4" t="s">
        <v>7007</v>
      </c>
      <c r="Y1712" s="4" t="s">
        <v>7008</v>
      </c>
      <c r="Z1712" s="4" t="s">
        <v>7009</v>
      </c>
      <c r="AA1712" s="4" t="s">
        <v>7010</v>
      </c>
    </row>
    <row r="1713" spans="1:27" x14ac:dyDescent="0.25">
      <c r="A1713" s="4" t="s">
        <v>7011</v>
      </c>
      <c r="B1713" s="4" t="s">
        <v>99</v>
      </c>
      <c r="C1713" s="4" t="s">
        <v>7012</v>
      </c>
      <c r="D1713" s="4">
        <v>29.71728515625</v>
      </c>
      <c r="E1713" s="4">
        <v>30.094303131103501</v>
      </c>
      <c r="F1713" s="4">
        <v>30.107194900512699</v>
      </c>
      <c r="G1713" s="4">
        <v>30.677366256713899</v>
      </c>
      <c r="H1713" s="4">
        <v>30.644443511962901</v>
      </c>
      <c r="I1713" s="4">
        <v>30.759017944335898</v>
      </c>
      <c r="J1713" s="4">
        <v>30.574348449706999</v>
      </c>
      <c r="K1713" s="4">
        <v>30.825963973998999</v>
      </c>
      <c r="L1713" s="4">
        <v>30.954490661621101</v>
      </c>
      <c r="M1713" s="4">
        <v>29.972927729288731</v>
      </c>
      <c r="N1713" s="4">
        <v>30.693609237670898</v>
      </c>
      <c r="O1713" s="4">
        <v>30.784934361775697</v>
      </c>
      <c r="P1713" s="4"/>
      <c r="Q1713" s="4" t="s">
        <v>33</v>
      </c>
      <c r="R1713" s="4">
        <f>SLOPE(M1713:O1713,{7,14,21})</f>
        <v>5.8000473749069012E-2</v>
      </c>
      <c r="S1713" s="4">
        <f t="shared" si="26"/>
        <v>0.81200663248696614</v>
      </c>
      <c r="T1713" s="4">
        <v>2.6424958315541498</v>
      </c>
      <c r="U1713" s="4">
        <v>7.7310924369747899E-4</v>
      </c>
      <c r="V1713" s="4">
        <v>0.36317686019342266</v>
      </c>
      <c r="W1713" s="4" t="s">
        <v>28</v>
      </c>
      <c r="X1713" s="4" t="s">
        <v>28</v>
      </c>
      <c r="Y1713" s="4" t="s">
        <v>101</v>
      </c>
      <c r="Z1713" s="4">
        <v>0</v>
      </c>
      <c r="AA1713" s="4" t="s">
        <v>363</v>
      </c>
    </row>
    <row r="1714" spans="1:27" x14ac:dyDescent="0.25">
      <c r="A1714" s="4" t="s">
        <v>7013</v>
      </c>
      <c r="B1714" s="4" t="s">
        <v>130</v>
      </c>
      <c r="C1714" s="4" t="s">
        <v>7014</v>
      </c>
      <c r="D1714" s="4">
        <v>28.523948669433601</v>
      </c>
      <c r="E1714" s="4">
        <v>28.325290679931602</v>
      </c>
      <c r="F1714" s="4">
        <v>28.5752563476563</v>
      </c>
      <c r="G1714" s="4">
        <v>28.5995273590088</v>
      </c>
      <c r="H1714" s="4">
        <v>28.832902908325199</v>
      </c>
      <c r="I1714" s="4">
        <v>28.45237159729</v>
      </c>
      <c r="J1714" s="4">
        <v>28.630804061889599</v>
      </c>
      <c r="K1714" s="4">
        <v>28.889299392700199</v>
      </c>
      <c r="L1714" s="4">
        <v>28.613233566284201</v>
      </c>
      <c r="M1714" s="4">
        <v>28.474831899007171</v>
      </c>
      <c r="N1714" s="4">
        <v>28.628267288207997</v>
      </c>
      <c r="O1714" s="4">
        <v>28.711112340291333</v>
      </c>
      <c r="P1714" s="4"/>
      <c r="Q1714" s="4"/>
      <c r="R1714" s="4">
        <f>SLOPE(M1714:O1714,{7,14,21})</f>
        <v>1.6877174377440136E-2</v>
      </c>
      <c r="S1714" s="4">
        <f t="shared" si="26"/>
        <v>0.23628044128416192</v>
      </c>
      <c r="T1714" s="4">
        <v>0.57249693884769604</v>
      </c>
      <c r="U1714" s="4">
        <v>0.100827586206897</v>
      </c>
      <c r="V1714" s="4">
        <v>9.7885516036358575E-2</v>
      </c>
      <c r="W1714" s="4" t="s">
        <v>28</v>
      </c>
      <c r="X1714" s="4" t="s">
        <v>28</v>
      </c>
      <c r="Y1714" s="4" t="s">
        <v>28</v>
      </c>
      <c r="Z1714" s="4">
        <v>0</v>
      </c>
      <c r="AA1714" s="4" t="s">
        <v>132</v>
      </c>
    </row>
    <row r="1715" spans="1:27" x14ac:dyDescent="0.25">
      <c r="A1715" s="4" t="s">
        <v>7015</v>
      </c>
      <c r="B1715" s="4" t="s">
        <v>7016</v>
      </c>
      <c r="C1715" s="4" t="s">
        <v>7017</v>
      </c>
      <c r="D1715" s="4">
        <v>28.026472091674801</v>
      </c>
      <c r="E1715" s="4">
        <v>27.952592849731399</v>
      </c>
      <c r="F1715" s="4">
        <v>28.091567993164102</v>
      </c>
      <c r="G1715" s="4">
        <v>28.058958053588899</v>
      </c>
      <c r="H1715" s="4">
        <v>28.401109695434599</v>
      </c>
      <c r="I1715" s="4">
        <v>28.318222045898398</v>
      </c>
      <c r="J1715" s="4">
        <v>28.4161052703857</v>
      </c>
      <c r="K1715" s="4">
        <v>28.149982452392599</v>
      </c>
      <c r="L1715" s="4">
        <v>28.035551071166999</v>
      </c>
      <c r="M1715" s="4">
        <v>28.023544311523434</v>
      </c>
      <c r="N1715" s="4">
        <v>28.259429931640629</v>
      </c>
      <c r="O1715" s="4">
        <v>28.200546264648434</v>
      </c>
      <c r="P1715" s="4"/>
      <c r="Q1715" s="4"/>
      <c r="R1715" s="4">
        <f>SLOPE(M1715:O1715,{7,14,21})</f>
        <v>1.2642996651785714E-2</v>
      </c>
      <c r="S1715" s="4">
        <f t="shared" si="26"/>
        <v>0.23588562011719461</v>
      </c>
      <c r="T1715" s="4">
        <v>0.61593799502172897</v>
      </c>
      <c r="U1715" s="4">
        <v>8.9233870967741893E-2</v>
      </c>
      <c r="V1715" s="4">
        <v>0.10024359410211475</v>
      </c>
      <c r="W1715" s="4" t="s">
        <v>28</v>
      </c>
      <c r="X1715" s="4" t="s">
        <v>28</v>
      </c>
      <c r="Y1715" s="4" t="s">
        <v>28</v>
      </c>
      <c r="Z1715" s="4">
        <v>0</v>
      </c>
      <c r="AA1715" s="4" t="s">
        <v>7018</v>
      </c>
    </row>
    <row r="1716" spans="1:27" x14ac:dyDescent="0.25">
      <c r="A1716" s="4" t="s">
        <v>7019</v>
      </c>
      <c r="B1716" s="4" t="s">
        <v>6431</v>
      </c>
      <c r="C1716" s="4" t="s">
        <v>7020</v>
      </c>
      <c r="D1716" s="4">
        <v>30.534011840820298</v>
      </c>
      <c r="E1716" s="4">
        <v>30.4492073059082</v>
      </c>
      <c r="F1716" s="4">
        <v>29.969669342041001</v>
      </c>
      <c r="G1716" s="4">
        <v>31.3782043457031</v>
      </c>
      <c r="H1716" s="4">
        <v>31.050409317016602</v>
      </c>
      <c r="I1716" s="4">
        <v>31.505508422851602</v>
      </c>
      <c r="J1716" s="4">
        <v>30.756671905517599</v>
      </c>
      <c r="K1716" s="4">
        <v>31.353662490844702</v>
      </c>
      <c r="L1716" s="4">
        <v>31.2552299499512</v>
      </c>
      <c r="M1716" s="4">
        <v>30.317629496256501</v>
      </c>
      <c r="N1716" s="4">
        <v>31.311374028523769</v>
      </c>
      <c r="O1716" s="4">
        <v>31.121854782104503</v>
      </c>
      <c r="P1716" s="4"/>
      <c r="Q1716" s="4" t="s">
        <v>33</v>
      </c>
      <c r="R1716" s="4">
        <f>SLOPE(M1716:O1716,{7,14,21})</f>
        <v>5.7444663274857276E-2</v>
      </c>
      <c r="S1716" s="4">
        <f t="shared" si="26"/>
        <v>0.993744532267268</v>
      </c>
      <c r="T1716" s="4">
        <v>1.91190285795102</v>
      </c>
      <c r="U1716" s="4">
        <v>4.3936170212766001E-3</v>
      </c>
      <c r="V1716" s="4">
        <v>0.43079049439782702</v>
      </c>
      <c r="W1716" s="4" t="s">
        <v>28</v>
      </c>
      <c r="X1716" s="4" t="s">
        <v>28</v>
      </c>
      <c r="Y1716" s="4" t="s">
        <v>28</v>
      </c>
      <c r="Z1716" s="4">
        <v>0</v>
      </c>
      <c r="AA1716" s="4" t="s">
        <v>7021</v>
      </c>
    </row>
    <row r="1717" spans="1:27" x14ac:dyDescent="0.25">
      <c r="A1717" s="4" t="s">
        <v>7022</v>
      </c>
      <c r="B1717" s="4" t="s">
        <v>1578</v>
      </c>
      <c r="C1717" s="4" t="s">
        <v>7023</v>
      </c>
      <c r="D1717" s="4">
        <v>29.753982543945298</v>
      </c>
      <c r="E1717" s="4">
        <v>29.770704269409201</v>
      </c>
      <c r="F1717" s="4">
        <v>29.613643646240199</v>
      </c>
      <c r="G1717" s="4">
        <v>30.3275852203369</v>
      </c>
      <c r="H1717" s="4">
        <v>30.348863601684599</v>
      </c>
      <c r="I1717" s="4">
        <v>30.295627593994102</v>
      </c>
      <c r="J1717" s="4">
        <v>30.1286296844482</v>
      </c>
      <c r="K1717" s="4">
        <v>30.454826354980501</v>
      </c>
      <c r="L1717" s="4">
        <v>30.449150085449201</v>
      </c>
      <c r="M1717" s="4">
        <v>29.712776819864899</v>
      </c>
      <c r="N1717" s="4">
        <v>30.3240254720052</v>
      </c>
      <c r="O1717" s="4">
        <v>30.344202041625966</v>
      </c>
      <c r="P1717" s="4"/>
      <c r="Q1717" s="4" t="s">
        <v>33</v>
      </c>
      <c r="R1717" s="4">
        <f>SLOPE(M1717:O1717,{7,14,21})</f>
        <v>4.5101801554361894E-2</v>
      </c>
      <c r="S1717" s="4">
        <f t="shared" si="26"/>
        <v>0.63142522176106652</v>
      </c>
      <c r="T1717" s="4">
        <v>2.9975263487147199</v>
      </c>
      <c r="U1717" s="4">
        <v>5.3714285714285702E-4</v>
      </c>
      <c r="V1717" s="4">
        <v>0.29301684050598864</v>
      </c>
      <c r="W1717" s="4" t="s">
        <v>28</v>
      </c>
      <c r="X1717" s="4" t="s">
        <v>28</v>
      </c>
      <c r="Y1717" s="4" t="s">
        <v>28</v>
      </c>
      <c r="Z1717" s="4">
        <v>0</v>
      </c>
      <c r="AA1717" s="4" t="s">
        <v>164</v>
      </c>
    </row>
    <row r="1718" spans="1:27" x14ac:dyDescent="0.25">
      <c r="A1718" s="4" t="s">
        <v>7024</v>
      </c>
      <c r="B1718" s="4" t="s">
        <v>1634</v>
      </c>
      <c r="C1718" s="4" t="s">
        <v>7025</v>
      </c>
      <c r="D1718" s="4">
        <v>31.545574188232401</v>
      </c>
      <c r="E1718" s="4">
        <v>31.430299758911101</v>
      </c>
      <c r="F1718" s="4">
        <v>31.259202957153299</v>
      </c>
      <c r="G1718" s="4">
        <v>31.569627761840799</v>
      </c>
      <c r="H1718" s="4">
        <v>31.500093460083001</v>
      </c>
      <c r="I1718" s="4">
        <v>31.389284133911101</v>
      </c>
      <c r="J1718" s="4">
        <v>31.743659973144499</v>
      </c>
      <c r="K1718" s="4">
        <v>31.903959274291999</v>
      </c>
      <c r="L1718" s="4">
        <v>31.9241542816162</v>
      </c>
      <c r="M1718" s="4">
        <v>31.411692301432264</v>
      </c>
      <c r="N1718" s="4">
        <v>31.486335118611635</v>
      </c>
      <c r="O1718" s="4">
        <v>31.857257843017564</v>
      </c>
      <c r="P1718" s="4"/>
      <c r="Q1718" s="4" t="s">
        <v>33</v>
      </c>
      <c r="R1718" s="4">
        <f>SLOPE(M1718:O1718,{7,14,21})</f>
        <v>3.1826110113235676E-2</v>
      </c>
      <c r="S1718" s="4">
        <f t="shared" si="26"/>
        <v>0.44556554158529948</v>
      </c>
      <c r="T1718" s="4">
        <v>2.19752782440613</v>
      </c>
      <c r="U1718" s="4">
        <v>2.5529225908372801E-3</v>
      </c>
      <c r="V1718" s="4">
        <v>0.19484577077079623</v>
      </c>
      <c r="W1718" s="4" t="s">
        <v>28</v>
      </c>
      <c r="X1718" s="4" t="s">
        <v>28</v>
      </c>
      <c r="Y1718" s="4" t="s">
        <v>28</v>
      </c>
      <c r="Z1718" s="4">
        <v>0</v>
      </c>
      <c r="AA1718" s="4" t="s">
        <v>28</v>
      </c>
    </row>
    <row r="1719" spans="1:27" x14ac:dyDescent="0.25">
      <c r="A1719" s="4" t="s">
        <v>7026</v>
      </c>
      <c r="B1719" s="4" t="s">
        <v>681</v>
      </c>
      <c r="C1719" s="4" t="s">
        <v>7027</v>
      </c>
      <c r="D1719" s="4">
        <v>29.389255523681602</v>
      </c>
      <c r="E1719" s="4">
        <v>29.112310409545898</v>
      </c>
      <c r="F1719" s="4">
        <v>29.369106292724599</v>
      </c>
      <c r="G1719" s="4">
        <v>29.540447235107401</v>
      </c>
      <c r="H1719" s="4">
        <v>29.4079475402832</v>
      </c>
      <c r="I1719" s="4">
        <v>29.328718185424801</v>
      </c>
      <c r="J1719" s="4">
        <v>29.5319919586182</v>
      </c>
      <c r="K1719" s="4">
        <v>29.5079956054688</v>
      </c>
      <c r="L1719" s="4">
        <v>29.699220657348601</v>
      </c>
      <c r="M1719" s="4">
        <v>29.290224075317365</v>
      </c>
      <c r="N1719" s="4">
        <v>29.425704320271802</v>
      </c>
      <c r="O1719" s="4">
        <v>29.579736073811869</v>
      </c>
      <c r="P1719" s="4"/>
      <c r="Q1719" s="4" t="s">
        <v>33</v>
      </c>
      <c r="R1719" s="4">
        <f>SLOPE(M1719:O1719,{7,14,21})</f>
        <v>2.0679428463893146E-2</v>
      </c>
      <c r="S1719" s="4">
        <f t="shared" si="26"/>
        <v>0.28951199849450404</v>
      </c>
      <c r="T1719" s="4">
        <v>1.12116464237798</v>
      </c>
      <c r="U1719" s="4">
        <v>2.2776916451335099E-2</v>
      </c>
      <c r="V1719" s="4">
        <v>0.11827363524369332</v>
      </c>
      <c r="W1719" s="4" t="s">
        <v>683</v>
      </c>
      <c r="X1719" s="4" t="s">
        <v>28</v>
      </c>
      <c r="Y1719" s="4" t="s">
        <v>684</v>
      </c>
      <c r="Z1719" s="4" t="s">
        <v>685</v>
      </c>
      <c r="AA1719" s="4" t="s">
        <v>686</v>
      </c>
    </row>
    <row r="1720" spans="1:27" x14ac:dyDescent="0.25">
      <c r="A1720" s="4" t="s">
        <v>7028</v>
      </c>
      <c r="B1720" s="4" t="s">
        <v>7029</v>
      </c>
      <c r="C1720" s="4" t="s">
        <v>7030</v>
      </c>
      <c r="D1720" s="4">
        <v>32.345813751220703</v>
      </c>
      <c r="E1720" s="4">
        <v>32.387008666992202</v>
      </c>
      <c r="F1720" s="4">
        <v>32.2100639343262</v>
      </c>
      <c r="G1720" s="4">
        <v>32.163875579833999</v>
      </c>
      <c r="H1720" s="4">
        <v>32.398277282714801</v>
      </c>
      <c r="I1720" s="4">
        <v>32.200901031494098</v>
      </c>
      <c r="J1720" s="4">
        <v>32.024829864502003</v>
      </c>
      <c r="K1720" s="4">
        <v>31.9727458953857</v>
      </c>
      <c r="L1720" s="4">
        <v>32.177661895752003</v>
      </c>
      <c r="M1720" s="4">
        <v>32.314295450846366</v>
      </c>
      <c r="N1720" s="4">
        <v>32.254351298014299</v>
      </c>
      <c r="O1720" s="4">
        <v>32.058412551879904</v>
      </c>
      <c r="P1720" s="4"/>
      <c r="Q1720" s="4" t="s">
        <v>33</v>
      </c>
      <c r="R1720" s="4">
        <f>SLOPE(M1720:O1720,{7,14,21})</f>
        <v>-1.827734992617585E-2</v>
      </c>
      <c r="S1720" s="4">
        <f t="shared" si="26"/>
        <v>0.25588289896646188</v>
      </c>
      <c r="T1720" s="4">
        <v>1.1943836032159201</v>
      </c>
      <c r="U1720" s="4">
        <v>1.8641843971631201E-2</v>
      </c>
      <c r="V1720" s="4">
        <v>0.10927099425991513</v>
      </c>
      <c r="W1720" s="4" t="s">
        <v>28</v>
      </c>
      <c r="X1720" s="4" t="s">
        <v>28</v>
      </c>
      <c r="Y1720" s="4" t="s">
        <v>28</v>
      </c>
      <c r="Z1720" s="4">
        <v>0</v>
      </c>
      <c r="AA1720" s="4" t="s">
        <v>7031</v>
      </c>
    </row>
    <row r="1721" spans="1:27" x14ac:dyDescent="0.25">
      <c r="A1721" s="4" t="s">
        <v>7032</v>
      </c>
      <c r="B1721" s="4" t="s">
        <v>2009</v>
      </c>
      <c r="C1721" s="4" t="s">
        <v>7033</v>
      </c>
      <c r="D1721" s="4">
        <v>25.2234077453613</v>
      </c>
      <c r="E1721" s="4">
        <v>25.505516052246101</v>
      </c>
      <c r="F1721" s="4">
        <v>25.166000366210898</v>
      </c>
      <c r="G1721" s="4">
        <v>25.111961364746101</v>
      </c>
      <c r="H1721" s="4">
        <v>25.8449306488037</v>
      </c>
      <c r="I1721" s="4">
        <v>26.366012573242202</v>
      </c>
      <c r="J1721" s="4">
        <v>22.2775764465332</v>
      </c>
      <c r="K1721" s="4">
        <v>22.318418502807599</v>
      </c>
      <c r="L1721" s="4">
        <v>21.5577507019043</v>
      </c>
      <c r="M1721" s="4">
        <v>25.2983080546061</v>
      </c>
      <c r="N1721" s="4">
        <v>25.774301528930668</v>
      </c>
      <c r="O1721" s="4">
        <v>22.051248550415036</v>
      </c>
      <c r="P1721" s="4"/>
      <c r="Q1721" s="4" t="s">
        <v>33</v>
      </c>
      <c r="R1721" s="4">
        <f>SLOPE(M1721:O1721,{7,14,21})</f>
        <v>-0.23193282172793314</v>
      </c>
      <c r="S1721" s="4">
        <f t="shared" si="26"/>
        <v>3.7230529785156321</v>
      </c>
      <c r="T1721" s="4">
        <v>3.9722677814663299</v>
      </c>
      <c r="U1721" s="4">
        <v>0</v>
      </c>
      <c r="V1721" s="4">
        <v>1.6543239200548634</v>
      </c>
      <c r="W1721" s="4" t="s">
        <v>28</v>
      </c>
      <c r="X1721" s="4" t="s">
        <v>28</v>
      </c>
      <c r="Y1721" s="4" t="s">
        <v>28</v>
      </c>
      <c r="Z1721" s="4">
        <v>0</v>
      </c>
      <c r="AA1721" s="4" t="s">
        <v>994</v>
      </c>
    </row>
    <row r="1722" spans="1:27" x14ac:dyDescent="0.25">
      <c r="A1722" s="4" t="s">
        <v>7034</v>
      </c>
      <c r="B1722" s="4" t="s">
        <v>7035</v>
      </c>
      <c r="C1722" s="4" t="s">
        <v>7036</v>
      </c>
      <c r="D1722" s="4">
        <v>27.509578704833999</v>
      </c>
      <c r="E1722" s="4">
        <v>27.439180374145501</v>
      </c>
      <c r="F1722" s="4">
        <v>27.446283340454102</v>
      </c>
      <c r="G1722" s="4">
        <v>28.853713989257798</v>
      </c>
      <c r="H1722" s="4">
        <v>29.049095153808601</v>
      </c>
      <c r="I1722" s="4">
        <v>27.458288192748999</v>
      </c>
      <c r="J1722" s="4">
        <v>26.7987957000732</v>
      </c>
      <c r="K1722" s="4">
        <v>26.579257965087901</v>
      </c>
      <c r="L1722" s="4">
        <v>26.513116836547901</v>
      </c>
      <c r="M1722" s="4">
        <v>27.465014139811199</v>
      </c>
      <c r="N1722" s="4">
        <v>28.453699111938466</v>
      </c>
      <c r="O1722" s="4">
        <v>26.630390167236339</v>
      </c>
      <c r="P1722" s="4"/>
      <c r="Q1722" s="4" t="s">
        <v>33</v>
      </c>
      <c r="R1722" s="4">
        <f>SLOPE(M1722:O1722,{7,14,21})</f>
        <v>-5.9615998041061449E-2</v>
      </c>
      <c r="S1722" s="4">
        <f t="shared" si="26"/>
        <v>1.8233089447021271</v>
      </c>
      <c r="T1722" s="4">
        <v>1.8754645408658199</v>
      </c>
      <c r="U1722" s="4">
        <v>4.7496723460026197E-3</v>
      </c>
      <c r="V1722" s="4">
        <v>0.74524795706140057</v>
      </c>
      <c r="W1722" s="4" t="s">
        <v>28</v>
      </c>
      <c r="X1722" s="4" t="s">
        <v>28</v>
      </c>
      <c r="Y1722" s="4" t="s">
        <v>28</v>
      </c>
      <c r="Z1722" s="4">
        <v>0</v>
      </c>
      <c r="AA1722" s="4" t="s">
        <v>28</v>
      </c>
    </row>
    <row r="1723" spans="1:27" x14ac:dyDescent="0.25">
      <c r="A1723" s="4" t="s">
        <v>7037</v>
      </c>
      <c r="B1723" s="4" t="s">
        <v>7038</v>
      </c>
      <c r="C1723" s="4" t="s">
        <v>7039</v>
      </c>
      <c r="D1723" s="4">
        <v>22.5184841156006</v>
      </c>
      <c r="E1723" s="4">
        <v>22.679563522338899</v>
      </c>
      <c r="F1723" s="4">
        <v>22.386671066284201</v>
      </c>
      <c r="G1723" s="4">
        <v>20.383029937744102</v>
      </c>
      <c r="H1723" s="4">
        <v>21.2674865722656</v>
      </c>
      <c r="I1723" s="4">
        <v>21.25510597229</v>
      </c>
      <c r="J1723" s="4">
        <v>20.628564834594702</v>
      </c>
      <c r="K1723" s="4">
        <v>21.384517669677699</v>
      </c>
      <c r="L1723" s="4">
        <v>21.09983253479</v>
      </c>
      <c r="M1723" s="4">
        <v>22.528239568074564</v>
      </c>
      <c r="N1723" s="4">
        <v>20.968540827433234</v>
      </c>
      <c r="O1723" s="4">
        <v>21.037638346354132</v>
      </c>
      <c r="P1723" s="4"/>
      <c r="Q1723" s="4" t="s">
        <v>33</v>
      </c>
      <c r="R1723" s="4">
        <f>SLOPE(M1723:O1723,{7,14,21})</f>
        <v>-0.10647151583717372</v>
      </c>
      <c r="S1723" s="4">
        <f t="shared" si="26"/>
        <v>1.5596987406413305</v>
      </c>
      <c r="T1723" s="4">
        <v>2.4364899342685802</v>
      </c>
      <c r="U1723" s="4">
        <v>1.29908256880734E-3</v>
      </c>
      <c r="V1723" s="4">
        <v>0.71951578091516366</v>
      </c>
      <c r="W1723" s="4" t="s">
        <v>28</v>
      </c>
      <c r="X1723" s="4" t="s">
        <v>28</v>
      </c>
      <c r="Y1723" s="4" t="s">
        <v>28</v>
      </c>
      <c r="Z1723" s="4">
        <v>0</v>
      </c>
      <c r="AA1723" s="4" t="s">
        <v>496</v>
      </c>
    </row>
    <row r="1724" spans="1:27" x14ac:dyDescent="0.25">
      <c r="A1724" s="4" t="s">
        <v>7040</v>
      </c>
      <c r="B1724" s="4" t="s">
        <v>130</v>
      </c>
      <c r="C1724" s="4" t="s">
        <v>7041</v>
      </c>
      <c r="D1724" s="4">
        <v>21.176610946655298</v>
      </c>
      <c r="E1724" s="4">
        <v>20.910142898559599</v>
      </c>
      <c r="F1724" s="4">
        <v>20.511867523193398</v>
      </c>
      <c r="G1724" s="4">
        <v>23.1381740570068</v>
      </c>
      <c r="H1724" s="4">
        <v>23.087112426757798</v>
      </c>
      <c r="I1724" s="4">
        <v>22.4050407409668</v>
      </c>
      <c r="J1724" s="4">
        <v>19.3392944335938</v>
      </c>
      <c r="K1724" s="4">
        <v>21.201854705810501</v>
      </c>
      <c r="L1724" s="4">
        <v>20.921184539794901</v>
      </c>
      <c r="M1724" s="4">
        <v>20.866207122802766</v>
      </c>
      <c r="N1724" s="4">
        <v>22.876775741577134</v>
      </c>
      <c r="O1724" s="4">
        <v>20.487444559733067</v>
      </c>
      <c r="P1724" s="4"/>
      <c r="Q1724" s="4" t="s">
        <v>33</v>
      </c>
      <c r="R1724" s="4">
        <f>SLOPE(M1724:O1724,{7,14,21})</f>
        <v>-2.7054468790692811E-2</v>
      </c>
      <c r="S1724" s="4">
        <f t="shared" si="26"/>
        <v>2.3893311818440672</v>
      </c>
      <c r="T1724" s="4">
        <v>2.0549594609442901</v>
      </c>
      <c r="U1724" s="4">
        <v>3.4927113702623901E-3</v>
      </c>
      <c r="V1724" s="4">
        <v>1.0485307575902878</v>
      </c>
      <c r="W1724" s="4" t="s">
        <v>28</v>
      </c>
      <c r="X1724" s="4" t="s">
        <v>28</v>
      </c>
      <c r="Y1724" s="4" t="s">
        <v>28</v>
      </c>
      <c r="Z1724" s="4">
        <v>0</v>
      </c>
      <c r="AA1724" s="4" t="s">
        <v>132</v>
      </c>
    </row>
    <row r="1725" spans="1:27" x14ac:dyDescent="0.25">
      <c r="A1725" s="4" t="s">
        <v>7042</v>
      </c>
      <c r="B1725" s="4" t="s">
        <v>936</v>
      </c>
      <c r="C1725" s="4" t="s">
        <v>7043</v>
      </c>
      <c r="D1725" s="4">
        <v>31.583145141601602</v>
      </c>
      <c r="E1725" s="4">
        <v>31.563402175903299</v>
      </c>
      <c r="F1725" s="4">
        <v>31.2279872894287</v>
      </c>
      <c r="G1725" s="4">
        <v>31.089920043945298</v>
      </c>
      <c r="H1725" s="4">
        <v>31.0374431610107</v>
      </c>
      <c r="I1725" s="4">
        <v>31.040666580200199</v>
      </c>
      <c r="J1725" s="4">
        <v>30.9661254882813</v>
      </c>
      <c r="K1725" s="4">
        <v>30.6987209320068</v>
      </c>
      <c r="L1725" s="4">
        <v>31.0831699371338</v>
      </c>
      <c r="M1725" s="4">
        <v>31.458178202311199</v>
      </c>
      <c r="N1725" s="4">
        <v>31.056009928385397</v>
      </c>
      <c r="O1725" s="4">
        <v>30.916005452473968</v>
      </c>
      <c r="P1725" s="4"/>
      <c r="Q1725" s="4" t="s">
        <v>33</v>
      </c>
      <c r="R1725" s="4">
        <f>SLOPE(M1725:O1725,{7,14,21})</f>
        <v>-3.8726624988373662E-2</v>
      </c>
      <c r="S1725" s="4">
        <f t="shared" si="26"/>
        <v>0.54217274983723129</v>
      </c>
      <c r="T1725" s="4">
        <v>1.80221406774143</v>
      </c>
      <c r="U1725" s="4">
        <v>5.3064312736443896E-3</v>
      </c>
      <c r="V1725" s="4">
        <v>0.2298047152822873</v>
      </c>
      <c r="W1725" s="4" t="s">
        <v>28</v>
      </c>
      <c r="X1725" s="4" t="s">
        <v>28</v>
      </c>
      <c r="Y1725" s="4" t="s">
        <v>28</v>
      </c>
      <c r="Z1725" s="4">
        <v>0</v>
      </c>
      <c r="AA1725" s="4" t="s">
        <v>28</v>
      </c>
    </row>
    <row r="1726" spans="1:27" x14ac:dyDescent="0.25">
      <c r="A1726" s="4" t="s">
        <v>7044</v>
      </c>
      <c r="B1726" s="4" t="s">
        <v>262</v>
      </c>
      <c r="C1726" s="4" t="s">
        <v>7045</v>
      </c>
      <c r="D1726" s="4">
        <v>30.986991882324201</v>
      </c>
      <c r="E1726" s="4">
        <v>31.005140304565401</v>
      </c>
      <c r="F1726" s="4">
        <v>30.8872184753418</v>
      </c>
      <c r="G1726" s="4">
        <v>31.250410079956101</v>
      </c>
      <c r="H1726" s="4">
        <v>31.268896102905298</v>
      </c>
      <c r="I1726" s="4">
        <v>31.24440574646</v>
      </c>
      <c r="J1726" s="4">
        <v>31.289251327514599</v>
      </c>
      <c r="K1726" s="4">
        <v>31.061445236206101</v>
      </c>
      <c r="L1726" s="4">
        <v>31.3005046844482</v>
      </c>
      <c r="M1726" s="4">
        <v>30.959783554077134</v>
      </c>
      <c r="N1726" s="4">
        <v>31.254570643107133</v>
      </c>
      <c r="O1726" s="4">
        <v>31.217067082722966</v>
      </c>
      <c r="P1726" s="4"/>
      <c r="Q1726" s="4" t="s">
        <v>33</v>
      </c>
      <c r="R1726" s="4">
        <f>SLOPE(M1726:O1726,{7,14,21})</f>
        <v>1.8377394903273725E-2</v>
      </c>
      <c r="S1726" s="4">
        <f t="shared" si="26"/>
        <v>0.29478708902999884</v>
      </c>
      <c r="T1726" s="4">
        <v>1.9451521733769701</v>
      </c>
      <c r="U1726" s="4">
        <v>4.0379403794037899E-3</v>
      </c>
      <c r="V1726" s="4">
        <v>0.13102194854837618</v>
      </c>
      <c r="W1726" s="4" t="s">
        <v>28</v>
      </c>
      <c r="X1726" s="4" t="s">
        <v>28</v>
      </c>
      <c r="Y1726" s="4" t="s">
        <v>28</v>
      </c>
      <c r="Z1726" s="4">
        <v>0</v>
      </c>
      <c r="AA1726" s="4" t="s">
        <v>1435</v>
      </c>
    </row>
    <row r="1727" spans="1:27" x14ac:dyDescent="0.25">
      <c r="A1727" s="4" t="s">
        <v>7046</v>
      </c>
      <c r="B1727" s="4" t="s">
        <v>7047</v>
      </c>
      <c r="C1727" s="4" t="s">
        <v>7048</v>
      </c>
      <c r="D1727" s="4">
        <v>21.3863639831543</v>
      </c>
      <c r="E1727" s="4">
        <v>22.204513549804702</v>
      </c>
      <c r="F1727" s="4">
        <v>20.823890686035199</v>
      </c>
      <c r="G1727" s="4">
        <v>27.1735229492188</v>
      </c>
      <c r="H1727" s="4">
        <v>27.439970016479499</v>
      </c>
      <c r="I1727" s="4">
        <v>26.951469421386701</v>
      </c>
      <c r="J1727" s="4">
        <v>20.128097534179702</v>
      </c>
      <c r="K1727" s="4">
        <v>21.3822116851807</v>
      </c>
      <c r="L1727" s="4">
        <v>21.806804656982401</v>
      </c>
      <c r="M1727" s="4">
        <v>21.4715894063314</v>
      </c>
      <c r="N1727" s="4">
        <v>27.188320795695002</v>
      </c>
      <c r="O1727" s="4">
        <v>21.105704625447601</v>
      </c>
      <c r="P1727" s="4"/>
      <c r="Q1727" s="4" t="s">
        <v>33</v>
      </c>
      <c r="R1727" s="4">
        <f>SLOPE(M1727:O1727,{7,14,21})</f>
        <v>-2.6134627205985694E-2</v>
      </c>
      <c r="S1727" s="4">
        <f t="shared" si="26"/>
        <v>6.0826161702474018</v>
      </c>
      <c r="T1727" s="4">
        <v>4.3310037776958099</v>
      </c>
      <c r="U1727" s="4">
        <v>0</v>
      </c>
      <c r="V1727" s="4">
        <v>2.7851413075177263</v>
      </c>
      <c r="W1727" s="4" t="s">
        <v>28</v>
      </c>
      <c r="X1727" s="4" t="s">
        <v>28</v>
      </c>
      <c r="Y1727" s="4" t="s">
        <v>28</v>
      </c>
      <c r="Z1727" s="4">
        <v>0</v>
      </c>
      <c r="AA1727" s="4" t="s">
        <v>125</v>
      </c>
    </row>
    <row r="1728" spans="1:27" x14ac:dyDescent="0.25">
      <c r="A1728" s="4" t="s">
        <v>7049</v>
      </c>
      <c r="B1728" s="4" t="s">
        <v>7050</v>
      </c>
      <c r="C1728" s="4" t="s">
        <v>7051</v>
      </c>
      <c r="D1728" s="4">
        <v>26.363065719604499</v>
      </c>
      <c r="E1728" s="4">
        <v>25.745607376098601</v>
      </c>
      <c r="F1728" s="4">
        <v>25.832677841186499</v>
      </c>
      <c r="G1728" s="4">
        <v>20.989294052123999</v>
      </c>
      <c r="H1728" s="4">
        <v>20.745429992675799</v>
      </c>
      <c r="I1728" s="4">
        <v>21.931339263916001</v>
      </c>
      <c r="J1728" s="4">
        <v>21.939170837402301</v>
      </c>
      <c r="K1728" s="4">
        <v>19.929948806762699</v>
      </c>
      <c r="L1728" s="4">
        <v>21.9084796905518</v>
      </c>
      <c r="M1728" s="4">
        <v>25.980450312296529</v>
      </c>
      <c r="N1728" s="4">
        <v>21.222021102905266</v>
      </c>
      <c r="O1728" s="4">
        <v>21.259199778238933</v>
      </c>
      <c r="P1728" s="4"/>
      <c r="Q1728" s="4" t="s">
        <v>33</v>
      </c>
      <c r="R1728" s="4">
        <f>SLOPE(M1728:O1728,{7,14,21})</f>
        <v>-0.33723218100411401</v>
      </c>
      <c r="S1728" s="4">
        <f t="shared" si="26"/>
        <v>4.758429209391263</v>
      </c>
      <c r="T1728" s="4">
        <v>3.36975589382063</v>
      </c>
      <c r="U1728" s="4">
        <v>2.23048327137546E-4</v>
      </c>
      <c r="V1728" s="4">
        <v>2.2344334951945664</v>
      </c>
      <c r="W1728" s="4" t="s">
        <v>28</v>
      </c>
      <c r="X1728" s="4" t="s">
        <v>28</v>
      </c>
      <c r="Y1728" s="4" t="s">
        <v>28</v>
      </c>
      <c r="Z1728" s="4">
        <v>0</v>
      </c>
      <c r="AA1728" s="4" t="s">
        <v>7052</v>
      </c>
    </row>
    <row r="1729" spans="1:27" x14ac:dyDescent="0.25">
      <c r="A1729" s="4" t="s">
        <v>7053</v>
      </c>
      <c r="B1729" s="4" t="s">
        <v>7054</v>
      </c>
      <c r="C1729" s="4" t="s">
        <v>7055</v>
      </c>
      <c r="D1729" s="4">
        <v>31.154603958129901</v>
      </c>
      <c r="E1729" s="4">
        <v>30.9784641265869</v>
      </c>
      <c r="F1729" s="4">
        <v>30.7931804656982</v>
      </c>
      <c r="G1729" s="4">
        <v>30.586519241333001</v>
      </c>
      <c r="H1729" s="4">
        <v>30.595361709594702</v>
      </c>
      <c r="I1729" s="4">
        <v>30.709083557128899</v>
      </c>
      <c r="J1729" s="4">
        <v>30.9657592773438</v>
      </c>
      <c r="K1729" s="4">
        <v>30.637844085693398</v>
      </c>
      <c r="L1729" s="4">
        <v>30.697135925293001</v>
      </c>
      <c r="M1729" s="4">
        <v>30.975416183471665</v>
      </c>
      <c r="N1729" s="4">
        <v>30.630321502685536</v>
      </c>
      <c r="O1729" s="4">
        <v>30.766913096110063</v>
      </c>
      <c r="P1729" s="4"/>
      <c r="Q1729" s="4" t="s">
        <v>33</v>
      </c>
      <c r="R1729" s="4">
        <f>SLOPE(M1729:O1729,{7,14,21})</f>
        <v>-1.4893077668685908E-2</v>
      </c>
      <c r="S1729" s="4">
        <f t="shared" si="26"/>
        <v>0.34509468078612926</v>
      </c>
      <c r="T1729" s="4">
        <v>1.1048991414321701</v>
      </c>
      <c r="U1729" s="4">
        <v>2.35935098206661E-2</v>
      </c>
      <c r="V1729" s="4">
        <v>0.14190025430266609</v>
      </c>
      <c r="W1729" s="4" t="s">
        <v>28</v>
      </c>
      <c r="X1729" s="4" t="s">
        <v>28</v>
      </c>
      <c r="Y1729" s="4" t="s">
        <v>28</v>
      </c>
      <c r="Z1729" s="4">
        <v>0</v>
      </c>
      <c r="AA1729" s="4" t="s">
        <v>7056</v>
      </c>
    </row>
    <row r="1730" spans="1:27" x14ac:dyDescent="0.25">
      <c r="A1730" s="4" t="s">
        <v>7057</v>
      </c>
      <c r="B1730" s="4" t="s">
        <v>7054</v>
      </c>
      <c r="C1730" s="4" t="s">
        <v>7058</v>
      </c>
      <c r="D1730" s="4">
        <v>21.249320983886701</v>
      </c>
      <c r="E1730" s="4">
        <v>26.507911682128899</v>
      </c>
      <c r="F1730" s="4">
        <v>20.141689300537099</v>
      </c>
      <c r="G1730" s="4">
        <v>25.160219192504901</v>
      </c>
      <c r="H1730" s="4">
        <v>22.1433620452881</v>
      </c>
      <c r="I1730" s="4">
        <v>26.080125808715799</v>
      </c>
      <c r="J1730" s="4">
        <v>21.756029129028299</v>
      </c>
      <c r="K1730" s="4">
        <v>21.815748214721701</v>
      </c>
      <c r="L1730" s="4">
        <v>24.669063568115199</v>
      </c>
      <c r="M1730" s="4">
        <v>22.632973988850896</v>
      </c>
      <c r="N1730" s="4">
        <v>24.461235682169598</v>
      </c>
      <c r="O1730" s="4">
        <v>22.746946970621735</v>
      </c>
      <c r="P1730" s="4"/>
      <c r="Q1730" s="4"/>
      <c r="R1730" s="4">
        <f>SLOPE(M1730:O1730,{7,14,21})</f>
        <v>8.1409272693456613E-3</v>
      </c>
      <c r="S1730" s="4">
        <f t="shared" si="26"/>
        <v>1.8282616933187015</v>
      </c>
      <c r="T1730" s="4">
        <v>0.20386332322826201</v>
      </c>
      <c r="U1730" s="4">
        <v>0.34334574168076698</v>
      </c>
      <c r="V1730" s="4">
        <v>0.83628254438388971</v>
      </c>
      <c r="W1730" s="4" t="s">
        <v>28</v>
      </c>
      <c r="X1730" s="4" t="s">
        <v>28</v>
      </c>
      <c r="Y1730" s="4" t="s">
        <v>28</v>
      </c>
      <c r="Z1730" s="4">
        <v>0</v>
      </c>
      <c r="AA1730" s="4" t="s">
        <v>7056</v>
      </c>
    </row>
    <row r="1731" spans="1:27" x14ac:dyDescent="0.25">
      <c r="A1731" s="4" t="s">
        <v>7059</v>
      </c>
      <c r="B1731" s="4" t="s">
        <v>594</v>
      </c>
      <c r="C1731" s="4" t="s">
        <v>7060</v>
      </c>
      <c r="D1731" s="4">
        <v>29.194494247436499</v>
      </c>
      <c r="E1731" s="4">
        <v>29.257833480835</v>
      </c>
      <c r="F1731" s="4">
        <v>29.271034240722699</v>
      </c>
      <c r="G1731" s="4">
        <v>28.684339523315401</v>
      </c>
      <c r="H1731" s="4">
        <v>28.651554107666001</v>
      </c>
      <c r="I1731" s="4">
        <v>28.220512390136701</v>
      </c>
      <c r="J1731" s="4">
        <v>28.508522033691399</v>
      </c>
      <c r="K1731" s="4">
        <v>28.4610481262207</v>
      </c>
      <c r="L1731" s="4">
        <v>28.2983589172363</v>
      </c>
      <c r="M1731" s="4">
        <v>29.2411206563314</v>
      </c>
      <c r="N1731" s="4">
        <v>28.518802007039369</v>
      </c>
      <c r="O1731" s="4">
        <v>28.42264302571613</v>
      </c>
      <c r="P1731" s="4"/>
      <c r="Q1731" s="4" t="s">
        <v>33</v>
      </c>
      <c r="R1731" s="4">
        <f>SLOPE(M1731:O1731,{7,14,21})</f>
        <v>-5.8462687901090708E-2</v>
      </c>
      <c r="S1731" s="4">
        <f t="shared" si="26"/>
        <v>0.8184776306152699</v>
      </c>
      <c r="T1731" s="4">
        <v>2.7773456583146698</v>
      </c>
      <c r="U1731" s="4">
        <v>7.5294117647058795E-4</v>
      </c>
      <c r="V1731" s="4">
        <v>0.36528473104655307</v>
      </c>
      <c r="W1731" s="4" t="s">
        <v>28</v>
      </c>
      <c r="X1731" s="4" t="s">
        <v>28</v>
      </c>
      <c r="Y1731" s="4" t="s">
        <v>596</v>
      </c>
      <c r="Z1731" s="4">
        <v>0</v>
      </c>
      <c r="AA1731" s="4" t="s">
        <v>597</v>
      </c>
    </row>
    <row r="1732" spans="1:27" x14ac:dyDescent="0.25">
      <c r="A1732" s="4" t="s">
        <v>7061</v>
      </c>
      <c r="B1732" s="4" t="s">
        <v>7062</v>
      </c>
      <c r="C1732" s="4" t="s">
        <v>7063</v>
      </c>
      <c r="D1732" s="4">
        <v>25.487199783325199</v>
      </c>
      <c r="E1732" s="4">
        <v>25.7673454284668</v>
      </c>
      <c r="F1732" s="4">
        <v>25.411106109619102</v>
      </c>
      <c r="G1732" s="4">
        <v>26.4970893859863</v>
      </c>
      <c r="H1732" s="4">
        <v>26.212436676025401</v>
      </c>
      <c r="I1732" s="4">
        <v>26.870660781860401</v>
      </c>
      <c r="J1732" s="4">
        <v>26.336498260498001</v>
      </c>
      <c r="K1732" s="4">
        <v>26.3284721374512</v>
      </c>
      <c r="L1732" s="4">
        <v>26.395313262939499</v>
      </c>
      <c r="M1732" s="4">
        <v>25.555217107137036</v>
      </c>
      <c r="N1732" s="4">
        <v>26.526728947957366</v>
      </c>
      <c r="O1732" s="4">
        <v>26.353427886962901</v>
      </c>
      <c r="P1732" s="4"/>
      <c r="Q1732" s="4" t="s">
        <v>33</v>
      </c>
      <c r="R1732" s="4">
        <f>SLOPE(M1732:O1732,{7,14,21})</f>
        <v>5.701505570184752E-2</v>
      </c>
      <c r="S1732" s="4">
        <f t="shared" ref="S1732:S1795" si="27">MAX(M1732:O1732)-MIN(M1732:O1732)</f>
        <v>0.97151184082033026</v>
      </c>
      <c r="T1732" s="4">
        <v>2.4459443412216402</v>
      </c>
      <c r="U1732" s="4">
        <v>1.2416356877323401E-3</v>
      </c>
      <c r="V1732" s="4">
        <v>0.42308509304684666</v>
      </c>
      <c r="W1732" s="4" t="s">
        <v>28</v>
      </c>
      <c r="X1732" s="4" t="s">
        <v>28</v>
      </c>
      <c r="Y1732" s="4" t="s">
        <v>28</v>
      </c>
      <c r="Z1732" s="4">
        <v>0</v>
      </c>
      <c r="AA1732" s="4" t="s">
        <v>28</v>
      </c>
    </row>
    <row r="1733" spans="1:27" x14ac:dyDescent="0.25">
      <c r="A1733" s="4" t="s">
        <v>7064</v>
      </c>
      <c r="B1733" s="4" t="s">
        <v>54</v>
      </c>
      <c r="C1733" s="4" t="s">
        <v>7065</v>
      </c>
      <c r="D1733" s="4">
        <v>28.198616027831999</v>
      </c>
      <c r="E1733" s="4">
        <v>28.042051315307599</v>
      </c>
      <c r="F1733" s="4">
        <v>28.076784133911101</v>
      </c>
      <c r="G1733" s="4">
        <v>28.3626098632813</v>
      </c>
      <c r="H1733" s="4">
        <v>27.2412223815918</v>
      </c>
      <c r="I1733" s="4">
        <v>28.587713241577099</v>
      </c>
      <c r="J1733" s="4">
        <v>26.468315124511701</v>
      </c>
      <c r="K1733" s="4">
        <v>28.7142238616943</v>
      </c>
      <c r="L1733" s="4">
        <v>28.37331199646</v>
      </c>
      <c r="M1733" s="4">
        <v>28.105817159016897</v>
      </c>
      <c r="N1733" s="4">
        <v>28.063848495483398</v>
      </c>
      <c r="O1733" s="4">
        <v>27.851950327555333</v>
      </c>
      <c r="P1733" s="4"/>
      <c r="Q1733" s="4"/>
      <c r="R1733" s="4">
        <f>SLOPE(M1733:O1733,{7,14,21})</f>
        <v>-1.8133345104397489E-2</v>
      </c>
      <c r="S1733" s="4">
        <f t="shared" si="27"/>
        <v>0.25386683146156486</v>
      </c>
      <c r="T1733" s="4">
        <v>3.5841508210981303E-2</v>
      </c>
      <c r="U1733" s="4">
        <v>0.74409433962264104</v>
      </c>
      <c r="V1733" s="4">
        <v>0.11111084075842335</v>
      </c>
      <c r="W1733" s="4" t="s">
        <v>28</v>
      </c>
      <c r="X1733" s="4" t="s">
        <v>28</v>
      </c>
      <c r="Y1733" s="4" t="s">
        <v>7066</v>
      </c>
      <c r="Z1733" s="4">
        <v>0</v>
      </c>
      <c r="AA1733" s="4" t="s">
        <v>81</v>
      </c>
    </row>
    <row r="1734" spans="1:27" x14ac:dyDescent="0.25">
      <c r="A1734" s="4" t="s">
        <v>7067</v>
      </c>
      <c r="B1734" s="4" t="s">
        <v>7068</v>
      </c>
      <c r="C1734" s="4" t="s">
        <v>7069</v>
      </c>
      <c r="D1734" s="4">
        <v>27.934623718261701</v>
      </c>
      <c r="E1734" s="4">
        <v>27.612154006958001</v>
      </c>
      <c r="F1734" s="4">
        <v>27.997264862060501</v>
      </c>
      <c r="G1734" s="4">
        <v>28.120714187622099</v>
      </c>
      <c r="H1734" s="4">
        <v>25.558231353759801</v>
      </c>
      <c r="I1734" s="4">
        <v>27.329797744751001</v>
      </c>
      <c r="J1734" s="4">
        <v>25.397153854370099</v>
      </c>
      <c r="K1734" s="4">
        <v>27.838621139526399</v>
      </c>
      <c r="L1734" s="4">
        <v>27.8662414550781</v>
      </c>
      <c r="M1734" s="4">
        <v>27.848014195760069</v>
      </c>
      <c r="N1734" s="4">
        <v>27.002914428710966</v>
      </c>
      <c r="O1734" s="4">
        <v>27.034005482991532</v>
      </c>
      <c r="P1734" s="4"/>
      <c r="Q1734" s="4"/>
      <c r="R1734" s="4">
        <f>SLOPE(M1734:O1734,{7,14,21})</f>
        <v>-5.8143479483466924E-2</v>
      </c>
      <c r="S1734" s="4">
        <f t="shared" si="27"/>
        <v>0.84509976704910272</v>
      </c>
      <c r="T1734" s="4">
        <v>0.21843743012326999</v>
      </c>
      <c r="U1734" s="4">
        <v>0.32474900398406398</v>
      </c>
      <c r="V1734" s="4">
        <v>0.39126155707259097</v>
      </c>
      <c r="W1734" s="4" t="s">
        <v>28</v>
      </c>
      <c r="X1734" s="4" t="s">
        <v>28</v>
      </c>
      <c r="Y1734" s="4" t="s">
        <v>28</v>
      </c>
      <c r="Z1734" s="4">
        <v>0</v>
      </c>
      <c r="AA1734" s="4" t="s">
        <v>7070</v>
      </c>
    </row>
    <row r="1735" spans="1:27" x14ac:dyDescent="0.25">
      <c r="A1735" s="4" t="s">
        <v>7071</v>
      </c>
      <c r="B1735" s="4" t="s">
        <v>130</v>
      </c>
      <c r="C1735" s="4" t="s">
        <v>7072</v>
      </c>
      <c r="D1735" s="4">
        <v>25.790998458862301</v>
      </c>
      <c r="E1735" s="4">
        <v>25.175970077514599</v>
      </c>
      <c r="F1735" s="4">
        <v>24.876298904418899</v>
      </c>
      <c r="G1735" s="4">
        <v>25.5110988616943</v>
      </c>
      <c r="H1735" s="4">
        <v>23.079332351684599</v>
      </c>
      <c r="I1735" s="4">
        <v>25.1708278656006</v>
      </c>
      <c r="J1735" s="4">
        <v>24.5420036315918</v>
      </c>
      <c r="K1735" s="4">
        <v>24.862241744995099</v>
      </c>
      <c r="L1735" s="4">
        <v>25.54221534729</v>
      </c>
      <c r="M1735" s="4">
        <v>25.281089146931933</v>
      </c>
      <c r="N1735" s="4">
        <v>24.587086359659832</v>
      </c>
      <c r="O1735" s="4">
        <v>24.982153574625631</v>
      </c>
      <c r="P1735" s="4"/>
      <c r="Q1735" s="4"/>
      <c r="R1735" s="4">
        <f>SLOPE(M1735:O1735,{7,14,21})</f>
        <v>-2.1352540879021577E-2</v>
      </c>
      <c r="S1735" s="4">
        <f t="shared" si="27"/>
        <v>0.69400278727210107</v>
      </c>
      <c r="T1735" s="4">
        <v>0.19822603166858399</v>
      </c>
      <c r="U1735" s="4">
        <v>0.35115990990990997</v>
      </c>
      <c r="V1735" s="4">
        <v>0.28423004170573102</v>
      </c>
      <c r="W1735" s="4" t="s">
        <v>28</v>
      </c>
      <c r="X1735" s="4" t="s">
        <v>28</v>
      </c>
      <c r="Y1735" s="4" t="s">
        <v>28</v>
      </c>
      <c r="Z1735" s="4">
        <v>0</v>
      </c>
      <c r="AA1735" s="4" t="s">
        <v>132</v>
      </c>
    </row>
    <row r="1736" spans="1:27" x14ac:dyDescent="0.25">
      <c r="A1736" s="4" t="s">
        <v>7073</v>
      </c>
      <c r="B1736" s="4" t="s">
        <v>7074</v>
      </c>
      <c r="C1736" s="4" t="s">
        <v>7075</v>
      </c>
      <c r="D1736" s="4">
        <v>28.200191497802699</v>
      </c>
      <c r="E1736" s="4">
        <v>28.41237449646</v>
      </c>
      <c r="F1736" s="4">
        <v>28.2518615722656</v>
      </c>
      <c r="G1736" s="4">
        <v>28.085170745849599</v>
      </c>
      <c r="H1736" s="4">
        <v>27.959741592407202</v>
      </c>
      <c r="I1736" s="4">
        <v>27.6505031585693</v>
      </c>
      <c r="J1736" s="4">
        <v>27.787382125854499</v>
      </c>
      <c r="K1736" s="4">
        <v>27.627834320068398</v>
      </c>
      <c r="L1736" s="4">
        <v>28.179439544677699</v>
      </c>
      <c r="M1736" s="4">
        <v>28.288142522176098</v>
      </c>
      <c r="N1736" s="4">
        <v>27.898471832275366</v>
      </c>
      <c r="O1736" s="4">
        <v>27.864885330200195</v>
      </c>
      <c r="P1736" s="4"/>
      <c r="Q1736" s="4" t="s">
        <v>33</v>
      </c>
      <c r="R1736" s="4">
        <f>SLOPE(M1736:O1736,{7,14,21})</f>
        <v>-3.0232656569707368E-2</v>
      </c>
      <c r="S1736" s="4">
        <f t="shared" si="27"/>
        <v>0.42325719197590317</v>
      </c>
      <c r="T1736" s="4">
        <v>1.00478101716831</v>
      </c>
      <c r="U1736" s="4">
        <v>3.1561332250203099E-2</v>
      </c>
      <c r="V1736" s="4">
        <v>0.19209891845628935</v>
      </c>
      <c r="W1736" s="4" t="s">
        <v>28</v>
      </c>
      <c r="X1736" s="4" t="s">
        <v>28</v>
      </c>
      <c r="Y1736" s="4" t="s">
        <v>28</v>
      </c>
      <c r="Z1736" s="4">
        <v>0</v>
      </c>
      <c r="AA1736" s="4" t="s">
        <v>42</v>
      </c>
    </row>
    <row r="1737" spans="1:27" x14ac:dyDescent="0.25">
      <c r="A1737" s="4" t="s">
        <v>7076</v>
      </c>
      <c r="B1737" s="4" t="s">
        <v>5613</v>
      </c>
      <c r="C1737" s="4" t="s">
        <v>7077</v>
      </c>
      <c r="D1737" s="4">
        <v>25.916954040527301</v>
      </c>
      <c r="E1737" s="4">
        <v>25.666088104248001</v>
      </c>
      <c r="F1737" s="4">
        <v>24.965143203735401</v>
      </c>
      <c r="G1737" s="4">
        <v>22.238275527954102</v>
      </c>
      <c r="H1737" s="4">
        <v>21.8524990081787</v>
      </c>
      <c r="I1737" s="4">
        <v>24.553754806518601</v>
      </c>
      <c r="J1737" s="4">
        <v>25.541231155395501</v>
      </c>
      <c r="K1737" s="4">
        <v>25.932388305664102</v>
      </c>
      <c r="L1737" s="4">
        <v>25.968137741088899</v>
      </c>
      <c r="M1737" s="4">
        <v>25.516061782836903</v>
      </c>
      <c r="N1737" s="4">
        <v>22.8815097808838</v>
      </c>
      <c r="O1737" s="4">
        <v>25.81391906738283</v>
      </c>
      <c r="P1737" s="4"/>
      <c r="Q1737" s="4" t="s">
        <v>33</v>
      </c>
      <c r="R1737" s="4">
        <f>SLOPE(M1737:O1737,{7,14,21})</f>
        <v>2.1275520324709061E-2</v>
      </c>
      <c r="S1737" s="4">
        <f t="shared" si="27"/>
        <v>2.9324092864990305</v>
      </c>
      <c r="T1737" s="4">
        <v>1.87300898851238</v>
      </c>
      <c r="U1737" s="4">
        <v>4.7895424836601301E-3</v>
      </c>
      <c r="V1737" s="4">
        <v>1.3177677858365864</v>
      </c>
      <c r="W1737" s="4" t="s">
        <v>28</v>
      </c>
      <c r="X1737" s="4" t="s">
        <v>28</v>
      </c>
      <c r="Y1737" s="4" t="s">
        <v>28</v>
      </c>
      <c r="Z1737" s="4">
        <v>0</v>
      </c>
      <c r="AA1737" s="4" t="s">
        <v>28</v>
      </c>
    </row>
    <row r="1738" spans="1:27" x14ac:dyDescent="0.25">
      <c r="A1738" s="4" t="s">
        <v>7078</v>
      </c>
      <c r="B1738" s="4" t="s">
        <v>99</v>
      </c>
      <c r="C1738" s="4" t="s">
        <v>7079</v>
      </c>
      <c r="D1738" s="4">
        <v>22.704067230224599</v>
      </c>
      <c r="E1738" s="4">
        <v>23.4384765625</v>
      </c>
      <c r="F1738" s="4">
        <v>24.190696716308601</v>
      </c>
      <c r="G1738" s="4">
        <v>25.1656303405762</v>
      </c>
      <c r="H1738" s="4">
        <v>23.830184936523398</v>
      </c>
      <c r="I1738" s="4">
        <v>24.493343353271499</v>
      </c>
      <c r="J1738" s="4">
        <v>21.9207572937012</v>
      </c>
      <c r="K1738" s="4">
        <v>21.875511169433601</v>
      </c>
      <c r="L1738" s="4">
        <v>22.748859405517599</v>
      </c>
      <c r="M1738" s="4">
        <v>23.444413503011067</v>
      </c>
      <c r="N1738" s="4">
        <v>24.496386210123699</v>
      </c>
      <c r="O1738" s="4">
        <v>22.181709289550799</v>
      </c>
      <c r="P1738" s="4"/>
      <c r="Q1738" s="4" t="s">
        <v>33</v>
      </c>
      <c r="R1738" s="4">
        <f>SLOPE(M1738:O1738,{7,14,21})</f>
        <v>-9.0193158104304824E-2</v>
      </c>
      <c r="S1738" s="4">
        <f t="shared" si="27"/>
        <v>2.3146769205729001</v>
      </c>
      <c r="T1738" s="4">
        <v>1.8848895952750799</v>
      </c>
      <c r="U1738" s="4">
        <v>4.7157894736842097E-3</v>
      </c>
      <c r="V1738" s="4">
        <v>0.94626738961464552</v>
      </c>
      <c r="W1738" s="4" t="s">
        <v>28</v>
      </c>
      <c r="X1738" s="4" t="s">
        <v>28</v>
      </c>
      <c r="Y1738" s="4" t="s">
        <v>101</v>
      </c>
      <c r="Z1738" s="4">
        <v>0</v>
      </c>
      <c r="AA1738" s="4" t="s">
        <v>102</v>
      </c>
    </row>
    <row r="1739" spans="1:27" x14ac:dyDescent="0.25">
      <c r="A1739" s="4" t="s">
        <v>7080</v>
      </c>
      <c r="B1739" s="4" t="s">
        <v>7081</v>
      </c>
      <c r="C1739" s="4" t="s">
        <v>7082</v>
      </c>
      <c r="D1739" s="4">
        <v>25.468711853027301</v>
      </c>
      <c r="E1739" s="4">
        <v>25.463474273681602</v>
      </c>
      <c r="F1739" s="4">
        <v>26.5730381011963</v>
      </c>
      <c r="G1739" s="4">
        <v>26.176420211791999</v>
      </c>
      <c r="H1739" s="4">
        <v>26.1457328796387</v>
      </c>
      <c r="I1739" s="4">
        <v>26.076147079467798</v>
      </c>
      <c r="J1739" s="4">
        <v>26.311731338501001</v>
      </c>
      <c r="K1739" s="4">
        <v>25.8698024749756</v>
      </c>
      <c r="L1739" s="4">
        <v>25.8979091644287</v>
      </c>
      <c r="M1739" s="4">
        <v>25.835074742635069</v>
      </c>
      <c r="N1739" s="4">
        <v>26.13276672363283</v>
      </c>
      <c r="O1739" s="4">
        <v>26.026480992635101</v>
      </c>
      <c r="P1739" s="4"/>
      <c r="Q1739" s="4"/>
      <c r="R1739" s="4">
        <f>SLOPE(M1739:O1739,{7,14,21})</f>
        <v>1.3671875000002285E-2</v>
      </c>
      <c r="S1739" s="4">
        <f t="shared" si="27"/>
        <v>0.29769198099776162</v>
      </c>
      <c r="T1739" s="4">
        <v>0.17591396864405301</v>
      </c>
      <c r="U1739" s="4">
        <v>0.38415857063093201</v>
      </c>
      <c r="V1739" s="4">
        <v>0.12317716450668756</v>
      </c>
      <c r="W1739" s="4" t="s">
        <v>28</v>
      </c>
      <c r="X1739" s="4" t="s">
        <v>28</v>
      </c>
      <c r="Y1739" s="4" t="s">
        <v>28</v>
      </c>
      <c r="Z1739" s="4">
        <v>0</v>
      </c>
      <c r="AA1739" s="4" t="s">
        <v>7083</v>
      </c>
    </row>
    <row r="1740" spans="1:27" x14ac:dyDescent="0.25">
      <c r="A1740" s="4" t="s">
        <v>7084</v>
      </c>
      <c r="B1740" s="4" t="s">
        <v>4050</v>
      </c>
      <c r="C1740" s="4" t="s">
        <v>7085</v>
      </c>
      <c r="D1740" s="4">
        <v>20.577100753784201</v>
      </c>
      <c r="E1740" s="4">
        <v>19.5025939941406</v>
      </c>
      <c r="F1740" s="4">
        <v>20.975282669067401</v>
      </c>
      <c r="G1740" s="4">
        <v>25.5691623687744</v>
      </c>
      <c r="H1740" s="4">
        <v>22.3539123535156</v>
      </c>
      <c r="I1740" s="4">
        <v>22.081178665161101</v>
      </c>
      <c r="J1740" s="4">
        <v>22.430749893188501</v>
      </c>
      <c r="K1740" s="4">
        <v>21.8964653015137</v>
      </c>
      <c r="L1740" s="4">
        <v>21.528507232666001</v>
      </c>
      <c r="M1740" s="4">
        <v>20.351659138997402</v>
      </c>
      <c r="N1740" s="4">
        <v>23.334751129150366</v>
      </c>
      <c r="O1740" s="4">
        <v>21.951907475789401</v>
      </c>
      <c r="P1740" s="4"/>
      <c r="Q1740" s="4" t="s">
        <v>33</v>
      </c>
      <c r="R1740" s="4">
        <f>SLOPE(M1740:O1740,{7,14,21})</f>
        <v>0.11430345262799994</v>
      </c>
      <c r="S1740" s="4">
        <f t="shared" si="27"/>
        <v>2.983091990152964</v>
      </c>
      <c r="T1740" s="4">
        <v>1.17793467650456</v>
      </c>
      <c r="U1740" s="4">
        <v>1.9620386643233699E-2</v>
      </c>
      <c r="V1740" s="4">
        <v>1.2189197918540202</v>
      </c>
      <c r="W1740" s="4" t="s">
        <v>28</v>
      </c>
      <c r="X1740" s="4" t="s">
        <v>28</v>
      </c>
      <c r="Y1740" s="4" t="s">
        <v>28</v>
      </c>
      <c r="Z1740" s="4">
        <v>0</v>
      </c>
      <c r="AA1740" s="4" t="s">
        <v>28</v>
      </c>
    </row>
    <row r="1741" spans="1:27" x14ac:dyDescent="0.25">
      <c r="A1741" s="4" t="s">
        <v>7086</v>
      </c>
      <c r="B1741" s="4" t="s">
        <v>1303</v>
      </c>
      <c r="C1741" s="4" t="s">
        <v>7087</v>
      </c>
      <c r="D1741" s="4">
        <v>28.724855422973601</v>
      </c>
      <c r="E1741" s="4">
        <v>28.701072692871101</v>
      </c>
      <c r="F1741" s="4">
        <v>28.380283355712901</v>
      </c>
      <c r="G1741" s="4">
        <v>28.712604522705099</v>
      </c>
      <c r="H1741" s="4">
        <v>28.60666847229</v>
      </c>
      <c r="I1741" s="4">
        <v>28.713340759277301</v>
      </c>
      <c r="J1741" s="4">
        <v>28.599193572998001</v>
      </c>
      <c r="K1741" s="4">
        <v>28.418838500976602</v>
      </c>
      <c r="L1741" s="4">
        <v>28.558881759643601</v>
      </c>
      <c r="M1741" s="4">
        <v>28.6020704905192</v>
      </c>
      <c r="N1741" s="4">
        <v>28.677537918090803</v>
      </c>
      <c r="O1741" s="4">
        <v>28.525637944539401</v>
      </c>
      <c r="P1741" s="4"/>
      <c r="Q1741" s="4"/>
      <c r="R1741" s="4">
        <f>SLOPE(M1741:O1741,{7,14,21})</f>
        <v>-5.4594675699856255E-3</v>
      </c>
      <c r="S1741" s="4">
        <f t="shared" si="27"/>
        <v>0.1518999735514015</v>
      </c>
      <c r="T1741" s="4">
        <v>0.38884565008869398</v>
      </c>
      <c r="U1741" s="4">
        <v>0.177612706169823</v>
      </c>
      <c r="V1741" s="4">
        <v>6.2013321753515753E-2</v>
      </c>
      <c r="W1741" s="4" t="s">
        <v>28</v>
      </c>
      <c r="X1741" s="4" t="s">
        <v>28</v>
      </c>
      <c r="Y1741" s="4" t="s">
        <v>28</v>
      </c>
      <c r="Z1741" s="4">
        <v>0</v>
      </c>
      <c r="AA1741" s="4" t="s">
        <v>42</v>
      </c>
    </row>
    <row r="1742" spans="1:27" x14ac:dyDescent="0.25">
      <c r="A1742" s="4" t="s">
        <v>7088</v>
      </c>
      <c r="B1742" s="4" t="s">
        <v>1485</v>
      </c>
      <c r="C1742" s="4" t="s">
        <v>7089</v>
      </c>
      <c r="D1742" s="4">
        <v>28.023807525634801</v>
      </c>
      <c r="E1742" s="4">
        <v>27.9557094573975</v>
      </c>
      <c r="F1742" s="4">
        <v>27.993036270141602</v>
      </c>
      <c r="G1742" s="4">
        <v>20.218866348266602</v>
      </c>
      <c r="H1742" s="4">
        <v>19.319658279418899</v>
      </c>
      <c r="I1742" s="4">
        <v>23.004722595214801</v>
      </c>
      <c r="J1742" s="4">
        <v>22.090269088745099</v>
      </c>
      <c r="K1742" s="4">
        <v>20.410627365112301</v>
      </c>
      <c r="L1742" s="4">
        <v>22.8817329406738</v>
      </c>
      <c r="M1742" s="4">
        <v>27.990851084391299</v>
      </c>
      <c r="N1742" s="4">
        <v>20.847749074300101</v>
      </c>
      <c r="O1742" s="4">
        <v>21.794209798177064</v>
      </c>
      <c r="P1742" s="4"/>
      <c r="Q1742" s="4" t="s">
        <v>33</v>
      </c>
      <c r="R1742" s="4">
        <f>SLOPE(M1742:O1742,{7,14,21})</f>
        <v>-0.44261723472958819</v>
      </c>
      <c r="S1742" s="4">
        <f t="shared" si="27"/>
        <v>7.1431020100911979</v>
      </c>
      <c r="T1742" s="4">
        <v>2.9392861960522798</v>
      </c>
      <c r="U1742" s="4">
        <v>5.6836461126005399E-4</v>
      </c>
      <c r="V1742" s="4">
        <v>3.1678604321533421</v>
      </c>
      <c r="W1742" s="4" t="s">
        <v>28</v>
      </c>
      <c r="X1742" s="4" t="s">
        <v>28</v>
      </c>
      <c r="Y1742" s="4" t="s">
        <v>28</v>
      </c>
      <c r="Z1742" s="4">
        <v>0</v>
      </c>
      <c r="AA1742" s="4" t="s">
        <v>1464</v>
      </c>
    </row>
    <row r="1743" spans="1:27" x14ac:dyDescent="0.25">
      <c r="A1743" s="4" t="s">
        <v>7090</v>
      </c>
      <c r="B1743" s="4" t="s">
        <v>1964</v>
      </c>
      <c r="C1743" s="4" t="s">
        <v>7091</v>
      </c>
      <c r="D1743" s="4">
        <v>26.791196823120099</v>
      </c>
      <c r="E1743" s="4">
        <v>27.705060958862301</v>
      </c>
      <c r="F1743" s="4">
        <v>26.772048950195298</v>
      </c>
      <c r="G1743" s="4">
        <v>26.494480133056602</v>
      </c>
      <c r="H1743" s="4">
        <v>26.612325668335</v>
      </c>
      <c r="I1743" s="4">
        <v>26.560672760009801</v>
      </c>
      <c r="J1743" s="4">
        <v>26.7349548339844</v>
      </c>
      <c r="K1743" s="4">
        <v>26.996433258056602</v>
      </c>
      <c r="L1743" s="4">
        <v>27.2015056610107</v>
      </c>
      <c r="M1743" s="4">
        <v>27.089435577392567</v>
      </c>
      <c r="N1743" s="4">
        <v>26.5558261871338</v>
      </c>
      <c r="O1743" s="4">
        <v>26.977631251017232</v>
      </c>
      <c r="P1743" s="4"/>
      <c r="Q1743" s="4"/>
      <c r="R1743" s="4">
        <f>SLOPE(M1743:O1743,{7,14,21})</f>
        <v>-7.9860233125239287E-3</v>
      </c>
      <c r="S1743" s="4">
        <f t="shared" si="27"/>
        <v>0.53360939025876775</v>
      </c>
      <c r="T1743" s="4">
        <v>0.686465404541585</v>
      </c>
      <c r="U1743" s="4">
        <v>7.3454038997214505E-2</v>
      </c>
      <c r="V1743" s="4">
        <v>0.22977252052272218</v>
      </c>
      <c r="W1743" s="4" t="s">
        <v>28</v>
      </c>
      <c r="X1743" s="4" t="s">
        <v>28</v>
      </c>
      <c r="Y1743" s="4" t="s">
        <v>28</v>
      </c>
      <c r="Z1743" s="4">
        <v>0</v>
      </c>
      <c r="AA1743" s="4" t="s">
        <v>592</v>
      </c>
    </row>
    <row r="1744" spans="1:27" x14ac:dyDescent="0.25">
      <c r="A1744" s="4" t="s">
        <v>7092</v>
      </c>
      <c r="B1744" s="4" t="s">
        <v>2710</v>
      </c>
      <c r="C1744" s="4" t="s">
        <v>7093</v>
      </c>
      <c r="D1744" s="4">
        <v>29.9818630218506</v>
      </c>
      <c r="E1744" s="4">
        <v>29.8853149414063</v>
      </c>
      <c r="F1744" s="4">
        <v>29.701173782348601</v>
      </c>
      <c r="G1744" s="4">
        <v>29.1651306152344</v>
      </c>
      <c r="H1744" s="4">
        <v>28.985876083373999</v>
      </c>
      <c r="I1744" s="4">
        <v>29.163671493530298</v>
      </c>
      <c r="J1744" s="4">
        <v>29.147092819213899</v>
      </c>
      <c r="K1744" s="4">
        <v>29.4591178894043</v>
      </c>
      <c r="L1744" s="4">
        <v>29.160184860229499</v>
      </c>
      <c r="M1744" s="4">
        <v>29.856117248535167</v>
      </c>
      <c r="N1744" s="4">
        <v>29.104892730712901</v>
      </c>
      <c r="O1744" s="4">
        <v>29.255465189615901</v>
      </c>
      <c r="P1744" s="4"/>
      <c r="Q1744" s="4" t="s">
        <v>33</v>
      </c>
      <c r="R1744" s="4">
        <f>SLOPE(M1744:O1744,{7,14,21})</f>
        <v>-4.2903718494233294E-2</v>
      </c>
      <c r="S1744" s="4">
        <f t="shared" si="27"/>
        <v>0.75122451782226563</v>
      </c>
      <c r="T1744" s="4">
        <v>2.8080460437625701</v>
      </c>
      <c r="U1744" s="4">
        <v>7.7481840193704596E-4</v>
      </c>
      <c r="V1744" s="4">
        <v>0.32451557700009559</v>
      </c>
      <c r="W1744" s="4" t="s">
        <v>28</v>
      </c>
      <c r="X1744" s="4" t="s">
        <v>28</v>
      </c>
      <c r="Y1744" s="4" t="s">
        <v>28</v>
      </c>
      <c r="Z1744" s="4">
        <v>0</v>
      </c>
      <c r="AA1744" s="4" t="s">
        <v>2712</v>
      </c>
    </row>
    <row r="1745" spans="1:27" x14ac:dyDescent="0.25">
      <c r="A1745" s="4" t="s">
        <v>7094</v>
      </c>
      <c r="B1745" s="4" t="s">
        <v>7095</v>
      </c>
      <c r="C1745" s="4" t="s">
        <v>7096</v>
      </c>
      <c r="D1745" s="4">
        <v>26.850002288818398</v>
      </c>
      <c r="E1745" s="4">
        <v>27.171491622924801</v>
      </c>
      <c r="F1745" s="4">
        <v>27.5994987487793</v>
      </c>
      <c r="G1745" s="4">
        <v>27.6289157867432</v>
      </c>
      <c r="H1745" s="4">
        <v>27.710041046142599</v>
      </c>
      <c r="I1745" s="4">
        <v>27.827466964721701</v>
      </c>
      <c r="J1745" s="4">
        <v>26.6776428222656</v>
      </c>
      <c r="K1745" s="4">
        <v>21.155174255371101</v>
      </c>
      <c r="L1745" s="4">
        <v>27.681413650512699</v>
      </c>
      <c r="M1745" s="4">
        <v>27.206997553507502</v>
      </c>
      <c r="N1745" s="4">
        <v>27.722141265869169</v>
      </c>
      <c r="O1745" s="4">
        <v>25.171410242716465</v>
      </c>
      <c r="P1745" s="4"/>
      <c r="Q1745" s="4"/>
      <c r="R1745" s="4">
        <f>SLOPE(M1745:O1745,{7,14,21})</f>
        <v>-0.14539909362793121</v>
      </c>
      <c r="S1745" s="4">
        <f t="shared" si="27"/>
        <v>2.5507310231527036</v>
      </c>
      <c r="T1745" s="4">
        <v>0.47198855873103701</v>
      </c>
      <c r="U1745" s="4">
        <v>0.13570867637745401</v>
      </c>
      <c r="V1745" s="4">
        <v>1.1012728744862508</v>
      </c>
      <c r="W1745" s="4" t="s">
        <v>28</v>
      </c>
      <c r="X1745" s="4" t="s">
        <v>28</v>
      </c>
      <c r="Y1745" s="4" t="s">
        <v>28</v>
      </c>
      <c r="Z1745" s="4">
        <v>0</v>
      </c>
      <c r="AA1745" s="4" t="s">
        <v>28</v>
      </c>
    </row>
    <row r="1746" spans="1:27" x14ac:dyDescent="0.25">
      <c r="A1746" s="4" t="s">
        <v>7097</v>
      </c>
      <c r="B1746" s="4" t="s">
        <v>7098</v>
      </c>
      <c r="C1746" s="4" t="s">
        <v>7099</v>
      </c>
      <c r="D1746" s="4">
        <v>25.685430526733398</v>
      </c>
      <c r="E1746" s="4">
        <v>25.084363937377901</v>
      </c>
      <c r="F1746" s="4">
        <v>24.528989791870099</v>
      </c>
      <c r="G1746" s="4">
        <v>21.048059463501001</v>
      </c>
      <c r="H1746" s="4">
        <v>23.012475967407202</v>
      </c>
      <c r="I1746" s="4">
        <v>22.594165802001999</v>
      </c>
      <c r="J1746" s="4">
        <v>21.215496063232401</v>
      </c>
      <c r="K1746" s="4">
        <v>22.0237216949463</v>
      </c>
      <c r="L1746" s="4">
        <v>20.8463840484619</v>
      </c>
      <c r="M1746" s="4">
        <v>25.099594751993802</v>
      </c>
      <c r="N1746" s="4">
        <v>22.218233744303401</v>
      </c>
      <c r="O1746" s="4">
        <v>21.3618672688802</v>
      </c>
      <c r="P1746" s="4"/>
      <c r="Q1746" s="4" t="s">
        <v>33</v>
      </c>
      <c r="R1746" s="4">
        <f>SLOPE(M1746:O1746,{7,14,21})</f>
        <v>-0.26698053450811443</v>
      </c>
      <c r="S1746" s="4">
        <f t="shared" si="27"/>
        <v>3.737727483113602</v>
      </c>
      <c r="T1746" s="4">
        <v>2.6263774625584602</v>
      </c>
      <c r="U1746" s="4">
        <v>8.4518828451882796E-4</v>
      </c>
      <c r="V1746" s="4">
        <v>1.598826358958003</v>
      </c>
      <c r="W1746" s="4" t="s">
        <v>28</v>
      </c>
      <c r="X1746" s="4" t="s">
        <v>28</v>
      </c>
      <c r="Y1746" s="4" t="s">
        <v>28</v>
      </c>
      <c r="Z1746" s="4">
        <v>0</v>
      </c>
      <c r="AA1746" s="4" t="s">
        <v>28</v>
      </c>
    </row>
    <row r="1747" spans="1:27" x14ac:dyDescent="0.25">
      <c r="A1747" s="4" t="s">
        <v>7100</v>
      </c>
      <c r="B1747" s="4" t="s">
        <v>6077</v>
      </c>
      <c r="C1747" s="4" t="s">
        <v>7101</v>
      </c>
      <c r="D1747" s="4">
        <v>29.417482376098601</v>
      </c>
      <c r="E1747" s="4">
        <v>29.356023788452099</v>
      </c>
      <c r="F1747" s="4">
        <v>28.873142242431602</v>
      </c>
      <c r="G1747" s="4">
        <v>29.999336242675799</v>
      </c>
      <c r="H1747" s="4">
        <v>29.9239616394043</v>
      </c>
      <c r="I1747" s="4">
        <v>29.799690246581999</v>
      </c>
      <c r="J1747" s="4">
        <v>29.4958381652832</v>
      </c>
      <c r="K1747" s="4">
        <v>29.3987007141113</v>
      </c>
      <c r="L1747" s="4">
        <v>29.114162445068398</v>
      </c>
      <c r="M1747" s="4">
        <v>29.215549468994098</v>
      </c>
      <c r="N1747" s="4">
        <v>29.907662709554032</v>
      </c>
      <c r="O1747" s="4">
        <v>29.336233774820968</v>
      </c>
      <c r="P1747" s="4"/>
      <c r="Q1747" s="4" t="s">
        <v>33</v>
      </c>
      <c r="R1747" s="4">
        <f>SLOPE(M1747:O1747,{7,14,21})</f>
        <v>8.6203075590621635E-3</v>
      </c>
      <c r="S1747" s="4">
        <f t="shared" si="27"/>
        <v>0.69211324055993373</v>
      </c>
      <c r="T1747" s="4">
        <v>1.7941218617022401</v>
      </c>
      <c r="U1747" s="4">
        <v>5.3952321204516901E-3</v>
      </c>
      <c r="V1747" s="4">
        <v>0.30186760653590616</v>
      </c>
      <c r="W1747" s="4" t="s">
        <v>28</v>
      </c>
      <c r="X1747" s="4" t="s">
        <v>28</v>
      </c>
      <c r="Y1747" s="4" t="s">
        <v>28</v>
      </c>
      <c r="Z1747" s="4">
        <v>0</v>
      </c>
      <c r="AA1747" s="4" t="s">
        <v>28</v>
      </c>
    </row>
    <row r="1748" spans="1:27" x14ac:dyDescent="0.25">
      <c r="A1748" s="4" t="s">
        <v>7102</v>
      </c>
      <c r="B1748" s="4" t="s">
        <v>2009</v>
      </c>
      <c r="C1748" s="4" t="s">
        <v>7103</v>
      </c>
      <c r="D1748" s="4">
        <v>28.438062667846701</v>
      </c>
      <c r="E1748" s="4">
        <v>28.3128757476807</v>
      </c>
      <c r="F1748" s="4">
        <v>28.391983032226602</v>
      </c>
      <c r="G1748" s="4">
        <v>27.394823074340799</v>
      </c>
      <c r="H1748" s="4">
        <v>27.329107284545898</v>
      </c>
      <c r="I1748" s="4">
        <v>27.346784591674801</v>
      </c>
      <c r="J1748" s="4">
        <v>28.1937770843506</v>
      </c>
      <c r="K1748" s="4">
        <v>28.093208312988299</v>
      </c>
      <c r="L1748" s="4">
        <v>28.004930496215799</v>
      </c>
      <c r="M1748" s="4">
        <v>28.380973815918001</v>
      </c>
      <c r="N1748" s="4">
        <v>27.356904983520497</v>
      </c>
      <c r="O1748" s="4">
        <v>28.097305297851562</v>
      </c>
      <c r="P1748" s="4"/>
      <c r="Q1748" s="4" t="s">
        <v>33</v>
      </c>
      <c r="R1748" s="4">
        <f>SLOPE(M1748:O1748,{7,14,21})</f>
        <v>-2.0262037004745586E-2</v>
      </c>
      <c r="S1748" s="4">
        <f t="shared" si="27"/>
        <v>1.0240688323975036</v>
      </c>
      <c r="T1748" s="4">
        <v>5.3454442922860297</v>
      </c>
      <c r="U1748" s="4">
        <v>0</v>
      </c>
      <c r="V1748" s="4">
        <v>0.43171202169598816</v>
      </c>
      <c r="W1748" s="4" t="s">
        <v>28</v>
      </c>
      <c r="X1748" s="4" t="s">
        <v>28</v>
      </c>
      <c r="Y1748" s="4" t="s">
        <v>28</v>
      </c>
      <c r="Z1748" s="4">
        <v>0</v>
      </c>
      <c r="AA1748" s="4" t="s">
        <v>994</v>
      </c>
    </row>
    <row r="1749" spans="1:27" x14ac:dyDescent="0.25">
      <c r="A1749" s="4" t="s">
        <v>7104</v>
      </c>
      <c r="B1749" s="4" t="s">
        <v>7105</v>
      </c>
      <c r="C1749" s="4" t="s">
        <v>7106</v>
      </c>
      <c r="D1749" s="4">
        <v>22.2882480621338</v>
      </c>
      <c r="E1749" s="4">
        <v>21.609413146972699</v>
      </c>
      <c r="F1749" s="4">
        <v>20.967729568481399</v>
      </c>
      <c r="G1749" s="4">
        <v>19.745197296142599</v>
      </c>
      <c r="H1749" s="4">
        <v>20.8275032043457</v>
      </c>
      <c r="I1749" s="4">
        <v>21.4663391113281</v>
      </c>
      <c r="J1749" s="4">
        <v>24.487388610839801</v>
      </c>
      <c r="K1749" s="4">
        <v>23.637102127075199</v>
      </c>
      <c r="L1749" s="4">
        <v>24.2252502441406</v>
      </c>
      <c r="M1749" s="4">
        <v>21.621796925862636</v>
      </c>
      <c r="N1749" s="4">
        <v>20.679679870605465</v>
      </c>
      <c r="O1749" s="4">
        <v>24.116580327351866</v>
      </c>
      <c r="P1749" s="4"/>
      <c r="Q1749" s="4" t="s">
        <v>33</v>
      </c>
      <c r="R1749" s="4">
        <f>SLOPE(M1749:O1749,{7,14,21})</f>
        <v>0.17819881439208782</v>
      </c>
      <c r="S1749" s="4">
        <f t="shared" si="27"/>
        <v>3.4369004567464003</v>
      </c>
      <c r="T1749" s="4">
        <v>2.6835134260057898</v>
      </c>
      <c r="U1749" s="4">
        <v>7.1706263498920095E-4</v>
      </c>
      <c r="V1749" s="4">
        <v>1.4500503254000927</v>
      </c>
      <c r="W1749" s="4" t="s">
        <v>28</v>
      </c>
      <c r="X1749" s="4" t="s">
        <v>28</v>
      </c>
      <c r="Y1749" s="4" t="s">
        <v>28</v>
      </c>
      <c r="Z1749" s="4">
        <v>0</v>
      </c>
      <c r="AA1749" s="4" t="s">
        <v>7107</v>
      </c>
    </row>
    <row r="1750" spans="1:27" x14ac:dyDescent="0.25">
      <c r="A1750" s="4" t="s">
        <v>7108</v>
      </c>
      <c r="B1750" s="4" t="s">
        <v>7109</v>
      </c>
      <c r="C1750" s="4" t="s">
        <v>7110</v>
      </c>
      <c r="D1750" s="4">
        <v>21.9496746063232</v>
      </c>
      <c r="E1750" s="4">
        <v>22.693523406982401</v>
      </c>
      <c r="F1750" s="4">
        <v>19.681138992309599</v>
      </c>
      <c r="G1750" s="4">
        <v>20.5324001312256</v>
      </c>
      <c r="H1750" s="4">
        <v>23.779251098632798</v>
      </c>
      <c r="I1750" s="4">
        <v>23.254238128662099</v>
      </c>
      <c r="J1750" s="4">
        <v>21.103368759155298</v>
      </c>
      <c r="K1750" s="4">
        <v>21.651679992675799</v>
      </c>
      <c r="L1750" s="4">
        <v>21.6185493469238</v>
      </c>
      <c r="M1750" s="4">
        <v>21.441445668538403</v>
      </c>
      <c r="N1750" s="4">
        <v>22.521963119506832</v>
      </c>
      <c r="O1750" s="4">
        <v>21.4578660329183</v>
      </c>
      <c r="P1750" s="4"/>
      <c r="Q1750" s="4"/>
      <c r="R1750" s="4">
        <f>SLOPE(M1750:O1750,{7,14,21})</f>
        <v>1.1728831699926445E-3</v>
      </c>
      <c r="S1750" s="4">
        <f t="shared" si="27"/>
        <v>1.0805174509684292</v>
      </c>
      <c r="T1750" s="4">
        <v>0.24357243045344201</v>
      </c>
      <c r="U1750" s="4">
        <v>0.29474554853532497</v>
      </c>
      <c r="V1750" s="4">
        <v>0.50553494218169892</v>
      </c>
      <c r="W1750" s="4" t="s">
        <v>28</v>
      </c>
      <c r="X1750" s="4" t="s">
        <v>28</v>
      </c>
      <c r="Y1750" s="4" t="s">
        <v>28</v>
      </c>
      <c r="Z1750" s="4">
        <v>0</v>
      </c>
      <c r="AA1750" s="4" t="s">
        <v>28</v>
      </c>
    </row>
    <row r="1751" spans="1:27" x14ac:dyDescent="0.25">
      <c r="A1751" s="4" t="s">
        <v>7111</v>
      </c>
      <c r="B1751" s="4" t="s">
        <v>7112</v>
      </c>
      <c r="C1751" s="4" t="s">
        <v>7113</v>
      </c>
      <c r="D1751" s="4">
        <v>24.036867141723601</v>
      </c>
      <c r="E1751" s="4">
        <v>23.9871635437012</v>
      </c>
      <c r="F1751" s="4">
        <v>23.8880500793457</v>
      </c>
      <c r="G1751" s="4">
        <v>21.352071762085</v>
      </c>
      <c r="H1751" s="4">
        <v>22.0483703613281</v>
      </c>
      <c r="I1751" s="4">
        <v>21.3282146453857</v>
      </c>
      <c r="J1751" s="4">
        <v>21.1949138641357</v>
      </c>
      <c r="K1751" s="4">
        <v>21.364406585693398</v>
      </c>
      <c r="L1751" s="4">
        <v>20.852226257324201</v>
      </c>
      <c r="M1751" s="4">
        <v>23.970693588256836</v>
      </c>
      <c r="N1751" s="4">
        <v>21.576218922932934</v>
      </c>
      <c r="O1751" s="4">
        <v>21.13718223571777</v>
      </c>
      <c r="P1751" s="4"/>
      <c r="Q1751" s="4" t="s">
        <v>33</v>
      </c>
      <c r="R1751" s="4">
        <f>SLOPE(M1751:O1751,{7,14,21})</f>
        <v>-0.20239366803850473</v>
      </c>
      <c r="S1751" s="4">
        <f t="shared" si="27"/>
        <v>2.8335113525390661</v>
      </c>
      <c r="T1751" s="4">
        <v>4.4284610576574002</v>
      </c>
      <c r="U1751" s="4">
        <v>0</v>
      </c>
      <c r="V1751" s="4">
        <v>1.2452152299710477</v>
      </c>
      <c r="W1751" s="4" t="s">
        <v>28</v>
      </c>
      <c r="X1751" s="4" t="s">
        <v>28</v>
      </c>
      <c r="Y1751" s="4" t="s">
        <v>28</v>
      </c>
      <c r="Z1751" s="4">
        <v>0</v>
      </c>
      <c r="AA1751" s="4" t="s">
        <v>28</v>
      </c>
    </row>
    <row r="1752" spans="1:27" x14ac:dyDescent="0.25">
      <c r="A1752" s="4" t="s">
        <v>7114</v>
      </c>
      <c r="B1752" s="4" t="s">
        <v>1547</v>
      </c>
      <c r="C1752" s="4" t="s">
        <v>7115</v>
      </c>
      <c r="D1752" s="4">
        <v>25.121315002441399</v>
      </c>
      <c r="E1752" s="4">
        <v>24.569751739501999</v>
      </c>
      <c r="F1752" s="4">
        <v>24.931371688842798</v>
      </c>
      <c r="G1752" s="4">
        <v>24.654582977294901</v>
      </c>
      <c r="H1752" s="4">
        <v>24.954053878784201</v>
      </c>
      <c r="I1752" s="4">
        <v>23.934667587280298</v>
      </c>
      <c r="J1752" s="4">
        <v>19.2647800445557</v>
      </c>
      <c r="K1752" s="4">
        <v>24.041446685791001</v>
      </c>
      <c r="L1752" s="4">
        <v>25.1352729797363</v>
      </c>
      <c r="M1752" s="4">
        <v>24.8741461435954</v>
      </c>
      <c r="N1752" s="4">
        <v>24.514434814453136</v>
      </c>
      <c r="O1752" s="4">
        <v>22.813833236694336</v>
      </c>
      <c r="P1752" s="4"/>
      <c r="Q1752" s="4"/>
      <c r="R1752" s="4">
        <f>SLOPE(M1752:O1752,{7,14,21})</f>
        <v>-0.1471652076357903</v>
      </c>
      <c r="S1752" s="4">
        <f t="shared" si="27"/>
        <v>2.0603129069010642</v>
      </c>
      <c r="T1752" s="4">
        <v>0.40038255209211199</v>
      </c>
      <c r="U1752" s="4">
        <v>0.171430325352977</v>
      </c>
      <c r="V1752" s="4">
        <v>0.89853753034411588</v>
      </c>
      <c r="W1752" s="4" t="s">
        <v>28</v>
      </c>
      <c r="X1752" s="4" t="s">
        <v>28</v>
      </c>
      <c r="Y1752" s="4" t="s">
        <v>28</v>
      </c>
      <c r="Z1752" s="4">
        <v>0</v>
      </c>
      <c r="AA1752" s="4" t="s">
        <v>2055</v>
      </c>
    </row>
    <row r="1753" spans="1:27" x14ac:dyDescent="0.25">
      <c r="A1753" s="4" t="s">
        <v>7116</v>
      </c>
      <c r="B1753" s="4" t="s">
        <v>2818</v>
      </c>
      <c r="C1753" s="4" t="s">
        <v>7117</v>
      </c>
      <c r="D1753" s="4">
        <v>28.4538898468018</v>
      </c>
      <c r="E1753" s="4">
        <v>28.2801303863525</v>
      </c>
      <c r="F1753" s="4">
        <v>28.390674591064499</v>
      </c>
      <c r="G1753" s="4">
        <v>21.716697692871101</v>
      </c>
      <c r="H1753" s="4">
        <v>27.810991287231399</v>
      </c>
      <c r="I1753" s="4">
        <v>27.820964813232401</v>
      </c>
      <c r="J1753" s="4">
        <v>20.620161056518601</v>
      </c>
      <c r="K1753" s="4">
        <v>23.8471984863281</v>
      </c>
      <c r="L1753" s="4">
        <v>20.599349975585898</v>
      </c>
      <c r="M1753" s="4">
        <v>28.374898274739596</v>
      </c>
      <c r="N1753" s="4">
        <v>25.782884597778303</v>
      </c>
      <c r="O1753" s="4">
        <v>21.688903172810868</v>
      </c>
      <c r="P1753" s="4"/>
      <c r="Q1753" s="4" t="s">
        <v>33</v>
      </c>
      <c r="R1753" s="4">
        <f>SLOPE(M1753:O1753,{7,14,21})</f>
        <v>-0.47757107870919496</v>
      </c>
      <c r="S1753" s="4">
        <f t="shared" si="27"/>
        <v>6.6859951019287287</v>
      </c>
      <c r="T1753" s="4">
        <v>1.4923716607652</v>
      </c>
      <c r="U1753" s="4">
        <v>9.4309278350515491E-3</v>
      </c>
      <c r="V1753" s="4">
        <v>2.7524080227350671</v>
      </c>
      <c r="W1753" s="4" t="s">
        <v>28</v>
      </c>
      <c r="X1753" s="4" t="s">
        <v>28</v>
      </c>
      <c r="Y1753" s="4" t="s">
        <v>28</v>
      </c>
      <c r="Z1753" s="4">
        <v>0</v>
      </c>
      <c r="AA1753" s="4" t="s">
        <v>7118</v>
      </c>
    </row>
    <row r="1754" spans="1:27" x14ac:dyDescent="0.25">
      <c r="A1754" s="4" t="s">
        <v>7119</v>
      </c>
      <c r="B1754" s="4" t="s">
        <v>7120</v>
      </c>
      <c r="C1754" s="4" t="s">
        <v>7121</v>
      </c>
      <c r="D1754" s="4">
        <v>23.397190093994102</v>
      </c>
      <c r="E1754" s="4">
        <v>23.907520294189499</v>
      </c>
      <c r="F1754" s="4">
        <v>24.333074569702099</v>
      </c>
      <c r="G1754" s="4">
        <v>24.170324325561499</v>
      </c>
      <c r="H1754" s="4">
        <v>22.518018722534201</v>
      </c>
      <c r="I1754" s="4">
        <v>23.6818542480469</v>
      </c>
      <c r="J1754" s="4">
        <v>21.505952835083001</v>
      </c>
      <c r="K1754" s="4">
        <v>20.565353393554702</v>
      </c>
      <c r="L1754" s="4">
        <v>22.971948623657202</v>
      </c>
      <c r="M1754" s="4">
        <v>23.879261652628568</v>
      </c>
      <c r="N1754" s="4">
        <v>23.456732432047534</v>
      </c>
      <c r="O1754" s="4">
        <v>21.681084950764969</v>
      </c>
      <c r="P1754" s="4"/>
      <c r="Q1754" s="4" t="s">
        <v>33</v>
      </c>
      <c r="R1754" s="4">
        <f>SLOPE(M1754:O1754,{7,14,21})</f>
        <v>-0.15701262156168561</v>
      </c>
      <c r="S1754" s="4">
        <f t="shared" si="27"/>
        <v>2.1981767018635985</v>
      </c>
      <c r="T1754" s="4">
        <v>1.29067581149348</v>
      </c>
      <c r="U1754" s="4">
        <v>1.49074074074074E-2</v>
      </c>
      <c r="V1754" s="4">
        <v>0.95239089387626397</v>
      </c>
      <c r="W1754" s="4" t="s">
        <v>28</v>
      </c>
      <c r="X1754" s="4" t="s">
        <v>28</v>
      </c>
      <c r="Y1754" s="4" t="s">
        <v>28</v>
      </c>
      <c r="Z1754" s="4" t="s">
        <v>7122</v>
      </c>
      <c r="AA1754" s="4" t="s">
        <v>7123</v>
      </c>
    </row>
    <row r="1755" spans="1:27" x14ac:dyDescent="0.25">
      <c r="A1755" s="4" t="s">
        <v>7124</v>
      </c>
      <c r="B1755" s="4" t="s">
        <v>1150</v>
      </c>
      <c r="C1755" s="4" t="s">
        <v>7125</v>
      </c>
      <c r="D1755" s="4">
        <v>22.589450836181602</v>
      </c>
      <c r="E1755" s="4">
        <v>23.440380096435501</v>
      </c>
      <c r="F1755" s="4">
        <v>24.917751312255898</v>
      </c>
      <c r="G1755" s="4">
        <v>20.578544616699201</v>
      </c>
      <c r="H1755" s="4">
        <v>20.777122497558601</v>
      </c>
      <c r="I1755" s="4">
        <v>20.834619522094702</v>
      </c>
      <c r="J1755" s="4">
        <v>20.2347087860107</v>
      </c>
      <c r="K1755" s="4">
        <v>22.086074829101602</v>
      </c>
      <c r="L1755" s="4">
        <v>21.861228942871101</v>
      </c>
      <c r="M1755" s="4">
        <v>23.649194081624334</v>
      </c>
      <c r="N1755" s="4">
        <v>20.730095545450833</v>
      </c>
      <c r="O1755" s="4">
        <v>21.394004185994465</v>
      </c>
      <c r="P1755" s="4"/>
      <c r="Q1755" s="4" t="s">
        <v>33</v>
      </c>
      <c r="R1755" s="4">
        <f>SLOPE(M1755:O1755,{7,14,21})</f>
        <v>-0.16108499254499062</v>
      </c>
      <c r="S1755" s="4">
        <f t="shared" si="27"/>
        <v>2.9190985361735002</v>
      </c>
      <c r="T1755" s="4">
        <v>1.77136376417998</v>
      </c>
      <c r="U1755" s="4">
        <v>5.6058751529987801E-3</v>
      </c>
      <c r="V1755" s="4">
        <v>1.2493461584289165</v>
      </c>
      <c r="W1755" s="4" t="s">
        <v>28</v>
      </c>
      <c r="X1755" s="4" t="s">
        <v>28</v>
      </c>
      <c r="Y1755" s="4" t="s">
        <v>28</v>
      </c>
      <c r="Z1755" s="4">
        <v>0</v>
      </c>
      <c r="AA1755" s="4" t="s">
        <v>28</v>
      </c>
    </row>
    <row r="1756" spans="1:27" x14ac:dyDescent="0.25">
      <c r="A1756" s="4" t="s">
        <v>7126</v>
      </c>
      <c r="B1756" s="4" t="s">
        <v>1679</v>
      </c>
      <c r="C1756" s="4" t="s">
        <v>7127</v>
      </c>
      <c r="D1756" s="4">
        <v>29.317123413085898</v>
      </c>
      <c r="E1756" s="4">
        <v>29.529199600219702</v>
      </c>
      <c r="F1756" s="4">
        <v>29.337501525878899</v>
      </c>
      <c r="G1756" s="4">
        <v>29.5668849945068</v>
      </c>
      <c r="H1756" s="4">
        <v>28.8720092773438</v>
      </c>
      <c r="I1756" s="4">
        <v>28.947710037231399</v>
      </c>
      <c r="J1756" s="4">
        <v>28.950563430786101</v>
      </c>
      <c r="K1756" s="4">
        <v>28.937192916870099</v>
      </c>
      <c r="L1756" s="4">
        <v>29.083217620849599</v>
      </c>
      <c r="M1756" s="4">
        <v>29.394608179728166</v>
      </c>
      <c r="N1756" s="4">
        <v>29.128868103027333</v>
      </c>
      <c r="O1756" s="4">
        <v>28.9903246561686</v>
      </c>
      <c r="P1756" s="4"/>
      <c r="Q1756" s="4"/>
      <c r="R1756" s="4">
        <f>SLOPE(M1756:O1756,{7,14,21})</f>
        <v>-2.8877394539969053E-2</v>
      </c>
      <c r="S1756" s="4">
        <f t="shared" si="27"/>
        <v>0.40428352355956676</v>
      </c>
      <c r="T1756" s="4">
        <v>0.74021497628063404</v>
      </c>
      <c r="U1756" s="4">
        <v>6.4307250538406302E-2</v>
      </c>
      <c r="V1756" s="4">
        <v>0.16774890046144111</v>
      </c>
      <c r="W1756" s="4" t="s">
        <v>28</v>
      </c>
      <c r="X1756" s="4" t="s">
        <v>7128</v>
      </c>
      <c r="Y1756" s="4" t="s">
        <v>7129</v>
      </c>
      <c r="Z1756" s="4" t="s">
        <v>7130</v>
      </c>
      <c r="AA1756" s="4" t="s">
        <v>7131</v>
      </c>
    </row>
    <row r="1757" spans="1:27" x14ac:dyDescent="0.25">
      <c r="A1757" s="4" t="s">
        <v>7132</v>
      </c>
      <c r="B1757" s="4" t="s">
        <v>7133</v>
      </c>
      <c r="C1757" s="4" t="s">
        <v>7134</v>
      </c>
      <c r="D1757" s="4">
        <v>27.707658767700199</v>
      </c>
      <c r="E1757" s="4">
        <v>27.6563835144043</v>
      </c>
      <c r="F1757" s="4">
        <v>27.5284729003906</v>
      </c>
      <c r="G1757" s="4">
        <v>26.822656631469702</v>
      </c>
      <c r="H1757" s="4">
        <v>27.110580444335898</v>
      </c>
      <c r="I1757" s="4">
        <v>27.027565002441399</v>
      </c>
      <c r="J1757" s="4">
        <v>26.991411209106399</v>
      </c>
      <c r="K1757" s="4">
        <v>26.750432968139599</v>
      </c>
      <c r="L1757" s="4">
        <v>26.856702804565401</v>
      </c>
      <c r="M1757" s="4">
        <v>27.630838394165036</v>
      </c>
      <c r="N1757" s="4">
        <v>26.986934026082334</v>
      </c>
      <c r="O1757" s="4">
        <v>26.866182327270465</v>
      </c>
      <c r="P1757" s="4"/>
      <c r="Q1757" s="4" t="s">
        <v>33</v>
      </c>
      <c r="R1757" s="4">
        <f>SLOPE(M1757:O1757,{7,14,21})</f>
        <v>-5.4618290492469308E-2</v>
      </c>
      <c r="S1757" s="4">
        <f t="shared" si="27"/>
        <v>0.76465606689457033</v>
      </c>
      <c r="T1757" s="4">
        <v>3.2643386378230201</v>
      </c>
      <c r="U1757" s="4">
        <v>2.09059233449477E-4</v>
      </c>
      <c r="V1757" s="4">
        <v>0.33564079818239034</v>
      </c>
      <c r="W1757" s="4" t="s">
        <v>28</v>
      </c>
      <c r="X1757" s="4" t="s">
        <v>28</v>
      </c>
      <c r="Y1757" s="4" t="s">
        <v>28</v>
      </c>
      <c r="Z1757" s="4">
        <v>0</v>
      </c>
      <c r="AA1757" s="4" t="s">
        <v>1516</v>
      </c>
    </row>
    <row r="1758" spans="1:27" x14ac:dyDescent="0.25">
      <c r="A1758" s="4" t="s">
        <v>7135</v>
      </c>
      <c r="B1758" s="4" t="s">
        <v>262</v>
      </c>
      <c r="C1758" s="4" t="s">
        <v>7136</v>
      </c>
      <c r="D1758" s="4">
        <v>30.9460639953613</v>
      </c>
      <c r="E1758" s="4">
        <v>31.003105163574201</v>
      </c>
      <c r="F1758" s="4">
        <v>30.9495029449463</v>
      </c>
      <c r="G1758" s="4">
        <v>30.913497924804702</v>
      </c>
      <c r="H1758" s="4">
        <v>30.883680343627901</v>
      </c>
      <c r="I1758" s="4">
        <v>30.8219318389893</v>
      </c>
      <c r="J1758" s="4">
        <v>31.066999435424801</v>
      </c>
      <c r="K1758" s="4">
        <v>31.219331741333001</v>
      </c>
      <c r="L1758" s="4">
        <v>31.014509201049801</v>
      </c>
      <c r="M1758" s="4">
        <v>30.96622403462727</v>
      </c>
      <c r="N1758" s="4">
        <v>30.873036702473968</v>
      </c>
      <c r="O1758" s="4">
        <v>31.100280125935868</v>
      </c>
      <c r="P1758" s="4"/>
      <c r="Q1758" s="4" t="s">
        <v>33</v>
      </c>
      <c r="R1758" s="4">
        <f>SLOPE(M1758:O1758,{7,14,21})</f>
        <v>9.5754350934712362E-3</v>
      </c>
      <c r="S1758" s="4">
        <f t="shared" si="27"/>
        <v>0.22724342346189985</v>
      </c>
      <c r="T1758" s="4">
        <v>1.7030353803603</v>
      </c>
      <c r="U1758" s="4">
        <v>6.0277777777777803E-3</v>
      </c>
      <c r="V1758" s="4">
        <v>9.3270507424773913E-2</v>
      </c>
      <c r="W1758" s="4" t="s">
        <v>28</v>
      </c>
      <c r="X1758" s="4" t="s">
        <v>28</v>
      </c>
      <c r="Y1758" s="4" t="s">
        <v>28</v>
      </c>
      <c r="Z1758" s="4">
        <v>0</v>
      </c>
      <c r="AA1758" s="4" t="s">
        <v>1435</v>
      </c>
    </row>
    <row r="1759" spans="1:27" x14ac:dyDescent="0.25">
      <c r="A1759" s="4" t="s">
        <v>7137</v>
      </c>
      <c r="B1759" s="4" t="s">
        <v>1578</v>
      </c>
      <c r="C1759" s="4" t="s">
        <v>7138</v>
      </c>
      <c r="D1759" s="4">
        <v>21.341371536254901</v>
      </c>
      <c r="E1759" s="4">
        <v>22.151151657104499</v>
      </c>
      <c r="F1759" s="4">
        <v>20.382562637329102</v>
      </c>
      <c r="G1759" s="4">
        <v>24.439638137817401</v>
      </c>
      <c r="H1759" s="4">
        <v>24.083656311035199</v>
      </c>
      <c r="I1759" s="4">
        <v>24.7255973815918</v>
      </c>
      <c r="J1759" s="4">
        <v>19.170927047729499</v>
      </c>
      <c r="K1759" s="4">
        <v>22.245620727539102</v>
      </c>
      <c r="L1759" s="4">
        <v>21.9959926605225</v>
      </c>
      <c r="M1759" s="4">
        <v>21.291695276896167</v>
      </c>
      <c r="N1759" s="4">
        <v>24.416297276814799</v>
      </c>
      <c r="O1759" s="4">
        <v>21.137513478597032</v>
      </c>
      <c r="P1759" s="4"/>
      <c r="Q1759" s="4" t="s">
        <v>33</v>
      </c>
      <c r="R1759" s="4">
        <f>SLOPE(M1759:O1759,{7,14,21})</f>
        <v>-1.1012985592795335E-2</v>
      </c>
      <c r="S1759" s="4">
        <f t="shared" si="27"/>
        <v>3.2787837982177663</v>
      </c>
      <c r="T1759" s="4">
        <v>1.7045492640828299</v>
      </c>
      <c r="U1759" s="4">
        <v>6.0347624565469304E-3</v>
      </c>
      <c r="V1759" s="4">
        <v>1.5106044735755282</v>
      </c>
      <c r="W1759" s="4" t="s">
        <v>28</v>
      </c>
      <c r="X1759" s="4" t="s">
        <v>28</v>
      </c>
      <c r="Y1759" s="4" t="s">
        <v>28</v>
      </c>
      <c r="Z1759" s="4">
        <v>0</v>
      </c>
      <c r="AA1759" s="4" t="s">
        <v>164</v>
      </c>
    </row>
    <row r="1760" spans="1:27" x14ac:dyDescent="0.25">
      <c r="A1760" s="4" t="s">
        <v>7139</v>
      </c>
      <c r="B1760" s="4" t="s">
        <v>1718</v>
      </c>
      <c r="C1760" s="4" t="s">
        <v>7140</v>
      </c>
      <c r="D1760" s="4">
        <v>28.445249557495099</v>
      </c>
      <c r="E1760" s="4">
        <v>27.468025207519499</v>
      </c>
      <c r="F1760" s="4">
        <v>28.0187587738037</v>
      </c>
      <c r="G1760" s="4">
        <v>28.2004909515381</v>
      </c>
      <c r="H1760" s="4">
        <v>27.950883865356399</v>
      </c>
      <c r="I1760" s="4">
        <v>27.809219360351602</v>
      </c>
      <c r="J1760" s="4">
        <v>28.237951278686499</v>
      </c>
      <c r="K1760" s="4">
        <v>28.667831420898398</v>
      </c>
      <c r="L1760" s="4">
        <v>28.331010818481399</v>
      </c>
      <c r="M1760" s="4">
        <v>27.977344512939435</v>
      </c>
      <c r="N1760" s="4">
        <v>27.986864725748703</v>
      </c>
      <c r="O1760" s="4">
        <v>28.412264506022098</v>
      </c>
      <c r="P1760" s="4"/>
      <c r="Q1760" s="4"/>
      <c r="R1760" s="4">
        <f>SLOPE(M1760:O1760,{7,14,21})</f>
        <v>3.1065713791618727E-2</v>
      </c>
      <c r="S1760" s="4">
        <f t="shared" si="27"/>
        <v>0.43491999308266216</v>
      </c>
      <c r="T1760" s="4">
        <v>0.57954667199054699</v>
      </c>
      <c r="U1760" s="4">
        <v>9.87463479415671E-2</v>
      </c>
      <c r="V1760" s="4">
        <v>0.20281655857547978</v>
      </c>
      <c r="W1760" s="4" t="s">
        <v>28</v>
      </c>
      <c r="X1760" s="4" t="s">
        <v>28</v>
      </c>
      <c r="Y1760" s="4" t="s">
        <v>28</v>
      </c>
      <c r="Z1760" s="4">
        <v>0</v>
      </c>
      <c r="AA1760" s="4" t="s">
        <v>42</v>
      </c>
    </row>
    <row r="1761" spans="1:27" x14ac:dyDescent="0.25">
      <c r="A1761" s="4" t="s">
        <v>7141</v>
      </c>
      <c r="B1761" s="4" t="s">
        <v>7142</v>
      </c>
      <c r="C1761" s="4" t="s">
        <v>7143</v>
      </c>
      <c r="D1761" s="4">
        <v>24.083864212036101</v>
      </c>
      <c r="E1761" s="4">
        <v>24.192136764526399</v>
      </c>
      <c r="F1761" s="4">
        <v>22.5327453613281</v>
      </c>
      <c r="G1761" s="4">
        <v>20.252565383911101</v>
      </c>
      <c r="H1761" s="4">
        <v>22.470779418945298</v>
      </c>
      <c r="I1761" s="4">
        <v>20.158611297607401</v>
      </c>
      <c r="J1761" s="4">
        <v>28.415309906005898</v>
      </c>
      <c r="K1761" s="4">
        <v>28.604415893554702</v>
      </c>
      <c r="L1761" s="4">
        <v>28.747318267822301</v>
      </c>
      <c r="M1761" s="4">
        <v>23.602915445963532</v>
      </c>
      <c r="N1761" s="4">
        <v>20.960652033487936</v>
      </c>
      <c r="O1761" s="4">
        <v>28.589014689127634</v>
      </c>
      <c r="P1761" s="4"/>
      <c r="Q1761" s="4" t="s">
        <v>33</v>
      </c>
      <c r="R1761" s="4">
        <f>SLOPE(M1761:O1761,{7,14,21})</f>
        <v>0.35614994594029292</v>
      </c>
      <c r="S1761" s="4">
        <f t="shared" si="27"/>
        <v>7.6283626556396982</v>
      </c>
      <c r="T1761" s="4">
        <v>3.7873406524886701</v>
      </c>
      <c r="U1761" s="4">
        <v>2.16216216216216E-4</v>
      </c>
      <c r="V1761" s="4">
        <v>3.1628864877504057</v>
      </c>
      <c r="W1761" s="4" t="s">
        <v>28</v>
      </c>
      <c r="X1761" s="4" t="s">
        <v>28</v>
      </c>
      <c r="Y1761" s="4" t="s">
        <v>28</v>
      </c>
      <c r="Z1761" s="4">
        <v>0</v>
      </c>
      <c r="AA1761" s="4" t="s">
        <v>1516</v>
      </c>
    </row>
    <row r="1762" spans="1:27" x14ac:dyDescent="0.25">
      <c r="A1762" s="4" t="s">
        <v>7144</v>
      </c>
      <c r="B1762" s="4" t="s">
        <v>7145</v>
      </c>
      <c r="C1762" s="4" t="s">
        <v>7146</v>
      </c>
      <c r="D1762" s="4">
        <v>26.213111877441399</v>
      </c>
      <c r="E1762" s="4">
        <v>25.957250595092798</v>
      </c>
      <c r="F1762" s="4">
        <v>25.890346527099599</v>
      </c>
      <c r="G1762" s="4">
        <v>23.714817047119102</v>
      </c>
      <c r="H1762" s="4">
        <v>24.454389572143601</v>
      </c>
      <c r="I1762" s="4">
        <v>20.1192111968994</v>
      </c>
      <c r="J1762" s="4">
        <v>24.412420272827099</v>
      </c>
      <c r="K1762" s="4">
        <v>25.237676620483398</v>
      </c>
      <c r="L1762" s="4">
        <v>25.268478393554702</v>
      </c>
      <c r="M1762" s="4">
        <v>26.020236333211262</v>
      </c>
      <c r="N1762" s="4">
        <v>22.762805938720703</v>
      </c>
      <c r="O1762" s="4">
        <v>24.972858428955067</v>
      </c>
      <c r="P1762" s="4"/>
      <c r="Q1762" s="4" t="s">
        <v>33</v>
      </c>
      <c r="R1762" s="4">
        <f>SLOPE(M1762:O1762,{7,14,21})</f>
        <v>-7.4812707446871032E-2</v>
      </c>
      <c r="S1762" s="4">
        <f t="shared" si="27"/>
        <v>3.2574303944905587</v>
      </c>
      <c r="T1762" s="4">
        <v>1.17817172604496</v>
      </c>
      <c r="U1762" s="4">
        <v>1.9612676056337999E-2</v>
      </c>
      <c r="V1762" s="4">
        <v>1.3577835394031017</v>
      </c>
      <c r="W1762" s="4" t="s">
        <v>28</v>
      </c>
      <c r="X1762" s="4" t="s">
        <v>28</v>
      </c>
      <c r="Y1762" s="4" t="s">
        <v>28</v>
      </c>
      <c r="Z1762" s="4">
        <v>0</v>
      </c>
      <c r="AA1762" s="4" t="s">
        <v>7147</v>
      </c>
    </row>
    <row r="1763" spans="1:27" x14ac:dyDescent="0.25">
      <c r="A1763" s="4" t="s">
        <v>7148</v>
      </c>
      <c r="B1763" s="4" t="s">
        <v>99</v>
      </c>
      <c r="C1763" s="4" t="s">
        <v>7149</v>
      </c>
      <c r="D1763" s="4">
        <v>26.4888305664063</v>
      </c>
      <c r="E1763" s="4">
        <v>25.413307189941399</v>
      </c>
      <c r="F1763" s="4">
        <v>27.215848922729499</v>
      </c>
      <c r="G1763" s="4">
        <v>22.8659477233887</v>
      </c>
      <c r="H1763" s="4">
        <v>21.368408203125</v>
      </c>
      <c r="I1763" s="4">
        <v>22.083095550537099</v>
      </c>
      <c r="J1763" s="4">
        <v>20.693456649780298</v>
      </c>
      <c r="K1763" s="4">
        <v>22.105939865112301</v>
      </c>
      <c r="L1763" s="4">
        <v>22.073945999145501</v>
      </c>
      <c r="M1763" s="4">
        <v>26.372662226359068</v>
      </c>
      <c r="N1763" s="4">
        <v>22.105817159016933</v>
      </c>
      <c r="O1763" s="4">
        <v>21.624447504679367</v>
      </c>
      <c r="P1763" s="4"/>
      <c r="Q1763" s="4" t="s">
        <v>33</v>
      </c>
      <c r="R1763" s="4">
        <f>SLOPE(M1763:O1763,{7,14,21})</f>
        <v>-0.339158194405693</v>
      </c>
      <c r="S1763" s="4">
        <f t="shared" si="27"/>
        <v>4.7482147216797017</v>
      </c>
      <c r="T1763" s="4">
        <v>3.1331123852999498</v>
      </c>
      <c r="U1763" s="4">
        <v>5.1898734177215197E-4</v>
      </c>
      <c r="V1763" s="4">
        <v>2.1339381074018164</v>
      </c>
      <c r="W1763" s="4" t="s">
        <v>28</v>
      </c>
      <c r="X1763" s="4" t="s">
        <v>28</v>
      </c>
      <c r="Y1763" s="4" t="s">
        <v>101</v>
      </c>
      <c r="Z1763" s="4">
        <v>0</v>
      </c>
      <c r="AA1763" s="4" t="s">
        <v>102</v>
      </c>
    </row>
    <row r="1764" spans="1:27" x14ac:dyDescent="0.25">
      <c r="A1764" s="4" t="s">
        <v>7150</v>
      </c>
      <c r="B1764" s="4" t="s">
        <v>415</v>
      </c>
      <c r="C1764" s="4" t="s">
        <v>7151</v>
      </c>
      <c r="D1764" s="4">
        <v>27.233692169189499</v>
      </c>
      <c r="E1764" s="4">
        <v>27.117780685424801</v>
      </c>
      <c r="F1764" s="4">
        <v>27.0853977203369</v>
      </c>
      <c r="G1764" s="4">
        <v>23.416610717773398</v>
      </c>
      <c r="H1764" s="4">
        <v>23.828611373901399</v>
      </c>
      <c r="I1764" s="4">
        <v>24.231451034545898</v>
      </c>
      <c r="J1764" s="4">
        <v>25.4271945953369</v>
      </c>
      <c r="K1764" s="4">
        <v>24.3228855133057</v>
      </c>
      <c r="L1764" s="4">
        <v>25.027387619018601</v>
      </c>
      <c r="M1764" s="4">
        <v>27.145623524983733</v>
      </c>
      <c r="N1764" s="4">
        <v>23.825557708740234</v>
      </c>
      <c r="O1764" s="4">
        <v>24.925822575887068</v>
      </c>
      <c r="P1764" s="4"/>
      <c r="Q1764" s="4" t="s">
        <v>33</v>
      </c>
      <c r="R1764" s="4">
        <f>SLOPE(M1764:O1764,{7,14,21})</f>
        <v>-0.15855721064976183</v>
      </c>
      <c r="S1764" s="4">
        <f t="shared" si="27"/>
        <v>3.3200658162434991</v>
      </c>
      <c r="T1764" s="4">
        <v>3.8157374235297801</v>
      </c>
      <c r="U1764" s="4">
        <v>0</v>
      </c>
      <c r="V1764" s="4">
        <v>1.3808586722952378</v>
      </c>
      <c r="W1764" s="4" t="s">
        <v>28</v>
      </c>
      <c r="X1764" s="4" t="s">
        <v>28</v>
      </c>
      <c r="Y1764" s="4" t="s">
        <v>28</v>
      </c>
      <c r="Z1764" s="4">
        <v>0</v>
      </c>
      <c r="AA1764" s="4" t="s">
        <v>417</v>
      </c>
    </row>
    <row r="1765" spans="1:27" x14ac:dyDescent="0.25">
      <c r="A1765" s="4" t="s">
        <v>7152</v>
      </c>
      <c r="B1765" s="4" t="s">
        <v>1165</v>
      </c>
      <c r="C1765" s="4" t="s">
        <v>7153</v>
      </c>
      <c r="D1765" s="4">
        <v>28.083248138427699</v>
      </c>
      <c r="E1765" s="4">
        <v>27.7258186340332</v>
      </c>
      <c r="F1765" s="4">
        <v>27.878107070922901</v>
      </c>
      <c r="G1765" s="4">
        <v>28.611946105956999</v>
      </c>
      <c r="H1765" s="4">
        <v>28.210206985473601</v>
      </c>
      <c r="I1765" s="4">
        <v>27.787925720214801</v>
      </c>
      <c r="J1765" s="4">
        <v>27.935230255126999</v>
      </c>
      <c r="K1765" s="4">
        <v>26.790443420410199</v>
      </c>
      <c r="L1765" s="4">
        <v>27.367183685302699</v>
      </c>
      <c r="M1765" s="4">
        <v>27.895724614461262</v>
      </c>
      <c r="N1765" s="4">
        <v>28.203359603881797</v>
      </c>
      <c r="O1765" s="4">
        <v>27.364285786946635</v>
      </c>
      <c r="P1765" s="4"/>
      <c r="Q1765" s="4" t="s">
        <v>33</v>
      </c>
      <c r="R1765" s="4">
        <f>SLOPE(M1765:O1765,{7,14,21})</f>
        <v>-3.7959916251044792E-2</v>
      </c>
      <c r="S1765" s="4">
        <f t="shared" si="27"/>
        <v>0.83907381693516214</v>
      </c>
      <c r="T1765" s="4">
        <v>0.91649717623800697</v>
      </c>
      <c r="U1765" s="4">
        <v>4.00280811232449E-2</v>
      </c>
      <c r="V1765" s="4">
        <v>0.34658835403465083</v>
      </c>
      <c r="W1765" s="4" t="s">
        <v>28</v>
      </c>
      <c r="X1765" s="4" t="s">
        <v>28</v>
      </c>
      <c r="Y1765" s="4" t="s">
        <v>28</v>
      </c>
      <c r="Z1765" s="4">
        <v>0</v>
      </c>
      <c r="AA1765" s="4" t="s">
        <v>1167</v>
      </c>
    </row>
    <row r="1766" spans="1:27" x14ac:dyDescent="0.25">
      <c r="A1766" s="4" t="s">
        <v>7154</v>
      </c>
      <c r="B1766" s="4" t="s">
        <v>1847</v>
      </c>
      <c r="C1766" s="4" t="s">
        <v>7155</v>
      </c>
      <c r="D1766" s="4">
        <v>23.614250183105501</v>
      </c>
      <c r="E1766" s="4">
        <v>24.063766479492202</v>
      </c>
      <c r="F1766" s="4">
        <v>24.626470565795898</v>
      </c>
      <c r="G1766" s="4">
        <v>24.992315292358398</v>
      </c>
      <c r="H1766" s="4">
        <v>24.723840713501001</v>
      </c>
      <c r="I1766" s="4">
        <v>25.152128219604499</v>
      </c>
      <c r="J1766" s="4">
        <v>26.037755966186499</v>
      </c>
      <c r="K1766" s="4">
        <v>25.4967555999756</v>
      </c>
      <c r="L1766" s="4">
        <v>25.589368820190401</v>
      </c>
      <c r="M1766" s="4">
        <v>24.101495742797866</v>
      </c>
      <c r="N1766" s="4">
        <v>24.9560947418213</v>
      </c>
      <c r="O1766" s="4">
        <v>25.707960128784165</v>
      </c>
      <c r="P1766" s="4"/>
      <c r="Q1766" s="4" t="s">
        <v>33</v>
      </c>
      <c r="R1766" s="4">
        <f>SLOPE(M1766:O1766,{7,14,21})</f>
        <v>0.11474745614187855</v>
      </c>
      <c r="S1766" s="4">
        <f t="shared" si="27"/>
        <v>1.6064643859862997</v>
      </c>
      <c r="T1766" s="4">
        <v>2.3340672172991099</v>
      </c>
      <c r="U1766" s="4">
        <v>1.86712095400341E-3</v>
      </c>
      <c r="V1766" s="4">
        <v>0.65628320721799271</v>
      </c>
      <c r="W1766" s="4" t="s">
        <v>28</v>
      </c>
      <c r="X1766" s="4" t="s">
        <v>28</v>
      </c>
      <c r="Y1766" s="4" t="s">
        <v>28</v>
      </c>
      <c r="Z1766" s="4">
        <v>0</v>
      </c>
      <c r="AA1766" s="4" t="s">
        <v>28</v>
      </c>
    </row>
    <row r="1767" spans="1:27" x14ac:dyDescent="0.25">
      <c r="A1767" s="4" t="s">
        <v>7156</v>
      </c>
      <c r="B1767" s="4" t="s">
        <v>1964</v>
      </c>
      <c r="C1767" s="4" t="s">
        <v>7157</v>
      </c>
      <c r="D1767" s="4">
        <v>30.145889282226602</v>
      </c>
      <c r="E1767" s="4">
        <v>30.0393466949463</v>
      </c>
      <c r="F1767" s="4">
        <v>29.95774269104</v>
      </c>
      <c r="G1767" s="4">
        <v>29.9631538391113</v>
      </c>
      <c r="H1767" s="4">
        <v>29.9146518707275</v>
      </c>
      <c r="I1767" s="4">
        <v>29.990800857543899</v>
      </c>
      <c r="J1767" s="4">
        <v>30.012775421142599</v>
      </c>
      <c r="K1767" s="4">
        <v>29.970130920410199</v>
      </c>
      <c r="L1767" s="4">
        <v>30.081892013549801</v>
      </c>
      <c r="M1767" s="4">
        <v>30.047659556070968</v>
      </c>
      <c r="N1767" s="4">
        <v>29.956202189127566</v>
      </c>
      <c r="O1767" s="4">
        <v>30.021599451700865</v>
      </c>
      <c r="P1767" s="4"/>
      <c r="Q1767" s="4"/>
      <c r="R1767" s="4">
        <f>SLOPE(M1767:O1767,{7,14,21})</f>
        <v>-1.861436026435927E-3</v>
      </c>
      <c r="S1767" s="4">
        <f t="shared" si="27"/>
        <v>9.1457366943402008E-2</v>
      </c>
      <c r="T1767" s="4">
        <v>0.52030599087622698</v>
      </c>
      <c r="U1767" s="4">
        <v>0.11801423948220099</v>
      </c>
      <c r="V1767" s="4">
        <v>3.8471318263064158E-2</v>
      </c>
      <c r="W1767" s="4" t="s">
        <v>28</v>
      </c>
      <c r="X1767" s="4" t="s">
        <v>28</v>
      </c>
      <c r="Y1767" s="4" t="s">
        <v>28</v>
      </c>
      <c r="Z1767" s="4">
        <v>0</v>
      </c>
      <c r="AA1767" s="4" t="s">
        <v>7158</v>
      </c>
    </row>
    <row r="1768" spans="1:27" x14ac:dyDescent="0.25">
      <c r="A1768" s="4" t="s">
        <v>7159</v>
      </c>
      <c r="B1768" s="4" t="s">
        <v>7160</v>
      </c>
      <c r="C1768" s="4" t="s">
        <v>7161</v>
      </c>
      <c r="D1768" s="4">
        <v>26.914079666137699</v>
      </c>
      <c r="E1768" s="4">
        <v>25.6068725585938</v>
      </c>
      <c r="F1768" s="4">
        <v>25.450767517089801</v>
      </c>
      <c r="G1768" s="4">
        <v>27.3775424957275</v>
      </c>
      <c r="H1768" s="4">
        <v>27.617979049682599</v>
      </c>
      <c r="I1768" s="4">
        <v>27.6454048156738</v>
      </c>
      <c r="J1768" s="4">
        <v>27.724769592285199</v>
      </c>
      <c r="K1768" s="4">
        <v>27.6189575195313</v>
      </c>
      <c r="L1768" s="4">
        <v>27.672481536865199</v>
      </c>
      <c r="M1768" s="4">
        <v>25.990573247273769</v>
      </c>
      <c r="N1768" s="4">
        <v>27.546975453694632</v>
      </c>
      <c r="O1768" s="4">
        <v>27.672069549560565</v>
      </c>
      <c r="P1768" s="4"/>
      <c r="Q1768" s="4" t="s">
        <v>33</v>
      </c>
      <c r="R1768" s="4">
        <f>SLOPE(M1768:O1768,{7,14,21})</f>
        <v>0.12010687873477112</v>
      </c>
      <c r="S1768" s="4">
        <f t="shared" si="27"/>
        <v>1.6814963022867957</v>
      </c>
      <c r="T1768" s="4">
        <v>2.07799597005658</v>
      </c>
      <c r="U1768" s="4">
        <v>3.4962962962962999E-3</v>
      </c>
      <c r="V1768" s="4">
        <v>0.76488678723473069</v>
      </c>
      <c r="W1768" s="4" t="s">
        <v>28</v>
      </c>
      <c r="X1768" s="4" t="s">
        <v>28</v>
      </c>
      <c r="Y1768" s="4" t="s">
        <v>28</v>
      </c>
      <c r="Z1768" s="4">
        <v>0</v>
      </c>
      <c r="AA1768" s="4" t="s">
        <v>7162</v>
      </c>
    </row>
    <row r="1769" spans="1:27" x14ac:dyDescent="0.25">
      <c r="A1769" s="4" t="s">
        <v>7163</v>
      </c>
      <c r="B1769" s="4" t="s">
        <v>1485</v>
      </c>
      <c r="C1769" s="4" t="s">
        <v>7164</v>
      </c>
      <c r="D1769" s="4">
        <v>26.492357254028299</v>
      </c>
      <c r="E1769" s="4">
        <v>26.4406414031982</v>
      </c>
      <c r="F1769" s="4">
        <v>25.850181579589801</v>
      </c>
      <c r="G1769" s="4">
        <v>25.196107864379901</v>
      </c>
      <c r="H1769" s="4">
        <v>24.882108688354499</v>
      </c>
      <c r="I1769" s="4">
        <v>24.984275817871101</v>
      </c>
      <c r="J1769" s="4">
        <v>25.800857543945298</v>
      </c>
      <c r="K1769" s="4">
        <v>25.660142898559599</v>
      </c>
      <c r="L1769" s="4">
        <v>25.852071762085</v>
      </c>
      <c r="M1769" s="4">
        <v>26.261060078938765</v>
      </c>
      <c r="N1769" s="4">
        <v>25.020830790201831</v>
      </c>
      <c r="O1769" s="4">
        <v>25.771024068196635</v>
      </c>
      <c r="P1769" s="4"/>
      <c r="Q1769" s="4" t="s">
        <v>33</v>
      </c>
      <c r="R1769" s="4">
        <f>SLOPE(M1769:O1769,{7,14,21})</f>
        <v>-3.5002572195866478E-2</v>
      </c>
      <c r="S1769" s="4">
        <f t="shared" si="27"/>
        <v>1.2402292887369342</v>
      </c>
      <c r="T1769" s="4">
        <v>2.73978021383954</v>
      </c>
      <c r="U1769" s="4">
        <v>7.2234762979684003E-4</v>
      </c>
      <c r="V1769" s="4">
        <v>0.51002112535915523</v>
      </c>
      <c r="W1769" s="4" t="s">
        <v>28</v>
      </c>
      <c r="X1769" s="4" t="s">
        <v>28</v>
      </c>
      <c r="Y1769" s="4" t="s">
        <v>28</v>
      </c>
      <c r="Z1769" s="4">
        <v>0</v>
      </c>
      <c r="AA1769" s="4" t="s">
        <v>496</v>
      </c>
    </row>
    <row r="1770" spans="1:27" x14ac:dyDescent="0.25">
      <c r="A1770" s="4" t="s">
        <v>7165</v>
      </c>
      <c r="B1770" s="4" t="s">
        <v>861</v>
      </c>
      <c r="C1770" s="4" t="s">
        <v>7166</v>
      </c>
      <c r="D1770" s="4">
        <v>24.571590423583999</v>
      </c>
      <c r="E1770" s="4">
        <v>25.2680339813232</v>
      </c>
      <c r="F1770" s="4">
        <v>25.4849548339844</v>
      </c>
      <c r="G1770" s="4">
        <v>25.4375324249268</v>
      </c>
      <c r="H1770" s="4">
        <v>24.040086746215799</v>
      </c>
      <c r="I1770" s="4">
        <v>25.344701766967798</v>
      </c>
      <c r="J1770" s="4">
        <v>25.6746921539307</v>
      </c>
      <c r="K1770" s="4">
        <v>26.074241638183601</v>
      </c>
      <c r="L1770" s="4">
        <v>25.991613388061499</v>
      </c>
      <c r="M1770" s="4">
        <v>25.108193079630535</v>
      </c>
      <c r="N1770" s="4">
        <v>24.940773646036799</v>
      </c>
      <c r="O1770" s="4">
        <v>25.913515726725265</v>
      </c>
      <c r="P1770" s="4"/>
      <c r="Q1770" s="4" t="s">
        <v>33</v>
      </c>
      <c r="R1770" s="4">
        <f>SLOPE(M1770:O1770,{7,14,21})</f>
        <v>5.752304622105215E-2</v>
      </c>
      <c r="S1770" s="4">
        <f t="shared" si="27"/>
        <v>0.9727420806884659</v>
      </c>
      <c r="T1770" s="4">
        <v>0.84931669512818198</v>
      </c>
      <c r="U1770" s="4">
        <v>4.9114307342921999E-2</v>
      </c>
      <c r="V1770" s="4">
        <v>0.4246306876714081</v>
      </c>
      <c r="W1770" s="4" t="s">
        <v>28</v>
      </c>
      <c r="X1770" s="4" t="s">
        <v>28</v>
      </c>
      <c r="Y1770" s="4" t="s">
        <v>28</v>
      </c>
      <c r="Z1770" s="4">
        <v>0</v>
      </c>
      <c r="AA1770" s="4" t="s">
        <v>160</v>
      </c>
    </row>
    <row r="1771" spans="1:27" x14ac:dyDescent="0.25">
      <c r="A1771" s="4" t="s">
        <v>7167</v>
      </c>
      <c r="B1771" s="4" t="s">
        <v>7168</v>
      </c>
      <c r="C1771" s="4" t="s">
        <v>7169</v>
      </c>
      <c r="D1771" s="4">
        <v>32.378231048583999</v>
      </c>
      <c r="E1771" s="4">
        <v>32.424835205078097</v>
      </c>
      <c r="F1771" s="4">
        <v>32.418369293212898</v>
      </c>
      <c r="G1771" s="4">
        <v>31.896123886108398</v>
      </c>
      <c r="H1771" s="4">
        <v>32.065273284912102</v>
      </c>
      <c r="I1771" s="4">
        <v>32.054435729980497</v>
      </c>
      <c r="J1771" s="4">
        <v>31.9117755889893</v>
      </c>
      <c r="K1771" s="4">
        <v>32.2237739562988</v>
      </c>
      <c r="L1771" s="4">
        <v>32.064804077148402</v>
      </c>
      <c r="M1771" s="4">
        <v>32.407145182291664</v>
      </c>
      <c r="N1771" s="4">
        <v>32.005277633666999</v>
      </c>
      <c r="O1771" s="4">
        <v>32.066784540812165</v>
      </c>
      <c r="P1771" s="4"/>
      <c r="Q1771" s="4" t="s">
        <v>33</v>
      </c>
      <c r="R1771" s="4">
        <f>SLOPE(M1771:O1771,{7,14,21})</f>
        <v>-2.4311474391392807E-2</v>
      </c>
      <c r="S1771" s="4">
        <f t="shared" si="27"/>
        <v>0.40186754862466501</v>
      </c>
      <c r="T1771" s="4">
        <v>2.1332289981888701</v>
      </c>
      <c r="U1771" s="4">
        <v>3.0444104134762602E-3</v>
      </c>
      <c r="V1771" s="4">
        <v>0.17673771921267897</v>
      </c>
      <c r="W1771" s="4" t="s">
        <v>28</v>
      </c>
      <c r="X1771" s="4" t="s">
        <v>7170</v>
      </c>
      <c r="Y1771" s="4" t="s">
        <v>28</v>
      </c>
      <c r="Z1771" s="4" t="s">
        <v>7171</v>
      </c>
      <c r="AA1771" s="4" t="s">
        <v>7172</v>
      </c>
    </row>
    <row r="1772" spans="1:27" x14ac:dyDescent="0.25">
      <c r="A1772" s="4" t="s">
        <v>7173</v>
      </c>
      <c r="B1772" s="4" t="s">
        <v>7174</v>
      </c>
      <c r="C1772" s="4" t="s">
        <v>7175</v>
      </c>
      <c r="D1772" s="4">
        <v>28.538465499877901</v>
      </c>
      <c r="E1772" s="4">
        <v>28.266218185424801</v>
      </c>
      <c r="F1772" s="4">
        <v>27.616651535034201</v>
      </c>
      <c r="G1772" s="4">
        <v>28.6169548034668</v>
      </c>
      <c r="H1772" s="4">
        <v>28.7474040985107</v>
      </c>
      <c r="I1772" s="4">
        <v>28.795434951782202</v>
      </c>
      <c r="J1772" s="4">
        <v>28.895788192748999</v>
      </c>
      <c r="K1772" s="4">
        <v>29.087602615356399</v>
      </c>
      <c r="L1772" s="4">
        <v>28.704669952392599</v>
      </c>
      <c r="M1772" s="4">
        <v>28.140445073445637</v>
      </c>
      <c r="N1772" s="4">
        <v>28.719931284586565</v>
      </c>
      <c r="O1772" s="4">
        <v>28.89602025349933</v>
      </c>
      <c r="P1772" s="4"/>
      <c r="Q1772" s="4" t="s">
        <v>33</v>
      </c>
      <c r="R1772" s="4">
        <f>SLOPE(M1772:O1772,{7,14,21})</f>
        <v>5.3969655718120943E-2</v>
      </c>
      <c r="S1772" s="4">
        <f t="shared" si="27"/>
        <v>0.75557518005369317</v>
      </c>
      <c r="T1772" s="4">
        <v>1.31315015654901</v>
      </c>
      <c r="U1772" s="4">
        <v>1.3805243445692899E-2</v>
      </c>
      <c r="V1772" s="4">
        <v>0.32278397430073535</v>
      </c>
      <c r="W1772" s="4" t="s">
        <v>7176</v>
      </c>
      <c r="X1772" s="4" t="s">
        <v>7177</v>
      </c>
      <c r="Y1772" s="4" t="s">
        <v>7178</v>
      </c>
      <c r="Z1772" s="4" t="s">
        <v>7179</v>
      </c>
      <c r="AA1772" s="4" t="s">
        <v>7180</v>
      </c>
    </row>
    <row r="1773" spans="1:27" x14ac:dyDescent="0.25">
      <c r="A1773" s="4" t="s">
        <v>7181</v>
      </c>
      <c r="B1773" s="4" t="s">
        <v>57</v>
      </c>
      <c r="C1773" s="4" t="s">
        <v>7182</v>
      </c>
      <c r="D1773" s="4">
        <v>25.768333435058601</v>
      </c>
      <c r="E1773" s="4">
        <v>25.748336791992202</v>
      </c>
      <c r="F1773" s="4">
        <v>27.789854049682599</v>
      </c>
      <c r="G1773" s="4">
        <v>19.907079696655298</v>
      </c>
      <c r="H1773" s="4">
        <v>21.911085128784201</v>
      </c>
      <c r="I1773" s="4">
        <v>20.8497219085693</v>
      </c>
      <c r="J1773" s="4">
        <v>24.372625350952099</v>
      </c>
      <c r="K1773" s="4">
        <v>26.495153427123999</v>
      </c>
      <c r="L1773" s="4">
        <v>26.651178359985401</v>
      </c>
      <c r="M1773" s="4">
        <v>26.435508092244465</v>
      </c>
      <c r="N1773" s="4">
        <v>20.889295578002933</v>
      </c>
      <c r="O1773" s="4">
        <v>25.839652379353833</v>
      </c>
      <c r="P1773" s="4"/>
      <c r="Q1773" s="4" t="s">
        <v>33</v>
      </c>
      <c r="R1773" s="4">
        <f>SLOPE(M1773:O1773,{7,14,21})</f>
        <v>-4.2561122349330863E-2</v>
      </c>
      <c r="S1773" s="4">
        <f t="shared" si="27"/>
        <v>5.5462125142415317</v>
      </c>
      <c r="T1773" s="4">
        <v>2.7012051351116102</v>
      </c>
      <c r="U1773" s="4">
        <v>7.2331154684095904E-4</v>
      </c>
      <c r="V1773" s="4">
        <v>2.4859952119466393</v>
      </c>
      <c r="W1773" s="4" t="s">
        <v>28</v>
      </c>
      <c r="X1773" s="4" t="s">
        <v>28</v>
      </c>
      <c r="Y1773" s="4" t="s">
        <v>28</v>
      </c>
      <c r="Z1773" s="4">
        <v>0</v>
      </c>
      <c r="AA1773" s="4" t="s">
        <v>59</v>
      </c>
    </row>
    <row r="1774" spans="1:27" x14ac:dyDescent="0.25">
      <c r="A1774" s="4" t="s">
        <v>7183</v>
      </c>
      <c r="B1774" s="4" t="s">
        <v>5023</v>
      </c>
      <c r="C1774" s="4" t="s">
        <v>7184</v>
      </c>
      <c r="D1774" s="4">
        <v>21.409833908081101</v>
      </c>
      <c r="E1774" s="4">
        <v>21.454753875732401</v>
      </c>
      <c r="F1774" s="4">
        <v>22.849897384643601</v>
      </c>
      <c r="G1774" s="4">
        <v>24.304178237915</v>
      </c>
      <c r="H1774" s="4">
        <v>24.39817237854</v>
      </c>
      <c r="I1774" s="4">
        <v>24.213453292846701</v>
      </c>
      <c r="J1774" s="4">
        <v>25.764965057373001</v>
      </c>
      <c r="K1774" s="4">
        <v>25.469652175903299</v>
      </c>
      <c r="L1774" s="4">
        <v>25.6174221038818</v>
      </c>
      <c r="M1774" s="4">
        <v>21.904828389485701</v>
      </c>
      <c r="N1774" s="4">
        <v>24.305267969767232</v>
      </c>
      <c r="O1774" s="4">
        <v>25.617346445719363</v>
      </c>
      <c r="P1774" s="4"/>
      <c r="Q1774" s="4" t="s">
        <v>33</v>
      </c>
      <c r="R1774" s="4">
        <f>SLOPE(M1774:O1774,{7,14,21})</f>
        <v>0.26517986115954734</v>
      </c>
      <c r="S1774" s="4">
        <f t="shared" si="27"/>
        <v>3.7125180562336624</v>
      </c>
      <c r="T1774" s="4">
        <v>3.6265366339559799</v>
      </c>
      <c r="U1774" s="4">
        <v>1.8518518518518501E-4</v>
      </c>
      <c r="V1774" s="4">
        <v>1.5371853941358038</v>
      </c>
      <c r="W1774" s="4" t="s">
        <v>28</v>
      </c>
      <c r="X1774" s="4" t="s">
        <v>28</v>
      </c>
      <c r="Y1774" s="4" t="s">
        <v>28</v>
      </c>
      <c r="Z1774" s="4">
        <v>0</v>
      </c>
      <c r="AA1774" s="4" t="s">
        <v>7185</v>
      </c>
    </row>
    <row r="1775" spans="1:27" x14ac:dyDescent="0.25">
      <c r="A1775" s="4" t="s">
        <v>7186</v>
      </c>
      <c r="B1775" s="4" t="s">
        <v>7187</v>
      </c>
      <c r="C1775" s="4" t="s">
        <v>7188</v>
      </c>
      <c r="D1775" s="4">
        <v>22.4336452484131</v>
      </c>
      <c r="E1775" s="4">
        <v>21.7622375488281</v>
      </c>
      <c r="F1775" s="4">
        <v>22.796802520751999</v>
      </c>
      <c r="G1775" s="4">
        <v>20.3550510406494</v>
      </c>
      <c r="H1775" s="4">
        <v>22.244421005248999</v>
      </c>
      <c r="I1775" s="4">
        <v>21.829870223998999</v>
      </c>
      <c r="J1775" s="4">
        <v>22.9891033172607</v>
      </c>
      <c r="K1775" s="4">
        <v>23.0708198547363</v>
      </c>
      <c r="L1775" s="4">
        <v>23.225561141967798</v>
      </c>
      <c r="M1775" s="4">
        <v>22.33089510599773</v>
      </c>
      <c r="N1775" s="4">
        <v>21.476447423299131</v>
      </c>
      <c r="O1775" s="4">
        <v>23.095161437988267</v>
      </c>
      <c r="P1775" s="4"/>
      <c r="Q1775" s="4" t="s">
        <v>33</v>
      </c>
      <c r="R1775" s="4">
        <f>SLOPE(M1775:O1775,{7,14,21})</f>
        <v>5.4590452285038386E-2</v>
      </c>
      <c r="S1775" s="4">
        <f t="shared" si="27"/>
        <v>1.6187140146891359</v>
      </c>
      <c r="T1775" s="4">
        <v>1.2153529706161701</v>
      </c>
      <c r="U1775" s="4">
        <v>1.7637176050044698E-2</v>
      </c>
      <c r="V1775" s="4">
        <v>0.66117899156937787</v>
      </c>
      <c r="W1775" s="4" t="s">
        <v>28</v>
      </c>
      <c r="X1775" s="4" t="s">
        <v>28</v>
      </c>
      <c r="Y1775" s="4" t="s">
        <v>28</v>
      </c>
      <c r="Z1775" s="4">
        <v>0</v>
      </c>
      <c r="AA1775" s="4" t="s">
        <v>7189</v>
      </c>
    </row>
    <row r="1776" spans="1:27" x14ac:dyDescent="0.25">
      <c r="A1776" s="4" t="s">
        <v>7190</v>
      </c>
      <c r="B1776" s="4" t="s">
        <v>1847</v>
      </c>
      <c r="C1776" s="4" t="s">
        <v>7191</v>
      </c>
      <c r="D1776" s="4">
        <v>21.846574783325199</v>
      </c>
      <c r="E1776" s="4">
        <v>20.9388313293457</v>
      </c>
      <c r="F1776" s="4">
        <v>21.268949508666999</v>
      </c>
      <c r="G1776" s="4">
        <v>26.554906845092798</v>
      </c>
      <c r="H1776" s="4">
        <v>21.649082183837901</v>
      </c>
      <c r="I1776" s="4">
        <v>24.456476211547901</v>
      </c>
      <c r="J1776" s="4">
        <v>20.5908908843994</v>
      </c>
      <c r="K1776" s="4">
        <v>21.417228698730501</v>
      </c>
      <c r="L1776" s="4">
        <v>20.629621505737301</v>
      </c>
      <c r="M1776" s="4">
        <v>21.351451873779297</v>
      </c>
      <c r="N1776" s="4">
        <v>24.220155080159532</v>
      </c>
      <c r="O1776" s="4">
        <v>20.879247029622402</v>
      </c>
      <c r="P1776" s="4"/>
      <c r="Q1776" s="4" t="s">
        <v>33</v>
      </c>
      <c r="R1776" s="4">
        <f>SLOPE(M1776:O1776,{7,14,21})</f>
        <v>-3.3728917439778225E-2</v>
      </c>
      <c r="S1776" s="4">
        <f t="shared" si="27"/>
        <v>3.3409080505371307</v>
      </c>
      <c r="T1776" s="4">
        <v>1.1999298481340299</v>
      </c>
      <c r="U1776" s="4">
        <v>1.8367999999999999E-2</v>
      </c>
      <c r="V1776" s="4">
        <v>1.4762603693599616</v>
      </c>
      <c r="W1776" s="4" t="s">
        <v>28</v>
      </c>
      <c r="X1776" s="4" t="s">
        <v>28</v>
      </c>
      <c r="Y1776" s="4" t="s">
        <v>28</v>
      </c>
      <c r="Z1776" s="4">
        <v>0</v>
      </c>
      <c r="AA1776" s="4" t="s">
        <v>28</v>
      </c>
    </row>
    <row r="1777" spans="1:27" x14ac:dyDescent="0.25">
      <c r="A1777" s="4" t="s">
        <v>7192</v>
      </c>
      <c r="B1777" s="4" t="s">
        <v>138</v>
      </c>
      <c r="C1777" s="4" t="s">
        <v>7193</v>
      </c>
      <c r="D1777" s="4">
        <v>22.153022766113299</v>
      </c>
      <c r="E1777" s="4">
        <v>22.491104125976602</v>
      </c>
      <c r="F1777" s="4">
        <v>21.1770629882813</v>
      </c>
      <c r="G1777" s="4">
        <v>21.534908294677699</v>
      </c>
      <c r="H1777" s="4">
        <v>23.704332351684599</v>
      </c>
      <c r="I1777" s="4">
        <v>22.676925659179702</v>
      </c>
      <c r="J1777" s="4">
        <v>23.334522247314499</v>
      </c>
      <c r="K1777" s="4">
        <v>20.5772190093994</v>
      </c>
      <c r="L1777" s="4">
        <v>22.303165435791001</v>
      </c>
      <c r="M1777" s="4">
        <v>21.940396626790402</v>
      </c>
      <c r="N1777" s="4">
        <v>22.638722101847332</v>
      </c>
      <c r="O1777" s="4">
        <v>22.0716355641683</v>
      </c>
      <c r="P1777" s="4"/>
      <c r="Q1777" s="4"/>
      <c r="R1777" s="4">
        <f>SLOPE(M1777:O1777,{7,14,21})</f>
        <v>9.3742098127069795E-3</v>
      </c>
      <c r="S1777" s="4">
        <f t="shared" si="27"/>
        <v>0.69832547505692943</v>
      </c>
      <c r="T1777" s="4">
        <v>0.14216879298049301</v>
      </c>
      <c r="U1777" s="4">
        <v>0.43967656765676599</v>
      </c>
      <c r="V1777" s="4">
        <v>0.30303451747181059</v>
      </c>
      <c r="W1777" s="4" t="s">
        <v>28</v>
      </c>
      <c r="X1777" s="4" t="s">
        <v>28</v>
      </c>
      <c r="Y1777" s="4" t="s">
        <v>28</v>
      </c>
      <c r="Z1777" s="4">
        <v>0</v>
      </c>
      <c r="AA1777" s="4" t="s">
        <v>52</v>
      </c>
    </row>
    <row r="1778" spans="1:27" x14ac:dyDescent="0.25">
      <c r="A1778" s="4" t="s">
        <v>7194</v>
      </c>
      <c r="B1778" s="4" t="s">
        <v>7195</v>
      </c>
      <c r="C1778" s="4" t="s">
        <v>7196</v>
      </c>
      <c r="D1778" s="4">
        <v>27.42405128479</v>
      </c>
      <c r="E1778" s="4">
        <v>27.500423431396499</v>
      </c>
      <c r="F1778" s="4">
        <v>27.824964523315401</v>
      </c>
      <c r="G1778" s="4">
        <v>21.528724670410199</v>
      </c>
      <c r="H1778" s="4">
        <v>22.196226119995099</v>
      </c>
      <c r="I1778" s="4">
        <v>21.628568649291999</v>
      </c>
      <c r="J1778" s="4">
        <v>27.034986495971701</v>
      </c>
      <c r="K1778" s="4">
        <v>21.691370010376001</v>
      </c>
      <c r="L1778" s="4">
        <v>22.6596279144287</v>
      </c>
      <c r="M1778" s="4">
        <v>27.583146413167299</v>
      </c>
      <c r="N1778" s="4">
        <v>21.784506479899097</v>
      </c>
      <c r="O1778" s="4">
        <v>23.7953281402588</v>
      </c>
      <c r="P1778" s="4"/>
      <c r="Q1778" s="4" t="s">
        <v>33</v>
      </c>
      <c r="R1778" s="4">
        <f>SLOPE(M1778:O1778,{7,14,21})</f>
        <v>-0.27055844806489276</v>
      </c>
      <c r="S1778" s="4">
        <f t="shared" si="27"/>
        <v>5.7986399332682019</v>
      </c>
      <c r="T1778" s="4">
        <v>1.8512172149736399</v>
      </c>
      <c r="U1778" s="4">
        <v>5.0064850843061001E-3</v>
      </c>
      <c r="V1778" s="4">
        <v>2.4040520445014386</v>
      </c>
      <c r="W1778" s="4" t="s">
        <v>28</v>
      </c>
      <c r="X1778" s="4" t="s">
        <v>28</v>
      </c>
      <c r="Y1778" s="4" t="s">
        <v>28</v>
      </c>
      <c r="Z1778" s="4">
        <v>0</v>
      </c>
      <c r="AA1778" s="4" t="s">
        <v>7197</v>
      </c>
    </row>
    <row r="1779" spans="1:27" x14ac:dyDescent="0.25">
      <c r="A1779" s="4" t="s">
        <v>7198</v>
      </c>
      <c r="B1779" s="4" t="s">
        <v>138</v>
      </c>
      <c r="C1779" s="4" t="s">
        <v>7199</v>
      </c>
      <c r="D1779" s="4">
        <v>27.119550704956101</v>
      </c>
      <c r="E1779" s="4">
        <v>26.911359786987301</v>
      </c>
      <c r="F1779" s="4">
        <v>26.9630832672119</v>
      </c>
      <c r="G1779" s="4">
        <v>30.664808273315401</v>
      </c>
      <c r="H1779" s="4">
        <v>30.667587280273398</v>
      </c>
      <c r="I1779" s="4">
        <v>30.8509330749512</v>
      </c>
      <c r="J1779" s="4">
        <v>30.7211723327637</v>
      </c>
      <c r="K1779" s="4">
        <v>30.527185440063501</v>
      </c>
      <c r="L1779" s="4">
        <v>30.73752784729</v>
      </c>
      <c r="M1779" s="4">
        <v>26.997997919718433</v>
      </c>
      <c r="N1779" s="4">
        <v>30.727776209513333</v>
      </c>
      <c r="O1779" s="4">
        <v>30.661961873372402</v>
      </c>
      <c r="P1779" s="4"/>
      <c r="Q1779" s="4" t="s">
        <v>33</v>
      </c>
      <c r="R1779" s="4">
        <f>SLOPE(M1779:O1779,{7,14,21})</f>
        <v>0.26171171097528351</v>
      </c>
      <c r="S1779" s="4">
        <f t="shared" si="27"/>
        <v>3.7297782897949006</v>
      </c>
      <c r="T1779" s="4">
        <v>7.7126332757213101</v>
      </c>
      <c r="U1779" s="4">
        <v>0</v>
      </c>
      <c r="V1779" s="4">
        <v>1.7429288718687372</v>
      </c>
      <c r="W1779" s="4" t="s">
        <v>28</v>
      </c>
      <c r="X1779" s="4" t="s">
        <v>28</v>
      </c>
      <c r="Y1779" s="4" t="s">
        <v>28</v>
      </c>
      <c r="Z1779" s="4">
        <v>0</v>
      </c>
      <c r="AA1779" s="4" t="s">
        <v>52</v>
      </c>
    </row>
    <row r="1780" spans="1:27" x14ac:dyDescent="0.25">
      <c r="A1780" s="4" t="s">
        <v>7200</v>
      </c>
      <c r="B1780" s="4" t="s">
        <v>7201</v>
      </c>
      <c r="C1780" s="4" t="s">
        <v>7202</v>
      </c>
      <c r="D1780" s="4">
        <v>28.537635803222699</v>
      </c>
      <c r="E1780" s="4">
        <v>28.9319248199463</v>
      </c>
      <c r="F1780" s="4">
        <v>28.8541374206543</v>
      </c>
      <c r="G1780" s="4">
        <v>28.264833450317401</v>
      </c>
      <c r="H1780" s="4">
        <v>27.763343811035199</v>
      </c>
      <c r="I1780" s="4">
        <v>28.0134677886963</v>
      </c>
      <c r="J1780" s="4">
        <v>27.767498016357401</v>
      </c>
      <c r="K1780" s="4">
        <v>28.038068771362301</v>
      </c>
      <c r="L1780" s="4">
        <v>27.6311645507813</v>
      </c>
      <c r="M1780" s="4">
        <v>28.774566014607768</v>
      </c>
      <c r="N1780" s="4">
        <v>28.013881683349634</v>
      </c>
      <c r="O1780" s="4">
        <v>27.812243779500335</v>
      </c>
      <c r="P1780" s="4"/>
      <c r="Q1780" s="4" t="s">
        <v>33</v>
      </c>
      <c r="R1780" s="4">
        <f>SLOPE(M1780:O1780,{7,14,21})</f>
        <v>-6.873730250767375E-2</v>
      </c>
      <c r="S1780" s="4">
        <f t="shared" si="27"/>
        <v>0.96232223510743253</v>
      </c>
      <c r="T1780" s="4">
        <v>2.3713862508677699</v>
      </c>
      <c r="U1780" s="4">
        <v>1.6069565217391301E-3</v>
      </c>
      <c r="V1780" s="4">
        <v>0.41437537736165658</v>
      </c>
      <c r="W1780" s="4" t="s">
        <v>28</v>
      </c>
      <c r="X1780" s="4" t="s">
        <v>28</v>
      </c>
      <c r="Y1780" s="4" t="s">
        <v>28</v>
      </c>
      <c r="Z1780" s="4">
        <v>0</v>
      </c>
      <c r="AA1780" s="4" t="s">
        <v>7203</v>
      </c>
    </row>
    <row r="1781" spans="1:27" x14ac:dyDescent="0.25">
      <c r="A1781" s="4" t="s">
        <v>7204</v>
      </c>
      <c r="B1781" s="4" t="s">
        <v>7205</v>
      </c>
      <c r="C1781" s="4" t="s">
        <v>7206</v>
      </c>
      <c r="D1781" s="4">
        <v>29.409629821777301</v>
      </c>
      <c r="E1781" s="4">
        <v>29.032783508300799</v>
      </c>
      <c r="F1781" s="4">
        <v>29.442710876464801</v>
      </c>
      <c r="G1781" s="4">
        <v>29.574529647827099</v>
      </c>
      <c r="H1781" s="4">
        <v>29.6193943023682</v>
      </c>
      <c r="I1781" s="4">
        <v>29.454521179199201</v>
      </c>
      <c r="J1781" s="4">
        <v>29.622383117675799</v>
      </c>
      <c r="K1781" s="4">
        <v>29.670141220092798</v>
      </c>
      <c r="L1781" s="4">
        <v>29.6655158996582</v>
      </c>
      <c r="M1781" s="4">
        <v>29.295041402180967</v>
      </c>
      <c r="N1781" s="4">
        <v>29.549481709798169</v>
      </c>
      <c r="O1781" s="4">
        <v>29.652680079142268</v>
      </c>
      <c r="P1781" s="4"/>
      <c r="Q1781" s="4" t="s">
        <v>33</v>
      </c>
      <c r="R1781" s="4">
        <f>SLOPE(M1781:O1781,{7,14,21})</f>
        <v>2.5545619782950064E-2</v>
      </c>
      <c r="S1781" s="4">
        <f t="shared" si="27"/>
        <v>0.35763867696130092</v>
      </c>
      <c r="T1781" s="4">
        <v>1.29374291299804</v>
      </c>
      <c r="U1781" s="4">
        <v>1.4800371402042699E-2</v>
      </c>
      <c r="V1781" s="4">
        <v>0.1502942287774392</v>
      </c>
      <c r="W1781" s="4" t="s">
        <v>28</v>
      </c>
      <c r="X1781" s="4" t="s">
        <v>28</v>
      </c>
      <c r="Y1781" s="4" t="s">
        <v>28</v>
      </c>
      <c r="Z1781" s="4">
        <v>0</v>
      </c>
      <c r="AA1781" s="4" t="s">
        <v>28</v>
      </c>
    </row>
    <row r="1782" spans="1:27" x14ac:dyDescent="0.25">
      <c r="A1782" s="4" t="s">
        <v>7207</v>
      </c>
      <c r="B1782" s="4" t="s">
        <v>57</v>
      </c>
      <c r="C1782" s="4" t="s">
        <v>7208</v>
      </c>
      <c r="D1782" s="4">
        <v>22.993070602416999</v>
      </c>
      <c r="E1782" s="4">
        <v>23.1506862640381</v>
      </c>
      <c r="F1782" s="4">
        <v>21.9658317565918</v>
      </c>
      <c r="G1782" s="4">
        <v>24.5033779144287</v>
      </c>
      <c r="H1782" s="4">
        <v>24.494686126708999</v>
      </c>
      <c r="I1782" s="4">
        <v>24.4389533996582</v>
      </c>
      <c r="J1782" s="4">
        <v>24.8545227050781</v>
      </c>
      <c r="K1782" s="4">
        <v>22.183252334594702</v>
      </c>
      <c r="L1782" s="4">
        <v>24.326457977294901</v>
      </c>
      <c r="M1782" s="4">
        <v>22.7031962076823</v>
      </c>
      <c r="N1782" s="4">
        <v>24.479005813598633</v>
      </c>
      <c r="O1782" s="4">
        <v>23.788077672322569</v>
      </c>
      <c r="P1782" s="4"/>
      <c r="Q1782" s="4" t="s">
        <v>33</v>
      </c>
      <c r="R1782" s="4">
        <f>SLOPE(M1782:O1782,{7,14,21})</f>
        <v>7.7491533188590617E-2</v>
      </c>
      <c r="S1782" s="4">
        <f t="shared" si="27"/>
        <v>1.7758096059163329</v>
      </c>
      <c r="T1782" s="4">
        <v>0.89968908518759605</v>
      </c>
      <c r="U1782" s="4">
        <v>4.2239752513534401E-2</v>
      </c>
      <c r="V1782" s="4">
        <v>0.73089361174386558</v>
      </c>
      <c r="W1782" s="4" t="s">
        <v>28</v>
      </c>
      <c r="X1782" s="4" t="s">
        <v>28</v>
      </c>
      <c r="Y1782" s="4" t="s">
        <v>28</v>
      </c>
      <c r="Z1782" s="4">
        <v>0</v>
      </c>
      <c r="AA1782" s="4" t="s">
        <v>59</v>
      </c>
    </row>
    <row r="1783" spans="1:27" x14ac:dyDescent="0.25">
      <c r="A1783" s="4" t="s">
        <v>7209</v>
      </c>
      <c r="B1783" s="4" t="s">
        <v>7210</v>
      </c>
      <c r="C1783" s="4" t="s">
        <v>7211</v>
      </c>
      <c r="D1783" s="4">
        <v>27.9637241363525</v>
      </c>
      <c r="E1783" s="4">
        <v>27.676933288574201</v>
      </c>
      <c r="F1783" s="4">
        <v>27.688657760620099</v>
      </c>
      <c r="G1783" s="4">
        <v>27.742233276367202</v>
      </c>
      <c r="H1783" s="4">
        <v>27.7508640289307</v>
      </c>
      <c r="I1783" s="4">
        <v>27.636476516723601</v>
      </c>
      <c r="J1783" s="4">
        <v>27.921211242675799</v>
      </c>
      <c r="K1783" s="4">
        <v>27.769811630248999</v>
      </c>
      <c r="L1783" s="4">
        <v>28.090196609497099</v>
      </c>
      <c r="M1783" s="4">
        <v>27.776438395182268</v>
      </c>
      <c r="N1783" s="4">
        <v>27.709857940673832</v>
      </c>
      <c r="O1783" s="4">
        <v>27.9270731608073</v>
      </c>
      <c r="P1783" s="4"/>
      <c r="Q1783" s="4"/>
      <c r="R1783" s="4">
        <f>SLOPE(M1783:O1783,{7,14,21})</f>
        <v>1.0759626116073713E-2</v>
      </c>
      <c r="S1783" s="4">
        <f t="shared" si="27"/>
        <v>0.21721522013346828</v>
      </c>
      <c r="T1783" s="4">
        <v>0.66223128749916105</v>
      </c>
      <c r="U1783" s="4">
        <v>7.8321157822191595E-2</v>
      </c>
      <c r="V1783" s="4">
        <v>9.0863903965759787E-2</v>
      </c>
      <c r="W1783" s="4" t="s">
        <v>28</v>
      </c>
      <c r="X1783" s="4" t="s">
        <v>28</v>
      </c>
      <c r="Y1783" s="4" t="s">
        <v>28</v>
      </c>
      <c r="Z1783" s="4">
        <v>0</v>
      </c>
      <c r="AA1783" s="4" t="s">
        <v>7212</v>
      </c>
    </row>
    <row r="1784" spans="1:27" x14ac:dyDescent="0.25">
      <c r="A1784" s="4" t="s">
        <v>7213</v>
      </c>
      <c r="B1784" s="4" t="s">
        <v>7214</v>
      </c>
      <c r="C1784" s="4" t="s">
        <v>7215</v>
      </c>
      <c r="D1784" s="4">
        <v>21.842037200927699</v>
      </c>
      <c r="E1784" s="4">
        <v>21.098396301269499</v>
      </c>
      <c r="F1784" s="4">
        <v>22.029792785644499</v>
      </c>
      <c r="G1784" s="4">
        <v>22.721418380737301</v>
      </c>
      <c r="H1784" s="4">
        <v>21.312982559204102</v>
      </c>
      <c r="I1784" s="4">
        <v>19.7595615386963</v>
      </c>
      <c r="J1784" s="4">
        <v>21.989242553710898</v>
      </c>
      <c r="K1784" s="4">
        <v>24.0571689605713</v>
      </c>
      <c r="L1784" s="4">
        <v>24.014408111572301</v>
      </c>
      <c r="M1784" s="4">
        <v>21.656742095947234</v>
      </c>
      <c r="N1784" s="4">
        <v>21.264654159545902</v>
      </c>
      <c r="O1784" s="4">
        <v>23.353606541951496</v>
      </c>
      <c r="P1784" s="4"/>
      <c r="Q1784" s="4" t="s">
        <v>33</v>
      </c>
      <c r="R1784" s="4">
        <f>SLOPE(M1784:O1784,{7,14,21})</f>
        <v>0.12120460328601876</v>
      </c>
      <c r="S1784" s="4">
        <f t="shared" si="27"/>
        <v>2.0889523824055942</v>
      </c>
      <c r="T1784" s="4">
        <v>0.879827419509286</v>
      </c>
      <c r="U1784" s="4">
        <v>4.4836781609195402E-2</v>
      </c>
      <c r="V1784" s="4">
        <v>0.90656886445192142</v>
      </c>
      <c r="W1784" s="4" t="s">
        <v>28</v>
      </c>
      <c r="X1784" s="4" t="s">
        <v>28</v>
      </c>
      <c r="Y1784" s="4" t="s">
        <v>28</v>
      </c>
      <c r="Z1784" s="4">
        <v>0</v>
      </c>
      <c r="AA1784" s="4" t="s">
        <v>28</v>
      </c>
    </row>
    <row r="1785" spans="1:27" x14ac:dyDescent="0.25">
      <c r="A1785" s="4" t="s">
        <v>7216</v>
      </c>
      <c r="B1785" s="4" t="s">
        <v>7217</v>
      </c>
      <c r="C1785" s="4" t="s">
        <v>7218</v>
      </c>
      <c r="D1785" s="4">
        <v>23.891126632690401</v>
      </c>
      <c r="E1785" s="4">
        <v>23.9120903015137</v>
      </c>
      <c r="F1785" s="4">
        <v>23.1690349578857</v>
      </c>
      <c r="G1785" s="4">
        <v>22.034732818603501</v>
      </c>
      <c r="H1785" s="4">
        <v>19.306484222412099</v>
      </c>
      <c r="I1785" s="4">
        <v>20.940771102905298</v>
      </c>
      <c r="J1785" s="4">
        <v>19.310775756835898</v>
      </c>
      <c r="K1785" s="4">
        <v>23.0649299621582</v>
      </c>
      <c r="L1785" s="4">
        <v>23.4471225738525</v>
      </c>
      <c r="M1785" s="4">
        <v>23.657417297363267</v>
      </c>
      <c r="N1785" s="4">
        <v>20.760662714640301</v>
      </c>
      <c r="O1785" s="4">
        <v>21.940942764282198</v>
      </c>
      <c r="P1785" s="4"/>
      <c r="Q1785" s="4"/>
      <c r="R1785" s="4">
        <f>SLOPE(M1785:O1785,{7,14,21})</f>
        <v>-0.12260532379150492</v>
      </c>
      <c r="S1785" s="4">
        <f t="shared" si="27"/>
        <v>2.8967545827229664</v>
      </c>
      <c r="T1785" s="4">
        <v>0.81780011380775297</v>
      </c>
      <c r="U1785" s="4">
        <v>5.3226865671641803E-2</v>
      </c>
      <c r="V1785" s="4">
        <v>1.1893290793470757</v>
      </c>
      <c r="W1785" s="4" t="s">
        <v>28</v>
      </c>
      <c r="X1785" s="4" t="s">
        <v>28</v>
      </c>
      <c r="Y1785" s="4" t="s">
        <v>28</v>
      </c>
      <c r="Z1785" s="4">
        <v>0</v>
      </c>
      <c r="AA1785" s="4" t="s">
        <v>7219</v>
      </c>
    </row>
    <row r="1786" spans="1:27" x14ac:dyDescent="0.25">
      <c r="A1786" s="4" t="s">
        <v>7220</v>
      </c>
      <c r="B1786" s="4" t="s">
        <v>7221</v>
      </c>
      <c r="C1786" s="4" t="s">
        <v>7222</v>
      </c>
      <c r="D1786" s="4">
        <v>29.4967365264893</v>
      </c>
      <c r="E1786" s="4">
        <v>29.324119567871101</v>
      </c>
      <c r="F1786" s="4">
        <v>29.2285346984863</v>
      </c>
      <c r="G1786" s="4">
        <v>28.985227584838899</v>
      </c>
      <c r="H1786" s="4">
        <v>29.379886627197301</v>
      </c>
      <c r="I1786" s="4">
        <v>28.9248962402344</v>
      </c>
      <c r="J1786" s="4">
        <v>29.721410751342798</v>
      </c>
      <c r="K1786" s="4">
        <v>29.0706596374512</v>
      </c>
      <c r="L1786" s="4">
        <v>29.356269836425799</v>
      </c>
      <c r="M1786" s="4">
        <v>29.349796930948902</v>
      </c>
      <c r="N1786" s="4">
        <v>29.096670150756868</v>
      </c>
      <c r="O1786" s="4">
        <v>29.382780075073267</v>
      </c>
      <c r="P1786" s="4"/>
      <c r="Q1786" s="4"/>
      <c r="R1786" s="4">
        <f>SLOPE(M1786:O1786,{7,14,21})</f>
        <v>2.3559388660261099E-3</v>
      </c>
      <c r="S1786" s="4">
        <f t="shared" si="27"/>
        <v>0.28610992431639914</v>
      </c>
      <c r="T1786" s="4">
        <v>0.43403735034886398</v>
      </c>
      <c r="U1786" s="4">
        <v>0.15208938547486001</v>
      </c>
      <c r="V1786" s="4">
        <v>0.12781059921229382</v>
      </c>
      <c r="W1786" s="4" t="s">
        <v>28</v>
      </c>
      <c r="X1786" s="4" t="s">
        <v>28</v>
      </c>
      <c r="Y1786" s="4" t="s">
        <v>28</v>
      </c>
      <c r="Z1786" s="4">
        <v>0</v>
      </c>
      <c r="AA1786" s="4" t="s">
        <v>28</v>
      </c>
    </row>
    <row r="1787" spans="1:27" x14ac:dyDescent="0.25">
      <c r="A1787" s="4" t="s">
        <v>7223</v>
      </c>
      <c r="B1787" s="4" t="s">
        <v>7224</v>
      </c>
      <c r="C1787" s="4" t="s">
        <v>7225</v>
      </c>
      <c r="D1787" s="4">
        <v>27.4505290985107</v>
      </c>
      <c r="E1787" s="4">
        <v>27.294866561889599</v>
      </c>
      <c r="F1787" s="4">
        <v>27.456092834472699</v>
      </c>
      <c r="G1787" s="4">
        <v>26.468431472778299</v>
      </c>
      <c r="H1787" s="4">
        <v>20.164012908935501</v>
      </c>
      <c r="I1787" s="4">
        <v>27.078926086425799</v>
      </c>
      <c r="J1787" s="4">
        <v>18.462501525878899</v>
      </c>
      <c r="K1787" s="4">
        <v>26.641731262206999</v>
      </c>
      <c r="L1787" s="4">
        <v>25.882982254028299</v>
      </c>
      <c r="M1787" s="4">
        <v>27.400496164957662</v>
      </c>
      <c r="N1787" s="4">
        <v>24.570456822713197</v>
      </c>
      <c r="O1787" s="4">
        <v>23.662405014038068</v>
      </c>
      <c r="P1787" s="4"/>
      <c r="Q1787" s="4"/>
      <c r="R1787" s="4">
        <f>SLOPE(M1787:O1787,{7,14,21})</f>
        <v>-0.26700651077997101</v>
      </c>
      <c r="S1787" s="4">
        <f t="shared" si="27"/>
        <v>3.738091150919594</v>
      </c>
      <c r="T1787" s="4">
        <v>0.36665143107286502</v>
      </c>
      <c r="U1787" s="4">
        <v>0.19173155985489701</v>
      </c>
      <c r="V1787" s="4">
        <v>1.5918893812236323</v>
      </c>
      <c r="W1787" s="4" t="s">
        <v>28</v>
      </c>
      <c r="X1787" s="4" t="s">
        <v>28</v>
      </c>
      <c r="Y1787" s="4" t="s">
        <v>28</v>
      </c>
      <c r="Z1787" s="4">
        <v>0</v>
      </c>
      <c r="AA1787" s="4" t="s">
        <v>28</v>
      </c>
    </row>
    <row r="1788" spans="1:27" x14ac:dyDescent="0.25">
      <c r="A1788" s="4" t="s">
        <v>7226</v>
      </c>
      <c r="B1788" s="4" t="s">
        <v>7224</v>
      </c>
      <c r="C1788" s="4" t="s">
        <v>7227</v>
      </c>
      <c r="D1788" s="4">
        <v>28.498762130737301</v>
      </c>
      <c r="E1788" s="4">
        <v>29.028497695922901</v>
      </c>
      <c r="F1788" s="4">
        <v>29.187141418456999</v>
      </c>
      <c r="G1788" s="4">
        <v>28.034936904907202</v>
      </c>
      <c r="H1788" s="4">
        <v>28.5574340820313</v>
      </c>
      <c r="I1788" s="4">
        <v>28.5327262878418</v>
      </c>
      <c r="J1788" s="4">
        <v>27.839969635009801</v>
      </c>
      <c r="K1788" s="4">
        <v>28.153039932251001</v>
      </c>
      <c r="L1788" s="4">
        <v>28.069751739501999</v>
      </c>
      <c r="M1788" s="4">
        <v>28.904800415039066</v>
      </c>
      <c r="N1788" s="4">
        <v>28.375032424926768</v>
      </c>
      <c r="O1788" s="4">
        <v>28.020920435587598</v>
      </c>
      <c r="P1788" s="4"/>
      <c r="Q1788" s="4" t="s">
        <v>33</v>
      </c>
      <c r="R1788" s="4">
        <f>SLOPE(M1788:O1788,{7,14,21})</f>
        <v>-6.3134284246533418E-2</v>
      </c>
      <c r="S1788" s="4">
        <f t="shared" si="27"/>
        <v>0.88387997945146779</v>
      </c>
      <c r="T1788" s="4">
        <v>1.6102930436782401</v>
      </c>
      <c r="U1788" s="4">
        <v>7.0887185104052597E-3</v>
      </c>
      <c r="V1788" s="4">
        <v>0.36320995495664837</v>
      </c>
      <c r="W1788" s="4" t="s">
        <v>28</v>
      </c>
      <c r="X1788" s="4" t="s">
        <v>28</v>
      </c>
      <c r="Y1788" s="4" t="s">
        <v>28</v>
      </c>
      <c r="Z1788" s="4">
        <v>0</v>
      </c>
      <c r="AA1788" s="4" t="s">
        <v>28</v>
      </c>
    </row>
    <row r="1789" spans="1:27" x14ac:dyDescent="0.25">
      <c r="A1789" s="4" t="s">
        <v>7228</v>
      </c>
      <c r="B1789" s="4" t="s">
        <v>1044</v>
      </c>
      <c r="C1789" s="4" t="s">
        <v>7229</v>
      </c>
      <c r="D1789" s="4">
        <v>20.842006683349599</v>
      </c>
      <c r="E1789" s="4">
        <v>24.026771545410199</v>
      </c>
      <c r="F1789" s="4">
        <v>27.2338542938232</v>
      </c>
      <c r="G1789" s="4">
        <v>26.878648757934599</v>
      </c>
      <c r="H1789" s="4">
        <v>27.292821884155298</v>
      </c>
      <c r="I1789" s="4">
        <v>27.232202529907202</v>
      </c>
      <c r="J1789" s="4">
        <v>27.4400749206543</v>
      </c>
      <c r="K1789" s="4">
        <v>27.4156188964844</v>
      </c>
      <c r="L1789" s="4">
        <v>27.291275024414102</v>
      </c>
      <c r="M1789" s="4">
        <v>24.034210840860997</v>
      </c>
      <c r="N1789" s="4">
        <v>27.134557723999034</v>
      </c>
      <c r="O1789" s="4">
        <v>27.382322947184267</v>
      </c>
      <c r="P1789" s="4"/>
      <c r="Q1789" s="4" t="s">
        <v>33</v>
      </c>
      <c r="R1789" s="4">
        <f>SLOPE(M1789:O1789,{7,14,21})</f>
        <v>0.23915086473737648</v>
      </c>
      <c r="S1789" s="4">
        <f t="shared" si="27"/>
        <v>3.3481121063232706</v>
      </c>
      <c r="T1789" s="4">
        <v>0.91391183552357702</v>
      </c>
      <c r="U1789" s="4">
        <v>4.0405300077942297E-2</v>
      </c>
      <c r="V1789" s="4">
        <v>1.5232783753073944</v>
      </c>
      <c r="W1789" s="4" t="s">
        <v>28</v>
      </c>
      <c r="X1789" s="4" t="s">
        <v>28</v>
      </c>
      <c r="Y1789" s="4" t="s">
        <v>28</v>
      </c>
      <c r="Z1789" s="4">
        <v>0</v>
      </c>
      <c r="AA1789" s="4" t="s">
        <v>1048</v>
      </c>
    </row>
    <row r="1790" spans="1:27" x14ac:dyDescent="0.25">
      <c r="A1790" s="4" t="s">
        <v>7230</v>
      </c>
      <c r="B1790" s="4" t="s">
        <v>7231</v>
      </c>
      <c r="C1790" s="4" t="s">
        <v>7232</v>
      </c>
      <c r="D1790" s="4">
        <v>26.091732025146499</v>
      </c>
      <c r="E1790" s="4">
        <v>26.406938552856399</v>
      </c>
      <c r="F1790" s="4">
        <v>26.5229587554932</v>
      </c>
      <c r="G1790" s="4">
        <v>25.202699661254901</v>
      </c>
      <c r="H1790" s="4">
        <v>25.885257720947301</v>
      </c>
      <c r="I1790" s="4">
        <v>25.970811843872099</v>
      </c>
      <c r="J1790" s="4">
        <v>25.6664333343506</v>
      </c>
      <c r="K1790" s="4">
        <v>25.781312942504901</v>
      </c>
      <c r="L1790" s="4">
        <v>25.649997711181602</v>
      </c>
      <c r="M1790" s="4">
        <v>26.340543111165363</v>
      </c>
      <c r="N1790" s="4">
        <v>25.686256408691435</v>
      </c>
      <c r="O1790" s="4">
        <v>25.699247996012364</v>
      </c>
      <c r="P1790" s="4"/>
      <c r="Q1790" s="4" t="s">
        <v>33</v>
      </c>
      <c r="R1790" s="4">
        <f>SLOPE(M1790:O1790,{7,14,21})</f>
        <v>-4.5806793939499969E-2</v>
      </c>
      <c r="S1790" s="4">
        <f t="shared" si="27"/>
        <v>0.65428670247392873</v>
      </c>
      <c r="T1790" s="4">
        <v>1.34538577437072</v>
      </c>
      <c r="U1790" s="4">
        <v>1.3113441372735899E-2</v>
      </c>
      <c r="V1790" s="4">
        <v>0.3054176184786303</v>
      </c>
      <c r="W1790" s="4" t="s">
        <v>28</v>
      </c>
      <c r="X1790" s="4" t="s">
        <v>28</v>
      </c>
      <c r="Y1790" s="4" t="s">
        <v>28</v>
      </c>
      <c r="Z1790" s="4">
        <v>0</v>
      </c>
      <c r="AA1790" s="4" t="s">
        <v>28</v>
      </c>
    </row>
    <row r="1791" spans="1:27" x14ac:dyDescent="0.25">
      <c r="A1791" s="4" t="s">
        <v>7233</v>
      </c>
      <c r="B1791" s="4" t="s">
        <v>7234</v>
      </c>
      <c r="C1791" s="4" t="s">
        <v>7235</v>
      </c>
      <c r="D1791" s="4">
        <v>30.740983963012699</v>
      </c>
      <c r="E1791" s="4">
        <v>30.481103897094702</v>
      </c>
      <c r="F1791" s="4">
        <v>30.339920043945298</v>
      </c>
      <c r="G1791" s="4">
        <v>28.657262802123999</v>
      </c>
      <c r="H1791" s="4">
        <v>28.424007415771499</v>
      </c>
      <c r="I1791" s="4">
        <v>28.700044631958001</v>
      </c>
      <c r="J1791" s="4">
        <v>28.9591464996338</v>
      </c>
      <c r="K1791" s="4">
        <v>30.811059951782202</v>
      </c>
      <c r="L1791" s="4">
        <v>29.023517608642599</v>
      </c>
      <c r="M1791" s="4">
        <v>30.520669301350903</v>
      </c>
      <c r="N1791" s="4">
        <v>28.593771616617829</v>
      </c>
      <c r="O1791" s="4">
        <v>29.597908020019531</v>
      </c>
      <c r="P1791" s="4"/>
      <c r="Q1791" s="4" t="s">
        <v>33</v>
      </c>
      <c r="R1791" s="4">
        <f>SLOPE(M1791:O1791,{7,14,21})</f>
        <v>-6.5911520095098E-2</v>
      </c>
      <c r="S1791" s="4">
        <f t="shared" si="27"/>
        <v>1.9268976847330741</v>
      </c>
      <c r="T1791" s="4">
        <v>1.5886641629177201</v>
      </c>
      <c r="U1791" s="4">
        <v>7.5086206896551703E-3</v>
      </c>
      <c r="V1791" s="4">
        <v>0.78688647962788572</v>
      </c>
      <c r="W1791" s="4" t="s">
        <v>28</v>
      </c>
      <c r="X1791" s="4" t="s">
        <v>28</v>
      </c>
      <c r="Y1791" s="4" t="s">
        <v>28</v>
      </c>
      <c r="Z1791" s="4">
        <v>0</v>
      </c>
      <c r="AA1791" s="4" t="s">
        <v>7236</v>
      </c>
    </row>
    <row r="1792" spans="1:27" x14ac:dyDescent="0.25">
      <c r="A1792" s="4" t="s">
        <v>7237</v>
      </c>
      <c r="B1792" s="4" t="s">
        <v>1629</v>
      </c>
      <c r="C1792" s="4" t="s">
        <v>7238</v>
      </c>
      <c r="D1792" s="4">
        <v>27.4744262695313</v>
      </c>
      <c r="E1792" s="4">
        <v>26.9367771148682</v>
      </c>
      <c r="F1792" s="4">
        <v>27.051662445068398</v>
      </c>
      <c r="G1792" s="4">
        <v>21.031206130981399</v>
      </c>
      <c r="H1792" s="4">
        <v>22.660438537597699</v>
      </c>
      <c r="I1792" s="4">
        <v>22.598611831665</v>
      </c>
      <c r="J1792" s="4">
        <v>24.475847244262699</v>
      </c>
      <c r="K1792" s="4">
        <v>25.427667617797901</v>
      </c>
      <c r="L1792" s="4">
        <v>24.542304992675799</v>
      </c>
      <c r="M1792" s="4">
        <v>27.154288609822633</v>
      </c>
      <c r="N1792" s="4">
        <v>22.096752166748033</v>
      </c>
      <c r="O1792" s="4">
        <v>24.815273284912134</v>
      </c>
      <c r="P1792" s="4"/>
      <c r="Q1792" s="4" t="s">
        <v>33</v>
      </c>
      <c r="R1792" s="4">
        <f>SLOPE(M1792:O1792,{7,14,21})</f>
        <v>-0.16707252320789273</v>
      </c>
      <c r="S1792" s="4">
        <f t="shared" si="27"/>
        <v>5.0575364430745999</v>
      </c>
      <c r="T1792" s="4">
        <v>3.6773586375142702</v>
      </c>
      <c r="U1792" s="4">
        <v>1.9704433497536901E-4</v>
      </c>
      <c r="V1792" s="4">
        <v>2.0666673288466151</v>
      </c>
      <c r="W1792" s="4" t="s">
        <v>28</v>
      </c>
      <c r="X1792" s="4" t="s">
        <v>1631</v>
      </c>
      <c r="Y1792" s="4" t="s">
        <v>28</v>
      </c>
      <c r="Z1792" s="4">
        <v>0</v>
      </c>
      <c r="AA1792" s="4" t="s">
        <v>7239</v>
      </c>
    </row>
    <row r="1793" spans="1:27" x14ac:dyDescent="0.25">
      <c r="A1793" s="4" t="s">
        <v>7240</v>
      </c>
      <c r="B1793" s="4" t="s">
        <v>7241</v>
      </c>
      <c r="C1793" s="4" t="s">
        <v>7242</v>
      </c>
      <c r="D1793" s="4">
        <v>31.139360427856399</v>
      </c>
      <c r="E1793" s="4">
        <v>31.2373561859131</v>
      </c>
      <c r="F1793" s="4">
        <v>31.140256881713899</v>
      </c>
      <c r="G1793" s="4">
        <v>30.892839431762699</v>
      </c>
      <c r="H1793" s="4">
        <v>30.893604278564499</v>
      </c>
      <c r="I1793" s="4">
        <v>30.7026252746582</v>
      </c>
      <c r="J1793" s="4">
        <v>30.6923427581787</v>
      </c>
      <c r="K1793" s="4">
        <v>30.724559783935501</v>
      </c>
      <c r="L1793" s="4">
        <v>30.773530960083001</v>
      </c>
      <c r="M1793" s="4">
        <v>31.172324498494465</v>
      </c>
      <c r="N1793" s="4">
        <v>30.829689661661799</v>
      </c>
      <c r="O1793" s="4">
        <v>30.730144500732404</v>
      </c>
      <c r="P1793" s="4"/>
      <c r="Q1793" s="4" t="s">
        <v>33</v>
      </c>
      <c r="R1793" s="4">
        <f>SLOPE(M1793:O1793,{7,14,21})</f>
        <v>-3.158428555443292E-2</v>
      </c>
      <c r="S1793" s="4">
        <f t="shared" si="27"/>
        <v>0.44217999776206085</v>
      </c>
      <c r="T1793" s="4">
        <v>3.0662510993387402</v>
      </c>
      <c r="U1793" s="4">
        <v>4.8809523809523799E-4</v>
      </c>
      <c r="V1793" s="4">
        <v>0.1893940691599463</v>
      </c>
      <c r="W1793" s="4" t="s">
        <v>28</v>
      </c>
      <c r="X1793" s="4" t="s">
        <v>28</v>
      </c>
      <c r="Y1793" s="4" t="s">
        <v>28</v>
      </c>
      <c r="Z1793" s="4">
        <v>0</v>
      </c>
      <c r="AA1793" s="4" t="s">
        <v>930</v>
      </c>
    </row>
    <row r="1794" spans="1:27" x14ac:dyDescent="0.25">
      <c r="A1794" s="4" t="s">
        <v>7243</v>
      </c>
      <c r="B1794" s="4" t="s">
        <v>7244</v>
      </c>
      <c r="C1794" s="4" t="s">
        <v>7245</v>
      </c>
      <c r="D1794" s="4">
        <v>28.310884475708001</v>
      </c>
      <c r="E1794" s="4">
        <v>28.1179084777832</v>
      </c>
      <c r="F1794" s="4">
        <v>29.4409885406494</v>
      </c>
      <c r="G1794" s="4">
        <v>30.559167861938501</v>
      </c>
      <c r="H1794" s="4">
        <v>30.5122261047363</v>
      </c>
      <c r="I1794" s="4">
        <v>30.450944900512699</v>
      </c>
      <c r="J1794" s="4">
        <v>30.8863716125488</v>
      </c>
      <c r="K1794" s="4">
        <v>30.2479152679443</v>
      </c>
      <c r="L1794" s="4">
        <v>30.4440002441406</v>
      </c>
      <c r="M1794" s="4">
        <v>28.623260498046864</v>
      </c>
      <c r="N1794" s="4">
        <v>30.5074462890625</v>
      </c>
      <c r="O1794" s="4">
        <v>30.526095708211233</v>
      </c>
      <c r="P1794" s="4"/>
      <c r="Q1794" s="4" t="s">
        <v>33</v>
      </c>
      <c r="R1794" s="4">
        <f>SLOPE(M1794:O1794,{7,14,21})</f>
        <v>0.13591680072602635</v>
      </c>
      <c r="S1794" s="4">
        <f t="shared" si="27"/>
        <v>1.9028352101643691</v>
      </c>
      <c r="T1794" s="4">
        <v>2.4930225031973401</v>
      </c>
      <c r="U1794" s="4">
        <v>1.2207293666026901E-3</v>
      </c>
      <c r="V1794" s="4">
        <v>0.89264187997334199</v>
      </c>
      <c r="W1794" s="4" t="s">
        <v>28</v>
      </c>
      <c r="X1794" s="4" t="s">
        <v>28</v>
      </c>
      <c r="Y1794" s="4" t="s">
        <v>28</v>
      </c>
      <c r="Z1794" s="4">
        <v>0</v>
      </c>
      <c r="AA1794" s="4" t="s">
        <v>7246</v>
      </c>
    </row>
    <row r="1795" spans="1:27" x14ac:dyDescent="0.25">
      <c r="A1795" s="4" t="s">
        <v>7247</v>
      </c>
      <c r="B1795" s="4" t="s">
        <v>7248</v>
      </c>
      <c r="C1795" s="4" t="s">
        <v>7249</v>
      </c>
      <c r="D1795" s="4">
        <v>20.7466831207275</v>
      </c>
      <c r="E1795" s="4">
        <v>22.624027252197301</v>
      </c>
      <c r="F1795" s="4">
        <v>20.587308883666999</v>
      </c>
      <c r="G1795" s="4">
        <v>19.8001308441162</v>
      </c>
      <c r="H1795" s="4">
        <v>21.607837677001999</v>
      </c>
      <c r="I1795" s="4">
        <v>21.063993453979499</v>
      </c>
      <c r="J1795" s="4">
        <v>22.547439575195298</v>
      </c>
      <c r="K1795" s="4">
        <v>20.672956466674801</v>
      </c>
      <c r="L1795" s="4">
        <v>22.266817092895501</v>
      </c>
      <c r="M1795" s="4">
        <v>21.319339752197269</v>
      </c>
      <c r="N1795" s="4">
        <v>20.823987325032565</v>
      </c>
      <c r="O1795" s="4">
        <v>21.829071044921864</v>
      </c>
      <c r="P1795" s="4"/>
      <c r="Q1795" s="4"/>
      <c r="R1795" s="4">
        <f>SLOPE(M1795:O1795,{7,14,21})</f>
        <v>3.6409378051756799E-2</v>
      </c>
      <c r="S1795" s="4">
        <f t="shared" si="27"/>
        <v>1.0050837198892992</v>
      </c>
      <c r="T1795" s="4">
        <v>0.27960931565637898</v>
      </c>
      <c r="U1795" s="4">
        <v>0.259352358765288</v>
      </c>
      <c r="V1795" s="4">
        <v>0.41033770670119479</v>
      </c>
      <c r="W1795" s="4" t="s">
        <v>28</v>
      </c>
      <c r="X1795" s="4" t="s">
        <v>1631</v>
      </c>
      <c r="Y1795" s="4" t="s">
        <v>28</v>
      </c>
      <c r="Z1795" s="4" t="s">
        <v>5524</v>
      </c>
      <c r="AA1795" s="4" t="s">
        <v>7250</v>
      </c>
    </row>
    <row r="1796" spans="1:27" x14ac:dyDescent="0.25">
      <c r="A1796" s="4" t="s">
        <v>7251</v>
      </c>
      <c r="B1796" s="4" t="s">
        <v>777</v>
      </c>
      <c r="C1796" s="4" t="s">
        <v>7252</v>
      </c>
      <c r="D1796" s="4">
        <v>21.824047088623001</v>
      </c>
      <c r="E1796" s="4">
        <v>20.884645462036101</v>
      </c>
      <c r="F1796" s="4">
        <v>23.950109481811499</v>
      </c>
      <c r="G1796" s="4">
        <v>22.3464164733887</v>
      </c>
      <c r="H1796" s="4">
        <v>21.376182556152301</v>
      </c>
      <c r="I1796" s="4">
        <v>22.596727371215799</v>
      </c>
      <c r="J1796" s="4">
        <v>24.119155883789102</v>
      </c>
      <c r="K1796" s="4">
        <v>23.948757171630898</v>
      </c>
      <c r="L1796" s="4">
        <v>24.268308639526399</v>
      </c>
      <c r="M1796" s="4">
        <v>22.219600677490202</v>
      </c>
      <c r="N1796" s="4">
        <v>22.106442133585603</v>
      </c>
      <c r="O1796" s="4">
        <v>24.112073898315469</v>
      </c>
      <c r="P1796" s="4"/>
      <c r="Q1796" s="4" t="s">
        <v>33</v>
      </c>
      <c r="R1796" s="4">
        <f>SLOPE(M1796:O1796,{7,14,21})</f>
        <v>0.13517665863037617</v>
      </c>
      <c r="S1796" s="4">
        <f t="shared" ref="S1796:S1859" si="28">MAX(M1796:O1796)-MIN(M1796:O1796)</f>
        <v>2.0056317647298663</v>
      </c>
      <c r="T1796" s="4">
        <v>1.09067817944331</v>
      </c>
      <c r="U1796" s="4">
        <v>2.4689889549702599E-2</v>
      </c>
      <c r="V1796" s="4">
        <v>0.91995280816722114</v>
      </c>
      <c r="W1796" s="4" t="s">
        <v>28</v>
      </c>
      <c r="X1796" s="4" t="s">
        <v>28</v>
      </c>
      <c r="Y1796" s="4" t="s">
        <v>28</v>
      </c>
      <c r="Z1796" s="4">
        <v>0</v>
      </c>
      <c r="AA1796" s="4" t="s">
        <v>28</v>
      </c>
    </row>
    <row r="1797" spans="1:27" x14ac:dyDescent="0.25">
      <c r="A1797" s="4" t="s">
        <v>7253</v>
      </c>
      <c r="B1797" s="4" t="s">
        <v>50</v>
      </c>
      <c r="C1797" s="4" t="s">
        <v>7254</v>
      </c>
      <c r="D1797" s="4">
        <v>27.9487495422363</v>
      </c>
      <c r="E1797" s="4">
        <v>27.661186218261701</v>
      </c>
      <c r="F1797" s="4">
        <v>28.118701934814499</v>
      </c>
      <c r="G1797" s="4">
        <v>28.203289031982401</v>
      </c>
      <c r="H1797" s="4">
        <v>28.0575771331787</v>
      </c>
      <c r="I1797" s="4">
        <v>29.3390102386475</v>
      </c>
      <c r="J1797" s="4">
        <v>28.046516418456999</v>
      </c>
      <c r="K1797" s="4">
        <v>27.955690383911101</v>
      </c>
      <c r="L1797" s="4">
        <v>28.099470138549801</v>
      </c>
      <c r="M1797" s="4">
        <v>27.9095458984375</v>
      </c>
      <c r="N1797" s="4">
        <v>28.533292134602871</v>
      </c>
      <c r="O1797" s="4">
        <v>28.033892313639299</v>
      </c>
      <c r="P1797" s="4"/>
      <c r="Q1797" s="4"/>
      <c r="R1797" s="4">
        <f>SLOPE(M1797:O1797,{7,14,21})</f>
        <v>8.8818868001285158E-3</v>
      </c>
      <c r="S1797" s="4">
        <f t="shared" si="28"/>
        <v>0.6237462361653705</v>
      </c>
      <c r="T1797" s="4">
        <v>0.607001590296111</v>
      </c>
      <c r="U1797" s="4">
        <v>9.1396782841823093E-2</v>
      </c>
      <c r="V1797" s="4">
        <v>0.26955139260186678</v>
      </c>
      <c r="W1797" s="4" t="s">
        <v>28</v>
      </c>
      <c r="X1797" s="4" t="s">
        <v>28</v>
      </c>
      <c r="Y1797" s="4" t="s">
        <v>28</v>
      </c>
      <c r="Z1797" s="4">
        <v>0</v>
      </c>
      <c r="AA1797" s="4" t="s">
        <v>52</v>
      </c>
    </row>
    <row r="1798" spans="1:27" x14ac:dyDescent="0.25">
      <c r="A1798" s="4" t="s">
        <v>7255</v>
      </c>
      <c r="B1798" s="4" t="s">
        <v>7256</v>
      </c>
      <c r="C1798" s="4" t="s">
        <v>7257</v>
      </c>
      <c r="D1798" s="4">
        <v>34.867805480957003</v>
      </c>
      <c r="E1798" s="4">
        <v>34.567584991455099</v>
      </c>
      <c r="F1798" s="4">
        <v>34.523117065429702</v>
      </c>
      <c r="G1798" s="4">
        <v>34.7083930969238</v>
      </c>
      <c r="H1798" s="4">
        <v>34.517478942871101</v>
      </c>
      <c r="I1798" s="4">
        <v>34.454631805419901</v>
      </c>
      <c r="J1798" s="4">
        <v>34.865421295166001</v>
      </c>
      <c r="K1798" s="4">
        <v>34.8040161132813</v>
      </c>
      <c r="L1798" s="4">
        <v>34.689933776855497</v>
      </c>
      <c r="M1798" s="4">
        <v>34.652835845947273</v>
      </c>
      <c r="N1798" s="4">
        <v>34.560167948404931</v>
      </c>
      <c r="O1798" s="4">
        <v>34.786457061767599</v>
      </c>
      <c r="P1798" s="4"/>
      <c r="Q1798" s="4"/>
      <c r="R1798" s="4">
        <f>SLOPE(M1798:O1798,{7,14,21})</f>
        <v>9.5443725585947648E-3</v>
      </c>
      <c r="S1798" s="4">
        <f t="shared" si="28"/>
        <v>0.2262891133626681</v>
      </c>
      <c r="T1798" s="4">
        <v>0.64548927267568201</v>
      </c>
      <c r="U1798" s="4">
        <v>8.2414168937329696E-2</v>
      </c>
      <c r="V1798" s="4">
        <v>9.2885073181074848E-2</v>
      </c>
      <c r="W1798" s="4" t="s">
        <v>7258</v>
      </c>
      <c r="X1798" s="4" t="s">
        <v>7259</v>
      </c>
      <c r="Y1798" s="4" t="s">
        <v>7260</v>
      </c>
      <c r="Z1798" s="4" t="s">
        <v>7261</v>
      </c>
      <c r="AA1798" s="4" t="s">
        <v>7262</v>
      </c>
    </row>
    <row r="1799" spans="1:27" x14ac:dyDescent="0.25">
      <c r="A1799" s="4" t="s">
        <v>7263</v>
      </c>
      <c r="B1799" s="4" t="s">
        <v>7264</v>
      </c>
      <c r="C1799" s="4" t="s">
        <v>7265</v>
      </c>
      <c r="D1799" s="4">
        <v>33.421806335449197</v>
      </c>
      <c r="E1799" s="4">
        <v>33.071884155273402</v>
      </c>
      <c r="F1799" s="4">
        <v>33.123378753662102</v>
      </c>
      <c r="G1799" s="4">
        <v>33.194122314453097</v>
      </c>
      <c r="H1799" s="4">
        <v>33.029491424560497</v>
      </c>
      <c r="I1799" s="4">
        <v>32.986415863037102</v>
      </c>
      <c r="J1799" s="4">
        <v>33.585670471191399</v>
      </c>
      <c r="K1799" s="4">
        <v>33.232162475585902</v>
      </c>
      <c r="L1799" s="4">
        <v>33.244182586669901</v>
      </c>
      <c r="M1799" s="4">
        <v>33.205689748128236</v>
      </c>
      <c r="N1799" s="4">
        <v>33.07000986735023</v>
      </c>
      <c r="O1799" s="4">
        <v>33.354005177815736</v>
      </c>
      <c r="P1799" s="4"/>
      <c r="Q1799" s="4"/>
      <c r="R1799" s="4">
        <f>SLOPE(M1799:O1799,{7,14,21})</f>
        <v>1.0593959263392858E-2</v>
      </c>
      <c r="S1799" s="4">
        <f t="shared" si="28"/>
        <v>0.28399531046550663</v>
      </c>
      <c r="T1799" s="4">
        <v>0.68201047550184402</v>
      </c>
      <c r="U1799" s="4">
        <v>7.4211111111111103E-2</v>
      </c>
      <c r="V1799" s="4">
        <v>0.11597884534005969</v>
      </c>
      <c r="W1799" s="4" t="s">
        <v>28</v>
      </c>
      <c r="X1799" s="4" t="s">
        <v>28</v>
      </c>
      <c r="Y1799" s="4" t="s">
        <v>28</v>
      </c>
      <c r="Z1799" s="4">
        <v>0</v>
      </c>
      <c r="AA1799" s="4" t="s">
        <v>7266</v>
      </c>
    </row>
    <row r="1800" spans="1:27" x14ac:dyDescent="0.25">
      <c r="A1800" s="4" t="s">
        <v>7267</v>
      </c>
      <c r="B1800" s="4" t="s">
        <v>7268</v>
      </c>
      <c r="C1800" s="4" t="s">
        <v>7269</v>
      </c>
      <c r="D1800" s="4">
        <v>34.184127807617202</v>
      </c>
      <c r="E1800" s="4">
        <v>34.024692535400398</v>
      </c>
      <c r="F1800" s="4">
        <v>33.860877990722699</v>
      </c>
      <c r="G1800" s="4">
        <v>34.351333618164098</v>
      </c>
      <c r="H1800" s="4">
        <v>34.024868011474602</v>
      </c>
      <c r="I1800" s="4">
        <v>34.0020141601563</v>
      </c>
      <c r="J1800" s="4">
        <v>34.592105865478501</v>
      </c>
      <c r="K1800" s="4">
        <v>34.357654571533203</v>
      </c>
      <c r="L1800" s="4">
        <v>34.329471588134801</v>
      </c>
      <c r="M1800" s="4">
        <v>34.023232777913435</v>
      </c>
      <c r="N1800" s="4">
        <v>34.126071929931669</v>
      </c>
      <c r="O1800" s="4">
        <v>34.426410675048835</v>
      </c>
      <c r="P1800" s="4"/>
      <c r="Q1800" s="4" t="s">
        <v>33</v>
      </c>
      <c r="R1800" s="4">
        <f>SLOPE(M1800:O1800,{7,14,21})</f>
        <v>2.8798421223957149E-2</v>
      </c>
      <c r="S1800" s="4">
        <f t="shared" si="28"/>
        <v>0.40317789713540009</v>
      </c>
      <c r="T1800" s="4">
        <v>1.21816850013972</v>
      </c>
      <c r="U1800" s="4">
        <v>1.7557743957027801E-2</v>
      </c>
      <c r="V1800" s="4">
        <v>0.17105284100563997</v>
      </c>
      <c r="W1800" s="4" t="s">
        <v>7270</v>
      </c>
      <c r="X1800" s="4" t="s">
        <v>7271</v>
      </c>
      <c r="Y1800" s="4" t="s">
        <v>7272</v>
      </c>
      <c r="Z1800" s="4" t="s">
        <v>7273</v>
      </c>
      <c r="AA1800" s="4" t="s">
        <v>7274</v>
      </c>
    </row>
    <row r="1801" spans="1:27" x14ac:dyDescent="0.25">
      <c r="A1801" s="4" t="s">
        <v>7275</v>
      </c>
      <c r="B1801" s="4" t="s">
        <v>7276</v>
      </c>
      <c r="C1801" s="4" t="s">
        <v>7277</v>
      </c>
      <c r="D1801" s="4">
        <v>33.583976745605497</v>
      </c>
      <c r="E1801" s="4">
        <v>33.2252388000488</v>
      </c>
      <c r="F1801" s="4">
        <v>33.031959533691399</v>
      </c>
      <c r="G1801" s="4">
        <v>33.828403472900398</v>
      </c>
      <c r="H1801" s="4">
        <v>33.6348266601563</v>
      </c>
      <c r="I1801" s="4">
        <v>33.599857330322301</v>
      </c>
      <c r="J1801" s="4">
        <v>33.889492034912102</v>
      </c>
      <c r="K1801" s="4">
        <v>33.729957580566399</v>
      </c>
      <c r="L1801" s="4">
        <v>34.0216255187988</v>
      </c>
      <c r="M1801" s="4">
        <v>33.280391693115234</v>
      </c>
      <c r="N1801" s="4">
        <v>33.687695821126333</v>
      </c>
      <c r="O1801" s="4">
        <v>33.880358378092431</v>
      </c>
      <c r="P1801" s="4"/>
      <c r="Q1801" s="4" t="s">
        <v>33</v>
      </c>
      <c r="R1801" s="4">
        <f>SLOPE(M1801:O1801,{7,14,21})</f>
        <v>4.2854763212656924E-2</v>
      </c>
      <c r="S1801" s="4">
        <f t="shared" si="28"/>
        <v>0.59996668497719696</v>
      </c>
      <c r="T1801" s="4">
        <v>1.6130227516895499</v>
      </c>
      <c r="U1801" s="4">
        <v>7.0935093509350896E-3</v>
      </c>
      <c r="V1801" s="4">
        <v>0.25010565248268884</v>
      </c>
      <c r="W1801" s="4" t="s">
        <v>7278</v>
      </c>
      <c r="X1801" s="4" t="s">
        <v>7279</v>
      </c>
      <c r="Y1801" s="4" t="s">
        <v>28</v>
      </c>
      <c r="Z1801" s="4" t="s">
        <v>7280</v>
      </c>
      <c r="AA1801" s="4" t="s">
        <v>7281</v>
      </c>
    </row>
    <row r="1802" spans="1:27" x14ac:dyDescent="0.25">
      <c r="A1802" s="4" t="s">
        <v>7282</v>
      </c>
      <c r="B1802" s="4" t="s">
        <v>7283</v>
      </c>
      <c r="C1802" s="4" t="s">
        <v>7284</v>
      </c>
      <c r="D1802" s="4">
        <v>31.957269668579102</v>
      </c>
      <c r="E1802" s="4">
        <v>31.3467903137207</v>
      </c>
      <c r="F1802" s="4">
        <v>31.265575408935501</v>
      </c>
      <c r="G1802" s="4">
        <v>32.087921142578097</v>
      </c>
      <c r="H1802" s="4">
        <v>31.622350692748999</v>
      </c>
      <c r="I1802" s="4">
        <v>31.459293365478501</v>
      </c>
      <c r="J1802" s="4">
        <v>32.1807250976563</v>
      </c>
      <c r="K1802" s="4">
        <v>31.5896606445313</v>
      </c>
      <c r="L1802" s="4">
        <v>31.693784713745099</v>
      </c>
      <c r="M1802" s="4">
        <v>31.523211797078435</v>
      </c>
      <c r="N1802" s="4">
        <v>31.72318840026853</v>
      </c>
      <c r="O1802" s="4">
        <v>31.821390151977567</v>
      </c>
      <c r="P1802" s="4"/>
      <c r="Q1802" s="4"/>
      <c r="R1802" s="4">
        <f>SLOPE(M1802:O1802,{7,14,21})</f>
        <v>2.1298453921366596E-2</v>
      </c>
      <c r="S1802" s="4">
        <f t="shared" si="28"/>
        <v>0.29817835489913236</v>
      </c>
      <c r="T1802" s="4">
        <v>0.23594752927992599</v>
      </c>
      <c r="U1802" s="4">
        <v>0.30332187857961102</v>
      </c>
      <c r="V1802" s="4">
        <v>0.1240719133730851</v>
      </c>
      <c r="W1802" s="4" t="s">
        <v>7285</v>
      </c>
      <c r="X1802" s="4" t="s">
        <v>7286</v>
      </c>
      <c r="Y1802" s="4" t="s">
        <v>28</v>
      </c>
      <c r="Z1802" s="4" t="s">
        <v>7287</v>
      </c>
      <c r="AA1802" s="4" t="s">
        <v>7288</v>
      </c>
    </row>
    <row r="1803" spans="1:27" x14ac:dyDescent="0.25">
      <c r="A1803" s="4" t="s">
        <v>7289</v>
      </c>
      <c r="B1803" s="4" t="s">
        <v>7290</v>
      </c>
      <c r="C1803" s="4" t="s">
        <v>7291</v>
      </c>
      <c r="D1803" s="4">
        <v>34.846012115478501</v>
      </c>
      <c r="E1803" s="4">
        <v>34.457149505615199</v>
      </c>
      <c r="F1803" s="4">
        <v>34.3026313781738</v>
      </c>
      <c r="G1803" s="4">
        <v>34.752922058105497</v>
      </c>
      <c r="H1803" s="4">
        <v>34.645606994628899</v>
      </c>
      <c r="I1803" s="4">
        <v>34.580799102783203</v>
      </c>
      <c r="J1803" s="4">
        <v>35.133247375488303</v>
      </c>
      <c r="K1803" s="4">
        <v>34.757171630859403</v>
      </c>
      <c r="L1803" s="4">
        <v>34.627063751220703</v>
      </c>
      <c r="M1803" s="4">
        <v>34.535264333089167</v>
      </c>
      <c r="N1803" s="4">
        <v>34.659776051839202</v>
      </c>
      <c r="O1803" s="4">
        <v>34.839160919189474</v>
      </c>
      <c r="P1803" s="4"/>
      <c r="Q1803" s="4"/>
      <c r="R1803" s="4">
        <f>SLOPE(M1803:O1803,{7,14,21})</f>
        <v>2.1706899007164843E-2</v>
      </c>
      <c r="S1803" s="4">
        <f t="shared" si="28"/>
        <v>0.30389658610030779</v>
      </c>
      <c r="T1803" s="4">
        <v>0.48553314039151901</v>
      </c>
      <c r="U1803" s="4">
        <v>0.13057215836526201</v>
      </c>
      <c r="V1803" s="4">
        <v>0.12473760627982446</v>
      </c>
      <c r="W1803" s="4" t="s">
        <v>7292</v>
      </c>
      <c r="X1803" s="4" t="s">
        <v>7293</v>
      </c>
      <c r="Y1803" s="4" t="s">
        <v>7294</v>
      </c>
      <c r="Z1803" s="4" t="s">
        <v>7295</v>
      </c>
      <c r="AA1803" s="4" t="s">
        <v>7296</v>
      </c>
    </row>
    <row r="1804" spans="1:27" x14ac:dyDescent="0.25">
      <c r="A1804" s="4" t="s">
        <v>7297</v>
      </c>
      <c r="B1804" s="4" t="s">
        <v>7298</v>
      </c>
      <c r="C1804" s="4" t="s">
        <v>7299</v>
      </c>
      <c r="D1804" s="4">
        <v>34.496559143066399</v>
      </c>
      <c r="E1804" s="4">
        <v>34.114803314208999</v>
      </c>
      <c r="F1804" s="4">
        <v>34.007041931152301</v>
      </c>
      <c r="G1804" s="4">
        <v>34.132102966308601</v>
      </c>
      <c r="H1804" s="4">
        <v>34.048160552978501</v>
      </c>
      <c r="I1804" s="4">
        <v>33.914821624755902</v>
      </c>
      <c r="J1804" s="4">
        <v>34.018447875976598</v>
      </c>
      <c r="K1804" s="4">
        <v>34.096019744872997</v>
      </c>
      <c r="L1804" s="4">
        <v>34.008022308349602</v>
      </c>
      <c r="M1804" s="4">
        <v>34.206134796142564</v>
      </c>
      <c r="N1804" s="4">
        <v>34.031695048014335</v>
      </c>
      <c r="O1804" s="4">
        <v>34.040829976399728</v>
      </c>
      <c r="P1804" s="4"/>
      <c r="Q1804" s="4"/>
      <c r="R1804" s="4">
        <f>SLOPE(M1804:O1804,{7,14,21})</f>
        <v>-1.1807487124488298E-2</v>
      </c>
      <c r="S1804" s="4">
        <f t="shared" si="28"/>
        <v>0.17443974812822916</v>
      </c>
      <c r="T1804" s="4">
        <v>0.39997574507410499</v>
      </c>
      <c r="U1804" s="4">
        <v>0.17148988350705099</v>
      </c>
      <c r="V1804" s="4">
        <v>8.0165354163793404E-2</v>
      </c>
      <c r="W1804" s="4" t="s">
        <v>28</v>
      </c>
      <c r="X1804" s="4" t="s">
        <v>7300</v>
      </c>
      <c r="Y1804" s="4" t="s">
        <v>28</v>
      </c>
      <c r="Z1804" s="4" t="s">
        <v>7295</v>
      </c>
      <c r="AA1804" s="4" t="s">
        <v>7296</v>
      </c>
    </row>
    <row r="1805" spans="1:27" x14ac:dyDescent="0.25">
      <c r="A1805" s="4" t="s">
        <v>7301</v>
      </c>
      <c r="B1805" s="4" t="s">
        <v>7298</v>
      </c>
      <c r="C1805" s="4" t="s">
        <v>7302</v>
      </c>
      <c r="D1805" s="4">
        <v>33.210124969482401</v>
      </c>
      <c r="E1805" s="4">
        <v>32.85791015625</v>
      </c>
      <c r="F1805" s="4">
        <v>32.802520751953097</v>
      </c>
      <c r="G1805" s="4">
        <v>32.813777923583999</v>
      </c>
      <c r="H1805" s="4">
        <v>32.652984619140597</v>
      </c>
      <c r="I1805" s="4">
        <v>32.655208587646499</v>
      </c>
      <c r="J1805" s="4">
        <v>33.037807464599602</v>
      </c>
      <c r="K1805" s="4">
        <v>32.884567260742202</v>
      </c>
      <c r="L1805" s="4">
        <v>32.773044586181598</v>
      </c>
      <c r="M1805" s="4">
        <v>32.956851959228494</v>
      </c>
      <c r="N1805" s="4">
        <v>32.707323710123696</v>
      </c>
      <c r="O1805" s="4">
        <v>32.898473103841134</v>
      </c>
      <c r="P1805" s="4"/>
      <c r="Q1805" s="4"/>
      <c r="R1805" s="4">
        <f>SLOPE(M1805:O1805,{7,14,21})</f>
        <v>-4.169918241954308E-3</v>
      </c>
      <c r="S1805" s="4">
        <f t="shared" si="28"/>
        <v>0.24952824910479876</v>
      </c>
      <c r="T1805" s="4">
        <v>0.67667884180203297</v>
      </c>
      <c r="U1805" s="4">
        <v>7.5039446366782003E-2</v>
      </c>
      <c r="V1805" s="4">
        <v>0.10656793794267742</v>
      </c>
      <c r="W1805" s="4" t="s">
        <v>28</v>
      </c>
      <c r="X1805" s="4" t="s">
        <v>7300</v>
      </c>
      <c r="Y1805" s="4" t="s">
        <v>28</v>
      </c>
      <c r="Z1805" s="4" t="s">
        <v>7295</v>
      </c>
      <c r="AA1805" s="4" t="s">
        <v>7296</v>
      </c>
    </row>
    <row r="1806" spans="1:27" x14ac:dyDescent="0.25">
      <c r="A1806" s="4" t="s">
        <v>7303</v>
      </c>
      <c r="B1806" s="4" t="s">
        <v>1271</v>
      </c>
      <c r="C1806" s="4" t="s">
        <v>7304</v>
      </c>
      <c r="D1806" s="4">
        <v>22.1044101715088</v>
      </c>
      <c r="E1806" s="4">
        <v>20.424779891967798</v>
      </c>
      <c r="F1806" s="4">
        <v>22.039304733276399</v>
      </c>
      <c r="G1806" s="4">
        <v>20.9116821289063</v>
      </c>
      <c r="H1806" s="4">
        <v>21.140968322753899</v>
      </c>
      <c r="I1806" s="4">
        <v>21.801557540893601</v>
      </c>
      <c r="J1806" s="4">
        <v>24.732765197753899</v>
      </c>
      <c r="K1806" s="4">
        <v>24.454971313476602</v>
      </c>
      <c r="L1806" s="4">
        <v>24.493873596191399</v>
      </c>
      <c r="M1806" s="4">
        <v>21.522831598917666</v>
      </c>
      <c r="N1806" s="4">
        <v>21.284735997517931</v>
      </c>
      <c r="O1806" s="4">
        <v>24.560536702473968</v>
      </c>
      <c r="P1806" s="4"/>
      <c r="Q1806" s="4" t="s">
        <v>33</v>
      </c>
      <c r="R1806" s="4">
        <f>SLOPE(M1806:O1806,{7,14,21})</f>
        <v>0.21697893596830728</v>
      </c>
      <c r="S1806" s="4">
        <f t="shared" si="28"/>
        <v>3.2758007049560369</v>
      </c>
      <c r="T1806" s="4">
        <v>2.9693491488650201</v>
      </c>
      <c r="U1806" s="4">
        <v>5.2367688022284095E-4</v>
      </c>
      <c r="V1806" s="4">
        <v>1.4912787976233453</v>
      </c>
      <c r="W1806" s="4" t="s">
        <v>28</v>
      </c>
      <c r="X1806" s="4" t="s">
        <v>28</v>
      </c>
      <c r="Y1806" s="4" t="s">
        <v>28</v>
      </c>
      <c r="Z1806" s="4">
        <v>0</v>
      </c>
      <c r="AA1806" s="4" t="s">
        <v>125</v>
      </c>
    </row>
    <row r="1807" spans="1:27" x14ac:dyDescent="0.25">
      <c r="A1807" s="4" t="s">
        <v>7305</v>
      </c>
      <c r="B1807" s="4" t="s">
        <v>2339</v>
      </c>
      <c r="C1807" s="4" t="s">
        <v>7306</v>
      </c>
      <c r="D1807" s="4">
        <v>21.865089416503899</v>
      </c>
      <c r="E1807" s="4">
        <v>22.549165725708001</v>
      </c>
      <c r="F1807" s="4">
        <v>22.03297996521</v>
      </c>
      <c r="G1807" s="4">
        <v>20.651891708373999</v>
      </c>
      <c r="H1807" s="4">
        <v>22.883451461791999</v>
      </c>
      <c r="I1807" s="4">
        <v>21.398252487182599</v>
      </c>
      <c r="J1807" s="4">
        <v>22.3749103546143</v>
      </c>
      <c r="K1807" s="4">
        <v>20.9441318511963</v>
      </c>
      <c r="L1807" s="4">
        <v>23.053092956543001</v>
      </c>
      <c r="M1807" s="4">
        <v>22.149078369140636</v>
      </c>
      <c r="N1807" s="4">
        <v>21.644531885782868</v>
      </c>
      <c r="O1807" s="4">
        <v>22.124045054117868</v>
      </c>
      <c r="P1807" s="4"/>
      <c r="Q1807" s="4"/>
      <c r="R1807" s="4">
        <f>SLOPE(M1807:O1807,{7,14,21})</f>
        <v>-1.7880939301976792E-3</v>
      </c>
      <c r="S1807" s="4">
        <f t="shared" si="28"/>
        <v>0.50454648335776753</v>
      </c>
      <c r="T1807" s="4">
        <v>0.117216086318612</v>
      </c>
      <c r="U1807" s="4">
        <v>0.48988043478260901</v>
      </c>
      <c r="V1807" s="4">
        <v>0.23217012424713937</v>
      </c>
      <c r="W1807" s="4" t="s">
        <v>28</v>
      </c>
      <c r="X1807" s="4" t="s">
        <v>28</v>
      </c>
      <c r="Y1807" s="4" t="s">
        <v>28</v>
      </c>
      <c r="Z1807" s="4">
        <v>0</v>
      </c>
      <c r="AA1807" s="4" t="s">
        <v>496</v>
      </c>
    </row>
    <row r="1808" spans="1:27" x14ac:dyDescent="0.25">
      <c r="A1808" s="4" t="s">
        <v>7307</v>
      </c>
      <c r="B1808" s="4" t="s">
        <v>7308</v>
      </c>
      <c r="C1808" s="4" t="s">
        <v>7309</v>
      </c>
      <c r="D1808" s="4">
        <v>22.808586120605501</v>
      </c>
      <c r="E1808" s="4">
        <v>24.880784988403299</v>
      </c>
      <c r="F1808" s="4">
        <v>23.661941528320298</v>
      </c>
      <c r="G1808" s="4">
        <v>22.972627639770501</v>
      </c>
      <c r="H1808" s="4">
        <v>21.854862213134801</v>
      </c>
      <c r="I1808" s="4">
        <v>22.213891983032202</v>
      </c>
      <c r="J1808" s="4">
        <v>24.3821830749512</v>
      </c>
      <c r="K1808" s="4">
        <v>23.004270553588899</v>
      </c>
      <c r="L1808" s="4">
        <v>23.873876571655298</v>
      </c>
      <c r="M1808" s="4">
        <v>23.783770879109699</v>
      </c>
      <c r="N1808" s="4">
        <v>22.347127278645832</v>
      </c>
      <c r="O1808" s="4">
        <v>23.753443400065134</v>
      </c>
      <c r="P1808" s="4"/>
      <c r="Q1808" s="4" t="s">
        <v>33</v>
      </c>
      <c r="R1808" s="4">
        <f>SLOPE(M1808:O1808,{7,14,21})</f>
        <v>-2.1662485031832546E-3</v>
      </c>
      <c r="S1808" s="4">
        <f t="shared" si="28"/>
        <v>1.4366436004638672</v>
      </c>
      <c r="T1808" s="4">
        <v>0.94550182434563301</v>
      </c>
      <c r="U1808" s="4">
        <v>3.6593528018942403E-2</v>
      </c>
      <c r="V1808" s="4">
        <v>0.67020640469956128</v>
      </c>
      <c r="W1808" s="4" t="s">
        <v>28</v>
      </c>
      <c r="X1808" s="4" t="s">
        <v>28</v>
      </c>
      <c r="Y1808" s="4" t="s">
        <v>28</v>
      </c>
      <c r="Z1808" s="4">
        <v>0</v>
      </c>
      <c r="AA1808" s="4" t="s">
        <v>7310</v>
      </c>
    </row>
    <row r="1809" spans="1:27" x14ac:dyDescent="0.25">
      <c r="A1809" s="4" t="s">
        <v>7311</v>
      </c>
      <c r="B1809" s="4" t="s">
        <v>57</v>
      </c>
      <c r="C1809" s="4" t="s">
        <v>7312</v>
      </c>
      <c r="D1809" s="4">
        <v>22.714780807495099</v>
      </c>
      <c r="E1809" s="4">
        <v>21.407182693481399</v>
      </c>
      <c r="F1809" s="4">
        <v>21.511753082275401</v>
      </c>
      <c r="G1809" s="4">
        <v>22.7995510101318</v>
      </c>
      <c r="H1809" s="4">
        <v>23.8835849761963</v>
      </c>
      <c r="I1809" s="4">
        <v>24.0299377441406</v>
      </c>
      <c r="J1809" s="4">
        <v>21.809856414794901</v>
      </c>
      <c r="K1809" s="4">
        <v>21.590133666992202</v>
      </c>
      <c r="L1809" s="4">
        <v>22.834457397460898</v>
      </c>
      <c r="M1809" s="4">
        <v>21.877905527750631</v>
      </c>
      <c r="N1809" s="4">
        <v>23.571024576822897</v>
      </c>
      <c r="O1809" s="4">
        <v>22.078149159749334</v>
      </c>
      <c r="P1809" s="4"/>
      <c r="Q1809" s="4" t="s">
        <v>33</v>
      </c>
      <c r="R1809" s="4">
        <f>SLOPE(M1809:O1809,{7,14,21})</f>
        <v>1.4303116571335903E-2</v>
      </c>
      <c r="S1809" s="4">
        <f t="shared" si="28"/>
        <v>1.6931190490722656</v>
      </c>
      <c r="T1809" s="4">
        <v>1.3448293164549201</v>
      </c>
      <c r="U1809" s="4">
        <v>1.3100952380952401E-2</v>
      </c>
      <c r="V1809" s="4">
        <v>0.75538265780331271</v>
      </c>
      <c r="W1809" s="4" t="s">
        <v>28</v>
      </c>
      <c r="X1809" s="4" t="s">
        <v>28</v>
      </c>
      <c r="Y1809" s="4" t="s">
        <v>28</v>
      </c>
      <c r="Z1809" s="4">
        <v>0</v>
      </c>
      <c r="AA1809" s="4" t="s">
        <v>59</v>
      </c>
    </row>
    <row r="1810" spans="1:27" x14ac:dyDescent="0.25">
      <c r="A1810" s="4" t="s">
        <v>7313</v>
      </c>
      <c r="B1810" s="4" t="s">
        <v>7081</v>
      </c>
      <c r="C1810" s="4" t="s">
        <v>7314</v>
      </c>
      <c r="D1810" s="4">
        <v>25.5261840820313</v>
      </c>
      <c r="E1810" s="4">
        <v>25.610588073730501</v>
      </c>
      <c r="F1810" s="4">
        <v>25.962516784668001</v>
      </c>
      <c r="G1810" s="4">
        <v>20.967626571655298</v>
      </c>
      <c r="H1810" s="4">
        <v>21.926225662231399</v>
      </c>
      <c r="I1810" s="4">
        <v>22.483303070068398</v>
      </c>
      <c r="J1810" s="4">
        <v>21.2090950012207</v>
      </c>
      <c r="K1810" s="4">
        <v>22.746147155761701</v>
      </c>
      <c r="L1810" s="4">
        <v>21.242223739623999</v>
      </c>
      <c r="M1810" s="4">
        <v>25.699762980143266</v>
      </c>
      <c r="N1810" s="4">
        <v>21.792385101318363</v>
      </c>
      <c r="O1810" s="4">
        <v>21.732488632202134</v>
      </c>
      <c r="P1810" s="4"/>
      <c r="Q1810" s="4" t="s">
        <v>33</v>
      </c>
      <c r="R1810" s="4">
        <f>SLOPE(M1810:O1810,{7,14,21})</f>
        <v>-0.28337673913865224</v>
      </c>
      <c r="S1810" s="4">
        <f t="shared" si="28"/>
        <v>3.9672743479411317</v>
      </c>
      <c r="T1810" s="4">
        <v>3.2353003703297598</v>
      </c>
      <c r="U1810" s="4">
        <v>2.0618556701030899E-4</v>
      </c>
      <c r="V1810" s="4">
        <v>1.8562343969198178</v>
      </c>
      <c r="W1810" s="4" t="s">
        <v>28</v>
      </c>
      <c r="X1810" s="4" t="s">
        <v>28</v>
      </c>
      <c r="Y1810" s="4" t="s">
        <v>28</v>
      </c>
      <c r="Z1810" s="4">
        <v>0</v>
      </c>
      <c r="AA1810" s="4" t="s">
        <v>7083</v>
      </c>
    </row>
    <row r="1811" spans="1:27" x14ac:dyDescent="0.25">
      <c r="A1811" s="4" t="s">
        <v>7315</v>
      </c>
      <c r="B1811" s="4" t="s">
        <v>262</v>
      </c>
      <c r="C1811" s="4" t="s">
        <v>7316</v>
      </c>
      <c r="D1811" s="4">
        <v>25.697107315063501</v>
      </c>
      <c r="E1811" s="4">
        <v>28.320594787597699</v>
      </c>
      <c r="F1811" s="4">
        <v>26.336769104003899</v>
      </c>
      <c r="G1811" s="4">
        <v>24.336400985717798</v>
      </c>
      <c r="H1811" s="4">
        <v>24.558881759643601</v>
      </c>
      <c r="I1811" s="4">
        <v>24.9990940093994</v>
      </c>
      <c r="J1811" s="4">
        <v>21.103214263916001</v>
      </c>
      <c r="K1811" s="4">
        <v>22.211498260498001</v>
      </c>
      <c r="L1811" s="4">
        <v>21.5009365081787</v>
      </c>
      <c r="M1811" s="4">
        <v>26.784823735555033</v>
      </c>
      <c r="N1811" s="4">
        <v>24.6314589182536</v>
      </c>
      <c r="O1811" s="4">
        <v>21.605216344197569</v>
      </c>
      <c r="P1811" s="4"/>
      <c r="Q1811" s="4" t="s">
        <v>33</v>
      </c>
      <c r="R1811" s="4">
        <f>SLOPE(M1811:O1811,{7,14,21})</f>
        <v>-0.36997195652553316</v>
      </c>
      <c r="S1811" s="4">
        <f t="shared" si="28"/>
        <v>5.1796073913574645</v>
      </c>
      <c r="T1811" s="4">
        <v>2.9777126998071402</v>
      </c>
      <c r="U1811" s="4">
        <v>5.2808988764044902E-4</v>
      </c>
      <c r="V1811" s="4">
        <v>2.124551112902723</v>
      </c>
      <c r="W1811" s="4" t="s">
        <v>28</v>
      </c>
      <c r="X1811" s="4" t="s">
        <v>28</v>
      </c>
      <c r="Y1811" s="4" t="s">
        <v>28</v>
      </c>
      <c r="Z1811" s="4">
        <v>0</v>
      </c>
      <c r="AA1811" s="4" t="s">
        <v>264</v>
      </c>
    </row>
    <row r="1812" spans="1:27" x14ac:dyDescent="0.25">
      <c r="A1812" s="4" t="s">
        <v>7317</v>
      </c>
      <c r="B1812" s="4" t="s">
        <v>57</v>
      </c>
      <c r="C1812" s="4" t="s">
        <v>7318</v>
      </c>
      <c r="D1812" s="4">
        <v>30.395576477050799</v>
      </c>
      <c r="E1812" s="4">
        <v>30.270689010620099</v>
      </c>
      <c r="F1812" s="4">
        <v>30.229558944702099</v>
      </c>
      <c r="G1812" s="4">
        <v>20.586452484130898</v>
      </c>
      <c r="H1812" s="4">
        <v>21.5125732421875</v>
      </c>
      <c r="I1812" s="4">
        <v>21.512639999389599</v>
      </c>
      <c r="J1812" s="4">
        <v>22.848512649536101</v>
      </c>
      <c r="K1812" s="4">
        <v>21.138847351074201</v>
      </c>
      <c r="L1812" s="4">
        <v>22.401670455932599</v>
      </c>
      <c r="M1812" s="4">
        <v>30.29860814412433</v>
      </c>
      <c r="N1812" s="4">
        <v>21.203888575236</v>
      </c>
      <c r="O1812" s="4">
        <v>22.129676818847631</v>
      </c>
      <c r="P1812" s="4"/>
      <c r="Q1812" s="4" t="s">
        <v>33</v>
      </c>
      <c r="R1812" s="4">
        <f>SLOPE(M1812:O1812,{7,14,21})</f>
        <v>-0.58349509466262128</v>
      </c>
      <c r="S1812" s="4">
        <f t="shared" si="28"/>
        <v>9.0947195688883298</v>
      </c>
      <c r="T1812" s="4">
        <v>5.5465796230281299</v>
      </c>
      <c r="U1812" s="4">
        <v>0</v>
      </c>
      <c r="V1812" s="4">
        <v>4.0865966131273641</v>
      </c>
      <c r="W1812" s="4" t="s">
        <v>28</v>
      </c>
      <c r="X1812" s="4" t="s">
        <v>28</v>
      </c>
      <c r="Y1812" s="4" t="s">
        <v>28</v>
      </c>
      <c r="Z1812" s="4">
        <v>0</v>
      </c>
      <c r="AA1812" s="4" t="s">
        <v>59</v>
      </c>
    </row>
    <row r="1813" spans="1:27" x14ac:dyDescent="0.25">
      <c r="A1813" s="4" t="s">
        <v>7319</v>
      </c>
      <c r="B1813" s="4" t="s">
        <v>57</v>
      </c>
      <c r="C1813" s="4" t="s">
        <v>7320</v>
      </c>
      <c r="D1813" s="4">
        <v>24.811069488525401</v>
      </c>
      <c r="E1813" s="4">
        <v>24.507431030273398</v>
      </c>
      <c r="F1813" s="4">
        <v>22.190931320190401</v>
      </c>
      <c r="G1813" s="4">
        <v>28.549953460693398</v>
      </c>
      <c r="H1813" s="4">
        <v>29.734239578247099</v>
      </c>
      <c r="I1813" s="4">
        <v>29.6486911773682</v>
      </c>
      <c r="J1813" s="4">
        <v>25.1737060546875</v>
      </c>
      <c r="K1813" s="4">
        <v>25.018266677856399</v>
      </c>
      <c r="L1813" s="4">
        <v>24.7223510742188</v>
      </c>
      <c r="M1813" s="4">
        <v>23.836477279663068</v>
      </c>
      <c r="N1813" s="4">
        <v>29.310961405436235</v>
      </c>
      <c r="O1813" s="4">
        <v>24.971441268920898</v>
      </c>
      <c r="P1813" s="4"/>
      <c r="Q1813" s="4" t="s">
        <v>33</v>
      </c>
      <c r="R1813" s="4">
        <f>SLOPE(M1813:O1813,{7,14,21})</f>
        <v>8.1068856375559301E-2</v>
      </c>
      <c r="S1813" s="4">
        <f t="shared" si="28"/>
        <v>5.4744841257731665</v>
      </c>
      <c r="T1813" s="4">
        <v>3.1062648103443702</v>
      </c>
      <c r="U1813" s="4">
        <v>5.1090342679127696E-4</v>
      </c>
      <c r="V1813" s="4">
        <v>2.3591324845157366</v>
      </c>
      <c r="W1813" s="4" t="s">
        <v>28</v>
      </c>
      <c r="X1813" s="4" t="s">
        <v>28</v>
      </c>
      <c r="Y1813" s="4" t="s">
        <v>28</v>
      </c>
      <c r="Z1813" s="4">
        <v>0</v>
      </c>
      <c r="AA1813" s="4" t="s">
        <v>59</v>
      </c>
    </row>
    <row r="1814" spans="1:27" x14ac:dyDescent="0.25">
      <c r="A1814" s="4" t="s">
        <v>7321</v>
      </c>
      <c r="B1814" s="4" t="s">
        <v>7322</v>
      </c>
      <c r="C1814" s="4" t="s">
        <v>7323</v>
      </c>
      <c r="D1814" s="4">
        <v>27.099937438964801</v>
      </c>
      <c r="E1814" s="4">
        <v>27.365034103393601</v>
      </c>
      <c r="F1814" s="4">
        <v>27.404415130615199</v>
      </c>
      <c r="G1814" s="4">
        <v>19.091020584106399</v>
      </c>
      <c r="H1814" s="4">
        <v>23.076473236083999</v>
      </c>
      <c r="I1814" s="4">
        <v>22.488164901733398</v>
      </c>
      <c r="J1814" s="4">
        <v>26.572803497314499</v>
      </c>
      <c r="K1814" s="4">
        <v>26.551040649414102</v>
      </c>
      <c r="L1814" s="4">
        <v>26.028417587280298</v>
      </c>
      <c r="M1814" s="4">
        <v>27.289795557657868</v>
      </c>
      <c r="N1814" s="4">
        <v>21.551886240641267</v>
      </c>
      <c r="O1814" s="4">
        <v>26.384087244669633</v>
      </c>
      <c r="P1814" s="4"/>
      <c r="Q1814" s="4" t="s">
        <v>33</v>
      </c>
      <c r="R1814" s="4">
        <f>SLOPE(M1814:O1814,{7,14,21})</f>
        <v>-6.4693450927731072E-2</v>
      </c>
      <c r="S1814" s="4">
        <f t="shared" si="28"/>
        <v>5.7379093170166016</v>
      </c>
      <c r="T1814" s="4">
        <v>2.5369389844582799</v>
      </c>
      <c r="U1814" s="4">
        <v>1.04313725490196E-3</v>
      </c>
      <c r="V1814" s="4">
        <v>2.5186874320181287</v>
      </c>
      <c r="W1814" s="4" t="s">
        <v>28</v>
      </c>
      <c r="X1814" s="4" t="s">
        <v>28</v>
      </c>
      <c r="Y1814" s="4" t="s">
        <v>28</v>
      </c>
      <c r="Z1814" s="4">
        <v>0</v>
      </c>
      <c r="AA1814" s="4" t="s">
        <v>7324</v>
      </c>
    </row>
    <row r="1815" spans="1:27" x14ac:dyDescent="0.25">
      <c r="A1815" s="4" t="s">
        <v>7325</v>
      </c>
      <c r="B1815" s="4" t="s">
        <v>4903</v>
      </c>
      <c r="C1815" s="4" t="s">
        <v>7326</v>
      </c>
      <c r="D1815" s="4">
        <v>26.454210281372099</v>
      </c>
      <c r="E1815" s="4">
        <v>26.336462020873999</v>
      </c>
      <c r="F1815" s="4">
        <v>26.2114562988281</v>
      </c>
      <c r="G1815" s="4">
        <v>23.465591430664102</v>
      </c>
      <c r="H1815" s="4">
        <v>24.704639434814499</v>
      </c>
      <c r="I1815" s="4">
        <v>26.086910247802699</v>
      </c>
      <c r="J1815" s="4">
        <v>25.831916809081999</v>
      </c>
      <c r="K1815" s="4">
        <v>26.481401443481399</v>
      </c>
      <c r="L1815" s="4">
        <v>26.353687286376999</v>
      </c>
      <c r="M1815" s="4">
        <v>26.334042867024731</v>
      </c>
      <c r="N1815" s="4">
        <v>24.752380371093768</v>
      </c>
      <c r="O1815" s="4">
        <v>26.222335179646802</v>
      </c>
      <c r="P1815" s="4"/>
      <c r="Q1815" s="4" t="s">
        <v>33</v>
      </c>
      <c r="R1815" s="4">
        <f>SLOPE(M1815:O1815,{7,14,21})</f>
        <v>-7.9791205269949782E-3</v>
      </c>
      <c r="S1815" s="4">
        <f t="shared" si="28"/>
        <v>1.5816624959309635</v>
      </c>
      <c r="T1815" s="4">
        <v>1.06328475962734</v>
      </c>
      <c r="U1815" s="4">
        <v>2.6686767169179199E-2</v>
      </c>
      <c r="V1815" s="4">
        <v>0.72071738933757112</v>
      </c>
      <c r="W1815" s="4" t="s">
        <v>28</v>
      </c>
      <c r="X1815" s="4" t="s">
        <v>28</v>
      </c>
      <c r="Y1815" s="4" t="s">
        <v>28</v>
      </c>
      <c r="Z1815" s="4">
        <v>0</v>
      </c>
      <c r="AA1815" s="4" t="s">
        <v>28</v>
      </c>
    </row>
    <row r="1816" spans="1:27" x14ac:dyDescent="0.25">
      <c r="A1816" s="4" t="s">
        <v>7327</v>
      </c>
      <c r="B1816" s="4" t="s">
        <v>7328</v>
      </c>
      <c r="C1816" s="4" t="s">
        <v>7329</v>
      </c>
      <c r="D1816" s="4">
        <v>26.995376586914102</v>
      </c>
      <c r="E1816" s="4">
        <v>27.044273376464801</v>
      </c>
      <c r="F1816" s="4">
        <v>27.0813179016113</v>
      </c>
      <c r="G1816" s="4">
        <v>26.323728561401399</v>
      </c>
      <c r="H1816" s="4">
        <v>26.2005615234375</v>
      </c>
      <c r="I1816" s="4">
        <v>25.934593200683601</v>
      </c>
      <c r="J1816" s="4">
        <v>25.6436157226563</v>
      </c>
      <c r="K1816" s="4">
        <v>25.128934860229499</v>
      </c>
      <c r="L1816" s="4">
        <v>25.6324672698975</v>
      </c>
      <c r="M1816" s="4">
        <v>27.040322621663403</v>
      </c>
      <c r="N1816" s="4">
        <v>26.152961095174163</v>
      </c>
      <c r="O1816" s="4">
        <v>25.468339284261102</v>
      </c>
      <c r="P1816" s="4"/>
      <c r="Q1816" s="4" t="s">
        <v>33</v>
      </c>
      <c r="R1816" s="4">
        <f>SLOPE(M1816:O1816,{7,14,21})</f>
        <v>-0.11228452410016436</v>
      </c>
      <c r="S1816" s="4">
        <f t="shared" si="28"/>
        <v>1.5719833374023011</v>
      </c>
      <c r="T1816" s="4">
        <v>3.5775011423702998</v>
      </c>
      <c r="U1816" s="4">
        <v>1.76211453744493E-4</v>
      </c>
      <c r="V1816" s="4">
        <v>0.64353616109583411</v>
      </c>
      <c r="W1816" s="4" t="s">
        <v>28</v>
      </c>
      <c r="X1816" s="4" t="s">
        <v>28</v>
      </c>
      <c r="Y1816" s="4" t="s">
        <v>28</v>
      </c>
      <c r="Z1816" s="4">
        <v>0</v>
      </c>
      <c r="AA1816" s="4" t="s">
        <v>7330</v>
      </c>
    </row>
    <row r="1817" spans="1:27" x14ac:dyDescent="0.25">
      <c r="A1817" s="4" t="s">
        <v>7331</v>
      </c>
      <c r="B1817" s="4" t="s">
        <v>7328</v>
      </c>
      <c r="C1817" s="4" t="s">
        <v>7332</v>
      </c>
      <c r="D1817" s="4">
        <v>20.433164596557599</v>
      </c>
      <c r="E1817" s="4">
        <v>21.241367340087901</v>
      </c>
      <c r="F1817" s="4">
        <v>22.3779296875</v>
      </c>
      <c r="G1817" s="4">
        <v>28.780124664306602</v>
      </c>
      <c r="H1817" s="4">
        <v>27.656784057617202</v>
      </c>
      <c r="I1817" s="4">
        <v>27.144992828369102</v>
      </c>
      <c r="J1817" s="4">
        <v>20.424390792846701</v>
      </c>
      <c r="K1817" s="4">
        <v>21.5593967437744</v>
      </c>
      <c r="L1817" s="4">
        <v>22.343391418456999</v>
      </c>
      <c r="M1817" s="4">
        <v>21.350820541381836</v>
      </c>
      <c r="N1817" s="4">
        <v>27.860633850097631</v>
      </c>
      <c r="O1817" s="4">
        <v>21.442392985026032</v>
      </c>
      <c r="P1817" s="4"/>
      <c r="Q1817" s="4" t="s">
        <v>33</v>
      </c>
      <c r="R1817" s="4">
        <f>SLOPE(M1817:O1817,{7,14,21})</f>
        <v>6.5408888317283042E-3</v>
      </c>
      <c r="S1817" s="4">
        <f t="shared" si="28"/>
        <v>6.5098133087157954</v>
      </c>
      <c r="T1817" s="4">
        <v>3.7040310057092398</v>
      </c>
      <c r="U1817" s="4">
        <v>2.0408163265306099E-4</v>
      </c>
      <c r="V1817" s="4">
        <v>3.0474009076742266</v>
      </c>
      <c r="W1817" s="4" t="s">
        <v>28</v>
      </c>
      <c r="X1817" s="4" t="s">
        <v>28</v>
      </c>
      <c r="Y1817" s="4" t="s">
        <v>28</v>
      </c>
      <c r="Z1817" s="4">
        <v>0</v>
      </c>
      <c r="AA1817" s="4" t="s">
        <v>7330</v>
      </c>
    </row>
    <row r="1818" spans="1:27" x14ac:dyDescent="0.25">
      <c r="A1818" s="4" t="s">
        <v>7333</v>
      </c>
      <c r="B1818" s="4" t="s">
        <v>641</v>
      </c>
      <c r="C1818" s="4" t="s">
        <v>7334</v>
      </c>
      <c r="D1818" s="4">
        <v>29.1279106140137</v>
      </c>
      <c r="E1818" s="4">
        <v>29.2466335296631</v>
      </c>
      <c r="F1818" s="4">
        <v>29.297950744628899</v>
      </c>
      <c r="G1818" s="4">
        <v>28.505294799804702</v>
      </c>
      <c r="H1818" s="4">
        <v>28.4169597625732</v>
      </c>
      <c r="I1818" s="4">
        <v>28.673311233520501</v>
      </c>
      <c r="J1818" s="4">
        <v>28.677392959594702</v>
      </c>
      <c r="K1818" s="4">
        <v>28.613035202026399</v>
      </c>
      <c r="L1818" s="4">
        <v>28.521173477172901</v>
      </c>
      <c r="M1818" s="4">
        <v>29.224164962768565</v>
      </c>
      <c r="N1818" s="4">
        <v>28.53185526529947</v>
      </c>
      <c r="O1818" s="4">
        <v>28.603867212931334</v>
      </c>
      <c r="P1818" s="4"/>
      <c r="Q1818" s="4" t="s">
        <v>33</v>
      </c>
      <c r="R1818" s="4">
        <f>SLOPE(M1818:O1818,{7,14,21})</f>
        <v>-4.4306982131230806E-2</v>
      </c>
      <c r="S1818" s="4">
        <f t="shared" si="28"/>
        <v>0.69230969746909565</v>
      </c>
      <c r="T1818" s="4">
        <v>3.5406891327163099</v>
      </c>
      <c r="U1818" s="4">
        <v>1.6949152542372899E-4</v>
      </c>
      <c r="V1818" s="4">
        <v>0.31077818747006636</v>
      </c>
      <c r="W1818" s="4" t="s">
        <v>28</v>
      </c>
      <c r="X1818" s="4" t="s">
        <v>28</v>
      </c>
      <c r="Y1818" s="4" t="s">
        <v>28</v>
      </c>
      <c r="Z1818" s="4">
        <v>0</v>
      </c>
      <c r="AA1818" s="4" t="s">
        <v>28</v>
      </c>
    </row>
    <row r="1819" spans="1:27" x14ac:dyDescent="0.25">
      <c r="A1819" s="4" t="s">
        <v>7335</v>
      </c>
      <c r="B1819" s="4" t="s">
        <v>7336</v>
      </c>
      <c r="C1819" s="4" t="s">
        <v>7337</v>
      </c>
      <c r="D1819" s="4">
        <v>25.301061630248999</v>
      </c>
      <c r="E1819" s="4">
        <v>23.635398864746101</v>
      </c>
      <c r="F1819" s="4">
        <v>25.920789718627901</v>
      </c>
      <c r="G1819" s="4">
        <v>25.3757228851318</v>
      </c>
      <c r="H1819" s="4">
        <v>24.651666641235401</v>
      </c>
      <c r="I1819" s="4">
        <v>23.425121307373001</v>
      </c>
      <c r="J1819" s="4">
        <v>25.5188312530518</v>
      </c>
      <c r="K1819" s="4">
        <v>25.281833648681602</v>
      </c>
      <c r="L1819" s="4">
        <v>25.360877990722699</v>
      </c>
      <c r="M1819" s="4">
        <v>24.952416737874334</v>
      </c>
      <c r="N1819" s="4">
        <v>24.484170277913403</v>
      </c>
      <c r="O1819" s="4">
        <v>25.387180964152034</v>
      </c>
      <c r="P1819" s="4"/>
      <c r="Q1819" s="4"/>
      <c r="R1819" s="4">
        <f>SLOPE(M1819:O1819,{7,14,21})</f>
        <v>3.1054587591264289E-2</v>
      </c>
      <c r="S1819" s="4">
        <f t="shared" si="28"/>
        <v>0.90301068623863046</v>
      </c>
      <c r="T1819" s="4">
        <v>0.29767205650225198</v>
      </c>
      <c r="U1819" s="4">
        <v>0.24311709601873499</v>
      </c>
      <c r="V1819" s="4">
        <v>0.36873703053319612</v>
      </c>
      <c r="W1819" s="4" t="s">
        <v>28</v>
      </c>
      <c r="X1819" s="4" t="s">
        <v>28</v>
      </c>
      <c r="Y1819" s="4" t="s">
        <v>28</v>
      </c>
      <c r="Z1819" s="4">
        <v>0</v>
      </c>
      <c r="AA1819" s="4" t="s">
        <v>994</v>
      </c>
    </row>
    <row r="1820" spans="1:27" x14ac:dyDescent="0.25">
      <c r="A1820" s="4" t="s">
        <v>7338</v>
      </c>
      <c r="B1820" s="4" t="s">
        <v>7339</v>
      </c>
      <c r="C1820" s="4" t="s">
        <v>7340</v>
      </c>
      <c r="D1820" s="4">
        <v>21.491518020629901</v>
      </c>
      <c r="E1820" s="4">
        <v>22.407026290893601</v>
      </c>
      <c r="F1820" s="4">
        <v>22.270709991455099</v>
      </c>
      <c r="G1820" s="4">
        <v>26.5389404296875</v>
      </c>
      <c r="H1820" s="4">
        <v>20.430484771728501</v>
      </c>
      <c r="I1820" s="4">
        <v>21.401777267456101</v>
      </c>
      <c r="J1820" s="4">
        <v>29.659408569335898</v>
      </c>
      <c r="K1820" s="4">
        <v>29.429151535034201</v>
      </c>
      <c r="L1820" s="4">
        <v>29.496879577636701</v>
      </c>
      <c r="M1820" s="4">
        <v>22.056418100992868</v>
      </c>
      <c r="N1820" s="4">
        <v>22.790400822957366</v>
      </c>
      <c r="O1820" s="4">
        <v>29.52847989400227</v>
      </c>
      <c r="P1820" s="4"/>
      <c r="Q1820" s="4" t="s">
        <v>33</v>
      </c>
      <c r="R1820" s="4">
        <f>SLOPE(M1820:O1820,{7,14,21})</f>
        <v>0.53371869950067163</v>
      </c>
      <c r="S1820" s="4">
        <f t="shared" si="28"/>
        <v>7.4720617930094022</v>
      </c>
      <c r="T1820" s="4">
        <v>2.2474412890312601</v>
      </c>
      <c r="U1820" s="4">
        <v>2.4193548387096801E-3</v>
      </c>
      <c r="V1820" s="4">
        <v>3.3627394196852491</v>
      </c>
      <c r="W1820" s="4" t="s">
        <v>28</v>
      </c>
      <c r="X1820" s="4" t="s">
        <v>28</v>
      </c>
      <c r="Y1820" s="4" t="s">
        <v>28</v>
      </c>
      <c r="Z1820" s="4">
        <v>0</v>
      </c>
      <c r="AA1820" s="4" t="s">
        <v>7341</v>
      </c>
    </row>
    <row r="1821" spans="1:27" x14ac:dyDescent="0.25">
      <c r="A1821" s="4" t="s">
        <v>7342</v>
      </c>
      <c r="B1821" s="4" t="s">
        <v>7343</v>
      </c>
      <c r="C1821" s="4" t="s">
        <v>7344</v>
      </c>
      <c r="D1821" s="4">
        <v>22.4305019378662</v>
      </c>
      <c r="E1821" s="4">
        <v>20.990484237670898</v>
      </c>
      <c r="F1821" s="4">
        <v>23.559688568115199</v>
      </c>
      <c r="G1821" s="4">
        <v>24.097530364990199</v>
      </c>
      <c r="H1821" s="4">
        <v>24.373888015747099</v>
      </c>
      <c r="I1821" s="4">
        <v>24.638465881347699</v>
      </c>
      <c r="J1821" s="4">
        <v>22.102214813232401</v>
      </c>
      <c r="K1821" s="4">
        <v>24.254318237304702</v>
      </c>
      <c r="L1821" s="4">
        <v>24.523838043212901</v>
      </c>
      <c r="M1821" s="4">
        <v>22.326891581217428</v>
      </c>
      <c r="N1821" s="4">
        <v>24.369961420694995</v>
      </c>
      <c r="O1821" s="4">
        <v>23.626790364583332</v>
      </c>
      <c r="P1821" s="4"/>
      <c r="Q1821" s="4" t="s">
        <v>33</v>
      </c>
      <c r="R1821" s="4">
        <f>SLOPE(M1821:O1821,{7,14,21})</f>
        <v>9.2849913097564601E-2</v>
      </c>
      <c r="S1821" s="4">
        <f t="shared" si="28"/>
        <v>2.0430698394775675</v>
      </c>
      <c r="T1821" s="4">
        <v>0.84887101712391899</v>
      </c>
      <c r="U1821" s="4">
        <v>4.9180030257186098E-2</v>
      </c>
      <c r="V1821" s="4">
        <v>0.84433895475304477</v>
      </c>
      <c r="W1821" s="4" t="s">
        <v>28</v>
      </c>
      <c r="X1821" s="4" t="s">
        <v>28</v>
      </c>
      <c r="Y1821" s="4" t="s">
        <v>28</v>
      </c>
      <c r="Z1821" s="4">
        <v>0</v>
      </c>
      <c r="AA1821" s="4" t="s">
        <v>496</v>
      </c>
    </row>
    <row r="1822" spans="1:27" x14ac:dyDescent="0.25">
      <c r="A1822" s="4" t="s">
        <v>7345</v>
      </c>
      <c r="B1822" s="4" t="s">
        <v>7346</v>
      </c>
      <c r="C1822" s="4" t="s">
        <v>7347</v>
      </c>
      <c r="D1822" s="4">
        <v>21.3830680847168</v>
      </c>
      <c r="E1822" s="4">
        <v>23.236476898193398</v>
      </c>
      <c r="F1822" s="4">
        <v>21.863508224487301</v>
      </c>
      <c r="G1822" s="4">
        <v>21.843282699585</v>
      </c>
      <c r="H1822" s="4">
        <v>21.0634880065918</v>
      </c>
      <c r="I1822" s="4">
        <v>20.5350341796875</v>
      </c>
      <c r="J1822" s="4">
        <v>27.060428619384801</v>
      </c>
      <c r="K1822" s="4">
        <v>21.938970565795898</v>
      </c>
      <c r="L1822" s="4">
        <v>27.011510848998999</v>
      </c>
      <c r="M1822" s="4">
        <v>22.161017735799167</v>
      </c>
      <c r="N1822" s="4">
        <v>21.1472682952881</v>
      </c>
      <c r="O1822" s="4">
        <v>25.336970011393234</v>
      </c>
      <c r="P1822" s="4"/>
      <c r="Q1822" s="4" t="s">
        <v>33</v>
      </c>
      <c r="R1822" s="4">
        <f>SLOPE(M1822:O1822,{7,14,21})</f>
        <v>0.22685373397100481</v>
      </c>
      <c r="S1822" s="4">
        <f t="shared" si="28"/>
        <v>4.1897017161051338</v>
      </c>
      <c r="T1822" s="4">
        <v>1.1572057206275601</v>
      </c>
      <c r="U1822" s="4">
        <v>2.07225130890052E-2</v>
      </c>
      <c r="V1822" s="4">
        <v>1.784749009895974</v>
      </c>
      <c r="W1822" s="4" t="s">
        <v>28</v>
      </c>
      <c r="X1822" s="4" t="s">
        <v>28</v>
      </c>
      <c r="Y1822" s="4" t="s">
        <v>28</v>
      </c>
      <c r="Z1822" s="4">
        <v>0</v>
      </c>
      <c r="AA1822" s="4" t="s">
        <v>28</v>
      </c>
    </row>
    <row r="1823" spans="1:27" x14ac:dyDescent="0.25">
      <c r="A1823" s="4" t="s">
        <v>7348</v>
      </c>
      <c r="B1823" s="4" t="s">
        <v>494</v>
      </c>
      <c r="C1823" s="4" t="s">
        <v>7349</v>
      </c>
      <c r="D1823" s="4">
        <v>31.791648864746101</v>
      </c>
      <c r="E1823" s="4">
        <v>31.538820266723601</v>
      </c>
      <c r="F1823" s="4">
        <v>31.519021987915</v>
      </c>
      <c r="G1823" s="4">
        <v>31.456720352172901</v>
      </c>
      <c r="H1823" s="4">
        <v>31.633625030517599</v>
      </c>
      <c r="I1823" s="4">
        <v>31.671293258666999</v>
      </c>
      <c r="J1823" s="4">
        <v>31.336277008056602</v>
      </c>
      <c r="K1823" s="4">
        <v>31.235435485839801</v>
      </c>
      <c r="L1823" s="4">
        <v>31.201776504516602</v>
      </c>
      <c r="M1823" s="4">
        <v>31.616497039794897</v>
      </c>
      <c r="N1823" s="4">
        <v>31.587212880452501</v>
      </c>
      <c r="O1823" s="4">
        <v>31.257829666137667</v>
      </c>
      <c r="P1823" s="4"/>
      <c r="Q1823" s="4" t="s">
        <v>33</v>
      </c>
      <c r="R1823" s="4">
        <f>SLOPE(M1823:O1823,{7,14,21})</f>
        <v>-2.5619098118373578E-2</v>
      </c>
      <c r="S1823" s="4">
        <f t="shared" si="28"/>
        <v>0.35866737365723012</v>
      </c>
      <c r="T1823" s="4">
        <v>1.77088388557251</v>
      </c>
      <c r="U1823" s="4">
        <v>5.6283618581907096E-3</v>
      </c>
      <c r="V1823" s="4">
        <v>0.16261513828222965</v>
      </c>
      <c r="W1823" s="4" t="s">
        <v>28</v>
      </c>
      <c r="X1823" s="4" t="s">
        <v>28</v>
      </c>
      <c r="Y1823" s="4" t="s">
        <v>28</v>
      </c>
      <c r="Z1823" s="4">
        <v>0</v>
      </c>
      <c r="AA1823" s="4" t="s">
        <v>28</v>
      </c>
    </row>
    <row r="1824" spans="1:27" x14ac:dyDescent="0.25">
      <c r="A1824" s="4" t="s">
        <v>7350</v>
      </c>
      <c r="B1824" s="4" t="s">
        <v>7351</v>
      </c>
      <c r="C1824" s="4" t="s">
        <v>7352</v>
      </c>
      <c r="D1824" s="4">
        <v>32.210002899169901</v>
      </c>
      <c r="E1824" s="4">
        <v>32.143497467041001</v>
      </c>
      <c r="F1824" s="4">
        <v>32.103038787841797</v>
      </c>
      <c r="G1824" s="4">
        <v>31.908329010009801</v>
      </c>
      <c r="H1824" s="4">
        <v>31.771852493286101</v>
      </c>
      <c r="I1824" s="4">
        <v>31.9869270324707</v>
      </c>
      <c r="J1824" s="4">
        <v>31.763542175293001</v>
      </c>
      <c r="K1824" s="4">
        <v>31.888727188110401</v>
      </c>
      <c r="L1824" s="4">
        <v>31.705076217651399</v>
      </c>
      <c r="M1824" s="4">
        <v>32.152179718017571</v>
      </c>
      <c r="N1824" s="4">
        <v>31.889036178588867</v>
      </c>
      <c r="O1824" s="4">
        <v>31.785781860351602</v>
      </c>
      <c r="P1824" s="4"/>
      <c r="Q1824" s="4" t="s">
        <v>33</v>
      </c>
      <c r="R1824" s="4">
        <f>SLOPE(M1824:O1824,{7,14,21})</f>
        <v>-2.6171275547569244E-2</v>
      </c>
      <c r="S1824" s="4">
        <f t="shared" si="28"/>
        <v>0.36639785766596944</v>
      </c>
      <c r="T1824" s="4">
        <v>2.2315262119682</v>
      </c>
      <c r="U1824" s="4">
        <v>2.4423076923076898E-3</v>
      </c>
      <c r="V1824" s="4">
        <v>0.15425569201812667</v>
      </c>
      <c r="W1824" s="4" t="s">
        <v>28</v>
      </c>
      <c r="X1824" s="4" t="s">
        <v>28</v>
      </c>
      <c r="Y1824" s="4" t="s">
        <v>28</v>
      </c>
      <c r="Z1824" s="4">
        <v>0</v>
      </c>
      <c r="AA1824" s="4" t="s">
        <v>994</v>
      </c>
    </row>
    <row r="1825" spans="1:27" x14ac:dyDescent="0.25">
      <c r="A1825" s="4" t="s">
        <v>7353</v>
      </c>
      <c r="B1825" s="4" t="s">
        <v>7354</v>
      </c>
      <c r="C1825" s="4" t="s">
        <v>7355</v>
      </c>
      <c r="D1825" s="4">
        <v>19.719831466674801</v>
      </c>
      <c r="E1825" s="4">
        <v>20.214454650878899</v>
      </c>
      <c r="F1825" s="4">
        <v>24.956214904785199</v>
      </c>
      <c r="G1825" s="4">
        <v>24.5016574859619</v>
      </c>
      <c r="H1825" s="4">
        <v>25.1691989898682</v>
      </c>
      <c r="I1825" s="4">
        <v>21.323429107666001</v>
      </c>
      <c r="J1825" s="4">
        <v>22.914800643920898</v>
      </c>
      <c r="K1825" s="4">
        <v>20.9224243164063</v>
      </c>
      <c r="L1825" s="4">
        <v>21.284278869628899</v>
      </c>
      <c r="M1825" s="4">
        <v>21.6301670074463</v>
      </c>
      <c r="N1825" s="4">
        <v>23.664761861165363</v>
      </c>
      <c r="O1825" s="4">
        <v>21.707167943318698</v>
      </c>
      <c r="P1825" s="4"/>
      <c r="Q1825" s="4"/>
      <c r="R1825" s="4">
        <f>SLOPE(M1825:O1825,{7,14,21})</f>
        <v>5.5000668480284431E-3</v>
      </c>
      <c r="S1825" s="4">
        <f t="shared" si="28"/>
        <v>2.0345948537190637</v>
      </c>
      <c r="T1825" s="4">
        <v>0.33277753419624101</v>
      </c>
      <c r="U1825" s="4">
        <v>0.215629673590504</v>
      </c>
      <c r="V1825" s="4">
        <v>0.94149286361227524</v>
      </c>
      <c r="W1825" s="4" t="s">
        <v>28</v>
      </c>
      <c r="X1825" s="4" t="s">
        <v>28</v>
      </c>
      <c r="Y1825" s="4" t="s">
        <v>28</v>
      </c>
      <c r="Z1825" s="4">
        <v>0</v>
      </c>
      <c r="AA1825" s="4" t="s">
        <v>496</v>
      </c>
    </row>
    <row r="1826" spans="1:27" x14ac:dyDescent="0.25">
      <c r="A1826" s="4" t="s">
        <v>7356</v>
      </c>
      <c r="B1826" s="4" t="s">
        <v>1607</v>
      </c>
      <c r="C1826" s="4" t="s">
        <v>7357</v>
      </c>
      <c r="D1826" s="4">
        <v>32.258758544921903</v>
      </c>
      <c r="E1826" s="4">
        <v>32.4990844726563</v>
      </c>
      <c r="F1826" s="4">
        <v>32.524421691894503</v>
      </c>
      <c r="G1826" s="4">
        <v>32.338043212890597</v>
      </c>
      <c r="H1826" s="4">
        <v>32.4533081054688</v>
      </c>
      <c r="I1826" s="4">
        <v>32.318092346191399</v>
      </c>
      <c r="J1826" s="4">
        <v>32.444908142089801</v>
      </c>
      <c r="K1826" s="4">
        <v>32.234825134277301</v>
      </c>
      <c r="L1826" s="4">
        <v>32.317817687988303</v>
      </c>
      <c r="M1826" s="4">
        <v>32.42742156982424</v>
      </c>
      <c r="N1826" s="4">
        <v>32.369814554850272</v>
      </c>
      <c r="O1826" s="4">
        <v>32.332516988118471</v>
      </c>
      <c r="P1826" s="4"/>
      <c r="Q1826" s="4"/>
      <c r="R1826" s="4">
        <f>SLOPE(M1826:O1826,{7,14,21})</f>
        <v>-6.7788986932692452E-3</v>
      </c>
      <c r="S1826" s="4">
        <f t="shared" si="28"/>
        <v>9.4904581705769431E-2</v>
      </c>
      <c r="T1826" s="4">
        <v>0.21607450191536501</v>
      </c>
      <c r="U1826" s="4">
        <v>0.32756338828879999</v>
      </c>
      <c r="V1826" s="4">
        <v>3.903923423524825E-2</v>
      </c>
      <c r="W1826" s="4" t="s">
        <v>28</v>
      </c>
      <c r="X1826" s="4" t="s">
        <v>28</v>
      </c>
      <c r="Y1826" s="4" t="s">
        <v>28</v>
      </c>
      <c r="Z1826" s="4">
        <v>0</v>
      </c>
      <c r="AA1826" s="4" t="s">
        <v>3236</v>
      </c>
    </row>
    <row r="1827" spans="1:27" x14ac:dyDescent="0.25">
      <c r="A1827" s="4" t="s">
        <v>7358</v>
      </c>
      <c r="B1827" s="4" t="s">
        <v>7359</v>
      </c>
      <c r="C1827" s="4" t="s">
        <v>7360</v>
      </c>
      <c r="D1827" s="4">
        <v>23.464778900146499</v>
      </c>
      <c r="E1827" s="4">
        <v>22.301311492919901</v>
      </c>
      <c r="F1827" s="4">
        <v>24.024681091308601</v>
      </c>
      <c r="G1827" s="4">
        <v>20.030467987060501</v>
      </c>
      <c r="H1827" s="4">
        <v>21.024805068969702</v>
      </c>
      <c r="I1827" s="4">
        <v>20.458179473876999</v>
      </c>
      <c r="J1827" s="4">
        <v>23.671218872070298</v>
      </c>
      <c r="K1827" s="4">
        <v>20.541955947876001</v>
      </c>
      <c r="L1827" s="4">
        <v>24.825689315795898</v>
      </c>
      <c r="M1827" s="4">
        <v>23.263590494791668</v>
      </c>
      <c r="N1827" s="4">
        <v>20.504484176635732</v>
      </c>
      <c r="O1827" s="4">
        <v>23.012954711914066</v>
      </c>
      <c r="P1827" s="4"/>
      <c r="Q1827" s="4" t="s">
        <v>33</v>
      </c>
      <c r="R1827" s="4">
        <f>SLOPE(M1827:O1827,{7,14,21})</f>
        <v>-1.79025559198287E-2</v>
      </c>
      <c r="S1827" s="4">
        <f t="shared" si="28"/>
        <v>2.7591063181559363</v>
      </c>
      <c r="T1827" s="4">
        <v>1.0135126297772299</v>
      </c>
      <c r="U1827" s="4">
        <v>3.0613246116107901E-2</v>
      </c>
      <c r="V1827" s="4">
        <v>1.2457889243771172</v>
      </c>
      <c r="W1827" s="4" t="s">
        <v>28</v>
      </c>
      <c r="X1827" s="4" t="s">
        <v>28</v>
      </c>
      <c r="Y1827" s="4" t="s">
        <v>28</v>
      </c>
      <c r="Z1827" s="4">
        <v>0</v>
      </c>
      <c r="AA1827" s="4" t="s">
        <v>28</v>
      </c>
    </row>
    <row r="1828" spans="1:27" x14ac:dyDescent="0.25">
      <c r="A1828" s="4" t="s">
        <v>7361</v>
      </c>
      <c r="B1828" s="4" t="s">
        <v>1225</v>
      </c>
      <c r="C1828" s="4" t="s">
        <v>7362</v>
      </c>
      <c r="D1828" s="4">
        <v>29.673683166503899</v>
      </c>
      <c r="E1828" s="4">
        <v>29.869428634643601</v>
      </c>
      <c r="F1828" s="4">
        <v>29.598026275634801</v>
      </c>
      <c r="G1828" s="4">
        <v>29.880643844604499</v>
      </c>
      <c r="H1828" s="4">
        <v>29.923639297485401</v>
      </c>
      <c r="I1828" s="4">
        <v>29.8404846191406</v>
      </c>
      <c r="J1828" s="4">
        <v>31.142868041992202</v>
      </c>
      <c r="K1828" s="4">
        <v>30.8748893737793</v>
      </c>
      <c r="L1828" s="4">
        <v>31.113765716552699</v>
      </c>
      <c r="M1828" s="4">
        <v>29.713712692260771</v>
      </c>
      <c r="N1828" s="4">
        <v>29.881589253743499</v>
      </c>
      <c r="O1828" s="4">
        <v>31.043841044108063</v>
      </c>
      <c r="P1828" s="4"/>
      <c r="Q1828" s="4" t="s">
        <v>33</v>
      </c>
      <c r="R1828" s="4">
        <f>SLOPE(M1828:O1828,{7,14,21})</f>
        <v>9.5009167989092341E-2</v>
      </c>
      <c r="S1828" s="4">
        <f t="shared" si="28"/>
        <v>1.3301283518472928</v>
      </c>
      <c r="T1828" s="4">
        <v>4.7268250452081899</v>
      </c>
      <c r="U1828" s="4">
        <v>0</v>
      </c>
      <c r="V1828" s="4">
        <v>0.59144392018262248</v>
      </c>
      <c r="W1828" s="4" t="s">
        <v>28</v>
      </c>
      <c r="X1828" s="4" t="s">
        <v>28</v>
      </c>
      <c r="Y1828" s="4" t="s">
        <v>28</v>
      </c>
      <c r="Z1828" s="4">
        <v>0</v>
      </c>
      <c r="AA1828" s="4" t="s">
        <v>52</v>
      </c>
    </row>
    <row r="1829" spans="1:27" x14ac:dyDescent="0.25">
      <c r="A1829" s="4" t="s">
        <v>7363</v>
      </c>
      <c r="B1829" s="4" t="s">
        <v>166</v>
      </c>
      <c r="C1829" s="4" t="s">
        <v>7364</v>
      </c>
      <c r="D1829" s="4">
        <v>23.635326385498001</v>
      </c>
      <c r="E1829" s="4">
        <v>31.177495956420898</v>
      </c>
      <c r="F1829" s="4">
        <v>31.429662704467798</v>
      </c>
      <c r="G1829" s="4">
        <v>24.488956451416001</v>
      </c>
      <c r="H1829" s="4">
        <v>28.083675384521499</v>
      </c>
      <c r="I1829" s="4">
        <v>28.920486450195298</v>
      </c>
      <c r="J1829" s="4">
        <v>23.400699615478501</v>
      </c>
      <c r="K1829" s="4">
        <v>23.366756439208999</v>
      </c>
      <c r="L1829" s="4">
        <v>25.523851394653299</v>
      </c>
      <c r="M1829" s="4">
        <v>28.747495015462235</v>
      </c>
      <c r="N1829" s="4">
        <v>27.164372762044266</v>
      </c>
      <c r="O1829" s="4">
        <v>24.097102483113598</v>
      </c>
      <c r="P1829" s="4"/>
      <c r="Q1829" s="4"/>
      <c r="R1829" s="4">
        <f>SLOPE(M1829:O1829,{7,14,21})</f>
        <v>-0.33217089516775977</v>
      </c>
      <c r="S1829" s="4">
        <f t="shared" si="28"/>
        <v>4.6503925323486364</v>
      </c>
      <c r="T1829" s="4">
        <v>0.63528765574957802</v>
      </c>
      <c r="U1829" s="4">
        <v>8.4476641841570693E-2</v>
      </c>
      <c r="V1829" s="4">
        <v>1.9304741426281371</v>
      </c>
      <c r="W1829" s="4" t="s">
        <v>28</v>
      </c>
      <c r="X1829" s="4" t="s">
        <v>28</v>
      </c>
      <c r="Y1829" s="4" t="s">
        <v>28</v>
      </c>
      <c r="Z1829" s="4">
        <v>0</v>
      </c>
      <c r="AA1829" s="4" t="s">
        <v>28</v>
      </c>
    </row>
    <row r="1830" spans="1:27" x14ac:dyDescent="0.25">
      <c r="A1830" s="4" t="s">
        <v>7365</v>
      </c>
      <c r="B1830" s="4" t="s">
        <v>189</v>
      </c>
      <c r="C1830" s="4" t="s">
        <v>7366</v>
      </c>
      <c r="D1830" s="4">
        <v>24.7297248840332</v>
      </c>
      <c r="E1830" s="4">
        <v>31.162380218505898</v>
      </c>
      <c r="F1830" s="4">
        <v>31.2623081207275</v>
      </c>
      <c r="G1830" s="4">
        <v>21.441499710083001</v>
      </c>
      <c r="H1830" s="4">
        <v>27.162712097168001</v>
      </c>
      <c r="I1830" s="4">
        <v>28.722900390625</v>
      </c>
      <c r="J1830" s="4">
        <v>22.661075592041001</v>
      </c>
      <c r="K1830" s="4">
        <v>23.777894973754901</v>
      </c>
      <c r="L1830" s="4">
        <v>23.813922882080099</v>
      </c>
      <c r="M1830" s="4">
        <v>29.051471074422199</v>
      </c>
      <c r="N1830" s="4">
        <v>25.775704065958667</v>
      </c>
      <c r="O1830" s="4">
        <v>23.417631149292003</v>
      </c>
      <c r="P1830" s="4"/>
      <c r="Q1830" s="4"/>
      <c r="R1830" s="4">
        <f>SLOPE(M1830:O1830,{7,14,21})</f>
        <v>-0.40241713750929975</v>
      </c>
      <c r="S1830" s="4">
        <f t="shared" si="28"/>
        <v>5.6338399251301965</v>
      </c>
      <c r="T1830" s="4">
        <v>0.78322496366943495</v>
      </c>
      <c r="U1830" s="4">
        <v>5.7819780219780202E-2</v>
      </c>
      <c r="V1830" s="4">
        <v>2.3101541477198722</v>
      </c>
      <c r="W1830" s="4" t="s">
        <v>28</v>
      </c>
      <c r="X1830" s="4" t="s">
        <v>191</v>
      </c>
      <c r="Y1830" s="4" t="s">
        <v>7367</v>
      </c>
      <c r="Z1830" s="4" t="s">
        <v>193</v>
      </c>
      <c r="AA1830" s="4" t="s">
        <v>194</v>
      </c>
    </row>
    <row r="1831" spans="1:27" x14ac:dyDescent="0.25">
      <c r="A1831" s="4" t="s">
        <v>7368</v>
      </c>
      <c r="B1831" s="4" t="s">
        <v>166</v>
      </c>
      <c r="C1831" s="4" t="s">
        <v>7369</v>
      </c>
      <c r="D1831" s="4">
        <v>23.687259674072301</v>
      </c>
      <c r="E1831" s="4">
        <v>28.2277317047119</v>
      </c>
      <c r="F1831" s="4">
        <v>28.508861541748001</v>
      </c>
      <c r="G1831" s="4">
        <v>21.372566223144499</v>
      </c>
      <c r="H1831" s="4">
        <v>22.177492141723601</v>
      </c>
      <c r="I1831" s="4">
        <v>22.160911560058601</v>
      </c>
      <c r="J1831" s="4">
        <v>22.107387542724599</v>
      </c>
      <c r="K1831" s="4">
        <v>20.1658611297607</v>
      </c>
      <c r="L1831" s="4">
        <v>22.7258815765381</v>
      </c>
      <c r="M1831" s="4">
        <v>26.807950973510732</v>
      </c>
      <c r="N1831" s="4">
        <v>21.903656641642232</v>
      </c>
      <c r="O1831" s="4">
        <v>21.666376749674466</v>
      </c>
      <c r="P1831" s="4"/>
      <c r="Q1831" s="4" t="s">
        <v>33</v>
      </c>
      <c r="R1831" s="4">
        <f>SLOPE(M1831:O1831,{7,14,21})</f>
        <v>-0.36725530170259041</v>
      </c>
      <c r="S1831" s="4">
        <f t="shared" si="28"/>
        <v>5.1415742238362654</v>
      </c>
      <c r="T1831" s="4">
        <v>1.7087135306932999</v>
      </c>
      <c r="U1831" s="4">
        <v>6.0699300699300698E-3</v>
      </c>
      <c r="V1831" s="4">
        <v>2.3698145764301688</v>
      </c>
      <c r="W1831" s="4" t="s">
        <v>28</v>
      </c>
      <c r="X1831" s="4" t="s">
        <v>28</v>
      </c>
      <c r="Y1831" s="4" t="s">
        <v>28</v>
      </c>
      <c r="Z1831" s="4">
        <v>0</v>
      </c>
      <c r="AA1831" s="4" t="s">
        <v>28</v>
      </c>
    </row>
    <row r="1832" spans="1:27" x14ac:dyDescent="0.25">
      <c r="A1832" s="4" t="s">
        <v>7370</v>
      </c>
      <c r="B1832" s="4" t="s">
        <v>162</v>
      </c>
      <c r="C1832" s="4" t="s">
        <v>7371</v>
      </c>
      <c r="D1832" s="4">
        <v>21.5245685577393</v>
      </c>
      <c r="E1832" s="4">
        <v>23.016393661498999</v>
      </c>
      <c r="F1832" s="4">
        <v>22.765689849853501</v>
      </c>
      <c r="G1832" s="4">
        <v>31.555519104003899</v>
      </c>
      <c r="H1832" s="4">
        <v>31.709043502807599</v>
      </c>
      <c r="I1832" s="4">
        <v>31.6863098144531</v>
      </c>
      <c r="J1832" s="4">
        <v>31.7036457061768</v>
      </c>
      <c r="K1832" s="4">
        <v>31.7988185882568</v>
      </c>
      <c r="L1832" s="4">
        <v>31.771236419677699</v>
      </c>
      <c r="M1832" s="4">
        <v>22.435550689697266</v>
      </c>
      <c r="N1832" s="4">
        <v>31.650290807088197</v>
      </c>
      <c r="O1832" s="4">
        <v>31.757900238037099</v>
      </c>
      <c r="P1832" s="4"/>
      <c r="Q1832" s="4" t="s">
        <v>33</v>
      </c>
      <c r="R1832" s="4">
        <f>SLOPE(M1832:O1832,{7,14,21})</f>
        <v>0.66588211059570235</v>
      </c>
      <c r="S1832" s="4">
        <f t="shared" si="28"/>
        <v>9.3223495483398331</v>
      </c>
      <c r="T1832" s="4">
        <v>6.3784783547524704</v>
      </c>
      <c r="U1832" s="4">
        <v>0</v>
      </c>
      <c r="V1832" s="4">
        <v>4.3694547882890102</v>
      </c>
      <c r="W1832" s="4" t="s">
        <v>28</v>
      </c>
      <c r="X1832" s="4" t="s">
        <v>28</v>
      </c>
      <c r="Y1832" s="4" t="s">
        <v>28</v>
      </c>
      <c r="Z1832" s="4">
        <v>0</v>
      </c>
      <c r="AA1832" s="4" t="s">
        <v>164</v>
      </c>
    </row>
    <row r="1833" spans="1:27" x14ac:dyDescent="0.25">
      <c r="A1833" s="4" t="s">
        <v>7372</v>
      </c>
      <c r="B1833" s="4" t="s">
        <v>7373</v>
      </c>
      <c r="C1833" s="4" t="s">
        <v>7374</v>
      </c>
      <c r="D1833" s="4">
        <v>21.3989562988281</v>
      </c>
      <c r="E1833" s="4">
        <v>27.004226684570298</v>
      </c>
      <c r="F1833" s="4">
        <v>25.8667507171631</v>
      </c>
      <c r="G1833" s="4">
        <v>19.602413177490199</v>
      </c>
      <c r="H1833" s="4">
        <v>21.0481147766113</v>
      </c>
      <c r="I1833" s="4">
        <v>22.958744049072301</v>
      </c>
      <c r="J1833" s="4">
        <v>21.472455978393601</v>
      </c>
      <c r="K1833" s="4">
        <v>21.2358207702637</v>
      </c>
      <c r="L1833" s="4">
        <v>20.273502349853501</v>
      </c>
      <c r="M1833" s="4">
        <v>24.756644566853833</v>
      </c>
      <c r="N1833" s="4">
        <v>21.203090667724599</v>
      </c>
      <c r="O1833" s="4">
        <v>20.993926366170268</v>
      </c>
      <c r="P1833" s="4"/>
      <c r="Q1833" s="4" t="s">
        <v>33</v>
      </c>
      <c r="R1833" s="4">
        <f>SLOPE(M1833:O1833,{7,14,21})</f>
        <v>-0.26876558576311183</v>
      </c>
      <c r="S1833" s="4">
        <f t="shared" si="28"/>
        <v>3.7627182006835653</v>
      </c>
      <c r="T1833" s="4">
        <v>0.97676881218119704</v>
      </c>
      <c r="U1833" s="4">
        <v>3.4292134831460701E-2</v>
      </c>
      <c r="V1833" s="4">
        <v>1.7265747490597505</v>
      </c>
      <c r="W1833" s="4" t="s">
        <v>28</v>
      </c>
      <c r="X1833" s="4" t="s">
        <v>28</v>
      </c>
      <c r="Y1833" s="4" t="s">
        <v>28</v>
      </c>
      <c r="Z1833" s="4">
        <v>0</v>
      </c>
      <c r="AA1833" s="4" t="s">
        <v>7375</v>
      </c>
    </row>
    <row r="1834" spans="1:27" x14ac:dyDescent="0.25">
      <c r="A1834" s="4" t="s">
        <v>7376</v>
      </c>
      <c r="B1834" s="4" t="s">
        <v>166</v>
      </c>
      <c r="C1834" s="4" t="s">
        <v>7377</v>
      </c>
      <c r="D1834" s="4">
        <v>25.866935729980501</v>
      </c>
      <c r="E1834" s="4">
        <v>30.134365081787099</v>
      </c>
      <c r="F1834" s="4">
        <v>29.745969772338899</v>
      </c>
      <c r="G1834" s="4">
        <v>25.811597824096701</v>
      </c>
      <c r="H1834" s="4">
        <v>26.651687622070298</v>
      </c>
      <c r="I1834" s="4">
        <v>28.227718353271499</v>
      </c>
      <c r="J1834" s="4">
        <v>23.291461944580099</v>
      </c>
      <c r="K1834" s="4">
        <v>24.709939956665</v>
      </c>
      <c r="L1834" s="4">
        <v>24.959041595458999</v>
      </c>
      <c r="M1834" s="4">
        <v>28.582423528035502</v>
      </c>
      <c r="N1834" s="4">
        <v>26.897001266479503</v>
      </c>
      <c r="O1834" s="4">
        <v>24.320147832234699</v>
      </c>
      <c r="P1834" s="4"/>
      <c r="Q1834" s="4" t="s">
        <v>33</v>
      </c>
      <c r="R1834" s="4">
        <f>SLOPE(M1834:O1834,{7,14,21})</f>
        <v>-0.30444826398577163</v>
      </c>
      <c r="S1834" s="4">
        <f t="shared" si="28"/>
        <v>4.2622756958008026</v>
      </c>
      <c r="T1834" s="4">
        <v>1.3198434450291101</v>
      </c>
      <c r="U1834" s="4">
        <v>1.3648165569143901E-2</v>
      </c>
      <c r="V1834" s="4">
        <v>1.752706349504547</v>
      </c>
      <c r="W1834" s="4" t="s">
        <v>28</v>
      </c>
      <c r="X1834" s="4" t="s">
        <v>28</v>
      </c>
      <c r="Y1834" s="4" t="s">
        <v>28</v>
      </c>
      <c r="Z1834" s="4">
        <v>0</v>
      </c>
      <c r="AA1834" s="4" t="s">
        <v>28</v>
      </c>
    </row>
    <row r="1835" spans="1:27" x14ac:dyDescent="0.25">
      <c r="A1835" s="4" t="s">
        <v>7378</v>
      </c>
      <c r="B1835" s="4" t="s">
        <v>166</v>
      </c>
      <c r="C1835" s="4" t="s">
        <v>7379</v>
      </c>
      <c r="D1835" s="4">
        <v>21.322933197021499</v>
      </c>
      <c r="E1835" s="4">
        <v>25.4418849945068</v>
      </c>
      <c r="F1835" s="4">
        <v>25.366497039794901</v>
      </c>
      <c r="G1835" s="4">
        <v>21.995628356933601</v>
      </c>
      <c r="H1835" s="4">
        <v>20.831169128418001</v>
      </c>
      <c r="I1835" s="4">
        <v>21.359218597412099</v>
      </c>
      <c r="J1835" s="4">
        <v>21.501903533935501</v>
      </c>
      <c r="K1835" s="4">
        <v>21.958990097045898</v>
      </c>
      <c r="L1835" s="4">
        <v>21.386947631835898</v>
      </c>
      <c r="M1835" s="4">
        <v>24.0437717437744</v>
      </c>
      <c r="N1835" s="4">
        <v>21.395338694254566</v>
      </c>
      <c r="O1835" s="4">
        <v>21.615947087605765</v>
      </c>
      <c r="P1835" s="4"/>
      <c r="Q1835" s="4" t="s">
        <v>33</v>
      </c>
      <c r="R1835" s="4">
        <f>SLOPE(M1835:O1835,{7,14,21})</f>
        <v>-0.17341604686918824</v>
      </c>
      <c r="S1835" s="4">
        <f t="shared" si="28"/>
        <v>2.6484330495198343</v>
      </c>
      <c r="T1835" s="4">
        <v>0.95571814409898004</v>
      </c>
      <c r="U1835" s="4">
        <v>3.5850793650793598E-2</v>
      </c>
      <c r="V1835" s="4">
        <v>1.1998702819752494</v>
      </c>
      <c r="W1835" s="4" t="s">
        <v>28</v>
      </c>
      <c r="X1835" s="4" t="s">
        <v>28</v>
      </c>
      <c r="Y1835" s="4" t="s">
        <v>28</v>
      </c>
      <c r="Z1835" s="4">
        <v>0</v>
      </c>
      <c r="AA1835" s="4" t="s">
        <v>496</v>
      </c>
    </row>
    <row r="1836" spans="1:27" x14ac:dyDescent="0.25">
      <c r="A1836" s="4" t="s">
        <v>7380</v>
      </c>
      <c r="B1836" s="4" t="s">
        <v>166</v>
      </c>
      <c r="C1836" s="4" t="s">
        <v>7381</v>
      </c>
      <c r="D1836" s="4">
        <v>22.376731872558601</v>
      </c>
      <c r="E1836" s="4">
        <v>25.510574340820298</v>
      </c>
      <c r="F1836" s="4">
        <v>25.6879558563232</v>
      </c>
      <c r="G1836" s="4">
        <v>23.009153366088899</v>
      </c>
      <c r="H1836" s="4">
        <v>20.793128967285199</v>
      </c>
      <c r="I1836" s="4">
        <v>21.1137504577637</v>
      </c>
      <c r="J1836" s="4">
        <v>22.0557041168213</v>
      </c>
      <c r="K1836" s="4">
        <v>20.7283840179443</v>
      </c>
      <c r="L1836" s="4">
        <v>23.236000061035199</v>
      </c>
      <c r="M1836" s="4">
        <v>24.525087356567365</v>
      </c>
      <c r="N1836" s="4">
        <v>21.63867759704593</v>
      </c>
      <c r="O1836" s="4">
        <v>22.006696065266933</v>
      </c>
      <c r="P1836" s="4"/>
      <c r="Q1836" s="4" t="s">
        <v>33</v>
      </c>
      <c r="R1836" s="4">
        <f>SLOPE(M1836:O1836,{7,14,21})</f>
        <v>-0.17988509223574514</v>
      </c>
      <c r="S1836" s="4">
        <f t="shared" si="28"/>
        <v>2.8864097595214346</v>
      </c>
      <c r="T1836" s="4">
        <v>0.99312453379153998</v>
      </c>
      <c r="U1836" s="4">
        <v>3.2707592891760902E-2</v>
      </c>
      <c r="V1836" s="4">
        <v>1.2827528379279625</v>
      </c>
      <c r="W1836" s="4" t="s">
        <v>28</v>
      </c>
      <c r="X1836" s="4" t="s">
        <v>28</v>
      </c>
      <c r="Y1836" s="4" t="s">
        <v>28</v>
      </c>
      <c r="Z1836" s="4">
        <v>0</v>
      </c>
      <c r="AA1836" s="4" t="s">
        <v>28</v>
      </c>
    </row>
    <row r="1837" spans="1:27" x14ac:dyDescent="0.25">
      <c r="A1837" s="4" t="s">
        <v>7382</v>
      </c>
      <c r="B1837" s="4" t="s">
        <v>7383</v>
      </c>
      <c r="C1837" s="4" t="s">
        <v>7384</v>
      </c>
      <c r="D1837" s="4">
        <v>21.553590774536101</v>
      </c>
      <c r="E1837" s="4">
        <v>26.4894104003906</v>
      </c>
      <c r="F1837" s="4">
        <v>27.367630004882798</v>
      </c>
      <c r="G1837" s="4">
        <v>21.518312454223601</v>
      </c>
      <c r="H1837" s="4">
        <v>21.054773330688501</v>
      </c>
      <c r="I1837" s="4">
        <v>20.401981353759801</v>
      </c>
      <c r="J1837" s="4">
        <v>20.6821403503418</v>
      </c>
      <c r="K1837" s="4">
        <v>22.0416374206543</v>
      </c>
      <c r="L1837" s="4">
        <v>21.818536758422901</v>
      </c>
      <c r="M1837" s="4">
        <v>25.136877059936499</v>
      </c>
      <c r="N1837" s="4">
        <v>20.991689046223968</v>
      </c>
      <c r="O1837" s="4">
        <v>21.514104843139666</v>
      </c>
      <c r="P1837" s="4"/>
      <c r="Q1837" s="4" t="s">
        <v>33</v>
      </c>
      <c r="R1837" s="4">
        <f>SLOPE(M1837:O1837,{7,14,21})</f>
        <v>-0.2587694440569166</v>
      </c>
      <c r="S1837" s="4">
        <f t="shared" si="28"/>
        <v>4.1451880137125308</v>
      </c>
      <c r="T1837" s="4">
        <v>1.15850133616946</v>
      </c>
      <c r="U1837" s="4">
        <v>2.06707423580786E-2</v>
      </c>
      <c r="V1837" s="4">
        <v>1.8433056197039099</v>
      </c>
      <c r="W1837" s="4" t="s">
        <v>28</v>
      </c>
      <c r="X1837" s="4" t="s">
        <v>28</v>
      </c>
      <c r="Y1837" s="4" t="s">
        <v>28</v>
      </c>
      <c r="Z1837" s="4">
        <v>0</v>
      </c>
      <c r="AA1837" s="4" t="s">
        <v>28</v>
      </c>
    </row>
    <row r="1838" spans="1:27" x14ac:dyDescent="0.25">
      <c r="A1838" s="4" t="s">
        <v>7385</v>
      </c>
      <c r="B1838" s="4" t="s">
        <v>166</v>
      </c>
      <c r="C1838" s="4" t="s">
        <v>7386</v>
      </c>
      <c r="D1838" s="4">
        <v>27.855871200561499</v>
      </c>
      <c r="E1838" s="4">
        <v>31.4086208343506</v>
      </c>
      <c r="F1838" s="4">
        <v>31.536455154418899</v>
      </c>
      <c r="G1838" s="4">
        <v>25.810602188110401</v>
      </c>
      <c r="H1838" s="4">
        <v>27.822425842285199</v>
      </c>
      <c r="I1838" s="4">
        <v>28.699140548706101</v>
      </c>
      <c r="J1838" s="4">
        <v>25.5705471038818</v>
      </c>
      <c r="K1838" s="4">
        <v>26.147977828979499</v>
      </c>
      <c r="L1838" s="4">
        <v>26.697038650512699</v>
      </c>
      <c r="M1838" s="4">
        <v>30.266982396443666</v>
      </c>
      <c r="N1838" s="4">
        <v>27.444056193033902</v>
      </c>
      <c r="O1838" s="4">
        <v>26.138521194457997</v>
      </c>
      <c r="P1838" s="4"/>
      <c r="Q1838" s="4" t="s">
        <v>33</v>
      </c>
      <c r="R1838" s="4">
        <f>SLOPE(M1838:O1838,{7,14,21})</f>
        <v>-0.2948900858561192</v>
      </c>
      <c r="S1838" s="4">
        <f t="shared" si="28"/>
        <v>4.1284612019856688</v>
      </c>
      <c r="T1838" s="4">
        <v>1.4064397252270899</v>
      </c>
      <c r="U1838" s="4">
        <v>1.1299901671583099E-2</v>
      </c>
      <c r="V1838" s="4">
        <v>1.7229666237402215</v>
      </c>
      <c r="W1838" s="4" t="s">
        <v>28</v>
      </c>
      <c r="X1838" s="4" t="s">
        <v>28</v>
      </c>
      <c r="Y1838" s="4" t="s">
        <v>28</v>
      </c>
      <c r="Z1838" s="4">
        <v>0</v>
      </c>
      <c r="AA1838" s="4" t="s">
        <v>28</v>
      </c>
    </row>
    <row r="1839" spans="1:27" x14ac:dyDescent="0.25">
      <c r="A1839" s="4" t="s">
        <v>7387</v>
      </c>
      <c r="B1839" s="4" t="s">
        <v>147</v>
      </c>
      <c r="C1839" s="4" t="s">
        <v>7388</v>
      </c>
      <c r="D1839" s="4">
        <v>25.773344039916999</v>
      </c>
      <c r="E1839" s="4">
        <v>28.5462131500244</v>
      </c>
      <c r="F1839" s="4">
        <v>28.6887722015381</v>
      </c>
      <c r="G1839" s="4">
        <v>22.0799045562744</v>
      </c>
      <c r="H1839" s="4">
        <v>24.604557037353501</v>
      </c>
      <c r="I1839" s="4">
        <v>26.324407577514599</v>
      </c>
      <c r="J1839" s="4">
        <v>21.9477348327637</v>
      </c>
      <c r="K1839" s="4">
        <v>21.2816677093506</v>
      </c>
      <c r="L1839" s="4">
        <v>21.134407043456999</v>
      </c>
      <c r="M1839" s="4">
        <v>27.669443130493164</v>
      </c>
      <c r="N1839" s="4">
        <v>24.336289723714163</v>
      </c>
      <c r="O1839" s="4">
        <v>21.454603195190433</v>
      </c>
      <c r="P1839" s="4"/>
      <c r="Q1839" s="4" t="s">
        <v>33</v>
      </c>
      <c r="R1839" s="4">
        <f>SLOPE(M1839:O1839,{7,14,21})</f>
        <v>-0.44391713823590928</v>
      </c>
      <c r="S1839" s="4">
        <f t="shared" si="28"/>
        <v>6.2148399353027308</v>
      </c>
      <c r="T1839" s="4">
        <v>2.0696962078041401</v>
      </c>
      <c r="U1839" s="4">
        <v>3.4756995581737898E-3</v>
      </c>
      <c r="V1839" s="4">
        <v>2.5394282887478066</v>
      </c>
      <c r="W1839" s="4" t="s">
        <v>28</v>
      </c>
      <c r="X1839" s="4" t="s">
        <v>28</v>
      </c>
      <c r="Y1839" s="4" t="s">
        <v>28</v>
      </c>
      <c r="Z1839" s="4">
        <v>0</v>
      </c>
      <c r="AA1839" s="4" t="s">
        <v>149</v>
      </c>
    </row>
    <row r="1840" spans="1:27" x14ac:dyDescent="0.25">
      <c r="A1840" s="4" t="s">
        <v>7389</v>
      </c>
      <c r="B1840" s="4" t="s">
        <v>2818</v>
      </c>
      <c r="C1840" s="4" t="s">
        <v>7390</v>
      </c>
      <c r="D1840" s="4">
        <v>27.532270431518601</v>
      </c>
      <c r="E1840" s="4">
        <v>29.269445419311499</v>
      </c>
      <c r="F1840" s="4">
        <v>30.0273952484131</v>
      </c>
      <c r="G1840" s="4">
        <v>17.168865203857401</v>
      </c>
      <c r="H1840" s="4">
        <v>23.126285552978501</v>
      </c>
      <c r="I1840" s="4">
        <v>24.4702548980713</v>
      </c>
      <c r="J1840" s="4">
        <v>22.0812587738037</v>
      </c>
      <c r="K1840" s="4">
        <v>24.495872497558601</v>
      </c>
      <c r="L1840" s="4">
        <v>22.615180969238299</v>
      </c>
      <c r="M1840" s="4">
        <v>28.943037033081065</v>
      </c>
      <c r="N1840" s="4">
        <v>21.588468551635732</v>
      </c>
      <c r="O1840" s="4">
        <v>23.064104080200199</v>
      </c>
      <c r="P1840" s="4"/>
      <c r="Q1840" s="4" t="s">
        <v>33</v>
      </c>
      <c r="R1840" s="4">
        <f>SLOPE(M1840:O1840,{7,14,21})</f>
        <v>-0.41992378234863331</v>
      </c>
      <c r="S1840" s="4">
        <f t="shared" si="28"/>
        <v>7.3545684814453338</v>
      </c>
      <c r="T1840" s="4">
        <v>1.62301654922161</v>
      </c>
      <c r="U1840" s="4">
        <v>6.9501661129568104E-3</v>
      </c>
      <c r="V1840" s="4">
        <v>3.1768088535142542</v>
      </c>
      <c r="W1840" s="4" t="s">
        <v>28</v>
      </c>
      <c r="X1840" s="4" t="s">
        <v>28</v>
      </c>
      <c r="Y1840" s="4" t="s">
        <v>28</v>
      </c>
      <c r="Z1840" s="4">
        <v>0</v>
      </c>
      <c r="AA1840" s="4" t="s">
        <v>5456</v>
      </c>
    </row>
    <row r="1841" spans="1:27" x14ac:dyDescent="0.25">
      <c r="A1841" s="4" t="s">
        <v>7391</v>
      </c>
      <c r="B1841" s="4" t="s">
        <v>141</v>
      </c>
      <c r="C1841" s="4" t="s">
        <v>7392</v>
      </c>
      <c r="D1841" s="4">
        <v>21.955471038818398</v>
      </c>
      <c r="E1841" s="4">
        <v>23.221027374267599</v>
      </c>
      <c r="F1841" s="4">
        <v>21.3767414093018</v>
      </c>
      <c r="G1841" s="4">
        <v>26.162286758422901</v>
      </c>
      <c r="H1841" s="4">
        <v>24.0570583343506</v>
      </c>
      <c r="I1841" s="4">
        <v>24.363359451293899</v>
      </c>
      <c r="J1841" s="4">
        <v>22.307344436645501</v>
      </c>
      <c r="K1841" s="4">
        <v>22.733329772949201</v>
      </c>
      <c r="L1841" s="4">
        <v>21.668287277221701</v>
      </c>
      <c r="M1841" s="4">
        <v>22.184413274129266</v>
      </c>
      <c r="N1841" s="4">
        <v>24.860901514689132</v>
      </c>
      <c r="O1841" s="4">
        <v>22.236320495605469</v>
      </c>
      <c r="P1841" s="4"/>
      <c r="Q1841" s="4" t="s">
        <v>33</v>
      </c>
      <c r="R1841" s="4">
        <f>SLOPE(M1841:O1841,{7,14,21})</f>
        <v>3.7076586768716169E-3</v>
      </c>
      <c r="S1841" s="4">
        <f t="shared" si="28"/>
        <v>2.6764882405598662</v>
      </c>
      <c r="T1841" s="4">
        <v>1.75445231641285</v>
      </c>
      <c r="U1841" s="4">
        <v>5.6998799519807899E-3</v>
      </c>
      <c r="V1841" s="4">
        <v>1.2496536936834794</v>
      </c>
      <c r="W1841" s="4" t="s">
        <v>28</v>
      </c>
      <c r="X1841" s="4" t="s">
        <v>28</v>
      </c>
      <c r="Y1841" s="4" t="s">
        <v>28</v>
      </c>
      <c r="Z1841" s="4">
        <v>0</v>
      </c>
      <c r="AA1841" s="4" t="s">
        <v>28</v>
      </c>
    </row>
    <row r="1842" spans="1:27" x14ac:dyDescent="0.25">
      <c r="A1842" s="4" t="s">
        <v>7393</v>
      </c>
      <c r="B1842" s="4" t="s">
        <v>5722</v>
      </c>
      <c r="C1842" s="4" t="s">
        <v>7394</v>
      </c>
      <c r="D1842" s="4">
        <v>25.419853210449201</v>
      </c>
      <c r="E1842" s="4">
        <v>25.821331024169901</v>
      </c>
      <c r="F1842" s="4">
        <v>25.303236007690401</v>
      </c>
      <c r="G1842" s="4">
        <v>20.6756992340088</v>
      </c>
      <c r="H1842" s="4">
        <v>19.513177871704102</v>
      </c>
      <c r="I1842" s="4">
        <v>20.731725692748999</v>
      </c>
      <c r="J1842" s="4">
        <v>19.57936668396</v>
      </c>
      <c r="K1842" s="4">
        <v>22.949293136596701</v>
      </c>
      <c r="L1842" s="4">
        <v>20.971519470214801</v>
      </c>
      <c r="M1842" s="4">
        <v>25.514806747436499</v>
      </c>
      <c r="N1842" s="4">
        <v>20.306867599487301</v>
      </c>
      <c r="O1842" s="4">
        <v>21.166726430257167</v>
      </c>
      <c r="P1842" s="4"/>
      <c r="Q1842" s="4" t="s">
        <v>33</v>
      </c>
      <c r="R1842" s="4">
        <f>SLOPE(M1842:O1842,{7,14,21})</f>
        <v>-0.31057716551280939</v>
      </c>
      <c r="S1842" s="4">
        <f t="shared" si="28"/>
        <v>5.2079391479491974</v>
      </c>
      <c r="T1842" s="4">
        <v>2.6842483070092098</v>
      </c>
      <c r="U1842" s="4">
        <v>7.1861471861471896E-4</v>
      </c>
      <c r="V1842" s="4">
        <v>2.2795659874984322</v>
      </c>
      <c r="W1842" s="4" t="s">
        <v>28</v>
      </c>
      <c r="X1842" s="4" t="s">
        <v>28</v>
      </c>
      <c r="Y1842" s="4" t="s">
        <v>28</v>
      </c>
      <c r="Z1842" s="4">
        <v>0</v>
      </c>
      <c r="AA1842" s="4" t="s">
        <v>496</v>
      </c>
    </row>
    <row r="1843" spans="1:27" x14ac:dyDescent="0.25">
      <c r="A1843" s="4" t="s">
        <v>7395</v>
      </c>
      <c r="B1843" s="4" t="s">
        <v>99</v>
      </c>
      <c r="C1843" s="4" t="s">
        <v>7396</v>
      </c>
      <c r="D1843" s="4">
        <v>27.726390838623001</v>
      </c>
      <c r="E1843" s="4">
        <v>27.814744949340799</v>
      </c>
      <c r="F1843" s="4">
        <v>28.082765579223601</v>
      </c>
      <c r="G1843" s="4">
        <v>27.5913906097412</v>
      </c>
      <c r="H1843" s="4">
        <v>27.641471862793001</v>
      </c>
      <c r="I1843" s="4">
        <v>27.367048263549801</v>
      </c>
      <c r="J1843" s="4">
        <v>30.2411212921143</v>
      </c>
      <c r="K1843" s="4">
        <v>26.657016754150401</v>
      </c>
      <c r="L1843" s="4">
        <v>29.843345642089801</v>
      </c>
      <c r="M1843" s="4">
        <v>27.874633789062468</v>
      </c>
      <c r="N1843" s="4">
        <v>27.533303578694667</v>
      </c>
      <c r="O1843" s="4">
        <v>28.913827896118168</v>
      </c>
      <c r="P1843" s="4"/>
      <c r="Q1843" s="4"/>
      <c r="R1843" s="4">
        <f>SLOPE(M1843:O1843,{7,14,21})</f>
        <v>7.4228150503978546E-2</v>
      </c>
      <c r="S1843" s="4">
        <f t="shared" si="28"/>
        <v>1.3805243174235002</v>
      </c>
      <c r="T1843" s="4">
        <v>0.43482291372005299</v>
      </c>
      <c r="U1843" s="4">
        <v>0.151890683229814</v>
      </c>
      <c r="V1843" s="4">
        <v>0.58710950101574755</v>
      </c>
      <c r="W1843" s="4" t="s">
        <v>28</v>
      </c>
      <c r="X1843" s="4" t="s">
        <v>28</v>
      </c>
      <c r="Y1843" s="4" t="s">
        <v>101</v>
      </c>
      <c r="Z1843" s="4">
        <v>0</v>
      </c>
      <c r="AA1843" s="4" t="s">
        <v>102</v>
      </c>
    </row>
    <row r="1844" spans="1:27" x14ac:dyDescent="0.25">
      <c r="A1844" s="4" t="s">
        <v>7397</v>
      </c>
      <c r="B1844" s="4" t="s">
        <v>94</v>
      </c>
      <c r="C1844" s="4" t="s">
        <v>7398</v>
      </c>
      <c r="D1844" s="4">
        <v>23.005815505981399</v>
      </c>
      <c r="E1844" s="4">
        <v>22.952705383300799</v>
      </c>
      <c r="F1844" s="4">
        <v>23.1908664703369</v>
      </c>
      <c r="G1844" s="4">
        <v>21.915063858032202</v>
      </c>
      <c r="H1844" s="4">
        <v>22.2210083007813</v>
      </c>
      <c r="I1844" s="4">
        <v>22.861433029174801</v>
      </c>
      <c r="J1844" s="4">
        <v>22.716863632202099</v>
      </c>
      <c r="K1844" s="4">
        <v>20.2400302886963</v>
      </c>
      <c r="L1844" s="4">
        <v>21.0472736358643</v>
      </c>
      <c r="M1844" s="4">
        <v>23.049795786539701</v>
      </c>
      <c r="N1844" s="4">
        <v>22.332501729329437</v>
      </c>
      <c r="O1844" s="4">
        <v>21.334722518920898</v>
      </c>
      <c r="P1844" s="4"/>
      <c r="Q1844" s="4" t="s">
        <v>33</v>
      </c>
      <c r="R1844" s="4">
        <f>SLOPE(M1844:O1844,{7,14,21})</f>
        <v>-0.12250523340134301</v>
      </c>
      <c r="S1844" s="4">
        <f t="shared" si="28"/>
        <v>1.7150732676188021</v>
      </c>
      <c r="T1844" s="4">
        <v>1.03123395190384</v>
      </c>
      <c r="U1844" s="4">
        <v>2.9114049586776901E-2</v>
      </c>
      <c r="V1844" s="4">
        <v>0.70328992208313212</v>
      </c>
      <c r="W1844" s="4" t="s">
        <v>28</v>
      </c>
      <c r="X1844" s="4" t="s">
        <v>28</v>
      </c>
      <c r="Y1844" s="4" t="s">
        <v>28</v>
      </c>
      <c r="Z1844" s="4" t="s">
        <v>96</v>
      </c>
      <c r="AA1844" s="4" t="s">
        <v>97</v>
      </c>
    </row>
    <row r="1845" spans="1:27" x14ac:dyDescent="0.25">
      <c r="A1845" s="4" t="s">
        <v>7399</v>
      </c>
      <c r="B1845" s="4" t="s">
        <v>6573</v>
      </c>
      <c r="C1845" s="4" t="s">
        <v>7400</v>
      </c>
      <c r="D1845" s="4">
        <v>28.9618434906006</v>
      </c>
      <c r="E1845" s="4">
        <v>30.53342628479</v>
      </c>
      <c r="F1845" s="4">
        <v>30.342094421386701</v>
      </c>
      <c r="G1845" s="4">
        <v>30.483478546142599</v>
      </c>
      <c r="H1845" s="4">
        <v>29.219762802123999</v>
      </c>
      <c r="I1845" s="4">
        <v>29.250118255615199</v>
      </c>
      <c r="J1845" s="4">
        <v>28.697969436645501</v>
      </c>
      <c r="K1845" s="4">
        <v>29.0657558441162</v>
      </c>
      <c r="L1845" s="4">
        <v>29.2913417816162</v>
      </c>
      <c r="M1845" s="4">
        <v>29.945788065592435</v>
      </c>
      <c r="N1845" s="4">
        <v>29.651119867960603</v>
      </c>
      <c r="O1845" s="4">
        <v>29.018355687459302</v>
      </c>
      <c r="P1845" s="4"/>
      <c r="Q1845" s="4"/>
      <c r="R1845" s="4">
        <f>SLOPE(M1845:O1845,{7,14,21})</f>
        <v>-6.6245169866652381E-2</v>
      </c>
      <c r="S1845" s="4">
        <f t="shared" si="28"/>
        <v>0.92743237813313328</v>
      </c>
      <c r="T1845" s="4">
        <v>0.529092058943333</v>
      </c>
      <c r="U1845" s="4">
        <v>0.11507231270358299</v>
      </c>
      <c r="V1845" s="4">
        <v>0.3869181180719069</v>
      </c>
      <c r="W1845" s="4" t="s">
        <v>28</v>
      </c>
      <c r="X1845" s="4" t="s">
        <v>28</v>
      </c>
      <c r="Y1845" s="4" t="s">
        <v>28</v>
      </c>
      <c r="Z1845" s="4">
        <v>0</v>
      </c>
      <c r="AA1845" s="4" t="s">
        <v>7401</v>
      </c>
    </row>
    <row r="1846" spans="1:27" x14ac:dyDescent="0.25">
      <c r="A1846" s="4" t="s">
        <v>7402</v>
      </c>
      <c r="B1846" s="4" t="s">
        <v>2460</v>
      </c>
      <c r="C1846" s="4" t="s">
        <v>7403</v>
      </c>
      <c r="D1846" s="4">
        <v>30.052198410034201</v>
      </c>
      <c r="E1846" s="4">
        <v>30.0061855316162</v>
      </c>
      <c r="F1846" s="4">
        <v>29.880809783935501</v>
      </c>
      <c r="G1846" s="4">
        <v>29.971277236938501</v>
      </c>
      <c r="H1846" s="4">
        <v>29.864519119262699</v>
      </c>
      <c r="I1846" s="4">
        <v>29.7562046051025</v>
      </c>
      <c r="J1846" s="4">
        <v>29.9530944824219</v>
      </c>
      <c r="K1846" s="4">
        <v>29.894273757934599</v>
      </c>
      <c r="L1846" s="4">
        <v>29.945182800293001</v>
      </c>
      <c r="M1846" s="4">
        <v>29.97973124186197</v>
      </c>
      <c r="N1846" s="4">
        <v>29.864000320434567</v>
      </c>
      <c r="O1846" s="4">
        <v>29.930850346883165</v>
      </c>
      <c r="P1846" s="4"/>
      <c r="Q1846" s="4"/>
      <c r="R1846" s="4">
        <f>SLOPE(M1846:O1846,{7,14,21})</f>
        <v>-3.4914924984860312E-3</v>
      </c>
      <c r="S1846" s="4">
        <f t="shared" si="28"/>
        <v>0.11573092142740293</v>
      </c>
      <c r="T1846" s="4">
        <v>0.52402474906484797</v>
      </c>
      <c r="U1846" s="4">
        <v>0.116638546398443</v>
      </c>
      <c r="V1846" s="4">
        <v>4.743640667549081E-2</v>
      </c>
      <c r="W1846" s="4" t="s">
        <v>28</v>
      </c>
      <c r="X1846" s="4" t="s">
        <v>28</v>
      </c>
      <c r="Y1846" s="4" t="s">
        <v>28</v>
      </c>
      <c r="Z1846" s="4">
        <v>0</v>
      </c>
      <c r="AA1846" s="4" t="s">
        <v>4966</v>
      </c>
    </row>
    <row r="1847" spans="1:27" x14ac:dyDescent="0.25">
      <c r="A1847" s="4" t="s">
        <v>7404</v>
      </c>
      <c r="B1847" s="4" t="s">
        <v>490</v>
      </c>
      <c r="C1847" s="4" t="s">
        <v>7405</v>
      </c>
      <c r="D1847" s="4">
        <v>27.5240573883057</v>
      </c>
      <c r="E1847" s="4">
        <v>27.694313049316399</v>
      </c>
      <c r="F1847" s="4">
        <v>27.042924880981399</v>
      </c>
      <c r="G1847" s="4">
        <v>27.829380035400401</v>
      </c>
      <c r="H1847" s="4">
        <v>27.836988449096701</v>
      </c>
      <c r="I1847" s="4">
        <v>27.918550491333001</v>
      </c>
      <c r="J1847" s="4">
        <v>27.768611907958999</v>
      </c>
      <c r="K1847" s="4">
        <v>28.194416046142599</v>
      </c>
      <c r="L1847" s="4">
        <v>27.4709568023682</v>
      </c>
      <c r="M1847" s="4">
        <v>27.420431772867833</v>
      </c>
      <c r="N1847" s="4">
        <v>27.861639658610034</v>
      </c>
      <c r="O1847" s="4">
        <v>27.811328252156599</v>
      </c>
      <c r="P1847" s="4"/>
      <c r="Q1847" s="4"/>
      <c r="R1847" s="4">
        <f>SLOPE(M1847:O1847,{7,14,21})</f>
        <v>2.7921177092054755E-2</v>
      </c>
      <c r="S1847" s="4">
        <f t="shared" si="28"/>
        <v>0.44120788574220171</v>
      </c>
      <c r="T1847" s="4">
        <v>0.693945056489639</v>
      </c>
      <c r="U1847" s="4">
        <v>7.2438853948287904E-2</v>
      </c>
      <c r="V1847" s="4">
        <v>0.19720144623674646</v>
      </c>
      <c r="W1847" s="4" t="s">
        <v>28</v>
      </c>
      <c r="X1847" s="4" t="s">
        <v>28</v>
      </c>
      <c r="Y1847" s="4" t="s">
        <v>5567</v>
      </c>
      <c r="Z1847" s="4" t="s">
        <v>5568</v>
      </c>
      <c r="AA1847" s="4" t="s">
        <v>492</v>
      </c>
    </row>
    <row r="1848" spans="1:27" x14ac:dyDescent="0.25">
      <c r="A1848" s="4" t="s">
        <v>7406</v>
      </c>
      <c r="B1848" s="4" t="s">
        <v>7407</v>
      </c>
      <c r="C1848" s="4" t="s">
        <v>7408</v>
      </c>
      <c r="D1848" s="4">
        <v>30.600074768066399</v>
      </c>
      <c r="E1848" s="4">
        <v>30.302291870117202</v>
      </c>
      <c r="F1848" s="4">
        <v>30.447065353393601</v>
      </c>
      <c r="G1848" s="4">
        <v>25.494621276855501</v>
      </c>
      <c r="H1848" s="4">
        <v>29.6487121582031</v>
      </c>
      <c r="I1848" s="4">
        <v>29.697715759277301</v>
      </c>
      <c r="J1848" s="4">
        <v>25.1943683624268</v>
      </c>
      <c r="K1848" s="4">
        <v>26.216001510620099</v>
      </c>
      <c r="L1848" s="4">
        <v>25.538515090942401</v>
      </c>
      <c r="M1848" s="4">
        <v>30.449810663859068</v>
      </c>
      <c r="N1848" s="4">
        <v>28.280349731445302</v>
      </c>
      <c r="O1848" s="4">
        <v>25.649628321329768</v>
      </c>
      <c r="P1848" s="4"/>
      <c r="Q1848" s="4" t="s">
        <v>33</v>
      </c>
      <c r="R1848" s="4">
        <f>SLOPE(M1848:O1848,{7,14,21})</f>
        <v>-0.34287016732352149</v>
      </c>
      <c r="S1848" s="4">
        <f t="shared" si="28"/>
        <v>4.8001823425293004</v>
      </c>
      <c r="T1848" s="4">
        <v>1.75149824561963</v>
      </c>
      <c r="U1848" s="4">
        <v>5.7101796407185599E-3</v>
      </c>
      <c r="V1848" s="4">
        <v>1.9626797552903688</v>
      </c>
      <c r="W1848" s="4" t="s">
        <v>28</v>
      </c>
      <c r="X1848" s="4" t="s">
        <v>28</v>
      </c>
      <c r="Y1848" s="4" t="s">
        <v>28</v>
      </c>
      <c r="Z1848" s="4">
        <v>0</v>
      </c>
      <c r="AA1848" s="4" t="s">
        <v>1464</v>
      </c>
    </row>
    <row r="1849" spans="1:27" x14ac:dyDescent="0.25">
      <c r="A1849" s="4" t="s">
        <v>7409</v>
      </c>
      <c r="B1849" s="4" t="s">
        <v>7410</v>
      </c>
      <c r="C1849" s="4" t="s">
        <v>7411</v>
      </c>
      <c r="D1849" s="4">
        <v>33.202014923095703</v>
      </c>
      <c r="E1849" s="4">
        <v>33.056880950927699</v>
      </c>
      <c r="F1849" s="4">
        <v>32.912479400634801</v>
      </c>
      <c r="G1849" s="4">
        <v>33.849456787109403</v>
      </c>
      <c r="H1849" s="4">
        <v>33.581558227539098</v>
      </c>
      <c r="I1849" s="4">
        <v>33.407558441162102</v>
      </c>
      <c r="J1849" s="4">
        <v>33.626270294189503</v>
      </c>
      <c r="K1849" s="4">
        <v>33.775382995605497</v>
      </c>
      <c r="L1849" s="4">
        <v>33.866580963134801</v>
      </c>
      <c r="M1849" s="4">
        <v>33.057125091552734</v>
      </c>
      <c r="N1849" s="4">
        <v>33.612857818603537</v>
      </c>
      <c r="O1849" s="4">
        <v>33.756078084309934</v>
      </c>
      <c r="P1849" s="4"/>
      <c r="Q1849" s="4" t="s">
        <v>33</v>
      </c>
      <c r="R1849" s="4">
        <f>SLOPE(M1849:O1849,{7,14,21})</f>
        <v>4.9925213768371383E-2</v>
      </c>
      <c r="S1849" s="4">
        <f t="shared" si="28"/>
        <v>0.69895299275719935</v>
      </c>
      <c r="T1849" s="4">
        <v>2.2898870439518402</v>
      </c>
      <c r="U1849" s="4">
        <v>2.2857142857142898E-3</v>
      </c>
      <c r="V1849" s="4">
        <v>0.30145686894527129</v>
      </c>
      <c r="W1849" s="4" t="s">
        <v>28</v>
      </c>
      <c r="X1849" s="4" t="s">
        <v>1676</v>
      </c>
      <c r="Y1849" s="4" t="s">
        <v>28</v>
      </c>
      <c r="Z1849" s="4">
        <v>0</v>
      </c>
      <c r="AA1849" s="4" t="s">
        <v>7412</v>
      </c>
    </row>
    <row r="1850" spans="1:27" x14ac:dyDescent="0.25">
      <c r="A1850" s="4" t="s">
        <v>7413</v>
      </c>
      <c r="B1850" s="4" t="s">
        <v>7414</v>
      </c>
      <c r="C1850" s="4" t="s">
        <v>7415</v>
      </c>
      <c r="D1850" s="4">
        <v>32.049739837646499</v>
      </c>
      <c r="E1850" s="4">
        <v>32.226364135742202</v>
      </c>
      <c r="F1850" s="4">
        <v>32.260978698730497</v>
      </c>
      <c r="G1850" s="4">
        <v>32.392768859863303</v>
      </c>
      <c r="H1850" s="4">
        <v>32.3131713867188</v>
      </c>
      <c r="I1850" s="4">
        <v>32.146373748779297</v>
      </c>
      <c r="J1850" s="4">
        <v>32.657482147216797</v>
      </c>
      <c r="K1850" s="4">
        <v>32.401405334472699</v>
      </c>
      <c r="L1850" s="4">
        <v>32.601531982421903</v>
      </c>
      <c r="M1850" s="4">
        <v>32.179027557373068</v>
      </c>
      <c r="N1850" s="4">
        <v>32.284104665120466</v>
      </c>
      <c r="O1850" s="4">
        <v>32.553473154703802</v>
      </c>
      <c r="P1850" s="4"/>
      <c r="Q1850" s="4" t="s">
        <v>33</v>
      </c>
      <c r="R1850" s="4">
        <f>SLOPE(M1850:O1850,{7,14,21})</f>
        <v>2.6746114095052422E-2</v>
      </c>
      <c r="S1850" s="4">
        <f t="shared" si="28"/>
        <v>0.3744455973307339</v>
      </c>
      <c r="T1850" s="4">
        <v>1.59155711305154</v>
      </c>
      <c r="U1850" s="4">
        <v>7.5329729729729702E-3</v>
      </c>
      <c r="V1850" s="4">
        <v>0.15769523599981497</v>
      </c>
      <c r="W1850" s="4" t="s">
        <v>28</v>
      </c>
      <c r="X1850" s="4" t="s">
        <v>1676</v>
      </c>
      <c r="Y1850" s="4" t="s">
        <v>28</v>
      </c>
      <c r="Z1850" s="4">
        <v>0</v>
      </c>
      <c r="AA1850" s="4" t="s">
        <v>7416</v>
      </c>
    </row>
    <row r="1851" spans="1:27" x14ac:dyDescent="0.25">
      <c r="A1851" s="4" t="s">
        <v>7417</v>
      </c>
      <c r="B1851" s="4" t="s">
        <v>7418</v>
      </c>
      <c r="C1851" s="4" t="s">
        <v>7419</v>
      </c>
      <c r="D1851" s="4">
        <v>31.707048416137699</v>
      </c>
      <c r="E1851" s="4">
        <v>31.771116256713899</v>
      </c>
      <c r="F1851" s="4">
        <v>31.639812469482401</v>
      </c>
      <c r="G1851" s="4">
        <v>31.742609024047901</v>
      </c>
      <c r="H1851" s="4">
        <v>31.610021591186499</v>
      </c>
      <c r="I1851" s="4">
        <v>31.584161758422901</v>
      </c>
      <c r="J1851" s="4">
        <v>31.272285461425799</v>
      </c>
      <c r="K1851" s="4">
        <v>31.488237380981399</v>
      </c>
      <c r="L1851" s="4">
        <v>31.3909206390381</v>
      </c>
      <c r="M1851" s="4">
        <v>31.705992380778</v>
      </c>
      <c r="N1851" s="4">
        <v>31.645597457885771</v>
      </c>
      <c r="O1851" s="4">
        <v>31.383814493815098</v>
      </c>
      <c r="P1851" s="4"/>
      <c r="Q1851" s="4" t="s">
        <v>33</v>
      </c>
      <c r="R1851" s="4">
        <f>SLOPE(M1851:O1851,{7,14,21})</f>
        <v>-2.3012706211635807E-2</v>
      </c>
      <c r="S1851" s="4">
        <f t="shared" si="28"/>
        <v>0.32217788696290128</v>
      </c>
      <c r="T1851" s="4">
        <v>2.0402336988047298</v>
      </c>
      <c r="U1851" s="4">
        <v>3.5625899280575502E-3</v>
      </c>
      <c r="V1851" s="4">
        <v>0.13983182670490102</v>
      </c>
      <c r="W1851" s="4" t="s">
        <v>28</v>
      </c>
      <c r="X1851" s="4" t="s">
        <v>28</v>
      </c>
      <c r="Y1851" s="4" t="s">
        <v>28</v>
      </c>
      <c r="Z1851" s="4">
        <v>0</v>
      </c>
      <c r="AA1851" s="4" t="s">
        <v>7420</v>
      </c>
    </row>
    <row r="1852" spans="1:27" x14ac:dyDescent="0.25">
      <c r="A1852" s="4" t="s">
        <v>7421</v>
      </c>
      <c r="B1852" s="4" t="s">
        <v>57</v>
      </c>
      <c r="C1852" s="4" t="s">
        <v>7422</v>
      </c>
      <c r="D1852" s="4">
        <v>26.9590167999268</v>
      </c>
      <c r="E1852" s="4">
        <v>27.178352355956999</v>
      </c>
      <c r="F1852" s="4">
        <v>27.052339553833001</v>
      </c>
      <c r="G1852" s="4">
        <v>25.512388229370099</v>
      </c>
      <c r="H1852" s="4">
        <v>25.8925685882568</v>
      </c>
      <c r="I1852" s="4">
        <v>25.868698120117202</v>
      </c>
      <c r="J1852" s="4">
        <v>26.294784545898398</v>
      </c>
      <c r="K1852" s="4">
        <v>26.2581596374512</v>
      </c>
      <c r="L1852" s="4">
        <v>26.3782444000244</v>
      </c>
      <c r="M1852" s="4">
        <v>27.063236236572266</v>
      </c>
      <c r="N1852" s="4">
        <v>25.757884979248033</v>
      </c>
      <c r="O1852" s="4">
        <v>26.310396194457997</v>
      </c>
      <c r="P1852" s="4"/>
      <c r="Q1852" s="4" t="s">
        <v>33</v>
      </c>
      <c r="R1852" s="4">
        <f>SLOPE(M1852:O1852,{7,14,21})</f>
        <v>-5.3774288722447751E-2</v>
      </c>
      <c r="S1852" s="4">
        <f t="shared" si="28"/>
        <v>1.305351257324233</v>
      </c>
      <c r="T1852" s="4">
        <v>4.0289914405521801</v>
      </c>
      <c r="U1852" s="4">
        <v>0</v>
      </c>
      <c r="V1852" s="4">
        <v>0.53499518969191173</v>
      </c>
      <c r="W1852" s="4" t="s">
        <v>28</v>
      </c>
      <c r="X1852" s="4" t="s">
        <v>28</v>
      </c>
      <c r="Y1852" s="4" t="s">
        <v>28</v>
      </c>
      <c r="Z1852" s="4">
        <v>0</v>
      </c>
      <c r="AA1852" s="4" t="s">
        <v>59</v>
      </c>
    </row>
    <row r="1853" spans="1:27" x14ac:dyDescent="0.25">
      <c r="A1853" s="4" t="s">
        <v>7423</v>
      </c>
      <c r="B1853" s="4" t="s">
        <v>7424</v>
      </c>
      <c r="C1853" s="4" t="s">
        <v>7425</v>
      </c>
      <c r="D1853" s="4">
        <v>27.5475368499756</v>
      </c>
      <c r="E1853" s="4">
        <v>27.673957824706999</v>
      </c>
      <c r="F1853" s="4">
        <v>27.504581451416001</v>
      </c>
      <c r="G1853" s="4">
        <v>28.3299674987793</v>
      </c>
      <c r="H1853" s="4">
        <v>28.156221389770501</v>
      </c>
      <c r="I1853" s="4">
        <v>27.420751571655298</v>
      </c>
      <c r="J1853" s="4">
        <v>27.399034500122099</v>
      </c>
      <c r="K1853" s="4">
        <v>28.200899124145501</v>
      </c>
      <c r="L1853" s="4">
        <v>26.915834426879901</v>
      </c>
      <c r="M1853" s="4">
        <v>27.575358708699536</v>
      </c>
      <c r="N1853" s="4">
        <v>27.968980153401702</v>
      </c>
      <c r="O1853" s="4">
        <v>27.505256017049167</v>
      </c>
      <c r="P1853" s="4"/>
      <c r="Q1853" s="4"/>
      <c r="R1853" s="4">
        <f>SLOPE(M1853:O1853,{7,14,21})</f>
        <v>-5.0073351178835223E-3</v>
      </c>
      <c r="S1853" s="4">
        <f t="shared" si="28"/>
        <v>0.46372413635253551</v>
      </c>
      <c r="T1853" s="4">
        <v>0.32482248734219499</v>
      </c>
      <c r="U1853" s="4">
        <v>0.22193724097098899</v>
      </c>
      <c r="V1853" s="4">
        <v>0.20409483191833269</v>
      </c>
      <c r="W1853" s="4" t="s">
        <v>28</v>
      </c>
      <c r="X1853" s="4" t="s">
        <v>28</v>
      </c>
      <c r="Y1853" s="4" t="s">
        <v>28</v>
      </c>
      <c r="Z1853" s="4">
        <v>0</v>
      </c>
      <c r="AA1853" s="4" t="s">
        <v>496</v>
      </c>
    </row>
    <row r="1854" spans="1:27" x14ac:dyDescent="0.25">
      <c r="A1854" s="4" t="s">
        <v>7426</v>
      </c>
      <c r="B1854" s="4" t="s">
        <v>262</v>
      </c>
      <c r="C1854" s="4" t="s">
        <v>7427</v>
      </c>
      <c r="D1854" s="4">
        <v>30.7190551757813</v>
      </c>
      <c r="E1854" s="4">
        <v>30.7927341461182</v>
      </c>
      <c r="F1854" s="4">
        <v>30.4668083190918</v>
      </c>
      <c r="G1854" s="4">
        <v>30.671195983886701</v>
      </c>
      <c r="H1854" s="4">
        <v>30.832788467407202</v>
      </c>
      <c r="I1854" s="4">
        <v>30.8882141113281</v>
      </c>
      <c r="J1854" s="4">
        <v>30.8540859222412</v>
      </c>
      <c r="K1854" s="4">
        <v>30.573886871337901</v>
      </c>
      <c r="L1854" s="4">
        <v>30.789821624755898</v>
      </c>
      <c r="M1854" s="4">
        <v>30.659532546997099</v>
      </c>
      <c r="N1854" s="4">
        <v>30.797399520873999</v>
      </c>
      <c r="O1854" s="4">
        <v>30.739264806111667</v>
      </c>
      <c r="P1854" s="4"/>
      <c r="Q1854" s="4"/>
      <c r="R1854" s="4">
        <f>SLOPE(M1854:O1854,{7,14,21})</f>
        <v>5.6951613653262812E-3</v>
      </c>
      <c r="S1854" s="4">
        <f t="shared" si="28"/>
        <v>0.13786697387689983</v>
      </c>
      <c r="T1854" s="4">
        <v>0.26592853875619998</v>
      </c>
      <c r="U1854" s="4">
        <v>0.273486643437863</v>
      </c>
      <c r="V1854" s="4">
        <v>5.6513696166882191E-2</v>
      </c>
      <c r="W1854" s="4" t="s">
        <v>28</v>
      </c>
      <c r="X1854" s="4" t="s">
        <v>28</v>
      </c>
      <c r="Y1854" s="4" t="s">
        <v>28</v>
      </c>
      <c r="Z1854" s="4">
        <v>0</v>
      </c>
      <c r="AA1854" s="4" t="s">
        <v>264</v>
      </c>
    </row>
    <row r="1855" spans="1:27" x14ac:dyDescent="0.25">
      <c r="A1855" s="4" t="s">
        <v>7428</v>
      </c>
      <c r="B1855" s="4" t="s">
        <v>1271</v>
      </c>
      <c r="C1855" s="4" t="s">
        <v>7429</v>
      </c>
      <c r="D1855" s="4">
        <v>27.0553493499756</v>
      </c>
      <c r="E1855" s="4">
        <v>26.960279464721701</v>
      </c>
      <c r="F1855" s="4">
        <v>27.056169509887699</v>
      </c>
      <c r="G1855" s="4">
        <v>27.585987091064499</v>
      </c>
      <c r="H1855" s="4">
        <v>27.6949977874756</v>
      </c>
      <c r="I1855" s="4">
        <v>27.662593841552699</v>
      </c>
      <c r="J1855" s="4">
        <v>27.8650798797607</v>
      </c>
      <c r="K1855" s="4">
        <v>27.533250808715799</v>
      </c>
      <c r="L1855" s="4">
        <v>27.5792331695557</v>
      </c>
      <c r="M1855" s="4">
        <v>27.023932774861667</v>
      </c>
      <c r="N1855" s="4">
        <v>27.647859573364268</v>
      </c>
      <c r="O1855" s="4">
        <v>27.659187952677399</v>
      </c>
      <c r="P1855" s="4"/>
      <c r="Q1855" s="4" t="s">
        <v>33</v>
      </c>
      <c r="R1855" s="4">
        <f>SLOPE(M1855:O1855,{7,14,21})</f>
        <v>4.5375369843980905E-2</v>
      </c>
      <c r="S1855" s="4">
        <f t="shared" si="28"/>
        <v>0.63525517781573271</v>
      </c>
      <c r="T1855" s="4">
        <v>3.15918798259447</v>
      </c>
      <c r="U1855" s="4">
        <v>4.5307443365695798E-4</v>
      </c>
      <c r="V1855" s="4">
        <v>0.29682806901737779</v>
      </c>
      <c r="W1855" s="4" t="s">
        <v>28</v>
      </c>
      <c r="X1855" s="4" t="s">
        <v>28</v>
      </c>
      <c r="Y1855" s="4" t="s">
        <v>28</v>
      </c>
      <c r="Z1855" s="4">
        <v>0</v>
      </c>
      <c r="AA1855" s="4" t="s">
        <v>125</v>
      </c>
    </row>
    <row r="1856" spans="1:27" x14ac:dyDescent="0.25">
      <c r="A1856" s="4" t="s">
        <v>7430</v>
      </c>
      <c r="B1856" s="4" t="s">
        <v>79</v>
      </c>
      <c r="C1856" s="4" t="s">
        <v>7431</v>
      </c>
      <c r="D1856" s="4">
        <v>28.704872131347699</v>
      </c>
      <c r="E1856" s="4">
        <v>28.388689041137699</v>
      </c>
      <c r="F1856" s="4">
        <v>28.396284103393601</v>
      </c>
      <c r="G1856" s="4">
        <v>28.8827114105225</v>
      </c>
      <c r="H1856" s="4">
        <v>29.0062561035156</v>
      </c>
      <c r="I1856" s="4">
        <v>28.956436157226602</v>
      </c>
      <c r="J1856" s="4">
        <v>28.712184906005898</v>
      </c>
      <c r="K1856" s="4">
        <v>28.500123977661101</v>
      </c>
      <c r="L1856" s="4">
        <v>28.7807216644287</v>
      </c>
      <c r="M1856" s="4">
        <v>28.496615091959665</v>
      </c>
      <c r="N1856" s="4">
        <v>28.948467890421568</v>
      </c>
      <c r="O1856" s="4">
        <v>28.664343516031902</v>
      </c>
      <c r="P1856" s="4"/>
      <c r="Q1856" s="4" t="s">
        <v>33</v>
      </c>
      <c r="R1856" s="4">
        <f>SLOPE(M1856:O1856,{7,14,21})</f>
        <v>1.1980601719445514E-2</v>
      </c>
      <c r="S1856" s="4">
        <f t="shared" si="28"/>
        <v>0.4518527984619034</v>
      </c>
      <c r="T1856" s="4">
        <v>1.7072689443131099</v>
      </c>
      <c r="U1856" s="4">
        <v>6.04878048780488E-3</v>
      </c>
      <c r="V1856" s="4">
        <v>0.18649707648644817</v>
      </c>
      <c r="W1856" s="4" t="s">
        <v>28</v>
      </c>
      <c r="X1856" s="4" t="s">
        <v>28</v>
      </c>
      <c r="Y1856" s="4" t="s">
        <v>28</v>
      </c>
      <c r="Z1856" s="4">
        <v>0</v>
      </c>
      <c r="AA1856" s="4" t="s">
        <v>6509</v>
      </c>
    </row>
    <row r="1857" spans="1:27" x14ac:dyDescent="0.25">
      <c r="A1857" s="4" t="s">
        <v>7432</v>
      </c>
      <c r="B1857" s="4" t="s">
        <v>57</v>
      </c>
      <c r="C1857" s="4" t="s">
        <v>7433</v>
      </c>
      <c r="D1857" s="4">
        <v>22.520973205566399</v>
      </c>
      <c r="E1857" s="4">
        <v>22.781562805175799</v>
      </c>
      <c r="F1857" s="4">
        <v>24.3644199371338</v>
      </c>
      <c r="G1857" s="4">
        <v>24.61328125</v>
      </c>
      <c r="H1857" s="4">
        <v>23.939439773559599</v>
      </c>
      <c r="I1857" s="4">
        <v>24.102920532226602</v>
      </c>
      <c r="J1857" s="4">
        <v>21.215696334838899</v>
      </c>
      <c r="K1857" s="4">
        <v>21.6857395172119</v>
      </c>
      <c r="L1857" s="4">
        <v>22.884614944458001</v>
      </c>
      <c r="M1857" s="4">
        <v>23.222318649292003</v>
      </c>
      <c r="N1857" s="4">
        <v>24.218547185262068</v>
      </c>
      <c r="O1857" s="4">
        <v>21.928683598836262</v>
      </c>
      <c r="P1857" s="4"/>
      <c r="Q1857" s="4" t="s">
        <v>33</v>
      </c>
      <c r="R1857" s="4">
        <f>SLOPE(M1857:O1857,{7,14,21})</f>
        <v>-9.2402503603981501E-2</v>
      </c>
      <c r="S1857" s="4">
        <f t="shared" si="28"/>
        <v>2.2898635864258061</v>
      </c>
      <c r="T1857" s="4">
        <v>1.4853310613059201</v>
      </c>
      <c r="U1857" s="4">
        <v>9.6533333333333297E-3</v>
      </c>
      <c r="V1857" s="4">
        <v>0.93745744698018996</v>
      </c>
      <c r="W1857" s="4" t="s">
        <v>28</v>
      </c>
      <c r="X1857" s="4" t="s">
        <v>28</v>
      </c>
      <c r="Y1857" s="4" t="s">
        <v>28</v>
      </c>
      <c r="Z1857" s="4">
        <v>0</v>
      </c>
      <c r="AA1857" s="4" t="s">
        <v>59</v>
      </c>
    </row>
    <row r="1858" spans="1:27" x14ac:dyDescent="0.25">
      <c r="A1858" s="4" t="s">
        <v>7434</v>
      </c>
      <c r="B1858" s="4" t="s">
        <v>7435</v>
      </c>
      <c r="C1858" s="4" t="s">
        <v>7436</v>
      </c>
      <c r="D1858" s="4">
        <v>29.594123840331999</v>
      </c>
      <c r="E1858" s="4">
        <v>29.7632751464844</v>
      </c>
      <c r="F1858" s="4">
        <v>29.8309936523438</v>
      </c>
      <c r="G1858" s="4">
        <v>29.320310592651399</v>
      </c>
      <c r="H1858" s="4">
        <v>29.3539848327637</v>
      </c>
      <c r="I1858" s="4">
        <v>29.240543365478501</v>
      </c>
      <c r="J1858" s="4">
        <v>29.440515518188501</v>
      </c>
      <c r="K1858" s="4">
        <v>29.587741851806602</v>
      </c>
      <c r="L1858" s="4">
        <v>29.6129055023193</v>
      </c>
      <c r="M1858" s="4">
        <v>29.729464213053401</v>
      </c>
      <c r="N1858" s="4">
        <v>29.304946263631198</v>
      </c>
      <c r="O1858" s="4">
        <v>29.547054290771467</v>
      </c>
      <c r="P1858" s="4"/>
      <c r="Q1858" s="4" t="s">
        <v>33</v>
      </c>
      <c r="R1858" s="4">
        <f>SLOPE(M1858:O1858,{7,14,21})</f>
        <v>-1.30292801629953E-2</v>
      </c>
      <c r="S1858" s="4">
        <f t="shared" si="28"/>
        <v>0.42451794942220289</v>
      </c>
      <c r="T1858" s="4">
        <v>2.34491986820563</v>
      </c>
      <c r="U1858" s="4">
        <v>1.7435897435897399E-3</v>
      </c>
      <c r="V1858" s="4">
        <v>0.17387900196985207</v>
      </c>
      <c r="W1858" s="4" t="s">
        <v>28</v>
      </c>
      <c r="X1858" s="4" t="s">
        <v>28</v>
      </c>
      <c r="Y1858" s="4" t="s">
        <v>28</v>
      </c>
      <c r="Z1858" s="4">
        <v>0</v>
      </c>
      <c r="AA1858" s="4" t="s">
        <v>7437</v>
      </c>
    </row>
    <row r="1859" spans="1:27" x14ac:dyDescent="0.25">
      <c r="A1859" s="4" t="s">
        <v>7438</v>
      </c>
      <c r="B1859" s="4" t="s">
        <v>7439</v>
      </c>
      <c r="C1859" s="4" t="s">
        <v>7440</v>
      </c>
      <c r="D1859" s="4">
        <v>28.958839416503899</v>
      </c>
      <c r="E1859" s="4">
        <v>28.669757843017599</v>
      </c>
      <c r="F1859" s="4">
        <v>28.653678894043001</v>
      </c>
      <c r="G1859" s="4">
        <v>28.972621917724599</v>
      </c>
      <c r="H1859" s="4">
        <v>28.926254272460898</v>
      </c>
      <c r="I1859" s="4">
        <v>28.821647644043001</v>
      </c>
      <c r="J1859" s="4">
        <v>28.782276153564499</v>
      </c>
      <c r="K1859" s="4">
        <v>29.133581161498999</v>
      </c>
      <c r="L1859" s="4">
        <v>29.160036087036101</v>
      </c>
      <c r="M1859" s="4">
        <v>28.760758717854831</v>
      </c>
      <c r="N1859" s="4">
        <v>28.906841278076168</v>
      </c>
      <c r="O1859" s="4">
        <v>29.025297800699864</v>
      </c>
      <c r="P1859" s="4"/>
      <c r="Q1859" s="4"/>
      <c r="R1859" s="4">
        <f>SLOPE(M1859:O1859,{7,14,21})</f>
        <v>1.8895648774645224E-2</v>
      </c>
      <c r="S1859" s="4">
        <f t="shared" si="28"/>
        <v>0.26453908284503314</v>
      </c>
      <c r="T1859" s="4">
        <v>0.65948616161864704</v>
      </c>
      <c r="U1859" s="4">
        <v>7.8775566231983493E-2</v>
      </c>
      <c r="V1859" s="4">
        <v>0.10819375033573905</v>
      </c>
      <c r="W1859" s="4" t="s">
        <v>28</v>
      </c>
      <c r="X1859" s="4" t="s">
        <v>28</v>
      </c>
      <c r="Y1859" s="4" t="s">
        <v>28</v>
      </c>
      <c r="Z1859" s="4">
        <v>0</v>
      </c>
      <c r="AA1859" s="4" t="s">
        <v>496</v>
      </c>
    </row>
    <row r="1860" spans="1:27" x14ac:dyDescent="0.25">
      <c r="A1860" s="4" t="s">
        <v>7441</v>
      </c>
      <c r="B1860" s="4" t="s">
        <v>61</v>
      </c>
      <c r="C1860" s="4" t="s">
        <v>7442</v>
      </c>
      <c r="D1860" s="4">
        <v>20.320140838623001</v>
      </c>
      <c r="E1860" s="4">
        <v>20.730207443237301</v>
      </c>
      <c r="F1860" s="4">
        <v>22.944538116455099</v>
      </c>
      <c r="G1860" s="4">
        <v>27.625717163085898</v>
      </c>
      <c r="H1860" s="4">
        <v>20.426101684570298</v>
      </c>
      <c r="I1860" s="4">
        <v>27.03662109375</v>
      </c>
      <c r="J1860" s="4">
        <v>21.974048614501999</v>
      </c>
      <c r="K1860" s="4">
        <v>22.619703292846701</v>
      </c>
      <c r="L1860" s="4">
        <v>20.272941589355501</v>
      </c>
      <c r="M1860" s="4">
        <v>21.331628799438466</v>
      </c>
      <c r="N1860" s="4">
        <v>25.029479980468732</v>
      </c>
      <c r="O1860" s="4">
        <v>21.622231165568067</v>
      </c>
      <c r="P1860" s="4"/>
      <c r="Q1860" s="4"/>
      <c r="R1860" s="4">
        <f>SLOPE(M1860:O1860,{7,14,21})</f>
        <v>2.0757311866400081E-2</v>
      </c>
      <c r="S1860" s="4">
        <f t="shared" ref="S1860:S1925" si="29">MAX(M1860:O1860)-MIN(M1860:O1860)</f>
        <v>3.6978511810302663</v>
      </c>
      <c r="T1860" s="4">
        <v>0.65432185249851904</v>
      </c>
      <c r="U1860" s="4">
        <v>8.0317156527682801E-2</v>
      </c>
      <c r="V1860" s="4">
        <v>1.6788851320275688</v>
      </c>
      <c r="W1860" s="4" t="s">
        <v>28</v>
      </c>
      <c r="X1860" s="4" t="s">
        <v>28</v>
      </c>
      <c r="Y1860" s="4" t="s">
        <v>28</v>
      </c>
      <c r="Z1860" s="4">
        <v>0</v>
      </c>
      <c r="AA1860" s="4" t="s">
        <v>63</v>
      </c>
    </row>
    <row r="1861" spans="1:27" x14ac:dyDescent="0.25">
      <c r="A1861" s="4" t="s">
        <v>7443</v>
      </c>
      <c r="B1861" s="4" t="s">
        <v>4950</v>
      </c>
      <c r="C1861" s="4" t="s">
        <v>7444</v>
      </c>
      <c r="D1861" s="4">
        <v>28.8806972503662</v>
      </c>
      <c r="E1861" s="4">
        <v>28.772850036621101</v>
      </c>
      <c r="F1861" s="4">
        <v>28.6465950012207</v>
      </c>
      <c r="G1861" s="4">
        <v>28.793655395507798</v>
      </c>
      <c r="H1861" s="4">
        <v>28.809103012085</v>
      </c>
      <c r="I1861" s="4">
        <v>28.589872360229499</v>
      </c>
      <c r="J1861" s="4">
        <v>29.027133941650401</v>
      </c>
      <c r="K1861" s="4">
        <v>26.682582855224599</v>
      </c>
      <c r="L1861" s="4">
        <v>28.879724502563501</v>
      </c>
      <c r="M1861" s="4">
        <v>28.766714096069336</v>
      </c>
      <c r="N1861" s="4">
        <v>28.730876922607433</v>
      </c>
      <c r="O1861" s="4">
        <v>28.196480433146167</v>
      </c>
      <c r="P1861" s="4"/>
      <c r="Q1861" s="4"/>
      <c r="R1861" s="4">
        <f>SLOPE(M1861:O1861,{7,14,21})</f>
        <v>-4.0730975923083487E-2</v>
      </c>
      <c r="S1861" s="4">
        <f t="shared" si="29"/>
        <v>0.57023366292316879</v>
      </c>
      <c r="T1861" s="4">
        <v>0.20962765894452001</v>
      </c>
      <c r="U1861" s="4">
        <v>0.33513525749858503</v>
      </c>
      <c r="V1861" s="4">
        <v>0.260774560211399</v>
      </c>
      <c r="W1861" s="4" t="s">
        <v>28</v>
      </c>
      <c r="X1861" s="4" t="s">
        <v>28</v>
      </c>
      <c r="Y1861" s="4" t="s">
        <v>28</v>
      </c>
      <c r="Z1861" s="4">
        <v>0</v>
      </c>
      <c r="AA1861" s="4" t="s">
        <v>592</v>
      </c>
    </row>
    <row r="1862" spans="1:27" x14ac:dyDescent="0.25">
      <c r="A1862" s="4" t="s">
        <v>7445</v>
      </c>
      <c r="B1862" s="4" t="s">
        <v>7446</v>
      </c>
      <c r="C1862" s="4" t="s">
        <v>7447</v>
      </c>
      <c r="D1862" s="4">
        <v>26.826997756958001</v>
      </c>
      <c r="E1862" s="4">
        <v>26.8645915985107</v>
      </c>
      <c r="F1862" s="4">
        <v>26.655818939208999</v>
      </c>
      <c r="G1862" s="4">
        <v>25.8138217926025</v>
      </c>
      <c r="H1862" s="4">
        <v>25.2742214202881</v>
      </c>
      <c r="I1862" s="4">
        <v>26.177982330322301</v>
      </c>
      <c r="J1862" s="4">
        <v>25.298099517822301</v>
      </c>
      <c r="K1862" s="4">
        <v>26.115688323974599</v>
      </c>
      <c r="L1862" s="4">
        <v>26.0821132659912</v>
      </c>
      <c r="M1862" s="4">
        <v>26.782469431559235</v>
      </c>
      <c r="N1862" s="4">
        <v>25.755341847737629</v>
      </c>
      <c r="O1862" s="4">
        <v>25.831967035929367</v>
      </c>
      <c r="P1862" s="4"/>
      <c r="Q1862" s="4" t="s">
        <v>33</v>
      </c>
      <c r="R1862" s="4">
        <f>SLOPE(M1862:O1862,{7,14,21})</f>
        <v>-6.7893028259276331E-2</v>
      </c>
      <c r="S1862" s="4">
        <f t="shared" si="29"/>
        <v>1.0271275838216063</v>
      </c>
      <c r="T1862" s="4">
        <v>1.5425609329988801</v>
      </c>
      <c r="U1862" s="4">
        <v>8.3839662447257393E-3</v>
      </c>
      <c r="V1862" s="4">
        <v>0.46718034788038637</v>
      </c>
      <c r="W1862" s="4" t="s">
        <v>28</v>
      </c>
      <c r="X1862" s="4" t="s">
        <v>28</v>
      </c>
      <c r="Y1862" s="4" t="s">
        <v>28</v>
      </c>
      <c r="Z1862" s="4">
        <v>0</v>
      </c>
      <c r="AA1862" s="4" t="s">
        <v>28</v>
      </c>
    </row>
    <row r="1863" spans="1:27" x14ac:dyDescent="0.25">
      <c r="A1863" s="4" t="s">
        <v>7448</v>
      </c>
      <c r="B1863" s="4" t="s">
        <v>3058</v>
      </c>
      <c r="C1863" s="4" t="s">
        <v>7449</v>
      </c>
      <c r="D1863" s="4">
        <v>28.245109558105501</v>
      </c>
      <c r="E1863" s="4">
        <v>28.299385070800799</v>
      </c>
      <c r="F1863" s="4">
        <v>28.006050109863299</v>
      </c>
      <c r="G1863" s="4">
        <v>27.2006950378418</v>
      </c>
      <c r="H1863" s="4">
        <v>26.9334506988525</v>
      </c>
      <c r="I1863" s="4">
        <v>26.606967926025401</v>
      </c>
      <c r="J1863" s="4">
        <v>26.227119445800799</v>
      </c>
      <c r="K1863" s="4">
        <v>26.6446743011475</v>
      </c>
      <c r="L1863" s="4">
        <v>26.518125534057599</v>
      </c>
      <c r="M1863" s="4">
        <v>28.183514912923201</v>
      </c>
      <c r="N1863" s="4">
        <v>26.913704554239899</v>
      </c>
      <c r="O1863" s="4">
        <v>26.463306427001967</v>
      </c>
      <c r="P1863" s="4"/>
      <c r="Q1863" s="4" t="s">
        <v>33</v>
      </c>
      <c r="R1863" s="4">
        <f>SLOPE(M1863:O1863,{7,14,21})</f>
        <v>-0.12287203470865952</v>
      </c>
      <c r="S1863" s="4">
        <f t="shared" si="29"/>
        <v>1.7202084859212334</v>
      </c>
      <c r="T1863" s="4">
        <v>3.6164150893362401</v>
      </c>
      <c r="U1863" s="4">
        <v>1.8348623853211001E-4</v>
      </c>
      <c r="V1863" s="4">
        <v>0.72834622834307716</v>
      </c>
      <c r="W1863" s="4" t="s">
        <v>28</v>
      </c>
      <c r="X1863" s="4" t="s">
        <v>28</v>
      </c>
      <c r="Y1863" s="4" t="s">
        <v>28</v>
      </c>
      <c r="Z1863" s="4">
        <v>0</v>
      </c>
      <c r="AA1863" s="4" t="s">
        <v>3060</v>
      </c>
    </row>
    <row r="1864" spans="1:27" x14ac:dyDescent="0.25">
      <c r="A1864" s="4" t="s">
        <v>7450</v>
      </c>
      <c r="B1864" s="4" t="s">
        <v>1499</v>
      </c>
      <c r="C1864" s="4" t="s">
        <v>7451</v>
      </c>
      <c r="D1864" s="4">
        <v>30.494644165039102</v>
      </c>
      <c r="E1864" s="4">
        <v>30.374961853027301</v>
      </c>
      <c r="F1864" s="4">
        <v>30.138525009155298</v>
      </c>
      <c r="G1864" s="4">
        <v>30.4336128234863</v>
      </c>
      <c r="H1864" s="4">
        <v>30.461565017700199</v>
      </c>
      <c r="I1864" s="4">
        <v>30.2810382843018</v>
      </c>
      <c r="J1864" s="4">
        <v>30.638759613037099</v>
      </c>
      <c r="K1864" s="4">
        <v>30.4776802062988</v>
      </c>
      <c r="L1864" s="4">
        <v>30.6000270843506</v>
      </c>
      <c r="M1864" s="4">
        <v>30.336043675740569</v>
      </c>
      <c r="N1864" s="4">
        <v>30.392072041829433</v>
      </c>
      <c r="O1864" s="4">
        <v>30.572155634562165</v>
      </c>
      <c r="P1864" s="4"/>
      <c r="Q1864" s="4" t="s">
        <v>33</v>
      </c>
      <c r="R1864" s="4">
        <f>SLOPE(M1864:O1864,{7,14,21})</f>
        <v>1.6865139915828258E-2</v>
      </c>
      <c r="S1864" s="4">
        <f t="shared" si="29"/>
        <v>0.23611195882159564</v>
      </c>
      <c r="T1864" s="4">
        <v>0.85340652710834097</v>
      </c>
      <c r="U1864" s="4">
        <v>4.8539802880970401E-2</v>
      </c>
      <c r="V1864" s="4">
        <v>0.10072963553586131</v>
      </c>
      <c r="W1864" s="4" t="s">
        <v>28</v>
      </c>
      <c r="X1864" s="4" t="s">
        <v>28</v>
      </c>
      <c r="Y1864" s="4" t="s">
        <v>28</v>
      </c>
      <c r="Z1864" s="4">
        <v>0</v>
      </c>
      <c r="AA1864" s="4" t="s">
        <v>1501</v>
      </c>
    </row>
    <row r="1865" spans="1:27" x14ac:dyDescent="0.25">
      <c r="A1865" s="4" t="s">
        <v>7452</v>
      </c>
      <c r="B1865" s="4" t="s">
        <v>681</v>
      </c>
      <c r="C1865" s="4" t="s">
        <v>7453</v>
      </c>
      <c r="D1865" s="4">
        <v>27.427639007568398</v>
      </c>
      <c r="E1865" s="4">
        <v>27.328252792358398</v>
      </c>
      <c r="F1865" s="4">
        <v>27.093864440918001</v>
      </c>
      <c r="G1865" s="4">
        <v>27.476636886596701</v>
      </c>
      <c r="H1865" s="4">
        <v>27.321683883666999</v>
      </c>
      <c r="I1865" s="4">
        <v>27.368116378784201</v>
      </c>
      <c r="J1865" s="4">
        <v>27.7313938140869</v>
      </c>
      <c r="K1865" s="4">
        <v>27.500343322753899</v>
      </c>
      <c r="L1865" s="4">
        <v>27.528581619262699</v>
      </c>
      <c r="M1865" s="4">
        <v>27.283252080281599</v>
      </c>
      <c r="N1865" s="4">
        <v>27.388812383015971</v>
      </c>
      <c r="O1865" s="4">
        <v>27.586772918701168</v>
      </c>
      <c r="P1865" s="4"/>
      <c r="Q1865" s="4" t="s">
        <v>33</v>
      </c>
      <c r="R1865" s="4">
        <f>SLOPE(M1865:O1865,{7,14,21})</f>
        <v>2.168005988711208E-2</v>
      </c>
      <c r="S1865" s="4">
        <f t="shared" si="29"/>
        <v>0.30352083841956912</v>
      </c>
      <c r="T1865" s="4">
        <v>1.1302406905198901</v>
      </c>
      <c r="U1865" s="4">
        <v>2.2501730103806201E-2</v>
      </c>
      <c r="V1865" s="4">
        <v>0.12581125658746861</v>
      </c>
      <c r="W1865" s="4" t="s">
        <v>683</v>
      </c>
      <c r="X1865" s="4" t="s">
        <v>28</v>
      </c>
      <c r="Y1865" s="4" t="s">
        <v>684</v>
      </c>
      <c r="Z1865" s="4" t="s">
        <v>685</v>
      </c>
      <c r="AA1865" s="4" t="s">
        <v>686</v>
      </c>
    </row>
    <row r="1866" spans="1:27" x14ac:dyDescent="0.25">
      <c r="A1866" s="4" t="s">
        <v>7454</v>
      </c>
      <c r="B1866" s="4" t="s">
        <v>7455</v>
      </c>
      <c r="C1866" s="4" t="s">
        <v>7456</v>
      </c>
      <c r="D1866" s="4">
        <v>25.6538982391357</v>
      </c>
      <c r="E1866" s="4">
        <v>25.944995880126999</v>
      </c>
      <c r="F1866" s="4">
        <v>26.377220153808601</v>
      </c>
      <c r="G1866" s="4">
        <v>23.560371398925799</v>
      </c>
      <c r="H1866" s="4">
        <v>23.930122375488299</v>
      </c>
      <c r="I1866" s="4">
        <v>22.693689346313501</v>
      </c>
      <c r="J1866" s="4">
        <v>26.155897140502901</v>
      </c>
      <c r="K1866" s="4">
        <v>26.76930809021</v>
      </c>
      <c r="L1866" s="4">
        <v>26.492977142333999</v>
      </c>
      <c r="M1866" s="4">
        <v>25.992038091023762</v>
      </c>
      <c r="N1866" s="4">
        <v>23.394727706909197</v>
      </c>
      <c r="O1866" s="4">
        <v>26.4727274576823</v>
      </c>
      <c r="P1866" s="4"/>
      <c r="Q1866" s="4" t="s">
        <v>33</v>
      </c>
      <c r="R1866" s="4">
        <f>SLOPE(M1866:O1866,{7,14,21})</f>
        <v>3.433495476132415E-2</v>
      </c>
      <c r="S1866" s="4">
        <f t="shared" si="29"/>
        <v>3.0779997507731025</v>
      </c>
      <c r="T1866" s="4">
        <v>3.4443903989200799</v>
      </c>
      <c r="U1866" s="4">
        <v>2.3437499999999999E-4</v>
      </c>
      <c r="V1866" s="4">
        <v>1.3520012312784997</v>
      </c>
      <c r="W1866" s="4" t="s">
        <v>28</v>
      </c>
      <c r="X1866" s="4" t="s">
        <v>28</v>
      </c>
      <c r="Y1866" s="4" t="s">
        <v>7457</v>
      </c>
      <c r="Z1866" s="4" t="s">
        <v>7458</v>
      </c>
      <c r="AA1866" s="4" t="s">
        <v>7459</v>
      </c>
    </row>
    <row r="1867" spans="1:27" x14ac:dyDescent="0.25">
      <c r="A1867" s="4" t="s">
        <v>7460</v>
      </c>
      <c r="B1867" s="4" t="s">
        <v>7461</v>
      </c>
      <c r="C1867" s="4" t="s">
        <v>7462</v>
      </c>
      <c r="D1867" s="4">
        <v>29.0456867218018</v>
      </c>
      <c r="E1867" s="4">
        <v>29.056489944458001</v>
      </c>
      <c r="F1867" s="4">
        <v>28.6711826324463</v>
      </c>
      <c r="G1867" s="4">
        <v>28.187967300415</v>
      </c>
      <c r="H1867" s="4">
        <v>28.378343582153299</v>
      </c>
      <c r="I1867" s="4">
        <v>28.152593612670898</v>
      </c>
      <c r="J1867" s="4">
        <v>28.972398757934599</v>
      </c>
      <c r="K1867" s="4">
        <v>28.168510437011701</v>
      </c>
      <c r="L1867" s="4">
        <v>29.099370956420898</v>
      </c>
      <c r="M1867" s="4">
        <v>28.924453099568698</v>
      </c>
      <c r="N1867" s="4">
        <v>28.2396348317464</v>
      </c>
      <c r="O1867" s="4">
        <v>28.746760050455734</v>
      </c>
      <c r="P1867" s="4"/>
      <c r="Q1867" s="4" t="s">
        <v>33</v>
      </c>
      <c r="R1867" s="4">
        <f>SLOPE(M1867:O1867,{7,14,21})</f>
        <v>-1.2692360650926002E-2</v>
      </c>
      <c r="S1867" s="4">
        <f t="shared" si="29"/>
        <v>0.6848182678222976</v>
      </c>
      <c r="T1867" s="4">
        <v>1.0228493690407601</v>
      </c>
      <c r="U1867" s="4">
        <v>2.96453201970443E-2</v>
      </c>
      <c r="V1867" s="4">
        <v>0.29015836042049403</v>
      </c>
      <c r="W1867" s="4" t="s">
        <v>28</v>
      </c>
      <c r="X1867" s="4" t="s">
        <v>28</v>
      </c>
      <c r="Y1867" s="4" t="s">
        <v>28</v>
      </c>
      <c r="Z1867" s="4">
        <v>0</v>
      </c>
      <c r="AA1867" s="4" t="s">
        <v>28</v>
      </c>
    </row>
    <row r="1868" spans="1:27" x14ac:dyDescent="0.25">
      <c r="A1868" s="4" t="s">
        <v>7463</v>
      </c>
      <c r="B1868" s="4" t="s">
        <v>3296</v>
      </c>
      <c r="C1868" s="4" t="s">
        <v>7464</v>
      </c>
      <c r="D1868" s="4">
        <v>29.610233306884801</v>
      </c>
      <c r="E1868" s="4">
        <v>29.643596649169901</v>
      </c>
      <c r="F1868" s="4">
        <v>29.350093841552699</v>
      </c>
      <c r="G1868" s="4">
        <v>29.45139503479</v>
      </c>
      <c r="H1868" s="4">
        <v>29.237251281738299</v>
      </c>
      <c r="I1868" s="4">
        <v>29.383934020996101</v>
      </c>
      <c r="J1868" s="4">
        <v>29.1705627441406</v>
      </c>
      <c r="K1868" s="4">
        <v>29.209215164184599</v>
      </c>
      <c r="L1868" s="4">
        <v>29.2343349456787</v>
      </c>
      <c r="M1868" s="4">
        <v>29.53464126586913</v>
      </c>
      <c r="N1868" s="4">
        <v>29.357526779174801</v>
      </c>
      <c r="O1868" s="4">
        <v>29.204704284667965</v>
      </c>
      <c r="P1868" s="4"/>
      <c r="Q1868" s="4" t="s">
        <v>33</v>
      </c>
      <c r="R1868" s="4">
        <f>SLOPE(M1868:O1868,{7,14,21})</f>
        <v>-2.3566927228654628E-2</v>
      </c>
      <c r="S1868" s="4">
        <f t="shared" si="29"/>
        <v>0.32993698120116477</v>
      </c>
      <c r="T1868" s="4">
        <v>1.4765206644056501</v>
      </c>
      <c r="U1868" s="4">
        <v>9.7614678899082593E-3</v>
      </c>
      <c r="V1868" s="4">
        <v>0.13481784739600203</v>
      </c>
      <c r="W1868" s="4" t="s">
        <v>28</v>
      </c>
      <c r="X1868" s="4" t="s">
        <v>28</v>
      </c>
      <c r="Y1868" s="4" t="s">
        <v>28</v>
      </c>
      <c r="Z1868" s="4">
        <v>0</v>
      </c>
      <c r="AA1868" s="4" t="s">
        <v>3298</v>
      </c>
    </row>
    <row r="1869" spans="1:27" x14ac:dyDescent="0.25">
      <c r="A1869" s="4" t="s">
        <v>7465</v>
      </c>
      <c r="B1869" s="4" t="s">
        <v>7466</v>
      </c>
      <c r="C1869" s="4" t="s">
        <v>7467</v>
      </c>
      <c r="D1869" s="4">
        <v>34.166786193847699</v>
      </c>
      <c r="E1869" s="4">
        <v>34.062187194824197</v>
      </c>
      <c r="F1869" s="4">
        <v>34.023414611816399</v>
      </c>
      <c r="G1869" s="4">
        <v>33.602008819580099</v>
      </c>
      <c r="H1869" s="4">
        <v>33.583724975585902</v>
      </c>
      <c r="I1869" s="4">
        <v>33.556793212890597</v>
      </c>
      <c r="J1869" s="4">
        <v>33.956829071044901</v>
      </c>
      <c r="K1869" s="4">
        <v>33.726524353027301</v>
      </c>
      <c r="L1869" s="4">
        <v>33.745273590087898</v>
      </c>
      <c r="M1869" s="4">
        <v>34.084129333496101</v>
      </c>
      <c r="N1869" s="4">
        <v>33.580842336018868</v>
      </c>
      <c r="O1869" s="4">
        <v>33.809542338053369</v>
      </c>
      <c r="P1869" s="4"/>
      <c r="Q1869" s="4" t="s">
        <v>33</v>
      </c>
      <c r="R1869" s="4">
        <f>SLOPE(M1869:O1869,{7,14,21})</f>
        <v>-1.9613356817338001E-2</v>
      </c>
      <c r="S1869" s="4">
        <f t="shared" si="29"/>
        <v>0.50328699747723249</v>
      </c>
      <c r="T1869" s="4">
        <v>2.9350723871722</v>
      </c>
      <c r="U1869" s="4">
        <v>5.6684491978609597E-4</v>
      </c>
      <c r="V1869" s="4">
        <v>0.20575052607641542</v>
      </c>
      <c r="W1869" s="4" t="s">
        <v>28</v>
      </c>
      <c r="X1869" s="4" t="s">
        <v>28</v>
      </c>
      <c r="Y1869" s="4" t="s">
        <v>28</v>
      </c>
      <c r="Z1869" s="4">
        <v>0</v>
      </c>
      <c r="AA1869" s="4" t="s">
        <v>28</v>
      </c>
    </row>
    <row r="1870" spans="1:27" x14ac:dyDescent="0.25">
      <c r="A1870" s="4" t="s">
        <v>7468</v>
      </c>
      <c r="B1870" s="4" t="s">
        <v>1022</v>
      </c>
      <c r="C1870" s="4" t="s">
        <v>7469</v>
      </c>
      <c r="D1870" s="4">
        <v>34.198123931884801</v>
      </c>
      <c r="E1870" s="4">
        <v>34.218231201171903</v>
      </c>
      <c r="F1870" s="4">
        <v>34.1553344726563</v>
      </c>
      <c r="G1870" s="4">
        <v>33.898086547851598</v>
      </c>
      <c r="H1870" s="4">
        <v>33.905563354492202</v>
      </c>
      <c r="I1870" s="4">
        <v>33.789230346679702</v>
      </c>
      <c r="J1870" s="4">
        <v>34.213935852050803</v>
      </c>
      <c r="K1870" s="4">
        <v>33.923069000244098</v>
      </c>
      <c r="L1870" s="4">
        <v>33.9799613952637</v>
      </c>
      <c r="M1870" s="4">
        <v>34.190563201904332</v>
      </c>
      <c r="N1870" s="4">
        <v>33.86429341634117</v>
      </c>
      <c r="O1870" s="4">
        <v>34.038988749186196</v>
      </c>
      <c r="P1870" s="4"/>
      <c r="Q1870" s="4" t="s">
        <v>33</v>
      </c>
      <c r="R1870" s="4">
        <f>SLOPE(M1870:O1870,{7,14,21})</f>
        <v>-1.0826746622724061E-2</v>
      </c>
      <c r="S1870" s="4">
        <f t="shared" si="29"/>
        <v>0.32626978556316288</v>
      </c>
      <c r="T1870" s="4">
        <v>1.72358043937168</v>
      </c>
      <c r="U1870" s="4">
        <v>6.0305522914218604E-3</v>
      </c>
      <c r="V1870" s="4">
        <v>0.13331051763377672</v>
      </c>
      <c r="W1870" s="4" t="s">
        <v>28</v>
      </c>
      <c r="X1870" s="4" t="s">
        <v>28</v>
      </c>
      <c r="Y1870" s="4" t="s">
        <v>28</v>
      </c>
      <c r="Z1870" s="4">
        <v>0</v>
      </c>
      <c r="AA1870" s="4" t="s">
        <v>28</v>
      </c>
    </row>
    <row r="1871" spans="1:27" x14ac:dyDescent="0.25">
      <c r="A1871" s="4" t="s">
        <v>7470</v>
      </c>
      <c r="B1871" s="4" t="s">
        <v>189</v>
      </c>
      <c r="C1871" s="4" t="s">
        <v>7471</v>
      </c>
      <c r="D1871" s="4">
        <v>34.7946968078613</v>
      </c>
      <c r="E1871" s="4">
        <v>35.045207977294901</v>
      </c>
      <c r="F1871" s="4">
        <v>35.976760864257798</v>
      </c>
      <c r="G1871" s="4">
        <v>33.956825256347699</v>
      </c>
      <c r="H1871" s="4">
        <v>34.913566589355497</v>
      </c>
      <c r="I1871" s="4">
        <v>34.937675476074197</v>
      </c>
      <c r="J1871" s="4">
        <v>34.915103912353501</v>
      </c>
      <c r="K1871" s="4">
        <v>36.334537506103501</v>
      </c>
      <c r="L1871" s="4">
        <v>36.178428649902301</v>
      </c>
      <c r="M1871" s="4">
        <v>35.272221883137995</v>
      </c>
      <c r="N1871" s="4">
        <v>34.602689107259131</v>
      </c>
      <c r="O1871" s="4">
        <v>35.809356689453104</v>
      </c>
      <c r="P1871" s="4"/>
      <c r="Q1871" s="4"/>
      <c r="R1871" s="4">
        <f>SLOPE(M1871:O1871,{7,14,21})</f>
        <v>3.8366771879650638E-2</v>
      </c>
      <c r="S1871" s="4">
        <f t="shared" si="29"/>
        <v>1.2066675821939725</v>
      </c>
      <c r="T1871" s="4">
        <v>0.79373843908518604</v>
      </c>
      <c r="U1871" s="4">
        <v>5.6634218289085499E-2</v>
      </c>
      <c r="V1871" s="4">
        <v>0.49360742296429516</v>
      </c>
      <c r="W1871" s="4" t="s">
        <v>28</v>
      </c>
      <c r="X1871" s="4" t="s">
        <v>7472</v>
      </c>
      <c r="Y1871" s="4" t="s">
        <v>7473</v>
      </c>
      <c r="Z1871" s="4" t="s">
        <v>193</v>
      </c>
      <c r="AA1871" s="4" t="s">
        <v>194</v>
      </c>
    </row>
    <row r="1872" spans="1:27" x14ac:dyDescent="0.25">
      <c r="A1872" s="4" t="s">
        <v>7474</v>
      </c>
      <c r="B1872" s="4" t="s">
        <v>1514</v>
      </c>
      <c r="C1872" s="4" t="s">
        <v>7475</v>
      </c>
      <c r="D1872" s="4">
        <v>30.7228698730469</v>
      </c>
      <c r="E1872" s="4">
        <v>30.732713699340799</v>
      </c>
      <c r="F1872" s="4">
        <v>30.617200851440401</v>
      </c>
      <c r="G1872" s="4">
        <v>30.430488586425799</v>
      </c>
      <c r="H1872" s="4">
        <v>30.481359481811499</v>
      </c>
      <c r="I1872" s="4">
        <v>30.437747955322301</v>
      </c>
      <c r="J1872" s="4">
        <v>31.037147521972699</v>
      </c>
      <c r="K1872" s="4">
        <v>30.862648010253899</v>
      </c>
      <c r="L1872" s="4">
        <v>30.919998168945298</v>
      </c>
      <c r="M1872" s="4">
        <v>30.690928141276032</v>
      </c>
      <c r="N1872" s="4">
        <v>30.449865341186534</v>
      </c>
      <c r="O1872" s="4">
        <v>30.939931233723968</v>
      </c>
      <c r="P1872" s="4"/>
      <c r="Q1872" s="4" t="s">
        <v>33</v>
      </c>
      <c r="R1872" s="4">
        <f>SLOPE(M1872:O1872,{7,14,21})</f>
        <v>1.7785935174852545E-2</v>
      </c>
      <c r="S1872" s="4">
        <f t="shared" si="29"/>
        <v>0.49006589253743371</v>
      </c>
      <c r="T1872" s="4">
        <v>3.5376184777950099</v>
      </c>
      <c r="U1872" s="4">
        <v>1.6666666666666701E-4</v>
      </c>
      <c r="V1872" s="4">
        <v>0.20007731635104797</v>
      </c>
      <c r="W1872" s="4" t="s">
        <v>28</v>
      </c>
      <c r="X1872" s="4" t="s">
        <v>28</v>
      </c>
      <c r="Y1872" s="4" t="s">
        <v>28</v>
      </c>
      <c r="Z1872" s="4">
        <v>0</v>
      </c>
      <c r="AA1872" s="4" t="s">
        <v>1516</v>
      </c>
    </row>
    <row r="1873" spans="1:27" x14ac:dyDescent="0.25">
      <c r="A1873" s="4" t="s">
        <v>7476</v>
      </c>
      <c r="B1873" s="4" t="s">
        <v>1303</v>
      </c>
      <c r="C1873" s="4" t="s">
        <v>7477</v>
      </c>
      <c r="D1873" s="4">
        <v>25.821670532226602</v>
      </c>
      <c r="E1873" s="4">
        <v>25.531711578369102</v>
      </c>
      <c r="F1873" s="4">
        <v>25.983289718627901</v>
      </c>
      <c r="G1873" s="4">
        <v>25.099380493164102</v>
      </c>
      <c r="H1873" s="4">
        <v>25.6141757965088</v>
      </c>
      <c r="I1873" s="4">
        <v>25.342807769775401</v>
      </c>
      <c r="J1873" s="4">
        <v>19.113409042358398</v>
      </c>
      <c r="K1873" s="4">
        <v>23.4258213043213</v>
      </c>
      <c r="L1873" s="4">
        <v>23.290216445922901</v>
      </c>
      <c r="M1873" s="4">
        <v>25.7788906097412</v>
      </c>
      <c r="N1873" s="4">
        <v>25.352121353149432</v>
      </c>
      <c r="O1873" s="4">
        <v>21.943148930867533</v>
      </c>
      <c r="P1873" s="4"/>
      <c r="Q1873" s="4" t="s">
        <v>33</v>
      </c>
      <c r="R1873" s="4">
        <f>SLOPE(M1873:O1873,{7,14,21})</f>
        <v>-0.27398154849097622</v>
      </c>
      <c r="S1873" s="4">
        <f t="shared" si="29"/>
        <v>3.8357416788736671</v>
      </c>
      <c r="T1873" s="4">
        <v>1.5003909115652001</v>
      </c>
      <c r="U1873" s="4">
        <v>9.3140495867768593E-3</v>
      </c>
      <c r="V1873" s="4">
        <v>1.7164608032324014</v>
      </c>
      <c r="W1873" s="4" t="s">
        <v>28</v>
      </c>
      <c r="X1873" s="4" t="s">
        <v>28</v>
      </c>
      <c r="Y1873" s="4" t="s">
        <v>28</v>
      </c>
      <c r="Z1873" s="4">
        <v>0</v>
      </c>
      <c r="AA1873" s="4" t="s">
        <v>42</v>
      </c>
    </row>
    <row r="1874" spans="1:27" x14ac:dyDescent="0.25">
      <c r="A1874" s="4" t="s">
        <v>7478</v>
      </c>
      <c r="B1874" s="4" t="s">
        <v>7479</v>
      </c>
      <c r="C1874" s="4" t="s">
        <v>7480</v>
      </c>
      <c r="D1874" s="4">
        <v>27.528253555297901</v>
      </c>
      <c r="E1874" s="4">
        <v>27.5528373718262</v>
      </c>
      <c r="F1874" s="4">
        <v>27.531915664672901</v>
      </c>
      <c r="G1874" s="4">
        <v>27.776317596435501</v>
      </c>
      <c r="H1874" s="4">
        <v>27.506828308105501</v>
      </c>
      <c r="I1874" s="4">
        <v>27.855180740356399</v>
      </c>
      <c r="J1874" s="4">
        <v>27.527467727661101</v>
      </c>
      <c r="K1874" s="4">
        <v>27.841068267822301</v>
      </c>
      <c r="L1874" s="4">
        <v>27.8270778656006</v>
      </c>
      <c r="M1874" s="4">
        <v>27.537668863932335</v>
      </c>
      <c r="N1874" s="4">
        <v>27.712775548299135</v>
      </c>
      <c r="O1874" s="4">
        <v>27.731871287028</v>
      </c>
      <c r="P1874" s="4"/>
      <c r="Q1874" s="4"/>
      <c r="R1874" s="4">
        <f>SLOPE(M1874:O1874,{7,14,21})</f>
        <v>1.3871601649690288E-2</v>
      </c>
      <c r="S1874" s="4">
        <f t="shared" si="29"/>
        <v>0.19420242309566405</v>
      </c>
      <c r="T1874" s="4">
        <v>0.55354962621343795</v>
      </c>
      <c r="U1874" s="4">
        <v>0.106854891661195</v>
      </c>
      <c r="V1874" s="4">
        <v>8.7395384624998115E-2</v>
      </c>
      <c r="W1874" s="4" t="s">
        <v>28</v>
      </c>
      <c r="X1874" s="4" t="s">
        <v>28</v>
      </c>
      <c r="Y1874" s="4" t="s">
        <v>28</v>
      </c>
      <c r="Z1874" s="4">
        <v>0</v>
      </c>
      <c r="AA1874" s="4" t="s">
        <v>149</v>
      </c>
    </row>
    <row r="1875" spans="1:27" x14ac:dyDescent="0.25">
      <c r="A1875" s="4" t="s">
        <v>7481</v>
      </c>
      <c r="B1875" s="4" t="s">
        <v>138</v>
      </c>
      <c r="C1875" s="4" t="s">
        <v>7482</v>
      </c>
      <c r="D1875" s="4">
        <v>25.6708374023438</v>
      </c>
      <c r="E1875" s="4">
        <v>24.358249664306602</v>
      </c>
      <c r="F1875" s="4">
        <v>24.582818984985401</v>
      </c>
      <c r="G1875" s="4">
        <v>24.4131984710693</v>
      </c>
      <c r="H1875" s="4">
        <v>22.3473224639893</v>
      </c>
      <c r="I1875" s="4">
        <v>24.163738250732401</v>
      </c>
      <c r="J1875" s="4">
        <v>21.323316574096701</v>
      </c>
      <c r="K1875" s="4">
        <v>24.789781570434599</v>
      </c>
      <c r="L1875" s="4">
        <v>23.732240676879901</v>
      </c>
      <c r="M1875" s="4">
        <v>24.870635350545268</v>
      </c>
      <c r="N1875" s="4">
        <v>23.641419728597</v>
      </c>
      <c r="O1875" s="4">
        <v>23.281779607137068</v>
      </c>
      <c r="P1875" s="4"/>
      <c r="Q1875" s="4"/>
      <c r="R1875" s="4">
        <f>SLOPE(M1875:O1875,{7,14,21})</f>
        <v>-0.11348969595772854</v>
      </c>
      <c r="S1875" s="4">
        <f t="shared" si="29"/>
        <v>1.5888557434081996</v>
      </c>
      <c r="T1875" s="4">
        <v>0.45978756494705603</v>
      </c>
      <c r="U1875" s="4">
        <v>0.14096030245746699</v>
      </c>
      <c r="V1875" s="4">
        <v>0.68025931620609059</v>
      </c>
      <c r="W1875" s="4" t="s">
        <v>28</v>
      </c>
      <c r="X1875" s="4" t="s">
        <v>28</v>
      </c>
      <c r="Y1875" s="4" t="s">
        <v>28</v>
      </c>
      <c r="Z1875" s="4">
        <v>0</v>
      </c>
      <c r="AA1875" s="4" t="s">
        <v>52</v>
      </c>
    </row>
    <row r="1876" spans="1:27" x14ac:dyDescent="0.25">
      <c r="A1876" s="4" t="s">
        <v>7483</v>
      </c>
      <c r="B1876" s="4" t="s">
        <v>7484</v>
      </c>
      <c r="C1876" s="4" t="s">
        <v>7485</v>
      </c>
      <c r="D1876" s="4">
        <v>20.091129302978501</v>
      </c>
      <c r="E1876" s="4">
        <v>22.636419296264599</v>
      </c>
      <c r="F1876" s="4">
        <v>22.748510360717798</v>
      </c>
      <c r="G1876" s="4">
        <v>24.442018508911101</v>
      </c>
      <c r="H1876" s="4">
        <v>24.297021865844702</v>
      </c>
      <c r="I1876" s="4">
        <v>24.1260375976563</v>
      </c>
      <c r="J1876" s="4">
        <v>25.0551452636719</v>
      </c>
      <c r="K1876" s="4">
        <v>24.492282867431602</v>
      </c>
      <c r="L1876" s="4">
        <v>24.584302902221701</v>
      </c>
      <c r="M1876" s="4">
        <v>21.82535298665363</v>
      </c>
      <c r="N1876" s="4">
        <v>24.288359324137371</v>
      </c>
      <c r="O1876" s="4">
        <v>24.710577011108398</v>
      </c>
      <c r="P1876" s="4"/>
      <c r="Q1876" s="4" t="s">
        <v>33</v>
      </c>
      <c r="R1876" s="4">
        <f>SLOPE(M1876:O1876,{7,14,21})</f>
        <v>0.20608743031819771</v>
      </c>
      <c r="S1876" s="4">
        <f t="shared" si="29"/>
        <v>2.885224024454768</v>
      </c>
      <c r="T1876" s="4">
        <v>1.8278982021411601</v>
      </c>
      <c r="U1876" s="4">
        <v>5.08951406649616E-3</v>
      </c>
      <c r="V1876" s="4">
        <v>1.2723200883498531</v>
      </c>
      <c r="W1876" s="4" t="s">
        <v>28</v>
      </c>
      <c r="X1876" s="4" t="s">
        <v>28</v>
      </c>
      <c r="Y1876" s="4" t="s">
        <v>28</v>
      </c>
      <c r="Z1876" s="4">
        <v>0</v>
      </c>
      <c r="AA1876" s="4" t="s">
        <v>28</v>
      </c>
    </row>
    <row r="1877" spans="1:27" x14ac:dyDescent="0.25">
      <c r="A1877" s="4" t="s">
        <v>7486</v>
      </c>
      <c r="B1877" s="4" t="s">
        <v>1150</v>
      </c>
      <c r="C1877" s="4" t="s">
        <v>7487</v>
      </c>
      <c r="D1877" s="4">
        <v>24.3180961608887</v>
      </c>
      <c r="E1877" s="4">
        <v>24.733585357666001</v>
      </c>
      <c r="F1877" s="4">
        <v>24.095842361450199</v>
      </c>
      <c r="G1877" s="4">
        <v>23.182374954223601</v>
      </c>
      <c r="H1877" s="4">
        <v>24.277999877929702</v>
      </c>
      <c r="I1877" s="4">
        <v>22.622745513916001</v>
      </c>
      <c r="J1877" s="4">
        <v>23.2067680358887</v>
      </c>
      <c r="K1877" s="4">
        <v>29.601549148559599</v>
      </c>
      <c r="L1877" s="4">
        <v>29.6308403015137</v>
      </c>
      <c r="M1877" s="4">
        <v>24.382507960001632</v>
      </c>
      <c r="N1877" s="4">
        <v>23.361040115356435</v>
      </c>
      <c r="O1877" s="4">
        <v>27.479719161987333</v>
      </c>
      <c r="P1877" s="4"/>
      <c r="Q1877" s="4" t="s">
        <v>33</v>
      </c>
      <c r="R1877" s="4">
        <f>SLOPE(M1877:O1877,{7,14,21})</f>
        <v>0.2212293715704072</v>
      </c>
      <c r="S1877" s="4">
        <f t="shared" si="29"/>
        <v>4.1186790466308985</v>
      </c>
      <c r="T1877" s="4">
        <v>0.87091847484835405</v>
      </c>
      <c r="U1877" s="4">
        <v>4.5920610687022898E-2</v>
      </c>
      <c r="V1877" s="4">
        <v>1.7511783612599647</v>
      </c>
      <c r="W1877" s="4" t="s">
        <v>28</v>
      </c>
      <c r="X1877" s="4" t="s">
        <v>28</v>
      </c>
      <c r="Y1877" s="4" t="s">
        <v>28</v>
      </c>
      <c r="Z1877" s="4">
        <v>0</v>
      </c>
      <c r="AA1877" s="4" t="s">
        <v>1299</v>
      </c>
    </row>
    <row r="1878" spans="1:27" x14ac:dyDescent="0.25">
      <c r="A1878" s="4" t="s">
        <v>7488</v>
      </c>
      <c r="B1878" s="4" t="s">
        <v>7489</v>
      </c>
      <c r="C1878" s="4" t="s">
        <v>7490</v>
      </c>
      <c r="D1878" s="4">
        <v>27.834175109863299</v>
      </c>
      <c r="E1878" s="4">
        <v>28.045164108276399</v>
      </c>
      <c r="F1878" s="4">
        <v>28.5132541656494</v>
      </c>
      <c r="G1878" s="4">
        <v>28.0914001464844</v>
      </c>
      <c r="H1878" s="4">
        <v>28.316785812377901</v>
      </c>
      <c r="I1878" s="4">
        <v>28.315881729126001</v>
      </c>
      <c r="J1878" s="4">
        <v>29.091667175293001</v>
      </c>
      <c r="K1878" s="4">
        <v>28.991828918456999</v>
      </c>
      <c r="L1878" s="4">
        <v>29.215436935424801</v>
      </c>
      <c r="M1878" s="4">
        <v>28.13086446126303</v>
      </c>
      <c r="N1878" s="4">
        <v>28.241355895996104</v>
      </c>
      <c r="O1878" s="4">
        <v>29.099644343058269</v>
      </c>
      <c r="P1878" s="4"/>
      <c r="Q1878" s="4" t="s">
        <v>33</v>
      </c>
      <c r="R1878" s="4">
        <f>SLOPE(M1878:O1878,{7,14,21})</f>
        <v>6.9198562985374218E-2</v>
      </c>
      <c r="S1878" s="4">
        <f t="shared" si="29"/>
        <v>0.96877988179523911</v>
      </c>
      <c r="T1878" s="4">
        <v>2.4619560609832098</v>
      </c>
      <c r="U1878" s="4">
        <v>1.2556390977443599E-3</v>
      </c>
      <c r="V1878" s="4">
        <v>0.43300011225055685</v>
      </c>
      <c r="W1878" s="4" t="s">
        <v>28</v>
      </c>
      <c r="X1878" s="4" t="s">
        <v>28</v>
      </c>
      <c r="Y1878" s="4" t="s">
        <v>28</v>
      </c>
      <c r="Z1878" s="4">
        <v>0</v>
      </c>
      <c r="AA1878" s="4" t="s">
        <v>7491</v>
      </c>
    </row>
    <row r="1879" spans="1:27" x14ac:dyDescent="0.25">
      <c r="A1879" s="4" t="s">
        <v>7492</v>
      </c>
      <c r="B1879" s="4" t="s">
        <v>7493</v>
      </c>
      <c r="C1879" s="4" t="s">
        <v>7494</v>
      </c>
      <c r="D1879" s="4">
        <v>33.845306396484403</v>
      </c>
      <c r="E1879" s="4">
        <v>33.9201850891113</v>
      </c>
      <c r="F1879" s="4">
        <v>33.815330505371101</v>
      </c>
      <c r="G1879" s="4">
        <v>33.464359283447301</v>
      </c>
      <c r="H1879" s="4">
        <v>33.720134735107401</v>
      </c>
      <c r="I1879" s="4">
        <v>33.523548126220703</v>
      </c>
      <c r="J1879" s="4">
        <v>33.8936157226563</v>
      </c>
      <c r="K1879" s="4">
        <v>33.637523651122997</v>
      </c>
      <c r="L1879" s="4">
        <v>33.521038055419901</v>
      </c>
      <c r="M1879" s="4">
        <v>33.86027399698893</v>
      </c>
      <c r="N1879" s="4">
        <v>33.569347381591804</v>
      </c>
      <c r="O1879" s="4">
        <v>33.684059143066399</v>
      </c>
      <c r="P1879" s="4"/>
      <c r="Q1879" s="4" t="s">
        <v>33</v>
      </c>
      <c r="R1879" s="4">
        <f>SLOPE(M1879:O1879,{7,14,21})</f>
        <v>-1.2586775280180771E-2</v>
      </c>
      <c r="S1879" s="4">
        <f t="shared" si="29"/>
        <v>0.29092661539712594</v>
      </c>
      <c r="T1879" s="4">
        <v>0.98320229019981498</v>
      </c>
      <c r="U1879" s="4">
        <v>3.3780998389693999E-2</v>
      </c>
      <c r="V1879" s="4">
        <v>0.11965169753634947</v>
      </c>
      <c r="W1879" s="4" t="s">
        <v>28</v>
      </c>
      <c r="X1879" s="4" t="s">
        <v>28</v>
      </c>
      <c r="Y1879" s="4" t="s">
        <v>28</v>
      </c>
      <c r="Z1879" s="4">
        <v>0</v>
      </c>
      <c r="AA1879" s="4" t="s">
        <v>496</v>
      </c>
    </row>
    <row r="1880" spans="1:27" x14ac:dyDescent="0.25">
      <c r="A1880" s="4" t="s">
        <v>7495</v>
      </c>
      <c r="B1880" s="4" t="s">
        <v>867</v>
      </c>
      <c r="C1880" s="4" t="s">
        <v>7496</v>
      </c>
      <c r="D1880" s="4">
        <v>32.3987426757813</v>
      </c>
      <c r="E1880" s="4">
        <v>32.509723663330099</v>
      </c>
      <c r="F1880" s="4">
        <v>32.479927062988303</v>
      </c>
      <c r="G1880" s="4">
        <v>32.516258239746101</v>
      </c>
      <c r="H1880" s="4">
        <v>32.33740234375</v>
      </c>
      <c r="I1880" s="4">
        <v>32.445255279541001</v>
      </c>
      <c r="J1880" s="4">
        <v>32.456695556640597</v>
      </c>
      <c r="K1880" s="4">
        <v>32.656936645507798</v>
      </c>
      <c r="L1880" s="4">
        <v>32.646274566650398</v>
      </c>
      <c r="M1880" s="4">
        <v>32.462797800699896</v>
      </c>
      <c r="N1880" s="4">
        <v>32.432971954345696</v>
      </c>
      <c r="O1880" s="4">
        <v>32.586635589599602</v>
      </c>
      <c r="P1880" s="4"/>
      <c r="Q1880" s="4"/>
      <c r="R1880" s="4">
        <f>SLOPE(M1880:O1880,{7,14,21})</f>
        <v>8.8455563499790311E-3</v>
      </c>
      <c r="S1880" s="4">
        <f t="shared" si="29"/>
        <v>0.15366363525390625</v>
      </c>
      <c r="T1880" s="4">
        <v>0.78483107933044705</v>
      </c>
      <c r="U1880" s="4">
        <v>5.77373440939105E-2</v>
      </c>
      <c r="V1880" s="4">
        <v>6.6531439410049784E-2</v>
      </c>
      <c r="W1880" s="4" t="s">
        <v>28</v>
      </c>
      <c r="X1880" s="4" t="s">
        <v>28</v>
      </c>
      <c r="Y1880" s="4" t="s">
        <v>28</v>
      </c>
      <c r="Z1880" s="4">
        <v>0</v>
      </c>
      <c r="AA1880" s="4" t="s">
        <v>528</v>
      </c>
    </row>
    <row r="1881" spans="1:27" x14ac:dyDescent="0.25">
      <c r="A1881" s="4" t="s">
        <v>7497</v>
      </c>
      <c r="B1881" s="4" t="s">
        <v>3496</v>
      </c>
      <c r="C1881" s="4" t="s">
        <v>7498</v>
      </c>
      <c r="D1881" s="4">
        <v>29.917615890502901</v>
      </c>
      <c r="E1881" s="4">
        <v>30.129243850708001</v>
      </c>
      <c r="F1881" s="4">
        <v>30.282768249511701</v>
      </c>
      <c r="G1881" s="4">
        <v>30.07688331604</v>
      </c>
      <c r="H1881" s="4">
        <v>29.991455078125</v>
      </c>
      <c r="I1881" s="4">
        <v>29.834226608276399</v>
      </c>
      <c r="J1881" s="4">
        <v>30.0135192871094</v>
      </c>
      <c r="K1881" s="4">
        <v>30.052909851074201</v>
      </c>
      <c r="L1881" s="4">
        <v>30.1915283203125</v>
      </c>
      <c r="M1881" s="4">
        <v>30.109875996907533</v>
      </c>
      <c r="N1881" s="4">
        <v>29.967521667480465</v>
      </c>
      <c r="O1881" s="4">
        <v>30.085985819498699</v>
      </c>
      <c r="P1881" s="4"/>
      <c r="Q1881" s="4"/>
      <c r="R1881" s="4">
        <f>SLOPE(M1881:O1881,{7,14,21})</f>
        <v>-1.7064412434881454E-3</v>
      </c>
      <c r="S1881" s="4">
        <f t="shared" si="29"/>
        <v>0.14235432942706794</v>
      </c>
      <c r="T1881" s="4">
        <v>0.34500249413738199</v>
      </c>
      <c r="U1881" s="4">
        <v>0.206282985074627</v>
      </c>
      <c r="V1881" s="4">
        <v>6.2244366988913565E-2</v>
      </c>
      <c r="W1881" s="4" t="s">
        <v>28</v>
      </c>
      <c r="X1881" s="4" t="s">
        <v>28</v>
      </c>
      <c r="Y1881" s="4" t="s">
        <v>28</v>
      </c>
      <c r="Z1881" s="4">
        <v>0</v>
      </c>
      <c r="AA1881" s="4" t="s">
        <v>160</v>
      </c>
    </row>
    <row r="1882" spans="1:27" x14ac:dyDescent="0.25">
      <c r="A1882" s="4" t="s">
        <v>7499</v>
      </c>
      <c r="B1882" s="4" t="s">
        <v>5141</v>
      </c>
      <c r="C1882" s="4" t="s">
        <v>7500</v>
      </c>
      <c r="D1882" s="4">
        <v>30.8991603851318</v>
      </c>
      <c r="E1882" s="4">
        <v>30.881641387939499</v>
      </c>
      <c r="F1882" s="4">
        <v>30.9805202484131</v>
      </c>
      <c r="G1882" s="4">
        <v>30.5367755889893</v>
      </c>
      <c r="H1882" s="4">
        <v>30.6804504394531</v>
      </c>
      <c r="I1882" s="4">
        <v>30.6226711273193</v>
      </c>
      <c r="J1882" s="4">
        <v>30.8411979675293</v>
      </c>
      <c r="K1882" s="4">
        <v>30.895915985107401</v>
      </c>
      <c r="L1882" s="4">
        <v>30.756679534912099</v>
      </c>
      <c r="M1882" s="4">
        <v>30.920440673828136</v>
      </c>
      <c r="N1882" s="4">
        <v>30.613299051920563</v>
      </c>
      <c r="O1882" s="4">
        <v>30.831264495849599</v>
      </c>
      <c r="P1882" s="4"/>
      <c r="Q1882" s="4" t="s">
        <v>33</v>
      </c>
      <c r="R1882" s="4">
        <f>SLOPE(M1882:O1882,{7,14,21})</f>
        <v>-6.3697269984669246E-3</v>
      </c>
      <c r="S1882" s="4">
        <f t="shared" si="29"/>
        <v>0.30714162190757222</v>
      </c>
      <c r="T1882" s="4">
        <v>2.4960193597316298</v>
      </c>
      <c r="U1882" s="4">
        <v>1.1637764932562601E-3</v>
      </c>
      <c r="V1882" s="4">
        <v>0.12901218778517493</v>
      </c>
      <c r="W1882" s="4" t="s">
        <v>28</v>
      </c>
      <c r="X1882" s="4" t="s">
        <v>28</v>
      </c>
      <c r="Y1882" s="4" t="s">
        <v>28</v>
      </c>
      <c r="Z1882" s="4">
        <v>0</v>
      </c>
      <c r="AA1882" s="4" t="s">
        <v>1464</v>
      </c>
    </row>
    <row r="1883" spans="1:27" x14ac:dyDescent="0.25">
      <c r="A1883" s="4" t="s">
        <v>7501</v>
      </c>
      <c r="B1883" s="4" t="s">
        <v>7502</v>
      </c>
      <c r="C1883" s="4" t="s">
        <v>7503</v>
      </c>
      <c r="D1883" s="4">
        <v>31.824506759643601</v>
      </c>
      <c r="E1883" s="4">
        <v>31.851711273193398</v>
      </c>
      <c r="F1883" s="4">
        <v>31.75634765625</v>
      </c>
      <c r="G1883" s="4">
        <v>31.8212985992432</v>
      </c>
      <c r="H1883" s="4">
        <v>31.937812805175799</v>
      </c>
      <c r="I1883" s="4">
        <v>31.893108367919901</v>
      </c>
      <c r="J1883" s="4">
        <v>31.573148727416999</v>
      </c>
      <c r="K1883" s="4">
        <v>31.607234954833999</v>
      </c>
      <c r="L1883" s="4">
        <v>31.641323089599599</v>
      </c>
      <c r="M1883" s="4">
        <v>31.810855229695665</v>
      </c>
      <c r="N1883" s="4">
        <v>31.8840732574463</v>
      </c>
      <c r="O1883" s="4">
        <v>31.607235590616867</v>
      </c>
      <c r="P1883" s="4"/>
      <c r="Q1883" s="4" t="s">
        <v>33</v>
      </c>
      <c r="R1883" s="4">
        <f>SLOPE(M1883:O1883,{7,14,21})</f>
        <v>-1.4544259934199897E-2</v>
      </c>
      <c r="S1883" s="4">
        <f t="shared" si="29"/>
        <v>0.276837666829433</v>
      </c>
      <c r="T1883" s="4">
        <v>2.97108739994699</v>
      </c>
      <c r="U1883" s="4">
        <v>5.2661064425770301E-4</v>
      </c>
      <c r="V1883" s="4">
        <v>0.11712335889130696</v>
      </c>
      <c r="W1883" s="4" t="s">
        <v>7504</v>
      </c>
      <c r="X1883" s="4" t="s">
        <v>7505</v>
      </c>
      <c r="Y1883" s="4" t="s">
        <v>7506</v>
      </c>
      <c r="Z1883" s="4" t="s">
        <v>7507</v>
      </c>
      <c r="AA1883" s="4" t="s">
        <v>7508</v>
      </c>
    </row>
    <row r="1884" spans="1:27" x14ac:dyDescent="0.25">
      <c r="A1884" s="4" t="s">
        <v>7509</v>
      </c>
      <c r="B1884" s="4" t="s">
        <v>7510</v>
      </c>
      <c r="C1884" s="4" t="s">
        <v>7511</v>
      </c>
      <c r="D1884" s="4">
        <v>25.499984741210898</v>
      </c>
      <c r="E1884" s="4">
        <v>25.568590164184599</v>
      </c>
      <c r="F1884" s="4">
        <v>25.523820877075199</v>
      </c>
      <c r="G1884" s="4">
        <v>28.995424270629901</v>
      </c>
      <c r="H1884" s="4">
        <v>26.357648849487301</v>
      </c>
      <c r="I1884" s="4">
        <v>25.8245639801025</v>
      </c>
      <c r="J1884" s="4">
        <v>27.045181274414102</v>
      </c>
      <c r="K1884" s="4">
        <v>25.770582199096701</v>
      </c>
      <c r="L1884" s="4">
        <v>26.621587753295898</v>
      </c>
      <c r="M1884" s="4">
        <v>25.530798594156895</v>
      </c>
      <c r="N1884" s="4">
        <v>27.059212366739899</v>
      </c>
      <c r="O1884" s="4">
        <v>26.479117075602232</v>
      </c>
      <c r="P1884" s="4"/>
      <c r="Q1884" s="4"/>
      <c r="R1884" s="4">
        <f>SLOPE(M1884:O1884,{7,14,21})</f>
        <v>6.7737034388952663E-2</v>
      </c>
      <c r="S1884" s="4">
        <f t="shared" si="29"/>
        <v>1.5284137725830043</v>
      </c>
      <c r="T1884" s="4">
        <v>0.56283370690585099</v>
      </c>
      <c r="U1884" s="4">
        <v>0.10356992084432699</v>
      </c>
      <c r="V1884" s="4">
        <v>0.62997946609149236</v>
      </c>
      <c r="W1884" s="4" t="s">
        <v>28</v>
      </c>
      <c r="X1884" s="4" t="s">
        <v>28</v>
      </c>
      <c r="Y1884" s="4" t="s">
        <v>28</v>
      </c>
      <c r="Z1884" s="4">
        <v>0</v>
      </c>
      <c r="AA1884" s="4" t="s">
        <v>7512</v>
      </c>
    </row>
    <row r="1885" spans="1:27" x14ac:dyDescent="0.25">
      <c r="A1885" s="4" t="s">
        <v>7513</v>
      </c>
      <c r="B1885" s="4" t="s">
        <v>7514</v>
      </c>
      <c r="C1885" s="4" t="s">
        <v>7515</v>
      </c>
      <c r="D1885" s="4">
        <v>34.432689666747997</v>
      </c>
      <c r="E1885" s="4">
        <v>34.772342681884801</v>
      </c>
      <c r="F1885" s="4">
        <v>34.629837036132798</v>
      </c>
      <c r="G1885" s="4">
        <v>34.329433441162102</v>
      </c>
      <c r="H1885" s="4">
        <v>34.426612854003899</v>
      </c>
      <c r="I1885" s="4">
        <v>34.398128509521499</v>
      </c>
      <c r="J1885" s="4">
        <v>34.497474670410199</v>
      </c>
      <c r="K1885" s="4">
        <v>34.438285827636697</v>
      </c>
      <c r="L1885" s="4">
        <v>34.608039855957003</v>
      </c>
      <c r="M1885" s="4">
        <v>34.611623128255196</v>
      </c>
      <c r="N1885" s="4">
        <v>34.384724934895836</v>
      </c>
      <c r="O1885" s="4">
        <v>34.514600118001304</v>
      </c>
      <c r="P1885" s="4"/>
      <c r="Q1885" s="4" t="s">
        <v>33</v>
      </c>
      <c r="R1885" s="4">
        <f>SLOPE(M1885:O1885,{7,14,21})</f>
        <v>-6.9302150181351453E-3</v>
      </c>
      <c r="S1885" s="4">
        <f t="shared" si="29"/>
        <v>0.22689819335936079</v>
      </c>
      <c r="T1885" s="4">
        <v>0.90095549024031696</v>
      </c>
      <c r="U1885" s="4">
        <v>4.2099224806201499E-2</v>
      </c>
      <c r="V1885" s="4">
        <v>9.2953882146618955E-2</v>
      </c>
      <c r="W1885" s="4" t="s">
        <v>7516</v>
      </c>
      <c r="X1885" s="4" t="s">
        <v>7517</v>
      </c>
      <c r="Y1885" s="4" t="s">
        <v>7518</v>
      </c>
      <c r="Z1885" s="4" t="s">
        <v>7519</v>
      </c>
      <c r="AA1885" s="4" t="s">
        <v>7520</v>
      </c>
    </row>
    <row r="1886" spans="1:27" x14ac:dyDescent="0.25">
      <c r="A1886" s="4" t="s">
        <v>7521</v>
      </c>
      <c r="B1886" s="4" t="s">
        <v>7522</v>
      </c>
      <c r="C1886" s="4" t="s">
        <v>7523</v>
      </c>
      <c r="D1886" s="4">
        <v>36.9384956359863</v>
      </c>
      <c r="E1886" s="4">
        <v>36.810306549072301</v>
      </c>
      <c r="F1886" s="4">
        <v>36.642311096191399</v>
      </c>
      <c r="G1886" s="4">
        <v>37.134098052978501</v>
      </c>
      <c r="H1886" s="4">
        <v>37.161026000976598</v>
      </c>
      <c r="I1886" s="4">
        <v>37.182716369628899</v>
      </c>
      <c r="J1886" s="4">
        <v>37.359920501708999</v>
      </c>
      <c r="K1886" s="4">
        <v>37.263668060302699</v>
      </c>
      <c r="L1886" s="4">
        <v>37.292209625244098</v>
      </c>
      <c r="M1886" s="4">
        <v>36.797037760416664</v>
      </c>
      <c r="N1886" s="4">
        <v>37.159280141194671</v>
      </c>
      <c r="O1886" s="4">
        <v>37.305266062418596</v>
      </c>
      <c r="P1886" s="4"/>
      <c r="Q1886" s="4" t="s">
        <v>33</v>
      </c>
      <c r="R1886" s="4">
        <f>SLOPE(M1886:O1886,{7,14,21})</f>
        <v>3.6302021571566555E-2</v>
      </c>
      <c r="S1886" s="4">
        <f t="shared" si="29"/>
        <v>0.50822830200193181</v>
      </c>
      <c r="T1886" s="4">
        <v>2.8890426563282099</v>
      </c>
      <c r="U1886" s="4">
        <v>6.59685863874346E-4</v>
      </c>
      <c r="V1886" s="4">
        <v>0.21365273968732099</v>
      </c>
      <c r="W1886" s="4" t="s">
        <v>28</v>
      </c>
      <c r="X1886" s="4" t="s">
        <v>28</v>
      </c>
      <c r="Y1886" s="4" t="s">
        <v>7524</v>
      </c>
      <c r="Z1886" s="4" t="s">
        <v>7525</v>
      </c>
      <c r="AA1886" s="4" t="s">
        <v>7526</v>
      </c>
    </row>
    <row r="1887" spans="1:27" x14ac:dyDescent="0.25">
      <c r="A1887" s="4" t="s">
        <v>7527</v>
      </c>
      <c r="B1887" s="4" t="s">
        <v>7528</v>
      </c>
      <c r="C1887" s="4" t="s">
        <v>7529</v>
      </c>
      <c r="D1887" s="4">
        <v>29.260482788085898</v>
      </c>
      <c r="E1887" s="4">
        <v>29.3794765472412</v>
      </c>
      <c r="F1887" s="4">
        <v>29.421491622924801</v>
      </c>
      <c r="G1887" s="4">
        <v>29.197212219238299</v>
      </c>
      <c r="H1887" s="4">
        <v>29.206096649169901</v>
      </c>
      <c r="I1887" s="4">
        <v>29.348320007324201</v>
      </c>
      <c r="J1887" s="4">
        <v>29.2045192718506</v>
      </c>
      <c r="K1887" s="4">
        <v>29.178693771362301</v>
      </c>
      <c r="L1887" s="4">
        <v>29.218572616577099</v>
      </c>
      <c r="M1887" s="4">
        <v>29.353816986083967</v>
      </c>
      <c r="N1887" s="4">
        <v>29.250542958577469</v>
      </c>
      <c r="O1887" s="4">
        <v>29.200595219930005</v>
      </c>
      <c r="P1887" s="4"/>
      <c r="Q1887" s="4" t="s">
        <v>33</v>
      </c>
      <c r="R1887" s="4">
        <f>SLOPE(M1887:O1887,{7,14,21})</f>
        <v>-1.0944411868140134E-2</v>
      </c>
      <c r="S1887" s="4">
        <f t="shared" si="29"/>
        <v>0.15322176615396188</v>
      </c>
      <c r="T1887" s="4">
        <v>1.0605636628503601</v>
      </c>
      <c r="U1887" s="4">
        <v>2.69598662207358E-2</v>
      </c>
      <c r="V1887" s="4">
        <v>6.3802830812109107E-2</v>
      </c>
      <c r="W1887" s="4" t="s">
        <v>28</v>
      </c>
      <c r="X1887" s="4" t="s">
        <v>28</v>
      </c>
      <c r="Y1887" s="4" t="s">
        <v>28</v>
      </c>
      <c r="Z1887" s="4">
        <v>0</v>
      </c>
      <c r="AA1887" s="4" t="s">
        <v>28</v>
      </c>
    </row>
    <row r="1888" spans="1:27" x14ac:dyDescent="0.25">
      <c r="A1888" s="4" t="s">
        <v>7530</v>
      </c>
      <c r="B1888" s="4" t="s">
        <v>7531</v>
      </c>
      <c r="C1888" s="4" t="s">
        <v>7532</v>
      </c>
      <c r="D1888" s="4">
        <v>29.644973754882798</v>
      </c>
      <c r="E1888" s="4">
        <v>29.422416687011701</v>
      </c>
      <c r="F1888" s="4">
        <v>29.6057319641113</v>
      </c>
      <c r="G1888" s="4">
        <v>28.753238677978501</v>
      </c>
      <c r="H1888" s="4">
        <v>28.7987766265869</v>
      </c>
      <c r="I1888" s="4">
        <v>28.858238220214801</v>
      </c>
      <c r="J1888" s="4">
        <v>28.64768409729</v>
      </c>
      <c r="K1888" s="4">
        <v>28.598028182983398</v>
      </c>
      <c r="L1888" s="4">
        <v>28.530920028686499</v>
      </c>
      <c r="M1888" s="4">
        <v>29.5577074686686</v>
      </c>
      <c r="N1888" s="4">
        <v>28.803417841593401</v>
      </c>
      <c r="O1888" s="4">
        <v>28.592210769653295</v>
      </c>
      <c r="P1888" s="4"/>
      <c r="Q1888" s="4" t="s">
        <v>33</v>
      </c>
      <c r="R1888" s="4">
        <f>SLOPE(M1888:O1888,{7,14,21})</f>
        <v>-6.8964049929664581E-2</v>
      </c>
      <c r="S1888" s="4">
        <f t="shared" si="29"/>
        <v>0.96549669901530422</v>
      </c>
      <c r="T1888" s="4">
        <v>4.77443343574644</v>
      </c>
      <c r="U1888" s="4">
        <v>0</v>
      </c>
      <c r="V1888" s="4">
        <v>0.41442666481138657</v>
      </c>
      <c r="W1888" s="4" t="s">
        <v>7533</v>
      </c>
      <c r="X1888" s="4" t="s">
        <v>28</v>
      </c>
      <c r="Y1888" s="4" t="s">
        <v>28</v>
      </c>
      <c r="Z1888" s="4" t="s">
        <v>7534</v>
      </c>
      <c r="AA1888" s="4" t="s">
        <v>7535</v>
      </c>
    </row>
    <row r="1889" spans="1:27" x14ac:dyDescent="0.25">
      <c r="A1889" s="4" t="s">
        <v>7536</v>
      </c>
      <c r="B1889" s="4" t="s">
        <v>7537</v>
      </c>
      <c r="C1889" s="4" t="s">
        <v>7538</v>
      </c>
      <c r="D1889" s="4">
        <v>28.3200359344482</v>
      </c>
      <c r="E1889" s="4">
        <v>28.225135803222699</v>
      </c>
      <c r="F1889" s="4">
        <v>28.2871990203857</v>
      </c>
      <c r="G1889" s="4">
        <v>26.807540893554702</v>
      </c>
      <c r="H1889" s="4">
        <v>27.030925750732401</v>
      </c>
      <c r="I1889" s="4">
        <v>26.839828491210898</v>
      </c>
      <c r="J1889" s="4">
        <v>28.4477348327637</v>
      </c>
      <c r="K1889" s="4">
        <v>27.888059616088899</v>
      </c>
      <c r="L1889" s="4">
        <v>27.863458633422901</v>
      </c>
      <c r="M1889" s="4">
        <v>28.277456919352201</v>
      </c>
      <c r="N1889" s="4">
        <v>26.892765045166001</v>
      </c>
      <c r="O1889" s="4">
        <v>28.066417694091836</v>
      </c>
      <c r="P1889" s="4"/>
      <c r="Q1889" s="4" t="s">
        <v>33</v>
      </c>
      <c r="R1889" s="4">
        <f>SLOPE(M1889:O1889,{7,14,21})</f>
        <v>-1.5074230375740325E-2</v>
      </c>
      <c r="S1889" s="4">
        <f t="shared" si="29"/>
        <v>1.3846918741861991</v>
      </c>
      <c r="T1889" s="4">
        <v>3.4605891116871299</v>
      </c>
      <c r="U1889" s="4">
        <v>1.58730158730159E-4</v>
      </c>
      <c r="V1889" s="4">
        <v>0.60913141086909905</v>
      </c>
      <c r="W1889" s="4" t="s">
        <v>28</v>
      </c>
      <c r="X1889" s="4" t="s">
        <v>28</v>
      </c>
      <c r="Y1889" s="4" t="s">
        <v>28</v>
      </c>
      <c r="Z1889" s="4">
        <v>0</v>
      </c>
      <c r="AA1889" s="4" t="s">
        <v>7539</v>
      </c>
    </row>
    <row r="1890" spans="1:27" x14ac:dyDescent="0.25">
      <c r="A1890" s="4" t="s">
        <v>7540</v>
      </c>
      <c r="B1890" s="4" t="s">
        <v>7541</v>
      </c>
      <c r="C1890" s="4" t="s">
        <v>7542</v>
      </c>
      <c r="D1890" s="4">
        <v>26.837846755981399</v>
      </c>
      <c r="E1890" s="4">
        <v>26.9032592773438</v>
      </c>
      <c r="F1890" s="4">
        <v>26.5906867980957</v>
      </c>
      <c r="G1890" s="4">
        <v>25.599044799804702</v>
      </c>
      <c r="H1890" s="4">
        <v>24.904987335205099</v>
      </c>
      <c r="I1890" s="4">
        <v>24.476289749145501</v>
      </c>
      <c r="J1890" s="4">
        <v>24.692873001098601</v>
      </c>
      <c r="K1890" s="4">
        <v>26.060840606689499</v>
      </c>
      <c r="L1890" s="4">
        <v>25.229040145873999</v>
      </c>
      <c r="M1890" s="4">
        <v>26.777264277140301</v>
      </c>
      <c r="N1890" s="4">
        <v>24.993440628051768</v>
      </c>
      <c r="O1890" s="4">
        <v>25.327584584554032</v>
      </c>
      <c r="P1890" s="4"/>
      <c r="Q1890" s="4" t="s">
        <v>33</v>
      </c>
      <c r="R1890" s="4">
        <f>SLOPE(M1890:O1890,{7,14,21})</f>
        <v>-0.10354854947044778</v>
      </c>
      <c r="S1890" s="4">
        <f t="shared" si="29"/>
        <v>1.7838236490885322</v>
      </c>
      <c r="T1890" s="4">
        <v>1.89328646223988</v>
      </c>
      <c r="U1890" s="4">
        <v>4.5963060686015798E-3</v>
      </c>
      <c r="V1890" s="4">
        <v>0.77425592996771442</v>
      </c>
      <c r="W1890" s="4" t="s">
        <v>28</v>
      </c>
      <c r="X1890" s="4" t="s">
        <v>28</v>
      </c>
      <c r="Y1890" s="4" t="s">
        <v>7543</v>
      </c>
      <c r="Z1890" s="4">
        <v>0</v>
      </c>
      <c r="AA1890" s="4" t="s">
        <v>7544</v>
      </c>
    </row>
    <row r="1891" spans="1:27" x14ac:dyDescent="0.25">
      <c r="A1891" s="4" t="s">
        <v>7545</v>
      </c>
      <c r="B1891" s="4" t="s">
        <v>3496</v>
      </c>
      <c r="C1891" s="4" t="s">
        <v>7546</v>
      </c>
      <c r="D1891" s="4">
        <v>24.410892486572301</v>
      </c>
      <c r="E1891" s="4">
        <v>24.399065017700199</v>
      </c>
      <c r="F1891" s="4">
        <v>24.230016708373999</v>
      </c>
      <c r="G1891" s="4">
        <v>21.153932571411101</v>
      </c>
      <c r="H1891" s="4">
        <v>20.834667205810501</v>
      </c>
      <c r="I1891" s="4">
        <v>20.751695632934599</v>
      </c>
      <c r="J1891" s="4">
        <v>21.4225254058838</v>
      </c>
      <c r="K1891" s="4">
        <v>21.5210971832275</v>
      </c>
      <c r="L1891" s="4">
        <v>21.6822319030762</v>
      </c>
      <c r="M1891" s="4">
        <v>24.346658070882167</v>
      </c>
      <c r="N1891" s="4">
        <v>20.9134318033854</v>
      </c>
      <c r="O1891" s="4">
        <v>21.541951497395832</v>
      </c>
      <c r="P1891" s="4"/>
      <c r="Q1891" s="4" t="s">
        <v>33</v>
      </c>
      <c r="R1891" s="4">
        <f>SLOPE(M1891:O1891,{7,14,21})</f>
        <v>-0.20033618382045251</v>
      </c>
      <c r="S1891" s="4">
        <f t="shared" si="29"/>
        <v>3.4332262674967673</v>
      </c>
      <c r="T1891" s="4">
        <v>6.4310205139991101</v>
      </c>
      <c r="U1891" s="4">
        <v>0</v>
      </c>
      <c r="V1891" s="4">
        <v>1.4925168367911748</v>
      </c>
      <c r="W1891" s="4" t="s">
        <v>28</v>
      </c>
      <c r="X1891" s="4" t="s">
        <v>28</v>
      </c>
      <c r="Y1891" s="4" t="s">
        <v>28</v>
      </c>
      <c r="Z1891" s="4">
        <v>0</v>
      </c>
      <c r="AA1891" s="4" t="s">
        <v>160</v>
      </c>
    </row>
    <row r="1892" spans="1:27" x14ac:dyDescent="0.25">
      <c r="A1892" s="4" t="s">
        <v>7547</v>
      </c>
      <c r="B1892" s="4" t="s">
        <v>1751</v>
      </c>
      <c r="C1892" s="4" t="s">
        <v>7548</v>
      </c>
      <c r="D1892" s="4">
        <v>20.575208663940401</v>
      </c>
      <c r="E1892" s="4">
        <v>22.792678833007798</v>
      </c>
      <c r="F1892" s="4">
        <v>21.475889205932599</v>
      </c>
      <c r="G1892" s="4">
        <v>22.081214904785199</v>
      </c>
      <c r="H1892" s="4">
        <v>24.220134735107401</v>
      </c>
      <c r="I1892" s="4">
        <v>23.8538513183594</v>
      </c>
      <c r="J1892" s="4">
        <v>23.540493011474599</v>
      </c>
      <c r="K1892" s="4">
        <v>24.1665744781494</v>
      </c>
      <c r="L1892" s="4">
        <v>24.345972061157202</v>
      </c>
      <c r="M1892" s="4">
        <v>21.6145922342936</v>
      </c>
      <c r="N1892" s="4">
        <v>23.385066986083999</v>
      </c>
      <c r="O1892" s="4">
        <v>24.017679850260397</v>
      </c>
      <c r="P1892" s="4"/>
      <c r="Q1892" s="4" t="s">
        <v>33</v>
      </c>
      <c r="R1892" s="4">
        <f>SLOPE(M1892:O1892,{7,14,21})</f>
        <v>0.17164911542619979</v>
      </c>
      <c r="S1892" s="4">
        <f t="shared" si="29"/>
        <v>2.4030876159667969</v>
      </c>
      <c r="T1892" s="4">
        <v>1.2961946475983299</v>
      </c>
      <c r="U1892" s="4">
        <v>1.4693953488372101E-2</v>
      </c>
      <c r="V1892" s="4">
        <v>1.017055115553491</v>
      </c>
      <c r="W1892" s="4" t="s">
        <v>28</v>
      </c>
      <c r="X1892" s="4" t="s">
        <v>28</v>
      </c>
      <c r="Y1892" s="4" t="s">
        <v>28</v>
      </c>
      <c r="Z1892" s="4">
        <v>0</v>
      </c>
      <c r="AA1892" s="4" t="s">
        <v>28</v>
      </c>
    </row>
    <row r="1893" spans="1:27" x14ac:dyDescent="0.25">
      <c r="A1893" s="4" t="s">
        <v>7549</v>
      </c>
      <c r="B1893" s="4" t="s">
        <v>1261</v>
      </c>
      <c r="C1893" s="4" t="s">
        <v>7550</v>
      </c>
      <c r="D1893" s="4">
        <v>20.912010192871101</v>
      </c>
      <c r="E1893" s="4">
        <v>20.878248214721701</v>
      </c>
      <c r="F1893" s="4">
        <v>21.755304336547901</v>
      </c>
      <c r="G1893" s="4">
        <v>20.0828952789307</v>
      </c>
      <c r="H1893" s="4">
        <v>21.100879669189499</v>
      </c>
      <c r="I1893" s="4">
        <v>21.788110733032202</v>
      </c>
      <c r="J1893" s="4">
        <v>25.382753372192401</v>
      </c>
      <c r="K1893" s="4">
        <v>19.390260696411101</v>
      </c>
      <c r="L1893" s="4">
        <v>23.4857063293457</v>
      </c>
      <c r="M1893" s="4">
        <v>21.1818542480469</v>
      </c>
      <c r="N1893" s="4">
        <v>20.990628560384135</v>
      </c>
      <c r="O1893" s="4">
        <v>22.752906799316403</v>
      </c>
      <c r="P1893" s="4"/>
      <c r="Q1893" s="4"/>
      <c r="R1893" s="4">
        <f>SLOPE(M1893:O1893,{7,14,21})</f>
        <v>0.11221803937639306</v>
      </c>
      <c r="S1893" s="4">
        <f t="shared" si="29"/>
        <v>1.762278238932268</v>
      </c>
      <c r="T1893" s="4">
        <v>0.31211692618725201</v>
      </c>
      <c r="U1893" s="4">
        <v>0.23222641509434</v>
      </c>
      <c r="V1893" s="4">
        <v>0.78954262244294371</v>
      </c>
      <c r="W1893" s="4" t="s">
        <v>28</v>
      </c>
      <c r="X1893" s="4" t="s">
        <v>28</v>
      </c>
      <c r="Y1893" s="4" t="s">
        <v>28</v>
      </c>
      <c r="Z1893" s="4">
        <v>0</v>
      </c>
      <c r="AA1893" s="4" t="s">
        <v>28</v>
      </c>
    </row>
    <row r="1894" spans="1:27" x14ac:dyDescent="0.25">
      <c r="A1894" s="4" t="s">
        <v>7551</v>
      </c>
      <c r="B1894" s="4" t="s">
        <v>1165</v>
      </c>
      <c r="C1894" s="4" t="s">
        <v>7552</v>
      </c>
      <c r="D1894" s="4">
        <v>33.876285552978501</v>
      </c>
      <c r="E1894" s="4">
        <v>33.895843505859403</v>
      </c>
      <c r="F1894" s="4">
        <v>33.8265190124512</v>
      </c>
      <c r="G1894" s="4">
        <v>33.204967498779297</v>
      </c>
      <c r="H1894" s="4">
        <v>33.663536071777301</v>
      </c>
      <c r="I1894" s="4">
        <v>33.8963432312012</v>
      </c>
      <c r="J1894" s="4">
        <v>33.202613830566399</v>
      </c>
      <c r="K1894" s="4">
        <v>33.686737060546903</v>
      </c>
      <c r="L1894" s="4">
        <v>33.450424194335902</v>
      </c>
      <c r="M1894" s="4">
        <v>33.866216023763037</v>
      </c>
      <c r="N1894" s="4">
        <v>33.588282267252602</v>
      </c>
      <c r="O1894" s="4">
        <v>33.446591695149742</v>
      </c>
      <c r="P1894" s="4"/>
      <c r="Q1894" s="4"/>
      <c r="R1894" s="4">
        <f>SLOPE(M1894:O1894,{7,14,21})</f>
        <v>-2.9973166329521104E-2</v>
      </c>
      <c r="S1894" s="4">
        <f t="shared" si="29"/>
        <v>0.41962432861329546</v>
      </c>
      <c r="T1894" s="4">
        <v>0.72497871398577096</v>
      </c>
      <c r="U1894" s="4">
        <v>6.7128825622775806E-2</v>
      </c>
      <c r="V1894" s="4">
        <v>0.17429475940199593</v>
      </c>
      <c r="W1894" s="4" t="s">
        <v>28</v>
      </c>
      <c r="X1894" s="4" t="s">
        <v>28</v>
      </c>
      <c r="Y1894" s="4" t="s">
        <v>28</v>
      </c>
      <c r="Z1894" s="4">
        <v>0</v>
      </c>
      <c r="AA1894" s="4" t="s">
        <v>1167</v>
      </c>
    </row>
    <row r="1895" spans="1:27" x14ac:dyDescent="0.25">
      <c r="A1895" s="4" t="s">
        <v>7553</v>
      </c>
      <c r="B1895" s="4" t="s">
        <v>262</v>
      </c>
      <c r="C1895" s="4" t="s">
        <v>7554</v>
      </c>
      <c r="D1895" s="4">
        <v>28.430150985717798</v>
      </c>
      <c r="E1895" s="4">
        <v>28.376785278320298</v>
      </c>
      <c r="F1895" s="4">
        <v>28.187799453735401</v>
      </c>
      <c r="G1895" s="4">
        <v>28.638349533081101</v>
      </c>
      <c r="H1895" s="4">
        <v>28.610668182373001</v>
      </c>
      <c r="I1895" s="4">
        <v>28.366836547851602</v>
      </c>
      <c r="J1895" s="4">
        <v>28.790973663330099</v>
      </c>
      <c r="K1895" s="4">
        <v>28.4947414398193</v>
      </c>
      <c r="L1895" s="4">
        <v>28.831787109375</v>
      </c>
      <c r="M1895" s="4">
        <v>28.331578572591166</v>
      </c>
      <c r="N1895" s="4">
        <v>28.538618087768569</v>
      </c>
      <c r="O1895" s="4">
        <v>28.705834070841465</v>
      </c>
      <c r="P1895" s="4"/>
      <c r="Q1895" s="4" t="s">
        <v>33</v>
      </c>
      <c r="R1895" s="4">
        <f>SLOPE(M1895:O1895,{7,14,21})</f>
        <v>2.6732535589307105E-2</v>
      </c>
      <c r="S1895" s="4">
        <f t="shared" si="29"/>
        <v>0.37425549825029947</v>
      </c>
      <c r="T1895" s="4">
        <v>1.17117855485079</v>
      </c>
      <c r="U1895" s="4">
        <v>1.98701754385965E-2</v>
      </c>
      <c r="V1895" s="4">
        <v>0.15307722227341816</v>
      </c>
      <c r="W1895" s="4" t="s">
        <v>28</v>
      </c>
      <c r="X1895" s="4" t="s">
        <v>28</v>
      </c>
      <c r="Y1895" s="4" t="s">
        <v>28</v>
      </c>
      <c r="Z1895" s="4">
        <v>0</v>
      </c>
      <c r="AA1895" s="4" t="s">
        <v>264</v>
      </c>
    </row>
    <row r="1896" spans="1:27" x14ac:dyDescent="0.25">
      <c r="A1896" s="4" t="s">
        <v>7555</v>
      </c>
      <c r="B1896" s="4" t="s">
        <v>7556</v>
      </c>
      <c r="C1896" s="4" t="s">
        <v>7557</v>
      </c>
      <c r="D1896" s="4">
        <v>27.017034530639599</v>
      </c>
      <c r="E1896" s="4">
        <v>27.146858215331999</v>
      </c>
      <c r="F1896" s="4">
        <v>27.287897109985401</v>
      </c>
      <c r="G1896" s="4">
        <v>21.645072937011701</v>
      </c>
      <c r="H1896" s="4">
        <v>21.2668857574463</v>
      </c>
      <c r="I1896" s="4">
        <v>21.601921081543001</v>
      </c>
      <c r="J1896" s="4">
        <v>27.398021697998001</v>
      </c>
      <c r="K1896" s="4">
        <v>26.957088470458999</v>
      </c>
      <c r="L1896" s="4">
        <v>27.453973770141602</v>
      </c>
      <c r="M1896" s="4">
        <v>27.150596618652333</v>
      </c>
      <c r="N1896" s="4">
        <v>21.504626592000335</v>
      </c>
      <c r="O1896" s="4">
        <v>27.269694646199536</v>
      </c>
      <c r="P1896" s="4"/>
      <c r="Q1896" s="4" t="s">
        <v>33</v>
      </c>
      <c r="R1896" s="4">
        <f>SLOPE(M1896:O1896,{7,14,21})</f>
        <v>8.5070019676573485E-3</v>
      </c>
      <c r="S1896" s="4">
        <f t="shared" si="29"/>
        <v>5.765068054199201</v>
      </c>
      <c r="T1896" s="4">
        <v>7.1498705289576696</v>
      </c>
      <c r="U1896" s="4">
        <v>0</v>
      </c>
      <c r="V1896" s="4">
        <v>2.6900469130887905</v>
      </c>
      <c r="W1896" s="4" t="s">
        <v>28</v>
      </c>
      <c r="X1896" s="4" t="s">
        <v>28</v>
      </c>
      <c r="Y1896" s="4" t="s">
        <v>28</v>
      </c>
      <c r="Z1896" s="4">
        <v>0</v>
      </c>
      <c r="AA1896" s="4" t="s">
        <v>7558</v>
      </c>
    </row>
    <row r="1897" spans="1:27" x14ac:dyDescent="0.25">
      <c r="A1897" s="4" t="s">
        <v>7559</v>
      </c>
      <c r="B1897" s="4" t="s">
        <v>7133</v>
      </c>
      <c r="C1897" s="4" t="s">
        <v>7560</v>
      </c>
      <c r="D1897" s="4">
        <v>21.127529144287099</v>
      </c>
      <c r="E1897" s="4">
        <v>22.121166229248001</v>
      </c>
      <c r="F1897" s="4">
        <v>21.888069152831999</v>
      </c>
      <c r="G1897" s="4">
        <v>22.671955108642599</v>
      </c>
      <c r="H1897" s="4">
        <v>22.257160186767599</v>
      </c>
      <c r="I1897" s="4">
        <v>21.504859924316399</v>
      </c>
      <c r="J1897" s="4">
        <v>24.3944187164307</v>
      </c>
      <c r="K1897" s="4">
        <v>23.808717727661101</v>
      </c>
      <c r="L1897" s="4">
        <v>20.3985290527344</v>
      </c>
      <c r="M1897" s="4">
        <v>21.712254842122366</v>
      </c>
      <c r="N1897" s="4">
        <v>22.14465840657553</v>
      </c>
      <c r="O1897" s="4">
        <v>22.867221832275401</v>
      </c>
      <c r="P1897" s="4"/>
      <c r="Q1897" s="4"/>
      <c r="R1897" s="4">
        <f>SLOPE(M1897:O1897,{7,14,21})</f>
        <v>8.2497642153788214E-2</v>
      </c>
      <c r="S1897" s="4">
        <f t="shared" si="29"/>
        <v>1.1549669901530351</v>
      </c>
      <c r="T1897" s="4">
        <v>0.23056709619841501</v>
      </c>
      <c r="U1897" s="4">
        <v>0.30933942857142899</v>
      </c>
      <c r="V1897" s="4">
        <v>0.4764474431845781</v>
      </c>
      <c r="W1897" s="4" t="s">
        <v>28</v>
      </c>
      <c r="X1897" s="4" t="s">
        <v>28</v>
      </c>
      <c r="Y1897" s="4" t="s">
        <v>28</v>
      </c>
      <c r="Z1897" s="4">
        <v>0</v>
      </c>
      <c r="AA1897" s="4" t="s">
        <v>2055</v>
      </c>
    </row>
    <row r="1898" spans="1:27" x14ac:dyDescent="0.25">
      <c r="A1898" s="4" t="s">
        <v>7561</v>
      </c>
      <c r="B1898" s="4" t="s">
        <v>7562</v>
      </c>
      <c r="C1898" s="4" t="s">
        <v>7563</v>
      </c>
      <c r="D1898" s="4">
        <v>22.044061660766602</v>
      </c>
      <c r="E1898" s="4">
        <v>21.602888107299801</v>
      </c>
      <c r="F1898" s="4">
        <v>23.1250324249268</v>
      </c>
      <c r="G1898" s="4">
        <v>21.778038024902301</v>
      </c>
      <c r="H1898" s="4">
        <v>21.464450836181602</v>
      </c>
      <c r="I1898" s="4">
        <v>21.431657791137699</v>
      </c>
      <c r="J1898" s="4">
        <v>24.531192779541001</v>
      </c>
      <c r="K1898" s="4">
        <v>24.734899520873999</v>
      </c>
      <c r="L1898" s="4">
        <v>24.9971408843994</v>
      </c>
      <c r="M1898" s="4">
        <v>22.257327397664401</v>
      </c>
      <c r="N1898" s="4">
        <v>21.558048884073866</v>
      </c>
      <c r="O1898" s="4">
        <v>24.754411061604799</v>
      </c>
      <c r="P1898" s="4"/>
      <c r="Q1898" s="4" t="s">
        <v>33</v>
      </c>
      <c r="R1898" s="4">
        <f>SLOPE(M1898:O1898,{7,14,21})</f>
        <v>0.17836311885288555</v>
      </c>
      <c r="S1898" s="4">
        <f t="shared" si="29"/>
        <v>3.1963621775309328</v>
      </c>
      <c r="T1898" s="4">
        <v>3.3442365889211598</v>
      </c>
      <c r="U1898" s="4">
        <v>2.1897810218978099E-4</v>
      </c>
      <c r="V1898" s="4">
        <v>1.3719875458714661</v>
      </c>
      <c r="W1898" s="4" t="s">
        <v>28</v>
      </c>
      <c r="X1898" s="4" t="s">
        <v>28</v>
      </c>
      <c r="Y1898" s="4" t="s">
        <v>28</v>
      </c>
      <c r="Z1898" s="4">
        <v>0</v>
      </c>
      <c r="AA1898" s="4" t="s">
        <v>226</v>
      </c>
    </row>
    <row r="1899" spans="1:27" x14ac:dyDescent="0.25">
      <c r="A1899" s="4" t="s">
        <v>7564</v>
      </c>
      <c r="B1899" s="4" t="s">
        <v>1150</v>
      </c>
      <c r="C1899" s="4" t="s">
        <v>7565</v>
      </c>
      <c r="D1899" s="4">
        <v>27.2992267608643</v>
      </c>
      <c r="E1899" s="4">
        <v>27.695472717285199</v>
      </c>
      <c r="F1899" s="4">
        <v>27.100370407104499</v>
      </c>
      <c r="G1899" s="4">
        <v>26.7726650238037</v>
      </c>
      <c r="H1899" s="4">
        <v>25.0651149749756</v>
      </c>
      <c r="I1899" s="4">
        <v>28.929794311523398</v>
      </c>
      <c r="J1899" s="4">
        <v>26.709140777587901</v>
      </c>
      <c r="K1899" s="4">
        <v>26.690513610839801</v>
      </c>
      <c r="L1899" s="4">
        <v>26.959672927856399</v>
      </c>
      <c r="M1899" s="4">
        <v>27.365023295084665</v>
      </c>
      <c r="N1899" s="4">
        <v>26.922524770100896</v>
      </c>
      <c r="O1899" s="4">
        <v>26.78644243876137</v>
      </c>
      <c r="P1899" s="4"/>
      <c r="Q1899" s="4"/>
      <c r="R1899" s="4">
        <f>SLOPE(M1899:O1899,{7,14,21})</f>
        <v>-4.1327204023092534E-2</v>
      </c>
      <c r="S1899" s="4">
        <f t="shared" si="29"/>
        <v>0.57858085632329548</v>
      </c>
      <c r="T1899" s="4">
        <v>8.9404113121737502E-2</v>
      </c>
      <c r="U1899" s="4">
        <v>0.56085637439483604</v>
      </c>
      <c r="V1899" s="4">
        <v>0.24699958452943235</v>
      </c>
      <c r="W1899" s="4" t="s">
        <v>28</v>
      </c>
      <c r="X1899" s="4" t="s">
        <v>28</v>
      </c>
      <c r="Y1899" s="4" t="s">
        <v>28</v>
      </c>
      <c r="Z1899" s="4">
        <v>0</v>
      </c>
      <c r="AA1899" s="4" t="s">
        <v>28</v>
      </c>
    </row>
    <row r="1900" spans="1:27" x14ac:dyDescent="0.25">
      <c r="A1900" s="4" t="s">
        <v>7566</v>
      </c>
      <c r="B1900" s="4" t="s">
        <v>130</v>
      </c>
      <c r="C1900" s="4" t="s">
        <v>7567</v>
      </c>
      <c r="D1900" s="4">
        <v>30.618524551391602</v>
      </c>
      <c r="E1900" s="4">
        <v>30.358819961547901</v>
      </c>
      <c r="F1900" s="4">
        <v>30.5685424804688</v>
      </c>
      <c r="G1900" s="4">
        <v>29.554103851318398</v>
      </c>
      <c r="H1900" s="4">
        <v>29.858860015869102</v>
      </c>
      <c r="I1900" s="4">
        <v>29.578403472900401</v>
      </c>
      <c r="J1900" s="4">
        <v>30.503065109252901</v>
      </c>
      <c r="K1900" s="4">
        <v>30.313758850097699</v>
      </c>
      <c r="L1900" s="4">
        <v>30.313392639160199</v>
      </c>
      <c r="M1900" s="4">
        <v>30.515295664469434</v>
      </c>
      <c r="N1900" s="4">
        <v>29.663789113362636</v>
      </c>
      <c r="O1900" s="4">
        <v>30.376738866170268</v>
      </c>
      <c r="P1900" s="4"/>
      <c r="Q1900" s="4" t="s">
        <v>33</v>
      </c>
      <c r="R1900" s="4">
        <f>SLOPE(M1900:O1900,{7,14,21})</f>
        <v>-9.8969141642261914E-3</v>
      </c>
      <c r="S1900" s="4">
        <f t="shared" si="29"/>
        <v>0.85150655110679807</v>
      </c>
      <c r="T1900" s="4">
        <v>3.1821281133092101</v>
      </c>
      <c r="U1900" s="4">
        <v>4.60526315789474E-4</v>
      </c>
      <c r="V1900" s="4">
        <v>0.37305923613060771</v>
      </c>
      <c r="W1900" s="4" t="s">
        <v>28</v>
      </c>
      <c r="X1900" s="4" t="s">
        <v>28</v>
      </c>
      <c r="Y1900" s="4" t="s">
        <v>28</v>
      </c>
      <c r="Z1900" s="4">
        <v>0</v>
      </c>
      <c r="AA1900" s="4" t="s">
        <v>132</v>
      </c>
    </row>
    <row r="1901" spans="1:27" x14ac:dyDescent="0.25">
      <c r="A1901" s="4" t="s">
        <v>7568</v>
      </c>
      <c r="B1901" s="4" t="s">
        <v>7569</v>
      </c>
      <c r="C1901" s="4" t="s">
        <v>7570</v>
      </c>
      <c r="D1901" s="4">
        <v>29.633213043212901</v>
      </c>
      <c r="E1901" s="4">
        <v>30.476127624511701</v>
      </c>
      <c r="F1901" s="4">
        <v>30.225469589233398</v>
      </c>
      <c r="G1901" s="4">
        <v>29.6924648284912</v>
      </c>
      <c r="H1901" s="4">
        <v>29.736753463745099</v>
      </c>
      <c r="I1901" s="4">
        <v>29.889345169067401</v>
      </c>
      <c r="J1901" s="4">
        <v>30.11936378479</v>
      </c>
      <c r="K1901" s="4">
        <v>29.986423492431602</v>
      </c>
      <c r="L1901" s="4">
        <v>29.594175338745099</v>
      </c>
      <c r="M1901" s="4">
        <v>30.111603418986004</v>
      </c>
      <c r="N1901" s="4">
        <v>29.772854487101231</v>
      </c>
      <c r="O1901" s="4">
        <v>29.899987538655566</v>
      </c>
      <c r="P1901" s="4"/>
      <c r="Q1901" s="4"/>
      <c r="R1901" s="4">
        <f>SLOPE(M1901:O1901,{7,14,21})</f>
        <v>-1.5115420023602713E-2</v>
      </c>
      <c r="S1901" s="4">
        <f t="shared" si="29"/>
        <v>0.33874893188477273</v>
      </c>
      <c r="T1901" s="4">
        <v>0.36397468870737498</v>
      </c>
      <c r="U1901" s="4">
        <v>0.19330597465298699</v>
      </c>
      <c r="V1901" s="4">
        <v>0.13971993115539616</v>
      </c>
      <c r="W1901" s="4" t="s">
        <v>28</v>
      </c>
      <c r="X1901" s="4" t="s">
        <v>28</v>
      </c>
      <c r="Y1901" s="4" t="s">
        <v>28</v>
      </c>
      <c r="Z1901" s="4">
        <v>0</v>
      </c>
      <c r="AA1901" s="4" t="s">
        <v>28</v>
      </c>
    </row>
    <row r="1902" spans="1:27" x14ac:dyDescent="0.25">
      <c r="A1902" s="4" t="s">
        <v>7571</v>
      </c>
      <c r="B1902" s="4" t="s">
        <v>4050</v>
      </c>
      <c r="C1902" s="4" t="s">
        <v>7572</v>
      </c>
      <c r="D1902" s="4">
        <v>29.301774978637699</v>
      </c>
      <c r="E1902" s="4">
        <v>29.037509918212901</v>
      </c>
      <c r="F1902" s="4">
        <v>29.369838714599599</v>
      </c>
      <c r="G1902" s="4">
        <v>28.4617614746094</v>
      </c>
      <c r="H1902" s="4">
        <v>27.729793548583999</v>
      </c>
      <c r="I1902" s="4">
        <v>28.460140228271499</v>
      </c>
      <c r="J1902" s="4">
        <v>27.841382980346701</v>
      </c>
      <c r="K1902" s="4">
        <v>28.738954544067401</v>
      </c>
      <c r="L1902" s="4">
        <v>28.699909210205099</v>
      </c>
      <c r="M1902" s="4">
        <v>29.236374537150066</v>
      </c>
      <c r="N1902" s="4">
        <v>28.217231750488299</v>
      </c>
      <c r="O1902" s="4">
        <v>28.426748911539732</v>
      </c>
      <c r="P1902" s="4"/>
      <c r="Q1902" s="4" t="s">
        <v>33</v>
      </c>
      <c r="R1902" s="4">
        <f>SLOPE(M1902:O1902,{7,14,21})</f>
        <v>-5.7830401829309555E-2</v>
      </c>
      <c r="S1902" s="4">
        <f t="shared" si="29"/>
        <v>1.0191427866617673</v>
      </c>
      <c r="T1902" s="4">
        <v>1.3706026682222301</v>
      </c>
      <c r="U1902" s="4">
        <v>1.23748792270531E-2</v>
      </c>
      <c r="V1902" s="4">
        <v>0.43944954381396145</v>
      </c>
      <c r="W1902" s="4" t="s">
        <v>28</v>
      </c>
      <c r="X1902" s="4" t="s">
        <v>28</v>
      </c>
      <c r="Y1902" s="4" t="s">
        <v>28</v>
      </c>
      <c r="Z1902" s="4">
        <v>0</v>
      </c>
      <c r="AA1902" s="4" t="s">
        <v>28</v>
      </c>
    </row>
    <row r="1903" spans="1:27" x14ac:dyDescent="0.25">
      <c r="A1903" s="4" t="s">
        <v>7573</v>
      </c>
      <c r="B1903" s="4" t="s">
        <v>7145</v>
      </c>
      <c r="C1903" s="4" t="s">
        <v>7574</v>
      </c>
      <c r="D1903" s="4">
        <v>29.834009170532202</v>
      </c>
      <c r="E1903" s="4">
        <v>30.230646133422901</v>
      </c>
      <c r="F1903" s="4">
        <v>30.309036254882798</v>
      </c>
      <c r="G1903" s="4">
        <v>29.721937179565401</v>
      </c>
      <c r="H1903" s="4">
        <v>29.539932250976602</v>
      </c>
      <c r="I1903" s="4">
        <v>29.348791122436499</v>
      </c>
      <c r="J1903" s="4">
        <v>29.8376655578613</v>
      </c>
      <c r="K1903" s="4">
        <v>29.167411804199201</v>
      </c>
      <c r="L1903" s="4">
        <v>29.573257446289102</v>
      </c>
      <c r="M1903" s="4">
        <v>30.124563852945968</v>
      </c>
      <c r="N1903" s="4">
        <v>29.536886850992833</v>
      </c>
      <c r="O1903" s="4">
        <v>29.526111602783203</v>
      </c>
      <c r="P1903" s="4"/>
      <c r="Q1903" s="4" t="s">
        <v>33</v>
      </c>
      <c r="R1903" s="4">
        <f>SLOPE(M1903:O1903,{7,14,21})</f>
        <v>-4.2746589297340369E-2</v>
      </c>
      <c r="S1903" s="4">
        <f t="shared" si="29"/>
        <v>0.59845225016276515</v>
      </c>
      <c r="T1903" s="4">
        <v>1.26811733168368</v>
      </c>
      <c r="U1903" s="4">
        <v>1.5726277372262801E-2</v>
      </c>
      <c r="V1903" s="4">
        <v>0.27960795178715697</v>
      </c>
      <c r="W1903" s="4" t="s">
        <v>28</v>
      </c>
      <c r="X1903" s="4" t="s">
        <v>28</v>
      </c>
      <c r="Y1903" s="4" t="s">
        <v>28</v>
      </c>
      <c r="Z1903" s="4">
        <v>0</v>
      </c>
      <c r="AA1903" s="4" t="s">
        <v>7575</v>
      </c>
    </row>
    <row r="1904" spans="1:27" x14ac:dyDescent="0.25">
      <c r="A1904" s="4" t="s">
        <v>7576</v>
      </c>
      <c r="B1904" s="4" t="s">
        <v>7577</v>
      </c>
      <c r="C1904" s="4" t="s">
        <v>7578</v>
      </c>
      <c r="D1904" s="4">
        <v>28.535860061645501</v>
      </c>
      <c r="E1904" s="4">
        <v>28.8209743499756</v>
      </c>
      <c r="F1904" s="4">
        <v>28.782539367675799</v>
      </c>
      <c r="G1904" s="4">
        <v>26.9919242858887</v>
      </c>
      <c r="H1904" s="4">
        <v>26.933557510376001</v>
      </c>
      <c r="I1904" s="4">
        <v>27.1917018890381</v>
      </c>
      <c r="J1904" s="4">
        <v>28.361156463623001</v>
      </c>
      <c r="K1904" s="4">
        <v>27.5238342285156</v>
      </c>
      <c r="L1904" s="4">
        <v>27.6110324859619</v>
      </c>
      <c r="M1904" s="4">
        <v>28.713124593098968</v>
      </c>
      <c r="N1904" s="4">
        <v>27.039061228434267</v>
      </c>
      <c r="O1904" s="4">
        <v>27.832007726033499</v>
      </c>
      <c r="P1904" s="4"/>
      <c r="Q1904" s="4" t="s">
        <v>33</v>
      </c>
      <c r="R1904" s="4">
        <f>SLOPE(M1904:O1904,{7,14,21})</f>
        <v>-6.2936919076104908E-2</v>
      </c>
      <c r="S1904" s="4">
        <f t="shared" si="29"/>
        <v>1.6740633646647005</v>
      </c>
      <c r="T1904" s="4">
        <v>2.9022835403952199</v>
      </c>
      <c r="U1904" s="4">
        <v>6.6315789473684196E-4</v>
      </c>
      <c r="V1904" s="4">
        <v>0.68374940425687258</v>
      </c>
      <c r="W1904" s="4" t="s">
        <v>28</v>
      </c>
      <c r="X1904" s="4" t="s">
        <v>28</v>
      </c>
      <c r="Y1904" s="4" t="s">
        <v>7579</v>
      </c>
      <c r="Z1904" s="4" t="s">
        <v>7580</v>
      </c>
      <c r="AA1904" s="4" t="s">
        <v>7581</v>
      </c>
    </row>
    <row r="1905" spans="1:27" x14ac:dyDescent="0.25">
      <c r="A1905" s="4" t="s">
        <v>7582</v>
      </c>
      <c r="B1905" s="4" t="s">
        <v>7583</v>
      </c>
      <c r="C1905" s="4" t="s">
        <v>7584</v>
      </c>
      <c r="D1905" s="4">
        <v>30.0105171203613</v>
      </c>
      <c r="E1905" s="4">
        <v>30.1375122070313</v>
      </c>
      <c r="F1905" s="4">
        <v>30.529197692871101</v>
      </c>
      <c r="G1905" s="4">
        <v>29.4502258300781</v>
      </c>
      <c r="H1905" s="4">
        <v>28.943809509277301</v>
      </c>
      <c r="I1905" s="4">
        <v>28.729047775268601</v>
      </c>
      <c r="J1905" s="4">
        <v>29.392847061157202</v>
      </c>
      <c r="K1905" s="4">
        <v>29.659730911254901</v>
      </c>
      <c r="L1905" s="4">
        <v>29.7256050109863</v>
      </c>
      <c r="M1905" s="4">
        <v>30.225742340087901</v>
      </c>
      <c r="N1905" s="4">
        <v>29.041027704874665</v>
      </c>
      <c r="O1905" s="4">
        <v>29.592727661132802</v>
      </c>
      <c r="P1905" s="4"/>
      <c r="Q1905" s="4" t="s">
        <v>33</v>
      </c>
      <c r="R1905" s="4">
        <f>SLOPE(M1905:O1905,{7,14,21})</f>
        <v>-4.5215334211078533E-2</v>
      </c>
      <c r="S1905" s="4">
        <f t="shared" si="29"/>
        <v>1.1847146352132363</v>
      </c>
      <c r="T1905" s="4">
        <v>2.1899408761113999</v>
      </c>
      <c r="U1905" s="4">
        <v>2.5830721003134798E-3</v>
      </c>
      <c r="V1905" s="4">
        <v>0.48403732551165574</v>
      </c>
      <c r="W1905" s="4" t="s">
        <v>28</v>
      </c>
      <c r="X1905" s="4" t="s">
        <v>28</v>
      </c>
      <c r="Y1905" s="4" t="s">
        <v>7585</v>
      </c>
      <c r="Z1905" s="4">
        <v>0</v>
      </c>
      <c r="AA1905" s="4" t="s">
        <v>7586</v>
      </c>
    </row>
    <row r="1906" spans="1:27" x14ac:dyDescent="0.25">
      <c r="A1906" s="4" t="s">
        <v>7587</v>
      </c>
      <c r="B1906" s="4" t="s">
        <v>7588</v>
      </c>
      <c r="C1906" s="4" t="s">
        <v>7589</v>
      </c>
      <c r="D1906" s="4">
        <v>32.437934875488303</v>
      </c>
      <c r="E1906" s="4">
        <v>32.4304008483887</v>
      </c>
      <c r="F1906" s="4">
        <v>32.456356048583999</v>
      </c>
      <c r="G1906" s="4">
        <v>31.7689304351807</v>
      </c>
      <c r="H1906" s="4">
        <v>31.554916381835898</v>
      </c>
      <c r="I1906" s="4">
        <v>31.8383884429932</v>
      </c>
      <c r="J1906" s="4">
        <v>31.9969387054443</v>
      </c>
      <c r="K1906" s="4">
        <v>31.817289352416999</v>
      </c>
      <c r="L1906" s="4">
        <v>31.5971565246582</v>
      </c>
      <c r="M1906" s="4">
        <v>32.44156392415367</v>
      </c>
      <c r="N1906" s="4">
        <v>31.720745086669933</v>
      </c>
      <c r="O1906" s="4">
        <v>31.803794860839833</v>
      </c>
      <c r="P1906" s="4"/>
      <c r="Q1906" s="4" t="s">
        <v>33</v>
      </c>
      <c r="R1906" s="4">
        <f>SLOPE(M1906:O1906,{7,14,21})</f>
        <v>-4.5554933093845458E-2</v>
      </c>
      <c r="S1906" s="4">
        <f t="shared" si="29"/>
        <v>0.72081883748373698</v>
      </c>
      <c r="T1906" s="4">
        <v>2.7903525124431598</v>
      </c>
      <c r="U1906" s="4">
        <v>7.6372315035799505E-4</v>
      </c>
      <c r="V1906" s="4">
        <v>0.3220121529075306</v>
      </c>
      <c r="W1906" s="4" t="s">
        <v>28</v>
      </c>
      <c r="X1906" s="4" t="s">
        <v>28</v>
      </c>
      <c r="Y1906" s="4" t="s">
        <v>28</v>
      </c>
      <c r="Z1906" s="4">
        <v>0</v>
      </c>
      <c r="AA1906" s="4" t="s">
        <v>7590</v>
      </c>
    </row>
    <row r="1907" spans="1:27" x14ac:dyDescent="0.25">
      <c r="A1907" s="4" t="s">
        <v>7591</v>
      </c>
      <c r="B1907" s="4" t="s">
        <v>99</v>
      </c>
      <c r="C1907" s="4" t="s">
        <v>7592</v>
      </c>
      <c r="D1907" s="4">
        <v>33.545425415039098</v>
      </c>
      <c r="E1907" s="4">
        <v>33.620555877685497</v>
      </c>
      <c r="F1907" s="4">
        <v>33.406932830810497</v>
      </c>
      <c r="G1907" s="4">
        <v>33.568119049072301</v>
      </c>
      <c r="H1907" s="4">
        <v>33.405204772949197</v>
      </c>
      <c r="I1907" s="4">
        <v>33.397552490234403</v>
      </c>
      <c r="J1907" s="4">
        <v>33.277076721191399</v>
      </c>
      <c r="K1907" s="4">
        <v>33.365428924560497</v>
      </c>
      <c r="L1907" s="4">
        <v>33.422569274902301</v>
      </c>
      <c r="M1907" s="4">
        <v>33.524304707845033</v>
      </c>
      <c r="N1907" s="4">
        <v>33.456958770751967</v>
      </c>
      <c r="O1907" s="4">
        <v>33.355024973551402</v>
      </c>
      <c r="P1907" s="4"/>
      <c r="Q1907" s="4"/>
      <c r="R1907" s="4">
        <f>SLOPE(M1907:O1907,{7,14,21})</f>
        <v>-1.209140959240226E-2</v>
      </c>
      <c r="S1907" s="4">
        <f t="shared" si="29"/>
        <v>0.16927973429363163</v>
      </c>
      <c r="T1907" s="4">
        <v>0.78411275163474503</v>
      </c>
      <c r="U1907" s="4">
        <v>5.77624633431085E-2</v>
      </c>
      <c r="V1907" s="4">
        <v>6.9587357326514249E-2</v>
      </c>
      <c r="W1907" s="4" t="s">
        <v>28</v>
      </c>
      <c r="X1907" s="4" t="s">
        <v>28</v>
      </c>
      <c r="Y1907" s="4" t="s">
        <v>101</v>
      </c>
      <c r="Z1907" s="4">
        <v>0</v>
      </c>
      <c r="AA1907" s="4" t="s">
        <v>7593</v>
      </c>
    </row>
    <row r="1908" spans="1:27" x14ac:dyDescent="0.25">
      <c r="A1908" s="4" t="s">
        <v>7594</v>
      </c>
      <c r="B1908" s="4" t="s">
        <v>7595</v>
      </c>
      <c r="C1908" s="4" t="s">
        <v>7596</v>
      </c>
      <c r="D1908" s="4">
        <v>30.228700637817401</v>
      </c>
      <c r="E1908" s="4">
        <v>30.392229080200199</v>
      </c>
      <c r="F1908" s="4">
        <v>30.147600173950199</v>
      </c>
      <c r="G1908" s="4">
        <v>30.154100418090799</v>
      </c>
      <c r="H1908" s="4">
        <v>30.215450286865199</v>
      </c>
      <c r="I1908" s="4">
        <v>30.250059127807599</v>
      </c>
      <c r="J1908" s="4">
        <v>30.161680221557599</v>
      </c>
      <c r="K1908" s="4">
        <v>30.164791107177699</v>
      </c>
      <c r="L1908" s="4">
        <v>30.133136749267599</v>
      </c>
      <c r="M1908" s="4">
        <v>30.256176630655933</v>
      </c>
      <c r="N1908" s="4">
        <v>30.206536610921201</v>
      </c>
      <c r="O1908" s="4">
        <v>30.153202692667634</v>
      </c>
      <c r="P1908" s="4"/>
      <c r="Q1908" s="4"/>
      <c r="R1908" s="4">
        <f>SLOPE(M1908:O1908,{7,14,21})</f>
        <v>-7.355281284878501E-3</v>
      </c>
      <c r="S1908" s="4">
        <f t="shared" si="29"/>
        <v>0.10297393798829901</v>
      </c>
      <c r="T1908" s="4">
        <v>0.47265831688222798</v>
      </c>
      <c r="U1908" s="4">
        <v>0.135404309252218</v>
      </c>
      <c r="V1908" s="4">
        <v>4.2047949217214185E-2</v>
      </c>
      <c r="W1908" s="4" t="s">
        <v>28</v>
      </c>
      <c r="X1908" s="4" t="s">
        <v>28</v>
      </c>
      <c r="Y1908" s="4" t="s">
        <v>28</v>
      </c>
      <c r="Z1908" s="4">
        <v>0</v>
      </c>
      <c r="AA1908" s="4" t="s">
        <v>7597</v>
      </c>
    </row>
    <row r="1909" spans="1:27" x14ac:dyDescent="0.25">
      <c r="A1909" s="4" t="s">
        <v>7598</v>
      </c>
      <c r="B1909" s="4" t="s">
        <v>130</v>
      </c>
      <c r="C1909" s="4" t="s">
        <v>7599</v>
      </c>
      <c r="D1909" s="4">
        <v>30.0912055969238</v>
      </c>
      <c r="E1909" s="4">
        <v>30.188720703125</v>
      </c>
      <c r="F1909" s="4">
        <v>30.1260166168213</v>
      </c>
      <c r="G1909" s="4">
        <v>33.290443420410199</v>
      </c>
      <c r="H1909" s="4">
        <v>33.286312103271499</v>
      </c>
      <c r="I1909" s="4">
        <v>33.173862457275398</v>
      </c>
      <c r="J1909" s="4">
        <v>33.410114288330099</v>
      </c>
      <c r="K1909" s="4">
        <v>33.463497161865199</v>
      </c>
      <c r="L1909" s="4">
        <v>33.475948333740199</v>
      </c>
      <c r="M1909" s="4">
        <v>30.135314305623368</v>
      </c>
      <c r="N1909" s="4">
        <v>33.250205993652365</v>
      </c>
      <c r="O1909" s="4">
        <v>33.44985326131183</v>
      </c>
      <c r="P1909" s="4"/>
      <c r="Q1909" s="4" t="s">
        <v>33</v>
      </c>
      <c r="R1909" s="4">
        <f>SLOPE(M1909:O1909,{7,14,21})</f>
        <v>0.23675278254917589</v>
      </c>
      <c r="S1909" s="4">
        <f t="shared" si="29"/>
        <v>3.3145389556884624</v>
      </c>
      <c r="T1909" s="4">
        <v>9.3317311149241107</v>
      </c>
      <c r="U1909" s="4">
        <v>0</v>
      </c>
      <c r="V1909" s="4">
        <v>1.5176215949238316</v>
      </c>
      <c r="W1909" s="4" t="s">
        <v>28</v>
      </c>
      <c r="X1909" s="4" t="s">
        <v>28</v>
      </c>
      <c r="Y1909" s="4" t="s">
        <v>28</v>
      </c>
      <c r="Z1909" s="4">
        <v>0</v>
      </c>
      <c r="AA1909" s="4" t="s">
        <v>132</v>
      </c>
    </row>
    <row r="1910" spans="1:27" x14ac:dyDescent="0.25">
      <c r="A1910" s="4" t="s">
        <v>7600</v>
      </c>
      <c r="B1910" s="4" t="s">
        <v>5023</v>
      </c>
      <c r="C1910" s="4" t="s">
        <v>7601</v>
      </c>
      <c r="D1910" s="4">
        <v>25.624895095825199</v>
      </c>
      <c r="E1910" s="4">
        <v>25.945850372314499</v>
      </c>
      <c r="F1910" s="4">
        <v>25.6966342926025</v>
      </c>
      <c r="G1910" s="4">
        <v>25.512050628662099</v>
      </c>
      <c r="H1910" s="4">
        <v>24.904882431030298</v>
      </c>
      <c r="I1910" s="4">
        <v>24.456008911132798</v>
      </c>
      <c r="J1910" s="4">
        <v>26.852388381958001</v>
      </c>
      <c r="K1910" s="4">
        <v>26.5860710144043</v>
      </c>
      <c r="L1910" s="4">
        <v>26.9319953918457</v>
      </c>
      <c r="M1910" s="4">
        <v>25.755793253580734</v>
      </c>
      <c r="N1910" s="4">
        <v>24.957647323608398</v>
      </c>
      <c r="O1910" s="4">
        <v>26.790151596069336</v>
      </c>
      <c r="P1910" s="4"/>
      <c r="Q1910" s="4" t="s">
        <v>33</v>
      </c>
      <c r="R1910" s="4">
        <f>SLOPE(M1910:O1910,{7,14,21})</f>
        <v>7.3882738749185856E-2</v>
      </c>
      <c r="S1910" s="4">
        <f t="shared" si="29"/>
        <v>1.8325042724609375</v>
      </c>
      <c r="T1910" s="4">
        <v>2.7732978276710298</v>
      </c>
      <c r="U1910" s="4">
        <v>7.4766355140186902E-4</v>
      </c>
      <c r="V1910" s="4">
        <v>0.75018560775871113</v>
      </c>
      <c r="W1910" s="4" t="s">
        <v>28</v>
      </c>
      <c r="X1910" s="4" t="s">
        <v>28</v>
      </c>
      <c r="Y1910" s="4" t="s">
        <v>28</v>
      </c>
      <c r="Z1910" s="4">
        <v>0</v>
      </c>
      <c r="AA1910" s="4" t="s">
        <v>7185</v>
      </c>
    </row>
    <row r="1911" spans="1:27" x14ac:dyDescent="0.25">
      <c r="A1911" s="4" t="s">
        <v>7602</v>
      </c>
      <c r="B1911" s="4" t="s">
        <v>5023</v>
      </c>
      <c r="C1911" s="4" t="s">
        <v>7603</v>
      </c>
      <c r="D1911" s="4">
        <v>26.278278350830099</v>
      </c>
      <c r="E1911" s="4">
        <v>26.0271091461182</v>
      </c>
      <c r="F1911" s="4">
        <v>25.997117996215799</v>
      </c>
      <c r="G1911" s="4">
        <v>25.303287506103501</v>
      </c>
      <c r="H1911" s="4">
        <v>25.396297454833999</v>
      </c>
      <c r="I1911" s="4">
        <v>25.5357265472412</v>
      </c>
      <c r="J1911" s="4">
        <v>26.089267730712901</v>
      </c>
      <c r="K1911" s="4">
        <v>25.700122833251999</v>
      </c>
      <c r="L1911" s="4">
        <v>25.446996688842798</v>
      </c>
      <c r="M1911" s="4">
        <v>26.10083516438803</v>
      </c>
      <c r="N1911" s="4">
        <v>25.411770502726231</v>
      </c>
      <c r="O1911" s="4">
        <v>25.745462417602567</v>
      </c>
      <c r="P1911" s="4"/>
      <c r="Q1911" s="4" t="s">
        <v>33</v>
      </c>
      <c r="R1911" s="4">
        <f>SLOPE(M1911:O1911,{7,14,21})</f>
        <v>-2.5383767627533058E-2</v>
      </c>
      <c r="S1911" s="4">
        <f t="shared" si="29"/>
        <v>0.68906466166179925</v>
      </c>
      <c r="T1911" s="4">
        <v>1.6341287430012601</v>
      </c>
      <c r="U1911" s="4">
        <v>6.8488888888888896E-3</v>
      </c>
      <c r="V1911" s="4">
        <v>0.28135588202740486</v>
      </c>
      <c r="W1911" s="4" t="s">
        <v>28</v>
      </c>
      <c r="X1911" s="4" t="s">
        <v>28</v>
      </c>
      <c r="Y1911" s="4" t="s">
        <v>28</v>
      </c>
      <c r="Z1911" s="4">
        <v>0</v>
      </c>
      <c r="AA1911" s="4" t="s">
        <v>7185</v>
      </c>
    </row>
    <row r="1912" spans="1:27" x14ac:dyDescent="0.25">
      <c r="A1912" s="4" t="s">
        <v>7604</v>
      </c>
      <c r="B1912" s="4" t="s">
        <v>7605</v>
      </c>
      <c r="C1912" s="4" t="s">
        <v>7606</v>
      </c>
      <c r="D1912" s="4">
        <v>23.698772430419901</v>
      </c>
      <c r="E1912" s="4">
        <v>24.7908020019531</v>
      </c>
      <c r="F1912" s="4">
        <v>24.680587768554702</v>
      </c>
      <c r="G1912" s="4">
        <v>21.074440002441399</v>
      </c>
      <c r="H1912" s="4">
        <v>20.9875297546387</v>
      </c>
      <c r="I1912" s="4">
        <v>21.452594757080099</v>
      </c>
      <c r="J1912" s="4">
        <v>21.9826984405518</v>
      </c>
      <c r="K1912" s="4">
        <v>20.3473110198975</v>
      </c>
      <c r="L1912" s="4">
        <v>20.388725280761701</v>
      </c>
      <c r="M1912" s="4">
        <v>24.390054066975903</v>
      </c>
      <c r="N1912" s="4">
        <v>21.171521504720065</v>
      </c>
      <c r="O1912" s="4">
        <v>20.906244913737002</v>
      </c>
      <c r="P1912" s="4"/>
      <c r="Q1912" s="4" t="s">
        <v>33</v>
      </c>
      <c r="R1912" s="4">
        <f>SLOPE(M1912:O1912,{7,14,21})</f>
        <v>-0.24884351094563581</v>
      </c>
      <c r="S1912" s="4">
        <f t="shared" si="29"/>
        <v>3.4838091532389015</v>
      </c>
      <c r="T1912" s="4">
        <v>2.9646838444213</v>
      </c>
      <c r="U1912" s="4">
        <v>5.1933701657458603E-4</v>
      </c>
      <c r="V1912" s="4">
        <v>1.5834648976994117</v>
      </c>
      <c r="W1912" s="4" t="s">
        <v>28</v>
      </c>
      <c r="X1912" s="4" t="s">
        <v>28</v>
      </c>
      <c r="Y1912" s="4" t="s">
        <v>28</v>
      </c>
      <c r="Z1912" s="4">
        <v>0</v>
      </c>
      <c r="AA1912" s="4" t="s">
        <v>5660</v>
      </c>
    </row>
    <row r="1913" spans="1:27" x14ac:dyDescent="0.25">
      <c r="A1913" s="4" t="s">
        <v>7607</v>
      </c>
      <c r="B1913" s="4" t="s">
        <v>7608</v>
      </c>
      <c r="C1913" s="4" t="s">
        <v>7609</v>
      </c>
      <c r="D1913" s="4">
        <v>26.418300628662099</v>
      </c>
      <c r="E1913" s="4">
        <v>24.560287475585898</v>
      </c>
      <c r="F1913" s="4">
        <v>23.4671630859375</v>
      </c>
      <c r="G1913" s="4">
        <v>23.312314987182599</v>
      </c>
      <c r="H1913" s="4">
        <v>23.885421752929702</v>
      </c>
      <c r="I1913" s="4">
        <v>22.701198577880898</v>
      </c>
      <c r="J1913" s="4">
        <v>21.824926376342798</v>
      </c>
      <c r="K1913" s="4">
        <v>21.076738357543899</v>
      </c>
      <c r="L1913" s="4">
        <v>21.770357131958001</v>
      </c>
      <c r="M1913" s="4">
        <v>24.815250396728498</v>
      </c>
      <c r="N1913" s="4">
        <v>23.299645105997737</v>
      </c>
      <c r="O1913" s="4">
        <v>21.557340621948232</v>
      </c>
      <c r="P1913" s="4"/>
      <c r="Q1913" s="4" t="s">
        <v>33</v>
      </c>
      <c r="R1913" s="4">
        <f>SLOPE(M1913:O1913,{7,14,21})</f>
        <v>-0.23270784105573331</v>
      </c>
      <c r="S1913" s="4">
        <f t="shared" si="29"/>
        <v>3.2579097747802663</v>
      </c>
      <c r="T1913" s="4">
        <v>1.77272586335527</v>
      </c>
      <c r="U1913" s="4">
        <v>5.6127450980392197E-3</v>
      </c>
      <c r="V1913" s="4">
        <v>1.3311089951631765</v>
      </c>
      <c r="W1913" s="4" t="s">
        <v>28</v>
      </c>
      <c r="X1913" s="4" t="s">
        <v>28</v>
      </c>
      <c r="Y1913" s="4" t="s">
        <v>28</v>
      </c>
      <c r="Z1913" s="4">
        <v>0</v>
      </c>
      <c r="AA1913" s="4" t="s">
        <v>496</v>
      </c>
    </row>
    <row r="1914" spans="1:27" x14ac:dyDescent="0.25">
      <c r="A1914" s="4" t="s">
        <v>7610</v>
      </c>
      <c r="B1914" s="4" t="s">
        <v>7611</v>
      </c>
      <c r="C1914" s="4" t="s">
        <v>7612</v>
      </c>
      <c r="D1914" s="4">
        <v>30.0297737121582</v>
      </c>
      <c r="E1914" s="4">
        <v>29.902063369751001</v>
      </c>
      <c r="F1914" s="4">
        <v>28.943548202514599</v>
      </c>
      <c r="G1914" s="4">
        <v>29.0140266418457</v>
      </c>
      <c r="H1914" s="4">
        <v>29.097366333007798</v>
      </c>
      <c r="I1914" s="4">
        <v>29.057460784912099</v>
      </c>
      <c r="J1914" s="4">
        <v>29.335634231567401</v>
      </c>
      <c r="K1914" s="4">
        <v>28.813634872436499</v>
      </c>
      <c r="L1914" s="4">
        <v>28.9395046234131</v>
      </c>
      <c r="M1914" s="4">
        <v>29.625128428141267</v>
      </c>
      <c r="N1914" s="4">
        <v>29.056284586588532</v>
      </c>
      <c r="O1914" s="4">
        <v>29.029591242472332</v>
      </c>
      <c r="P1914" s="4"/>
      <c r="Q1914" s="4"/>
      <c r="R1914" s="4">
        <f>SLOPE(M1914:O1914,{7,14,21})</f>
        <v>-4.2538370404923906E-2</v>
      </c>
      <c r="S1914" s="4">
        <f t="shared" si="29"/>
        <v>0.59553718566893465</v>
      </c>
      <c r="T1914" s="4">
        <v>0.760283435899334</v>
      </c>
      <c r="U1914" s="4">
        <v>6.1299492385786802E-2</v>
      </c>
      <c r="V1914" s="4">
        <v>0.27466350932793976</v>
      </c>
      <c r="W1914" s="4" t="s">
        <v>28</v>
      </c>
      <c r="X1914" s="4" t="s">
        <v>7613</v>
      </c>
      <c r="Y1914" s="4" t="s">
        <v>28</v>
      </c>
      <c r="Z1914" s="4" t="s">
        <v>7614</v>
      </c>
      <c r="AA1914" s="4" t="s">
        <v>7615</v>
      </c>
    </row>
    <row r="1915" spans="1:27" x14ac:dyDescent="0.25">
      <c r="A1915" s="4" t="s">
        <v>7616</v>
      </c>
      <c r="B1915" s="4" t="s">
        <v>7617</v>
      </c>
      <c r="C1915" s="4" t="s">
        <v>7618</v>
      </c>
      <c r="D1915" s="4">
        <v>31.0587253570557</v>
      </c>
      <c r="E1915" s="4">
        <v>31.027603149414102</v>
      </c>
      <c r="F1915" s="4">
        <v>31.224433898925799</v>
      </c>
      <c r="G1915" s="4">
        <v>31.074275970458999</v>
      </c>
      <c r="H1915" s="4">
        <v>31.135103225708001</v>
      </c>
      <c r="I1915" s="4">
        <v>31.104396820068398</v>
      </c>
      <c r="J1915" s="4">
        <v>31.105157852172901</v>
      </c>
      <c r="K1915" s="4">
        <v>31.072362899780298</v>
      </c>
      <c r="L1915" s="4">
        <v>31.005376815795898</v>
      </c>
      <c r="M1915" s="4">
        <v>31.103587468465197</v>
      </c>
      <c r="N1915" s="4">
        <v>31.104592005411799</v>
      </c>
      <c r="O1915" s="4">
        <v>31.060965855916365</v>
      </c>
      <c r="P1915" s="4"/>
      <c r="Q1915" s="4"/>
      <c r="R1915" s="4">
        <f>SLOPE(M1915:O1915,{7,14,21})</f>
        <v>-3.0444008963451197E-3</v>
      </c>
      <c r="S1915" s="4">
        <f t="shared" si="29"/>
        <v>4.3626149495434419E-2</v>
      </c>
      <c r="T1915" s="4">
        <v>0.15519737893189001</v>
      </c>
      <c r="U1915" s="4">
        <v>0.41523493642896597</v>
      </c>
      <c r="V1915" s="4">
        <v>2.0332928603998789E-2</v>
      </c>
      <c r="W1915" s="4" t="s">
        <v>28</v>
      </c>
      <c r="X1915" s="4" t="s">
        <v>28</v>
      </c>
      <c r="Y1915" s="4" t="s">
        <v>7619</v>
      </c>
      <c r="Z1915" s="4">
        <v>0</v>
      </c>
      <c r="AA1915" s="4" t="s">
        <v>2552</v>
      </c>
    </row>
    <row r="1916" spans="1:27" x14ac:dyDescent="0.25">
      <c r="A1916" s="4" t="s">
        <v>7620</v>
      </c>
      <c r="B1916" s="4" t="s">
        <v>315</v>
      </c>
      <c r="C1916" s="4" t="s">
        <v>7621</v>
      </c>
      <c r="D1916" s="4">
        <v>28.436813354492202</v>
      </c>
      <c r="E1916" s="4">
        <v>28.6546726226807</v>
      </c>
      <c r="F1916" s="4">
        <v>28.634098052978501</v>
      </c>
      <c r="G1916" s="4">
        <v>28.295099258422901</v>
      </c>
      <c r="H1916" s="4">
        <v>28.228919982910199</v>
      </c>
      <c r="I1916" s="4">
        <v>28.118556976318398</v>
      </c>
      <c r="J1916" s="4">
        <v>28.3821697235107</v>
      </c>
      <c r="K1916" s="4">
        <v>28.714069366455099</v>
      </c>
      <c r="L1916" s="4">
        <v>28.416938781738299</v>
      </c>
      <c r="M1916" s="4">
        <v>28.575194676717132</v>
      </c>
      <c r="N1916" s="4">
        <v>28.2141920725505</v>
      </c>
      <c r="O1916" s="4">
        <v>28.504392623901367</v>
      </c>
      <c r="P1916" s="4"/>
      <c r="Q1916" s="4" t="s">
        <v>33</v>
      </c>
      <c r="R1916" s="4">
        <f>SLOPE(M1916:O1916,{7,14,21})</f>
        <v>-5.0572894868403341E-3</v>
      </c>
      <c r="S1916" s="4">
        <f t="shared" si="29"/>
        <v>0.36100260416663232</v>
      </c>
      <c r="T1916" s="4">
        <v>1.4186739132631501</v>
      </c>
      <c r="U1916" s="4">
        <v>1.1165182987141401E-2</v>
      </c>
      <c r="V1916" s="4">
        <v>0.15618798179059179</v>
      </c>
      <c r="W1916" s="4" t="s">
        <v>28</v>
      </c>
      <c r="X1916" s="4" t="s">
        <v>28</v>
      </c>
      <c r="Y1916" s="4" t="s">
        <v>28</v>
      </c>
      <c r="Z1916" s="4">
        <v>0</v>
      </c>
      <c r="AA1916" s="4" t="s">
        <v>317</v>
      </c>
    </row>
    <row r="1917" spans="1:27" x14ac:dyDescent="0.25">
      <c r="A1917" s="4" t="s">
        <v>7622</v>
      </c>
      <c r="B1917" s="4" t="s">
        <v>315</v>
      </c>
      <c r="C1917" s="4" t="s">
        <v>7623</v>
      </c>
      <c r="D1917" s="4">
        <v>24.538139343261701</v>
      </c>
      <c r="E1917" s="4">
        <v>24.790737152099599</v>
      </c>
      <c r="F1917" s="4">
        <v>24.8484802246094</v>
      </c>
      <c r="G1917" s="4">
        <v>24.863702774047901</v>
      </c>
      <c r="H1917" s="4">
        <v>24.472215652465799</v>
      </c>
      <c r="I1917" s="4">
        <v>23.963825225830099</v>
      </c>
      <c r="J1917" s="4">
        <v>22.569105148315401</v>
      </c>
      <c r="K1917" s="4">
        <v>21.681169509887699</v>
      </c>
      <c r="L1917" s="4">
        <v>23.393878936767599</v>
      </c>
      <c r="M1917" s="4">
        <v>24.725785573323567</v>
      </c>
      <c r="N1917" s="4">
        <v>24.433247884114603</v>
      </c>
      <c r="O1917" s="4">
        <v>22.548051198323567</v>
      </c>
      <c r="P1917" s="4"/>
      <c r="Q1917" s="4" t="s">
        <v>33</v>
      </c>
      <c r="R1917" s="4">
        <f>SLOPE(M1917:O1917,{7,14,21})</f>
        <v>-0.15555245535714285</v>
      </c>
      <c r="S1917" s="4">
        <f t="shared" si="29"/>
        <v>2.177734375</v>
      </c>
      <c r="T1917" s="4">
        <v>2.18391309978445</v>
      </c>
      <c r="U1917" s="4">
        <v>2.575E-3</v>
      </c>
      <c r="V1917" s="4">
        <v>0.96506026592366356</v>
      </c>
      <c r="W1917" s="4" t="s">
        <v>28</v>
      </c>
      <c r="X1917" s="4" t="s">
        <v>28</v>
      </c>
      <c r="Y1917" s="4" t="s">
        <v>28</v>
      </c>
      <c r="Z1917" s="4">
        <v>0</v>
      </c>
      <c r="AA1917" s="4" t="s">
        <v>317</v>
      </c>
    </row>
    <row r="1918" spans="1:27" x14ac:dyDescent="0.25">
      <c r="A1918" s="4" t="s">
        <v>7624</v>
      </c>
      <c r="B1918" s="4" t="s">
        <v>311</v>
      </c>
      <c r="C1918" s="4" t="s">
        <v>7625</v>
      </c>
      <c r="D1918" s="4">
        <v>30.1290988922119</v>
      </c>
      <c r="E1918" s="4">
        <v>29.557075500488299</v>
      </c>
      <c r="F1918" s="4">
        <v>29.771022796630898</v>
      </c>
      <c r="G1918" s="4">
        <v>30.233648300170898</v>
      </c>
      <c r="H1918" s="4">
        <v>29.715080261230501</v>
      </c>
      <c r="I1918" s="4">
        <v>30.012134552001999</v>
      </c>
      <c r="J1918" s="4">
        <v>30.3965740203857</v>
      </c>
      <c r="K1918" s="4">
        <v>30.079561233520501</v>
      </c>
      <c r="L1918" s="4">
        <v>29.928382873535199</v>
      </c>
      <c r="M1918" s="4">
        <v>29.819065729777034</v>
      </c>
      <c r="N1918" s="4">
        <v>29.986954371134463</v>
      </c>
      <c r="O1918" s="4">
        <v>30.134839375813801</v>
      </c>
      <c r="P1918" s="4"/>
      <c r="Q1918" s="4"/>
      <c r="R1918" s="4">
        <f>SLOPE(M1918:O1918,{7,14,21})</f>
        <v>2.2555260431197661E-2</v>
      </c>
      <c r="S1918" s="4">
        <f t="shared" si="29"/>
        <v>0.31577364603676727</v>
      </c>
      <c r="T1918" s="4">
        <v>0.40009229943765501</v>
      </c>
      <c r="U1918" s="4">
        <v>0.17153619631901801</v>
      </c>
      <c r="V1918" s="4">
        <v>0.12900024377117575</v>
      </c>
      <c r="W1918" s="4" t="s">
        <v>28</v>
      </c>
      <c r="X1918" s="4" t="s">
        <v>28</v>
      </c>
      <c r="Y1918" s="4" t="s">
        <v>28</v>
      </c>
      <c r="Z1918" s="4">
        <v>0</v>
      </c>
      <c r="AA1918" s="4" t="s">
        <v>313</v>
      </c>
    </row>
    <row r="1919" spans="1:27" x14ac:dyDescent="0.25">
      <c r="A1919" s="4" t="s">
        <v>7626</v>
      </c>
      <c r="B1919" s="4" t="s">
        <v>7627</v>
      </c>
      <c r="C1919" s="4" t="s">
        <v>7628</v>
      </c>
      <c r="D1919" s="4">
        <v>25.715459823608398</v>
      </c>
      <c r="E1919" s="4">
        <v>25.644346237182599</v>
      </c>
      <c r="F1919" s="4">
        <v>25.401075363159201</v>
      </c>
      <c r="G1919" s="4">
        <v>24.796043395996101</v>
      </c>
      <c r="H1919" s="4">
        <v>24.934959411621101</v>
      </c>
      <c r="I1919" s="4">
        <v>25.162492752075199</v>
      </c>
      <c r="J1919" s="4">
        <v>22.920373916626001</v>
      </c>
      <c r="K1919" s="4">
        <v>25.3065185546875</v>
      </c>
      <c r="L1919" s="4">
        <v>24.668727874755898</v>
      </c>
      <c r="M1919" s="4">
        <v>25.586960474650066</v>
      </c>
      <c r="N1919" s="4">
        <v>24.964498519897464</v>
      </c>
      <c r="O1919" s="4">
        <v>24.29854011535647</v>
      </c>
      <c r="P1919" s="4"/>
      <c r="Q1919" s="4"/>
      <c r="R1919" s="4">
        <f>SLOPE(M1919:O1919,{7,14,21})</f>
        <v>-9.2030025663828299E-2</v>
      </c>
      <c r="S1919" s="4">
        <f t="shared" si="29"/>
        <v>1.2884203592935961</v>
      </c>
      <c r="T1919" s="4">
        <v>0.75455726931372702</v>
      </c>
      <c r="U1919" s="4">
        <v>6.2162083936324199E-2</v>
      </c>
      <c r="V1919" s="4">
        <v>0.52609531286170064</v>
      </c>
      <c r="W1919" s="4" t="s">
        <v>28</v>
      </c>
      <c r="X1919" s="4" t="s">
        <v>28</v>
      </c>
      <c r="Y1919" s="4" t="s">
        <v>28</v>
      </c>
      <c r="Z1919" s="4">
        <v>0</v>
      </c>
      <c r="AA1919" s="4" t="s">
        <v>7629</v>
      </c>
    </row>
    <row r="1920" spans="1:27" x14ac:dyDescent="0.25">
      <c r="A1920" s="4" t="s">
        <v>7630</v>
      </c>
      <c r="B1920" s="4" t="s">
        <v>339</v>
      </c>
      <c r="C1920" s="4" t="s">
        <v>7631</v>
      </c>
      <c r="D1920" s="4">
        <v>28.9701251983643</v>
      </c>
      <c r="E1920" s="4">
        <v>29.130170822143601</v>
      </c>
      <c r="F1920" s="4">
        <v>29.1087322235107</v>
      </c>
      <c r="G1920" s="4">
        <v>30.035917282104499</v>
      </c>
      <c r="H1920" s="4">
        <v>29.3430080413818</v>
      </c>
      <c r="I1920" s="4">
        <v>29.082422256469702</v>
      </c>
      <c r="J1920" s="4">
        <v>29.769025802612301</v>
      </c>
      <c r="K1920" s="4">
        <v>29.5746364593506</v>
      </c>
      <c r="L1920" s="4">
        <v>29.661493301391602</v>
      </c>
      <c r="M1920" s="4">
        <v>29.069676081339534</v>
      </c>
      <c r="N1920" s="4">
        <v>29.487115859985334</v>
      </c>
      <c r="O1920" s="4">
        <v>29.668385187784835</v>
      </c>
      <c r="P1920" s="4"/>
      <c r="Q1920" s="4" t="s">
        <v>33</v>
      </c>
      <c r="R1920" s="4">
        <f>SLOPE(M1920:O1920,{7,14,21})</f>
        <v>4.2764936174664418E-2</v>
      </c>
      <c r="S1920" s="4">
        <f t="shared" si="29"/>
        <v>0.59870910644530184</v>
      </c>
      <c r="T1920" s="4">
        <v>0.959237881540695</v>
      </c>
      <c r="U1920" s="4">
        <v>3.5678855325914201E-2</v>
      </c>
      <c r="V1920" s="4">
        <v>0.25068065832787467</v>
      </c>
      <c r="W1920" s="4" t="s">
        <v>28</v>
      </c>
      <c r="X1920" s="4" t="s">
        <v>28</v>
      </c>
      <c r="Y1920" s="4" t="s">
        <v>28</v>
      </c>
      <c r="Z1920" s="4">
        <v>0</v>
      </c>
      <c r="AA1920" s="4" t="s">
        <v>343</v>
      </c>
    </row>
    <row r="1921" spans="1:27" x14ac:dyDescent="0.25">
      <c r="A1921" s="4" t="s">
        <v>7632</v>
      </c>
      <c r="B1921" s="4" t="s">
        <v>5610</v>
      </c>
      <c r="C1921" s="4" t="s">
        <v>7633</v>
      </c>
      <c r="D1921" s="4">
        <v>29.126785278320298</v>
      </c>
      <c r="E1921" s="4">
        <v>29.070255279541001</v>
      </c>
      <c r="F1921" s="4">
        <v>29.012653350830099</v>
      </c>
      <c r="G1921" s="4">
        <v>29.206579208373999</v>
      </c>
      <c r="H1921" s="4">
        <v>29.740327835083001</v>
      </c>
      <c r="I1921" s="4">
        <v>29.498771667480501</v>
      </c>
      <c r="J1921" s="4">
        <v>29.766660690307599</v>
      </c>
      <c r="K1921" s="4">
        <v>29.4455680847168</v>
      </c>
      <c r="L1921" s="4">
        <v>29.723445892333999</v>
      </c>
      <c r="M1921" s="4">
        <v>29.069897969563801</v>
      </c>
      <c r="N1921" s="4">
        <v>29.481892903645832</v>
      </c>
      <c r="O1921" s="4">
        <v>29.645224889119465</v>
      </c>
      <c r="P1921" s="4"/>
      <c r="Q1921" s="4" t="s">
        <v>33</v>
      </c>
      <c r="R1921" s="4">
        <f>SLOPE(M1921:O1921,{7,14,21})</f>
        <v>4.1094779968261719E-2</v>
      </c>
      <c r="S1921" s="4">
        <f t="shared" si="29"/>
        <v>0.57532691955566406</v>
      </c>
      <c r="T1921" s="4">
        <v>1.6359851478084899</v>
      </c>
      <c r="U1921" s="4">
        <v>6.85650723025584E-3</v>
      </c>
      <c r="V1921" s="4">
        <v>0.24207855188701452</v>
      </c>
      <c r="W1921" s="4" t="s">
        <v>28</v>
      </c>
      <c r="X1921" s="4" t="s">
        <v>28</v>
      </c>
      <c r="Y1921" s="4" t="s">
        <v>28</v>
      </c>
      <c r="Z1921" s="4">
        <v>0</v>
      </c>
      <c r="AA1921" s="4" t="s">
        <v>1464</v>
      </c>
    </row>
    <row r="1922" spans="1:27" x14ac:dyDescent="0.25">
      <c r="A1922" s="4" t="s">
        <v>7634</v>
      </c>
      <c r="B1922" s="4" t="s">
        <v>147</v>
      </c>
      <c r="C1922" s="4" t="s">
        <v>7635</v>
      </c>
      <c r="D1922" s="4">
        <v>26.413293838501001</v>
      </c>
      <c r="E1922" s="4">
        <v>26.805912017822301</v>
      </c>
      <c r="F1922" s="4">
        <v>26.713441848754901</v>
      </c>
      <c r="G1922" s="4">
        <v>25.744226455688501</v>
      </c>
      <c r="H1922" s="4">
        <v>25.821018218994102</v>
      </c>
      <c r="I1922" s="4">
        <v>25.713825225830099</v>
      </c>
      <c r="J1922" s="4">
        <v>26.4225883483887</v>
      </c>
      <c r="K1922" s="4">
        <v>22.797105789184599</v>
      </c>
      <c r="L1922" s="4">
        <v>24.518241882324201</v>
      </c>
      <c r="M1922" s="4">
        <v>26.644215901692732</v>
      </c>
      <c r="N1922" s="4">
        <v>25.759689966837566</v>
      </c>
      <c r="O1922" s="4">
        <v>24.579312006632502</v>
      </c>
      <c r="P1922" s="4"/>
      <c r="Q1922" s="4" t="s">
        <v>33</v>
      </c>
      <c r="R1922" s="4">
        <f>SLOPE(M1922:O1922,{7,14,21})</f>
        <v>-0.14749313536144498</v>
      </c>
      <c r="S1922" s="4">
        <f t="shared" si="29"/>
        <v>2.0649038950602296</v>
      </c>
      <c r="T1922" s="4">
        <v>0.88057125445745799</v>
      </c>
      <c r="U1922" s="4">
        <v>4.4761320030698402E-2</v>
      </c>
      <c r="V1922" s="4">
        <v>0.84587274812626911</v>
      </c>
      <c r="W1922" s="4" t="s">
        <v>28</v>
      </c>
      <c r="X1922" s="4" t="s">
        <v>28</v>
      </c>
      <c r="Y1922" s="4" t="s">
        <v>28</v>
      </c>
      <c r="Z1922" s="4">
        <v>0</v>
      </c>
      <c r="AA1922" s="4" t="s">
        <v>149</v>
      </c>
    </row>
    <row r="1923" spans="1:27" x14ac:dyDescent="0.25">
      <c r="A1923" s="4" t="s">
        <v>7636</v>
      </c>
      <c r="B1923" s="4" t="s">
        <v>7637</v>
      </c>
      <c r="C1923" s="4" t="s">
        <v>7638</v>
      </c>
      <c r="D1923" s="4">
        <v>24.356634140014599</v>
      </c>
      <c r="E1923" s="4">
        <v>24.647029876708999</v>
      </c>
      <c r="F1923" s="4">
        <v>23.799253463745099</v>
      </c>
      <c r="G1923" s="4">
        <v>25.1863403320313</v>
      </c>
      <c r="H1923" s="4">
        <v>24.2288932800293</v>
      </c>
      <c r="I1923" s="4">
        <v>24.705574035644499</v>
      </c>
      <c r="J1923" s="4">
        <v>24.258113861083999</v>
      </c>
      <c r="K1923" s="4">
        <v>25.2014045715332</v>
      </c>
      <c r="L1923" s="4">
        <v>25.002189636230501</v>
      </c>
      <c r="M1923" s="4">
        <v>24.267639160156232</v>
      </c>
      <c r="N1923" s="4">
        <v>24.70693588256837</v>
      </c>
      <c r="O1923" s="4">
        <v>24.820569356282565</v>
      </c>
      <c r="P1923" s="4"/>
      <c r="Q1923" s="4"/>
      <c r="R1923" s="4">
        <f>SLOPE(M1923:O1923,{7,14,21})</f>
        <v>3.9495014009023777E-2</v>
      </c>
      <c r="S1923" s="4">
        <f t="shared" si="29"/>
        <v>0.55293019612633287</v>
      </c>
      <c r="T1923" s="4">
        <v>0.42569538769311399</v>
      </c>
      <c r="U1923" s="4">
        <v>0.156977118119975</v>
      </c>
      <c r="V1923" s="4">
        <v>0.23842678318480975</v>
      </c>
      <c r="W1923" s="4" t="s">
        <v>28</v>
      </c>
      <c r="X1923" s="4" t="s">
        <v>28</v>
      </c>
      <c r="Y1923" s="4" t="s">
        <v>28</v>
      </c>
      <c r="Z1923" s="4">
        <v>0</v>
      </c>
      <c r="AA1923" s="4" t="s">
        <v>7639</v>
      </c>
    </row>
    <row r="1924" spans="1:27" x14ac:dyDescent="0.25">
      <c r="A1924" s="4" t="s">
        <v>7640</v>
      </c>
      <c r="B1924" s="4" t="s">
        <v>7641</v>
      </c>
      <c r="C1924" s="4" t="s">
        <v>7642</v>
      </c>
      <c r="D1924" s="4">
        <v>30.644353866577099</v>
      </c>
      <c r="E1924" s="4">
        <v>30.552585601806602</v>
      </c>
      <c r="F1924" s="4">
        <v>30.556625366210898</v>
      </c>
      <c r="G1924" s="4">
        <v>31.149131774902301</v>
      </c>
      <c r="H1924" s="4">
        <v>31.1730766296387</v>
      </c>
      <c r="I1924" s="4">
        <v>30.447891235351602</v>
      </c>
      <c r="J1924" s="4">
        <v>31.0315971374512</v>
      </c>
      <c r="K1924" s="4">
        <v>31.086095809936499</v>
      </c>
      <c r="L1924" s="4">
        <v>31.322996139526399</v>
      </c>
      <c r="M1924" s="4">
        <v>30.584521611531532</v>
      </c>
      <c r="N1924" s="4">
        <v>30.92336654663087</v>
      </c>
      <c r="O1924" s="4">
        <v>31.146896362304698</v>
      </c>
      <c r="P1924" s="4"/>
      <c r="Q1924" s="4" t="s">
        <v>33</v>
      </c>
      <c r="R1924" s="4">
        <f>SLOPE(M1924:O1924,{7,14,21})</f>
        <v>4.0169625055226178E-2</v>
      </c>
      <c r="S1924" s="4">
        <f t="shared" si="29"/>
        <v>0.56237475077316645</v>
      </c>
      <c r="T1924" s="4">
        <v>1.04182511670738</v>
      </c>
      <c r="U1924" s="4">
        <v>2.8168874172185401E-2</v>
      </c>
      <c r="V1924" s="4">
        <v>0.2311917984043243</v>
      </c>
      <c r="W1924" s="4" t="s">
        <v>28</v>
      </c>
      <c r="X1924" s="4" t="s">
        <v>28</v>
      </c>
      <c r="Y1924" s="4" t="s">
        <v>28</v>
      </c>
      <c r="Z1924" s="4">
        <v>0</v>
      </c>
      <c r="AA1924" s="4" t="s">
        <v>7643</v>
      </c>
    </row>
    <row r="1925" spans="1:27" x14ac:dyDescent="0.25">
      <c r="A1925" s="4" t="s">
        <v>7644</v>
      </c>
      <c r="B1925" s="4" t="s">
        <v>494</v>
      </c>
      <c r="C1925" s="4" t="s">
        <v>7645</v>
      </c>
      <c r="D1925" s="4">
        <v>26.419694900512699</v>
      </c>
      <c r="E1925" s="4">
        <v>26.838039398193398</v>
      </c>
      <c r="F1925" s="4">
        <v>26.797199249267599</v>
      </c>
      <c r="G1925" s="4">
        <v>21.291601181030298</v>
      </c>
      <c r="H1925" s="4">
        <v>22.549871444702099</v>
      </c>
      <c r="I1925" s="4">
        <v>21.750825881958001</v>
      </c>
      <c r="J1925" s="4">
        <v>21.6595058441162</v>
      </c>
      <c r="K1925" s="4">
        <v>21.217973709106399</v>
      </c>
      <c r="L1925" s="4">
        <v>21.144502639770501</v>
      </c>
      <c r="M1925" s="4">
        <v>26.684977849324564</v>
      </c>
      <c r="N1925" s="4">
        <v>21.864099502563466</v>
      </c>
      <c r="O1925" s="4">
        <v>21.340660730997701</v>
      </c>
      <c r="P1925" s="4"/>
      <c r="Q1925" s="4" t="s">
        <v>33</v>
      </c>
      <c r="R1925" s="4">
        <f>SLOPE(M1925:O1925,{7,14,21})</f>
        <v>-0.38173693702334738</v>
      </c>
      <c r="S1925" s="4">
        <f t="shared" si="29"/>
        <v>5.3443171183268632</v>
      </c>
      <c r="T1925" s="4">
        <v>5.0853463024898797</v>
      </c>
      <c r="U1925" s="4">
        <v>0</v>
      </c>
      <c r="V1925" s="4">
        <v>2.4054701929627309</v>
      </c>
      <c r="W1925" s="4" t="s">
        <v>28</v>
      </c>
      <c r="X1925" s="4" t="s">
        <v>28</v>
      </c>
      <c r="Y1925" s="4" t="s">
        <v>28</v>
      </c>
      <c r="Z1925" s="4">
        <v>0</v>
      </c>
      <c r="AA1925" s="4" t="s">
        <v>28</v>
      </c>
    </row>
  </sheetData>
  <autoFilter ref="A3:AA1925">
    <sortState ref="A5:AA1925">
      <sortCondition ref="C3:C1925"/>
    </sortState>
  </autoFilter>
  <mergeCells count="8">
    <mergeCell ref="A2:A3"/>
    <mergeCell ref="B2:B3"/>
    <mergeCell ref="C2:C3"/>
    <mergeCell ref="Q2:Q3"/>
    <mergeCell ref="D2:F2"/>
    <mergeCell ref="G2:I2"/>
    <mergeCell ref="J2:L2"/>
    <mergeCell ref="M2:O2"/>
  </mergeCells>
  <phoneticPr fontId="18" type="noConversion"/>
  <conditionalFormatting sqref="M4:P1925">
    <cfRule type="colorScale" priority="8">
      <colorScale>
        <cfvo type="min"/>
        <cfvo type="percentile" val="50"/>
        <cfvo type="max"/>
        <color rgb="FFF8696B"/>
        <color rgb="FFFFEB84"/>
        <color rgb="FF63BE7B"/>
      </colorScale>
    </cfRule>
  </conditionalFormatting>
  <conditionalFormatting sqref="R4:R1179">
    <cfRule type="colorScale" priority="1">
      <colorScale>
        <cfvo type="min"/>
        <cfvo type="percentile" val="50"/>
        <cfvo type="max"/>
        <color rgb="FFF8696B"/>
        <color rgb="FFFCFCFF"/>
        <color rgb="FF63BE7B"/>
      </colorScale>
    </cfRule>
    <cfRule type="colorScale" priority="3">
      <colorScale>
        <cfvo type="min"/>
        <cfvo type="max"/>
        <color rgb="FFFCFCFF"/>
        <color rgb="FF63BE7B"/>
      </colorScale>
    </cfRule>
  </conditionalFormatting>
  <pageMargins left="0.7" right="0.7" top="0.75" bottom="0.75" header="0.3" footer="0.3"/>
  <pageSetup orientation="portrait" r:id="rId1"/>
  <extLst>
    <ext xmlns:x14="http://schemas.microsoft.com/office/spreadsheetml/2009/9/main" uri="{05C60535-1F16-4fd2-B633-F4F36F0B64E0}">
      <x14:sparklineGroups xmlns:xm="http://schemas.microsoft.com/office/excel/2006/main">
        <x14:sparklineGroup type="column" displayEmptyCellsAs="gap">
          <x14:colorSeries rgb="FF376092"/>
          <x14:colorNegative rgb="FFD00000"/>
          <x14:colorAxis rgb="FF000000"/>
          <x14:colorMarkers rgb="FFD00000"/>
          <x14:colorFirst rgb="FFD00000"/>
          <x14:colorLast rgb="FFD00000"/>
          <x14:colorHigh rgb="FFD00000"/>
          <x14:colorLow rgb="FFD00000"/>
          <x14:sparklines>
            <x14:sparkline>
              <xm:f>AllDaysANOVA!M4:O4</xm:f>
              <xm:sqref>P4</xm:sqref>
            </x14:sparkline>
            <x14:sparkline>
              <xm:f>AllDaysANOVA!M5:O5</xm:f>
              <xm:sqref>P5</xm:sqref>
            </x14:sparkline>
            <x14:sparkline>
              <xm:f>AllDaysANOVA!M6:O6</xm:f>
              <xm:sqref>P6</xm:sqref>
            </x14:sparkline>
            <x14:sparkline>
              <xm:f>AllDaysANOVA!M7:O7</xm:f>
              <xm:sqref>P7</xm:sqref>
            </x14:sparkline>
            <x14:sparkline>
              <xm:f>AllDaysANOVA!M8:O8</xm:f>
              <xm:sqref>P8</xm:sqref>
            </x14:sparkline>
            <x14:sparkline>
              <xm:f>AllDaysANOVA!M9:O9</xm:f>
              <xm:sqref>P9</xm:sqref>
            </x14:sparkline>
            <x14:sparkline>
              <xm:f>AllDaysANOVA!M10:O10</xm:f>
              <xm:sqref>P10</xm:sqref>
            </x14:sparkline>
            <x14:sparkline>
              <xm:f>AllDaysANOVA!M11:O11</xm:f>
              <xm:sqref>P11</xm:sqref>
            </x14:sparkline>
            <x14:sparkline>
              <xm:f>AllDaysANOVA!M12:O12</xm:f>
              <xm:sqref>P12</xm:sqref>
            </x14:sparkline>
            <x14:sparkline>
              <xm:f>AllDaysANOVA!M13:O13</xm:f>
              <xm:sqref>P13</xm:sqref>
            </x14:sparkline>
            <x14:sparkline>
              <xm:f>AllDaysANOVA!M14:O14</xm:f>
              <xm:sqref>P14</xm:sqref>
            </x14:sparkline>
            <x14:sparkline>
              <xm:f>AllDaysANOVA!M15:O15</xm:f>
              <xm:sqref>P15</xm:sqref>
            </x14:sparkline>
            <x14:sparkline>
              <xm:f>AllDaysANOVA!M16:O16</xm:f>
              <xm:sqref>P16</xm:sqref>
            </x14:sparkline>
            <x14:sparkline>
              <xm:f>AllDaysANOVA!M17:O17</xm:f>
              <xm:sqref>P17</xm:sqref>
            </x14:sparkline>
            <x14:sparkline>
              <xm:f>AllDaysANOVA!M18:O18</xm:f>
              <xm:sqref>P18</xm:sqref>
            </x14:sparkline>
            <x14:sparkline>
              <xm:f>AllDaysANOVA!M19:O19</xm:f>
              <xm:sqref>P19</xm:sqref>
            </x14:sparkline>
            <x14:sparkline>
              <xm:f>AllDaysANOVA!M20:O20</xm:f>
              <xm:sqref>P20</xm:sqref>
            </x14:sparkline>
            <x14:sparkline>
              <xm:f>AllDaysANOVA!M21:O21</xm:f>
              <xm:sqref>P21</xm:sqref>
            </x14:sparkline>
            <x14:sparkline>
              <xm:f>AllDaysANOVA!M22:O22</xm:f>
              <xm:sqref>P22</xm:sqref>
            </x14:sparkline>
            <x14:sparkline>
              <xm:f>AllDaysANOVA!M23:O23</xm:f>
              <xm:sqref>P23</xm:sqref>
            </x14:sparkline>
            <x14:sparkline>
              <xm:f>AllDaysANOVA!M24:O24</xm:f>
              <xm:sqref>P24</xm:sqref>
            </x14:sparkline>
            <x14:sparkline>
              <xm:f>AllDaysANOVA!M25:O25</xm:f>
              <xm:sqref>P25</xm:sqref>
            </x14:sparkline>
            <x14:sparkline>
              <xm:f>AllDaysANOVA!M26:O26</xm:f>
              <xm:sqref>P26</xm:sqref>
            </x14:sparkline>
            <x14:sparkline>
              <xm:f>AllDaysANOVA!M27:O27</xm:f>
              <xm:sqref>P27</xm:sqref>
            </x14:sparkline>
            <x14:sparkline>
              <xm:f>AllDaysANOVA!M28:O28</xm:f>
              <xm:sqref>P28</xm:sqref>
            </x14:sparkline>
            <x14:sparkline>
              <xm:f>AllDaysANOVA!M29:O29</xm:f>
              <xm:sqref>P29</xm:sqref>
            </x14:sparkline>
            <x14:sparkline>
              <xm:f>AllDaysANOVA!M30:O30</xm:f>
              <xm:sqref>P30</xm:sqref>
            </x14:sparkline>
            <x14:sparkline>
              <xm:f>AllDaysANOVA!M31:O31</xm:f>
              <xm:sqref>P31</xm:sqref>
            </x14:sparkline>
            <x14:sparkline>
              <xm:f>AllDaysANOVA!M32:O32</xm:f>
              <xm:sqref>P32</xm:sqref>
            </x14:sparkline>
            <x14:sparkline>
              <xm:f>AllDaysANOVA!M33:O33</xm:f>
              <xm:sqref>P33</xm:sqref>
            </x14:sparkline>
            <x14:sparkline>
              <xm:f>AllDaysANOVA!M34:O34</xm:f>
              <xm:sqref>P34</xm:sqref>
            </x14:sparkline>
            <x14:sparkline>
              <xm:f>AllDaysANOVA!M35:O35</xm:f>
              <xm:sqref>P35</xm:sqref>
            </x14:sparkline>
            <x14:sparkline>
              <xm:f>AllDaysANOVA!M36:O36</xm:f>
              <xm:sqref>P36</xm:sqref>
            </x14:sparkline>
            <x14:sparkline>
              <xm:f>AllDaysANOVA!M37:O37</xm:f>
              <xm:sqref>P37</xm:sqref>
            </x14:sparkline>
            <x14:sparkline>
              <xm:f>AllDaysANOVA!M38:O38</xm:f>
              <xm:sqref>P38</xm:sqref>
            </x14:sparkline>
            <x14:sparkline>
              <xm:f>AllDaysANOVA!M39:O39</xm:f>
              <xm:sqref>P39</xm:sqref>
            </x14:sparkline>
            <x14:sparkline>
              <xm:f>AllDaysANOVA!M40:O40</xm:f>
              <xm:sqref>P40</xm:sqref>
            </x14:sparkline>
            <x14:sparkline>
              <xm:f>AllDaysANOVA!M41:O41</xm:f>
              <xm:sqref>P41</xm:sqref>
            </x14:sparkline>
            <x14:sparkline>
              <xm:f>AllDaysANOVA!M42:O42</xm:f>
              <xm:sqref>P42</xm:sqref>
            </x14:sparkline>
            <x14:sparkline>
              <xm:f>AllDaysANOVA!M43:O43</xm:f>
              <xm:sqref>P43</xm:sqref>
            </x14:sparkline>
            <x14:sparkline>
              <xm:f>AllDaysANOVA!M44:O44</xm:f>
              <xm:sqref>P44</xm:sqref>
            </x14:sparkline>
            <x14:sparkline>
              <xm:f>AllDaysANOVA!M45:O45</xm:f>
              <xm:sqref>P45</xm:sqref>
            </x14:sparkline>
            <x14:sparkline>
              <xm:f>AllDaysANOVA!M46:O46</xm:f>
              <xm:sqref>P46</xm:sqref>
            </x14:sparkline>
            <x14:sparkline>
              <xm:f>AllDaysANOVA!M47:O47</xm:f>
              <xm:sqref>P47</xm:sqref>
            </x14:sparkline>
            <x14:sparkline>
              <xm:f>AllDaysANOVA!M48:O48</xm:f>
              <xm:sqref>P48</xm:sqref>
            </x14:sparkline>
            <x14:sparkline>
              <xm:f>AllDaysANOVA!M49:O49</xm:f>
              <xm:sqref>P49</xm:sqref>
            </x14:sparkline>
            <x14:sparkline>
              <xm:f>AllDaysANOVA!M50:O50</xm:f>
              <xm:sqref>P50</xm:sqref>
            </x14:sparkline>
            <x14:sparkline>
              <xm:f>AllDaysANOVA!M51:O51</xm:f>
              <xm:sqref>P51</xm:sqref>
            </x14:sparkline>
            <x14:sparkline>
              <xm:f>AllDaysANOVA!M52:O52</xm:f>
              <xm:sqref>P52</xm:sqref>
            </x14:sparkline>
            <x14:sparkline>
              <xm:f>AllDaysANOVA!M53:O53</xm:f>
              <xm:sqref>P53</xm:sqref>
            </x14:sparkline>
            <x14:sparkline>
              <xm:f>AllDaysANOVA!M54:O54</xm:f>
              <xm:sqref>P54</xm:sqref>
            </x14:sparkline>
            <x14:sparkline>
              <xm:f>AllDaysANOVA!M55:O55</xm:f>
              <xm:sqref>P55</xm:sqref>
            </x14:sparkline>
            <x14:sparkline>
              <xm:f>AllDaysANOVA!M56:O56</xm:f>
              <xm:sqref>P56</xm:sqref>
            </x14:sparkline>
            <x14:sparkline>
              <xm:f>AllDaysANOVA!M57:O57</xm:f>
              <xm:sqref>P57</xm:sqref>
            </x14:sparkline>
            <x14:sparkline>
              <xm:f>AllDaysANOVA!M58:O58</xm:f>
              <xm:sqref>P58</xm:sqref>
            </x14:sparkline>
            <x14:sparkline>
              <xm:f>AllDaysANOVA!M59:O59</xm:f>
              <xm:sqref>P59</xm:sqref>
            </x14:sparkline>
            <x14:sparkline>
              <xm:f>AllDaysANOVA!M60:O60</xm:f>
              <xm:sqref>P60</xm:sqref>
            </x14:sparkline>
            <x14:sparkline>
              <xm:f>AllDaysANOVA!M61:O61</xm:f>
              <xm:sqref>P61</xm:sqref>
            </x14:sparkline>
            <x14:sparkline>
              <xm:f>AllDaysANOVA!M62:O62</xm:f>
              <xm:sqref>P62</xm:sqref>
            </x14:sparkline>
            <x14:sparkline>
              <xm:f>AllDaysANOVA!M63:O63</xm:f>
              <xm:sqref>P63</xm:sqref>
            </x14:sparkline>
            <x14:sparkline>
              <xm:f>AllDaysANOVA!M64:O64</xm:f>
              <xm:sqref>P64</xm:sqref>
            </x14:sparkline>
            <x14:sparkline>
              <xm:f>AllDaysANOVA!M65:O65</xm:f>
              <xm:sqref>P65</xm:sqref>
            </x14:sparkline>
            <x14:sparkline>
              <xm:f>AllDaysANOVA!M66:O66</xm:f>
              <xm:sqref>P66</xm:sqref>
            </x14:sparkline>
            <x14:sparkline>
              <xm:f>AllDaysANOVA!M67:O67</xm:f>
              <xm:sqref>P67</xm:sqref>
            </x14:sparkline>
            <x14:sparkline>
              <xm:f>AllDaysANOVA!M68:O68</xm:f>
              <xm:sqref>P68</xm:sqref>
            </x14:sparkline>
            <x14:sparkline>
              <xm:f>AllDaysANOVA!M69:O69</xm:f>
              <xm:sqref>P69</xm:sqref>
            </x14:sparkline>
            <x14:sparkline>
              <xm:f>AllDaysANOVA!M70:O70</xm:f>
              <xm:sqref>P70</xm:sqref>
            </x14:sparkline>
            <x14:sparkline>
              <xm:f>AllDaysANOVA!M71:O71</xm:f>
              <xm:sqref>P71</xm:sqref>
            </x14:sparkline>
            <x14:sparkline>
              <xm:f>AllDaysANOVA!M72:O72</xm:f>
              <xm:sqref>P72</xm:sqref>
            </x14:sparkline>
            <x14:sparkline>
              <xm:f>AllDaysANOVA!M73:O73</xm:f>
              <xm:sqref>P73</xm:sqref>
            </x14:sparkline>
            <x14:sparkline>
              <xm:f>AllDaysANOVA!M74:O74</xm:f>
              <xm:sqref>P74</xm:sqref>
            </x14:sparkline>
            <x14:sparkline>
              <xm:f>AllDaysANOVA!M75:O75</xm:f>
              <xm:sqref>P75</xm:sqref>
            </x14:sparkline>
            <x14:sparkline>
              <xm:f>AllDaysANOVA!M76:O76</xm:f>
              <xm:sqref>P76</xm:sqref>
            </x14:sparkline>
            <x14:sparkline>
              <xm:f>AllDaysANOVA!M77:O77</xm:f>
              <xm:sqref>P77</xm:sqref>
            </x14:sparkline>
            <x14:sparkline>
              <xm:f>AllDaysANOVA!M78:O78</xm:f>
              <xm:sqref>P78</xm:sqref>
            </x14:sparkline>
            <x14:sparkline>
              <xm:f>AllDaysANOVA!M79:O79</xm:f>
              <xm:sqref>P79</xm:sqref>
            </x14:sparkline>
            <x14:sparkline>
              <xm:f>AllDaysANOVA!M80:O80</xm:f>
              <xm:sqref>P80</xm:sqref>
            </x14:sparkline>
            <x14:sparkline>
              <xm:f>AllDaysANOVA!M81:O81</xm:f>
              <xm:sqref>P81</xm:sqref>
            </x14:sparkline>
            <x14:sparkline>
              <xm:f>AllDaysANOVA!M82:O82</xm:f>
              <xm:sqref>P82</xm:sqref>
            </x14:sparkline>
            <x14:sparkline>
              <xm:f>AllDaysANOVA!M83:O83</xm:f>
              <xm:sqref>P83</xm:sqref>
            </x14:sparkline>
            <x14:sparkline>
              <xm:f>AllDaysANOVA!M84:O84</xm:f>
              <xm:sqref>P84</xm:sqref>
            </x14:sparkline>
            <x14:sparkline>
              <xm:f>AllDaysANOVA!M85:O85</xm:f>
              <xm:sqref>P85</xm:sqref>
            </x14:sparkline>
            <x14:sparkline>
              <xm:f>AllDaysANOVA!M86:O86</xm:f>
              <xm:sqref>P86</xm:sqref>
            </x14:sparkline>
            <x14:sparkline>
              <xm:f>AllDaysANOVA!M87:O87</xm:f>
              <xm:sqref>P87</xm:sqref>
            </x14:sparkline>
            <x14:sparkline>
              <xm:f>AllDaysANOVA!M88:O88</xm:f>
              <xm:sqref>P88</xm:sqref>
            </x14:sparkline>
            <x14:sparkline>
              <xm:f>AllDaysANOVA!M89:O89</xm:f>
              <xm:sqref>P89</xm:sqref>
            </x14:sparkline>
            <x14:sparkline>
              <xm:f>AllDaysANOVA!M90:O90</xm:f>
              <xm:sqref>P90</xm:sqref>
            </x14:sparkline>
            <x14:sparkline>
              <xm:f>AllDaysANOVA!M91:O91</xm:f>
              <xm:sqref>P91</xm:sqref>
            </x14:sparkline>
            <x14:sparkline>
              <xm:f>AllDaysANOVA!M92:O92</xm:f>
              <xm:sqref>P92</xm:sqref>
            </x14:sparkline>
            <x14:sparkline>
              <xm:f>AllDaysANOVA!M93:O93</xm:f>
              <xm:sqref>P93</xm:sqref>
            </x14:sparkline>
            <x14:sparkline>
              <xm:f>AllDaysANOVA!M94:O94</xm:f>
              <xm:sqref>P94</xm:sqref>
            </x14:sparkline>
            <x14:sparkline>
              <xm:f>AllDaysANOVA!M95:O95</xm:f>
              <xm:sqref>P95</xm:sqref>
            </x14:sparkline>
            <x14:sparkline>
              <xm:f>AllDaysANOVA!M96:O96</xm:f>
              <xm:sqref>P96</xm:sqref>
            </x14:sparkline>
            <x14:sparkline>
              <xm:f>AllDaysANOVA!M97:O97</xm:f>
              <xm:sqref>P97</xm:sqref>
            </x14:sparkline>
            <x14:sparkline>
              <xm:f>AllDaysANOVA!M98:O98</xm:f>
              <xm:sqref>P98</xm:sqref>
            </x14:sparkline>
            <x14:sparkline>
              <xm:f>AllDaysANOVA!M99:O99</xm:f>
              <xm:sqref>P99</xm:sqref>
            </x14:sparkline>
            <x14:sparkline>
              <xm:f>AllDaysANOVA!M100:O100</xm:f>
              <xm:sqref>P100</xm:sqref>
            </x14:sparkline>
            <x14:sparkline>
              <xm:f>AllDaysANOVA!M101:O101</xm:f>
              <xm:sqref>P101</xm:sqref>
            </x14:sparkline>
            <x14:sparkline>
              <xm:f>AllDaysANOVA!M102:O102</xm:f>
              <xm:sqref>P102</xm:sqref>
            </x14:sparkline>
            <x14:sparkline>
              <xm:f>AllDaysANOVA!M103:O103</xm:f>
              <xm:sqref>P103</xm:sqref>
            </x14:sparkline>
            <x14:sparkline>
              <xm:f>AllDaysANOVA!M104:O104</xm:f>
              <xm:sqref>P104</xm:sqref>
            </x14:sparkline>
            <x14:sparkline>
              <xm:f>AllDaysANOVA!M105:O105</xm:f>
              <xm:sqref>P105</xm:sqref>
            </x14:sparkline>
            <x14:sparkline>
              <xm:f>AllDaysANOVA!M106:O106</xm:f>
              <xm:sqref>P106</xm:sqref>
            </x14:sparkline>
            <x14:sparkline>
              <xm:f>AllDaysANOVA!M107:O107</xm:f>
              <xm:sqref>P107</xm:sqref>
            </x14:sparkline>
            <x14:sparkline>
              <xm:f>AllDaysANOVA!M108:O108</xm:f>
              <xm:sqref>P108</xm:sqref>
            </x14:sparkline>
            <x14:sparkline>
              <xm:f>AllDaysANOVA!M109:O109</xm:f>
              <xm:sqref>P109</xm:sqref>
            </x14:sparkline>
            <x14:sparkline>
              <xm:f>AllDaysANOVA!M110:O110</xm:f>
              <xm:sqref>P110</xm:sqref>
            </x14:sparkline>
            <x14:sparkline>
              <xm:f>AllDaysANOVA!M111:O111</xm:f>
              <xm:sqref>P111</xm:sqref>
            </x14:sparkline>
            <x14:sparkline>
              <xm:f>AllDaysANOVA!M112:O112</xm:f>
              <xm:sqref>P112</xm:sqref>
            </x14:sparkline>
            <x14:sparkline>
              <xm:f>AllDaysANOVA!M113:O113</xm:f>
              <xm:sqref>P113</xm:sqref>
            </x14:sparkline>
            <x14:sparkline>
              <xm:f>AllDaysANOVA!M114:O114</xm:f>
              <xm:sqref>P114</xm:sqref>
            </x14:sparkline>
            <x14:sparkline>
              <xm:f>AllDaysANOVA!M115:O115</xm:f>
              <xm:sqref>P115</xm:sqref>
            </x14:sparkline>
            <x14:sparkline>
              <xm:f>AllDaysANOVA!M116:O116</xm:f>
              <xm:sqref>P116</xm:sqref>
            </x14:sparkline>
            <x14:sparkline>
              <xm:f>AllDaysANOVA!M117:O117</xm:f>
              <xm:sqref>P117</xm:sqref>
            </x14:sparkline>
            <x14:sparkline>
              <xm:f>AllDaysANOVA!M118:O118</xm:f>
              <xm:sqref>P118</xm:sqref>
            </x14:sparkline>
            <x14:sparkline>
              <xm:f>AllDaysANOVA!M119:O119</xm:f>
              <xm:sqref>P119</xm:sqref>
            </x14:sparkline>
            <x14:sparkline>
              <xm:f>AllDaysANOVA!M120:O120</xm:f>
              <xm:sqref>P120</xm:sqref>
            </x14:sparkline>
            <x14:sparkline>
              <xm:f>AllDaysANOVA!M121:O121</xm:f>
              <xm:sqref>P121</xm:sqref>
            </x14:sparkline>
            <x14:sparkline>
              <xm:f>AllDaysANOVA!M122:O122</xm:f>
              <xm:sqref>P122</xm:sqref>
            </x14:sparkline>
            <x14:sparkline>
              <xm:f>AllDaysANOVA!M123:O123</xm:f>
              <xm:sqref>P123</xm:sqref>
            </x14:sparkline>
            <x14:sparkline>
              <xm:f>AllDaysANOVA!M124:O124</xm:f>
              <xm:sqref>P124</xm:sqref>
            </x14:sparkline>
            <x14:sparkline>
              <xm:f>AllDaysANOVA!M125:O125</xm:f>
              <xm:sqref>P125</xm:sqref>
            </x14:sparkline>
            <x14:sparkline>
              <xm:f>AllDaysANOVA!M126:O126</xm:f>
              <xm:sqref>P126</xm:sqref>
            </x14:sparkline>
            <x14:sparkline>
              <xm:f>AllDaysANOVA!M127:O127</xm:f>
              <xm:sqref>P127</xm:sqref>
            </x14:sparkline>
            <x14:sparkline>
              <xm:f>AllDaysANOVA!M128:O128</xm:f>
              <xm:sqref>P128</xm:sqref>
            </x14:sparkline>
            <x14:sparkline>
              <xm:f>AllDaysANOVA!M129:O129</xm:f>
              <xm:sqref>P129</xm:sqref>
            </x14:sparkline>
            <x14:sparkline>
              <xm:f>AllDaysANOVA!M130:O130</xm:f>
              <xm:sqref>P130</xm:sqref>
            </x14:sparkline>
            <x14:sparkline>
              <xm:f>AllDaysANOVA!M131:O131</xm:f>
              <xm:sqref>P131</xm:sqref>
            </x14:sparkline>
            <x14:sparkline>
              <xm:f>AllDaysANOVA!M132:O132</xm:f>
              <xm:sqref>P132</xm:sqref>
            </x14:sparkline>
            <x14:sparkline>
              <xm:f>AllDaysANOVA!M133:O133</xm:f>
              <xm:sqref>P133</xm:sqref>
            </x14:sparkline>
            <x14:sparkline>
              <xm:f>AllDaysANOVA!M134:O134</xm:f>
              <xm:sqref>P134</xm:sqref>
            </x14:sparkline>
            <x14:sparkline>
              <xm:f>AllDaysANOVA!M135:O135</xm:f>
              <xm:sqref>P135</xm:sqref>
            </x14:sparkline>
            <x14:sparkline>
              <xm:f>AllDaysANOVA!M136:O136</xm:f>
              <xm:sqref>P136</xm:sqref>
            </x14:sparkline>
            <x14:sparkline>
              <xm:f>AllDaysANOVA!M137:O137</xm:f>
              <xm:sqref>P137</xm:sqref>
            </x14:sparkline>
            <x14:sparkline>
              <xm:f>AllDaysANOVA!M138:O138</xm:f>
              <xm:sqref>P138</xm:sqref>
            </x14:sparkline>
            <x14:sparkline>
              <xm:f>AllDaysANOVA!M139:O139</xm:f>
              <xm:sqref>P139</xm:sqref>
            </x14:sparkline>
            <x14:sparkline>
              <xm:f>AllDaysANOVA!M140:O140</xm:f>
              <xm:sqref>P140</xm:sqref>
            </x14:sparkline>
            <x14:sparkline>
              <xm:f>AllDaysANOVA!M141:O141</xm:f>
              <xm:sqref>P141</xm:sqref>
            </x14:sparkline>
            <x14:sparkline>
              <xm:f>AllDaysANOVA!M142:O142</xm:f>
              <xm:sqref>P142</xm:sqref>
            </x14:sparkline>
            <x14:sparkline>
              <xm:f>AllDaysANOVA!M143:O143</xm:f>
              <xm:sqref>P143</xm:sqref>
            </x14:sparkline>
            <x14:sparkline>
              <xm:f>AllDaysANOVA!M144:O144</xm:f>
              <xm:sqref>P144</xm:sqref>
            </x14:sparkline>
            <x14:sparkline>
              <xm:f>AllDaysANOVA!M145:O145</xm:f>
              <xm:sqref>P145</xm:sqref>
            </x14:sparkline>
            <x14:sparkline>
              <xm:f>AllDaysANOVA!M146:O146</xm:f>
              <xm:sqref>P146</xm:sqref>
            </x14:sparkline>
            <x14:sparkline>
              <xm:f>AllDaysANOVA!M147:O147</xm:f>
              <xm:sqref>P147</xm:sqref>
            </x14:sparkline>
            <x14:sparkline>
              <xm:f>AllDaysANOVA!M148:O148</xm:f>
              <xm:sqref>P148</xm:sqref>
            </x14:sparkline>
            <x14:sparkline>
              <xm:f>AllDaysANOVA!M149:O149</xm:f>
              <xm:sqref>P149</xm:sqref>
            </x14:sparkline>
            <x14:sparkline>
              <xm:f>AllDaysANOVA!M150:O150</xm:f>
              <xm:sqref>P150</xm:sqref>
            </x14:sparkline>
            <x14:sparkline>
              <xm:f>AllDaysANOVA!M151:O151</xm:f>
              <xm:sqref>P151</xm:sqref>
            </x14:sparkline>
            <x14:sparkline>
              <xm:f>AllDaysANOVA!M152:O152</xm:f>
              <xm:sqref>P152</xm:sqref>
            </x14:sparkline>
            <x14:sparkline>
              <xm:f>AllDaysANOVA!M153:O153</xm:f>
              <xm:sqref>P153</xm:sqref>
            </x14:sparkline>
            <x14:sparkline>
              <xm:f>AllDaysANOVA!M154:O154</xm:f>
              <xm:sqref>P154</xm:sqref>
            </x14:sparkline>
            <x14:sparkline>
              <xm:f>AllDaysANOVA!M155:O155</xm:f>
              <xm:sqref>P155</xm:sqref>
            </x14:sparkline>
            <x14:sparkline>
              <xm:f>AllDaysANOVA!M156:O156</xm:f>
              <xm:sqref>P156</xm:sqref>
            </x14:sparkline>
            <x14:sparkline>
              <xm:f>AllDaysANOVA!M157:O157</xm:f>
              <xm:sqref>P157</xm:sqref>
            </x14:sparkline>
            <x14:sparkline>
              <xm:f>AllDaysANOVA!M158:O158</xm:f>
              <xm:sqref>P158</xm:sqref>
            </x14:sparkline>
            <x14:sparkline>
              <xm:f>AllDaysANOVA!M159:O159</xm:f>
              <xm:sqref>P159</xm:sqref>
            </x14:sparkline>
            <x14:sparkline>
              <xm:f>AllDaysANOVA!M160:O160</xm:f>
              <xm:sqref>P160</xm:sqref>
            </x14:sparkline>
            <x14:sparkline>
              <xm:f>AllDaysANOVA!M161:O161</xm:f>
              <xm:sqref>P161</xm:sqref>
            </x14:sparkline>
            <x14:sparkline>
              <xm:f>AllDaysANOVA!M162:O162</xm:f>
              <xm:sqref>P162</xm:sqref>
            </x14:sparkline>
            <x14:sparkline>
              <xm:f>AllDaysANOVA!M163:O163</xm:f>
              <xm:sqref>P163</xm:sqref>
            </x14:sparkline>
            <x14:sparkline>
              <xm:f>AllDaysANOVA!M164:O164</xm:f>
              <xm:sqref>P164</xm:sqref>
            </x14:sparkline>
            <x14:sparkline>
              <xm:f>AllDaysANOVA!M165:O165</xm:f>
              <xm:sqref>P165</xm:sqref>
            </x14:sparkline>
            <x14:sparkline>
              <xm:f>AllDaysANOVA!M166:O166</xm:f>
              <xm:sqref>P166</xm:sqref>
            </x14:sparkline>
            <x14:sparkline>
              <xm:f>AllDaysANOVA!M167:O167</xm:f>
              <xm:sqref>P167</xm:sqref>
            </x14:sparkline>
            <x14:sparkline>
              <xm:f>AllDaysANOVA!M168:O168</xm:f>
              <xm:sqref>P168</xm:sqref>
            </x14:sparkline>
            <x14:sparkline>
              <xm:f>AllDaysANOVA!M169:O169</xm:f>
              <xm:sqref>P169</xm:sqref>
            </x14:sparkline>
            <x14:sparkline>
              <xm:f>AllDaysANOVA!M170:O170</xm:f>
              <xm:sqref>P170</xm:sqref>
            </x14:sparkline>
            <x14:sparkline>
              <xm:f>AllDaysANOVA!M171:O171</xm:f>
              <xm:sqref>P171</xm:sqref>
            </x14:sparkline>
            <x14:sparkline>
              <xm:f>AllDaysANOVA!M172:O172</xm:f>
              <xm:sqref>P172</xm:sqref>
            </x14:sparkline>
            <x14:sparkline>
              <xm:f>AllDaysANOVA!M173:O173</xm:f>
              <xm:sqref>P173</xm:sqref>
            </x14:sparkline>
            <x14:sparkline>
              <xm:f>AllDaysANOVA!M174:O174</xm:f>
              <xm:sqref>P174</xm:sqref>
            </x14:sparkline>
            <x14:sparkline>
              <xm:f>AllDaysANOVA!M175:O175</xm:f>
              <xm:sqref>P175</xm:sqref>
            </x14:sparkline>
            <x14:sparkline>
              <xm:f>AllDaysANOVA!M176:O176</xm:f>
              <xm:sqref>P176</xm:sqref>
            </x14:sparkline>
            <x14:sparkline>
              <xm:f>AllDaysANOVA!M177:O177</xm:f>
              <xm:sqref>P177</xm:sqref>
            </x14:sparkline>
            <x14:sparkline>
              <xm:f>AllDaysANOVA!M178:O178</xm:f>
              <xm:sqref>P178</xm:sqref>
            </x14:sparkline>
            <x14:sparkline>
              <xm:f>AllDaysANOVA!M179:O179</xm:f>
              <xm:sqref>P179</xm:sqref>
            </x14:sparkline>
            <x14:sparkline>
              <xm:f>AllDaysANOVA!M180:O180</xm:f>
              <xm:sqref>P180</xm:sqref>
            </x14:sparkline>
            <x14:sparkline>
              <xm:f>AllDaysANOVA!M181:O181</xm:f>
              <xm:sqref>P181</xm:sqref>
            </x14:sparkline>
            <x14:sparkline>
              <xm:f>AllDaysANOVA!M182:O182</xm:f>
              <xm:sqref>P182</xm:sqref>
            </x14:sparkline>
            <x14:sparkline>
              <xm:f>AllDaysANOVA!M183:O183</xm:f>
              <xm:sqref>P183</xm:sqref>
            </x14:sparkline>
            <x14:sparkline>
              <xm:f>AllDaysANOVA!M184:O184</xm:f>
              <xm:sqref>P184</xm:sqref>
            </x14:sparkline>
            <x14:sparkline>
              <xm:f>AllDaysANOVA!M185:O185</xm:f>
              <xm:sqref>P185</xm:sqref>
            </x14:sparkline>
            <x14:sparkline>
              <xm:f>AllDaysANOVA!M186:O186</xm:f>
              <xm:sqref>P186</xm:sqref>
            </x14:sparkline>
            <x14:sparkline>
              <xm:f>AllDaysANOVA!M187:O187</xm:f>
              <xm:sqref>P187</xm:sqref>
            </x14:sparkline>
            <x14:sparkline>
              <xm:f>AllDaysANOVA!M188:O188</xm:f>
              <xm:sqref>P188</xm:sqref>
            </x14:sparkline>
            <x14:sparkline>
              <xm:f>AllDaysANOVA!M189:O189</xm:f>
              <xm:sqref>P189</xm:sqref>
            </x14:sparkline>
            <x14:sparkline>
              <xm:f>AllDaysANOVA!M190:O190</xm:f>
              <xm:sqref>P190</xm:sqref>
            </x14:sparkline>
            <x14:sparkline>
              <xm:f>AllDaysANOVA!M191:O191</xm:f>
              <xm:sqref>P191</xm:sqref>
            </x14:sparkline>
            <x14:sparkline>
              <xm:f>AllDaysANOVA!M192:O192</xm:f>
              <xm:sqref>P192</xm:sqref>
            </x14:sparkline>
            <x14:sparkline>
              <xm:f>AllDaysANOVA!M193:O193</xm:f>
              <xm:sqref>P193</xm:sqref>
            </x14:sparkline>
            <x14:sparkline>
              <xm:f>AllDaysANOVA!M194:O194</xm:f>
              <xm:sqref>P194</xm:sqref>
            </x14:sparkline>
            <x14:sparkline>
              <xm:f>AllDaysANOVA!M195:O195</xm:f>
              <xm:sqref>P195</xm:sqref>
            </x14:sparkline>
            <x14:sparkline>
              <xm:f>AllDaysANOVA!M196:O196</xm:f>
              <xm:sqref>P196</xm:sqref>
            </x14:sparkline>
            <x14:sparkline>
              <xm:f>AllDaysANOVA!M197:O197</xm:f>
              <xm:sqref>P197</xm:sqref>
            </x14:sparkline>
            <x14:sparkline>
              <xm:f>AllDaysANOVA!M198:O198</xm:f>
              <xm:sqref>P198</xm:sqref>
            </x14:sparkline>
            <x14:sparkline>
              <xm:f>AllDaysANOVA!M199:O199</xm:f>
              <xm:sqref>P199</xm:sqref>
            </x14:sparkline>
            <x14:sparkline>
              <xm:f>AllDaysANOVA!M200:O200</xm:f>
              <xm:sqref>P200</xm:sqref>
            </x14:sparkline>
            <x14:sparkline>
              <xm:f>AllDaysANOVA!M201:O201</xm:f>
              <xm:sqref>P201</xm:sqref>
            </x14:sparkline>
            <x14:sparkline>
              <xm:f>AllDaysANOVA!M202:O202</xm:f>
              <xm:sqref>P202</xm:sqref>
            </x14:sparkline>
            <x14:sparkline>
              <xm:f>AllDaysANOVA!M203:O203</xm:f>
              <xm:sqref>P203</xm:sqref>
            </x14:sparkline>
            <x14:sparkline>
              <xm:f>AllDaysANOVA!M204:O204</xm:f>
              <xm:sqref>P204</xm:sqref>
            </x14:sparkline>
            <x14:sparkline>
              <xm:f>AllDaysANOVA!M205:O205</xm:f>
              <xm:sqref>P205</xm:sqref>
            </x14:sparkline>
            <x14:sparkline>
              <xm:f>AllDaysANOVA!M206:O206</xm:f>
              <xm:sqref>P206</xm:sqref>
            </x14:sparkline>
            <x14:sparkline>
              <xm:f>AllDaysANOVA!M207:O207</xm:f>
              <xm:sqref>P207</xm:sqref>
            </x14:sparkline>
            <x14:sparkline>
              <xm:f>AllDaysANOVA!M208:O208</xm:f>
              <xm:sqref>P208</xm:sqref>
            </x14:sparkline>
            <x14:sparkline>
              <xm:f>AllDaysANOVA!M209:O209</xm:f>
              <xm:sqref>P209</xm:sqref>
            </x14:sparkline>
            <x14:sparkline>
              <xm:f>AllDaysANOVA!M210:O210</xm:f>
              <xm:sqref>P210</xm:sqref>
            </x14:sparkline>
            <x14:sparkline>
              <xm:f>AllDaysANOVA!M211:O211</xm:f>
              <xm:sqref>P211</xm:sqref>
            </x14:sparkline>
            <x14:sparkline>
              <xm:f>AllDaysANOVA!M212:O212</xm:f>
              <xm:sqref>P212</xm:sqref>
            </x14:sparkline>
            <x14:sparkline>
              <xm:f>AllDaysANOVA!M213:O213</xm:f>
              <xm:sqref>P213</xm:sqref>
            </x14:sparkline>
            <x14:sparkline>
              <xm:f>AllDaysANOVA!M214:O214</xm:f>
              <xm:sqref>P214</xm:sqref>
            </x14:sparkline>
            <x14:sparkline>
              <xm:f>AllDaysANOVA!M215:O215</xm:f>
              <xm:sqref>P215</xm:sqref>
            </x14:sparkline>
            <x14:sparkline>
              <xm:f>AllDaysANOVA!M216:O216</xm:f>
              <xm:sqref>P216</xm:sqref>
            </x14:sparkline>
            <x14:sparkline>
              <xm:f>AllDaysANOVA!M217:O217</xm:f>
              <xm:sqref>P217</xm:sqref>
            </x14:sparkline>
            <x14:sparkline>
              <xm:f>AllDaysANOVA!M218:O218</xm:f>
              <xm:sqref>P218</xm:sqref>
            </x14:sparkline>
            <x14:sparkline>
              <xm:f>AllDaysANOVA!M219:O219</xm:f>
              <xm:sqref>P219</xm:sqref>
            </x14:sparkline>
            <x14:sparkline>
              <xm:f>AllDaysANOVA!M220:O220</xm:f>
              <xm:sqref>P220</xm:sqref>
            </x14:sparkline>
            <x14:sparkline>
              <xm:f>AllDaysANOVA!M221:O221</xm:f>
              <xm:sqref>P221</xm:sqref>
            </x14:sparkline>
            <x14:sparkline>
              <xm:f>AllDaysANOVA!M222:O222</xm:f>
              <xm:sqref>P222</xm:sqref>
            </x14:sparkline>
            <x14:sparkline>
              <xm:f>AllDaysANOVA!M223:O223</xm:f>
              <xm:sqref>P223</xm:sqref>
            </x14:sparkline>
            <x14:sparkline>
              <xm:f>AllDaysANOVA!M224:O224</xm:f>
              <xm:sqref>P224</xm:sqref>
            </x14:sparkline>
            <x14:sparkline>
              <xm:f>AllDaysANOVA!M225:O225</xm:f>
              <xm:sqref>P225</xm:sqref>
            </x14:sparkline>
            <x14:sparkline>
              <xm:f>AllDaysANOVA!M226:O226</xm:f>
              <xm:sqref>P226</xm:sqref>
            </x14:sparkline>
            <x14:sparkline>
              <xm:f>AllDaysANOVA!M227:O227</xm:f>
              <xm:sqref>P227</xm:sqref>
            </x14:sparkline>
            <x14:sparkline>
              <xm:f>AllDaysANOVA!M228:O228</xm:f>
              <xm:sqref>P228</xm:sqref>
            </x14:sparkline>
            <x14:sparkline>
              <xm:f>AllDaysANOVA!M229:O229</xm:f>
              <xm:sqref>P229</xm:sqref>
            </x14:sparkline>
            <x14:sparkline>
              <xm:f>AllDaysANOVA!M230:O230</xm:f>
              <xm:sqref>P230</xm:sqref>
            </x14:sparkline>
            <x14:sparkline>
              <xm:f>AllDaysANOVA!M231:O231</xm:f>
              <xm:sqref>P231</xm:sqref>
            </x14:sparkline>
            <x14:sparkline>
              <xm:f>AllDaysANOVA!M232:O232</xm:f>
              <xm:sqref>P232</xm:sqref>
            </x14:sparkline>
            <x14:sparkline>
              <xm:f>AllDaysANOVA!M233:O233</xm:f>
              <xm:sqref>P233</xm:sqref>
            </x14:sparkline>
            <x14:sparkline>
              <xm:f>AllDaysANOVA!M234:O234</xm:f>
              <xm:sqref>P234</xm:sqref>
            </x14:sparkline>
            <x14:sparkline>
              <xm:f>AllDaysANOVA!M235:O235</xm:f>
              <xm:sqref>P235</xm:sqref>
            </x14:sparkline>
            <x14:sparkline>
              <xm:f>AllDaysANOVA!M236:O236</xm:f>
              <xm:sqref>P236</xm:sqref>
            </x14:sparkline>
            <x14:sparkline>
              <xm:f>AllDaysANOVA!M237:O237</xm:f>
              <xm:sqref>P237</xm:sqref>
            </x14:sparkline>
            <x14:sparkline>
              <xm:f>AllDaysANOVA!M238:O238</xm:f>
              <xm:sqref>P238</xm:sqref>
            </x14:sparkline>
            <x14:sparkline>
              <xm:f>AllDaysANOVA!M239:O239</xm:f>
              <xm:sqref>P239</xm:sqref>
            </x14:sparkline>
            <x14:sparkline>
              <xm:f>AllDaysANOVA!M240:O240</xm:f>
              <xm:sqref>P240</xm:sqref>
            </x14:sparkline>
            <x14:sparkline>
              <xm:f>AllDaysANOVA!M241:O241</xm:f>
              <xm:sqref>P241</xm:sqref>
            </x14:sparkline>
            <x14:sparkline>
              <xm:f>AllDaysANOVA!M242:O242</xm:f>
              <xm:sqref>P242</xm:sqref>
            </x14:sparkline>
            <x14:sparkline>
              <xm:f>AllDaysANOVA!M243:O243</xm:f>
              <xm:sqref>P243</xm:sqref>
            </x14:sparkline>
            <x14:sparkline>
              <xm:f>AllDaysANOVA!M244:O244</xm:f>
              <xm:sqref>P244</xm:sqref>
            </x14:sparkline>
            <x14:sparkline>
              <xm:f>AllDaysANOVA!M245:O245</xm:f>
              <xm:sqref>P245</xm:sqref>
            </x14:sparkline>
            <x14:sparkline>
              <xm:f>AllDaysANOVA!M246:O246</xm:f>
              <xm:sqref>P246</xm:sqref>
            </x14:sparkline>
            <x14:sparkline>
              <xm:f>AllDaysANOVA!M247:O247</xm:f>
              <xm:sqref>P247</xm:sqref>
            </x14:sparkline>
            <x14:sparkline>
              <xm:f>AllDaysANOVA!M248:O248</xm:f>
              <xm:sqref>P248</xm:sqref>
            </x14:sparkline>
            <x14:sparkline>
              <xm:f>AllDaysANOVA!M249:O249</xm:f>
              <xm:sqref>P249</xm:sqref>
            </x14:sparkline>
            <x14:sparkline>
              <xm:f>AllDaysANOVA!M250:O250</xm:f>
              <xm:sqref>P250</xm:sqref>
            </x14:sparkline>
            <x14:sparkline>
              <xm:f>AllDaysANOVA!M251:O251</xm:f>
              <xm:sqref>P251</xm:sqref>
            </x14:sparkline>
            <x14:sparkline>
              <xm:f>AllDaysANOVA!M252:O252</xm:f>
              <xm:sqref>P252</xm:sqref>
            </x14:sparkline>
            <x14:sparkline>
              <xm:f>AllDaysANOVA!M253:O253</xm:f>
              <xm:sqref>P253</xm:sqref>
            </x14:sparkline>
            <x14:sparkline>
              <xm:f>AllDaysANOVA!M254:O254</xm:f>
              <xm:sqref>P254</xm:sqref>
            </x14:sparkline>
            <x14:sparkline>
              <xm:f>AllDaysANOVA!M255:O255</xm:f>
              <xm:sqref>P255</xm:sqref>
            </x14:sparkline>
            <x14:sparkline>
              <xm:f>AllDaysANOVA!M256:O256</xm:f>
              <xm:sqref>P256</xm:sqref>
            </x14:sparkline>
            <x14:sparkline>
              <xm:f>AllDaysANOVA!M257:O257</xm:f>
              <xm:sqref>P257</xm:sqref>
            </x14:sparkline>
            <x14:sparkline>
              <xm:f>AllDaysANOVA!M258:O258</xm:f>
              <xm:sqref>P258</xm:sqref>
            </x14:sparkline>
            <x14:sparkline>
              <xm:f>AllDaysANOVA!M259:O259</xm:f>
              <xm:sqref>P259</xm:sqref>
            </x14:sparkline>
            <x14:sparkline>
              <xm:f>AllDaysANOVA!M260:O260</xm:f>
              <xm:sqref>P260</xm:sqref>
            </x14:sparkline>
            <x14:sparkline>
              <xm:f>AllDaysANOVA!M261:O261</xm:f>
              <xm:sqref>P261</xm:sqref>
            </x14:sparkline>
            <x14:sparkline>
              <xm:f>AllDaysANOVA!M262:O262</xm:f>
              <xm:sqref>P262</xm:sqref>
            </x14:sparkline>
            <x14:sparkline>
              <xm:f>AllDaysANOVA!M263:O263</xm:f>
              <xm:sqref>P263</xm:sqref>
            </x14:sparkline>
            <x14:sparkline>
              <xm:f>AllDaysANOVA!M264:O264</xm:f>
              <xm:sqref>P264</xm:sqref>
            </x14:sparkline>
            <x14:sparkline>
              <xm:f>AllDaysANOVA!M265:O265</xm:f>
              <xm:sqref>P265</xm:sqref>
            </x14:sparkline>
            <x14:sparkline>
              <xm:f>AllDaysANOVA!M266:O266</xm:f>
              <xm:sqref>P266</xm:sqref>
            </x14:sparkline>
            <x14:sparkline>
              <xm:f>AllDaysANOVA!M267:O267</xm:f>
              <xm:sqref>P267</xm:sqref>
            </x14:sparkline>
            <x14:sparkline>
              <xm:f>AllDaysANOVA!M268:O268</xm:f>
              <xm:sqref>P268</xm:sqref>
            </x14:sparkline>
            <x14:sparkline>
              <xm:f>AllDaysANOVA!M269:O269</xm:f>
              <xm:sqref>P269</xm:sqref>
            </x14:sparkline>
            <x14:sparkline>
              <xm:f>AllDaysANOVA!M270:O270</xm:f>
              <xm:sqref>P270</xm:sqref>
            </x14:sparkline>
            <x14:sparkline>
              <xm:f>AllDaysANOVA!M271:O271</xm:f>
              <xm:sqref>P271</xm:sqref>
            </x14:sparkline>
            <x14:sparkline>
              <xm:f>AllDaysANOVA!M272:O272</xm:f>
              <xm:sqref>P272</xm:sqref>
            </x14:sparkline>
            <x14:sparkline>
              <xm:f>AllDaysANOVA!M273:O273</xm:f>
              <xm:sqref>P273</xm:sqref>
            </x14:sparkline>
            <x14:sparkline>
              <xm:f>AllDaysANOVA!M274:O274</xm:f>
              <xm:sqref>P274</xm:sqref>
            </x14:sparkline>
            <x14:sparkline>
              <xm:f>AllDaysANOVA!M275:O275</xm:f>
              <xm:sqref>P275</xm:sqref>
            </x14:sparkline>
            <x14:sparkline>
              <xm:f>AllDaysANOVA!M276:O276</xm:f>
              <xm:sqref>P276</xm:sqref>
            </x14:sparkline>
            <x14:sparkline>
              <xm:f>AllDaysANOVA!M277:O277</xm:f>
              <xm:sqref>P277</xm:sqref>
            </x14:sparkline>
            <x14:sparkline>
              <xm:f>AllDaysANOVA!M278:O278</xm:f>
              <xm:sqref>P278</xm:sqref>
            </x14:sparkline>
            <x14:sparkline>
              <xm:f>AllDaysANOVA!M279:O279</xm:f>
              <xm:sqref>P279</xm:sqref>
            </x14:sparkline>
            <x14:sparkline>
              <xm:f>AllDaysANOVA!M280:O280</xm:f>
              <xm:sqref>P280</xm:sqref>
            </x14:sparkline>
            <x14:sparkline>
              <xm:f>AllDaysANOVA!M281:O281</xm:f>
              <xm:sqref>P281</xm:sqref>
            </x14:sparkline>
            <x14:sparkline>
              <xm:f>AllDaysANOVA!M282:O282</xm:f>
              <xm:sqref>P282</xm:sqref>
            </x14:sparkline>
            <x14:sparkline>
              <xm:f>AllDaysANOVA!M283:O283</xm:f>
              <xm:sqref>P283</xm:sqref>
            </x14:sparkline>
            <x14:sparkline>
              <xm:f>AllDaysANOVA!M284:O284</xm:f>
              <xm:sqref>P284</xm:sqref>
            </x14:sparkline>
            <x14:sparkline>
              <xm:f>AllDaysANOVA!M285:O285</xm:f>
              <xm:sqref>P285</xm:sqref>
            </x14:sparkline>
            <x14:sparkline>
              <xm:f>AllDaysANOVA!M286:O286</xm:f>
              <xm:sqref>P286</xm:sqref>
            </x14:sparkline>
            <x14:sparkline>
              <xm:f>AllDaysANOVA!M287:O287</xm:f>
              <xm:sqref>P287</xm:sqref>
            </x14:sparkline>
            <x14:sparkline>
              <xm:f>AllDaysANOVA!M288:O288</xm:f>
              <xm:sqref>P288</xm:sqref>
            </x14:sparkline>
            <x14:sparkline>
              <xm:f>AllDaysANOVA!M289:O289</xm:f>
              <xm:sqref>P289</xm:sqref>
            </x14:sparkline>
            <x14:sparkline>
              <xm:f>AllDaysANOVA!M290:O290</xm:f>
              <xm:sqref>P290</xm:sqref>
            </x14:sparkline>
            <x14:sparkline>
              <xm:f>AllDaysANOVA!M291:O291</xm:f>
              <xm:sqref>P291</xm:sqref>
            </x14:sparkline>
            <x14:sparkline>
              <xm:f>AllDaysANOVA!M292:O292</xm:f>
              <xm:sqref>P292</xm:sqref>
            </x14:sparkline>
            <x14:sparkline>
              <xm:f>AllDaysANOVA!M293:O293</xm:f>
              <xm:sqref>P293</xm:sqref>
            </x14:sparkline>
            <x14:sparkline>
              <xm:f>AllDaysANOVA!M294:O294</xm:f>
              <xm:sqref>P294</xm:sqref>
            </x14:sparkline>
            <x14:sparkline>
              <xm:f>AllDaysANOVA!M295:O295</xm:f>
              <xm:sqref>P295</xm:sqref>
            </x14:sparkline>
            <x14:sparkline>
              <xm:f>AllDaysANOVA!M296:O296</xm:f>
              <xm:sqref>P296</xm:sqref>
            </x14:sparkline>
            <x14:sparkline>
              <xm:f>AllDaysANOVA!M297:O297</xm:f>
              <xm:sqref>P297</xm:sqref>
            </x14:sparkline>
            <x14:sparkline>
              <xm:f>AllDaysANOVA!M298:O298</xm:f>
              <xm:sqref>P298</xm:sqref>
            </x14:sparkline>
            <x14:sparkline>
              <xm:f>AllDaysANOVA!M299:O299</xm:f>
              <xm:sqref>P299</xm:sqref>
            </x14:sparkline>
            <x14:sparkline>
              <xm:f>AllDaysANOVA!M300:O300</xm:f>
              <xm:sqref>P300</xm:sqref>
            </x14:sparkline>
            <x14:sparkline>
              <xm:f>AllDaysANOVA!M301:O301</xm:f>
              <xm:sqref>P301</xm:sqref>
            </x14:sparkline>
            <x14:sparkline>
              <xm:f>AllDaysANOVA!M302:O302</xm:f>
              <xm:sqref>P302</xm:sqref>
            </x14:sparkline>
            <x14:sparkline>
              <xm:f>AllDaysANOVA!M303:O303</xm:f>
              <xm:sqref>P303</xm:sqref>
            </x14:sparkline>
            <x14:sparkline>
              <xm:f>AllDaysANOVA!M304:O304</xm:f>
              <xm:sqref>P304</xm:sqref>
            </x14:sparkline>
            <x14:sparkline>
              <xm:f>AllDaysANOVA!M305:O305</xm:f>
              <xm:sqref>P305</xm:sqref>
            </x14:sparkline>
            <x14:sparkline>
              <xm:f>AllDaysANOVA!M306:O306</xm:f>
              <xm:sqref>P306</xm:sqref>
            </x14:sparkline>
            <x14:sparkline>
              <xm:f>AllDaysANOVA!M307:O307</xm:f>
              <xm:sqref>P307</xm:sqref>
            </x14:sparkline>
            <x14:sparkline>
              <xm:f>AllDaysANOVA!M308:O308</xm:f>
              <xm:sqref>P308</xm:sqref>
            </x14:sparkline>
            <x14:sparkline>
              <xm:f>AllDaysANOVA!M309:O309</xm:f>
              <xm:sqref>P309</xm:sqref>
            </x14:sparkline>
            <x14:sparkline>
              <xm:f>AllDaysANOVA!M310:O310</xm:f>
              <xm:sqref>P310</xm:sqref>
            </x14:sparkline>
            <x14:sparkline>
              <xm:f>AllDaysANOVA!M311:O311</xm:f>
              <xm:sqref>P311</xm:sqref>
            </x14:sparkline>
            <x14:sparkline>
              <xm:f>AllDaysANOVA!M312:O312</xm:f>
              <xm:sqref>P312</xm:sqref>
            </x14:sparkline>
            <x14:sparkline>
              <xm:f>AllDaysANOVA!M313:O313</xm:f>
              <xm:sqref>P313</xm:sqref>
            </x14:sparkline>
            <x14:sparkline>
              <xm:f>AllDaysANOVA!M314:O314</xm:f>
              <xm:sqref>P314</xm:sqref>
            </x14:sparkline>
            <x14:sparkline>
              <xm:f>AllDaysANOVA!M315:O315</xm:f>
              <xm:sqref>P315</xm:sqref>
            </x14:sparkline>
            <x14:sparkline>
              <xm:f>AllDaysANOVA!M316:O316</xm:f>
              <xm:sqref>P316</xm:sqref>
            </x14:sparkline>
            <x14:sparkline>
              <xm:f>AllDaysANOVA!M317:O317</xm:f>
              <xm:sqref>P317</xm:sqref>
            </x14:sparkline>
            <x14:sparkline>
              <xm:f>AllDaysANOVA!M318:O318</xm:f>
              <xm:sqref>P318</xm:sqref>
            </x14:sparkline>
            <x14:sparkline>
              <xm:f>AllDaysANOVA!M319:O319</xm:f>
              <xm:sqref>P319</xm:sqref>
            </x14:sparkline>
            <x14:sparkline>
              <xm:f>AllDaysANOVA!M320:O320</xm:f>
              <xm:sqref>P320</xm:sqref>
            </x14:sparkline>
            <x14:sparkline>
              <xm:f>AllDaysANOVA!M321:O321</xm:f>
              <xm:sqref>P321</xm:sqref>
            </x14:sparkline>
            <x14:sparkline>
              <xm:f>AllDaysANOVA!M322:O322</xm:f>
              <xm:sqref>P322</xm:sqref>
            </x14:sparkline>
            <x14:sparkline>
              <xm:f>AllDaysANOVA!M323:O323</xm:f>
              <xm:sqref>P323</xm:sqref>
            </x14:sparkline>
            <x14:sparkline>
              <xm:f>AllDaysANOVA!M324:O324</xm:f>
              <xm:sqref>P324</xm:sqref>
            </x14:sparkline>
            <x14:sparkline>
              <xm:f>AllDaysANOVA!M325:O325</xm:f>
              <xm:sqref>P325</xm:sqref>
            </x14:sparkline>
            <x14:sparkline>
              <xm:f>AllDaysANOVA!M326:O326</xm:f>
              <xm:sqref>P326</xm:sqref>
            </x14:sparkline>
            <x14:sparkline>
              <xm:f>AllDaysANOVA!M327:O327</xm:f>
              <xm:sqref>P327</xm:sqref>
            </x14:sparkline>
            <x14:sparkline>
              <xm:f>AllDaysANOVA!M328:O328</xm:f>
              <xm:sqref>P328</xm:sqref>
            </x14:sparkline>
            <x14:sparkline>
              <xm:f>AllDaysANOVA!M329:O329</xm:f>
              <xm:sqref>P329</xm:sqref>
            </x14:sparkline>
            <x14:sparkline>
              <xm:f>AllDaysANOVA!M330:O330</xm:f>
              <xm:sqref>P330</xm:sqref>
            </x14:sparkline>
            <x14:sparkline>
              <xm:f>AllDaysANOVA!M331:O331</xm:f>
              <xm:sqref>P331</xm:sqref>
            </x14:sparkline>
            <x14:sparkline>
              <xm:f>AllDaysANOVA!M332:O332</xm:f>
              <xm:sqref>P332</xm:sqref>
            </x14:sparkline>
            <x14:sparkline>
              <xm:f>AllDaysANOVA!M333:O333</xm:f>
              <xm:sqref>P333</xm:sqref>
            </x14:sparkline>
            <x14:sparkline>
              <xm:f>AllDaysANOVA!M334:O334</xm:f>
              <xm:sqref>P334</xm:sqref>
            </x14:sparkline>
            <x14:sparkline>
              <xm:f>AllDaysANOVA!M335:O335</xm:f>
              <xm:sqref>P335</xm:sqref>
            </x14:sparkline>
            <x14:sparkline>
              <xm:f>AllDaysANOVA!M336:O336</xm:f>
              <xm:sqref>P336</xm:sqref>
            </x14:sparkline>
            <x14:sparkline>
              <xm:f>AllDaysANOVA!M337:O337</xm:f>
              <xm:sqref>P337</xm:sqref>
            </x14:sparkline>
            <x14:sparkline>
              <xm:f>AllDaysANOVA!M338:O338</xm:f>
              <xm:sqref>P338</xm:sqref>
            </x14:sparkline>
            <x14:sparkline>
              <xm:f>AllDaysANOVA!M339:O339</xm:f>
              <xm:sqref>P339</xm:sqref>
            </x14:sparkline>
            <x14:sparkline>
              <xm:f>AllDaysANOVA!M340:O340</xm:f>
              <xm:sqref>P340</xm:sqref>
            </x14:sparkline>
            <x14:sparkline>
              <xm:f>AllDaysANOVA!M341:O341</xm:f>
              <xm:sqref>P341</xm:sqref>
            </x14:sparkline>
            <x14:sparkline>
              <xm:f>AllDaysANOVA!M342:O342</xm:f>
              <xm:sqref>P342</xm:sqref>
            </x14:sparkline>
            <x14:sparkline>
              <xm:f>AllDaysANOVA!M343:O343</xm:f>
              <xm:sqref>P343</xm:sqref>
            </x14:sparkline>
            <x14:sparkline>
              <xm:f>AllDaysANOVA!M344:O344</xm:f>
              <xm:sqref>P344</xm:sqref>
            </x14:sparkline>
            <x14:sparkline>
              <xm:f>AllDaysANOVA!M345:O345</xm:f>
              <xm:sqref>P345</xm:sqref>
            </x14:sparkline>
            <x14:sparkline>
              <xm:f>AllDaysANOVA!M346:O346</xm:f>
              <xm:sqref>P346</xm:sqref>
            </x14:sparkline>
            <x14:sparkline>
              <xm:f>AllDaysANOVA!M347:O347</xm:f>
              <xm:sqref>P347</xm:sqref>
            </x14:sparkline>
            <x14:sparkline>
              <xm:f>AllDaysANOVA!M348:O348</xm:f>
              <xm:sqref>P348</xm:sqref>
            </x14:sparkline>
            <x14:sparkline>
              <xm:f>AllDaysANOVA!M349:O349</xm:f>
              <xm:sqref>P349</xm:sqref>
            </x14:sparkline>
            <x14:sparkline>
              <xm:f>AllDaysANOVA!M350:O350</xm:f>
              <xm:sqref>P350</xm:sqref>
            </x14:sparkline>
            <x14:sparkline>
              <xm:f>AllDaysANOVA!M351:O351</xm:f>
              <xm:sqref>P351</xm:sqref>
            </x14:sparkline>
            <x14:sparkline>
              <xm:f>AllDaysANOVA!M352:O352</xm:f>
              <xm:sqref>P352</xm:sqref>
            </x14:sparkline>
            <x14:sparkline>
              <xm:f>AllDaysANOVA!M353:O353</xm:f>
              <xm:sqref>P353</xm:sqref>
            </x14:sparkline>
            <x14:sparkline>
              <xm:f>AllDaysANOVA!M354:O354</xm:f>
              <xm:sqref>P354</xm:sqref>
            </x14:sparkline>
            <x14:sparkline>
              <xm:f>AllDaysANOVA!M355:O355</xm:f>
              <xm:sqref>P355</xm:sqref>
            </x14:sparkline>
            <x14:sparkline>
              <xm:f>AllDaysANOVA!M356:O356</xm:f>
              <xm:sqref>P356</xm:sqref>
            </x14:sparkline>
            <x14:sparkline>
              <xm:f>AllDaysANOVA!M357:O357</xm:f>
              <xm:sqref>P357</xm:sqref>
            </x14:sparkline>
            <x14:sparkline>
              <xm:f>AllDaysANOVA!M358:O358</xm:f>
              <xm:sqref>P358</xm:sqref>
            </x14:sparkline>
            <x14:sparkline>
              <xm:f>AllDaysANOVA!M359:O359</xm:f>
              <xm:sqref>P359</xm:sqref>
            </x14:sparkline>
            <x14:sparkline>
              <xm:f>AllDaysANOVA!M360:O360</xm:f>
              <xm:sqref>P360</xm:sqref>
            </x14:sparkline>
            <x14:sparkline>
              <xm:f>AllDaysANOVA!M361:O361</xm:f>
              <xm:sqref>P361</xm:sqref>
            </x14:sparkline>
            <x14:sparkline>
              <xm:f>AllDaysANOVA!M362:O362</xm:f>
              <xm:sqref>P362</xm:sqref>
            </x14:sparkline>
            <x14:sparkline>
              <xm:f>AllDaysANOVA!M363:O363</xm:f>
              <xm:sqref>P363</xm:sqref>
            </x14:sparkline>
            <x14:sparkline>
              <xm:f>AllDaysANOVA!M364:O364</xm:f>
              <xm:sqref>P364</xm:sqref>
            </x14:sparkline>
            <x14:sparkline>
              <xm:f>AllDaysANOVA!M365:O365</xm:f>
              <xm:sqref>P365</xm:sqref>
            </x14:sparkline>
            <x14:sparkline>
              <xm:f>AllDaysANOVA!M366:O366</xm:f>
              <xm:sqref>P366</xm:sqref>
            </x14:sparkline>
            <x14:sparkline>
              <xm:f>AllDaysANOVA!M367:O367</xm:f>
              <xm:sqref>P367</xm:sqref>
            </x14:sparkline>
            <x14:sparkline>
              <xm:f>AllDaysANOVA!M368:O368</xm:f>
              <xm:sqref>P368</xm:sqref>
            </x14:sparkline>
            <x14:sparkline>
              <xm:f>AllDaysANOVA!M369:O369</xm:f>
              <xm:sqref>P369</xm:sqref>
            </x14:sparkline>
            <x14:sparkline>
              <xm:f>AllDaysANOVA!M370:O370</xm:f>
              <xm:sqref>P370</xm:sqref>
            </x14:sparkline>
            <x14:sparkline>
              <xm:f>AllDaysANOVA!M371:O371</xm:f>
              <xm:sqref>P371</xm:sqref>
            </x14:sparkline>
            <x14:sparkline>
              <xm:f>AllDaysANOVA!M372:O372</xm:f>
              <xm:sqref>P372</xm:sqref>
            </x14:sparkline>
            <x14:sparkline>
              <xm:f>AllDaysANOVA!M373:O373</xm:f>
              <xm:sqref>P373</xm:sqref>
            </x14:sparkline>
            <x14:sparkline>
              <xm:f>AllDaysANOVA!M374:O374</xm:f>
              <xm:sqref>P374</xm:sqref>
            </x14:sparkline>
            <x14:sparkline>
              <xm:f>AllDaysANOVA!M375:O375</xm:f>
              <xm:sqref>P375</xm:sqref>
            </x14:sparkline>
            <x14:sparkline>
              <xm:f>AllDaysANOVA!M376:O376</xm:f>
              <xm:sqref>P376</xm:sqref>
            </x14:sparkline>
            <x14:sparkline>
              <xm:f>AllDaysANOVA!M377:O377</xm:f>
              <xm:sqref>P377</xm:sqref>
            </x14:sparkline>
            <x14:sparkline>
              <xm:f>AllDaysANOVA!M378:O378</xm:f>
              <xm:sqref>P378</xm:sqref>
            </x14:sparkline>
            <x14:sparkline>
              <xm:f>AllDaysANOVA!M379:O379</xm:f>
              <xm:sqref>P379</xm:sqref>
            </x14:sparkline>
            <x14:sparkline>
              <xm:f>AllDaysANOVA!M380:O380</xm:f>
              <xm:sqref>P380</xm:sqref>
            </x14:sparkline>
            <x14:sparkline>
              <xm:f>AllDaysANOVA!M381:O381</xm:f>
              <xm:sqref>P381</xm:sqref>
            </x14:sparkline>
            <x14:sparkline>
              <xm:f>AllDaysANOVA!M382:O382</xm:f>
              <xm:sqref>P382</xm:sqref>
            </x14:sparkline>
            <x14:sparkline>
              <xm:f>AllDaysANOVA!M383:O383</xm:f>
              <xm:sqref>P383</xm:sqref>
            </x14:sparkline>
            <x14:sparkline>
              <xm:f>AllDaysANOVA!M384:O384</xm:f>
              <xm:sqref>P384</xm:sqref>
            </x14:sparkline>
            <x14:sparkline>
              <xm:f>AllDaysANOVA!M385:O385</xm:f>
              <xm:sqref>P385</xm:sqref>
            </x14:sparkline>
            <x14:sparkline>
              <xm:f>AllDaysANOVA!M386:O386</xm:f>
              <xm:sqref>P386</xm:sqref>
            </x14:sparkline>
            <x14:sparkline>
              <xm:f>AllDaysANOVA!M387:O387</xm:f>
              <xm:sqref>P387</xm:sqref>
            </x14:sparkline>
            <x14:sparkline>
              <xm:f>AllDaysANOVA!M388:O388</xm:f>
              <xm:sqref>P388</xm:sqref>
            </x14:sparkline>
            <x14:sparkline>
              <xm:f>AllDaysANOVA!M389:O389</xm:f>
              <xm:sqref>P389</xm:sqref>
            </x14:sparkline>
            <x14:sparkline>
              <xm:f>AllDaysANOVA!M390:O390</xm:f>
              <xm:sqref>P390</xm:sqref>
            </x14:sparkline>
            <x14:sparkline>
              <xm:f>AllDaysANOVA!M391:O391</xm:f>
              <xm:sqref>P391</xm:sqref>
            </x14:sparkline>
            <x14:sparkline>
              <xm:f>AllDaysANOVA!M392:O392</xm:f>
              <xm:sqref>P392</xm:sqref>
            </x14:sparkline>
            <x14:sparkline>
              <xm:f>AllDaysANOVA!M393:O393</xm:f>
              <xm:sqref>P393</xm:sqref>
            </x14:sparkline>
            <x14:sparkline>
              <xm:f>AllDaysANOVA!M394:O394</xm:f>
              <xm:sqref>P394</xm:sqref>
            </x14:sparkline>
            <x14:sparkline>
              <xm:f>AllDaysANOVA!M395:O395</xm:f>
              <xm:sqref>P395</xm:sqref>
            </x14:sparkline>
            <x14:sparkline>
              <xm:f>AllDaysANOVA!M396:O396</xm:f>
              <xm:sqref>P396</xm:sqref>
            </x14:sparkline>
            <x14:sparkline>
              <xm:f>AllDaysANOVA!M397:O397</xm:f>
              <xm:sqref>P397</xm:sqref>
            </x14:sparkline>
            <x14:sparkline>
              <xm:f>AllDaysANOVA!M398:O398</xm:f>
              <xm:sqref>P398</xm:sqref>
            </x14:sparkline>
            <x14:sparkline>
              <xm:f>AllDaysANOVA!M399:O399</xm:f>
              <xm:sqref>P399</xm:sqref>
            </x14:sparkline>
            <x14:sparkline>
              <xm:f>AllDaysANOVA!M400:O400</xm:f>
              <xm:sqref>P400</xm:sqref>
            </x14:sparkline>
            <x14:sparkline>
              <xm:f>AllDaysANOVA!M401:O401</xm:f>
              <xm:sqref>P401</xm:sqref>
            </x14:sparkline>
            <x14:sparkline>
              <xm:f>AllDaysANOVA!M402:O402</xm:f>
              <xm:sqref>P402</xm:sqref>
            </x14:sparkline>
            <x14:sparkline>
              <xm:f>AllDaysANOVA!M403:O403</xm:f>
              <xm:sqref>P403</xm:sqref>
            </x14:sparkline>
            <x14:sparkline>
              <xm:f>AllDaysANOVA!M404:O404</xm:f>
              <xm:sqref>P404</xm:sqref>
            </x14:sparkline>
            <x14:sparkline>
              <xm:f>AllDaysANOVA!M405:O405</xm:f>
              <xm:sqref>P405</xm:sqref>
            </x14:sparkline>
            <x14:sparkline>
              <xm:f>AllDaysANOVA!M406:O406</xm:f>
              <xm:sqref>P406</xm:sqref>
            </x14:sparkline>
            <x14:sparkline>
              <xm:f>AllDaysANOVA!M407:O407</xm:f>
              <xm:sqref>P407</xm:sqref>
            </x14:sparkline>
            <x14:sparkline>
              <xm:f>AllDaysANOVA!M408:O408</xm:f>
              <xm:sqref>P408</xm:sqref>
            </x14:sparkline>
            <x14:sparkline>
              <xm:f>AllDaysANOVA!M409:O409</xm:f>
              <xm:sqref>P409</xm:sqref>
            </x14:sparkline>
            <x14:sparkline>
              <xm:f>AllDaysANOVA!M410:O410</xm:f>
              <xm:sqref>P410</xm:sqref>
            </x14:sparkline>
            <x14:sparkline>
              <xm:f>AllDaysANOVA!M411:O411</xm:f>
              <xm:sqref>P411</xm:sqref>
            </x14:sparkline>
            <x14:sparkline>
              <xm:f>AllDaysANOVA!M412:O412</xm:f>
              <xm:sqref>P412</xm:sqref>
            </x14:sparkline>
            <x14:sparkline>
              <xm:f>AllDaysANOVA!M413:O413</xm:f>
              <xm:sqref>P413</xm:sqref>
            </x14:sparkline>
            <x14:sparkline>
              <xm:f>AllDaysANOVA!M414:O414</xm:f>
              <xm:sqref>P414</xm:sqref>
            </x14:sparkline>
            <x14:sparkline>
              <xm:f>AllDaysANOVA!M415:O415</xm:f>
              <xm:sqref>P415</xm:sqref>
            </x14:sparkline>
            <x14:sparkline>
              <xm:f>AllDaysANOVA!M416:O416</xm:f>
              <xm:sqref>P416</xm:sqref>
            </x14:sparkline>
            <x14:sparkline>
              <xm:f>AllDaysANOVA!M417:O417</xm:f>
              <xm:sqref>P417</xm:sqref>
            </x14:sparkline>
            <x14:sparkline>
              <xm:f>AllDaysANOVA!M418:O418</xm:f>
              <xm:sqref>P418</xm:sqref>
            </x14:sparkline>
            <x14:sparkline>
              <xm:f>AllDaysANOVA!M419:O419</xm:f>
              <xm:sqref>P419</xm:sqref>
            </x14:sparkline>
            <x14:sparkline>
              <xm:f>AllDaysANOVA!M420:O420</xm:f>
              <xm:sqref>P420</xm:sqref>
            </x14:sparkline>
            <x14:sparkline>
              <xm:f>AllDaysANOVA!M421:O421</xm:f>
              <xm:sqref>P421</xm:sqref>
            </x14:sparkline>
            <x14:sparkline>
              <xm:f>AllDaysANOVA!M422:O422</xm:f>
              <xm:sqref>P422</xm:sqref>
            </x14:sparkline>
            <x14:sparkline>
              <xm:f>AllDaysANOVA!M423:O423</xm:f>
              <xm:sqref>P423</xm:sqref>
            </x14:sparkline>
            <x14:sparkline>
              <xm:f>AllDaysANOVA!M424:O424</xm:f>
              <xm:sqref>P424</xm:sqref>
            </x14:sparkline>
            <x14:sparkline>
              <xm:f>AllDaysANOVA!M425:O425</xm:f>
              <xm:sqref>P425</xm:sqref>
            </x14:sparkline>
            <x14:sparkline>
              <xm:f>AllDaysANOVA!M426:O426</xm:f>
              <xm:sqref>P426</xm:sqref>
            </x14:sparkline>
            <x14:sparkline>
              <xm:f>AllDaysANOVA!M427:O427</xm:f>
              <xm:sqref>P427</xm:sqref>
            </x14:sparkline>
            <x14:sparkline>
              <xm:f>AllDaysANOVA!M428:O428</xm:f>
              <xm:sqref>P428</xm:sqref>
            </x14:sparkline>
            <x14:sparkline>
              <xm:f>AllDaysANOVA!M429:O429</xm:f>
              <xm:sqref>P429</xm:sqref>
            </x14:sparkline>
            <x14:sparkline>
              <xm:f>AllDaysANOVA!M430:O430</xm:f>
              <xm:sqref>P430</xm:sqref>
            </x14:sparkline>
            <x14:sparkline>
              <xm:f>AllDaysANOVA!M431:O431</xm:f>
              <xm:sqref>P431</xm:sqref>
            </x14:sparkline>
            <x14:sparkline>
              <xm:f>AllDaysANOVA!M432:O432</xm:f>
              <xm:sqref>P432</xm:sqref>
            </x14:sparkline>
            <x14:sparkline>
              <xm:f>AllDaysANOVA!M433:O433</xm:f>
              <xm:sqref>P433</xm:sqref>
            </x14:sparkline>
            <x14:sparkline>
              <xm:f>AllDaysANOVA!M434:O434</xm:f>
              <xm:sqref>P434</xm:sqref>
            </x14:sparkline>
            <x14:sparkline>
              <xm:f>AllDaysANOVA!M435:O435</xm:f>
              <xm:sqref>P435</xm:sqref>
            </x14:sparkline>
            <x14:sparkline>
              <xm:f>AllDaysANOVA!M436:O436</xm:f>
              <xm:sqref>P436</xm:sqref>
            </x14:sparkline>
            <x14:sparkline>
              <xm:f>AllDaysANOVA!M437:O437</xm:f>
              <xm:sqref>P437</xm:sqref>
            </x14:sparkline>
            <x14:sparkline>
              <xm:f>AllDaysANOVA!M438:O438</xm:f>
              <xm:sqref>P438</xm:sqref>
            </x14:sparkline>
            <x14:sparkline>
              <xm:f>AllDaysANOVA!M439:O439</xm:f>
              <xm:sqref>P439</xm:sqref>
            </x14:sparkline>
            <x14:sparkline>
              <xm:f>AllDaysANOVA!M440:O440</xm:f>
              <xm:sqref>P440</xm:sqref>
            </x14:sparkline>
            <x14:sparkline>
              <xm:f>AllDaysANOVA!M441:O441</xm:f>
              <xm:sqref>P441</xm:sqref>
            </x14:sparkline>
            <x14:sparkline>
              <xm:f>AllDaysANOVA!M442:O442</xm:f>
              <xm:sqref>P442</xm:sqref>
            </x14:sparkline>
            <x14:sparkline>
              <xm:f>AllDaysANOVA!M443:O443</xm:f>
              <xm:sqref>P443</xm:sqref>
            </x14:sparkline>
            <x14:sparkline>
              <xm:f>AllDaysANOVA!M444:O444</xm:f>
              <xm:sqref>P444</xm:sqref>
            </x14:sparkline>
            <x14:sparkline>
              <xm:f>AllDaysANOVA!M445:O445</xm:f>
              <xm:sqref>P445</xm:sqref>
            </x14:sparkline>
            <x14:sparkline>
              <xm:f>AllDaysANOVA!M446:O446</xm:f>
              <xm:sqref>P446</xm:sqref>
            </x14:sparkline>
            <x14:sparkline>
              <xm:f>AllDaysANOVA!M447:O447</xm:f>
              <xm:sqref>P447</xm:sqref>
            </x14:sparkline>
            <x14:sparkline>
              <xm:f>AllDaysANOVA!M448:O448</xm:f>
              <xm:sqref>P448</xm:sqref>
            </x14:sparkline>
            <x14:sparkline>
              <xm:f>AllDaysANOVA!M449:O449</xm:f>
              <xm:sqref>P449</xm:sqref>
            </x14:sparkline>
            <x14:sparkline>
              <xm:f>AllDaysANOVA!M450:O450</xm:f>
              <xm:sqref>P450</xm:sqref>
            </x14:sparkline>
            <x14:sparkline>
              <xm:f>AllDaysANOVA!M451:O451</xm:f>
              <xm:sqref>P451</xm:sqref>
            </x14:sparkline>
            <x14:sparkline>
              <xm:f>AllDaysANOVA!M452:O452</xm:f>
              <xm:sqref>P452</xm:sqref>
            </x14:sparkline>
            <x14:sparkline>
              <xm:f>AllDaysANOVA!M453:O453</xm:f>
              <xm:sqref>P453</xm:sqref>
            </x14:sparkline>
            <x14:sparkline>
              <xm:f>AllDaysANOVA!M454:O454</xm:f>
              <xm:sqref>P454</xm:sqref>
            </x14:sparkline>
            <x14:sparkline>
              <xm:f>AllDaysANOVA!M455:O455</xm:f>
              <xm:sqref>P455</xm:sqref>
            </x14:sparkline>
            <x14:sparkline>
              <xm:f>AllDaysANOVA!M456:O456</xm:f>
              <xm:sqref>P456</xm:sqref>
            </x14:sparkline>
            <x14:sparkline>
              <xm:f>AllDaysANOVA!M457:O457</xm:f>
              <xm:sqref>P457</xm:sqref>
            </x14:sparkline>
            <x14:sparkline>
              <xm:f>AllDaysANOVA!M458:O458</xm:f>
              <xm:sqref>P458</xm:sqref>
            </x14:sparkline>
            <x14:sparkline>
              <xm:f>AllDaysANOVA!M459:O459</xm:f>
              <xm:sqref>P459</xm:sqref>
            </x14:sparkline>
            <x14:sparkline>
              <xm:f>AllDaysANOVA!M460:O460</xm:f>
              <xm:sqref>P460</xm:sqref>
            </x14:sparkline>
            <x14:sparkline>
              <xm:f>AllDaysANOVA!M461:O461</xm:f>
              <xm:sqref>P461</xm:sqref>
            </x14:sparkline>
            <x14:sparkline>
              <xm:f>AllDaysANOVA!M462:O462</xm:f>
              <xm:sqref>P462</xm:sqref>
            </x14:sparkline>
            <x14:sparkline>
              <xm:f>AllDaysANOVA!M463:O463</xm:f>
              <xm:sqref>P463</xm:sqref>
            </x14:sparkline>
            <x14:sparkline>
              <xm:f>AllDaysANOVA!M464:O464</xm:f>
              <xm:sqref>P464</xm:sqref>
            </x14:sparkline>
            <x14:sparkline>
              <xm:f>AllDaysANOVA!M465:O465</xm:f>
              <xm:sqref>P465</xm:sqref>
            </x14:sparkline>
            <x14:sparkline>
              <xm:f>AllDaysANOVA!M466:O466</xm:f>
              <xm:sqref>P466</xm:sqref>
            </x14:sparkline>
            <x14:sparkline>
              <xm:f>AllDaysANOVA!M467:O467</xm:f>
              <xm:sqref>P467</xm:sqref>
            </x14:sparkline>
            <x14:sparkline>
              <xm:f>AllDaysANOVA!M468:O468</xm:f>
              <xm:sqref>P468</xm:sqref>
            </x14:sparkline>
            <x14:sparkline>
              <xm:f>AllDaysANOVA!M469:O469</xm:f>
              <xm:sqref>P469</xm:sqref>
            </x14:sparkline>
            <x14:sparkline>
              <xm:f>AllDaysANOVA!M470:O470</xm:f>
              <xm:sqref>P470</xm:sqref>
            </x14:sparkline>
            <x14:sparkline>
              <xm:f>AllDaysANOVA!M471:O471</xm:f>
              <xm:sqref>P471</xm:sqref>
            </x14:sparkline>
            <x14:sparkline>
              <xm:f>AllDaysANOVA!M472:O472</xm:f>
              <xm:sqref>P472</xm:sqref>
            </x14:sparkline>
            <x14:sparkline>
              <xm:f>AllDaysANOVA!M473:O473</xm:f>
              <xm:sqref>P473</xm:sqref>
            </x14:sparkline>
            <x14:sparkline>
              <xm:f>AllDaysANOVA!M474:O474</xm:f>
              <xm:sqref>P474</xm:sqref>
            </x14:sparkline>
            <x14:sparkline>
              <xm:f>AllDaysANOVA!M475:O475</xm:f>
              <xm:sqref>P475</xm:sqref>
            </x14:sparkline>
            <x14:sparkline>
              <xm:f>AllDaysANOVA!M476:O476</xm:f>
              <xm:sqref>P476</xm:sqref>
            </x14:sparkline>
            <x14:sparkline>
              <xm:f>AllDaysANOVA!M477:O477</xm:f>
              <xm:sqref>P477</xm:sqref>
            </x14:sparkline>
            <x14:sparkline>
              <xm:f>AllDaysANOVA!M478:O478</xm:f>
              <xm:sqref>P478</xm:sqref>
            </x14:sparkline>
            <x14:sparkline>
              <xm:f>AllDaysANOVA!M479:O479</xm:f>
              <xm:sqref>P479</xm:sqref>
            </x14:sparkline>
            <x14:sparkline>
              <xm:f>AllDaysANOVA!M480:O480</xm:f>
              <xm:sqref>P480</xm:sqref>
            </x14:sparkline>
            <x14:sparkline>
              <xm:f>AllDaysANOVA!M481:O481</xm:f>
              <xm:sqref>P481</xm:sqref>
            </x14:sparkline>
            <x14:sparkline>
              <xm:f>AllDaysANOVA!M482:O482</xm:f>
              <xm:sqref>P482</xm:sqref>
            </x14:sparkline>
            <x14:sparkline>
              <xm:f>AllDaysANOVA!M483:O483</xm:f>
              <xm:sqref>P483</xm:sqref>
            </x14:sparkline>
            <x14:sparkline>
              <xm:f>AllDaysANOVA!M484:O484</xm:f>
              <xm:sqref>P484</xm:sqref>
            </x14:sparkline>
            <x14:sparkline>
              <xm:f>AllDaysANOVA!M485:O485</xm:f>
              <xm:sqref>P485</xm:sqref>
            </x14:sparkline>
            <x14:sparkline>
              <xm:f>AllDaysANOVA!M486:O486</xm:f>
              <xm:sqref>P486</xm:sqref>
            </x14:sparkline>
            <x14:sparkline>
              <xm:f>AllDaysANOVA!M487:O487</xm:f>
              <xm:sqref>P487</xm:sqref>
            </x14:sparkline>
            <x14:sparkline>
              <xm:f>AllDaysANOVA!M488:O488</xm:f>
              <xm:sqref>P488</xm:sqref>
            </x14:sparkline>
            <x14:sparkline>
              <xm:f>AllDaysANOVA!M489:O489</xm:f>
              <xm:sqref>P489</xm:sqref>
            </x14:sparkline>
            <x14:sparkline>
              <xm:f>AllDaysANOVA!M490:O490</xm:f>
              <xm:sqref>P490</xm:sqref>
            </x14:sparkline>
            <x14:sparkline>
              <xm:f>AllDaysANOVA!M491:O491</xm:f>
              <xm:sqref>P491</xm:sqref>
            </x14:sparkline>
            <x14:sparkline>
              <xm:f>AllDaysANOVA!M492:O492</xm:f>
              <xm:sqref>P492</xm:sqref>
            </x14:sparkline>
            <x14:sparkline>
              <xm:f>AllDaysANOVA!M493:O493</xm:f>
              <xm:sqref>P493</xm:sqref>
            </x14:sparkline>
            <x14:sparkline>
              <xm:f>AllDaysANOVA!M494:O494</xm:f>
              <xm:sqref>P494</xm:sqref>
            </x14:sparkline>
            <x14:sparkline>
              <xm:f>AllDaysANOVA!M495:O495</xm:f>
              <xm:sqref>P495</xm:sqref>
            </x14:sparkline>
            <x14:sparkline>
              <xm:f>AllDaysANOVA!M496:O496</xm:f>
              <xm:sqref>P496</xm:sqref>
            </x14:sparkline>
            <x14:sparkline>
              <xm:f>AllDaysANOVA!M497:O497</xm:f>
              <xm:sqref>P497</xm:sqref>
            </x14:sparkline>
            <x14:sparkline>
              <xm:f>AllDaysANOVA!M498:O498</xm:f>
              <xm:sqref>P498</xm:sqref>
            </x14:sparkline>
            <x14:sparkline>
              <xm:f>AllDaysANOVA!M499:O499</xm:f>
              <xm:sqref>P499</xm:sqref>
            </x14:sparkline>
            <x14:sparkline>
              <xm:f>AllDaysANOVA!M500:O500</xm:f>
              <xm:sqref>P500</xm:sqref>
            </x14:sparkline>
            <x14:sparkline>
              <xm:f>AllDaysANOVA!M501:O501</xm:f>
              <xm:sqref>P501</xm:sqref>
            </x14:sparkline>
            <x14:sparkline>
              <xm:f>AllDaysANOVA!M502:O502</xm:f>
              <xm:sqref>P502</xm:sqref>
            </x14:sparkline>
            <x14:sparkline>
              <xm:f>AllDaysANOVA!M503:O503</xm:f>
              <xm:sqref>P503</xm:sqref>
            </x14:sparkline>
            <x14:sparkline>
              <xm:f>AllDaysANOVA!M504:O504</xm:f>
              <xm:sqref>P504</xm:sqref>
            </x14:sparkline>
            <x14:sparkline>
              <xm:f>AllDaysANOVA!M505:O505</xm:f>
              <xm:sqref>P505</xm:sqref>
            </x14:sparkline>
            <x14:sparkline>
              <xm:f>AllDaysANOVA!M506:O506</xm:f>
              <xm:sqref>P506</xm:sqref>
            </x14:sparkline>
            <x14:sparkline>
              <xm:f>AllDaysANOVA!M507:O507</xm:f>
              <xm:sqref>P507</xm:sqref>
            </x14:sparkline>
            <x14:sparkline>
              <xm:f>AllDaysANOVA!M508:O508</xm:f>
              <xm:sqref>P508</xm:sqref>
            </x14:sparkline>
            <x14:sparkline>
              <xm:f>AllDaysANOVA!M509:O509</xm:f>
              <xm:sqref>P509</xm:sqref>
            </x14:sparkline>
            <x14:sparkline>
              <xm:f>AllDaysANOVA!M510:O510</xm:f>
              <xm:sqref>P510</xm:sqref>
            </x14:sparkline>
            <x14:sparkline>
              <xm:f>AllDaysANOVA!M511:O511</xm:f>
              <xm:sqref>P511</xm:sqref>
            </x14:sparkline>
            <x14:sparkline>
              <xm:f>AllDaysANOVA!M512:O512</xm:f>
              <xm:sqref>P512</xm:sqref>
            </x14:sparkline>
            <x14:sparkline>
              <xm:f>AllDaysANOVA!M513:O513</xm:f>
              <xm:sqref>P513</xm:sqref>
            </x14:sparkline>
            <x14:sparkline>
              <xm:f>AllDaysANOVA!M514:O514</xm:f>
              <xm:sqref>P514</xm:sqref>
            </x14:sparkline>
            <x14:sparkline>
              <xm:f>AllDaysANOVA!M515:O515</xm:f>
              <xm:sqref>P515</xm:sqref>
            </x14:sparkline>
            <x14:sparkline>
              <xm:f>AllDaysANOVA!M516:O516</xm:f>
              <xm:sqref>P516</xm:sqref>
            </x14:sparkline>
            <x14:sparkline>
              <xm:f>AllDaysANOVA!M517:O517</xm:f>
              <xm:sqref>P517</xm:sqref>
            </x14:sparkline>
            <x14:sparkline>
              <xm:f>AllDaysANOVA!M518:O518</xm:f>
              <xm:sqref>P518</xm:sqref>
            </x14:sparkline>
            <x14:sparkline>
              <xm:f>AllDaysANOVA!M519:O519</xm:f>
              <xm:sqref>P519</xm:sqref>
            </x14:sparkline>
            <x14:sparkline>
              <xm:f>AllDaysANOVA!M520:O520</xm:f>
              <xm:sqref>P520</xm:sqref>
            </x14:sparkline>
            <x14:sparkline>
              <xm:f>AllDaysANOVA!M521:O521</xm:f>
              <xm:sqref>P521</xm:sqref>
            </x14:sparkline>
            <x14:sparkline>
              <xm:f>AllDaysANOVA!M522:O522</xm:f>
              <xm:sqref>P522</xm:sqref>
            </x14:sparkline>
            <x14:sparkline>
              <xm:f>AllDaysANOVA!M523:O523</xm:f>
              <xm:sqref>P523</xm:sqref>
            </x14:sparkline>
            <x14:sparkline>
              <xm:f>AllDaysANOVA!M524:O524</xm:f>
              <xm:sqref>P524</xm:sqref>
            </x14:sparkline>
            <x14:sparkline>
              <xm:f>AllDaysANOVA!M525:O525</xm:f>
              <xm:sqref>P525</xm:sqref>
            </x14:sparkline>
            <x14:sparkline>
              <xm:f>AllDaysANOVA!M526:O526</xm:f>
              <xm:sqref>P526</xm:sqref>
            </x14:sparkline>
            <x14:sparkline>
              <xm:f>AllDaysANOVA!M527:O527</xm:f>
              <xm:sqref>P527</xm:sqref>
            </x14:sparkline>
            <x14:sparkline>
              <xm:f>AllDaysANOVA!M528:O528</xm:f>
              <xm:sqref>P528</xm:sqref>
            </x14:sparkline>
            <x14:sparkline>
              <xm:f>AllDaysANOVA!M529:O529</xm:f>
              <xm:sqref>P529</xm:sqref>
            </x14:sparkline>
            <x14:sparkline>
              <xm:f>AllDaysANOVA!M530:O530</xm:f>
              <xm:sqref>P530</xm:sqref>
            </x14:sparkline>
            <x14:sparkline>
              <xm:f>AllDaysANOVA!M531:O531</xm:f>
              <xm:sqref>P531</xm:sqref>
            </x14:sparkline>
            <x14:sparkline>
              <xm:f>AllDaysANOVA!M532:O532</xm:f>
              <xm:sqref>P532</xm:sqref>
            </x14:sparkline>
            <x14:sparkline>
              <xm:f>AllDaysANOVA!M533:O533</xm:f>
              <xm:sqref>P533</xm:sqref>
            </x14:sparkline>
            <x14:sparkline>
              <xm:f>AllDaysANOVA!M534:O534</xm:f>
              <xm:sqref>P534</xm:sqref>
            </x14:sparkline>
            <x14:sparkline>
              <xm:f>AllDaysANOVA!M535:O535</xm:f>
              <xm:sqref>P535</xm:sqref>
            </x14:sparkline>
            <x14:sparkline>
              <xm:f>AllDaysANOVA!M536:O536</xm:f>
              <xm:sqref>P536</xm:sqref>
            </x14:sparkline>
            <x14:sparkline>
              <xm:f>AllDaysANOVA!M537:O537</xm:f>
              <xm:sqref>P537</xm:sqref>
            </x14:sparkline>
            <x14:sparkline>
              <xm:f>AllDaysANOVA!M538:O538</xm:f>
              <xm:sqref>P538</xm:sqref>
            </x14:sparkline>
            <x14:sparkline>
              <xm:f>AllDaysANOVA!M539:O539</xm:f>
              <xm:sqref>P539</xm:sqref>
            </x14:sparkline>
            <x14:sparkline>
              <xm:f>AllDaysANOVA!M540:O540</xm:f>
              <xm:sqref>P540</xm:sqref>
            </x14:sparkline>
            <x14:sparkline>
              <xm:f>AllDaysANOVA!M541:O541</xm:f>
              <xm:sqref>P541</xm:sqref>
            </x14:sparkline>
            <x14:sparkline>
              <xm:f>AllDaysANOVA!M542:O542</xm:f>
              <xm:sqref>P542</xm:sqref>
            </x14:sparkline>
            <x14:sparkline>
              <xm:f>AllDaysANOVA!M543:O543</xm:f>
              <xm:sqref>P543</xm:sqref>
            </x14:sparkline>
            <x14:sparkline>
              <xm:f>AllDaysANOVA!M544:O544</xm:f>
              <xm:sqref>P544</xm:sqref>
            </x14:sparkline>
            <x14:sparkline>
              <xm:f>AllDaysANOVA!M545:O545</xm:f>
              <xm:sqref>P545</xm:sqref>
            </x14:sparkline>
            <x14:sparkline>
              <xm:f>AllDaysANOVA!M546:O546</xm:f>
              <xm:sqref>P546</xm:sqref>
            </x14:sparkline>
            <x14:sparkline>
              <xm:f>AllDaysANOVA!M547:O547</xm:f>
              <xm:sqref>P547</xm:sqref>
            </x14:sparkline>
            <x14:sparkline>
              <xm:f>AllDaysANOVA!M548:O548</xm:f>
              <xm:sqref>P548</xm:sqref>
            </x14:sparkline>
            <x14:sparkline>
              <xm:f>AllDaysANOVA!M549:O549</xm:f>
              <xm:sqref>P549</xm:sqref>
            </x14:sparkline>
            <x14:sparkline>
              <xm:f>AllDaysANOVA!M550:O550</xm:f>
              <xm:sqref>P550</xm:sqref>
            </x14:sparkline>
            <x14:sparkline>
              <xm:f>AllDaysANOVA!M551:O551</xm:f>
              <xm:sqref>P551</xm:sqref>
            </x14:sparkline>
            <x14:sparkline>
              <xm:f>AllDaysANOVA!M552:O552</xm:f>
              <xm:sqref>P552</xm:sqref>
            </x14:sparkline>
            <x14:sparkline>
              <xm:f>AllDaysANOVA!M553:O553</xm:f>
              <xm:sqref>P553</xm:sqref>
            </x14:sparkline>
            <x14:sparkline>
              <xm:f>AllDaysANOVA!M554:O554</xm:f>
              <xm:sqref>P554</xm:sqref>
            </x14:sparkline>
            <x14:sparkline>
              <xm:f>AllDaysANOVA!M555:O555</xm:f>
              <xm:sqref>P555</xm:sqref>
            </x14:sparkline>
            <x14:sparkline>
              <xm:f>AllDaysANOVA!M556:O556</xm:f>
              <xm:sqref>P556</xm:sqref>
            </x14:sparkline>
            <x14:sparkline>
              <xm:f>AllDaysANOVA!M557:O557</xm:f>
              <xm:sqref>P557</xm:sqref>
            </x14:sparkline>
            <x14:sparkline>
              <xm:f>AllDaysANOVA!M558:O558</xm:f>
              <xm:sqref>P558</xm:sqref>
            </x14:sparkline>
            <x14:sparkline>
              <xm:f>AllDaysANOVA!M559:O559</xm:f>
              <xm:sqref>P559</xm:sqref>
            </x14:sparkline>
            <x14:sparkline>
              <xm:f>AllDaysANOVA!M560:O560</xm:f>
              <xm:sqref>P560</xm:sqref>
            </x14:sparkline>
            <x14:sparkline>
              <xm:f>AllDaysANOVA!M561:O561</xm:f>
              <xm:sqref>P561</xm:sqref>
            </x14:sparkline>
            <x14:sparkline>
              <xm:f>AllDaysANOVA!M562:O562</xm:f>
              <xm:sqref>P562</xm:sqref>
            </x14:sparkline>
            <x14:sparkline>
              <xm:f>AllDaysANOVA!M563:O563</xm:f>
              <xm:sqref>P563</xm:sqref>
            </x14:sparkline>
            <x14:sparkline>
              <xm:f>AllDaysANOVA!M564:O564</xm:f>
              <xm:sqref>P564</xm:sqref>
            </x14:sparkline>
            <x14:sparkline>
              <xm:f>AllDaysANOVA!M565:O565</xm:f>
              <xm:sqref>P565</xm:sqref>
            </x14:sparkline>
            <x14:sparkline>
              <xm:f>AllDaysANOVA!M566:O566</xm:f>
              <xm:sqref>P566</xm:sqref>
            </x14:sparkline>
            <x14:sparkline>
              <xm:f>AllDaysANOVA!M567:O567</xm:f>
              <xm:sqref>P567</xm:sqref>
            </x14:sparkline>
            <x14:sparkline>
              <xm:f>AllDaysANOVA!M568:O568</xm:f>
              <xm:sqref>P568</xm:sqref>
            </x14:sparkline>
            <x14:sparkline>
              <xm:f>AllDaysANOVA!M569:O569</xm:f>
              <xm:sqref>P569</xm:sqref>
            </x14:sparkline>
            <x14:sparkline>
              <xm:f>AllDaysANOVA!M570:O570</xm:f>
              <xm:sqref>P570</xm:sqref>
            </x14:sparkline>
            <x14:sparkline>
              <xm:f>AllDaysANOVA!M571:O571</xm:f>
              <xm:sqref>P571</xm:sqref>
            </x14:sparkline>
            <x14:sparkline>
              <xm:f>AllDaysANOVA!M572:O572</xm:f>
              <xm:sqref>P572</xm:sqref>
            </x14:sparkline>
            <x14:sparkline>
              <xm:f>AllDaysANOVA!M573:O573</xm:f>
              <xm:sqref>P573</xm:sqref>
            </x14:sparkline>
            <x14:sparkline>
              <xm:f>AllDaysANOVA!M574:O574</xm:f>
              <xm:sqref>P574</xm:sqref>
            </x14:sparkline>
            <x14:sparkline>
              <xm:f>AllDaysANOVA!M575:O575</xm:f>
              <xm:sqref>P575</xm:sqref>
            </x14:sparkline>
            <x14:sparkline>
              <xm:f>AllDaysANOVA!M576:O576</xm:f>
              <xm:sqref>P576</xm:sqref>
            </x14:sparkline>
            <x14:sparkline>
              <xm:f>AllDaysANOVA!M577:O577</xm:f>
              <xm:sqref>P577</xm:sqref>
            </x14:sparkline>
            <x14:sparkline>
              <xm:f>AllDaysANOVA!M578:O578</xm:f>
              <xm:sqref>P578</xm:sqref>
            </x14:sparkline>
            <x14:sparkline>
              <xm:f>AllDaysANOVA!M579:O579</xm:f>
              <xm:sqref>P579</xm:sqref>
            </x14:sparkline>
            <x14:sparkline>
              <xm:f>AllDaysANOVA!M580:O580</xm:f>
              <xm:sqref>P580</xm:sqref>
            </x14:sparkline>
            <x14:sparkline>
              <xm:f>AllDaysANOVA!M581:O581</xm:f>
              <xm:sqref>P581</xm:sqref>
            </x14:sparkline>
            <x14:sparkline>
              <xm:f>AllDaysANOVA!M582:O582</xm:f>
              <xm:sqref>P582</xm:sqref>
            </x14:sparkline>
            <x14:sparkline>
              <xm:f>AllDaysANOVA!M583:O583</xm:f>
              <xm:sqref>P583</xm:sqref>
            </x14:sparkline>
            <x14:sparkline>
              <xm:f>AllDaysANOVA!M584:O584</xm:f>
              <xm:sqref>P584</xm:sqref>
            </x14:sparkline>
            <x14:sparkline>
              <xm:f>AllDaysANOVA!M585:O585</xm:f>
              <xm:sqref>P585</xm:sqref>
            </x14:sparkline>
            <x14:sparkline>
              <xm:f>AllDaysANOVA!M586:O586</xm:f>
              <xm:sqref>P586</xm:sqref>
            </x14:sparkline>
            <x14:sparkline>
              <xm:f>AllDaysANOVA!M587:O587</xm:f>
              <xm:sqref>P587</xm:sqref>
            </x14:sparkline>
            <x14:sparkline>
              <xm:f>AllDaysANOVA!M588:O588</xm:f>
              <xm:sqref>P588</xm:sqref>
            </x14:sparkline>
            <x14:sparkline>
              <xm:f>AllDaysANOVA!M589:O589</xm:f>
              <xm:sqref>P589</xm:sqref>
            </x14:sparkline>
            <x14:sparkline>
              <xm:f>AllDaysANOVA!M590:O590</xm:f>
              <xm:sqref>P590</xm:sqref>
            </x14:sparkline>
            <x14:sparkline>
              <xm:f>AllDaysANOVA!M591:O591</xm:f>
              <xm:sqref>P591</xm:sqref>
            </x14:sparkline>
            <x14:sparkline>
              <xm:f>AllDaysANOVA!M592:O592</xm:f>
              <xm:sqref>P592</xm:sqref>
            </x14:sparkline>
            <x14:sparkline>
              <xm:f>AllDaysANOVA!M593:O593</xm:f>
              <xm:sqref>P593</xm:sqref>
            </x14:sparkline>
            <x14:sparkline>
              <xm:f>AllDaysANOVA!M594:O594</xm:f>
              <xm:sqref>P594</xm:sqref>
            </x14:sparkline>
            <x14:sparkline>
              <xm:f>AllDaysANOVA!M595:O595</xm:f>
              <xm:sqref>P595</xm:sqref>
            </x14:sparkline>
            <x14:sparkline>
              <xm:f>AllDaysANOVA!M596:O596</xm:f>
              <xm:sqref>P596</xm:sqref>
            </x14:sparkline>
            <x14:sparkline>
              <xm:f>AllDaysANOVA!M597:O597</xm:f>
              <xm:sqref>P597</xm:sqref>
            </x14:sparkline>
            <x14:sparkline>
              <xm:f>AllDaysANOVA!M598:O598</xm:f>
              <xm:sqref>P598</xm:sqref>
            </x14:sparkline>
            <x14:sparkline>
              <xm:f>AllDaysANOVA!M599:O599</xm:f>
              <xm:sqref>P599</xm:sqref>
            </x14:sparkline>
            <x14:sparkline>
              <xm:f>AllDaysANOVA!M600:O600</xm:f>
              <xm:sqref>P600</xm:sqref>
            </x14:sparkline>
            <x14:sparkline>
              <xm:f>AllDaysANOVA!M601:O601</xm:f>
              <xm:sqref>P601</xm:sqref>
            </x14:sparkline>
            <x14:sparkline>
              <xm:f>AllDaysANOVA!M602:O602</xm:f>
              <xm:sqref>P602</xm:sqref>
            </x14:sparkline>
            <x14:sparkline>
              <xm:f>AllDaysANOVA!M603:O603</xm:f>
              <xm:sqref>P603</xm:sqref>
            </x14:sparkline>
            <x14:sparkline>
              <xm:f>AllDaysANOVA!M604:O604</xm:f>
              <xm:sqref>P604</xm:sqref>
            </x14:sparkline>
            <x14:sparkline>
              <xm:f>AllDaysANOVA!M605:O605</xm:f>
              <xm:sqref>P605</xm:sqref>
            </x14:sparkline>
            <x14:sparkline>
              <xm:f>AllDaysANOVA!M606:O606</xm:f>
              <xm:sqref>P606</xm:sqref>
            </x14:sparkline>
            <x14:sparkline>
              <xm:f>AllDaysANOVA!M607:O607</xm:f>
              <xm:sqref>P607</xm:sqref>
            </x14:sparkline>
            <x14:sparkline>
              <xm:f>AllDaysANOVA!M608:O608</xm:f>
              <xm:sqref>P608</xm:sqref>
            </x14:sparkline>
            <x14:sparkline>
              <xm:f>AllDaysANOVA!M609:O609</xm:f>
              <xm:sqref>P609</xm:sqref>
            </x14:sparkline>
            <x14:sparkline>
              <xm:f>AllDaysANOVA!M610:O610</xm:f>
              <xm:sqref>P610</xm:sqref>
            </x14:sparkline>
            <x14:sparkline>
              <xm:f>AllDaysANOVA!M611:O611</xm:f>
              <xm:sqref>P611</xm:sqref>
            </x14:sparkline>
            <x14:sparkline>
              <xm:f>AllDaysANOVA!M612:O612</xm:f>
              <xm:sqref>P612</xm:sqref>
            </x14:sparkline>
            <x14:sparkline>
              <xm:f>AllDaysANOVA!M613:O613</xm:f>
              <xm:sqref>P613</xm:sqref>
            </x14:sparkline>
            <x14:sparkline>
              <xm:f>AllDaysANOVA!M614:O614</xm:f>
              <xm:sqref>P614</xm:sqref>
            </x14:sparkline>
            <x14:sparkline>
              <xm:f>AllDaysANOVA!M615:O615</xm:f>
              <xm:sqref>P615</xm:sqref>
            </x14:sparkline>
            <x14:sparkline>
              <xm:f>AllDaysANOVA!M616:O616</xm:f>
              <xm:sqref>P616</xm:sqref>
            </x14:sparkline>
            <x14:sparkline>
              <xm:f>AllDaysANOVA!M617:O617</xm:f>
              <xm:sqref>P617</xm:sqref>
            </x14:sparkline>
            <x14:sparkline>
              <xm:f>AllDaysANOVA!M618:O618</xm:f>
              <xm:sqref>P618</xm:sqref>
            </x14:sparkline>
            <x14:sparkline>
              <xm:f>AllDaysANOVA!M619:O619</xm:f>
              <xm:sqref>P619</xm:sqref>
            </x14:sparkline>
            <x14:sparkline>
              <xm:f>AllDaysANOVA!M620:O620</xm:f>
              <xm:sqref>P620</xm:sqref>
            </x14:sparkline>
            <x14:sparkline>
              <xm:f>AllDaysANOVA!M621:O621</xm:f>
              <xm:sqref>P621</xm:sqref>
            </x14:sparkline>
            <x14:sparkline>
              <xm:f>AllDaysANOVA!M622:O622</xm:f>
              <xm:sqref>P622</xm:sqref>
            </x14:sparkline>
            <x14:sparkline>
              <xm:f>AllDaysANOVA!M623:O623</xm:f>
              <xm:sqref>P623</xm:sqref>
            </x14:sparkline>
            <x14:sparkline>
              <xm:f>AllDaysANOVA!M624:O624</xm:f>
              <xm:sqref>P624</xm:sqref>
            </x14:sparkline>
            <x14:sparkline>
              <xm:f>AllDaysANOVA!M625:O625</xm:f>
              <xm:sqref>P625</xm:sqref>
            </x14:sparkline>
            <x14:sparkline>
              <xm:f>AllDaysANOVA!M626:O626</xm:f>
              <xm:sqref>P626</xm:sqref>
            </x14:sparkline>
            <x14:sparkline>
              <xm:f>AllDaysANOVA!M627:O627</xm:f>
              <xm:sqref>P627</xm:sqref>
            </x14:sparkline>
            <x14:sparkline>
              <xm:f>AllDaysANOVA!M628:O628</xm:f>
              <xm:sqref>P628</xm:sqref>
            </x14:sparkline>
            <x14:sparkline>
              <xm:f>AllDaysANOVA!M629:O629</xm:f>
              <xm:sqref>P629</xm:sqref>
            </x14:sparkline>
            <x14:sparkline>
              <xm:f>AllDaysANOVA!M630:O630</xm:f>
              <xm:sqref>P630</xm:sqref>
            </x14:sparkline>
            <x14:sparkline>
              <xm:f>AllDaysANOVA!M631:O631</xm:f>
              <xm:sqref>P631</xm:sqref>
            </x14:sparkline>
            <x14:sparkline>
              <xm:f>AllDaysANOVA!M632:O632</xm:f>
              <xm:sqref>P632</xm:sqref>
            </x14:sparkline>
            <x14:sparkline>
              <xm:f>AllDaysANOVA!M633:O633</xm:f>
              <xm:sqref>P633</xm:sqref>
            </x14:sparkline>
            <x14:sparkline>
              <xm:f>AllDaysANOVA!M634:O634</xm:f>
              <xm:sqref>P634</xm:sqref>
            </x14:sparkline>
            <x14:sparkline>
              <xm:f>AllDaysANOVA!M635:O635</xm:f>
              <xm:sqref>P635</xm:sqref>
            </x14:sparkline>
            <x14:sparkline>
              <xm:f>AllDaysANOVA!M636:O636</xm:f>
              <xm:sqref>P636</xm:sqref>
            </x14:sparkline>
            <x14:sparkline>
              <xm:f>AllDaysANOVA!M637:O637</xm:f>
              <xm:sqref>P637</xm:sqref>
            </x14:sparkline>
            <x14:sparkline>
              <xm:f>AllDaysANOVA!M638:O638</xm:f>
              <xm:sqref>P638</xm:sqref>
            </x14:sparkline>
            <x14:sparkline>
              <xm:f>AllDaysANOVA!M639:O639</xm:f>
              <xm:sqref>P639</xm:sqref>
            </x14:sparkline>
            <x14:sparkline>
              <xm:f>AllDaysANOVA!M640:O640</xm:f>
              <xm:sqref>P640</xm:sqref>
            </x14:sparkline>
            <x14:sparkline>
              <xm:f>AllDaysANOVA!M641:O641</xm:f>
              <xm:sqref>P641</xm:sqref>
            </x14:sparkline>
            <x14:sparkline>
              <xm:f>AllDaysANOVA!M642:O642</xm:f>
              <xm:sqref>P642</xm:sqref>
            </x14:sparkline>
            <x14:sparkline>
              <xm:f>AllDaysANOVA!M643:O643</xm:f>
              <xm:sqref>P643</xm:sqref>
            </x14:sparkline>
            <x14:sparkline>
              <xm:f>AllDaysANOVA!M644:O644</xm:f>
              <xm:sqref>P644</xm:sqref>
            </x14:sparkline>
            <x14:sparkline>
              <xm:f>AllDaysANOVA!M645:O645</xm:f>
              <xm:sqref>P645</xm:sqref>
            </x14:sparkline>
            <x14:sparkline>
              <xm:f>AllDaysANOVA!M646:O646</xm:f>
              <xm:sqref>P646</xm:sqref>
            </x14:sparkline>
            <x14:sparkline>
              <xm:f>AllDaysANOVA!M647:O647</xm:f>
              <xm:sqref>P647</xm:sqref>
            </x14:sparkline>
            <x14:sparkline>
              <xm:f>AllDaysANOVA!M648:O648</xm:f>
              <xm:sqref>P648</xm:sqref>
            </x14:sparkline>
            <x14:sparkline>
              <xm:f>AllDaysANOVA!M649:O649</xm:f>
              <xm:sqref>P649</xm:sqref>
            </x14:sparkline>
            <x14:sparkline>
              <xm:f>AllDaysANOVA!M650:O650</xm:f>
              <xm:sqref>P650</xm:sqref>
            </x14:sparkline>
            <x14:sparkline>
              <xm:f>AllDaysANOVA!M651:O651</xm:f>
              <xm:sqref>P651</xm:sqref>
            </x14:sparkline>
            <x14:sparkline>
              <xm:f>AllDaysANOVA!M652:O652</xm:f>
              <xm:sqref>P652</xm:sqref>
            </x14:sparkline>
            <x14:sparkline>
              <xm:f>AllDaysANOVA!M653:O653</xm:f>
              <xm:sqref>P653</xm:sqref>
            </x14:sparkline>
            <x14:sparkline>
              <xm:f>AllDaysANOVA!M654:O654</xm:f>
              <xm:sqref>P654</xm:sqref>
            </x14:sparkline>
            <x14:sparkline>
              <xm:f>AllDaysANOVA!M655:O655</xm:f>
              <xm:sqref>P655</xm:sqref>
            </x14:sparkline>
            <x14:sparkline>
              <xm:f>AllDaysANOVA!M656:O656</xm:f>
              <xm:sqref>P656</xm:sqref>
            </x14:sparkline>
            <x14:sparkline>
              <xm:f>AllDaysANOVA!M657:O657</xm:f>
              <xm:sqref>P657</xm:sqref>
            </x14:sparkline>
            <x14:sparkline>
              <xm:f>AllDaysANOVA!M658:O658</xm:f>
              <xm:sqref>P658</xm:sqref>
            </x14:sparkline>
            <x14:sparkline>
              <xm:f>AllDaysANOVA!M659:O659</xm:f>
              <xm:sqref>P659</xm:sqref>
            </x14:sparkline>
            <x14:sparkline>
              <xm:f>AllDaysANOVA!M660:O660</xm:f>
              <xm:sqref>P660</xm:sqref>
            </x14:sparkline>
            <x14:sparkline>
              <xm:f>AllDaysANOVA!M661:O661</xm:f>
              <xm:sqref>P661</xm:sqref>
            </x14:sparkline>
            <x14:sparkline>
              <xm:f>AllDaysANOVA!M662:O662</xm:f>
              <xm:sqref>P662</xm:sqref>
            </x14:sparkline>
            <x14:sparkline>
              <xm:f>AllDaysANOVA!M663:O663</xm:f>
              <xm:sqref>P663</xm:sqref>
            </x14:sparkline>
            <x14:sparkline>
              <xm:f>AllDaysANOVA!M664:O664</xm:f>
              <xm:sqref>P664</xm:sqref>
            </x14:sparkline>
            <x14:sparkline>
              <xm:f>AllDaysANOVA!M665:O665</xm:f>
              <xm:sqref>P665</xm:sqref>
            </x14:sparkline>
            <x14:sparkline>
              <xm:f>AllDaysANOVA!M666:O666</xm:f>
              <xm:sqref>P666</xm:sqref>
            </x14:sparkline>
            <x14:sparkline>
              <xm:f>AllDaysANOVA!M667:O667</xm:f>
              <xm:sqref>P667</xm:sqref>
            </x14:sparkline>
            <x14:sparkline>
              <xm:f>AllDaysANOVA!M668:O668</xm:f>
              <xm:sqref>P668</xm:sqref>
            </x14:sparkline>
            <x14:sparkline>
              <xm:f>AllDaysANOVA!M669:O669</xm:f>
              <xm:sqref>P669</xm:sqref>
            </x14:sparkline>
            <x14:sparkline>
              <xm:f>AllDaysANOVA!M670:O670</xm:f>
              <xm:sqref>P670</xm:sqref>
            </x14:sparkline>
            <x14:sparkline>
              <xm:f>AllDaysANOVA!M671:O671</xm:f>
              <xm:sqref>P671</xm:sqref>
            </x14:sparkline>
            <x14:sparkline>
              <xm:f>AllDaysANOVA!M672:O672</xm:f>
              <xm:sqref>P672</xm:sqref>
            </x14:sparkline>
            <x14:sparkline>
              <xm:f>AllDaysANOVA!M673:O673</xm:f>
              <xm:sqref>P673</xm:sqref>
            </x14:sparkline>
            <x14:sparkline>
              <xm:f>AllDaysANOVA!M674:O674</xm:f>
              <xm:sqref>P674</xm:sqref>
            </x14:sparkline>
            <x14:sparkline>
              <xm:f>AllDaysANOVA!M675:O675</xm:f>
              <xm:sqref>P675</xm:sqref>
            </x14:sparkline>
            <x14:sparkline>
              <xm:f>AllDaysANOVA!M676:O676</xm:f>
              <xm:sqref>P676</xm:sqref>
            </x14:sparkline>
            <x14:sparkline>
              <xm:f>AllDaysANOVA!M677:O677</xm:f>
              <xm:sqref>P677</xm:sqref>
            </x14:sparkline>
            <x14:sparkline>
              <xm:f>AllDaysANOVA!M678:O678</xm:f>
              <xm:sqref>P678</xm:sqref>
            </x14:sparkline>
            <x14:sparkline>
              <xm:f>AllDaysANOVA!M679:O679</xm:f>
              <xm:sqref>P679</xm:sqref>
            </x14:sparkline>
            <x14:sparkline>
              <xm:f>AllDaysANOVA!M680:O680</xm:f>
              <xm:sqref>P680</xm:sqref>
            </x14:sparkline>
            <x14:sparkline>
              <xm:f>AllDaysANOVA!M681:O681</xm:f>
              <xm:sqref>P681</xm:sqref>
            </x14:sparkline>
            <x14:sparkline>
              <xm:f>AllDaysANOVA!M682:O682</xm:f>
              <xm:sqref>P682</xm:sqref>
            </x14:sparkline>
            <x14:sparkline>
              <xm:f>AllDaysANOVA!M683:O683</xm:f>
              <xm:sqref>P683</xm:sqref>
            </x14:sparkline>
            <x14:sparkline>
              <xm:f>AllDaysANOVA!M684:O684</xm:f>
              <xm:sqref>P684</xm:sqref>
            </x14:sparkline>
            <x14:sparkline>
              <xm:f>AllDaysANOVA!M685:O685</xm:f>
              <xm:sqref>P685</xm:sqref>
            </x14:sparkline>
            <x14:sparkline>
              <xm:f>AllDaysANOVA!M686:O686</xm:f>
              <xm:sqref>P686</xm:sqref>
            </x14:sparkline>
            <x14:sparkline>
              <xm:f>AllDaysANOVA!M687:O687</xm:f>
              <xm:sqref>P687</xm:sqref>
            </x14:sparkline>
            <x14:sparkline>
              <xm:f>AllDaysANOVA!M688:O688</xm:f>
              <xm:sqref>P688</xm:sqref>
            </x14:sparkline>
            <x14:sparkline>
              <xm:f>AllDaysANOVA!M689:O689</xm:f>
              <xm:sqref>P689</xm:sqref>
            </x14:sparkline>
            <x14:sparkline>
              <xm:f>AllDaysANOVA!M690:O690</xm:f>
              <xm:sqref>P690</xm:sqref>
            </x14:sparkline>
            <x14:sparkline>
              <xm:f>AllDaysANOVA!M691:O691</xm:f>
              <xm:sqref>P691</xm:sqref>
            </x14:sparkline>
            <x14:sparkline>
              <xm:f>AllDaysANOVA!M692:O692</xm:f>
              <xm:sqref>P692</xm:sqref>
            </x14:sparkline>
            <x14:sparkline>
              <xm:f>AllDaysANOVA!M693:O693</xm:f>
              <xm:sqref>P693</xm:sqref>
            </x14:sparkline>
            <x14:sparkline>
              <xm:f>AllDaysANOVA!M694:O694</xm:f>
              <xm:sqref>P694</xm:sqref>
            </x14:sparkline>
            <x14:sparkline>
              <xm:f>AllDaysANOVA!M695:O695</xm:f>
              <xm:sqref>P695</xm:sqref>
            </x14:sparkline>
            <x14:sparkline>
              <xm:f>AllDaysANOVA!M696:O696</xm:f>
              <xm:sqref>P696</xm:sqref>
            </x14:sparkline>
            <x14:sparkline>
              <xm:f>AllDaysANOVA!M697:O697</xm:f>
              <xm:sqref>P697</xm:sqref>
            </x14:sparkline>
            <x14:sparkline>
              <xm:f>AllDaysANOVA!M698:O698</xm:f>
              <xm:sqref>P698</xm:sqref>
            </x14:sparkline>
            <x14:sparkline>
              <xm:f>AllDaysANOVA!M699:O699</xm:f>
              <xm:sqref>P699</xm:sqref>
            </x14:sparkline>
            <x14:sparkline>
              <xm:f>AllDaysANOVA!M700:O700</xm:f>
              <xm:sqref>P700</xm:sqref>
            </x14:sparkline>
            <x14:sparkline>
              <xm:f>AllDaysANOVA!M701:O701</xm:f>
              <xm:sqref>P701</xm:sqref>
            </x14:sparkline>
            <x14:sparkline>
              <xm:f>AllDaysANOVA!M702:O702</xm:f>
              <xm:sqref>P702</xm:sqref>
            </x14:sparkline>
            <x14:sparkline>
              <xm:f>AllDaysANOVA!M703:O703</xm:f>
              <xm:sqref>P703</xm:sqref>
            </x14:sparkline>
            <x14:sparkline>
              <xm:f>AllDaysANOVA!M704:O704</xm:f>
              <xm:sqref>P704</xm:sqref>
            </x14:sparkline>
            <x14:sparkline>
              <xm:f>AllDaysANOVA!M705:O705</xm:f>
              <xm:sqref>P705</xm:sqref>
            </x14:sparkline>
            <x14:sparkline>
              <xm:f>AllDaysANOVA!M706:O706</xm:f>
              <xm:sqref>P706</xm:sqref>
            </x14:sparkline>
            <x14:sparkline>
              <xm:f>AllDaysANOVA!M707:O707</xm:f>
              <xm:sqref>P707</xm:sqref>
            </x14:sparkline>
            <x14:sparkline>
              <xm:f>AllDaysANOVA!M708:O708</xm:f>
              <xm:sqref>P708</xm:sqref>
            </x14:sparkline>
            <x14:sparkline>
              <xm:f>AllDaysANOVA!M709:O709</xm:f>
              <xm:sqref>P709</xm:sqref>
            </x14:sparkline>
            <x14:sparkline>
              <xm:f>AllDaysANOVA!M710:O710</xm:f>
              <xm:sqref>P710</xm:sqref>
            </x14:sparkline>
            <x14:sparkline>
              <xm:f>AllDaysANOVA!M711:O711</xm:f>
              <xm:sqref>P711</xm:sqref>
            </x14:sparkline>
            <x14:sparkline>
              <xm:f>AllDaysANOVA!M712:O712</xm:f>
              <xm:sqref>P712</xm:sqref>
            </x14:sparkline>
            <x14:sparkline>
              <xm:f>AllDaysANOVA!M713:O713</xm:f>
              <xm:sqref>P713</xm:sqref>
            </x14:sparkline>
            <x14:sparkline>
              <xm:f>AllDaysANOVA!M714:O714</xm:f>
              <xm:sqref>P714</xm:sqref>
            </x14:sparkline>
            <x14:sparkline>
              <xm:f>AllDaysANOVA!M715:O715</xm:f>
              <xm:sqref>P715</xm:sqref>
            </x14:sparkline>
            <x14:sparkline>
              <xm:f>AllDaysANOVA!M716:O716</xm:f>
              <xm:sqref>P716</xm:sqref>
            </x14:sparkline>
            <x14:sparkline>
              <xm:f>AllDaysANOVA!M717:O717</xm:f>
              <xm:sqref>P717</xm:sqref>
            </x14:sparkline>
            <x14:sparkline>
              <xm:f>AllDaysANOVA!M718:O718</xm:f>
              <xm:sqref>P718</xm:sqref>
            </x14:sparkline>
            <x14:sparkline>
              <xm:f>AllDaysANOVA!M719:O719</xm:f>
              <xm:sqref>P719</xm:sqref>
            </x14:sparkline>
            <x14:sparkline>
              <xm:f>AllDaysANOVA!M720:O720</xm:f>
              <xm:sqref>P720</xm:sqref>
            </x14:sparkline>
            <x14:sparkline>
              <xm:f>AllDaysANOVA!M721:O721</xm:f>
              <xm:sqref>P721</xm:sqref>
            </x14:sparkline>
            <x14:sparkline>
              <xm:f>AllDaysANOVA!M722:O722</xm:f>
              <xm:sqref>P722</xm:sqref>
            </x14:sparkline>
            <x14:sparkline>
              <xm:f>AllDaysANOVA!M723:O723</xm:f>
              <xm:sqref>P723</xm:sqref>
            </x14:sparkline>
            <x14:sparkline>
              <xm:f>AllDaysANOVA!M724:O724</xm:f>
              <xm:sqref>P724</xm:sqref>
            </x14:sparkline>
            <x14:sparkline>
              <xm:f>AllDaysANOVA!M725:O725</xm:f>
              <xm:sqref>P725</xm:sqref>
            </x14:sparkline>
            <x14:sparkline>
              <xm:f>AllDaysANOVA!M726:O726</xm:f>
              <xm:sqref>P726</xm:sqref>
            </x14:sparkline>
            <x14:sparkline>
              <xm:f>AllDaysANOVA!M727:O727</xm:f>
              <xm:sqref>P727</xm:sqref>
            </x14:sparkline>
            <x14:sparkline>
              <xm:f>AllDaysANOVA!M728:O728</xm:f>
              <xm:sqref>P728</xm:sqref>
            </x14:sparkline>
            <x14:sparkline>
              <xm:f>AllDaysANOVA!M729:O729</xm:f>
              <xm:sqref>P729</xm:sqref>
            </x14:sparkline>
            <x14:sparkline>
              <xm:f>AllDaysANOVA!M730:O730</xm:f>
              <xm:sqref>P730</xm:sqref>
            </x14:sparkline>
            <x14:sparkline>
              <xm:f>AllDaysANOVA!M731:O731</xm:f>
              <xm:sqref>P731</xm:sqref>
            </x14:sparkline>
            <x14:sparkline>
              <xm:f>AllDaysANOVA!M732:O732</xm:f>
              <xm:sqref>P732</xm:sqref>
            </x14:sparkline>
            <x14:sparkline>
              <xm:f>AllDaysANOVA!M733:O733</xm:f>
              <xm:sqref>P733</xm:sqref>
            </x14:sparkline>
            <x14:sparkline>
              <xm:f>AllDaysANOVA!M734:O734</xm:f>
              <xm:sqref>P734</xm:sqref>
            </x14:sparkline>
            <x14:sparkline>
              <xm:f>AllDaysANOVA!M735:O735</xm:f>
              <xm:sqref>P735</xm:sqref>
            </x14:sparkline>
            <x14:sparkline>
              <xm:f>AllDaysANOVA!M736:O736</xm:f>
              <xm:sqref>P736</xm:sqref>
            </x14:sparkline>
            <x14:sparkline>
              <xm:f>AllDaysANOVA!M737:O737</xm:f>
              <xm:sqref>P737</xm:sqref>
            </x14:sparkline>
            <x14:sparkline>
              <xm:f>AllDaysANOVA!M738:O738</xm:f>
              <xm:sqref>P738</xm:sqref>
            </x14:sparkline>
            <x14:sparkline>
              <xm:f>AllDaysANOVA!M739:O739</xm:f>
              <xm:sqref>P739</xm:sqref>
            </x14:sparkline>
            <x14:sparkline>
              <xm:f>AllDaysANOVA!M740:O740</xm:f>
              <xm:sqref>P740</xm:sqref>
            </x14:sparkline>
            <x14:sparkline>
              <xm:f>AllDaysANOVA!M741:O741</xm:f>
              <xm:sqref>P741</xm:sqref>
            </x14:sparkline>
            <x14:sparkline>
              <xm:f>AllDaysANOVA!M742:O742</xm:f>
              <xm:sqref>P742</xm:sqref>
            </x14:sparkline>
            <x14:sparkline>
              <xm:f>AllDaysANOVA!M743:O743</xm:f>
              <xm:sqref>P743</xm:sqref>
            </x14:sparkline>
            <x14:sparkline>
              <xm:f>AllDaysANOVA!M744:O744</xm:f>
              <xm:sqref>P744</xm:sqref>
            </x14:sparkline>
            <x14:sparkline>
              <xm:f>AllDaysANOVA!M745:O745</xm:f>
              <xm:sqref>P745</xm:sqref>
            </x14:sparkline>
            <x14:sparkline>
              <xm:f>AllDaysANOVA!M746:O746</xm:f>
              <xm:sqref>P746</xm:sqref>
            </x14:sparkline>
            <x14:sparkline>
              <xm:f>AllDaysANOVA!M747:O747</xm:f>
              <xm:sqref>P747</xm:sqref>
            </x14:sparkline>
            <x14:sparkline>
              <xm:f>AllDaysANOVA!M748:O748</xm:f>
              <xm:sqref>P748</xm:sqref>
            </x14:sparkline>
            <x14:sparkline>
              <xm:f>AllDaysANOVA!M749:O749</xm:f>
              <xm:sqref>P749</xm:sqref>
            </x14:sparkline>
            <x14:sparkline>
              <xm:f>AllDaysANOVA!M750:O750</xm:f>
              <xm:sqref>P750</xm:sqref>
            </x14:sparkline>
            <x14:sparkline>
              <xm:f>AllDaysANOVA!M751:O751</xm:f>
              <xm:sqref>P751</xm:sqref>
            </x14:sparkline>
            <x14:sparkline>
              <xm:f>AllDaysANOVA!M752:O752</xm:f>
              <xm:sqref>P752</xm:sqref>
            </x14:sparkline>
            <x14:sparkline>
              <xm:f>AllDaysANOVA!M753:O753</xm:f>
              <xm:sqref>P753</xm:sqref>
            </x14:sparkline>
            <x14:sparkline>
              <xm:f>AllDaysANOVA!M754:O754</xm:f>
              <xm:sqref>P754</xm:sqref>
            </x14:sparkline>
            <x14:sparkline>
              <xm:f>AllDaysANOVA!M755:O755</xm:f>
              <xm:sqref>P755</xm:sqref>
            </x14:sparkline>
            <x14:sparkline>
              <xm:f>AllDaysANOVA!M756:O756</xm:f>
              <xm:sqref>P756</xm:sqref>
            </x14:sparkline>
            <x14:sparkline>
              <xm:f>AllDaysANOVA!M757:O757</xm:f>
              <xm:sqref>P757</xm:sqref>
            </x14:sparkline>
            <x14:sparkline>
              <xm:f>AllDaysANOVA!M758:O758</xm:f>
              <xm:sqref>P758</xm:sqref>
            </x14:sparkline>
            <x14:sparkline>
              <xm:f>AllDaysANOVA!M759:O759</xm:f>
              <xm:sqref>P759</xm:sqref>
            </x14:sparkline>
            <x14:sparkline>
              <xm:f>AllDaysANOVA!M760:O760</xm:f>
              <xm:sqref>P760</xm:sqref>
            </x14:sparkline>
            <x14:sparkline>
              <xm:f>AllDaysANOVA!M761:O761</xm:f>
              <xm:sqref>P761</xm:sqref>
            </x14:sparkline>
            <x14:sparkline>
              <xm:f>AllDaysANOVA!M762:O762</xm:f>
              <xm:sqref>P762</xm:sqref>
            </x14:sparkline>
            <x14:sparkline>
              <xm:f>AllDaysANOVA!M763:O763</xm:f>
              <xm:sqref>P763</xm:sqref>
            </x14:sparkline>
            <x14:sparkline>
              <xm:f>AllDaysANOVA!M764:O764</xm:f>
              <xm:sqref>P764</xm:sqref>
            </x14:sparkline>
            <x14:sparkline>
              <xm:f>AllDaysANOVA!M765:O765</xm:f>
              <xm:sqref>P765</xm:sqref>
            </x14:sparkline>
            <x14:sparkline>
              <xm:f>AllDaysANOVA!M766:O766</xm:f>
              <xm:sqref>P766</xm:sqref>
            </x14:sparkline>
            <x14:sparkline>
              <xm:f>AllDaysANOVA!M767:O767</xm:f>
              <xm:sqref>P767</xm:sqref>
            </x14:sparkline>
            <x14:sparkline>
              <xm:f>AllDaysANOVA!M768:O768</xm:f>
              <xm:sqref>P768</xm:sqref>
            </x14:sparkline>
            <x14:sparkline>
              <xm:f>AllDaysANOVA!M769:O769</xm:f>
              <xm:sqref>P769</xm:sqref>
            </x14:sparkline>
            <x14:sparkline>
              <xm:f>AllDaysANOVA!M770:O770</xm:f>
              <xm:sqref>P770</xm:sqref>
            </x14:sparkline>
            <x14:sparkline>
              <xm:f>AllDaysANOVA!M771:O771</xm:f>
              <xm:sqref>P771</xm:sqref>
            </x14:sparkline>
            <x14:sparkline>
              <xm:f>AllDaysANOVA!M772:O772</xm:f>
              <xm:sqref>P772</xm:sqref>
            </x14:sparkline>
            <x14:sparkline>
              <xm:f>AllDaysANOVA!M773:O773</xm:f>
              <xm:sqref>P773</xm:sqref>
            </x14:sparkline>
            <x14:sparkline>
              <xm:f>AllDaysANOVA!M774:O774</xm:f>
              <xm:sqref>P774</xm:sqref>
            </x14:sparkline>
            <x14:sparkline>
              <xm:f>AllDaysANOVA!M775:O775</xm:f>
              <xm:sqref>P775</xm:sqref>
            </x14:sparkline>
            <x14:sparkline>
              <xm:f>AllDaysANOVA!M776:O776</xm:f>
              <xm:sqref>P776</xm:sqref>
            </x14:sparkline>
            <x14:sparkline>
              <xm:f>AllDaysANOVA!M777:O777</xm:f>
              <xm:sqref>P777</xm:sqref>
            </x14:sparkline>
            <x14:sparkline>
              <xm:f>AllDaysANOVA!M778:O778</xm:f>
              <xm:sqref>P778</xm:sqref>
            </x14:sparkline>
            <x14:sparkline>
              <xm:f>AllDaysANOVA!M779:O779</xm:f>
              <xm:sqref>P779</xm:sqref>
            </x14:sparkline>
            <x14:sparkline>
              <xm:f>AllDaysANOVA!M780:O780</xm:f>
              <xm:sqref>P780</xm:sqref>
            </x14:sparkline>
            <x14:sparkline>
              <xm:f>AllDaysANOVA!M781:O781</xm:f>
              <xm:sqref>P781</xm:sqref>
            </x14:sparkline>
            <x14:sparkline>
              <xm:f>AllDaysANOVA!M782:O782</xm:f>
              <xm:sqref>P782</xm:sqref>
            </x14:sparkline>
            <x14:sparkline>
              <xm:f>AllDaysANOVA!M783:O783</xm:f>
              <xm:sqref>P783</xm:sqref>
            </x14:sparkline>
            <x14:sparkline>
              <xm:f>AllDaysANOVA!M784:O784</xm:f>
              <xm:sqref>P784</xm:sqref>
            </x14:sparkline>
            <x14:sparkline>
              <xm:f>AllDaysANOVA!M785:O785</xm:f>
              <xm:sqref>P785</xm:sqref>
            </x14:sparkline>
            <x14:sparkline>
              <xm:f>AllDaysANOVA!M786:O786</xm:f>
              <xm:sqref>P786</xm:sqref>
            </x14:sparkline>
            <x14:sparkline>
              <xm:f>AllDaysANOVA!M787:O787</xm:f>
              <xm:sqref>P787</xm:sqref>
            </x14:sparkline>
            <x14:sparkline>
              <xm:f>AllDaysANOVA!M788:O788</xm:f>
              <xm:sqref>P788</xm:sqref>
            </x14:sparkline>
            <x14:sparkline>
              <xm:f>AllDaysANOVA!M789:O789</xm:f>
              <xm:sqref>P789</xm:sqref>
            </x14:sparkline>
            <x14:sparkline>
              <xm:f>AllDaysANOVA!M790:O790</xm:f>
              <xm:sqref>P790</xm:sqref>
            </x14:sparkline>
            <x14:sparkline>
              <xm:f>AllDaysANOVA!M791:O791</xm:f>
              <xm:sqref>P791</xm:sqref>
            </x14:sparkline>
            <x14:sparkline>
              <xm:f>AllDaysANOVA!M792:O792</xm:f>
              <xm:sqref>P792</xm:sqref>
            </x14:sparkline>
            <x14:sparkline>
              <xm:f>AllDaysANOVA!M793:O793</xm:f>
              <xm:sqref>P793</xm:sqref>
            </x14:sparkline>
            <x14:sparkline>
              <xm:f>AllDaysANOVA!M794:O794</xm:f>
              <xm:sqref>P794</xm:sqref>
            </x14:sparkline>
            <x14:sparkline>
              <xm:f>AllDaysANOVA!M795:O795</xm:f>
              <xm:sqref>P795</xm:sqref>
            </x14:sparkline>
            <x14:sparkline>
              <xm:f>AllDaysANOVA!M796:O796</xm:f>
              <xm:sqref>P796</xm:sqref>
            </x14:sparkline>
            <x14:sparkline>
              <xm:f>AllDaysANOVA!M797:O797</xm:f>
              <xm:sqref>P797</xm:sqref>
            </x14:sparkline>
            <x14:sparkline>
              <xm:f>AllDaysANOVA!M798:O798</xm:f>
              <xm:sqref>P798</xm:sqref>
            </x14:sparkline>
            <x14:sparkline>
              <xm:f>AllDaysANOVA!M799:O799</xm:f>
              <xm:sqref>P799</xm:sqref>
            </x14:sparkline>
            <x14:sparkline>
              <xm:f>AllDaysANOVA!M800:O800</xm:f>
              <xm:sqref>P800</xm:sqref>
            </x14:sparkline>
            <x14:sparkline>
              <xm:f>AllDaysANOVA!M801:O801</xm:f>
              <xm:sqref>P801</xm:sqref>
            </x14:sparkline>
            <x14:sparkline>
              <xm:f>AllDaysANOVA!M802:O802</xm:f>
              <xm:sqref>P802</xm:sqref>
            </x14:sparkline>
            <x14:sparkline>
              <xm:f>AllDaysANOVA!M803:O803</xm:f>
              <xm:sqref>P803</xm:sqref>
            </x14:sparkline>
            <x14:sparkline>
              <xm:f>AllDaysANOVA!M804:O804</xm:f>
              <xm:sqref>P804</xm:sqref>
            </x14:sparkline>
            <x14:sparkline>
              <xm:f>AllDaysANOVA!M805:O805</xm:f>
              <xm:sqref>P805</xm:sqref>
            </x14:sparkline>
            <x14:sparkline>
              <xm:f>AllDaysANOVA!M806:O806</xm:f>
              <xm:sqref>P806</xm:sqref>
            </x14:sparkline>
            <x14:sparkline>
              <xm:f>AllDaysANOVA!M807:O807</xm:f>
              <xm:sqref>P807</xm:sqref>
            </x14:sparkline>
            <x14:sparkline>
              <xm:f>AllDaysANOVA!M808:O808</xm:f>
              <xm:sqref>P808</xm:sqref>
            </x14:sparkline>
            <x14:sparkline>
              <xm:f>AllDaysANOVA!M809:O809</xm:f>
              <xm:sqref>P809</xm:sqref>
            </x14:sparkline>
            <x14:sparkline>
              <xm:f>AllDaysANOVA!M810:O810</xm:f>
              <xm:sqref>P810</xm:sqref>
            </x14:sparkline>
            <x14:sparkline>
              <xm:f>AllDaysANOVA!M811:O811</xm:f>
              <xm:sqref>P811</xm:sqref>
            </x14:sparkline>
            <x14:sparkline>
              <xm:f>AllDaysANOVA!M812:O812</xm:f>
              <xm:sqref>P812</xm:sqref>
            </x14:sparkline>
            <x14:sparkline>
              <xm:f>AllDaysANOVA!M813:O813</xm:f>
              <xm:sqref>P813</xm:sqref>
            </x14:sparkline>
            <x14:sparkline>
              <xm:f>AllDaysANOVA!M814:O814</xm:f>
              <xm:sqref>P814</xm:sqref>
            </x14:sparkline>
            <x14:sparkline>
              <xm:f>AllDaysANOVA!M815:O815</xm:f>
              <xm:sqref>P815</xm:sqref>
            </x14:sparkline>
            <x14:sparkline>
              <xm:f>AllDaysANOVA!M816:O816</xm:f>
              <xm:sqref>P816</xm:sqref>
            </x14:sparkline>
            <x14:sparkline>
              <xm:f>AllDaysANOVA!M817:O817</xm:f>
              <xm:sqref>P817</xm:sqref>
            </x14:sparkline>
            <x14:sparkline>
              <xm:f>AllDaysANOVA!M818:O818</xm:f>
              <xm:sqref>P818</xm:sqref>
            </x14:sparkline>
            <x14:sparkline>
              <xm:f>AllDaysANOVA!M819:O819</xm:f>
              <xm:sqref>P819</xm:sqref>
            </x14:sparkline>
            <x14:sparkline>
              <xm:f>AllDaysANOVA!M820:O820</xm:f>
              <xm:sqref>P820</xm:sqref>
            </x14:sparkline>
            <x14:sparkline>
              <xm:f>AllDaysANOVA!M821:O821</xm:f>
              <xm:sqref>P821</xm:sqref>
            </x14:sparkline>
            <x14:sparkline>
              <xm:f>AllDaysANOVA!M822:O822</xm:f>
              <xm:sqref>P822</xm:sqref>
            </x14:sparkline>
            <x14:sparkline>
              <xm:f>AllDaysANOVA!M823:O823</xm:f>
              <xm:sqref>P823</xm:sqref>
            </x14:sparkline>
            <x14:sparkline>
              <xm:f>AllDaysANOVA!M824:O824</xm:f>
              <xm:sqref>P824</xm:sqref>
            </x14:sparkline>
            <x14:sparkline>
              <xm:f>AllDaysANOVA!M825:O825</xm:f>
              <xm:sqref>P825</xm:sqref>
            </x14:sparkline>
            <x14:sparkline>
              <xm:f>AllDaysANOVA!M826:O826</xm:f>
              <xm:sqref>P826</xm:sqref>
            </x14:sparkline>
            <x14:sparkline>
              <xm:f>AllDaysANOVA!M827:O827</xm:f>
              <xm:sqref>P827</xm:sqref>
            </x14:sparkline>
            <x14:sparkline>
              <xm:f>AllDaysANOVA!M828:O828</xm:f>
              <xm:sqref>P828</xm:sqref>
            </x14:sparkline>
            <x14:sparkline>
              <xm:f>AllDaysANOVA!M829:O829</xm:f>
              <xm:sqref>P829</xm:sqref>
            </x14:sparkline>
            <x14:sparkline>
              <xm:f>AllDaysANOVA!M830:O830</xm:f>
              <xm:sqref>P830</xm:sqref>
            </x14:sparkline>
            <x14:sparkline>
              <xm:f>AllDaysANOVA!M831:O831</xm:f>
              <xm:sqref>P831</xm:sqref>
            </x14:sparkline>
            <x14:sparkline>
              <xm:f>AllDaysANOVA!M832:O832</xm:f>
              <xm:sqref>P832</xm:sqref>
            </x14:sparkline>
            <x14:sparkline>
              <xm:f>AllDaysANOVA!M833:O833</xm:f>
              <xm:sqref>P833</xm:sqref>
            </x14:sparkline>
            <x14:sparkline>
              <xm:f>AllDaysANOVA!M834:O834</xm:f>
              <xm:sqref>P834</xm:sqref>
            </x14:sparkline>
            <x14:sparkline>
              <xm:f>AllDaysANOVA!M835:O835</xm:f>
              <xm:sqref>P835</xm:sqref>
            </x14:sparkline>
            <x14:sparkline>
              <xm:f>AllDaysANOVA!M836:O836</xm:f>
              <xm:sqref>P836</xm:sqref>
            </x14:sparkline>
            <x14:sparkline>
              <xm:f>AllDaysANOVA!M837:O837</xm:f>
              <xm:sqref>P837</xm:sqref>
            </x14:sparkline>
            <x14:sparkline>
              <xm:f>AllDaysANOVA!M838:O838</xm:f>
              <xm:sqref>P838</xm:sqref>
            </x14:sparkline>
            <x14:sparkline>
              <xm:f>AllDaysANOVA!M839:O839</xm:f>
              <xm:sqref>P839</xm:sqref>
            </x14:sparkline>
            <x14:sparkline>
              <xm:f>AllDaysANOVA!M840:O840</xm:f>
              <xm:sqref>P840</xm:sqref>
            </x14:sparkline>
            <x14:sparkline>
              <xm:f>AllDaysANOVA!M841:O841</xm:f>
              <xm:sqref>P841</xm:sqref>
            </x14:sparkline>
            <x14:sparkline>
              <xm:f>AllDaysANOVA!M842:O842</xm:f>
              <xm:sqref>P842</xm:sqref>
            </x14:sparkline>
            <x14:sparkline>
              <xm:f>AllDaysANOVA!M843:O843</xm:f>
              <xm:sqref>P843</xm:sqref>
            </x14:sparkline>
            <x14:sparkline>
              <xm:f>AllDaysANOVA!M844:O844</xm:f>
              <xm:sqref>P844</xm:sqref>
            </x14:sparkline>
            <x14:sparkline>
              <xm:f>AllDaysANOVA!M845:O845</xm:f>
              <xm:sqref>P845</xm:sqref>
            </x14:sparkline>
            <x14:sparkline>
              <xm:f>AllDaysANOVA!M846:O846</xm:f>
              <xm:sqref>P846</xm:sqref>
            </x14:sparkline>
            <x14:sparkline>
              <xm:f>AllDaysANOVA!M847:O847</xm:f>
              <xm:sqref>P847</xm:sqref>
            </x14:sparkline>
            <x14:sparkline>
              <xm:f>AllDaysANOVA!M848:O848</xm:f>
              <xm:sqref>P848</xm:sqref>
            </x14:sparkline>
            <x14:sparkline>
              <xm:f>AllDaysANOVA!M849:O849</xm:f>
              <xm:sqref>P849</xm:sqref>
            </x14:sparkline>
            <x14:sparkline>
              <xm:f>AllDaysANOVA!M850:O850</xm:f>
              <xm:sqref>P850</xm:sqref>
            </x14:sparkline>
            <x14:sparkline>
              <xm:f>AllDaysANOVA!M851:O851</xm:f>
              <xm:sqref>P851</xm:sqref>
            </x14:sparkline>
            <x14:sparkline>
              <xm:f>AllDaysANOVA!M852:O852</xm:f>
              <xm:sqref>P852</xm:sqref>
            </x14:sparkline>
            <x14:sparkline>
              <xm:f>AllDaysANOVA!M853:O853</xm:f>
              <xm:sqref>P853</xm:sqref>
            </x14:sparkline>
            <x14:sparkline>
              <xm:f>AllDaysANOVA!M854:O854</xm:f>
              <xm:sqref>P854</xm:sqref>
            </x14:sparkline>
            <x14:sparkline>
              <xm:f>AllDaysANOVA!M855:O855</xm:f>
              <xm:sqref>P855</xm:sqref>
            </x14:sparkline>
            <x14:sparkline>
              <xm:f>AllDaysANOVA!M856:O856</xm:f>
              <xm:sqref>P856</xm:sqref>
            </x14:sparkline>
            <x14:sparkline>
              <xm:f>AllDaysANOVA!M857:O857</xm:f>
              <xm:sqref>P857</xm:sqref>
            </x14:sparkline>
            <x14:sparkline>
              <xm:f>AllDaysANOVA!M858:O858</xm:f>
              <xm:sqref>P858</xm:sqref>
            </x14:sparkline>
            <x14:sparkline>
              <xm:f>AllDaysANOVA!M859:O859</xm:f>
              <xm:sqref>P859</xm:sqref>
            </x14:sparkline>
            <x14:sparkline>
              <xm:f>AllDaysANOVA!M860:O860</xm:f>
              <xm:sqref>P860</xm:sqref>
            </x14:sparkline>
            <x14:sparkline>
              <xm:f>AllDaysANOVA!M861:O861</xm:f>
              <xm:sqref>P861</xm:sqref>
            </x14:sparkline>
            <x14:sparkline>
              <xm:f>AllDaysANOVA!M862:O862</xm:f>
              <xm:sqref>P862</xm:sqref>
            </x14:sparkline>
            <x14:sparkline>
              <xm:f>AllDaysANOVA!M863:O863</xm:f>
              <xm:sqref>P863</xm:sqref>
            </x14:sparkline>
            <x14:sparkline>
              <xm:f>AllDaysANOVA!M864:O864</xm:f>
              <xm:sqref>P864</xm:sqref>
            </x14:sparkline>
            <x14:sparkline>
              <xm:f>AllDaysANOVA!M865:O865</xm:f>
              <xm:sqref>P865</xm:sqref>
            </x14:sparkline>
            <x14:sparkline>
              <xm:f>AllDaysANOVA!M866:O866</xm:f>
              <xm:sqref>P866</xm:sqref>
            </x14:sparkline>
            <x14:sparkline>
              <xm:f>AllDaysANOVA!M867:O867</xm:f>
              <xm:sqref>P867</xm:sqref>
            </x14:sparkline>
            <x14:sparkline>
              <xm:f>AllDaysANOVA!M868:O868</xm:f>
              <xm:sqref>P868</xm:sqref>
            </x14:sparkline>
            <x14:sparkline>
              <xm:f>AllDaysANOVA!M869:O869</xm:f>
              <xm:sqref>P869</xm:sqref>
            </x14:sparkline>
            <x14:sparkline>
              <xm:f>AllDaysANOVA!M870:O870</xm:f>
              <xm:sqref>P870</xm:sqref>
            </x14:sparkline>
            <x14:sparkline>
              <xm:f>AllDaysANOVA!M871:O871</xm:f>
              <xm:sqref>P871</xm:sqref>
            </x14:sparkline>
            <x14:sparkline>
              <xm:f>AllDaysANOVA!M872:O872</xm:f>
              <xm:sqref>P872</xm:sqref>
            </x14:sparkline>
            <x14:sparkline>
              <xm:f>AllDaysANOVA!M873:O873</xm:f>
              <xm:sqref>P873</xm:sqref>
            </x14:sparkline>
            <x14:sparkline>
              <xm:f>AllDaysANOVA!M874:O874</xm:f>
              <xm:sqref>P874</xm:sqref>
            </x14:sparkline>
            <x14:sparkline>
              <xm:f>AllDaysANOVA!M875:O875</xm:f>
              <xm:sqref>P875</xm:sqref>
            </x14:sparkline>
            <x14:sparkline>
              <xm:f>AllDaysANOVA!M876:O876</xm:f>
              <xm:sqref>P876</xm:sqref>
            </x14:sparkline>
            <x14:sparkline>
              <xm:f>AllDaysANOVA!M877:O877</xm:f>
              <xm:sqref>P877</xm:sqref>
            </x14:sparkline>
            <x14:sparkline>
              <xm:f>AllDaysANOVA!M878:O878</xm:f>
              <xm:sqref>P878</xm:sqref>
            </x14:sparkline>
            <x14:sparkline>
              <xm:f>AllDaysANOVA!M879:O879</xm:f>
              <xm:sqref>P879</xm:sqref>
            </x14:sparkline>
            <x14:sparkline>
              <xm:f>AllDaysANOVA!M880:O880</xm:f>
              <xm:sqref>P880</xm:sqref>
            </x14:sparkline>
            <x14:sparkline>
              <xm:f>AllDaysANOVA!M881:O881</xm:f>
              <xm:sqref>P881</xm:sqref>
            </x14:sparkline>
            <x14:sparkline>
              <xm:f>AllDaysANOVA!M882:O882</xm:f>
              <xm:sqref>P882</xm:sqref>
            </x14:sparkline>
            <x14:sparkline>
              <xm:f>AllDaysANOVA!M883:O883</xm:f>
              <xm:sqref>P883</xm:sqref>
            </x14:sparkline>
            <x14:sparkline>
              <xm:f>AllDaysANOVA!M884:O884</xm:f>
              <xm:sqref>P884</xm:sqref>
            </x14:sparkline>
            <x14:sparkline>
              <xm:f>AllDaysANOVA!M885:O885</xm:f>
              <xm:sqref>P885</xm:sqref>
            </x14:sparkline>
            <x14:sparkline>
              <xm:f>AllDaysANOVA!M886:O886</xm:f>
              <xm:sqref>P886</xm:sqref>
            </x14:sparkline>
            <x14:sparkline>
              <xm:f>AllDaysANOVA!M887:O887</xm:f>
              <xm:sqref>P887</xm:sqref>
            </x14:sparkline>
            <x14:sparkline>
              <xm:f>AllDaysANOVA!M888:O888</xm:f>
              <xm:sqref>P888</xm:sqref>
            </x14:sparkline>
            <x14:sparkline>
              <xm:f>AllDaysANOVA!M889:O889</xm:f>
              <xm:sqref>P889</xm:sqref>
            </x14:sparkline>
            <x14:sparkline>
              <xm:f>AllDaysANOVA!M890:O890</xm:f>
              <xm:sqref>P890</xm:sqref>
            </x14:sparkline>
            <x14:sparkline>
              <xm:f>AllDaysANOVA!M891:O891</xm:f>
              <xm:sqref>P891</xm:sqref>
            </x14:sparkline>
            <x14:sparkline>
              <xm:f>AllDaysANOVA!M892:O892</xm:f>
              <xm:sqref>P892</xm:sqref>
            </x14:sparkline>
            <x14:sparkline>
              <xm:f>AllDaysANOVA!M893:O893</xm:f>
              <xm:sqref>P893</xm:sqref>
            </x14:sparkline>
            <x14:sparkline>
              <xm:f>AllDaysANOVA!M894:O894</xm:f>
              <xm:sqref>P894</xm:sqref>
            </x14:sparkline>
            <x14:sparkline>
              <xm:f>AllDaysANOVA!M895:O895</xm:f>
              <xm:sqref>P895</xm:sqref>
            </x14:sparkline>
            <x14:sparkline>
              <xm:f>AllDaysANOVA!M896:O896</xm:f>
              <xm:sqref>P896</xm:sqref>
            </x14:sparkline>
            <x14:sparkline>
              <xm:f>AllDaysANOVA!M897:O897</xm:f>
              <xm:sqref>P897</xm:sqref>
            </x14:sparkline>
            <x14:sparkline>
              <xm:f>AllDaysANOVA!M898:O898</xm:f>
              <xm:sqref>P898</xm:sqref>
            </x14:sparkline>
            <x14:sparkline>
              <xm:f>AllDaysANOVA!M899:O899</xm:f>
              <xm:sqref>P899</xm:sqref>
            </x14:sparkline>
            <x14:sparkline>
              <xm:f>AllDaysANOVA!M900:O900</xm:f>
              <xm:sqref>P900</xm:sqref>
            </x14:sparkline>
            <x14:sparkline>
              <xm:f>AllDaysANOVA!M901:O901</xm:f>
              <xm:sqref>P901</xm:sqref>
            </x14:sparkline>
            <x14:sparkline>
              <xm:f>AllDaysANOVA!M902:O902</xm:f>
              <xm:sqref>P902</xm:sqref>
            </x14:sparkline>
            <x14:sparkline>
              <xm:f>AllDaysANOVA!M903:O903</xm:f>
              <xm:sqref>P903</xm:sqref>
            </x14:sparkline>
            <x14:sparkline>
              <xm:f>AllDaysANOVA!M904:O904</xm:f>
              <xm:sqref>P904</xm:sqref>
            </x14:sparkline>
            <x14:sparkline>
              <xm:f>AllDaysANOVA!M905:O905</xm:f>
              <xm:sqref>P905</xm:sqref>
            </x14:sparkline>
            <x14:sparkline>
              <xm:f>AllDaysANOVA!M906:O906</xm:f>
              <xm:sqref>P906</xm:sqref>
            </x14:sparkline>
            <x14:sparkline>
              <xm:f>AllDaysANOVA!M907:O907</xm:f>
              <xm:sqref>P907</xm:sqref>
            </x14:sparkline>
            <x14:sparkline>
              <xm:f>AllDaysANOVA!M908:O908</xm:f>
              <xm:sqref>P908</xm:sqref>
            </x14:sparkline>
            <x14:sparkline>
              <xm:f>AllDaysANOVA!M909:O909</xm:f>
              <xm:sqref>P909</xm:sqref>
            </x14:sparkline>
            <x14:sparkline>
              <xm:f>AllDaysANOVA!M910:O910</xm:f>
              <xm:sqref>P910</xm:sqref>
            </x14:sparkline>
            <x14:sparkline>
              <xm:f>AllDaysANOVA!M911:O911</xm:f>
              <xm:sqref>P911</xm:sqref>
            </x14:sparkline>
            <x14:sparkline>
              <xm:f>AllDaysANOVA!M912:O912</xm:f>
              <xm:sqref>P912</xm:sqref>
            </x14:sparkline>
            <x14:sparkline>
              <xm:f>AllDaysANOVA!M913:O913</xm:f>
              <xm:sqref>P913</xm:sqref>
            </x14:sparkline>
            <x14:sparkline>
              <xm:f>AllDaysANOVA!M914:O914</xm:f>
              <xm:sqref>P914</xm:sqref>
            </x14:sparkline>
            <x14:sparkline>
              <xm:f>AllDaysANOVA!M915:O915</xm:f>
              <xm:sqref>P915</xm:sqref>
            </x14:sparkline>
            <x14:sparkline>
              <xm:f>AllDaysANOVA!M916:O916</xm:f>
              <xm:sqref>P916</xm:sqref>
            </x14:sparkline>
            <x14:sparkline>
              <xm:f>AllDaysANOVA!M917:O917</xm:f>
              <xm:sqref>P917</xm:sqref>
            </x14:sparkline>
            <x14:sparkline>
              <xm:f>AllDaysANOVA!M918:O918</xm:f>
              <xm:sqref>P918</xm:sqref>
            </x14:sparkline>
            <x14:sparkline>
              <xm:f>AllDaysANOVA!M919:O919</xm:f>
              <xm:sqref>P919</xm:sqref>
            </x14:sparkline>
            <x14:sparkline>
              <xm:f>AllDaysANOVA!M920:O920</xm:f>
              <xm:sqref>P920</xm:sqref>
            </x14:sparkline>
            <x14:sparkline>
              <xm:f>AllDaysANOVA!M921:O921</xm:f>
              <xm:sqref>P921</xm:sqref>
            </x14:sparkline>
            <x14:sparkline>
              <xm:f>AllDaysANOVA!M922:O922</xm:f>
              <xm:sqref>P922</xm:sqref>
            </x14:sparkline>
            <x14:sparkline>
              <xm:f>AllDaysANOVA!M923:O923</xm:f>
              <xm:sqref>P923</xm:sqref>
            </x14:sparkline>
            <x14:sparkline>
              <xm:f>AllDaysANOVA!M924:O924</xm:f>
              <xm:sqref>P924</xm:sqref>
            </x14:sparkline>
            <x14:sparkline>
              <xm:f>AllDaysANOVA!M925:O925</xm:f>
              <xm:sqref>P925</xm:sqref>
            </x14:sparkline>
            <x14:sparkline>
              <xm:f>AllDaysANOVA!M926:O926</xm:f>
              <xm:sqref>P926</xm:sqref>
            </x14:sparkline>
            <x14:sparkline>
              <xm:f>AllDaysANOVA!M927:O927</xm:f>
              <xm:sqref>P927</xm:sqref>
            </x14:sparkline>
            <x14:sparkline>
              <xm:f>AllDaysANOVA!M928:O928</xm:f>
              <xm:sqref>P928</xm:sqref>
            </x14:sparkline>
            <x14:sparkline>
              <xm:f>AllDaysANOVA!M929:O929</xm:f>
              <xm:sqref>P929</xm:sqref>
            </x14:sparkline>
            <x14:sparkline>
              <xm:f>AllDaysANOVA!M930:O930</xm:f>
              <xm:sqref>P930</xm:sqref>
            </x14:sparkline>
            <x14:sparkline>
              <xm:f>AllDaysANOVA!M931:O931</xm:f>
              <xm:sqref>P931</xm:sqref>
            </x14:sparkline>
            <x14:sparkline>
              <xm:f>AllDaysANOVA!M932:O932</xm:f>
              <xm:sqref>P932</xm:sqref>
            </x14:sparkline>
            <x14:sparkline>
              <xm:f>AllDaysANOVA!M933:O933</xm:f>
              <xm:sqref>P933</xm:sqref>
            </x14:sparkline>
            <x14:sparkline>
              <xm:f>AllDaysANOVA!M934:O934</xm:f>
              <xm:sqref>P934</xm:sqref>
            </x14:sparkline>
            <x14:sparkline>
              <xm:f>AllDaysANOVA!M935:O935</xm:f>
              <xm:sqref>P935</xm:sqref>
            </x14:sparkline>
            <x14:sparkline>
              <xm:f>AllDaysANOVA!M936:O936</xm:f>
              <xm:sqref>P936</xm:sqref>
            </x14:sparkline>
            <x14:sparkline>
              <xm:f>AllDaysANOVA!M937:O937</xm:f>
              <xm:sqref>P937</xm:sqref>
            </x14:sparkline>
            <x14:sparkline>
              <xm:f>AllDaysANOVA!M938:O938</xm:f>
              <xm:sqref>P938</xm:sqref>
            </x14:sparkline>
            <x14:sparkline>
              <xm:f>AllDaysANOVA!M939:O939</xm:f>
              <xm:sqref>P939</xm:sqref>
            </x14:sparkline>
            <x14:sparkline>
              <xm:f>AllDaysANOVA!M940:O940</xm:f>
              <xm:sqref>P940</xm:sqref>
            </x14:sparkline>
            <x14:sparkline>
              <xm:f>AllDaysANOVA!M941:O941</xm:f>
              <xm:sqref>P941</xm:sqref>
            </x14:sparkline>
            <x14:sparkline>
              <xm:f>AllDaysANOVA!M942:O942</xm:f>
              <xm:sqref>P942</xm:sqref>
            </x14:sparkline>
            <x14:sparkline>
              <xm:f>AllDaysANOVA!M943:O943</xm:f>
              <xm:sqref>P943</xm:sqref>
            </x14:sparkline>
            <x14:sparkline>
              <xm:f>AllDaysANOVA!M944:O944</xm:f>
              <xm:sqref>P944</xm:sqref>
            </x14:sparkline>
            <x14:sparkline>
              <xm:f>AllDaysANOVA!M945:O945</xm:f>
              <xm:sqref>P945</xm:sqref>
            </x14:sparkline>
            <x14:sparkline>
              <xm:f>AllDaysANOVA!M946:O946</xm:f>
              <xm:sqref>P946</xm:sqref>
            </x14:sparkline>
            <x14:sparkline>
              <xm:f>AllDaysANOVA!M947:O947</xm:f>
              <xm:sqref>P947</xm:sqref>
            </x14:sparkline>
            <x14:sparkline>
              <xm:f>AllDaysANOVA!M948:O948</xm:f>
              <xm:sqref>P948</xm:sqref>
            </x14:sparkline>
            <x14:sparkline>
              <xm:f>AllDaysANOVA!M949:O949</xm:f>
              <xm:sqref>P949</xm:sqref>
            </x14:sparkline>
            <x14:sparkline>
              <xm:f>AllDaysANOVA!M950:O950</xm:f>
              <xm:sqref>P950</xm:sqref>
            </x14:sparkline>
            <x14:sparkline>
              <xm:f>AllDaysANOVA!M951:O951</xm:f>
              <xm:sqref>P951</xm:sqref>
            </x14:sparkline>
            <x14:sparkline>
              <xm:f>AllDaysANOVA!M952:O952</xm:f>
              <xm:sqref>P952</xm:sqref>
            </x14:sparkline>
            <x14:sparkline>
              <xm:f>AllDaysANOVA!M953:O953</xm:f>
              <xm:sqref>P953</xm:sqref>
            </x14:sparkline>
            <x14:sparkline>
              <xm:f>AllDaysANOVA!M954:O954</xm:f>
              <xm:sqref>P954</xm:sqref>
            </x14:sparkline>
            <x14:sparkline>
              <xm:f>AllDaysANOVA!M955:O955</xm:f>
              <xm:sqref>P955</xm:sqref>
            </x14:sparkline>
            <x14:sparkline>
              <xm:f>AllDaysANOVA!M956:O956</xm:f>
              <xm:sqref>P956</xm:sqref>
            </x14:sparkline>
            <x14:sparkline>
              <xm:f>AllDaysANOVA!M957:O957</xm:f>
              <xm:sqref>P957</xm:sqref>
            </x14:sparkline>
            <x14:sparkline>
              <xm:f>AllDaysANOVA!M958:O958</xm:f>
              <xm:sqref>P958</xm:sqref>
            </x14:sparkline>
            <x14:sparkline>
              <xm:f>AllDaysANOVA!M959:O959</xm:f>
              <xm:sqref>P959</xm:sqref>
            </x14:sparkline>
            <x14:sparkline>
              <xm:f>AllDaysANOVA!M960:O960</xm:f>
              <xm:sqref>P960</xm:sqref>
            </x14:sparkline>
            <x14:sparkline>
              <xm:f>AllDaysANOVA!M961:O961</xm:f>
              <xm:sqref>P961</xm:sqref>
            </x14:sparkline>
            <x14:sparkline>
              <xm:f>AllDaysANOVA!M962:O962</xm:f>
              <xm:sqref>P962</xm:sqref>
            </x14:sparkline>
            <x14:sparkline>
              <xm:f>AllDaysANOVA!M963:O963</xm:f>
              <xm:sqref>P963</xm:sqref>
            </x14:sparkline>
            <x14:sparkline>
              <xm:f>AllDaysANOVA!M964:O964</xm:f>
              <xm:sqref>P964</xm:sqref>
            </x14:sparkline>
            <x14:sparkline>
              <xm:f>AllDaysANOVA!M965:O965</xm:f>
              <xm:sqref>P965</xm:sqref>
            </x14:sparkline>
            <x14:sparkline>
              <xm:f>AllDaysANOVA!M966:O966</xm:f>
              <xm:sqref>P966</xm:sqref>
            </x14:sparkline>
            <x14:sparkline>
              <xm:f>AllDaysANOVA!M967:O967</xm:f>
              <xm:sqref>P967</xm:sqref>
            </x14:sparkline>
            <x14:sparkline>
              <xm:f>AllDaysANOVA!M968:O968</xm:f>
              <xm:sqref>P968</xm:sqref>
            </x14:sparkline>
            <x14:sparkline>
              <xm:f>AllDaysANOVA!M969:O969</xm:f>
              <xm:sqref>P969</xm:sqref>
            </x14:sparkline>
            <x14:sparkline>
              <xm:f>AllDaysANOVA!M970:O970</xm:f>
              <xm:sqref>P970</xm:sqref>
            </x14:sparkline>
            <x14:sparkline>
              <xm:f>AllDaysANOVA!M971:O971</xm:f>
              <xm:sqref>P971</xm:sqref>
            </x14:sparkline>
            <x14:sparkline>
              <xm:f>AllDaysANOVA!M972:O972</xm:f>
              <xm:sqref>P972</xm:sqref>
            </x14:sparkline>
            <x14:sparkline>
              <xm:f>AllDaysANOVA!M973:O973</xm:f>
              <xm:sqref>P973</xm:sqref>
            </x14:sparkline>
            <x14:sparkline>
              <xm:f>AllDaysANOVA!M974:O974</xm:f>
              <xm:sqref>P974</xm:sqref>
            </x14:sparkline>
            <x14:sparkline>
              <xm:f>AllDaysANOVA!M975:O975</xm:f>
              <xm:sqref>P975</xm:sqref>
            </x14:sparkline>
            <x14:sparkline>
              <xm:f>AllDaysANOVA!M976:O976</xm:f>
              <xm:sqref>P976</xm:sqref>
            </x14:sparkline>
            <x14:sparkline>
              <xm:f>AllDaysANOVA!M977:O977</xm:f>
              <xm:sqref>P977</xm:sqref>
            </x14:sparkline>
            <x14:sparkline>
              <xm:f>AllDaysANOVA!M978:O978</xm:f>
              <xm:sqref>P978</xm:sqref>
            </x14:sparkline>
            <x14:sparkline>
              <xm:f>AllDaysANOVA!M979:O979</xm:f>
              <xm:sqref>P979</xm:sqref>
            </x14:sparkline>
            <x14:sparkline>
              <xm:f>AllDaysANOVA!M980:O980</xm:f>
              <xm:sqref>P980</xm:sqref>
            </x14:sparkline>
            <x14:sparkline>
              <xm:f>AllDaysANOVA!M981:O981</xm:f>
              <xm:sqref>P981</xm:sqref>
            </x14:sparkline>
            <x14:sparkline>
              <xm:f>AllDaysANOVA!M982:O982</xm:f>
              <xm:sqref>P982</xm:sqref>
            </x14:sparkline>
            <x14:sparkline>
              <xm:f>AllDaysANOVA!M983:O983</xm:f>
              <xm:sqref>P983</xm:sqref>
            </x14:sparkline>
            <x14:sparkline>
              <xm:f>AllDaysANOVA!M984:O984</xm:f>
              <xm:sqref>P984</xm:sqref>
            </x14:sparkline>
            <x14:sparkline>
              <xm:f>AllDaysANOVA!M985:O985</xm:f>
              <xm:sqref>P985</xm:sqref>
            </x14:sparkline>
            <x14:sparkline>
              <xm:f>AllDaysANOVA!M986:O986</xm:f>
              <xm:sqref>P986</xm:sqref>
            </x14:sparkline>
            <x14:sparkline>
              <xm:f>AllDaysANOVA!M987:O987</xm:f>
              <xm:sqref>P987</xm:sqref>
            </x14:sparkline>
            <x14:sparkline>
              <xm:f>AllDaysANOVA!M988:O988</xm:f>
              <xm:sqref>P988</xm:sqref>
            </x14:sparkline>
            <x14:sparkline>
              <xm:f>AllDaysANOVA!M989:O989</xm:f>
              <xm:sqref>P989</xm:sqref>
            </x14:sparkline>
            <x14:sparkline>
              <xm:f>AllDaysANOVA!M990:O990</xm:f>
              <xm:sqref>P990</xm:sqref>
            </x14:sparkline>
            <x14:sparkline>
              <xm:f>AllDaysANOVA!M991:O991</xm:f>
              <xm:sqref>P991</xm:sqref>
            </x14:sparkline>
            <x14:sparkline>
              <xm:f>AllDaysANOVA!M992:O992</xm:f>
              <xm:sqref>P992</xm:sqref>
            </x14:sparkline>
            <x14:sparkline>
              <xm:f>AllDaysANOVA!M993:O993</xm:f>
              <xm:sqref>P993</xm:sqref>
            </x14:sparkline>
            <x14:sparkline>
              <xm:f>AllDaysANOVA!M994:O994</xm:f>
              <xm:sqref>P994</xm:sqref>
            </x14:sparkline>
            <x14:sparkline>
              <xm:f>AllDaysANOVA!M995:O995</xm:f>
              <xm:sqref>P995</xm:sqref>
            </x14:sparkline>
            <x14:sparkline>
              <xm:f>AllDaysANOVA!M996:O996</xm:f>
              <xm:sqref>P996</xm:sqref>
            </x14:sparkline>
            <x14:sparkline>
              <xm:f>AllDaysANOVA!M997:O997</xm:f>
              <xm:sqref>P997</xm:sqref>
            </x14:sparkline>
            <x14:sparkline>
              <xm:f>AllDaysANOVA!M998:O998</xm:f>
              <xm:sqref>P998</xm:sqref>
            </x14:sparkline>
            <x14:sparkline>
              <xm:f>AllDaysANOVA!M999:O999</xm:f>
              <xm:sqref>P999</xm:sqref>
            </x14:sparkline>
            <x14:sparkline>
              <xm:f>AllDaysANOVA!M1000:O1000</xm:f>
              <xm:sqref>P1000</xm:sqref>
            </x14:sparkline>
            <x14:sparkline>
              <xm:f>AllDaysANOVA!M1001:O1001</xm:f>
              <xm:sqref>P1001</xm:sqref>
            </x14:sparkline>
            <x14:sparkline>
              <xm:f>AllDaysANOVA!M1002:O1002</xm:f>
              <xm:sqref>P1002</xm:sqref>
            </x14:sparkline>
            <x14:sparkline>
              <xm:f>AllDaysANOVA!M1003:O1003</xm:f>
              <xm:sqref>P1003</xm:sqref>
            </x14:sparkline>
            <x14:sparkline>
              <xm:f>AllDaysANOVA!M1004:O1004</xm:f>
              <xm:sqref>P1004</xm:sqref>
            </x14:sparkline>
            <x14:sparkline>
              <xm:f>AllDaysANOVA!M1005:O1005</xm:f>
              <xm:sqref>P1005</xm:sqref>
            </x14:sparkline>
            <x14:sparkline>
              <xm:f>AllDaysANOVA!M1006:O1006</xm:f>
              <xm:sqref>P1006</xm:sqref>
            </x14:sparkline>
            <x14:sparkline>
              <xm:f>AllDaysANOVA!M1007:O1007</xm:f>
              <xm:sqref>P1007</xm:sqref>
            </x14:sparkline>
            <x14:sparkline>
              <xm:f>AllDaysANOVA!M1008:O1008</xm:f>
              <xm:sqref>P1008</xm:sqref>
            </x14:sparkline>
            <x14:sparkline>
              <xm:f>AllDaysANOVA!M1009:O1009</xm:f>
              <xm:sqref>P1009</xm:sqref>
            </x14:sparkline>
            <x14:sparkline>
              <xm:f>AllDaysANOVA!M1010:O1010</xm:f>
              <xm:sqref>P1010</xm:sqref>
            </x14:sparkline>
            <x14:sparkline>
              <xm:f>AllDaysANOVA!M1011:O1011</xm:f>
              <xm:sqref>P1011</xm:sqref>
            </x14:sparkline>
            <x14:sparkline>
              <xm:f>AllDaysANOVA!M1012:O1012</xm:f>
              <xm:sqref>P1012</xm:sqref>
            </x14:sparkline>
            <x14:sparkline>
              <xm:f>AllDaysANOVA!M1013:O1013</xm:f>
              <xm:sqref>P1013</xm:sqref>
            </x14:sparkline>
            <x14:sparkline>
              <xm:f>AllDaysANOVA!M1014:O1014</xm:f>
              <xm:sqref>P1014</xm:sqref>
            </x14:sparkline>
            <x14:sparkline>
              <xm:f>AllDaysANOVA!M1015:O1015</xm:f>
              <xm:sqref>P1015</xm:sqref>
            </x14:sparkline>
            <x14:sparkline>
              <xm:f>AllDaysANOVA!M1016:O1016</xm:f>
              <xm:sqref>P1016</xm:sqref>
            </x14:sparkline>
            <x14:sparkline>
              <xm:f>AllDaysANOVA!M1017:O1017</xm:f>
              <xm:sqref>P1017</xm:sqref>
            </x14:sparkline>
            <x14:sparkline>
              <xm:f>AllDaysANOVA!M1018:O1018</xm:f>
              <xm:sqref>P1018</xm:sqref>
            </x14:sparkline>
            <x14:sparkline>
              <xm:f>AllDaysANOVA!M1019:O1019</xm:f>
              <xm:sqref>P1019</xm:sqref>
            </x14:sparkline>
            <x14:sparkline>
              <xm:f>AllDaysANOVA!M1020:O1020</xm:f>
              <xm:sqref>P1020</xm:sqref>
            </x14:sparkline>
            <x14:sparkline>
              <xm:f>AllDaysANOVA!M1021:O1021</xm:f>
              <xm:sqref>P1021</xm:sqref>
            </x14:sparkline>
            <x14:sparkline>
              <xm:f>AllDaysANOVA!M1022:O1022</xm:f>
              <xm:sqref>P1022</xm:sqref>
            </x14:sparkline>
            <x14:sparkline>
              <xm:f>AllDaysANOVA!M1023:O1023</xm:f>
              <xm:sqref>P1023</xm:sqref>
            </x14:sparkline>
            <x14:sparkline>
              <xm:f>AllDaysANOVA!M1024:O1024</xm:f>
              <xm:sqref>P1024</xm:sqref>
            </x14:sparkline>
            <x14:sparkline>
              <xm:f>AllDaysANOVA!M1025:O1025</xm:f>
              <xm:sqref>P1025</xm:sqref>
            </x14:sparkline>
            <x14:sparkline>
              <xm:f>AllDaysANOVA!M1026:O1026</xm:f>
              <xm:sqref>P1026</xm:sqref>
            </x14:sparkline>
            <x14:sparkline>
              <xm:f>AllDaysANOVA!M1027:O1027</xm:f>
              <xm:sqref>P1027</xm:sqref>
            </x14:sparkline>
            <x14:sparkline>
              <xm:f>AllDaysANOVA!M1028:O1028</xm:f>
              <xm:sqref>P1028</xm:sqref>
            </x14:sparkline>
            <x14:sparkline>
              <xm:f>AllDaysANOVA!M1029:O1029</xm:f>
              <xm:sqref>P1029</xm:sqref>
            </x14:sparkline>
            <x14:sparkline>
              <xm:f>AllDaysANOVA!M1030:O1030</xm:f>
              <xm:sqref>P1030</xm:sqref>
            </x14:sparkline>
            <x14:sparkline>
              <xm:f>AllDaysANOVA!M1031:O1031</xm:f>
              <xm:sqref>P1031</xm:sqref>
            </x14:sparkline>
            <x14:sparkline>
              <xm:f>AllDaysANOVA!M1032:O1032</xm:f>
              <xm:sqref>P1032</xm:sqref>
            </x14:sparkline>
            <x14:sparkline>
              <xm:f>AllDaysANOVA!M1033:O1033</xm:f>
              <xm:sqref>P1033</xm:sqref>
            </x14:sparkline>
            <x14:sparkline>
              <xm:f>AllDaysANOVA!M1034:O1034</xm:f>
              <xm:sqref>P1034</xm:sqref>
            </x14:sparkline>
            <x14:sparkline>
              <xm:f>AllDaysANOVA!M1035:O1035</xm:f>
              <xm:sqref>P1035</xm:sqref>
            </x14:sparkline>
            <x14:sparkline>
              <xm:f>AllDaysANOVA!M1036:O1036</xm:f>
              <xm:sqref>P1036</xm:sqref>
            </x14:sparkline>
            <x14:sparkline>
              <xm:f>AllDaysANOVA!M1037:O1037</xm:f>
              <xm:sqref>P1037</xm:sqref>
            </x14:sparkline>
            <x14:sparkline>
              <xm:f>AllDaysANOVA!M1038:O1038</xm:f>
              <xm:sqref>P1038</xm:sqref>
            </x14:sparkline>
            <x14:sparkline>
              <xm:f>AllDaysANOVA!M1039:O1039</xm:f>
              <xm:sqref>P1039</xm:sqref>
            </x14:sparkline>
            <x14:sparkline>
              <xm:f>AllDaysANOVA!M1040:O1040</xm:f>
              <xm:sqref>P1040</xm:sqref>
            </x14:sparkline>
            <x14:sparkline>
              <xm:f>AllDaysANOVA!M1041:O1041</xm:f>
              <xm:sqref>P1041</xm:sqref>
            </x14:sparkline>
            <x14:sparkline>
              <xm:f>AllDaysANOVA!M1042:O1042</xm:f>
              <xm:sqref>P1042</xm:sqref>
            </x14:sparkline>
            <x14:sparkline>
              <xm:f>AllDaysANOVA!M1043:O1043</xm:f>
              <xm:sqref>P1043</xm:sqref>
            </x14:sparkline>
            <x14:sparkline>
              <xm:f>AllDaysANOVA!M1044:O1044</xm:f>
              <xm:sqref>P1044</xm:sqref>
            </x14:sparkline>
            <x14:sparkline>
              <xm:f>AllDaysANOVA!M1045:O1045</xm:f>
              <xm:sqref>P1045</xm:sqref>
            </x14:sparkline>
            <x14:sparkline>
              <xm:f>AllDaysANOVA!M1046:O1046</xm:f>
              <xm:sqref>P1046</xm:sqref>
            </x14:sparkline>
            <x14:sparkline>
              <xm:f>AllDaysANOVA!M1047:O1047</xm:f>
              <xm:sqref>P1047</xm:sqref>
            </x14:sparkline>
            <x14:sparkline>
              <xm:f>AllDaysANOVA!M1048:O1048</xm:f>
              <xm:sqref>P1048</xm:sqref>
            </x14:sparkline>
            <x14:sparkline>
              <xm:f>AllDaysANOVA!M1049:O1049</xm:f>
              <xm:sqref>P1049</xm:sqref>
            </x14:sparkline>
            <x14:sparkline>
              <xm:f>AllDaysANOVA!M1050:O1050</xm:f>
              <xm:sqref>P1050</xm:sqref>
            </x14:sparkline>
            <x14:sparkline>
              <xm:f>AllDaysANOVA!M1051:O1051</xm:f>
              <xm:sqref>P1051</xm:sqref>
            </x14:sparkline>
            <x14:sparkline>
              <xm:f>AllDaysANOVA!M1052:O1052</xm:f>
              <xm:sqref>P1052</xm:sqref>
            </x14:sparkline>
            <x14:sparkline>
              <xm:f>AllDaysANOVA!M1053:O1053</xm:f>
              <xm:sqref>P1053</xm:sqref>
            </x14:sparkline>
            <x14:sparkline>
              <xm:f>AllDaysANOVA!M1054:O1054</xm:f>
              <xm:sqref>P1054</xm:sqref>
            </x14:sparkline>
            <x14:sparkline>
              <xm:f>AllDaysANOVA!M1055:O1055</xm:f>
              <xm:sqref>P1055</xm:sqref>
            </x14:sparkline>
            <x14:sparkline>
              <xm:f>AllDaysANOVA!M1056:O1056</xm:f>
              <xm:sqref>P1056</xm:sqref>
            </x14:sparkline>
            <x14:sparkline>
              <xm:f>AllDaysANOVA!M1057:O1057</xm:f>
              <xm:sqref>P1057</xm:sqref>
            </x14:sparkline>
            <x14:sparkline>
              <xm:f>AllDaysANOVA!M1058:O1058</xm:f>
              <xm:sqref>P1058</xm:sqref>
            </x14:sparkline>
            <x14:sparkline>
              <xm:f>AllDaysANOVA!M1059:O1059</xm:f>
              <xm:sqref>P1059</xm:sqref>
            </x14:sparkline>
            <x14:sparkline>
              <xm:f>AllDaysANOVA!M1060:O1060</xm:f>
              <xm:sqref>P1060</xm:sqref>
            </x14:sparkline>
            <x14:sparkline>
              <xm:f>AllDaysANOVA!M1061:O1061</xm:f>
              <xm:sqref>P1061</xm:sqref>
            </x14:sparkline>
            <x14:sparkline>
              <xm:f>AllDaysANOVA!M1062:O1062</xm:f>
              <xm:sqref>P1062</xm:sqref>
            </x14:sparkline>
            <x14:sparkline>
              <xm:f>AllDaysANOVA!M1063:O1063</xm:f>
              <xm:sqref>P1063</xm:sqref>
            </x14:sparkline>
            <x14:sparkline>
              <xm:f>AllDaysANOVA!M1064:O1064</xm:f>
              <xm:sqref>P1064</xm:sqref>
            </x14:sparkline>
            <x14:sparkline>
              <xm:f>AllDaysANOVA!M1065:O1065</xm:f>
              <xm:sqref>P1065</xm:sqref>
            </x14:sparkline>
            <x14:sparkline>
              <xm:f>AllDaysANOVA!M1066:O1066</xm:f>
              <xm:sqref>P1066</xm:sqref>
            </x14:sparkline>
            <x14:sparkline>
              <xm:f>AllDaysANOVA!M1067:O1067</xm:f>
              <xm:sqref>P1067</xm:sqref>
            </x14:sparkline>
            <x14:sparkline>
              <xm:f>AllDaysANOVA!M1068:O1068</xm:f>
              <xm:sqref>P1068</xm:sqref>
            </x14:sparkline>
            <x14:sparkline>
              <xm:f>AllDaysANOVA!M1069:O1069</xm:f>
              <xm:sqref>P1069</xm:sqref>
            </x14:sparkline>
            <x14:sparkline>
              <xm:f>AllDaysANOVA!M1070:O1070</xm:f>
              <xm:sqref>P1070</xm:sqref>
            </x14:sparkline>
            <x14:sparkline>
              <xm:f>AllDaysANOVA!M1071:O1071</xm:f>
              <xm:sqref>P1071</xm:sqref>
            </x14:sparkline>
            <x14:sparkline>
              <xm:f>AllDaysANOVA!M1072:O1072</xm:f>
              <xm:sqref>P1072</xm:sqref>
            </x14:sparkline>
            <x14:sparkline>
              <xm:f>AllDaysANOVA!M1073:O1073</xm:f>
              <xm:sqref>P1073</xm:sqref>
            </x14:sparkline>
            <x14:sparkline>
              <xm:f>AllDaysANOVA!M1074:O1074</xm:f>
              <xm:sqref>P1074</xm:sqref>
            </x14:sparkline>
            <x14:sparkline>
              <xm:f>AllDaysANOVA!M1075:O1075</xm:f>
              <xm:sqref>P1075</xm:sqref>
            </x14:sparkline>
            <x14:sparkline>
              <xm:f>AllDaysANOVA!M1076:O1076</xm:f>
              <xm:sqref>P1076</xm:sqref>
            </x14:sparkline>
            <x14:sparkline>
              <xm:f>AllDaysANOVA!M1077:O1077</xm:f>
              <xm:sqref>P1077</xm:sqref>
            </x14:sparkline>
            <x14:sparkline>
              <xm:f>AllDaysANOVA!M1078:O1078</xm:f>
              <xm:sqref>P1078</xm:sqref>
            </x14:sparkline>
            <x14:sparkline>
              <xm:f>AllDaysANOVA!M1079:O1079</xm:f>
              <xm:sqref>P1079</xm:sqref>
            </x14:sparkline>
            <x14:sparkline>
              <xm:f>AllDaysANOVA!M1080:O1080</xm:f>
              <xm:sqref>P1080</xm:sqref>
            </x14:sparkline>
            <x14:sparkline>
              <xm:f>AllDaysANOVA!M1081:O1081</xm:f>
              <xm:sqref>P1081</xm:sqref>
            </x14:sparkline>
            <x14:sparkline>
              <xm:f>AllDaysANOVA!M1082:O1082</xm:f>
              <xm:sqref>P1082</xm:sqref>
            </x14:sparkline>
            <x14:sparkline>
              <xm:f>AllDaysANOVA!M1083:O1083</xm:f>
              <xm:sqref>P1083</xm:sqref>
            </x14:sparkline>
            <x14:sparkline>
              <xm:f>AllDaysANOVA!M1084:O1084</xm:f>
              <xm:sqref>P1084</xm:sqref>
            </x14:sparkline>
            <x14:sparkline>
              <xm:f>AllDaysANOVA!M1085:O1085</xm:f>
              <xm:sqref>P1085</xm:sqref>
            </x14:sparkline>
            <x14:sparkline>
              <xm:f>AllDaysANOVA!M1086:O1086</xm:f>
              <xm:sqref>P1086</xm:sqref>
            </x14:sparkline>
            <x14:sparkline>
              <xm:f>AllDaysANOVA!M1087:O1087</xm:f>
              <xm:sqref>P1087</xm:sqref>
            </x14:sparkline>
            <x14:sparkline>
              <xm:f>AllDaysANOVA!M1088:O1088</xm:f>
              <xm:sqref>P1088</xm:sqref>
            </x14:sparkline>
            <x14:sparkline>
              <xm:f>AllDaysANOVA!M1089:O1089</xm:f>
              <xm:sqref>P1089</xm:sqref>
            </x14:sparkline>
            <x14:sparkline>
              <xm:f>AllDaysANOVA!M1090:O1090</xm:f>
              <xm:sqref>P1090</xm:sqref>
            </x14:sparkline>
            <x14:sparkline>
              <xm:f>AllDaysANOVA!M1091:O1091</xm:f>
              <xm:sqref>P1091</xm:sqref>
            </x14:sparkline>
            <x14:sparkline>
              <xm:f>AllDaysANOVA!M1092:O1092</xm:f>
              <xm:sqref>P1092</xm:sqref>
            </x14:sparkline>
            <x14:sparkline>
              <xm:f>AllDaysANOVA!M1093:O1093</xm:f>
              <xm:sqref>P1093</xm:sqref>
            </x14:sparkline>
            <x14:sparkline>
              <xm:f>AllDaysANOVA!M1094:O1094</xm:f>
              <xm:sqref>P1094</xm:sqref>
            </x14:sparkline>
            <x14:sparkline>
              <xm:f>AllDaysANOVA!M1095:O1095</xm:f>
              <xm:sqref>P1095</xm:sqref>
            </x14:sparkline>
            <x14:sparkline>
              <xm:f>AllDaysANOVA!M1096:O1096</xm:f>
              <xm:sqref>P1096</xm:sqref>
            </x14:sparkline>
            <x14:sparkline>
              <xm:f>AllDaysANOVA!M1097:O1097</xm:f>
              <xm:sqref>P1097</xm:sqref>
            </x14:sparkline>
            <x14:sparkline>
              <xm:f>AllDaysANOVA!M1098:O1098</xm:f>
              <xm:sqref>P1098</xm:sqref>
            </x14:sparkline>
            <x14:sparkline>
              <xm:f>AllDaysANOVA!M1099:O1099</xm:f>
              <xm:sqref>P1099</xm:sqref>
            </x14:sparkline>
            <x14:sparkline>
              <xm:f>AllDaysANOVA!M1100:O1100</xm:f>
              <xm:sqref>P1100</xm:sqref>
            </x14:sparkline>
            <x14:sparkline>
              <xm:f>AllDaysANOVA!M1101:O1101</xm:f>
              <xm:sqref>P1101</xm:sqref>
            </x14:sparkline>
            <x14:sparkline>
              <xm:f>AllDaysANOVA!M1102:O1102</xm:f>
              <xm:sqref>P1102</xm:sqref>
            </x14:sparkline>
            <x14:sparkline>
              <xm:f>AllDaysANOVA!M1103:O1103</xm:f>
              <xm:sqref>P1103</xm:sqref>
            </x14:sparkline>
            <x14:sparkline>
              <xm:f>AllDaysANOVA!M1104:O1104</xm:f>
              <xm:sqref>P1104</xm:sqref>
            </x14:sparkline>
            <x14:sparkline>
              <xm:f>AllDaysANOVA!M1105:O1105</xm:f>
              <xm:sqref>P1105</xm:sqref>
            </x14:sparkline>
            <x14:sparkline>
              <xm:f>AllDaysANOVA!M1106:O1106</xm:f>
              <xm:sqref>P1106</xm:sqref>
            </x14:sparkline>
            <x14:sparkline>
              <xm:f>AllDaysANOVA!M1107:O1107</xm:f>
              <xm:sqref>P1107</xm:sqref>
            </x14:sparkline>
            <x14:sparkline>
              <xm:f>AllDaysANOVA!M1108:O1108</xm:f>
              <xm:sqref>P1108</xm:sqref>
            </x14:sparkline>
            <x14:sparkline>
              <xm:f>AllDaysANOVA!M1109:O1109</xm:f>
              <xm:sqref>P1109</xm:sqref>
            </x14:sparkline>
            <x14:sparkline>
              <xm:f>AllDaysANOVA!M1110:O1110</xm:f>
              <xm:sqref>P1110</xm:sqref>
            </x14:sparkline>
            <x14:sparkline>
              <xm:f>AllDaysANOVA!M1111:O1111</xm:f>
              <xm:sqref>P1111</xm:sqref>
            </x14:sparkline>
            <x14:sparkline>
              <xm:f>AllDaysANOVA!M1112:O1112</xm:f>
              <xm:sqref>P1112</xm:sqref>
            </x14:sparkline>
            <x14:sparkline>
              <xm:f>AllDaysANOVA!M1113:O1113</xm:f>
              <xm:sqref>P1113</xm:sqref>
            </x14:sparkline>
            <x14:sparkline>
              <xm:f>AllDaysANOVA!M1114:O1114</xm:f>
              <xm:sqref>P1114</xm:sqref>
            </x14:sparkline>
            <x14:sparkline>
              <xm:f>AllDaysANOVA!M1115:O1115</xm:f>
              <xm:sqref>P1115</xm:sqref>
            </x14:sparkline>
            <x14:sparkline>
              <xm:f>AllDaysANOVA!M1116:O1116</xm:f>
              <xm:sqref>P1116</xm:sqref>
            </x14:sparkline>
            <x14:sparkline>
              <xm:f>AllDaysANOVA!M1117:O1117</xm:f>
              <xm:sqref>P1117</xm:sqref>
            </x14:sparkline>
            <x14:sparkline>
              <xm:f>AllDaysANOVA!M1118:O1118</xm:f>
              <xm:sqref>P1118</xm:sqref>
            </x14:sparkline>
            <x14:sparkline>
              <xm:f>AllDaysANOVA!M1119:O1119</xm:f>
              <xm:sqref>P1119</xm:sqref>
            </x14:sparkline>
            <x14:sparkline>
              <xm:f>AllDaysANOVA!M1120:O1120</xm:f>
              <xm:sqref>P1120</xm:sqref>
            </x14:sparkline>
            <x14:sparkline>
              <xm:f>AllDaysANOVA!M1121:O1121</xm:f>
              <xm:sqref>P1121</xm:sqref>
            </x14:sparkline>
            <x14:sparkline>
              <xm:f>AllDaysANOVA!M1122:O1122</xm:f>
              <xm:sqref>P1122</xm:sqref>
            </x14:sparkline>
            <x14:sparkline>
              <xm:f>AllDaysANOVA!M1123:O1123</xm:f>
              <xm:sqref>P1123</xm:sqref>
            </x14:sparkline>
            <x14:sparkline>
              <xm:f>AllDaysANOVA!M1124:O1124</xm:f>
              <xm:sqref>P1124</xm:sqref>
            </x14:sparkline>
            <x14:sparkline>
              <xm:f>AllDaysANOVA!M1125:O1125</xm:f>
              <xm:sqref>P1125</xm:sqref>
            </x14:sparkline>
            <x14:sparkline>
              <xm:f>AllDaysANOVA!M1126:O1126</xm:f>
              <xm:sqref>P1126</xm:sqref>
            </x14:sparkline>
            <x14:sparkline>
              <xm:f>AllDaysANOVA!M1127:O1127</xm:f>
              <xm:sqref>P1127</xm:sqref>
            </x14:sparkline>
            <x14:sparkline>
              <xm:f>AllDaysANOVA!M1128:O1128</xm:f>
              <xm:sqref>P1128</xm:sqref>
            </x14:sparkline>
            <x14:sparkline>
              <xm:f>AllDaysANOVA!M1129:O1129</xm:f>
              <xm:sqref>P1129</xm:sqref>
            </x14:sparkline>
            <x14:sparkline>
              <xm:f>AllDaysANOVA!M1130:O1130</xm:f>
              <xm:sqref>P1130</xm:sqref>
            </x14:sparkline>
            <x14:sparkline>
              <xm:f>AllDaysANOVA!M1131:O1131</xm:f>
              <xm:sqref>P1131</xm:sqref>
            </x14:sparkline>
            <x14:sparkline>
              <xm:f>AllDaysANOVA!M1132:O1132</xm:f>
              <xm:sqref>P1132</xm:sqref>
            </x14:sparkline>
            <x14:sparkline>
              <xm:f>AllDaysANOVA!M1133:O1133</xm:f>
              <xm:sqref>P1133</xm:sqref>
            </x14:sparkline>
            <x14:sparkline>
              <xm:f>AllDaysANOVA!M1134:O1134</xm:f>
              <xm:sqref>P1134</xm:sqref>
            </x14:sparkline>
            <x14:sparkline>
              <xm:f>AllDaysANOVA!M1135:O1135</xm:f>
              <xm:sqref>P1135</xm:sqref>
            </x14:sparkline>
            <x14:sparkline>
              <xm:f>AllDaysANOVA!M1136:O1136</xm:f>
              <xm:sqref>P1136</xm:sqref>
            </x14:sparkline>
            <x14:sparkline>
              <xm:f>AllDaysANOVA!M1137:O1137</xm:f>
              <xm:sqref>P1137</xm:sqref>
            </x14:sparkline>
            <x14:sparkline>
              <xm:f>AllDaysANOVA!M1138:O1138</xm:f>
              <xm:sqref>P1138</xm:sqref>
            </x14:sparkline>
            <x14:sparkline>
              <xm:f>AllDaysANOVA!M1139:O1139</xm:f>
              <xm:sqref>P1139</xm:sqref>
            </x14:sparkline>
            <x14:sparkline>
              <xm:f>AllDaysANOVA!M1140:O1140</xm:f>
              <xm:sqref>P1140</xm:sqref>
            </x14:sparkline>
            <x14:sparkline>
              <xm:f>AllDaysANOVA!M1141:O1141</xm:f>
              <xm:sqref>P1141</xm:sqref>
            </x14:sparkline>
            <x14:sparkline>
              <xm:f>AllDaysANOVA!M1142:O1142</xm:f>
              <xm:sqref>P1142</xm:sqref>
            </x14:sparkline>
            <x14:sparkline>
              <xm:f>AllDaysANOVA!M1143:O1143</xm:f>
              <xm:sqref>P1143</xm:sqref>
            </x14:sparkline>
            <x14:sparkline>
              <xm:f>AllDaysANOVA!M1144:O1144</xm:f>
              <xm:sqref>P1144</xm:sqref>
            </x14:sparkline>
            <x14:sparkline>
              <xm:f>AllDaysANOVA!M1145:O1145</xm:f>
              <xm:sqref>P1145</xm:sqref>
            </x14:sparkline>
            <x14:sparkline>
              <xm:f>AllDaysANOVA!M1146:O1146</xm:f>
              <xm:sqref>P1146</xm:sqref>
            </x14:sparkline>
            <x14:sparkline>
              <xm:f>AllDaysANOVA!M1147:O1147</xm:f>
              <xm:sqref>P1147</xm:sqref>
            </x14:sparkline>
            <x14:sparkline>
              <xm:f>AllDaysANOVA!M1148:O1148</xm:f>
              <xm:sqref>P1148</xm:sqref>
            </x14:sparkline>
            <x14:sparkline>
              <xm:f>AllDaysANOVA!M1149:O1149</xm:f>
              <xm:sqref>P1149</xm:sqref>
            </x14:sparkline>
            <x14:sparkline>
              <xm:f>AllDaysANOVA!M1150:O1150</xm:f>
              <xm:sqref>P1150</xm:sqref>
            </x14:sparkline>
            <x14:sparkline>
              <xm:f>AllDaysANOVA!M1151:O1151</xm:f>
              <xm:sqref>P1151</xm:sqref>
            </x14:sparkline>
            <x14:sparkline>
              <xm:f>AllDaysANOVA!M1152:O1152</xm:f>
              <xm:sqref>P1152</xm:sqref>
            </x14:sparkline>
            <x14:sparkline>
              <xm:f>AllDaysANOVA!M1153:O1153</xm:f>
              <xm:sqref>P1153</xm:sqref>
            </x14:sparkline>
            <x14:sparkline>
              <xm:f>AllDaysANOVA!M1154:O1154</xm:f>
              <xm:sqref>P1154</xm:sqref>
            </x14:sparkline>
            <x14:sparkline>
              <xm:f>AllDaysANOVA!M1155:O1155</xm:f>
              <xm:sqref>P1155</xm:sqref>
            </x14:sparkline>
            <x14:sparkline>
              <xm:f>AllDaysANOVA!M1156:O1156</xm:f>
              <xm:sqref>P1156</xm:sqref>
            </x14:sparkline>
            <x14:sparkline>
              <xm:f>AllDaysANOVA!M1157:O1157</xm:f>
              <xm:sqref>P1157</xm:sqref>
            </x14:sparkline>
            <x14:sparkline>
              <xm:f>AllDaysANOVA!M1158:O1158</xm:f>
              <xm:sqref>P1158</xm:sqref>
            </x14:sparkline>
            <x14:sparkline>
              <xm:f>AllDaysANOVA!M1159:O1159</xm:f>
              <xm:sqref>P1159</xm:sqref>
            </x14:sparkline>
            <x14:sparkline>
              <xm:f>AllDaysANOVA!M1160:O1160</xm:f>
              <xm:sqref>P1160</xm:sqref>
            </x14:sparkline>
            <x14:sparkline>
              <xm:f>AllDaysANOVA!M1161:O1161</xm:f>
              <xm:sqref>P1161</xm:sqref>
            </x14:sparkline>
            <x14:sparkline>
              <xm:f>AllDaysANOVA!M1162:O1162</xm:f>
              <xm:sqref>P1162</xm:sqref>
            </x14:sparkline>
            <x14:sparkline>
              <xm:f>AllDaysANOVA!M1163:O1163</xm:f>
              <xm:sqref>P1163</xm:sqref>
            </x14:sparkline>
            <x14:sparkline>
              <xm:f>AllDaysANOVA!M1164:O1164</xm:f>
              <xm:sqref>P1164</xm:sqref>
            </x14:sparkline>
            <x14:sparkline>
              <xm:f>AllDaysANOVA!M1165:O1165</xm:f>
              <xm:sqref>P1165</xm:sqref>
            </x14:sparkline>
            <x14:sparkline>
              <xm:f>AllDaysANOVA!M1166:O1166</xm:f>
              <xm:sqref>P1166</xm:sqref>
            </x14:sparkline>
            <x14:sparkline>
              <xm:f>AllDaysANOVA!M1167:O1167</xm:f>
              <xm:sqref>P1167</xm:sqref>
            </x14:sparkline>
            <x14:sparkline>
              <xm:f>AllDaysANOVA!M1168:O1168</xm:f>
              <xm:sqref>P1168</xm:sqref>
            </x14:sparkline>
            <x14:sparkline>
              <xm:f>AllDaysANOVA!M1169:O1169</xm:f>
              <xm:sqref>P1169</xm:sqref>
            </x14:sparkline>
            <x14:sparkline>
              <xm:f>AllDaysANOVA!M1170:O1170</xm:f>
              <xm:sqref>P1170</xm:sqref>
            </x14:sparkline>
            <x14:sparkline>
              <xm:f>AllDaysANOVA!M1171:O1171</xm:f>
              <xm:sqref>P1171</xm:sqref>
            </x14:sparkline>
            <x14:sparkline>
              <xm:f>AllDaysANOVA!M1172:O1172</xm:f>
              <xm:sqref>P1172</xm:sqref>
            </x14:sparkline>
            <x14:sparkline>
              <xm:f>AllDaysANOVA!M1173:O1173</xm:f>
              <xm:sqref>P1173</xm:sqref>
            </x14:sparkline>
            <x14:sparkline>
              <xm:f>AllDaysANOVA!M1174:O1174</xm:f>
              <xm:sqref>P1174</xm:sqref>
            </x14:sparkline>
            <x14:sparkline>
              <xm:f>AllDaysANOVA!M1175:O1175</xm:f>
              <xm:sqref>P1175</xm:sqref>
            </x14:sparkline>
            <x14:sparkline>
              <xm:f>AllDaysANOVA!M1176:O1176</xm:f>
              <xm:sqref>P1176</xm:sqref>
            </x14:sparkline>
            <x14:sparkline>
              <xm:f>AllDaysANOVA!M1177:O1177</xm:f>
              <xm:sqref>P1177</xm:sqref>
            </x14:sparkline>
            <x14:sparkline>
              <xm:f>AllDaysANOVA!M1178:O1178</xm:f>
              <xm:sqref>P1178</xm:sqref>
            </x14:sparkline>
            <x14:sparkline>
              <xm:f>AllDaysANOVA!M1179:O1179</xm:f>
              <xm:sqref>P1179</xm:sqref>
            </x14:sparkline>
            <x14:sparkline>
              <xm:f>AllDaysANOVA!M1180:O1180</xm:f>
              <xm:sqref>P1180</xm:sqref>
            </x14:sparkline>
            <x14:sparkline>
              <xm:f>AllDaysANOVA!M1181:O1181</xm:f>
              <xm:sqref>P1181</xm:sqref>
            </x14:sparkline>
            <x14:sparkline>
              <xm:f>AllDaysANOVA!M1182:O1182</xm:f>
              <xm:sqref>P1182</xm:sqref>
            </x14:sparkline>
            <x14:sparkline>
              <xm:f>AllDaysANOVA!M1183:O1183</xm:f>
              <xm:sqref>P1183</xm:sqref>
            </x14:sparkline>
            <x14:sparkline>
              <xm:f>AllDaysANOVA!M1184:O1184</xm:f>
              <xm:sqref>P1184</xm:sqref>
            </x14:sparkline>
            <x14:sparkline>
              <xm:f>AllDaysANOVA!M1185:O1185</xm:f>
              <xm:sqref>P1185</xm:sqref>
            </x14:sparkline>
            <x14:sparkline>
              <xm:f>AllDaysANOVA!M1186:O1186</xm:f>
              <xm:sqref>P1186</xm:sqref>
            </x14:sparkline>
            <x14:sparkline>
              <xm:f>AllDaysANOVA!M1187:O1187</xm:f>
              <xm:sqref>P1187</xm:sqref>
            </x14:sparkline>
            <x14:sparkline>
              <xm:f>AllDaysANOVA!M1188:O1188</xm:f>
              <xm:sqref>P1188</xm:sqref>
            </x14:sparkline>
            <x14:sparkline>
              <xm:f>AllDaysANOVA!M1189:O1189</xm:f>
              <xm:sqref>P1189</xm:sqref>
            </x14:sparkline>
            <x14:sparkline>
              <xm:f>AllDaysANOVA!M1190:O1190</xm:f>
              <xm:sqref>P1190</xm:sqref>
            </x14:sparkline>
            <x14:sparkline>
              <xm:f>AllDaysANOVA!M1191:O1191</xm:f>
              <xm:sqref>P1191</xm:sqref>
            </x14:sparkline>
            <x14:sparkline>
              <xm:f>AllDaysANOVA!M1192:O1192</xm:f>
              <xm:sqref>P1192</xm:sqref>
            </x14:sparkline>
            <x14:sparkline>
              <xm:f>AllDaysANOVA!M1193:O1193</xm:f>
              <xm:sqref>P1193</xm:sqref>
            </x14:sparkline>
            <x14:sparkline>
              <xm:f>AllDaysANOVA!M1194:O1194</xm:f>
              <xm:sqref>P1194</xm:sqref>
            </x14:sparkline>
            <x14:sparkline>
              <xm:f>AllDaysANOVA!M1195:O1195</xm:f>
              <xm:sqref>P1195</xm:sqref>
            </x14:sparkline>
            <x14:sparkline>
              <xm:f>AllDaysANOVA!M1196:O1196</xm:f>
              <xm:sqref>P1196</xm:sqref>
            </x14:sparkline>
            <x14:sparkline>
              <xm:f>AllDaysANOVA!M1197:O1197</xm:f>
              <xm:sqref>P1197</xm:sqref>
            </x14:sparkline>
            <x14:sparkline>
              <xm:f>AllDaysANOVA!M1198:O1198</xm:f>
              <xm:sqref>P1198</xm:sqref>
            </x14:sparkline>
            <x14:sparkline>
              <xm:f>AllDaysANOVA!M1199:O1199</xm:f>
              <xm:sqref>P1199</xm:sqref>
            </x14:sparkline>
            <x14:sparkline>
              <xm:f>AllDaysANOVA!M1200:O1200</xm:f>
              <xm:sqref>P1200</xm:sqref>
            </x14:sparkline>
            <x14:sparkline>
              <xm:f>AllDaysANOVA!M1201:O1201</xm:f>
              <xm:sqref>P1201</xm:sqref>
            </x14:sparkline>
            <x14:sparkline>
              <xm:f>AllDaysANOVA!M1202:O1202</xm:f>
              <xm:sqref>P1202</xm:sqref>
            </x14:sparkline>
            <x14:sparkline>
              <xm:f>AllDaysANOVA!M1203:O1203</xm:f>
              <xm:sqref>P1203</xm:sqref>
            </x14:sparkline>
            <x14:sparkline>
              <xm:f>AllDaysANOVA!M1204:O1204</xm:f>
              <xm:sqref>P1204</xm:sqref>
            </x14:sparkline>
            <x14:sparkline>
              <xm:f>AllDaysANOVA!M1205:O1205</xm:f>
              <xm:sqref>P1205</xm:sqref>
            </x14:sparkline>
            <x14:sparkline>
              <xm:f>AllDaysANOVA!M1206:O1206</xm:f>
              <xm:sqref>P1206</xm:sqref>
            </x14:sparkline>
            <x14:sparkline>
              <xm:f>AllDaysANOVA!M1207:O1207</xm:f>
              <xm:sqref>P1207</xm:sqref>
            </x14:sparkline>
            <x14:sparkline>
              <xm:f>AllDaysANOVA!M1208:O1208</xm:f>
              <xm:sqref>P1208</xm:sqref>
            </x14:sparkline>
            <x14:sparkline>
              <xm:f>AllDaysANOVA!M1209:O1209</xm:f>
              <xm:sqref>P1209</xm:sqref>
            </x14:sparkline>
            <x14:sparkline>
              <xm:f>AllDaysANOVA!M1210:O1210</xm:f>
              <xm:sqref>P1210</xm:sqref>
            </x14:sparkline>
            <x14:sparkline>
              <xm:f>AllDaysANOVA!M1211:O1211</xm:f>
              <xm:sqref>P1211</xm:sqref>
            </x14:sparkline>
            <x14:sparkline>
              <xm:f>AllDaysANOVA!M1212:O1212</xm:f>
              <xm:sqref>P1212</xm:sqref>
            </x14:sparkline>
            <x14:sparkline>
              <xm:f>AllDaysANOVA!M1213:O1213</xm:f>
              <xm:sqref>P1213</xm:sqref>
            </x14:sparkline>
            <x14:sparkline>
              <xm:f>AllDaysANOVA!M1214:O1214</xm:f>
              <xm:sqref>P1214</xm:sqref>
            </x14:sparkline>
            <x14:sparkline>
              <xm:f>AllDaysANOVA!M1215:O1215</xm:f>
              <xm:sqref>P1215</xm:sqref>
            </x14:sparkline>
            <x14:sparkline>
              <xm:f>AllDaysANOVA!M1216:O1216</xm:f>
              <xm:sqref>P1216</xm:sqref>
            </x14:sparkline>
            <x14:sparkline>
              <xm:f>AllDaysANOVA!M1217:O1217</xm:f>
              <xm:sqref>P1217</xm:sqref>
            </x14:sparkline>
            <x14:sparkline>
              <xm:f>AllDaysANOVA!M1218:O1218</xm:f>
              <xm:sqref>P1218</xm:sqref>
            </x14:sparkline>
            <x14:sparkline>
              <xm:f>AllDaysANOVA!M1219:O1219</xm:f>
              <xm:sqref>P1219</xm:sqref>
            </x14:sparkline>
            <x14:sparkline>
              <xm:f>AllDaysANOVA!M1220:O1220</xm:f>
              <xm:sqref>P1220</xm:sqref>
            </x14:sparkline>
            <x14:sparkline>
              <xm:f>AllDaysANOVA!M1221:O1221</xm:f>
              <xm:sqref>P1221</xm:sqref>
            </x14:sparkline>
            <x14:sparkline>
              <xm:f>AllDaysANOVA!M1222:O1222</xm:f>
              <xm:sqref>P1222</xm:sqref>
            </x14:sparkline>
            <x14:sparkline>
              <xm:f>AllDaysANOVA!M1223:O1223</xm:f>
              <xm:sqref>P1223</xm:sqref>
            </x14:sparkline>
            <x14:sparkline>
              <xm:f>AllDaysANOVA!M1224:O1224</xm:f>
              <xm:sqref>P1224</xm:sqref>
            </x14:sparkline>
            <x14:sparkline>
              <xm:f>AllDaysANOVA!M1225:O1225</xm:f>
              <xm:sqref>P1225</xm:sqref>
            </x14:sparkline>
            <x14:sparkline>
              <xm:f>AllDaysANOVA!M1226:O1226</xm:f>
              <xm:sqref>P1226</xm:sqref>
            </x14:sparkline>
            <x14:sparkline>
              <xm:f>AllDaysANOVA!M1227:O1227</xm:f>
              <xm:sqref>P1227</xm:sqref>
            </x14:sparkline>
            <x14:sparkline>
              <xm:f>AllDaysANOVA!M1228:O1228</xm:f>
              <xm:sqref>P1228</xm:sqref>
            </x14:sparkline>
            <x14:sparkline>
              <xm:f>AllDaysANOVA!M1229:O1229</xm:f>
              <xm:sqref>P1229</xm:sqref>
            </x14:sparkline>
            <x14:sparkline>
              <xm:f>AllDaysANOVA!M1230:O1230</xm:f>
              <xm:sqref>P1230</xm:sqref>
            </x14:sparkline>
            <x14:sparkline>
              <xm:f>AllDaysANOVA!M1231:O1231</xm:f>
              <xm:sqref>P1231</xm:sqref>
            </x14:sparkline>
            <x14:sparkline>
              <xm:f>AllDaysANOVA!M1232:O1232</xm:f>
              <xm:sqref>P1232</xm:sqref>
            </x14:sparkline>
            <x14:sparkline>
              <xm:f>AllDaysANOVA!M1233:O1233</xm:f>
              <xm:sqref>P1233</xm:sqref>
            </x14:sparkline>
            <x14:sparkline>
              <xm:f>AllDaysANOVA!M1234:O1234</xm:f>
              <xm:sqref>P1234</xm:sqref>
            </x14:sparkline>
            <x14:sparkline>
              <xm:f>AllDaysANOVA!M1235:O1235</xm:f>
              <xm:sqref>P1235</xm:sqref>
            </x14:sparkline>
            <x14:sparkline>
              <xm:f>AllDaysANOVA!M1236:O1236</xm:f>
              <xm:sqref>P1236</xm:sqref>
            </x14:sparkline>
            <x14:sparkline>
              <xm:f>AllDaysANOVA!M1237:O1237</xm:f>
              <xm:sqref>P1237</xm:sqref>
            </x14:sparkline>
            <x14:sparkline>
              <xm:f>AllDaysANOVA!M1238:O1238</xm:f>
              <xm:sqref>P1238</xm:sqref>
            </x14:sparkline>
            <x14:sparkline>
              <xm:f>AllDaysANOVA!M1239:O1239</xm:f>
              <xm:sqref>P1239</xm:sqref>
            </x14:sparkline>
            <x14:sparkline>
              <xm:f>AllDaysANOVA!M1240:O1240</xm:f>
              <xm:sqref>P1240</xm:sqref>
            </x14:sparkline>
            <x14:sparkline>
              <xm:f>AllDaysANOVA!M1241:O1241</xm:f>
              <xm:sqref>P1241</xm:sqref>
            </x14:sparkline>
            <x14:sparkline>
              <xm:f>AllDaysANOVA!M1242:O1242</xm:f>
              <xm:sqref>P1242</xm:sqref>
            </x14:sparkline>
            <x14:sparkline>
              <xm:f>AllDaysANOVA!M1243:O1243</xm:f>
              <xm:sqref>P1243</xm:sqref>
            </x14:sparkline>
            <x14:sparkline>
              <xm:f>AllDaysANOVA!M1244:O1244</xm:f>
              <xm:sqref>P1244</xm:sqref>
            </x14:sparkline>
            <x14:sparkline>
              <xm:f>AllDaysANOVA!M1245:O1245</xm:f>
              <xm:sqref>P1245</xm:sqref>
            </x14:sparkline>
            <x14:sparkline>
              <xm:f>AllDaysANOVA!M1246:O1246</xm:f>
              <xm:sqref>P1246</xm:sqref>
            </x14:sparkline>
            <x14:sparkline>
              <xm:f>AllDaysANOVA!M1247:O1247</xm:f>
              <xm:sqref>P1247</xm:sqref>
            </x14:sparkline>
            <x14:sparkline>
              <xm:f>AllDaysANOVA!M1248:O1248</xm:f>
              <xm:sqref>P1248</xm:sqref>
            </x14:sparkline>
            <x14:sparkline>
              <xm:f>AllDaysANOVA!M1249:O1249</xm:f>
              <xm:sqref>P1249</xm:sqref>
            </x14:sparkline>
            <x14:sparkline>
              <xm:f>AllDaysANOVA!M1250:O1250</xm:f>
              <xm:sqref>P1250</xm:sqref>
            </x14:sparkline>
            <x14:sparkline>
              <xm:f>AllDaysANOVA!M1251:O1251</xm:f>
              <xm:sqref>P1251</xm:sqref>
            </x14:sparkline>
            <x14:sparkline>
              <xm:f>AllDaysANOVA!M1252:O1252</xm:f>
              <xm:sqref>P1252</xm:sqref>
            </x14:sparkline>
            <x14:sparkline>
              <xm:f>AllDaysANOVA!M1253:O1253</xm:f>
              <xm:sqref>P1253</xm:sqref>
            </x14:sparkline>
            <x14:sparkline>
              <xm:f>AllDaysANOVA!M1254:O1254</xm:f>
              <xm:sqref>P1254</xm:sqref>
            </x14:sparkline>
            <x14:sparkline>
              <xm:f>AllDaysANOVA!M1255:O1255</xm:f>
              <xm:sqref>P1255</xm:sqref>
            </x14:sparkline>
            <x14:sparkline>
              <xm:f>AllDaysANOVA!M1256:O1256</xm:f>
              <xm:sqref>P1256</xm:sqref>
            </x14:sparkline>
            <x14:sparkline>
              <xm:f>AllDaysANOVA!M1257:O1257</xm:f>
              <xm:sqref>P1257</xm:sqref>
            </x14:sparkline>
            <x14:sparkline>
              <xm:f>AllDaysANOVA!M1258:O1258</xm:f>
              <xm:sqref>P1258</xm:sqref>
            </x14:sparkline>
            <x14:sparkline>
              <xm:f>AllDaysANOVA!M1259:O1259</xm:f>
              <xm:sqref>P1259</xm:sqref>
            </x14:sparkline>
            <x14:sparkline>
              <xm:f>AllDaysANOVA!M1260:O1260</xm:f>
              <xm:sqref>P1260</xm:sqref>
            </x14:sparkline>
            <x14:sparkline>
              <xm:f>AllDaysANOVA!M1261:O1261</xm:f>
              <xm:sqref>P1261</xm:sqref>
            </x14:sparkline>
            <x14:sparkline>
              <xm:f>AllDaysANOVA!M1262:O1262</xm:f>
              <xm:sqref>P1262</xm:sqref>
            </x14:sparkline>
            <x14:sparkline>
              <xm:f>AllDaysANOVA!M1263:O1263</xm:f>
              <xm:sqref>P1263</xm:sqref>
            </x14:sparkline>
            <x14:sparkline>
              <xm:f>AllDaysANOVA!M1264:O1264</xm:f>
              <xm:sqref>P1264</xm:sqref>
            </x14:sparkline>
            <x14:sparkline>
              <xm:f>AllDaysANOVA!M1265:O1265</xm:f>
              <xm:sqref>P1265</xm:sqref>
            </x14:sparkline>
            <x14:sparkline>
              <xm:f>AllDaysANOVA!M1266:O1266</xm:f>
              <xm:sqref>P1266</xm:sqref>
            </x14:sparkline>
            <x14:sparkline>
              <xm:f>AllDaysANOVA!M1267:O1267</xm:f>
              <xm:sqref>P1267</xm:sqref>
            </x14:sparkline>
            <x14:sparkline>
              <xm:f>AllDaysANOVA!M1268:O1268</xm:f>
              <xm:sqref>P1268</xm:sqref>
            </x14:sparkline>
            <x14:sparkline>
              <xm:f>AllDaysANOVA!M1269:O1269</xm:f>
              <xm:sqref>P1269</xm:sqref>
            </x14:sparkline>
            <x14:sparkline>
              <xm:f>AllDaysANOVA!M1270:O1270</xm:f>
              <xm:sqref>P1270</xm:sqref>
            </x14:sparkline>
            <x14:sparkline>
              <xm:f>AllDaysANOVA!M1271:O1271</xm:f>
              <xm:sqref>P1271</xm:sqref>
            </x14:sparkline>
            <x14:sparkline>
              <xm:f>AllDaysANOVA!M1272:O1272</xm:f>
              <xm:sqref>P1272</xm:sqref>
            </x14:sparkline>
            <x14:sparkline>
              <xm:f>AllDaysANOVA!M1273:O1273</xm:f>
              <xm:sqref>P1273</xm:sqref>
            </x14:sparkline>
            <x14:sparkline>
              <xm:f>AllDaysANOVA!M1274:O1274</xm:f>
              <xm:sqref>P1274</xm:sqref>
            </x14:sparkline>
            <x14:sparkline>
              <xm:f>AllDaysANOVA!M1275:O1275</xm:f>
              <xm:sqref>P1275</xm:sqref>
            </x14:sparkline>
            <x14:sparkline>
              <xm:f>AllDaysANOVA!M1276:O1276</xm:f>
              <xm:sqref>P1276</xm:sqref>
            </x14:sparkline>
            <x14:sparkline>
              <xm:f>AllDaysANOVA!M1277:O1277</xm:f>
              <xm:sqref>P1277</xm:sqref>
            </x14:sparkline>
            <x14:sparkline>
              <xm:f>AllDaysANOVA!M1278:O1278</xm:f>
              <xm:sqref>P1278</xm:sqref>
            </x14:sparkline>
            <x14:sparkline>
              <xm:f>AllDaysANOVA!M1279:O1279</xm:f>
              <xm:sqref>P1279</xm:sqref>
            </x14:sparkline>
            <x14:sparkline>
              <xm:f>AllDaysANOVA!M1280:O1280</xm:f>
              <xm:sqref>P1280</xm:sqref>
            </x14:sparkline>
            <x14:sparkline>
              <xm:f>AllDaysANOVA!M1281:O1281</xm:f>
              <xm:sqref>P1281</xm:sqref>
            </x14:sparkline>
            <x14:sparkline>
              <xm:f>AllDaysANOVA!M1282:O1282</xm:f>
              <xm:sqref>P1282</xm:sqref>
            </x14:sparkline>
            <x14:sparkline>
              <xm:f>AllDaysANOVA!M1283:O1283</xm:f>
              <xm:sqref>P1283</xm:sqref>
            </x14:sparkline>
            <x14:sparkline>
              <xm:f>AllDaysANOVA!M1284:O1284</xm:f>
              <xm:sqref>P1284</xm:sqref>
            </x14:sparkline>
            <x14:sparkline>
              <xm:f>AllDaysANOVA!M1285:O1285</xm:f>
              <xm:sqref>P1285</xm:sqref>
            </x14:sparkline>
            <x14:sparkline>
              <xm:f>AllDaysANOVA!M1286:O1286</xm:f>
              <xm:sqref>P1286</xm:sqref>
            </x14:sparkline>
            <x14:sparkline>
              <xm:f>AllDaysANOVA!M1287:O1287</xm:f>
              <xm:sqref>P1287</xm:sqref>
            </x14:sparkline>
            <x14:sparkline>
              <xm:f>AllDaysANOVA!M1288:O1288</xm:f>
              <xm:sqref>P1288</xm:sqref>
            </x14:sparkline>
            <x14:sparkline>
              <xm:f>AllDaysANOVA!M1289:O1289</xm:f>
              <xm:sqref>P1289</xm:sqref>
            </x14:sparkline>
            <x14:sparkline>
              <xm:f>AllDaysANOVA!M1290:O1290</xm:f>
              <xm:sqref>P1290</xm:sqref>
            </x14:sparkline>
            <x14:sparkline>
              <xm:f>AllDaysANOVA!M1291:O1291</xm:f>
              <xm:sqref>P1291</xm:sqref>
            </x14:sparkline>
            <x14:sparkline>
              <xm:f>AllDaysANOVA!M1292:O1292</xm:f>
              <xm:sqref>P1292</xm:sqref>
            </x14:sparkline>
            <x14:sparkline>
              <xm:f>AllDaysANOVA!M1293:O1293</xm:f>
              <xm:sqref>P1293</xm:sqref>
            </x14:sparkline>
            <x14:sparkline>
              <xm:f>AllDaysANOVA!M1294:O1294</xm:f>
              <xm:sqref>P1294</xm:sqref>
            </x14:sparkline>
            <x14:sparkline>
              <xm:f>AllDaysANOVA!M1295:O1295</xm:f>
              <xm:sqref>P1295</xm:sqref>
            </x14:sparkline>
            <x14:sparkline>
              <xm:f>AllDaysANOVA!M1296:O1296</xm:f>
              <xm:sqref>P1296</xm:sqref>
            </x14:sparkline>
            <x14:sparkline>
              <xm:f>AllDaysANOVA!M1297:O1297</xm:f>
              <xm:sqref>P1297</xm:sqref>
            </x14:sparkline>
            <x14:sparkline>
              <xm:f>AllDaysANOVA!M1298:O1298</xm:f>
              <xm:sqref>P1298</xm:sqref>
            </x14:sparkline>
            <x14:sparkline>
              <xm:f>AllDaysANOVA!M1299:O1299</xm:f>
              <xm:sqref>P1299</xm:sqref>
            </x14:sparkline>
            <x14:sparkline>
              <xm:f>AllDaysANOVA!M1300:O1300</xm:f>
              <xm:sqref>P1300</xm:sqref>
            </x14:sparkline>
            <x14:sparkline>
              <xm:f>AllDaysANOVA!M1301:O1301</xm:f>
              <xm:sqref>P1301</xm:sqref>
            </x14:sparkline>
            <x14:sparkline>
              <xm:f>AllDaysANOVA!M1302:O1302</xm:f>
              <xm:sqref>P1302</xm:sqref>
            </x14:sparkline>
            <x14:sparkline>
              <xm:f>AllDaysANOVA!M1303:O1303</xm:f>
              <xm:sqref>P1303</xm:sqref>
            </x14:sparkline>
            <x14:sparkline>
              <xm:f>AllDaysANOVA!M1304:O1304</xm:f>
              <xm:sqref>P1304</xm:sqref>
            </x14:sparkline>
            <x14:sparkline>
              <xm:f>AllDaysANOVA!M1305:O1305</xm:f>
              <xm:sqref>P1305</xm:sqref>
            </x14:sparkline>
            <x14:sparkline>
              <xm:f>AllDaysANOVA!M1306:O1306</xm:f>
              <xm:sqref>P1306</xm:sqref>
            </x14:sparkline>
            <x14:sparkline>
              <xm:f>AllDaysANOVA!M1307:O1307</xm:f>
              <xm:sqref>P1307</xm:sqref>
            </x14:sparkline>
            <x14:sparkline>
              <xm:f>AllDaysANOVA!M1308:O1308</xm:f>
              <xm:sqref>P1308</xm:sqref>
            </x14:sparkline>
            <x14:sparkline>
              <xm:f>AllDaysANOVA!M1309:O1309</xm:f>
              <xm:sqref>P1309</xm:sqref>
            </x14:sparkline>
            <x14:sparkline>
              <xm:f>AllDaysANOVA!M1310:O1310</xm:f>
              <xm:sqref>P1310</xm:sqref>
            </x14:sparkline>
            <x14:sparkline>
              <xm:f>AllDaysANOVA!M1311:O1311</xm:f>
              <xm:sqref>P1311</xm:sqref>
            </x14:sparkline>
            <x14:sparkline>
              <xm:f>AllDaysANOVA!M1312:O1312</xm:f>
              <xm:sqref>P1312</xm:sqref>
            </x14:sparkline>
            <x14:sparkline>
              <xm:f>AllDaysANOVA!M1313:O1313</xm:f>
              <xm:sqref>P1313</xm:sqref>
            </x14:sparkline>
            <x14:sparkline>
              <xm:f>AllDaysANOVA!M1314:O1314</xm:f>
              <xm:sqref>P1314</xm:sqref>
            </x14:sparkline>
            <x14:sparkline>
              <xm:f>AllDaysANOVA!M1315:O1315</xm:f>
              <xm:sqref>P1315</xm:sqref>
            </x14:sparkline>
            <x14:sparkline>
              <xm:f>AllDaysANOVA!M1316:O1316</xm:f>
              <xm:sqref>P1316</xm:sqref>
            </x14:sparkline>
            <x14:sparkline>
              <xm:f>AllDaysANOVA!M1317:O1317</xm:f>
              <xm:sqref>P1317</xm:sqref>
            </x14:sparkline>
            <x14:sparkline>
              <xm:f>AllDaysANOVA!M1318:O1318</xm:f>
              <xm:sqref>P1318</xm:sqref>
            </x14:sparkline>
            <x14:sparkline>
              <xm:f>AllDaysANOVA!M1319:O1319</xm:f>
              <xm:sqref>P1319</xm:sqref>
            </x14:sparkline>
            <x14:sparkline>
              <xm:f>AllDaysANOVA!M1320:O1320</xm:f>
              <xm:sqref>P1320</xm:sqref>
            </x14:sparkline>
            <x14:sparkline>
              <xm:f>AllDaysANOVA!M1321:O1321</xm:f>
              <xm:sqref>P1321</xm:sqref>
            </x14:sparkline>
            <x14:sparkline>
              <xm:f>AllDaysANOVA!M1322:O1322</xm:f>
              <xm:sqref>P1322</xm:sqref>
            </x14:sparkline>
            <x14:sparkline>
              <xm:f>AllDaysANOVA!M1323:O1323</xm:f>
              <xm:sqref>P1323</xm:sqref>
            </x14:sparkline>
            <x14:sparkline>
              <xm:f>AllDaysANOVA!M1324:O1324</xm:f>
              <xm:sqref>P1324</xm:sqref>
            </x14:sparkline>
            <x14:sparkline>
              <xm:f>AllDaysANOVA!M1325:O1325</xm:f>
              <xm:sqref>P1325</xm:sqref>
            </x14:sparkline>
            <x14:sparkline>
              <xm:f>AllDaysANOVA!M1326:O1326</xm:f>
              <xm:sqref>P1326</xm:sqref>
            </x14:sparkline>
            <x14:sparkline>
              <xm:f>AllDaysANOVA!M1327:O1327</xm:f>
              <xm:sqref>P1327</xm:sqref>
            </x14:sparkline>
            <x14:sparkline>
              <xm:f>AllDaysANOVA!M1328:O1328</xm:f>
              <xm:sqref>P1328</xm:sqref>
            </x14:sparkline>
            <x14:sparkline>
              <xm:f>AllDaysANOVA!M1329:O1329</xm:f>
              <xm:sqref>P1329</xm:sqref>
            </x14:sparkline>
            <x14:sparkline>
              <xm:f>AllDaysANOVA!M1330:O1330</xm:f>
              <xm:sqref>P1330</xm:sqref>
            </x14:sparkline>
            <x14:sparkline>
              <xm:f>AllDaysANOVA!M1331:O1331</xm:f>
              <xm:sqref>P1331</xm:sqref>
            </x14:sparkline>
            <x14:sparkline>
              <xm:f>AllDaysANOVA!M1332:O1332</xm:f>
              <xm:sqref>P1332</xm:sqref>
            </x14:sparkline>
            <x14:sparkline>
              <xm:f>AllDaysANOVA!M1333:O1333</xm:f>
              <xm:sqref>P1333</xm:sqref>
            </x14:sparkline>
            <x14:sparkline>
              <xm:f>AllDaysANOVA!M1334:O1334</xm:f>
              <xm:sqref>P1334</xm:sqref>
            </x14:sparkline>
            <x14:sparkline>
              <xm:f>AllDaysANOVA!M1335:O1335</xm:f>
              <xm:sqref>P1335</xm:sqref>
            </x14:sparkline>
            <x14:sparkline>
              <xm:f>AllDaysANOVA!M1336:O1336</xm:f>
              <xm:sqref>P1336</xm:sqref>
            </x14:sparkline>
            <x14:sparkline>
              <xm:f>AllDaysANOVA!M1337:O1337</xm:f>
              <xm:sqref>P1337</xm:sqref>
            </x14:sparkline>
            <x14:sparkline>
              <xm:f>AllDaysANOVA!M1338:O1338</xm:f>
              <xm:sqref>P1338</xm:sqref>
            </x14:sparkline>
            <x14:sparkline>
              <xm:f>AllDaysANOVA!M1339:O1339</xm:f>
              <xm:sqref>P1339</xm:sqref>
            </x14:sparkline>
            <x14:sparkline>
              <xm:f>AllDaysANOVA!M1340:O1340</xm:f>
              <xm:sqref>P1340</xm:sqref>
            </x14:sparkline>
            <x14:sparkline>
              <xm:f>AllDaysANOVA!M1341:O1341</xm:f>
              <xm:sqref>P1341</xm:sqref>
            </x14:sparkline>
            <x14:sparkline>
              <xm:f>AllDaysANOVA!M1342:O1342</xm:f>
              <xm:sqref>P1342</xm:sqref>
            </x14:sparkline>
            <x14:sparkline>
              <xm:f>AllDaysANOVA!M1343:O1343</xm:f>
              <xm:sqref>P1343</xm:sqref>
            </x14:sparkline>
            <x14:sparkline>
              <xm:f>AllDaysANOVA!M1344:O1344</xm:f>
              <xm:sqref>P1344</xm:sqref>
            </x14:sparkline>
            <x14:sparkline>
              <xm:f>AllDaysANOVA!M1345:O1345</xm:f>
              <xm:sqref>P1345</xm:sqref>
            </x14:sparkline>
            <x14:sparkline>
              <xm:f>AllDaysANOVA!M1346:O1346</xm:f>
              <xm:sqref>P1346</xm:sqref>
            </x14:sparkline>
            <x14:sparkline>
              <xm:f>AllDaysANOVA!M1347:O1347</xm:f>
              <xm:sqref>P1347</xm:sqref>
            </x14:sparkline>
            <x14:sparkline>
              <xm:f>AllDaysANOVA!M1348:O1348</xm:f>
              <xm:sqref>P1348</xm:sqref>
            </x14:sparkline>
            <x14:sparkline>
              <xm:f>AllDaysANOVA!M1349:O1349</xm:f>
              <xm:sqref>P1349</xm:sqref>
            </x14:sparkline>
            <x14:sparkline>
              <xm:f>AllDaysANOVA!M1350:O1350</xm:f>
              <xm:sqref>P1350</xm:sqref>
            </x14:sparkline>
            <x14:sparkline>
              <xm:f>AllDaysANOVA!M1351:O1351</xm:f>
              <xm:sqref>P1351</xm:sqref>
            </x14:sparkline>
            <x14:sparkline>
              <xm:f>AllDaysANOVA!M1352:O1352</xm:f>
              <xm:sqref>P1352</xm:sqref>
            </x14:sparkline>
            <x14:sparkline>
              <xm:f>AllDaysANOVA!M1353:O1353</xm:f>
              <xm:sqref>P1353</xm:sqref>
            </x14:sparkline>
            <x14:sparkline>
              <xm:f>AllDaysANOVA!M1354:O1354</xm:f>
              <xm:sqref>P1354</xm:sqref>
            </x14:sparkline>
            <x14:sparkline>
              <xm:f>AllDaysANOVA!M1355:O1355</xm:f>
              <xm:sqref>P1355</xm:sqref>
            </x14:sparkline>
            <x14:sparkline>
              <xm:f>AllDaysANOVA!M1356:O1356</xm:f>
              <xm:sqref>P1356</xm:sqref>
            </x14:sparkline>
            <x14:sparkline>
              <xm:f>AllDaysANOVA!M1357:O1357</xm:f>
              <xm:sqref>P1357</xm:sqref>
            </x14:sparkline>
            <x14:sparkline>
              <xm:f>AllDaysANOVA!M1358:O1358</xm:f>
              <xm:sqref>P1358</xm:sqref>
            </x14:sparkline>
            <x14:sparkline>
              <xm:f>AllDaysANOVA!M1359:O1359</xm:f>
              <xm:sqref>P1359</xm:sqref>
            </x14:sparkline>
            <x14:sparkline>
              <xm:f>AllDaysANOVA!M1360:O1360</xm:f>
              <xm:sqref>P1360</xm:sqref>
            </x14:sparkline>
            <x14:sparkline>
              <xm:f>AllDaysANOVA!M1361:O1361</xm:f>
              <xm:sqref>P1361</xm:sqref>
            </x14:sparkline>
            <x14:sparkline>
              <xm:f>AllDaysANOVA!M1362:O1362</xm:f>
              <xm:sqref>P1362</xm:sqref>
            </x14:sparkline>
            <x14:sparkline>
              <xm:f>AllDaysANOVA!M1363:O1363</xm:f>
              <xm:sqref>P1363</xm:sqref>
            </x14:sparkline>
            <x14:sparkline>
              <xm:f>AllDaysANOVA!M1364:O1364</xm:f>
              <xm:sqref>P1364</xm:sqref>
            </x14:sparkline>
            <x14:sparkline>
              <xm:f>AllDaysANOVA!M1365:O1365</xm:f>
              <xm:sqref>P1365</xm:sqref>
            </x14:sparkline>
            <x14:sparkline>
              <xm:f>AllDaysANOVA!M1366:O1366</xm:f>
              <xm:sqref>P1366</xm:sqref>
            </x14:sparkline>
            <x14:sparkline>
              <xm:f>AllDaysANOVA!M1367:O1367</xm:f>
              <xm:sqref>P1367</xm:sqref>
            </x14:sparkline>
            <x14:sparkline>
              <xm:f>AllDaysANOVA!M1368:O1368</xm:f>
              <xm:sqref>P1368</xm:sqref>
            </x14:sparkline>
            <x14:sparkline>
              <xm:f>AllDaysANOVA!M1369:O1369</xm:f>
              <xm:sqref>P1369</xm:sqref>
            </x14:sparkline>
            <x14:sparkline>
              <xm:f>AllDaysANOVA!M1370:O1370</xm:f>
              <xm:sqref>P1370</xm:sqref>
            </x14:sparkline>
            <x14:sparkline>
              <xm:f>AllDaysANOVA!M1371:O1371</xm:f>
              <xm:sqref>P1371</xm:sqref>
            </x14:sparkline>
            <x14:sparkline>
              <xm:f>AllDaysANOVA!M1372:O1372</xm:f>
              <xm:sqref>P1372</xm:sqref>
            </x14:sparkline>
            <x14:sparkline>
              <xm:f>AllDaysANOVA!M1373:O1373</xm:f>
              <xm:sqref>P1373</xm:sqref>
            </x14:sparkline>
            <x14:sparkline>
              <xm:f>AllDaysANOVA!M1374:O1374</xm:f>
              <xm:sqref>P1374</xm:sqref>
            </x14:sparkline>
            <x14:sparkline>
              <xm:f>AllDaysANOVA!M1375:O1375</xm:f>
              <xm:sqref>P1375</xm:sqref>
            </x14:sparkline>
            <x14:sparkline>
              <xm:f>AllDaysANOVA!M1376:O1376</xm:f>
              <xm:sqref>P1376</xm:sqref>
            </x14:sparkline>
            <x14:sparkline>
              <xm:f>AllDaysANOVA!M1377:O1377</xm:f>
              <xm:sqref>P1377</xm:sqref>
            </x14:sparkline>
            <x14:sparkline>
              <xm:f>AllDaysANOVA!M1378:O1378</xm:f>
              <xm:sqref>P1378</xm:sqref>
            </x14:sparkline>
            <x14:sparkline>
              <xm:f>AllDaysANOVA!M1379:O1379</xm:f>
              <xm:sqref>P1379</xm:sqref>
            </x14:sparkline>
            <x14:sparkline>
              <xm:f>AllDaysANOVA!M1380:O1380</xm:f>
              <xm:sqref>P1380</xm:sqref>
            </x14:sparkline>
            <x14:sparkline>
              <xm:f>AllDaysANOVA!M1381:O1381</xm:f>
              <xm:sqref>P1381</xm:sqref>
            </x14:sparkline>
            <x14:sparkline>
              <xm:f>AllDaysANOVA!M1382:O1382</xm:f>
              <xm:sqref>P1382</xm:sqref>
            </x14:sparkline>
            <x14:sparkline>
              <xm:f>AllDaysANOVA!M1383:O1383</xm:f>
              <xm:sqref>P1383</xm:sqref>
            </x14:sparkline>
            <x14:sparkline>
              <xm:f>AllDaysANOVA!M1384:O1384</xm:f>
              <xm:sqref>P1384</xm:sqref>
            </x14:sparkline>
            <x14:sparkline>
              <xm:f>AllDaysANOVA!M1385:O1385</xm:f>
              <xm:sqref>P1385</xm:sqref>
            </x14:sparkline>
            <x14:sparkline>
              <xm:f>AllDaysANOVA!M1386:O1386</xm:f>
              <xm:sqref>P1386</xm:sqref>
            </x14:sparkline>
            <x14:sparkline>
              <xm:f>AllDaysANOVA!M1387:O1387</xm:f>
              <xm:sqref>P1387</xm:sqref>
            </x14:sparkline>
            <x14:sparkline>
              <xm:f>AllDaysANOVA!M1388:O1388</xm:f>
              <xm:sqref>P1388</xm:sqref>
            </x14:sparkline>
            <x14:sparkline>
              <xm:f>AllDaysANOVA!M1389:O1389</xm:f>
              <xm:sqref>P1389</xm:sqref>
            </x14:sparkline>
            <x14:sparkline>
              <xm:f>AllDaysANOVA!M1390:O1390</xm:f>
              <xm:sqref>P1390</xm:sqref>
            </x14:sparkline>
            <x14:sparkline>
              <xm:f>AllDaysANOVA!M1391:O1391</xm:f>
              <xm:sqref>P1391</xm:sqref>
            </x14:sparkline>
            <x14:sparkline>
              <xm:f>AllDaysANOVA!M1392:O1392</xm:f>
              <xm:sqref>P1392</xm:sqref>
            </x14:sparkline>
            <x14:sparkline>
              <xm:f>AllDaysANOVA!M1393:O1393</xm:f>
              <xm:sqref>P1393</xm:sqref>
            </x14:sparkline>
            <x14:sparkline>
              <xm:f>AllDaysANOVA!M1394:O1394</xm:f>
              <xm:sqref>P1394</xm:sqref>
            </x14:sparkline>
            <x14:sparkline>
              <xm:f>AllDaysANOVA!M1395:O1395</xm:f>
              <xm:sqref>P1395</xm:sqref>
            </x14:sparkline>
            <x14:sparkline>
              <xm:f>AllDaysANOVA!M1396:O1396</xm:f>
              <xm:sqref>P1396</xm:sqref>
            </x14:sparkline>
            <x14:sparkline>
              <xm:f>AllDaysANOVA!M1397:O1397</xm:f>
              <xm:sqref>P1397</xm:sqref>
            </x14:sparkline>
            <x14:sparkline>
              <xm:f>AllDaysANOVA!M1398:O1398</xm:f>
              <xm:sqref>P1398</xm:sqref>
            </x14:sparkline>
            <x14:sparkline>
              <xm:f>AllDaysANOVA!M1399:O1399</xm:f>
              <xm:sqref>P1399</xm:sqref>
            </x14:sparkline>
            <x14:sparkline>
              <xm:f>AllDaysANOVA!M1400:O1400</xm:f>
              <xm:sqref>P1400</xm:sqref>
            </x14:sparkline>
            <x14:sparkline>
              <xm:f>AllDaysANOVA!M1401:O1401</xm:f>
              <xm:sqref>P1401</xm:sqref>
            </x14:sparkline>
            <x14:sparkline>
              <xm:f>AllDaysANOVA!M1402:O1402</xm:f>
              <xm:sqref>P1402</xm:sqref>
            </x14:sparkline>
            <x14:sparkline>
              <xm:f>AllDaysANOVA!M1403:O1403</xm:f>
              <xm:sqref>P1403</xm:sqref>
            </x14:sparkline>
            <x14:sparkline>
              <xm:f>AllDaysANOVA!M1404:O1404</xm:f>
              <xm:sqref>P1404</xm:sqref>
            </x14:sparkline>
            <x14:sparkline>
              <xm:f>AllDaysANOVA!M1405:O1405</xm:f>
              <xm:sqref>P1405</xm:sqref>
            </x14:sparkline>
            <x14:sparkline>
              <xm:f>AllDaysANOVA!M1406:O1406</xm:f>
              <xm:sqref>P1406</xm:sqref>
            </x14:sparkline>
            <x14:sparkline>
              <xm:f>AllDaysANOVA!M1407:O1407</xm:f>
              <xm:sqref>P1407</xm:sqref>
            </x14:sparkline>
            <x14:sparkline>
              <xm:f>AllDaysANOVA!M1408:O1408</xm:f>
              <xm:sqref>P1408</xm:sqref>
            </x14:sparkline>
            <x14:sparkline>
              <xm:f>AllDaysANOVA!M1409:O1409</xm:f>
              <xm:sqref>P1409</xm:sqref>
            </x14:sparkline>
            <x14:sparkline>
              <xm:f>AllDaysANOVA!M1410:O1410</xm:f>
              <xm:sqref>P1410</xm:sqref>
            </x14:sparkline>
            <x14:sparkline>
              <xm:f>AllDaysANOVA!M1411:O1411</xm:f>
              <xm:sqref>P1411</xm:sqref>
            </x14:sparkline>
            <x14:sparkline>
              <xm:f>AllDaysANOVA!M1412:O1412</xm:f>
              <xm:sqref>P1412</xm:sqref>
            </x14:sparkline>
            <x14:sparkline>
              <xm:f>AllDaysANOVA!M1413:O1413</xm:f>
              <xm:sqref>P1413</xm:sqref>
            </x14:sparkline>
            <x14:sparkline>
              <xm:f>AllDaysANOVA!M1414:O1414</xm:f>
              <xm:sqref>P1414</xm:sqref>
            </x14:sparkline>
            <x14:sparkline>
              <xm:f>AllDaysANOVA!M1415:O1415</xm:f>
              <xm:sqref>P1415</xm:sqref>
            </x14:sparkline>
            <x14:sparkline>
              <xm:f>AllDaysANOVA!M1416:O1416</xm:f>
              <xm:sqref>P1416</xm:sqref>
            </x14:sparkline>
            <x14:sparkline>
              <xm:f>AllDaysANOVA!M1417:O1417</xm:f>
              <xm:sqref>P1417</xm:sqref>
            </x14:sparkline>
            <x14:sparkline>
              <xm:f>AllDaysANOVA!M1418:O1418</xm:f>
              <xm:sqref>P1418</xm:sqref>
            </x14:sparkline>
            <x14:sparkline>
              <xm:f>AllDaysANOVA!M1419:O1419</xm:f>
              <xm:sqref>P1419</xm:sqref>
            </x14:sparkline>
            <x14:sparkline>
              <xm:f>AllDaysANOVA!M1420:O1420</xm:f>
              <xm:sqref>P1420</xm:sqref>
            </x14:sparkline>
            <x14:sparkline>
              <xm:f>AllDaysANOVA!M1421:O1421</xm:f>
              <xm:sqref>P1421</xm:sqref>
            </x14:sparkline>
            <x14:sparkline>
              <xm:f>AllDaysANOVA!M1422:O1422</xm:f>
              <xm:sqref>P1422</xm:sqref>
            </x14:sparkline>
            <x14:sparkline>
              <xm:f>AllDaysANOVA!M1423:O1423</xm:f>
              <xm:sqref>P1423</xm:sqref>
            </x14:sparkline>
            <x14:sparkline>
              <xm:f>AllDaysANOVA!M1424:O1424</xm:f>
              <xm:sqref>P1424</xm:sqref>
            </x14:sparkline>
            <x14:sparkline>
              <xm:f>AllDaysANOVA!M1425:O1425</xm:f>
              <xm:sqref>P1425</xm:sqref>
            </x14:sparkline>
            <x14:sparkline>
              <xm:f>AllDaysANOVA!M1426:O1426</xm:f>
              <xm:sqref>P1426</xm:sqref>
            </x14:sparkline>
            <x14:sparkline>
              <xm:f>AllDaysANOVA!M1427:O1427</xm:f>
              <xm:sqref>P1427</xm:sqref>
            </x14:sparkline>
            <x14:sparkline>
              <xm:f>AllDaysANOVA!M1428:O1428</xm:f>
              <xm:sqref>P1428</xm:sqref>
            </x14:sparkline>
            <x14:sparkline>
              <xm:f>AllDaysANOVA!M1429:O1429</xm:f>
              <xm:sqref>P1429</xm:sqref>
            </x14:sparkline>
            <x14:sparkline>
              <xm:f>AllDaysANOVA!M1430:O1430</xm:f>
              <xm:sqref>P1430</xm:sqref>
            </x14:sparkline>
            <x14:sparkline>
              <xm:f>AllDaysANOVA!M1431:O1431</xm:f>
              <xm:sqref>P1431</xm:sqref>
            </x14:sparkline>
            <x14:sparkline>
              <xm:f>AllDaysANOVA!M1432:O1432</xm:f>
              <xm:sqref>P1432</xm:sqref>
            </x14:sparkline>
            <x14:sparkline>
              <xm:f>AllDaysANOVA!M1433:O1433</xm:f>
              <xm:sqref>P1433</xm:sqref>
            </x14:sparkline>
            <x14:sparkline>
              <xm:f>AllDaysANOVA!M1434:O1434</xm:f>
              <xm:sqref>P1434</xm:sqref>
            </x14:sparkline>
            <x14:sparkline>
              <xm:f>AllDaysANOVA!M1435:O1435</xm:f>
              <xm:sqref>P1435</xm:sqref>
            </x14:sparkline>
            <x14:sparkline>
              <xm:f>AllDaysANOVA!M1436:O1436</xm:f>
              <xm:sqref>P1436</xm:sqref>
            </x14:sparkline>
            <x14:sparkline>
              <xm:f>AllDaysANOVA!M1437:O1437</xm:f>
              <xm:sqref>P1437</xm:sqref>
            </x14:sparkline>
            <x14:sparkline>
              <xm:f>AllDaysANOVA!M1438:O1438</xm:f>
              <xm:sqref>P1438</xm:sqref>
            </x14:sparkline>
            <x14:sparkline>
              <xm:f>AllDaysANOVA!M1439:O1439</xm:f>
              <xm:sqref>P1439</xm:sqref>
            </x14:sparkline>
            <x14:sparkline>
              <xm:f>AllDaysANOVA!M1440:O1440</xm:f>
              <xm:sqref>P1440</xm:sqref>
            </x14:sparkline>
            <x14:sparkline>
              <xm:f>AllDaysANOVA!M1441:O1441</xm:f>
              <xm:sqref>P1441</xm:sqref>
            </x14:sparkline>
            <x14:sparkline>
              <xm:f>AllDaysANOVA!M1442:O1442</xm:f>
              <xm:sqref>P1442</xm:sqref>
            </x14:sparkline>
            <x14:sparkline>
              <xm:f>AllDaysANOVA!M1443:O1443</xm:f>
              <xm:sqref>P1443</xm:sqref>
            </x14:sparkline>
            <x14:sparkline>
              <xm:f>AllDaysANOVA!M1444:O1444</xm:f>
              <xm:sqref>P1444</xm:sqref>
            </x14:sparkline>
            <x14:sparkline>
              <xm:f>AllDaysANOVA!M1445:O1445</xm:f>
              <xm:sqref>P1445</xm:sqref>
            </x14:sparkline>
            <x14:sparkline>
              <xm:f>AllDaysANOVA!M1446:O1446</xm:f>
              <xm:sqref>P1446</xm:sqref>
            </x14:sparkline>
            <x14:sparkline>
              <xm:f>AllDaysANOVA!M1447:O1447</xm:f>
              <xm:sqref>P1447</xm:sqref>
            </x14:sparkline>
            <x14:sparkline>
              <xm:f>AllDaysANOVA!M1448:O1448</xm:f>
              <xm:sqref>P1448</xm:sqref>
            </x14:sparkline>
            <x14:sparkline>
              <xm:f>AllDaysANOVA!M1449:O1449</xm:f>
              <xm:sqref>P1449</xm:sqref>
            </x14:sparkline>
            <x14:sparkline>
              <xm:f>AllDaysANOVA!M1450:O1450</xm:f>
              <xm:sqref>P1450</xm:sqref>
            </x14:sparkline>
            <x14:sparkline>
              <xm:f>AllDaysANOVA!M1451:O1451</xm:f>
              <xm:sqref>P1451</xm:sqref>
            </x14:sparkline>
            <x14:sparkline>
              <xm:f>AllDaysANOVA!M1452:O1452</xm:f>
              <xm:sqref>P1452</xm:sqref>
            </x14:sparkline>
            <x14:sparkline>
              <xm:f>AllDaysANOVA!M1453:O1453</xm:f>
              <xm:sqref>P1453</xm:sqref>
            </x14:sparkline>
            <x14:sparkline>
              <xm:f>AllDaysANOVA!M1454:O1454</xm:f>
              <xm:sqref>P1454</xm:sqref>
            </x14:sparkline>
            <x14:sparkline>
              <xm:f>AllDaysANOVA!M1455:O1455</xm:f>
              <xm:sqref>P1455</xm:sqref>
            </x14:sparkline>
            <x14:sparkline>
              <xm:f>AllDaysANOVA!M1456:O1456</xm:f>
              <xm:sqref>P1456</xm:sqref>
            </x14:sparkline>
            <x14:sparkline>
              <xm:f>AllDaysANOVA!M1457:O1457</xm:f>
              <xm:sqref>P1457</xm:sqref>
            </x14:sparkline>
            <x14:sparkline>
              <xm:f>AllDaysANOVA!M1458:O1458</xm:f>
              <xm:sqref>P1458</xm:sqref>
            </x14:sparkline>
            <x14:sparkline>
              <xm:f>AllDaysANOVA!M1459:O1459</xm:f>
              <xm:sqref>P1459</xm:sqref>
            </x14:sparkline>
            <x14:sparkline>
              <xm:f>AllDaysANOVA!M1460:O1460</xm:f>
              <xm:sqref>P1460</xm:sqref>
            </x14:sparkline>
            <x14:sparkline>
              <xm:f>AllDaysANOVA!M1461:O1461</xm:f>
              <xm:sqref>P1461</xm:sqref>
            </x14:sparkline>
            <x14:sparkline>
              <xm:f>AllDaysANOVA!M1462:O1462</xm:f>
              <xm:sqref>P1462</xm:sqref>
            </x14:sparkline>
            <x14:sparkline>
              <xm:f>AllDaysANOVA!M1463:O1463</xm:f>
              <xm:sqref>P1463</xm:sqref>
            </x14:sparkline>
            <x14:sparkline>
              <xm:f>AllDaysANOVA!M1464:O1464</xm:f>
              <xm:sqref>P1464</xm:sqref>
            </x14:sparkline>
            <x14:sparkline>
              <xm:f>AllDaysANOVA!M1465:O1465</xm:f>
              <xm:sqref>P1465</xm:sqref>
            </x14:sparkline>
            <x14:sparkline>
              <xm:f>AllDaysANOVA!M1466:O1466</xm:f>
              <xm:sqref>P1466</xm:sqref>
            </x14:sparkline>
            <x14:sparkline>
              <xm:f>AllDaysANOVA!M1467:O1467</xm:f>
              <xm:sqref>P1467</xm:sqref>
            </x14:sparkline>
            <x14:sparkline>
              <xm:f>AllDaysANOVA!M1468:O1468</xm:f>
              <xm:sqref>P1468</xm:sqref>
            </x14:sparkline>
            <x14:sparkline>
              <xm:f>AllDaysANOVA!M1469:O1469</xm:f>
              <xm:sqref>P1469</xm:sqref>
            </x14:sparkline>
            <x14:sparkline>
              <xm:f>AllDaysANOVA!M1470:O1470</xm:f>
              <xm:sqref>P1470</xm:sqref>
            </x14:sparkline>
            <x14:sparkline>
              <xm:f>AllDaysANOVA!M1471:O1471</xm:f>
              <xm:sqref>P1471</xm:sqref>
            </x14:sparkline>
            <x14:sparkline>
              <xm:f>AllDaysANOVA!M1472:O1472</xm:f>
              <xm:sqref>P1472</xm:sqref>
            </x14:sparkline>
            <x14:sparkline>
              <xm:f>AllDaysANOVA!M1473:O1473</xm:f>
              <xm:sqref>P1473</xm:sqref>
            </x14:sparkline>
            <x14:sparkline>
              <xm:f>AllDaysANOVA!M1474:O1474</xm:f>
              <xm:sqref>P1474</xm:sqref>
            </x14:sparkline>
            <x14:sparkline>
              <xm:f>AllDaysANOVA!M1475:O1475</xm:f>
              <xm:sqref>P1475</xm:sqref>
            </x14:sparkline>
            <x14:sparkline>
              <xm:f>AllDaysANOVA!M1476:O1476</xm:f>
              <xm:sqref>P1476</xm:sqref>
            </x14:sparkline>
            <x14:sparkline>
              <xm:f>AllDaysANOVA!M1477:O1477</xm:f>
              <xm:sqref>P1477</xm:sqref>
            </x14:sparkline>
            <x14:sparkline>
              <xm:f>AllDaysANOVA!M1478:O1478</xm:f>
              <xm:sqref>P1478</xm:sqref>
            </x14:sparkline>
            <x14:sparkline>
              <xm:f>AllDaysANOVA!M1479:O1479</xm:f>
              <xm:sqref>P1479</xm:sqref>
            </x14:sparkline>
            <x14:sparkline>
              <xm:f>AllDaysANOVA!M1480:O1480</xm:f>
              <xm:sqref>P1480</xm:sqref>
            </x14:sparkline>
            <x14:sparkline>
              <xm:f>AllDaysANOVA!M1481:O1481</xm:f>
              <xm:sqref>P1481</xm:sqref>
            </x14:sparkline>
            <x14:sparkline>
              <xm:f>AllDaysANOVA!M1482:O1482</xm:f>
              <xm:sqref>P1482</xm:sqref>
            </x14:sparkline>
            <x14:sparkline>
              <xm:f>AllDaysANOVA!M1483:O1483</xm:f>
              <xm:sqref>P1483</xm:sqref>
            </x14:sparkline>
            <x14:sparkline>
              <xm:f>AllDaysANOVA!M1484:O1484</xm:f>
              <xm:sqref>P1484</xm:sqref>
            </x14:sparkline>
            <x14:sparkline>
              <xm:f>AllDaysANOVA!M1485:O1485</xm:f>
              <xm:sqref>P1485</xm:sqref>
            </x14:sparkline>
            <x14:sparkline>
              <xm:f>AllDaysANOVA!M1486:O1486</xm:f>
              <xm:sqref>P1486</xm:sqref>
            </x14:sparkline>
            <x14:sparkline>
              <xm:f>AllDaysANOVA!M1487:O1487</xm:f>
              <xm:sqref>P1487</xm:sqref>
            </x14:sparkline>
            <x14:sparkline>
              <xm:f>AllDaysANOVA!M1488:O1488</xm:f>
              <xm:sqref>P1488</xm:sqref>
            </x14:sparkline>
            <x14:sparkline>
              <xm:f>AllDaysANOVA!M1489:O1489</xm:f>
              <xm:sqref>P1489</xm:sqref>
            </x14:sparkline>
            <x14:sparkline>
              <xm:f>AllDaysANOVA!M1490:O1490</xm:f>
              <xm:sqref>P1490</xm:sqref>
            </x14:sparkline>
            <x14:sparkline>
              <xm:f>AllDaysANOVA!M1491:O1491</xm:f>
              <xm:sqref>P1491</xm:sqref>
            </x14:sparkline>
            <x14:sparkline>
              <xm:f>AllDaysANOVA!M1492:O1492</xm:f>
              <xm:sqref>P1492</xm:sqref>
            </x14:sparkline>
            <x14:sparkline>
              <xm:f>AllDaysANOVA!M1493:O1493</xm:f>
              <xm:sqref>P1493</xm:sqref>
            </x14:sparkline>
            <x14:sparkline>
              <xm:f>AllDaysANOVA!M1494:O1494</xm:f>
              <xm:sqref>P1494</xm:sqref>
            </x14:sparkline>
            <x14:sparkline>
              <xm:f>AllDaysANOVA!M1495:O1495</xm:f>
              <xm:sqref>P1495</xm:sqref>
            </x14:sparkline>
            <x14:sparkline>
              <xm:f>AllDaysANOVA!M1496:O1496</xm:f>
              <xm:sqref>P1496</xm:sqref>
            </x14:sparkline>
            <x14:sparkline>
              <xm:f>AllDaysANOVA!M1497:O1497</xm:f>
              <xm:sqref>P1497</xm:sqref>
            </x14:sparkline>
            <x14:sparkline>
              <xm:f>AllDaysANOVA!M1498:O1498</xm:f>
              <xm:sqref>P1498</xm:sqref>
            </x14:sparkline>
            <x14:sparkline>
              <xm:f>AllDaysANOVA!M1499:O1499</xm:f>
              <xm:sqref>P1499</xm:sqref>
            </x14:sparkline>
            <x14:sparkline>
              <xm:f>AllDaysANOVA!M1500:O1500</xm:f>
              <xm:sqref>P1500</xm:sqref>
            </x14:sparkline>
            <x14:sparkline>
              <xm:f>AllDaysANOVA!M1501:O1501</xm:f>
              <xm:sqref>P1501</xm:sqref>
            </x14:sparkline>
            <x14:sparkline>
              <xm:f>AllDaysANOVA!M1502:O1502</xm:f>
              <xm:sqref>P1502</xm:sqref>
            </x14:sparkline>
            <x14:sparkline>
              <xm:f>AllDaysANOVA!M1503:O1503</xm:f>
              <xm:sqref>P1503</xm:sqref>
            </x14:sparkline>
            <x14:sparkline>
              <xm:f>AllDaysANOVA!M1504:O1504</xm:f>
              <xm:sqref>P1504</xm:sqref>
            </x14:sparkline>
            <x14:sparkline>
              <xm:f>AllDaysANOVA!M1505:O1505</xm:f>
              <xm:sqref>P1505</xm:sqref>
            </x14:sparkline>
            <x14:sparkline>
              <xm:f>AllDaysANOVA!M1506:O1506</xm:f>
              <xm:sqref>P1506</xm:sqref>
            </x14:sparkline>
            <x14:sparkline>
              <xm:f>AllDaysANOVA!M1507:O1507</xm:f>
              <xm:sqref>P1507</xm:sqref>
            </x14:sparkline>
            <x14:sparkline>
              <xm:f>AllDaysANOVA!M1508:O1508</xm:f>
              <xm:sqref>P1508</xm:sqref>
            </x14:sparkline>
            <x14:sparkline>
              <xm:f>AllDaysANOVA!M1509:O1509</xm:f>
              <xm:sqref>P1509</xm:sqref>
            </x14:sparkline>
            <x14:sparkline>
              <xm:f>AllDaysANOVA!M1510:O1510</xm:f>
              <xm:sqref>P1510</xm:sqref>
            </x14:sparkline>
            <x14:sparkline>
              <xm:f>AllDaysANOVA!M1511:O1511</xm:f>
              <xm:sqref>P1511</xm:sqref>
            </x14:sparkline>
            <x14:sparkline>
              <xm:f>AllDaysANOVA!M1512:O1512</xm:f>
              <xm:sqref>P1512</xm:sqref>
            </x14:sparkline>
            <x14:sparkline>
              <xm:f>AllDaysANOVA!M1513:O1513</xm:f>
              <xm:sqref>P1513</xm:sqref>
            </x14:sparkline>
            <x14:sparkline>
              <xm:f>AllDaysANOVA!M1514:O1514</xm:f>
              <xm:sqref>P1514</xm:sqref>
            </x14:sparkline>
            <x14:sparkline>
              <xm:f>AllDaysANOVA!M1515:O1515</xm:f>
              <xm:sqref>P1515</xm:sqref>
            </x14:sparkline>
            <x14:sparkline>
              <xm:f>AllDaysANOVA!M1516:O1516</xm:f>
              <xm:sqref>P1516</xm:sqref>
            </x14:sparkline>
            <x14:sparkline>
              <xm:f>AllDaysANOVA!M1517:O1517</xm:f>
              <xm:sqref>P1517</xm:sqref>
            </x14:sparkline>
            <x14:sparkline>
              <xm:f>AllDaysANOVA!M1518:O1518</xm:f>
              <xm:sqref>P1518</xm:sqref>
            </x14:sparkline>
            <x14:sparkline>
              <xm:f>AllDaysANOVA!M1519:O1519</xm:f>
              <xm:sqref>P1519</xm:sqref>
            </x14:sparkline>
            <x14:sparkline>
              <xm:f>AllDaysANOVA!M1520:O1520</xm:f>
              <xm:sqref>P1520</xm:sqref>
            </x14:sparkline>
            <x14:sparkline>
              <xm:f>AllDaysANOVA!M1521:O1521</xm:f>
              <xm:sqref>P1521</xm:sqref>
            </x14:sparkline>
            <x14:sparkline>
              <xm:f>AllDaysANOVA!M1522:O1522</xm:f>
              <xm:sqref>P1522</xm:sqref>
            </x14:sparkline>
            <x14:sparkline>
              <xm:f>AllDaysANOVA!M1523:O1523</xm:f>
              <xm:sqref>P1523</xm:sqref>
            </x14:sparkline>
            <x14:sparkline>
              <xm:f>AllDaysANOVA!M1524:O1524</xm:f>
              <xm:sqref>P1524</xm:sqref>
            </x14:sparkline>
            <x14:sparkline>
              <xm:f>AllDaysANOVA!M1525:O1525</xm:f>
              <xm:sqref>P1525</xm:sqref>
            </x14:sparkline>
            <x14:sparkline>
              <xm:f>AllDaysANOVA!M1526:O1526</xm:f>
              <xm:sqref>P1526</xm:sqref>
            </x14:sparkline>
            <x14:sparkline>
              <xm:f>AllDaysANOVA!M1527:O1527</xm:f>
              <xm:sqref>P1527</xm:sqref>
            </x14:sparkline>
            <x14:sparkline>
              <xm:f>AllDaysANOVA!M1528:O1528</xm:f>
              <xm:sqref>P1528</xm:sqref>
            </x14:sparkline>
            <x14:sparkline>
              <xm:f>AllDaysANOVA!M1529:O1529</xm:f>
              <xm:sqref>P1529</xm:sqref>
            </x14:sparkline>
            <x14:sparkline>
              <xm:f>AllDaysANOVA!M1530:O1530</xm:f>
              <xm:sqref>P1530</xm:sqref>
            </x14:sparkline>
            <x14:sparkline>
              <xm:f>AllDaysANOVA!M1531:O1531</xm:f>
              <xm:sqref>P1531</xm:sqref>
            </x14:sparkline>
            <x14:sparkline>
              <xm:f>AllDaysANOVA!M1532:O1532</xm:f>
              <xm:sqref>P1532</xm:sqref>
            </x14:sparkline>
            <x14:sparkline>
              <xm:f>AllDaysANOVA!M1533:O1533</xm:f>
              <xm:sqref>P1533</xm:sqref>
            </x14:sparkline>
            <x14:sparkline>
              <xm:f>AllDaysANOVA!M1534:O1534</xm:f>
              <xm:sqref>P1534</xm:sqref>
            </x14:sparkline>
            <x14:sparkline>
              <xm:f>AllDaysANOVA!M1535:O1535</xm:f>
              <xm:sqref>P1535</xm:sqref>
            </x14:sparkline>
            <x14:sparkline>
              <xm:f>AllDaysANOVA!M1536:O1536</xm:f>
              <xm:sqref>P1536</xm:sqref>
            </x14:sparkline>
            <x14:sparkline>
              <xm:f>AllDaysANOVA!M1537:O1537</xm:f>
              <xm:sqref>P1537</xm:sqref>
            </x14:sparkline>
            <x14:sparkline>
              <xm:f>AllDaysANOVA!M1538:O1538</xm:f>
              <xm:sqref>P1538</xm:sqref>
            </x14:sparkline>
            <x14:sparkline>
              <xm:f>AllDaysANOVA!M1539:O1539</xm:f>
              <xm:sqref>P1539</xm:sqref>
            </x14:sparkline>
            <x14:sparkline>
              <xm:f>AllDaysANOVA!M1540:O1540</xm:f>
              <xm:sqref>P1540</xm:sqref>
            </x14:sparkline>
            <x14:sparkline>
              <xm:f>AllDaysANOVA!M1541:O1541</xm:f>
              <xm:sqref>P1541</xm:sqref>
            </x14:sparkline>
            <x14:sparkline>
              <xm:f>AllDaysANOVA!M1542:O1542</xm:f>
              <xm:sqref>P1542</xm:sqref>
            </x14:sparkline>
            <x14:sparkline>
              <xm:f>AllDaysANOVA!M1543:O1543</xm:f>
              <xm:sqref>P1543</xm:sqref>
            </x14:sparkline>
            <x14:sparkline>
              <xm:f>AllDaysANOVA!M1544:O1544</xm:f>
              <xm:sqref>P1544</xm:sqref>
            </x14:sparkline>
            <x14:sparkline>
              <xm:f>AllDaysANOVA!M1545:O1545</xm:f>
              <xm:sqref>P1545</xm:sqref>
            </x14:sparkline>
            <x14:sparkline>
              <xm:f>AllDaysANOVA!M1546:O1546</xm:f>
              <xm:sqref>P1546</xm:sqref>
            </x14:sparkline>
            <x14:sparkline>
              <xm:f>AllDaysANOVA!M1547:O1547</xm:f>
              <xm:sqref>P1547</xm:sqref>
            </x14:sparkline>
            <x14:sparkline>
              <xm:f>AllDaysANOVA!M1548:O1548</xm:f>
              <xm:sqref>P1548</xm:sqref>
            </x14:sparkline>
            <x14:sparkline>
              <xm:f>AllDaysANOVA!M1549:O1549</xm:f>
              <xm:sqref>P1549</xm:sqref>
            </x14:sparkline>
            <x14:sparkline>
              <xm:f>AllDaysANOVA!M1550:O1550</xm:f>
              <xm:sqref>P1550</xm:sqref>
            </x14:sparkline>
            <x14:sparkline>
              <xm:f>AllDaysANOVA!M1551:O1551</xm:f>
              <xm:sqref>P1551</xm:sqref>
            </x14:sparkline>
            <x14:sparkline>
              <xm:f>AllDaysANOVA!M1552:O1552</xm:f>
              <xm:sqref>P1552</xm:sqref>
            </x14:sparkline>
            <x14:sparkline>
              <xm:f>AllDaysANOVA!M1553:O1553</xm:f>
              <xm:sqref>P1553</xm:sqref>
            </x14:sparkline>
            <x14:sparkline>
              <xm:f>AllDaysANOVA!M1554:O1554</xm:f>
              <xm:sqref>P1554</xm:sqref>
            </x14:sparkline>
            <x14:sparkline>
              <xm:f>AllDaysANOVA!M1555:O1555</xm:f>
              <xm:sqref>P1555</xm:sqref>
            </x14:sparkline>
            <x14:sparkline>
              <xm:f>AllDaysANOVA!M1556:O1556</xm:f>
              <xm:sqref>P1556</xm:sqref>
            </x14:sparkline>
            <x14:sparkline>
              <xm:f>AllDaysANOVA!M1557:O1557</xm:f>
              <xm:sqref>P1557</xm:sqref>
            </x14:sparkline>
            <x14:sparkline>
              <xm:f>AllDaysANOVA!M1558:O1558</xm:f>
              <xm:sqref>P1558</xm:sqref>
            </x14:sparkline>
            <x14:sparkline>
              <xm:f>AllDaysANOVA!M1559:O1559</xm:f>
              <xm:sqref>P1559</xm:sqref>
            </x14:sparkline>
            <x14:sparkline>
              <xm:f>AllDaysANOVA!M1560:O1560</xm:f>
              <xm:sqref>P1560</xm:sqref>
            </x14:sparkline>
            <x14:sparkline>
              <xm:f>AllDaysANOVA!M1561:O1561</xm:f>
              <xm:sqref>P1561</xm:sqref>
            </x14:sparkline>
            <x14:sparkline>
              <xm:f>AllDaysANOVA!M1562:O1562</xm:f>
              <xm:sqref>P1562</xm:sqref>
            </x14:sparkline>
            <x14:sparkline>
              <xm:f>AllDaysANOVA!M1563:O1563</xm:f>
              <xm:sqref>P1563</xm:sqref>
            </x14:sparkline>
            <x14:sparkline>
              <xm:f>AllDaysANOVA!M1564:O1564</xm:f>
              <xm:sqref>P1564</xm:sqref>
            </x14:sparkline>
            <x14:sparkline>
              <xm:f>AllDaysANOVA!M1565:O1565</xm:f>
              <xm:sqref>P1565</xm:sqref>
            </x14:sparkline>
            <x14:sparkline>
              <xm:f>AllDaysANOVA!M1566:O1566</xm:f>
              <xm:sqref>P1566</xm:sqref>
            </x14:sparkline>
            <x14:sparkline>
              <xm:f>AllDaysANOVA!M1567:O1567</xm:f>
              <xm:sqref>P1567</xm:sqref>
            </x14:sparkline>
            <x14:sparkline>
              <xm:f>AllDaysANOVA!M1568:O1568</xm:f>
              <xm:sqref>P1568</xm:sqref>
            </x14:sparkline>
            <x14:sparkline>
              <xm:f>AllDaysANOVA!M1569:O1569</xm:f>
              <xm:sqref>P1569</xm:sqref>
            </x14:sparkline>
            <x14:sparkline>
              <xm:f>AllDaysANOVA!M1570:O1570</xm:f>
              <xm:sqref>P1570</xm:sqref>
            </x14:sparkline>
            <x14:sparkline>
              <xm:f>AllDaysANOVA!M1571:O1571</xm:f>
              <xm:sqref>P1571</xm:sqref>
            </x14:sparkline>
            <x14:sparkline>
              <xm:f>AllDaysANOVA!M1572:O1572</xm:f>
              <xm:sqref>P1572</xm:sqref>
            </x14:sparkline>
            <x14:sparkline>
              <xm:f>AllDaysANOVA!M1573:O1573</xm:f>
              <xm:sqref>P1573</xm:sqref>
            </x14:sparkline>
            <x14:sparkline>
              <xm:f>AllDaysANOVA!M1574:O1574</xm:f>
              <xm:sqref>P1574</xm:sqref>
            </x14:sparkline>
            <x14:sparkline>
              <xm:f>AllDaysANOVA!M1575:O1575</xm:f>
              <xm:sqref>P1575</xm:sqref>
            </x14:sparkline>
            <x14:sparkline>
              <xm:f>AllDaysANOVA!M1576:O1576</xm:f>
              <xm:sqref>P1576</xm:sqref>
            </x14:sparkline>
            <x14:sparkline>
              <xm:f>AllDaysANOVA!M1577:O1577</xm:f>
              <xm:sqref>P1577</xm:sqref>
            </x14:sparkline>
            <x14:sparkline>
              <xm:f>AllDaysANOVA!M1578:O1578</xm:f>
              <xm:sqref>P1578</xm:sqref>
            </x14:sparkline>
            <x14:sparkline>
              <xm:f>AllDaysANOVA!M1579:O1579</xm:f>
              <xm:sqref>P1579</xm:sqref>
            </x14:sparkline>
            <x14:sparkline>
              <xm:f>AllDaysANOVA!M1580:O1580</xm:f>
              <xm:sqref>P1580</xm:sqref>
            </x14:sparkline>
            <x14:sparkline>
              <xm:f>AllDaysANOVA!M1581:O1581</xm:f>
              <xm:sqref>P1581</xm:sqref>
            </x14:sparkline>
            <x14:sparkline>
              <xm:f>AllDaysANOVA!M1582:O1582</xm:f>
              <xm:sqref>P1582</xm:sqref>
            </x14:sparkline>
            <x14:sparkline>
              <xm:f>AllDaysANOVA!M1583:O1583</xm:f>
              <xm:sqref>P1583</xm:sqref>
            </x14:sparkline>
            <x14:sparkline>
              <xm:f>AllDaysANOVA!M1584:O1584</xm:f>
              <xm:sqref>P1584</xm:sqref>
            </x14:sparkline>
            <x14:sparkline>
              <xm:f>AllDaysANOVA!M1585:O1585</xm:f>
              <xm:sqref>P1585</xm:sqref>
            </x14:sparkline>
            <x14:sparkline>
              <xm:f>AllDaysANOVA!M1586:O1586</xm:f>
              <xm:sqref>P1586</xm:sqref>
            </x14:sparkline>
            <x14:sparkline>
              <xm:f>AllDaysANOVA!M1587:O1587</xm:f>
              <xm:sqref>P1587</xm:sqref>
            </x14:sparkline>
            <x14:sparkline>
              <xm:f>AllDaysANOVA!M1588:O1588</xm:f>
              <xm:sqref>P1588</xm:sqref>
            </x14:sparkline>
            <x14:sparkline>
              <xm:f>AllDaysANOVA!M1589:O1589</xm:f>
              <xm:sqref>P1589</xm:sqref>
            </x14:sparkline>
            <x14:sparkline>
              <xm:f>AllDaysANOVA!M1590:O1590</xm:f>
              <xm:sqref>P1590</xm:sqref>
            </x14:sparkline>
            <x14:sparkline>
              <xm:f>AllDaysANOVA!M1591:O1591</xm:f>
              <xm:sqref>P1591</xm:sqref>
            </x14:sparkline>
            <x14:sparkline>
              <xm:f>AllDaysANOVA!M1592:O1592</xm:f>
              <xm:sqref>P1592</xm:sqref>
            </x14:sparkline>
            <x14:sparkline>
              <xm:f>AllDaysANOVA!M1593:O1593</xm:f>
              <xm:sqref>P1593</xm:sqref>
            </x14:sparkline>
            <x14:sparkline>
              <xm:f>AllDaysANOVA!M1594:O1594</xm:f>
              <xm:sqref>P1594</xm:sqref>
            </x14:sparkline>
            <x14:sparkline>
              <xm:f>AllDaysANOVA!M1595:O1595</xm:f>
              <xm:sqref>P1595</xm:sqref>
            </x14:sparkline>
            <x14:sparkline>
              <xm:f>AllDaysANOVA!M1596:O1596</xm:f>
              <xm:sqref>P1596</xm:sqref>
            </x14:sparkline>
            <x14:sparkline>
              <xm:f>AllDaysANOVA!M1597:O1597</xm:f>
              <xm:sqref>P1597</xm:sqref>
            </x14:sparkline>
            <x14:sparkline>
              <xm:f>AllDaysANOVA!M1598:O1598</xm:f>
              <xm:sqref>P1598</xm:sqref>
            </x14:sparkline>
            <x14:sparkline>
              <xm:f>AllDaysANOVA!M1599:O1599</xm:f>
              <xm:sqref>P1599</xm:sqref>
            </x14:sparkline>
            <x14:sparkline>
              <xm:f>AllDaysANOVA!M1600:O1600</xm:f>
              <xm:sqref>P1600</xm:sqref>
            </x14:sparkline>
            <x14:sparkline>
              <xm:f>AllDaysANOVA!M1601:O1601</xm:f>
              <xm:sqref>P1601</xm:sqref>
            </x14:sparkline>
            <x14:sparkline>
              <xm:f>AllDaysANOVA!M1602:O1602</xm:f>
              <xm:sqref>P1602</xm:sqref>
            </x14:sparkline>
            <x14:sparkline>
              <xm:f>AllDaysANOVA!M1603:O1603</xm:f>
              <xm:sqref>P1603</xm:sqref>
            </x14:sparkline>
            <x14:sparkline>
              <xm:f>AllDaysANOVA!M1604:O1604</xm:f>
              <xm:sqref>P1604</xm:sqref>
            </x14:sparkline>
            <x14:sparkline>
              <xm:f>AllDaysANOVA!M1605:O1605</xm:f>
              <xm:sqref>P1605</xm:sqref>
            </x14:sparkline>
            <x14:sparkline>
              <xm:f>AllDaysANOVA!M1606:O1606</xm:f>
              <xm:sqref>P1606</xm:sqref>
            </x14:sparkline>
            <x14:sparkline>
              <xm:f>AllDaysANOVA!M1607:O1607</xm:f>
              <xm:sqref>P1607</xm:sqref>
            </x14:sparkline>
            <x14:sparkline>
              <xm:f>AllDaysANOVA!M1608:O1608</xm:f>
              <xm:sqref>P1608</xm:sqref>
            </x14:sparkline>
            <x14:sparkline>
              <xm:f>AllDaysANOVA!M1609:O1609</xm:f>
              <xm:sqref>P1609</xm:sqref>
            </x14:sparkline>
            <x14:sparkline>
              <xm:f>AllDaysANOVA!M1610:O1610</xm:f>
              <xm:sqref>P1610</xm:sqref>
            </x14:sparkline>
            <x14:sparkline>
              <xm:f>AllDaysANOVA!M1611:O1611</xm:f>
              <xm:sqref>P1611</xm:sqref>
            </x14:sparkline>
            <x14:sparkline>
              <xm:f>AllDaysANOVA!M1612:O1612</xm:f>
              <xm:sqref>P1612</xm:sqref>
            </x14:sparkline>
            <x14:sparkline>
              <xm:f>AllDaysANOVA!M1613:O1613</xm:f>
              <xm:sqref>P1613</xm:sqref>
            </x14:sparkline>
            <x14:sparkline>
              <xm:f>AllDaysANOVA!M1614:O1614</xm:f>
              <xm:sqref>P1614</xm:sqref>
            </x14:sparkline>
            <x14:sparkline>
              <xm:f>AllDaysANOVA!M1615:O1615</xm:f>
              <xm:sqref>P1615</xm:sqref>
            </x14:sparkline>
            <x14:sparkline>
              <xm:f>AllDaysANOVA!M1616:O1616</xm:f>
              <xm:sqref>P1616</xm:sqref>
            </x14:sparkline>
            <x14:sparkline>
              <xm:f>AllDaysANOVA!M1617:O1617</xm:f>
              <xm:sqref>P1617</xm:sqref>
            </x14:sparkline>
            <x14:sparkline>
              <xm:f>AllDaysANOVA!M1618:O1618</xm:f>
              <xm:sqref>P1618</xm:sqref>
            </x14:sparkline>
            <x14:sparkline>
              <xm:f>AllDaysANOVA!M1619:O1619</xm:f>
              <xm:sqref>P1619</xm:sqref>
            </x14:sparkline>
            <x14:sparkline>
              <xm:f>AllDaysANOVA!M1620:O1620</xm:f>
              <xm:sqref>P1620</xm:sqref>
            </x14:sparkline>
            <x14:sparkline>
              <xm:f>AllDaysANOVA!M1621:O1621</xm:f>
              <xm:sqref>P1621</xm:sqref>
            </x14:sparkline>
            <x14:sparkline>
              <xm:f>AllDaysANOVA!M1622:O1622</xm:f>
              <xm:sqref>P1622</xm:sqref>
            </x14:sparkline>
            <x14:sparkline>
              <xm:f>AllDaysANOVA!M1623:O1623</xm:f>
              <xm:sqref>P1623</xm:sqref>
            </x14:sparkline>
            <x14:sparkline>
              <xm:f>AllDaysANOVA!M1624:O1624</xm:f>
              <xm:sqref>P1624</xm:sqref>
            </x14:sparkline>
            <x14:sparkline>
              <xm:f>AllDaysANOVA!M1625:O1625</xm:f>
              <xm:sqref>P1625</xm:sqref>
            </x14:sparkline>
            <x14:sparkline>
              <xm:f>AllDaysANOVA!M1626:O1626</xm:f>
              <xm:sqref>P1626</xm:sqref>
            </x14:sparkline>
            <x14:sparkline>
              <xm:f>AllDaysANOVA!M1627:O1627</xm:f>
              <xm:sqref>P1627</xm:sqref>
            </x14:sparkline>
            <x14:sparkline>
              <xm:f>AllDaysANOVA!M1628:O1628</xm:f>
              <xm:sqref>P1628</xm:sqref>
            </x14:sparkline>
            <x14:sparkline>
              <xm:f>AllDaysANOVA!M1629:O1629</xm:f>
              <xm:sqref>P1629</xm:sqref>
            </x14:sparkline>
            <x14:sparkline>
              <xm:f>AllDaysANOVA!M1630:O1630</xm:f>
              <xm:sqref>P1630</xm:sqref>
            </x14:sparkline>
            <x14:sparkline>
              <xm:f>AllDaysANOVA!M1631:O1631</xm:f>
              <xm:sqref>P1631</xm:sqref>
            </x14:sparkline>
            <x14:sparkline>
              <xm:f>AllDaysANOVA!M1632:O1632</xm:f>
              <xm:sqref>P1632</xm:sqref>
            </x14:sparkline>
            <x14:sparkline>
              <xm:f>AllDaysANOVA!M1633:O1633</xm:f>
              <xm:sqref>P1633</xm:sqref>
            </x14:sparkline>
            <x14:sparkline>
              <xm:f>AllDaysANOVA!M1634:O1634</xm:f>
              <xm:sqref>P1634</xm:sqref>
            </x14:sparkline>
            <x14:sparkline>
              <xm:f>AllDaysANOVA!M1635:O1635</xm:f>
              <xm:sqref>P1635</xm:sqref>
            </x14:sparkline>
            <x14:sparkline>
              <xm:f>AllDaysANOVA!M1636:O1636</xm:f>
              <xm:sqref>P1636</xm:sqref>
            </x14:sparkline>
            <x14:sparkline>
              <xm:f>AllDaysANOVA!M1637:O1637</xm:f>
              <xm:sqref>P1637</xm:sqref>
            </x14:sparkline>
            <x14:sparkline>
              <xm:f>AllDaysANOVA!M1638:O1638</xm:f>
              <xm:sqref>P1638</xm:sqref>
            </x14:sparkline>
            <x14:sparkline>
              <xm:f>AllDaysANOVA!M1639:O1639</xm:f>
              <xm:sqref>P1639</xm:sqref>
            </x14:sparkline>
            <x14:sparkline>
              <xm:f>AllDaysANOVA!M1640:O1640</xm:f>
              <xm:sqref>P1640</xm:sqref>
            </x14:sparkline>
            <x14:sparkline>
              <xm:f>AllDaysANOVA!M1641:O1641</xm:f>
              <xm:sqref>P1641</xm:sqref>
            </x14:sparkline>
            <x14:sparkline>
              <xm:f>AllDaysANOVA!M1642:O1642</xm:f>
              <xm:sqref>P1642</xm:sqref>
            </x14:sparkline>
            <x14:sparkline>
              <xm:f>AllDaysANOVA!M1643:O1643</xm:f>
              <xm:sqref>P1643</xm:sqref>
            </x14:sparkline>
            <x14:sparkline>
              <xm:f>AllDaysANOVA!M1644:O1644</xm:f>
              <xm:sqref>P1644</xm:sqref>
            </x14:sparkline>
            <x14:sparkline>
              <xm:f>AllDaysANOVA!M1645:O1645</xm:f>
              <xm:sqref>P1645</xm:sqref>
            </x14:sparkline>
            <x14:sparkline>
              <xm:f>AllDaysANOVA!M1646:O1646</xm:f>
              <xm:sqref>P1646</xm:sqref>
            </x14:sparkline>
            <x14:sparkline>
              <xm:f>AllDaysANOVA!M1647:O1647</xm:f>
              <xm:sqref>P1647</xm:sqref>
            </x14:sparkline>
            <x14:sparkline>
              <xm:f>AllDaysANOVA!M1648:O1648</xm:f>
              <xm:sqref>P1648</xm:sqref>
            </x14:sparkline>
            <x14:sparkline>
              <xm:f>AllDaysANOVA!M1649:O1649</xm:f>
              <xm:sqref>P1649</xm:sqref>
            </x14:sparkline>
            <x14:sparkline>
              <xm:f>AllDaysANOVA!M1650:O1650</xm:f>
              <xm:sqref>P1650</xm:sqref>
            </x14:sparkline>
            <x14:sparkline>
              <xm:f>AllDaysANOVA!M1651:O1651</xm:f>
              <xm:sqref>P1651</xm:sqref>
            </x14:sparkline>
            <x14:sparkline>
              <xm:f>AllDaysANOVA!M1652:O1652</xm:f>
              <xm:sqref>P1652</xm:sqref>
            </x14:sparkline>
            <x14:sparkline>
              <xm:f>AllDaysANOVA!M1653:O1653</xm:f>
              <xm:sqref>P1653</xm:sqref>
            </x14:sparkline>
            <x14:sparkline>
              <xm:f>AllDaysANOVA!M1654:O1654</xm:f>
              <xm:sqref>P1654</xm:sqref>
            </x14:sparkline>
            <x14:sparkline>
              <xm:f>AllDaysANOVA!M1655:O1655</xm:f>
              <xm:sqref>P1655</xm:sqref>
            </x14:sparkline>
            <x14:sparkline>
              <xm:f>AllDaysANOVA!M1656:O1656</xm:f>
              <xm:sqref>P1656</xm:sqref>
            </x14:sparkline>
            <x14:sparkline>
              <xm:f>AllDaysANOVA!M1657:O1657</xm:f>
              <xm:sqref>P1657</xm:sqref>
            </x14:sparkline>
            <x14:sparkline>
              <xm:f>AllDaysANOVA!M1658:O1658</xm:f>
              <xm:sqref>P1658</xm:sqref>
            </x14:sparkline>
            <x14:sparkline>
              <xm:f>AllDaysANOVA!M1659:O1659</xm:f>
              <xm:sqref>P1659</xm:sqref>
            </x14:sparkline>
            <x14:sparkline>
              <xm:f>AllDaysANOVA!M1660:O1660</xm:f>
              <xm:sqref>P1660</xm:sqref>
            </x14:sparkline>
            <x14:sparkline>
              <xm:f>AllDaysANOVA!M1661:O1661</xm:f>
              <xm:sqref>P1661</xm:sqref>
            </x14:sparkline>
            <x14:sparkline>
              <xm:f>AllDaysANOVA!M1662:O1662</xm:f>
              <xm:sqref>P1662</xm:sqref>
            </x14:sparkline>
            <x14:sparkline>
              <xm:f>AllDaysANOVA!M1663:O1663</xm:f>
              <xm:sqref>P1663</xm:sqref>
            </x14:sparkline>
            <x14:sparkline>
              <xm:f>AllDaysANOVA!M1664:O1664</xm:f>
              <xm:sqref>P1664</xm:sqref>
            </x14:sparkline>
            <x14:sparkline>
              <xm:f>AllDaysANOVA!M1665:O1665</xm:f>
              <xm:sqref>P1665</xm:sqref>
            </x14:sparkline>
            <x14:sparkline>
              <xm:f>AllDaysANOVA!M1666:O1666</xm:f>
              <xm:sqref>P1666</xm:sqref>
            </x14:sparkline>
            <x14:sparkline>
              <xm:f>AllDaysANOVA!M1667:O1667</xm:f>
              <xm:sqref>P1667</xm:sqref>
            </x14:sparkline>
            <x14:sparkline>
              <xm:f>AllDaysANOVA!M1668:O1668</xm:f>
              <xm:sqref>P1668</xm:sqref>
            </x14:sparkline>
            <x14:sparkline>
              <xm:f>AllDaysANOVA!M1669:O1669</xm:f>
              <xm:sqref>P1669</xm:sqref>
            </x14:sparkline>
            <x14:sparkline>
              <xm:f>AllDaysANOVA!M1670:O1670</xm:f>
              <xm:sqref>P1670</xm:sqref>
            </x14:sparkline>
            <x14:sparkline>
              <xm:f>AllDaysANOVA!M1671:O1671</xm:f>
              <xm:sqref>P1671</xm:sqref>
            </x14:sparkline>
            <x14:sparkline>
              <xm:f>AllDaysANOVA!M1672:O1672</xm:f>
              <xm:sqref>P1672</xm:sqref>
            </x14:sparkline>
            <x14:sparkline>
              <xm:f>AllDaysANOVA!M1673:O1673</xm:f>
              <xm:sqref>P1673</xm:sqref>
            </x14:sparkline>
            <x14:sparkline>
              <xm:f>AllDaysANOVA!M1674:O1674</xm:f>
              <xm:sqref>P1674</xm:sqref>
            </x14:sparkline>
            <x14:sparkline>
              <xm:f>AllDaysANOVA!M1675:O1675</xm:f>
              <xm:sqref>P1675</xm:sqref>
            </x14:sparkline>
            <x14:sparkline>
              <xm:f>AllDaysANOVA!M1676:O1676</xm:f>
              <xm:sqref>P1676</xm:sqref>
            </x14:sparkline>
            <x14:sparkline>
              <xm:f>AllDaysANOVA!M1677:O1677</xm:f>
              <xm:sqref>P1677</xm:sqref>
            </x14:sparkline>
            <x14:sparkline>
              <xm:f>AllDaysANOVA!M1678:O1678</xm:f>
              <xm:sqref>P1678</xm:sqref>
            </x14:sparkline>
            <x14:sparkline>
              <xm:f>AllDaysANOVA!M1679:O1679</xm:f>
              <xm:sqref>P1679</xm:sqref>
            </x14:sparkline>
            <x14:sparkline>
              <xm:f>AllDaysANOVA!M1680:O1680</xm:f>
              <xm:sqref>P1680</xm:sqref>
            </x14:sparkline>
            <x14:sparkline>
              <xm:f>AllDaysANOVA!M1681:O1681</xm:f>
              <xm:sqref>P1681</xm:sqref>
            </x14:sparkline>
            <x14:sparkline>
              <xm:f>AllDaysANOVA!M1682:O1682</xm:f>
              <xm:sqref>P1682</xm:sqref>
            </x14:sparkline>
            <x14:sparkline>
              <xm:f>AllDaysANOVA!M1683:O1683</xm:f>
              <xm:sqref>P1683</xm:sqref>
            </x14:sparkline>
            <x14:sparkline>
              <xm:f>AllDaysANOVA!M1684:O1684</xm:f>
              <xm:sqref>P1684</xm:sqref>
            </x14:sparkline>
            <x14:sparkline>
              <xm:f>AllDaysANOVA!M1685:O1685</xm:f>
              <xm:sqref>P1685</xm:sqref>
            </x14:sparkline>
            <x14:sparkline>
              <xm:f>AllDaysANOVA!M1686:O1686</xm:f>
              <xm:sqref>P1686</xm:sqref>
            </x14:sparkline>
            <x14:sparkline>
              <xm:f>AllDaysANOVA!M1687:O1687</xm:f>
              <xm:sqref>P1687</xm:sqref>
            </x14:sparkline>
            <x14:sparkline>
              <xm:f>AllDaysANOVA!M1688:O1688</xm:f>
              <xm:sqref>P1688</xm:sqref>
            </x14:sparkline>
            <x14:sparkline>
              <xm:f>AllDaysANOVA!M1689:O1689</xm:f>
              <xm:sqref>P1689</xm:sqref>
            </x14:sparkline>
            <x14:sparkline>
              <xm:f>AllDaysANOVA!M1690:O1690</xm:f>
              <xm:sqref>P1690</xm:sqref>
            </x14:sparkline>
            <x14:sparkline>
              <xm:f>AllDaysANOVA!M1691:O1691</xm:f>
              <xm:sqref>P1691</xm:sqref>
            </x14:sparkline>
            <x14:sparkline>
              <xm:f>AllDaysANOVA!M1692:O1692</xm:f>
              <xm:sqref>P1692</xm:sqref>
            </x14:sparkline>
            <x14:sparkline>
              <xm:f>AllDaysANOVA!M1693:O1693</xm:f>
              <xm:sqref>P1693</xm:sqref>
            </x14:sparkline>
            <x14:sparkline>
              <xm:f>AllDaysANOVA!M1694:O1694</xm:f>
              <xm:sqref>P1694</xm:sqref>
            </x14:sparkline>
            <x14:sparkline>
              <xm:f>AllDaysANOVA!M1695:O1695</xm:f>
              <xm:sqref>P1695</xm:sqref>
            </x14:sparkline>
            <x14:sparkline>
              <xm:f>AllDaysANOVA!M1696:O1696</xm:f>
              <xm:sqref>P1696</xm:sqref>
            </x14:sparkline>
            <x14:sparkline>
              <xm:f>AllDaysANOVA!M1697:O1697</xm:f>
              <xm:sqref>P1697</xm:sqref>
            </x14:sparkline>
            <x14:sparkline>
              <xm:f>AllDaysANOVA!M1698:O1698</xm:f>
              <xm:sqref>P1698</xm:sqref>
            </x14:sparkline>
            <x14:sparkline>
              <xm:f>AllDaysANOVA!M1699:O1699</xm:f>
              <xm:sqref>P1699</xm:sqref>
            </x14:sparkline>
            <x14:sparkline>
              <xm:f>AllDaysANOVA!M1700:O1700</xm:f>
              <xm:sqref>P1700</xm:sqref>
            </x14:sparkline>
            <x14:sparkline>
              <xm:f>AllDaysANOVA!M1701:O1701</xm:f>
              <xm:sqref>P1701</xm:sqref>
            </x14:sparkline>
            <x14:sparkline>
              <xm:f>AllDaysANOVA!M1702:O1702</xm:f>
              <xm:sqref>P1702</xm:sqref>
            </x14:sparkline>
            <x14:sparkline>
              <xm:f>AllDaysANOVA!M1703:O1703</xm:f>
              <xm:sqref>P1703</xm:sqref>
            </x14:sparkline>
            <x14:sparkline>
              <xm:f>AllDaysANOVA!M1704:O1704</xm:f>
              <xm:sqref>P1704</xm:sqref>
            </x14:sparkline>
            <x14:sparkline>
              <xm:f>AllDaysANOVA!M1705:O1705</xm:f>
              <xm:sqref>P1705</xm:sqref>
            </x14:sparkline>
            <x14:sparkline>
              <xm:f>AllDaysANOVA!M1706:O1706</xm:f>
              <xm:sqref>P1706</xm:sqref>
            </x14:sparkline>
            <x14:sparkline>
              <xm:f>AllDaysANOVA!M1707:O1707</xm:f>
              <xm:sqref>P1707</xm:sqref>
            </x14:sparkline>
            <x14:sparkline>
              <xm:f>AllDaysANOVA!M1708:O1708</xm:f>
              <xm:sqref>P1708</xm:sqref>
            </x14:sparkline>
            <x14:sparkline>
              <xm:f>AllDaysANOVA!M1709:O1709</xm:f>
              <xm:sqref>P1709</xm:sqref>
            </x14:sparkline>
            <x14:sparkline>
              <xm:f>AllDaysANOVA!M1710:O1710</xm:f>
              <xm:sqref>P1710</xm:sqref>
            </x14:sparkline>
            <x14:sparkline>
              <xm:f>AllDaysANOVA!M1711:O1711</xm:f>
              <xm:sqref>P1711</xm:sqref>
            </x14:sparkline>
            <x14:sparkline>
              <xm:f>AllDaysANOVA!M1712:O1712</xm:f>
              <xm:sqref>P1712</xm:sqref>
            </x14:sparkline>
            <x14:sparkline>
              <xm:f>AllDaysANOVA!M1713:O1713</xm:f>
              <xm:sqref>P1713</xm:sqref>
            </x14:sparkline>
            <x14:sparkline>
              <xm:f>AllDaysANOVA!M1714:O1714</xm:f>
              <xm:sqref>P1714</xm:sqref>
            </x14:sparkline>
            <x14:sparkline>
              <xm:f>AllDaysANOVA!M1715:O1715</xm:f>
              <xm:sqref>P1715</xm:sqref>
            </x14:sparkline>
            <x14:sparkline>
              <xm:f>AllDaysANOVA!M1716:O1716</xm:f>
              <xm:sqref>P1716</xm:sqref>
            </x14:sparkline>
            <x14:sparkline>
              <xm:f>AllDaysANOVA!M1717:O1717</xm:f>
              <xm:sqref>P1717</xm:sqref>
            </x14:sparkline>
            <x14:sparkline>
              <xm:f>AllDaysANOVA!M1718:O1718</xm:f>
              <xm:sqref>P1718</xm:sqref>
            </x14:sparkline>
            <x14:sparkline>
              <xm:f>AllDaysANOVA!M1719:O1719</xm:f>
              <xm:sqref>P1719</xm:sqref>
            </x14:sparkline>
            <x14:sparkline>
              <xm:f>AllDaysANOVA!M1720:O1720</xm:f>
              <xm:sqref>P1720</xm:sqref>
            </x14:sparkline>
            <x14:sparkline>
              <xm:f>AllDaysANOVA!M1721:O1721</xm:f>
              <xm:sqref>P1721</xm:sqref>
            </x14:sparkline>
            <x14:sparkline>
              <xm:f>AllDaysANOVA!M1722:O1722</xm:f>
              <xm:sqref>P1722</xm:sqref>
            </x14:sparkline>
            <x14:sparkline>
              <xm:f>AllDaysANOVA!M1723:O1723</xm:f>
              <xm:sqref>P1723</xm:sqref>
            </x14:sparkline>
            <x14:sparkline>
              <xm:f>AllDaysANOVA!M1724:O1724</xm:f>
              <xm:sqref>P1724</xm:sqref>
            </x14:sparkline>
            <x14:sparkline>
              <xm:f>AllDaysANOVA!M1725:O1725</xm:f>
              <xm:sqref>P1725</xm:sqref>
            </x14:sparkline>
            <x14:sparkline>
              <xm:f>AllDaysANOVA!M1726:O1726</xm:f>
              <xm:sqref>P1726</xm:sqref>
            </x14:sparkline>
            <x14:sparkline>
              <xm:f>AllDaysANOVA!M1727:O1727</xm:f>
              <xm:sqref>P1727</xm:sqref>
            </x14:sparkline>
            <x14:sparkline>
              <xm:f>AllDaysANOVA!M1728:O1728</xm:f>
              <xm:sqref>P1728</xm:sqref>
            </x14:sparkline>
            <x14:sparkline>
              <xm:f>AllDaysANOVA!M1729:O1729</xm:f>
              <xm:sqref>P1729</xm:sqref>
            </x14:sparkline>
            <x14:sparkline>
              <xm:f>AllDaysANOVA!M1730:O1730</xm:f>
              <xm:sqref>P1730</xm:sqref>
            </x14:sparkline>
            <x14:sparkline>
              <xm:f>AllDaysANOVA!M1731:O1731</xm:f>
              <xm:sqref>P1731</xm:sqref>
            </x14:sparkline>
            <x14:sparkline>
              <xm:f>AllDaysANOVA!M1732:O1732</xm:f>
              <xm:sqref>P1732</xm:sqref>
            </x14:sparkline>
            <x14:sparkline>
              <xm:f>AllDaysANOVA!M1733:O1733</xm:f>
              <xm:sqref>P1733</xm:sqref>
            </x14:sparkline>
            <x14:sparkline>
              <xm:f>AllDaysANOVA!M1734:O1734</xm:f>
              <xm:sqref>P1734</xm:sqref>
            </x14:sparkline>
            <x14:sparkline>
              <xm:f>AllDaysANOVA!M1735:O1735</xm:f>
              <xm:sqref>P1735</xm:sqref>
            </x14:sparkline>
            <x14:sparkline>
              <xm:f>AllDaysANOVA!M1736:O1736</xm:f>
              <xm:sqref>P1736</xm:sqref>
            </x14:sparkline>
            <x14:sparkline>
              <xm:f>AllDaysANOVA!M1737:O1737</xm:f>
              <xm:sqref>P1737</xm:sqref>
            </x14:sparkline>
            <x14:sparkline>
              <xm:f>AllDaysANOVA!M1738:O1738</xm:f>
              <xm:sqref>P1738</xm:sqref>
            </x14:sparkline>
            <x14:sparkline>
              <xm:f>AllDaysANOVA!M1739:O1739</xm:f>
              <xm:sqref>P1739</xm:sqref>
            </x14:sparkline>
            <x14:sparkline>
              <xm:f>AllDaysANOVA!M1740:O1740</xm:f>
              <xm:sqref>P1740</xm:sqref>
            </x14:sparkline>
            <x14:sparkline>
              <xm:f>AllDaysANOVA!M1741:O1741</xm:f>
              <xm:sqref>P1741</xm:sqref>
            </x14:sparkline>
            <x14:sparkline>
              <xm:f>AllDaysANOVA!M1742:O1742</xm:f>
              <xm:sqref>P1742</xm:sqref>
            </x14:sparkline>
            <x14:sparkline>
              <xm:f>AllDaysANOVA!M1743:O1743</xm:f>
              <xm:sqref>P1743</xm:sqref>
            </x14:sparkline>
            <x14:sparkline>
              <xm:f>AllDaysANOVA!M1744:O1744</xm:f>
              <xm:sqref>P1744</xm:sqref>
            </x14:sparkline>
            <x14:sparkline>
              <xm:f>AllDaysANOVA!M1745:O1745</xm:f>
              <xm:sqref>P1745</xm:sqref>
            </x14:sparkline>
            <x14:sparkline>
              <xm:f>AllDaysANOVA!M1746:O1746</xm:f>
              <xm:sqref>P1746</xm:sqref>
            </x14:sparkline>
            <x14:sparkline>
              <xm:f>AllDaysANOVA!M1747:O1747</xm:f>
              <xm:sqref>P1747</xm:sqref>
            </x14:sparkline>
            <x14:sparkline>
              <xm:f>AllDaysANOVA!M1748:O1748</xm:f>
              <xm:sqref>P1748</xm:sqref>
            </x14:sparkline>
            <x14:sparkline>
              <xm:f>AllDaysANOVA!M1749:O1749</xm:f>
              <xm:sqref>P1749</xm:sqref>
            </x14:sparkline>
            <x14:sparkline>
              <xm:f>AllDaysANOVA!M1750:O1750</xm:f>
              <xm:sqref>P1750</xm:sqref>
            </x14:sparkline>
            <x14:sparkline>
              <xm:f>AllDaysANOVA!M1751:O1751</xm:f>
              <xm:sqref>P1751</xm:sqref>
            </x14:sparkline>
            <x14:sparkline>
              <xm:f>AllDaysANOVA!M1752:O1752</xm:f>
              <xm:sqref>P1752</xm:sqref>
            </x14:sparkline>
            <x14:sparkline>
              <xm:f>AllDaysANOVA!M1753:O1753</xm:f>
              <xm:sqref>P1753</xm:sqref>
            </x14:sparkline>
            <x14:sparkline>
              <xm:f>AllDaysANOVA!M1754:O1754</xm:f>
              <xm:sqref>P1754</xm:sqref>
            </x14:sparkline>
            <x14:sparkline>
              <xm:f>AllDaysANOVA!M1755:O1755</xm:f>
              <xm:sqref>P1755</xm:sqref>
            </x14:sparkline>
            <x14:sparkline>
              <xm:f>AllDaysANOVA!M1756:O1756</xm:f>
              <xm:sqref>P1756</xm:sqref>
            </x14:sparkline>
            <x14:sparkline>
              <xm:f>AllDaysANOVA!M1757:O1757</xm:f>
              <xm:sqref>P1757</xm:sqref>
            </x14:sparkline>
            <x14:sparkline>
              <xm:f>AllDaysANOVA!M1758:O1758</xm:f>
              <xm:sqref>P1758</xm:sqref>
            </x14:sparkline>
            <x14:sparkline>
              <xm:f>AllDaysANOVA!M1759:O1759</xm:f>
              <xm:sqref>P1759</xm:sqref>
            </x14:sparkline>
            <x14:sparkline>
              <xm:f>AllDaysANOVA!M1760:O1760</xm:f>
              <xm:sqref>P1760</xm:sqref>
            </x14:sparkline>
            <x14:sparkline>
              <xm:f>AllDaysANOVA!M1761:O1761</xm:f>
              <xm:sqref>P1761</xm:sqref>
            </x14:sparkline>
            <x14:sparkline>
              <xm:f>AllDaysANOVA!M1762:O1762</xm:f>
              <xm:sqref>P1762</xm:sqref>
            </x14:sparkline>
            <x14:sparkline>
              <xm:f>AllDaysANOVA!M1763:O1763</xm:f>
              <xm:sqref>P1763</xm:sqref>
            </x14:sparkline>
            <x14:sparkline>
              <xm:f>AllDaysANOVA!M1764:O1764</xm:f>
              <xm:sqref>P1764</xm:sqref>
            </x14:sparkline>
            <x14:sparkline>
              <xm:f>AllDaysANOVA!M1765:O1765</xm:f>
              <xm:sqref>P1765</xm:sqref>
            </x14:sparkline>
            <x14:sparkline>
              <xm:f>AllDaysANOVA!M1766:O1766</xm:f>
              <xm:sqref>P1766</xm:sqref>
            </x14:sparkline>
            <x14:sparkline>
              <xm:f>AllDaysANOVA!M1767:O1767</xm:f>
              <xm:sqref>P1767</xm:sqref>
            </x14:sparkline>
            <x14:sparkline>
              <xm:f>AllDaysANOVA!M1768:O1768</xm:f>
              <xm:sqref>P1768</xm:sqref>
            </x14:sparkline>
            <x14:sparkline>
              <xm:f>AllDaysANOVA!M1769:O1769</xm:f>
              <xm:sqref>P1769</xm:sqref>
            </x14:sparkline>
            <x14:sparkline>
              <xm:f>AllDaysANOVA!M1770:O1770</xm:f>
              <xm:sqref>P1770</xm:sqref>
            </x14:sparkline>
            <x14:sparkline>
              <xm:f>AllDaysANOVA!M1771:O1771</xm:f>
              <xm:sqref>P1771</xm:sqref>
            </x14:sparkline>
            <x14:sparkline>
              <xm:f>AllDaysANOVA!M1772:O1772</xm:f>
              <xm:sqref>P1772</xm:sqref>
            </x14:sparkline>
            <x14:sparkline>
              <xm:f>AllDaysANOVA!M1773:O1773</xm:f>
              <xm:sqref>P1773</xm:sqref>
            </x14:sparkline>
            <x14:sparkline>
              <xm:f>AllDaysANOVA!M1774:O1774</xm:f>
              <xm:sqref>P1774</xm:sqref>
            </x14:sparkline>
            <x14:sparkline>
              <xm:f>AllDaysANOVA!M1775:O1775</xm:f>
              <xm:sqref>P1775</xm:sqref>
            </x14:sparkline>
            <x14:sparkline>
              <xm:f>AllDaysANOVA!M1776:O1776</xm:f>
              <xm:sqref>P1776</xm:sqref>
            </x14:sparkline>
            <x14:sparkline>
              <xm:f>AllDaysANOVA!M1777:O1777</xm:f>
              <xm:sqref>P1777</xm:sqref>
            </x14:sparkline>
            <x14:sparkline>
              <xm:f>AllDaysANOVA!M1778:O1778</xm:f>
              <xm:sqref>P1778</xm:sqref>
            </x14:sparkline>
            <x14:sparkline>
              <xm:f>AllDaysANOVA!M1779:O1779</xm:f>
              <xm:sqref>P1779</xm:sqref>
            </x14:sparkline>
            <x14:sparkline>
              <xm:f>AllDaysANOVA!M1780:O1780</xm:f>
              <xm:sqref>P1780</xm:sqref>
            </x14:sparkline>
            <x14:sparkline>
              <xm:f>AllDaysANOVA!M1781:O1781</xm:f>
              <xm:sqref>P1781</xm:sqref>
            </x14:sparkline>
            <x14:sparkline>
              <xm:f>AllDaysANOVA!M1782:O1782</xm:f>
              <xm:sqref>P1782</xm:sqref>
            </x14:sparkline>
            <x14:sparkline>
              <xm:f>AllDaysANOVA!M1783:O1783</xm:f>
              <xm:sqref>P1783</xm:sqref>
            </x14:sparkline>
            <x14:sparkline>
              <xm:f>AllDaysANOVA!M1784:O1784</xm:f>
              <xm:sqref>P1784</xm:sqref>
            </x14:sparkline>
            <x14:sparkline>
              <xm:f>AllDaysANOVA!M1785:O1785</xm:f>
              <xm:sqref>P1785</xm:sqref>
            </x14:sparkline>
            <x14:sparkline>
              <xm:f>AllDaysANOVA!M1786:O1786</xm:f>
              <xm:sqref>P1786</xm:sqref>
            </x14:sparkline>
            <x14:sparkline>
              <xm:f>AllDaysANOVA!M1787:O1787</xm:f>
              <xm:sqref>P1787</xm:sqref>
            </x14:sparkline>
            <x14:sparkline>
              <xm:f>AllDaysANOVA!M1788:O1788</xm:f>
              <xm:sqref>P1788</xm:sqref>
            </x14:sparkline>
            <x14:sparkline>
              <xm:f>AllDaysANOVA!M1789:O1789</xm:f>
              <xm:sqref>P1789</xm:sqref>
            </x14:sparkline>
            <x14:sparkline>
              <xm:f>AllDaysANOVA!M1790:O1790</xm:f>
              <xm:sqref>P1790</xm:sqref>
            </x14:sparkline>
            <x14:sparkline>
              <xm:f>AllDaysANOVA!M1791:O1791</xm:f>
              <xm:sqref>P1791</xm:sqref>
            </x14:sparkline>
            <x14:sparkline>
              <xm:f>AllDaysANOVA!M1792:O1792</xm:f>
              <xm:sqref>P1792</xm:sqref>
            </x14:sparkline>
            <x14:sparkline>
              <xm:f>AllDaysANOVA!M1793:O1793</xm:f>
              <xm:sqref>P1793</xm:sqref>
            </x14:sparkline>
            <x14:sparkline>
              <xm:f>AllDaysANOVA!M1794:O1794</xm:f>
              <xm:sqref>P1794</xm:sqref>
            </x14:sparkline>
            <x14:sparkline>
              <xm:f>AllDaysANOVA!M1795:O1795</xm:f>
              <xm:sqref>P1795</xm:sqref>
            </x14:sparkline>
            <x14:sparkline>
              <xm:f>AllDaysANOVA!M1796:O1796</xm:f>
              <xm:sqref>P1796</xm:sqref>
            </x14:sparkline>
            <x14:sparkline>
              <xm:f>AllDaysANOVA!M1797:O1797</xm:f>
              <xm:sqref>P1797</xm:sqref>
            </x14:sparkline>
            <x14:sparkline>
              <xm:f>AllDaysANOVA!M1798:O1798</xm:f>
              <xm:sqref>P1798</xm:sqref>
            </x14:sparkline>
            <x14:sparkline>
              <xm:f>AllDaysANOVA!M1799:O1799</xm:f>
              <xm:sqref>P1799</xm:sqref>
            </x14:sparkline>
            <x14:sparkline>
              <xm:f>AllDaysANOVA!M1800:O1800</xm:f>
              <xm:sqref>P1800</xm:sqref>
            </x14:sparkline>
            <x14:sparkline>
              <xm:f>AllDaysANOVA!M1801:O1801</xm:f>
              <xm:sqref>P1801</xm:sqref>
            </x14:sparkline>
            <x14:sparkline>
              <xm:f>AllDaysANOVA!M1802:O1802</xm:f>
              <xm:sqref>P1802</xm:sqref>
            </x14:sparkline>
            <x14:sparkline>
              <xm:f>AllDaysANOVA!M1803:O1803</xm:f>
              <xm:sqref>P1803</xm:sqref>
            </x14:sparkline>
            <x14:sparkline>
              <xm:f>AllDaysANOVA!M1804:O1804</xm:f>
              <xm:sqref>P1804</xm:sqref>
            </x14:sparkline>
            <x14:sparkline>
              <xm:f>AllDaysANOVA!M1805:O1805</xm:f>
              <xm:sqref>P1805</xm:sqref>
            </x14:sparkline>
            <x14:sparkline>
              <xm:f>AllDaysANOVA!M1806:O1806</xm:f>
              <xm:sqref>P1806</xm:sqref>
            </x14:sparkline>
            <x14:sparkline>
              <xm:f>AllDaysANOVA!M1807:O1807</xm:f>
              <xm:sqref>P1807</xm:sqref>
            </x14:sparkline>
            <x14:sparkline>
              <xm:f>AllDaysANOVA!M1808:O1808</xm:f>
              <xm:sqref>P1808</xm:sqref>
            </x14:sparkline>
            <x14:sparkline>
              <xm:f>AllDaysANOVA!M1809:O1809</xm:f>
              <xm:sqref>P1809</xm:sqref>
            </x14:sparkline>
            <x14:sparkline>
              <xm:f>AllDaysANOVA!M1810:O1810</xm:f>
              <xm:sqref>P1810</xm:sqref>
            </x14:sparkline>
            <x14:sparkline>
              <xm:f>AllDaysANOVA!M1811:O1811</xm:f>
              <xm:sqref>P1811</xm:sqref>
            </x14:sparkline>
            <x14:sparkline>
              <xm:f>AllDaysANOVA!M1812:O1812</xm:f>
              <xm:sqref>P1812</xm:sqref>
            </x14:sparkline>
            <x14:sparkline>
              <xm:f>AllDaysANOVA!M1813:O1813</xm:f>
              <xm:sqref>P1813</xm:sqref>
            </x14:sparkline>
            <x14:sparkline>
              <xm:f>AllDaysANOVA!M1814:O1814</xm:f>
              <xm:sqref>P1814</xm:sqref>
            </x14:sparkline>
            <x14:sparkline>
              <xm:f>AllDaysANOVA!M1815:O1815</xm:f>
              <xm:sqref>P1815</xm:sqref>
            </x14:sparkline>
            <x14:sparkline>
              <xm:f>AllDaysANOVA!M1816:O1816</xm:f>
              <xm:sqref>P1816</xm:sqref>
            </x14:sparkline>
            <x14:sparkline>
              <xm:f>AllDaysANOVA!M1817:O1817</xm:f>
              <xm:sqref>P1817</xm:sqref>
            </x14:sparkline>
            <x14:sparkline>
              <xm:f>AllDaysANOVA!M1818:O1818</xm:f>
              <xm:sqref>P1818</xm:sqref>
            </x14:sparkline>
            <x14:sparkline>
              <xm:f>AllDaysANOVA!M1819:O1819</xm:f>
              <xm:sqref>P1819</xm:sqref>
            </x14:sparkline>
            <x14:sparkline>
              <xm:f>AllDaysANOVA!M1820:O1820</xm:f>
              <xm:sqref>P1820</xm:sqref>
            </x14:sparkline>
            <x14:sparkline>
              <xm:f>AllDaysANOVA!M1821:O1821</xm:f>
              <xm:sqref>P1821</xm:sqref>
            </x14:sparkline>
            <x14:sparkline>
              <xm:f>AllDaysANOVA!M1822:O1822</xm:f>
              <xm:sqref>P1822</xm:sqref>
            </x14:sparkline>
            <x14:sparkline>
              <xm:f>AllDaysANOVA!M1823:O1823</xm:f>
              <xm:sqref>P1823</xm:sqref>
            </x14:sparkline>
            <x14:sparkline>
              <xm:f>AllDaysANOVA!M1824:O1824</xm:f>
              <xm:sqref>P1824</xm:sqref>
            </x14:sparkline>
            <x14:sparkline>
              <xm:f>AllDaysANOVA!M1825:O1825</xm:f>
              <xm:sqref>P1825</xm:sqref>
            </x14:sparkline>
            <x14:sparkline>
              <xm:f>AllDaysANOVA!M1826:O1826</xm:f>
              <xm:sqref>P1826</xm:sqref>
            </x14:sparkline>
            <x14:sparkline>
              <xm:f>AllDaysANOVA!M1827:O1827</xm:f>
              <xm:sqref>P1827</xm:sqref>
            </x14:sparkline>
            <x14:sparkline>
              <xm:f>AllDaysANOVA!M1828:O1828</xm:f>
              <xm:sqref>P1828</xm:sqref>
            </x14:sparkline>
            <x14:sparkline>
              <xm:f>AllDaysANOVA!M1829:O1829</xm:f>
              <xm:sqref>P1829</xm:sqref>
            </x14:sparkline>
            <x14:sparkline>
              <xm:f>AllDaysANOVA!M1830:O1830</xm:f>
              <xm:sqref>P1830</xm:sqref>
            </x14:sparkline>
            <x14:sparkline>
              <xm:f>AllDaysANOVA!M1831:O1831</xm:f>
              <xm:sqref>P1831</xm:sqref>
            </x14:sparkline>
            <x14:sparkline>
              <xm:f>AllDaysANOVA!M1832:O1832</xm:f>
              <xm:sqref>P1832</xm:sqref>
            </x14:sparkline>
            <x14:sparkline>
              <xm:f>AllDaysANOVA!M1833:O1833</xm:f>
              <xm:sqref>P1833</xm:sqref>
            </x14:sparkline>
            <x14:sparkline>
              <xm:f>AllDaysANOVA!M1834:O1834</xm:f>
              <xm:sqref>P1834</xm:sqref>
            </x14:sparkline>
            <x14:sparkline>
              <xm:f>AllDaysANOVA!M1835:O1835</xm:f>
              <xm:sqref>P1835</xm:sqref>
            </x14:sparkline>
            <x14:sparkline>
              <xm:f>AllDaysANOVA!M1836:O1836</xm:f>
              <xm:sqref>P1836</xm:sqref>
            </x14:sparkline>
            <x14:sparkline>
              <xm:f>AllDaysANOVA!M1837:O1837</xm:f>
              <xm:sqref>P1837</xm:sqref>
            </x14:sparkline>
            <x14:sparkline>
              <xm:f>AllDaysANOVA!M1838:O1838</xm:f>
              <xm:sqref>P1838</xm:sqref>
            </x14:sparkline>
            <x14:sparkline>
              <xm:f>AllDaysANOVA!M1839:O1839</xm:f>
              <xm:sqref>P1839</xm:sqref>
            </x14:sparkline>
            <x14:sparkline>
              <xm:f>AllDaysANOVA!M1840:O1840</xm:f>
              <xm:sqref>P1840</xm:sqref>
            </x14:sparkline>
            <x14:sparkline>
              <xm:f>AllDaysANOVA!M1841:O1841</xm:f>
              <xm:sqref>P1841</xm:sqref>
            </x14:sparkline>
            <x14:sparkline>
              <xm:f>AllDaysANOVA!M1842:O1842</xm:f>
              <xm:sqref>P1842</xm:sqref>
            </x14:sparkline>
            <x14:sparkline>
              <xm:f>AllDaysANOVA!M1843:O1843</xm:f>
              <xm:sqref>P1843</xm:sqref>
            </x14:sparkline>
            <x14:sparkline>
              <xm:f>AllDaysANOVA!M1844:O1844</xm:f>
              <xm:sqref>P1844</xm:sqref>
            </x14:sparkline>
            <x14:sparkline>
              <xm:f>AllDaysANOVA!M1845:O1845</xm:f>
              <xm:sqref>P1845</xm:sqref>
            </x14:sparkline>
            <x14:sparkline>
              <xm:f>AllDaysANOVA!M1846:O1846</xm:f>
              <xm:sqref>P1846</xm:sqref>
            </x14:sparkline>
            <x14:sparkline>
              <xm:f>AllDaysANOVA!M1847:O1847</xm:f>
              <xm:sqref>P1847</xm:sqref>
            </x14:sparkline>
            <x14:sparkline>
              <xm:f>AllDaysANOVA!M1848:O1848</xm:f>
              <xm:sqref>P1848</xm:sqref>
            </x14:sparkline>
            <x14:sparkline>
              <xm:f>AllDaysANOVA!M1849:O1849</xm:f>
              <xm:sqref>P1849</xm:sqref>
            </x14:sparkline>
            <x14:sparkline>
              <xm:f>AllDaysANOVA!M1850:O1850</xm:f>
              <xm:sqref>P1850</xm:sqref>
            </x14:sparkline>
            <x14:sparkline>
              <xm:f>AllDaysANOVA!M1851:O1851</xm:f>
              <xm:sqref>P1851</xm:sqref>
            </x14:sparkline>
            <x14:sparkline>
              <xm:f>AllDaysANOVA!M1852:O1852</xm:f>
              <xm:sqref>P1852</xm:sqref>
            </x14:sparkline>
            <x14:sparkline>
              <xm:f>AllDaysANOVA!M1853:O1853</xm:f>
              <xm:sqref>P1853</xm:sqref>
            </x14:sparkline>
            <x14:sparkline>
              <xm:f>AllDaysANOVA!M1854:O1854</xm:f>
              <xm:sqref>P1854</xm:sqref>
            </x14:sparkline>
            <x14:sparkline>
              <xm:f>AllDaysANOVA!M1855:O1855</xm:f>
              <xm:sqref>P1855</xm:sqref>
            </x14:sparkline>
            <x14:sparkline>
              <xm:f>AllDaysANOVA!M1856:O1856</xm:f>
              <xm:sqref>P1856</xm:sqref>
            </x14:sparkline>
            <x14:sparkline>
              <xm:f>AllDaysANOVA!M1857:O1857</xm:f>
              <xm:sqref>P1857</xm:sqref>
            </x14:sparkline>
            <x14:sparkline>
              <xm:f>AllDaysANOVA!M1858:O1858</xm:f>
              <xm:sqref>P1858</xm:sqref>
            </x14:sparkline>
            <x14:sparkline>
              <xm:f>AllDaysANOVA!M1859:O1859</xm:f>
              <xm:sqref>P1859</xm:sqref>
            </x14:sparkline>
            <x14:sparkline>
              <xm:f>AllDaysANOVA!M1860:O1860</xm:f>
              <xm:sqref>P1860</xm:sqref>
            </x14:sparkline>
            <x14:sparkline>
              <xm:f>AllDaysANOVA!M1861:O1861</xm:f>
              <xm:sqref>P1861</xm:sqref>
            </x14:sparkline>
            <x14:sparkline>
              <xm:f>AllDaysANOVA!M1862:O1862</xm:f>
              <xm:sqref>P1862</xm:sqref>
            </x14:sparkline>
            <x14:sparkline>
              <xm:f>AllDaysANOVA!M1863:O1863</xm:f>
              <xm:sqref>P1863</xm:sqref>
            </x14:sparkline>
            <x14:sparkline>
              <xm:f>AllDaysANOVA!M1864:O1864</xm:f>
              <xm:sqref>P1864</xm:sqref>
            </x14:sparkline>
            <x14:sparkline>
              <xm:f>AllDaysANOVA!M1865:O1865</xm:f>
              <xm:sqref>P1865</xm:sqref>
            </x14:sparkline>
            <x14:sparkline>
              <xm:f>AllDaysANOVA!M1866:O1866</xm:f>
              <xm:sqref>P1866</xm:sqref>
            </x14:sparkline>
            <x14:sparkline>
              <xm:f>AllDaysANOVA!M1867:O1867</xm:f>
              <xm:sqref>P1867</xm:sqref>
            </x14:sparkline>
            <x14:sparkline>
              <xm:f>AllDaysANOVA!M1868:O1868</xm:f>
              <xm:sqref>P1868</xm:sqref>
            </x14:sparkline>
            <x14:sparkline>
              <xm:f>AllDaysANOVA!M1869:O1869</xm:f>
              <xm:sqref>P1869</xm:sqref>
            </x14:sparkline>
            <x14:sparkline>
              <xm:f>AllDaysANOVA!M1870:O1870</xm:f>
              <xm:sqref>P1870</xm:sqref>
            </x14:sparkline>
            <x14:sparkline>
              <xm:f>AllDaysANOVA!M1871:O1871</xm:f>
              <xm:sqref>P1871</xm:sqref>
            </x14:sparkline>
            <x14:sparkline>
              <xm:f>AllDaysANOVA!M1872:O1872</xm:f>
              <xm:sqref>P1872</xm:sqref>
            </x14:sparkline>
            <x14:sparkline>
              <xm:f>AllDaysANOVA!M1873:O1873</xm:f>
              <xm:sqref>P1873</xm:sqref>
            </x14:sparkline>
            <x14:sparkline>
              <xm:f>AllDaysANOVA!M1874:O1874</xm:f>
              <xm:sqref>P1874</xm:sqref>
            </x14:sparkline>
            <x14:sparkline>
              <xm:f>AllDaysANOVA!M1875:O1875</xm:f>
              <xm:sqref>P1875</xm:sqref>
            </x14:sparkline>
            <x14:sparkline>
              <xm:f>AllDaysANOVA!M1876:O1876</xm:f>
              <xm:sqref>P1876</xm:sqref>
            </x14:sparkline>
            <x14:sparkline>
              <xm:f>AllDaysANOVA!M1877:O1877</xm:f>
              <xm:sqref>P1877</xm:sqref>
            </x14:sparkline>
            <x14:sparkline>
              <xm:f>AllDaysANOVA!M1878:O1878</xm:f>
              <xm:sqref>P1878</xm:sqref>
            </x14:sparkline>
            <x14:sparkline>
              <xm:f>AllDaysANOVA!M1879:O1879</xm:f>
              <xm:sqref>P1879</xm:sqref>
            </x14:sparkline>
            <x14:sparkline>
              <xm:f>AllDaysANOVA!M1880:O1880</xm:f>
              <xm:sqref>P1880</xm:sqref>
            </x14:sparkline>
            <x14:sparkline>
              <xm:f>AllDaysANOVA!M1881:O1881</xm:f>
              <xm:sqref>P1881</xm:sqref>
            </x14:sparkline>
            <x14:sparkline>
              <xm:f>AllDaysANOVA!M1882:O1882</xm:f>
              <xm:sqref>P1882</xm:sqref>
            </x14:sparkline>
            <x14:sparkline>
              <xm:f>AllDaysANOVA!M1883:O1883</xm:f>
              <xm:sqref>P1883</xm:sqref>
            </x14:sparkline>
            <x14:sparkline>
              <xm:f>AllDaysANOVA!M1884:O1884</xm:f>
              <xm:sqref>P1884</xm:sqref>
            </x14:sparkline>
            <x14:sparkline>
              <xm:f>AllDaysANOVA!M1885:O1885</xm:f>
              <xm:sqref>P1885</xm:sqref>
            </x14:sparkline>
            <x14:sparkline>
              <xm:f>AllDaysANOVA!M1886:O1886</xm:f>
              <xm:sqref>P1886</xm:sqref>
            </x14:sparkline>
            <x14:sparkline>
              <xm:f>AllDaysANOVA!M1887:O1887</xm:f>
              <xm:sqref>P1887</xm:sqref>
            </x14:sparkline>
            <x14:sparkline>
              <xm:f>AllDaysANOVA!M1888:O1888</xm:f>
              <xm:sqref>P1888</xm:sqref>
            </x14:sparkline>
            <x14:sparkline>
              <xm:f>AllDaysANOVA!M1889:O1889</xm:f>
              <xm:sqref>P1889</xm:sqref>
            </x14:sparkline>
            <x14:sparkline>
              <xm:f>AllDaysANOVA!M1890:O1890</xm:f>
              <xm:sqref>P1890</xm:sqref>
            </x14:sparkline>
            <x14:sparkline>
              <xm:f>AllDaysANOVA!M1891:O1891</xm:f>
              <xm:sqref>P1891</xm:sqref>
            </x14:sparkline>
            <x14:sparkline>
              <xm:f>AllDaysANOVA!M1892:O1892</xm:f>
              <xm:sqref>P1892</xm:sqref>
            </x14:sparkline>
            <x14:sparkline>
              <xm:f>AllDaysANOVA!M1893:O1893</xm:f>
              <xm:sqref>P1893</xm:sqref>
            </x14:sparkline>
            <x14:sparkline>
              <xm:f>AllDaysANOVA!M1894:O1894</xm:f>
              <xm:sqref>P1894</xm:sqref>
            </x14:sparkline>
            <x14:sparkline>
              <xm:f>AllDaysANOVA!M1895:O1895</xm:f>
              <xm:sqref>P1895</xm:sqref>
            </x14:sparkline>
            <x14:sparkline>
              <xm:f>AllDaysANOVA!M1896:O1896</xm:f>
              <xm:sqref>P1896</xm:sqref>
            </x14:sparkline>
            <x14:sparkline>
              <xm:f>AllDaysANOVA!M1897:O1897</xm:f>
              <xm:sqref>P1897</xm:sqref>
            </x14:sparkline>
            <x14:sparkline>
              <xm:f>AllDaysANOVA!M1898:O1898</xm:f>
              <xm:sqref>P1898</xm:sqref>
            </x14:sparkline>
            <x14:sparkline>
              <xm:f>AllDaysANOVA!M1899:O1899</xm:f>
              <xm:sqref>P1899</xm:sqref>
            </x14:sparkline>
            <x14:sparkline>
              <xm:f>AllDaysANOVA!M1900:O1900</xm:f>
              <xm:sqref>P1900</xm:sqref>
            </x14:sparkline>
            <x14:sparkline>
              <xm:f>AllDaysANOVA!M1901:O1901</xm:f>
              <xm:sqref>P1901</xm:sqref>
            </x14:sparkline>
            <x14:sparkline>
              <xm:f>AllDaysANOVA!M1902:O1902</xm:f>
              <xm:sqref>P1902</xm:sqref>
            </x14:sparkline>
            <x14:sparkline>
              <xm:f>AllDaysANOVA!M1903:O1903</xm:f>
              <xm:sqref>P1903</xm:sqref>
            </x14:sparkline>
            <x14:sparkline>
              <xm:f>AllDaysANOVA!M1904:O1904</xm:f>
              <xm:sqref>P1904</xm:sqref>
            </x14:sparkline>
            <x14:sparkline>
              <xm:f>AllDaysANOVA!M1905:O1905</xm:f>
              <xm:sqref>P1905</xm:sqref>
            </x14:sparkline>
            <x14:sparkline>
              <xm:f>AllDaysANOVA!M1906:O1906</xm:f>
              <xm:sqref>P1906</xm:sqref>
            </x14:sparkline>
            <x14:sparkline>
              <xm:f>AllDaysANOVA!M1907:O1907</xm:f>
              <xm:sqref>P1907</xm:sqref>
            </x14:sparkline>
            <x14:sparkline>
              <xm:f>AllDaysANOVA!M1908:O1908</xm:f>
              <xm:sqref>P1908</xm:sqref>
            </x14:sparkline>
            <x14:sparkline>
              <xm:f>AllDaysANOVA!M1909:O1909</xm:f>
              <xm:sqref>P1909</xm:sqref>
            </x14:sparkline>
            <x14:sparkline>
              <xm:f>AllDaysANOVA!M1910:O1910</xm:f>
              <xm:sqref>P1910</xm:sqref>
            </x14:sparkline>
            <x14:sparkline>
              <xm:f>AllDaysANOVA!M1911:O1911</xm:f>
              <xm:sqref>P1911</xm:sqref>
            </x14:sparkline>
            <x14:sparkline>
              <xm:f>AllDaysANOVA!M1912:O1912</xm:f>
              <xm:sqref>P1912</xm:sqref>
            </x14:sparkline>
            <x14:sparkline>
              <xm:f>AllDaysANOVA!M1913:O1913</xm:f>
              <xm:sqref>P1913</xm:sqref>
            </x14:sparkline>
            <x14:sparkline>
              <xm:f>AllDaysANOVA!M1914:O1914</xm:f>
              <xm:sqref>P1914</xm:sqref>
            </x14:sparkline>
            <x14:sparkline>
              <xm:f>AllDaysANOVA!M1915:O1915</xm:f>
              <xm:sqref>P1915</xm:sqref>
            </x14:sparkline>
            <x14:sparkline>
              <xm:f>AllDaysANOVA!M1916:O1916</xm:f>
              <xm:sqref>P1916</xm:sqref>
            </x14:sparkline>
            <x14:sparkline>
              <xm:f>AllDaysANOVA!M1917:O1917</xm:f>
              <xm:sqref>P1917</xm:sqref>
            </x14:sparkline>
            <x14:sparkline>
              <xm:f>AllDaysANOVA!M1918:O1918</xm:f>
              <xm:sqref>P1918</xm:sqref>
            </x14:sparkline>
            <x14:sparkline>
              <xm:f>AllDaysANOVA!M1919:O1919</xm:f>
              <xm:sqref>P1919</xm:sqref>
            </x14:sparkline>
            <x14:sparkline>
              <xm:f>AllDaysANOVA!M1920:O1920</xm:f>
              <xm:sqref>P1920</xm:sqref>
            </x14:sparkline>
            <x14:sparkline>
              <xm:f>AllDaysANOVA!M1921:O1921</xm:f>
              <xm:sqref>P1921</xm:sqref>
            </x14:sparkline>
            <x14:sparkline>
              <xm:f>AllDaysANOVA!M1922:O1922</xm:f>
              <xm:sqref>P1922</xm:sqref>
            </x14:sparkline>
            <x14:sparkline>
              <xm:f>AllDaysANOVA!M1923:O1923</xm:f>
              <xm:sqref>P1923</xm:sqref>
            </x14:sparkline>
            <x14:sparkline>
              <xm:f>AllDaysANOVA!M1924:O1924</xm:f>
              <xm:sqref>P1924</xm:sqref>
            </x14:sparkline>
            <x14:sparkline>
              <xm:f>AllDaysANOVA!M1925:O1925</xm:f>
              <xm:sqref>P1925</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76"/>
  <sheetViews>
    <sheetView zoomScaleNormal="100" workbookViewId="0">
      <pane ySplit="2" topLeftCell="A15" activePane="bottomLeft" state="frozen"/>
      <selection pane="bottomLeft" activeCell="U35" sqref="U35"/>
    </sheetView>
  </sheetViews>
  <sheetFormatPr defaultColWidth="8.85546875" defaultRowHeight="15" x14ac:dyDescent="0.25"/>
  <cols>
    <col min="1" max="1" width="12.28515625" customWidth="1"/>
    <col min="2" max="2" width="60.7109375" customWidth="1"/>
    <col min="3" max="3" width="20.28515625" customWidth="1"/>
    <col min="4" max="9" width="8.85546875" hidden="1" customWidth="1"/>
    <col min="12" max="12" width="11.42578125" customWidth="1"/>
    <col min="13" max="13" width="13.42578125" customWidth="1"/>
    <col min="15" max="15" width="16" style="2" customWidth="1"/>
    <col min="16" max="16" width="8.85546875" hidden="1" customWidth="1"/>
  </cols>
  <sheetData>
    <row r="1" spans="1:16" x14ac:dyDescent="0.25">
      <c r="A1" s="4" t="s">
        <v>9570</v>
      </c>
      <c r="B1" s="4"/>
      <c r="C1" s="4"/>
      <c r="D1" s="4"/>
      <c r="E1" s="4"/>
      <c r="F1" s="4"/>
      <c r="G1" s="4"/>
      <c r="H1" s="4"/>
      <c r="I1" s="4"/>
      <c r="J1" s="4"/>
      <c r="K1" s="4"/>
      <c r="L1" s="4"/>
      <c r="M1" s="4"/>
      <c r="N1" s="4"/>
      <c r="O1" s="5"/>
      <c r="P1" s="4"/>
    </row>
    <row r="2" spans="1:16" s="1" customFormat="1" ht="29.25" customHeight="1" x14ac:dyDescent="0.25">
      <c r="A2" s="6" t="s">
        <v>0</v>
      </c>
      <c r="B2" s="6" t="s">
        <v>1</v>
      </c>
      <c r="C2" s="6" t="s">
        <v>7646</v>
      </c>
      <c r="D2" s="6" t="s">
        <v>7647</v>
      </c>
      <c r="E2" s="6" t="s">
        <v>7648</v>
      </c>
      <c r="F2" s="6" t="s">
        <v>7649</v>
      </c>
      <c r="G2" s="6" t="s">
        <v>7650</v>
      </c>
      <c r="H2" s="6" t="s">
        <v>7651</v>
      </c>
      <c r="I2" s="6" t="s">
        <v>7652</v>
      </c>
      <c r="J2" s="6" t="s">
        <v>11</v>
      </c>
      <c r="K2" s="6" t="s">
        <v>13</v>
      </c>
      <c r="L2" s="6" t="s">
        <v>7653</v>
      </c>
      <c r="M2" s="6" t="s">
        <v>7654</v>
      </c>
      <c r="N2" s="6" t="s">
        <v>7655</v>
      </c>
      <c r="O2" s="7" t="s">
        <v>7656</v>
      </c>
      <c r="P2" s="6" t="s">
        <v>7657</v>
      </c>
    </row>
    <row r="3" spans="1:16" x14ac:dyDescent="0.25">
      <c r="A3" s="4" t="s">
        <v>3026</v>
      </c>
      <c r="B3" s="4" t="s">
        <v>7658</v>
      </c>
      <c r="C3" s="4" t="s">
        <v>3028</v>
      </c>
      <c r="D3" s="4">
        <v>33.388385772705099</v>
      </c>
      <c r="E3" s="4">
        <v>33.259777069091797</v>
      </c>
      <c r="F3" s="4">
        <v>33.202362060546903</v>
      </c>
      <c r="G3" s="4">
        <v>21.9449272155762</v>
      </c>
      <c r="H3" s="4">
        <v>22.46360206604</v>
      </c>
      <c r="I3" s="4">
        <v>20.8788242340088</v>
      </c>
      <c r="J3" s="4">
        <v>33.283508300781271</v>
      </c>
      <c r="K3" s="4">
        <v>21.762451171875</v>
      </c>
      <c r="L3" s="4" t="s">
        <v>33</v>
      </c>
      <c r="M3" s="4">
        <v>4.7852380332340703</v>
      </c>
      <c r="N3" s="4">
        <v>0</v>
      </c>
      <c r="O3" s="5">
        <v>11.5210571289063</v>
      </c>
      <c r="P3" s="4">
        <v>24.527198141943099</v>
      </c>
    </row>
    <row r="4" spans="1:16" x14ac:dyDescent="0.25">
      <c r="A4" s="4" t="s">
        <v>7317</v>
      </c>
      <c r="B4" s="4" t="s">
        <v>7659</v>
      </c>
      <c r="C4" s="4" t="s">
        <v>7318</v>
      </c>
      <c r="D4" s="4">
        <v>30.395576477050799</v>
      </c>
      <c r="E4" s="4">
        <v>30.270689010620099</v>
      </c>
      <c r="F4" s="4">
        <v>30.229558944702099</v>
      </c>
      <c r="G4" s="4">
        <v>22.283733367919901</v>
      </c>
      <c r="H4" s="4">
        <v>19.885215759277301</v>
      </c>
      <c r="I4" s="4">
        <v>19.661399841308601</v>
      </c>
      <c r="J4" s="4">
        <v>30.29860814412433</v>
      </c>
      <c r="K4" s="4">
        <v>20.610116322835268</v>
      </c>
      <c r="L4" s="4" t="s">
        <v>33</v>
      </c>
      <c r="M4" s="4">
        <v>3.4896353936755</v>
      </c>
      <c r="N4" s="4">
        <v>0</v>
      </c>
      <c r="O4" s="5">
        <v>9.6884918212890607</v>
      </c>
      <c r="P4" s="4">
        <v>11.5231889813764</v>
      </c>
    </row>
    <row r="5" spans="1:16" x14ac:dyDescent="0.25">
      <c r="A5" s="4" t="s">
        <v>5128</v>
      </c>
      <c r="B5" s="4" t="s">
        <v>7660</v>
      </c>
      <c r="C5" s="4" t="s">
        <v>5129</v>
      </c>
      <c r="D5" s="4">
        <v>29.371740341186499</v>
      </c>
      <c r="E5" s="4">
        <v>29.4196166992188</v>
      </c>
      <c r="F5" s="4">
        <v>29.430936813354499</v>
      </c>
      <c r="G5" s="4">
        <v>19.442874908447301</v>
      </c>
      <c r="H5" s="4">
        <v>22.0470676422119</v>
      </c>
      <c r="I5" s="4">
        <v>19.8833408355713</v>
      </c>
      <c r="J5" s="4">
        <v>29.407431284586597</v>
      </c>
      <c r="K5" s="4">
        <v>20.457761128743499</v>
      </c>
      <c r="L5" s="4" t="s">
        <v>33</v>
      </c>
      <c r="M5" s="4">
        <v>3.42903333460738</v>
      </c>
      <c r="N5" s="4">
        <v>7.5590551181102398E-4</v>
      </c>
      <c r="O5" s="5">
        <v>8.9496701558430996</v>
      </c>
      <c r="P5" s="4">
        <v>11.118070577118299</v>
      </c>
    </row>
    <row r="6" spans="1:16" x14ac:dyDescent="0.25">
      <c r="A6" s="4" t="s">
        <v>783</v>
      </c>
      <c r="B6" s="4" t="s">
        <v>7661</v>
      </c>
      <c r="C6" s="4" t="s">
        <v>785</v>
      </c>
      <c r="D6" s="4">
        <v>30.273681640625</v>
      </c>
      <c r="E6" s="4">
        <v>30.2465305328369</v>
      </c>
      <c r="F6" s="4">
        <v>30.044801712036101</v>
      </c>
      <c r="G6" s="4">
        <v>20.842241287231399</v>
      </c>
      <c r="H6" s="4">
        <v>22.0426025390625</v>
      </c>
      <c r="I6" s="4">
        <v>21.4439487457275</v>
      </c>
      <c r="J6" s="4">
        <v>30.188337961832669</v>
      </c>
      <c r="K6" s="4">
        <v>21.442930857340468</v>
      </c>
      <c r="L6" s="4" t="s">
        <v>33</v>
      </c>
      <c r="M6" s="4">
        <v>4.7979013101111097</v>
      </c>
      <c r="N6" s="4">
        <v>0</v>
      </c>
      <c r="O6" s="5">
        <v>8.7454071044921893</v>
      </c>
      <c r="P6" s="4">
        <v>24.707633922518401</v>
      </c>
    </row>
    <row r="7" spans="1:16" x14ac:dyDescent="0.25">
      <c r="A7" s="4" t="s">
        <v>93</v>
      </c>
      <c r="B7" s="4" t="s">
        <v>7662</v>
      </c>
      <c r="C7" s="4" t="s">
        <v>95</v>
      </c>
      <c r="D7" s="4">
        <v>27.998529434204102</v>
      </c>
      <c r="E7" s="4">
        <v>28.424716949462901</v>
      </c>
      <c r="F7" s="4">
        <v>28.298515319824201</v>
      </c>
      <c r="G7" s="4">
        <v>21.3323783874512</v>
      </c>
      <c r="H7" s="4">
        <v>20.479549407958999</v>
      </c>
      <c r="I7" s="4">
        <v>19.786891937255898</v>
      </c>
      <c r="J7" s="4">
        <v>28.24058723449707</v>
      </c>
      <c r="K7" s="4">
        <v>20.5329399108887</v>
      </c>
      <c r="L7" s="4" t="s">
        <v>33</v>
      </c>
      <c r="M7" s="4">
        <v>4.1121487611357201</v>
      </c>
      <c r="N7" s="4">
        <v>0</v>
      </c>
      <c r="O7" s="5">
        <v>7.7076473236084002</v>
      </c>
      <c r="P7" s="4">
        <v>16.594518323066801</v>
      </c>
    </row>
    <row r="8" spans="1:16" x14ac:dyDescent="0.25">
      <c r="A8" s="4" t="s">
        <v>2705</v>
      </c>
      <c r="B8" s="4" t="s">
        <v>7663</v>
      </c>
      <c r="C8" s="4" t="s">
        <v>2707</v>
      </c>
      <c r="D8" s="4">
        <v>28.925745010376001</v>
      </c>
      <c r="E8" s="4">
        <v>29.005193710327099</v>
      </c>
      <c r="F8" s="4">
        <v>29.078668594360401</v>
      </c>
      <c r="G8" s="4">
        <v>22.931148529052699</v>
      </c>
      <c r="H8" s="4">
        <v>21.394109725952099</v>
      </c>
      <c r="I8" s="4">
        <v>19.711198806762699</v>
      </c>
      <c r="J8" s="4">
        <v>29.003202438354503</v>
      </c>
      <c r="K8" s="4">
        <v>21.345485687255831</v>
      </c>
      <c r="L8" s="4" t="s">
        <v>33</v>
      </c>
      <c r="M8" s="4">
        <v>2.9242791004560398</v>
      </c>
      <c r="N8" s="4">
        <v>5.2977777777777797E-3</v>
      </c>
      <c r="O8" s="5">
        <v>7.6577167510986301</v>
      </c>
      <c r="P8" s="4">
        <v>8.2262742112261193</v>
      </c>
    </row>
    <row r="9" spans="1:16" x14ac:dyDescent="0.25">
      <c r="A9" s="4" t="s">
        <v>7387</v>
      </c>
      <c r="B9" s="4" t="s">
        <v>7664</v>
      </c>
      <c r="C9" s="4" t="s">
        <v>7388</v>
      </c>
      <c r="D9" s="4">
        <v>25.773344039916999</v>
      </c>
      <c r="E9" s="4">
        <v>28.5462131500244</v>
      </c>
      <c r="F9" s="4">
        <v>28.6887722015381</v>
      </c>
      <c r="G9" s="4">
        <v>22.1053657531738</v>
      </c>
      <c r="H9" s="4">
        <v>20.972293853759801</v>
      </c>
      <c r="I9" s="4">
        <v>18.870904922485401</v>
      </c>
      <c r="J9" s="4">
        <v>27.669443130493164</v>
      </c>
      <c r="K9" s="4">
        <v>20.649521509806334</v>
      </c>
      <c r="L9" s="4" t="s">
        <v>33</v>
      </c>
      <c r="M9" s="4">
        <v>2.19633499035114</v>
      </c>
      <c r="N9" s="4">
        <v>9.0220264317180596E-3</v>
      </c>
      <c r="O9" s="5">
        <v>7.0199216206868504</v>
      </c>
      <c r="P9" s="4">
        <v>5.2347427343259598</v>
      </c>
    </row>
    <row r="10" spans="1:16" x14ac:dyDescent="0.25">
      <c r="A10" s="4" t="s">
        <v>7088</v>
      </c>
      <c r="B10" s="4" t="s">
        <v>7665</v>
      </c>
      <c r="C10" s="4" t="s">
        <v>7089</v>
      </c>
      <c r="D10" s="4">
        <v>28.023807525634801</v>
      </c>
      <c r="E10" s="4">
        <v>27.9557094573975</v>
      </c>
      <c r="F10" s="4">
        <v>27.993036270141602</v>
      </c>
      <c r="G10" s="4">
        <v>22.5628662109375</v>
      </c>
      <c r="H10" s="4">
        <v>20.567642211914102</v>
      </c>
      <c r="I10" s="4">
        <v>20.7039089202881</v>
      </c>
      <c r="J10" s="4">
        <v>27.990851084391299</v>
      </c>
      <c r="K10" s="4">
        <v>21.278139114379901</v>
      </c>
      <c r="L10" s="4" t="s">
        <v>33</v>
      </c>
      <c r="M10" s="4">
        <v>3.3204321580485798</v>
      </c>
      <c r="N10" s="4">
        <v>1.5492957746478899E-3</v>
      </c>
      <c r="O10" s="5">
        <v>6.71271197001139</v>
      </c>
      <c r="P10" s="4">
        <v>10.425603336398</v>
      </c>
    </row>
    <row r="11" spans="1:16" x14ac:dyDescent="0.25">
      <c r="A11" s="4" t="s">
        <v>2742</v>
      </c>
      <c r="B11" s="4" t="s">
        <v>7666</v>
      </c>
      <c r="C11" s="4" t="s">
        <v>2744</v>
      </c>
      <c r="D11" s="4">
        <v>27.978532791137699</v>
      </c>
      <c r="E11" s="4">
        <v>27.971286773681602</v>
      </c>
      <c r="F11" s="4">
        <v>28.023077011108398</v>
      </c>
      <c r="G11" s="4">
        <v>22.500524520873999</v>
      </c>
      <c r="H11" s="4">
        <v>20.023817062377901</v>
      </c>
      <c r="I11" s="4">
        <v>21.795106887817401</v>
      </c>
      <c r="J11" s="4">
        <v>27.9909655253092</v>
      </c>
      <c r="K11" s="4">
        <v>21.439816157023099</v>
      </c>
      <c r="L11" s="4" t="s">
        <v>33</v>
      </c>
      <c r="M11" s="4">
        <v>3.0533010875431099</v>
      </c>
      <c r="N11" s="4">
        <v>4.7715736040609101E-3</v>
      </c>
      <c r="O11" s="5">
        <v>6.5511493682861301</v>
      </c>
      <c r="P11" s="4">
        <v>8.8903783367249893</v>
      </c>
    </row>
    <row r="12" spans="1:16" x14ac:dyDescent="0.25">
      <c r="A12" s="4" t="s">
        <v>7116</v>
      </c>
      <c r="B12" s="12" t="s">
        <v>7667</v>
      </c>
      <c r="C12" s="4" t="s">
        <v>7117</v>
      </c>
      <c r="D12" s="4">
        <v>28.4538898468018</v>
      </c>
      <c r="E12" s="4">
        <v>28.2801303863525</v>
      </c>
      <c r="F12" s="4">
        <v>28.390674591064499</v>
      </c>
      <c r="G12" s="4">
        <v>21.388355255126999</v>
      </c>
      <c r="H12" s="4">
        <v>22.680141448974599</v>
      </c>
      <c r="I12" s="4">
        <v>21.5482063293457</v>
      </c>
      <c r="J12" s="4">
        <v>28.374898274739596</v>
      </c>
      <c r="K12" s="4">
        <v>21.872234344482433</v>
      </c>
      <c r="L12" s="4" t="s">
        <v>33</v>
      </c>
      <c r="M12" s="4">
        <v>4.0355934134072102</v>
      </c>
      <c r="N12" s="4">
        <v>0</v>
      </c>
      <c r="O12" s="5">
        <v>6.5026639302571603</v>
      </c>
      <c r="P12" s="4">
        <v>15.870256797476101</v>
      </c>
    </row>
    <row r="13" spans="1:16" x14ac:dyDescent="0.25">
      <c r="A13" s="4" t="s">
        <v>7315</v>
      </c>
      <c r="B13" s="4" t="s">
        <v>7668</v>
      </c>
      <c r="C13" s="4" t="s">
        <v>7316</v>
      </c>
      <c r="D13" s="4">
        <v>25.697107315063501</v>
      </c>
      <c r="E13" s="4">
        <v>28.320594787597699</v>
      </c>
      <c r="F13" s="4">
        <v>26.336769104003899</v>
      </c>
      <c r="G13" s="4">
        <v>21.005062103271499</v>
      </c>
      <c r="H13" s="4">
        <v>19.2110691070557</v>
      </c>
      <c r="I13" s="4">
        <v>21.0909538269043</v>
      </c>
      <c r="J13" s="4">
        <v>26.784823735555033</v>
      </c>
      <c r="K13" s="4">
        <v>20.435695012410502</v>
      </c>
      <c r="L13" s="4" t="s">
        <v>33</v>
      </c>
      <c r="M13" s="4">
        <v>2.5018925052305199</v>
      </c>
      <c r="N13" s="4">
        <v>6.7325581395348798E-3</v>
      </c>
      <c r="O13" s="5">
        <v>6.3491287231445304</v>
      </c>
      <c r="P13" s="4">
        <v>6.3513921832052196</v>
      </c>
    </row>
    <row r="14" spans="1:16" x14ac:dyDescent="0.25">
      <c r="A14" s="4" t="s">
        <v>731</v>
      </c>
      <c r="B14" s="4" t="s">
        <v>7669</v>
      </c>
      <c r="C14" s="4" t="s">
        <v>733</v>
      </c>
      <c r="D14" s="4">
        <v>25.311195373535199</v>
      </c>
      <c r="E14" s="4">
        <v>29.683134078979499</v>
      </c>
      <c r="F14" s="4">
        <v>29.703689575195298</v>
      </c>
      <c r="G14" s="4">
        <v>21.706884384155298</v>
      </c>
      <c r="H14" s="4">
        <v>22.083551406860401</v>
      </c>
      <c r="I14" s="4">
        <v>22.1182651519775</v>
      </c>
      <c r="J14" s="4">
        <v>28.232673009236663</v>
      </c>
      <c r="K14" s="4">
        <v>21.96956698099773</v>
      </c>
      <c r="L14" s="4" t="s">
        <v>33</v>
      </c>
      <c r="M14" s="4">
        <v>1.88781784487703</v>
      </c>
      <c r="N14" s="4">
        <v>1.353480475382E-2</v>
      </c>
      <c r="O14" s="5">
        <v>6.2631060282389299</v>
      </c>
      <c r="P14" s="4">
        <v>4.2702668589990997</v>
      </c>
    </row>
    <row r="15" spans="1:16" x14ac:dyDescent="0.25">
      <c r="A15" s="4" t="s">
        <v>6332</v>
      </c>
      <c r="B15" s="4" t="s">
        <v>7670</v>
      </c>
      <c r="C15" s="4" t="s">
        <v>6334</v>
      </c>
      <c r="D15" s="4">
        <v>27.0965576171875</v>
      </c>
      <c r="E15" s="4">
        <v>27.4267768859863</v>
      </c>
      <c r="F15" s="4">
        <v>26.422885894775401</v>
      </c>
      <c r="G15" s="4">
        <v>20.904865264892599</v>
      </c>
      <c r="H15" s="4">
        <v>23.1910705566406</v>
      </c>
      <c r="I15" s="4">
        <v>18.854608535766602</v>
      </c>
      <c r="J15" s="4">
        <v>26.982073465983067</v>
      </c>
      <c r="K15" s="4">
        <v>20.983514785766602</v>
      </c>
      <c r="L15" s="4" t="s">
        <v>33</v>
      </c>
      <c r="M15" s="4">
        <v>2.01871033504806</v>
      </c>
      <c r="N15" s="4">
        <v>1.1132075471698101E-2</v>
      </c>
      <c r="O15" s="5">
        <v>5.9985586802164699</v>
      </c>
      <c r="P15" s="4">
        <v>4.6615709064598603</v>
      </c>
    </row>
    <row r="16" spans="1:16" x14ac:dyDescent="0.25">
      <c r="A16" s="4" t="s">
        <v>1276</v>
      </c>
      <c r="B16" s="4" t="s">
        <v>7671</v>
      </c>
      <c r="C16" s="4" t="s">
        <v>1278</v>
      </c>
      <c r="D16" s="4">
        <v>27.875947952270501</v>
      </c>
      <c r="E16" s="4">
        <v>27.717309951782202</v>
      </c>
      <c r="F16" s="4">
        <v>28.1713562011719</v>
      </c>
      <c r="G16" s="4">
        <v>20.784927368164102</v>
      </c>
      <c r="H16" s="4">
        <v>22.3860054016113</v>
      </c>
      <c r="I16" s="4">
        <v>22.942909240722699</v>
      </c>
      <c r="J16" s="4">
        <v>27.921538035074871</v>
      </c>
      <c r="K16" s="4">
        <v>22.037947336832701</v>
      </c>
      <c r="L16" s="4" t="s">
        <v>33</v>
      </c>
      <c r="M16" s="4">
        <v>3.05694625132866</v>
      </c>
      <c r="N16" s="4">
        <v>4.7959183673469399E-3</v>
      </c>
      <c r="O16" s="5">
        <v>5.8835906982421902</v>
      </c>
      <c r="P16" s="4">
        <v>8.9098346390324306</v>
      </c>
    </row>
    <row r="17" spans="1:16" x14ac:dyDescent="0.25">
      <c r="A17" s="4" t="s">
        <v>6889</v>
      </c>
      <c r="B17" s="4" t="s">
        <v>7672</v>
      </c>
      <c r="C17" s="4" t="s">
        <v>6891</v>
      </c>
      <c r="D17" s="4">
        <v>27.489421844482401</v>
      </c>
      <c r="E17" s="4">
        <v>27.008121490478501</v>
      </c>
      <c r="F17" s="4">
        <v>26.400951385498001</v>
      </c>
      <c r="G17" s="4">
        <v>21.928148269653299</v>
      </c>
      <c r="H17" s="4">
        <v>20.585203170776399</v>
      </c>
      <c r="I17" s="4">
        <v>21.020563125610401</v>
      </c>
      <c r="J17" s="4">
        <v>26.966164906819632</v>
      </c>
      <c r="K17" s="4">
        <v>21.177971522013369</v>
      </c>
      <c r="L17" s="4" t="s">
        <v>33</v>
      </c>
      <c r="M17" s="4">
        <v>3.4784825298954201</v>
      </c>
      <c r="N17" s="4">
        <v>0</v>
      </c>
      <c r="O17" s="5">
        <v>5.7881933848063101</v>
      </c>
      <c r="P17" s="4">
        <v>11.447595535775999</v>
      </c>
    </row>
    <row r="18" spans="1:16" x14ac:dyDescent="0.25">
      <c r="A18" s="4" t="s">
        <v>803</v>
      </c>
      <c r="B18" s="4" t="s">
        <v>7673</v>
      </c>
      <c r="C18" s="4" t="s">
        <v>805</v>
      </c>
      <c r="D18" s="4">
        <v>28.106492996215799</v>
      </c>
      <c r="E18" s="4">
        <v>28.329950332641602</v>
      </c>
      <c r="F18" s="4">
        <v>28.493602752685501</v>
      </c>
      <c r="G18" s="4">
        <v>24.3454189300537</v>
      </c>
      <c r="H18" s="4">
        <v>21.5862827301025</v>
      </c>
      <c r="I18" s="4">
        <v>21.671735763549801</v>
      </c>
      <c r="J18" s="4">
        <v>28.310015360514299</v>
      </c>
      <c r="K18" s="4">
        <v>22.534479141235334</v>
      </c>
      <c r="L18" s="4" t="s">
        <v>33</v>
      </c>
      <c r="M18" s="4">
        <v>2.4959116069507998</v>
      </c>
      <c r="N18" s="4">
        <v>6.6551724137930996E-3</v>
      </c>
      <c r="O18" s="5">
        <v>5.7755362192789699</v>
      </c>
      <c r="P18" s="4">
        <v>6.3277773788727103</v>
      </c>
    </row>
    <row r="19" spans="1:16" x14ac:dyDescent="0.25">
      <c r="A19" s="4" t="s">
        <v>1479</v>
      </c>
      <c r="B19" s="4" t="s">
        <v>7674</v>
      </c>
      <c r="C19" s="4" t="s">
        <v>1480</v>
      </c>
      <c r="D19" s="4">
        <v>27.294456481933601</v>
      </c>
      <c r="E19" s="4">
        <v>27.287548065185501</v>
      </c>
      <c r="F19" s="4">
        <v>26.862545013427699</v>
      </c>
      <c r="G19" s="4">
        <v>22.150194168090799</v>
      </c>
      <c r="H19" s="4">
        <v>21.2104892730713</v>
      </c>
      <c r="I19" s="4">
        <v>21.250719070434599</v>
      </c>
      <c r="J19" s="4">
        <v>27.148183186848929</v>
      </c>
      <c r="K19" s="4">
        <v>21.53713417053223</v>
      </c>
      <c r="L19" s="4" t="s">
        <v>33</v>
      </c>
      <c r="M19" s="4">
        <v>4.11089503144383</v>
      </c>
      <c r="N19" s="4">
        <v>0</v>
      </c>
      <c r="O19" s="5">
        <v>5.6110490163167297</v>
      </c>
      <c r="P19" s="4">
        <v>16.582401592883699</v>
      </c>
    </row>
    <row r="20" spans="1:16" x14ac:dyDescent="0.25">
      <c r="A20" s="4" t="s">
        <v>1028</v>
      </c>
      <c r="B20" s="4" t="s">
        <v>7675</v>
      </c>
      <c r="C20" s="4" t="s">
        <v>1029</v>
      </c>
      <c r="D20" s="4">
        <v>27.403968811035199</v>
      </c>
      <c r="E20" s="4">
        <v>26.984899520873999</v>
      </c>
      <c r="F20" s="4">
        <v>26.7330646514893</v>
      </c>
      <c r="G20" s="4">
        <v>21.7258186340332</v>
      </c>
      <c r="H20" s="4">
        <v>21.159965515136701</v>
      </c>
      <c r="I20" s="4">
        <v>21.442344665527301</v>
      </c>
      <c r="J20" s="4">
        <v>27.040644327799498</v>
      </c>
      <c r="K20" s="4">
        <v>21.442709604899068</v>
      </c>
      <c r="L20" s="4" t="s">
        <v>33</v>
      </c>
      <c r="M20" s="4">
        <v>4.5945299647811604</v>
      </c>
      <c r="N20" s="4">
        <v>0</v>
      </c>
      <c r="O20" s="5">
        <v>5.5979347229003897</v>
      </c>
      <c r="P20" s="4">
        <v>21.9621865502037</v>
      </c>
    </row>
    <row r="21" spans="1:16" x14ac:dyDescent="0.25">
      <c r="A21" s="4" t="s">
        <v>7365</v>
      </c>
      <c r="B21" s="4" t="s">
        <v>7676</v>
      </c>
      <c r="C21" s="4" t="s">
        <v>7366</v>
      </c>
      <c r="D21" s="4">
        <v>24.7297248840332</v>
      </c>
      <c r="E21" s="4">
        <v>31.162380218505898</v>
      </c>
      <c r="F21" s="4">
        <v>31.2623081207275</v>
      </c>
      <c r="G21" s="4">
        <v>22.950767517089801</v>
      </c>
      <c r="H21" s="4">
        <v>23.777894973754901</v>
      </c>
      <c r="I21" s="4">
        <v>23.813922882080099</v>
      </c>
      <c r="J21" s="4">
        <v>29.051471074422199</v>
      </c>
      <c r="K21" s="4">
        <v>23.514195124308269</v>
      </c>
      <c r="L21" s="4"/>
      <c r="M21" s="4">
        <v>1.1943016759705001</v>
      </c>
      <c r="N21" s="4">
        <v>5.4782978723404298E-2</v>
      </c>
      <c r="O21" s="5">
        <v>5.5372759501139299</v>
      </c>
      <c r="P21" s="4">
        <v>2.5407632399954201</v>
      </c>
    </row>
    <row r="22" spans="1:16" x14ac:dyDescent="0.25">
      <c r="A22" s="4" t="s">
        <v>7389</v>
      </c>
      <c r="B22" s="12" t="s">
        <v>7677</v>
      </c>
      <c r="C22" s="4" t="s">
        <v>7390</v>
      </c>
      <c r="D22" s="4">
        <v>27.532270431518601</v>
      </c>
      <c r="E22" s="4">
        <v>29.269445419311499</v>
      </c>
      <c r="F22" s="4">
        <v>30.0273952484131</v>
      </c>
      <c r="G22" s="4">
        <v>23.2668552398682</v>
      </c>
      <c r="H22" s="4">
        <v>24.495872497558601</v>
      </c>
      <c r="I22" s="4">
        <v>22.615180969238299</v>
      </c>
      <c r="J22" s="4">
        <v>28.943037033081065</v>
      </c>
      <c r="K22" s="4">
        <v>23.459302902221697</v>
      </c>
      <c r="L22" s="4" t="s">
        <v>33</v>
      </c>
      <c r="M22" s="4">
        <v>2.3975398068448599</v>
      </c>
      <c r="N22" s="4">
        <v>6.8346456692913397E-3</v>
      </c>
      <c r="O22" s="5">
        <v>5.4837341308593803</v>
      </c>
      <c r="P22" s="4">
        <v>5.9498746909912397</v>
      </c>
    </row>
    <row r="23" spans="1:16" x14ac:dyDescent="0.25">
      <c r="A23" s="4" t="s">
        <v>5022</v>
      </c>
      <c r="B23" s="4" t="s">
        <v>7678</v>
      </c>
      <c r="C23" s="4" t="s">
        <v>5024</v>
      </c>
      <c r="D23" s="4">
        <v>26.792770385742202</v>
      </c>
      <c r="E23" s="4">
        <v>27.196640014648398</v>
      </c>
      <c r="F23" s="4">
        <v>26.790725708007798</v>
      </c>
      <c r="G23" s="4">
        <v>21.2611274719238</v>
      </c>
      <c r="H23" s="4">
        <v>21.730958938598601</v>
      </c>
      <c r="I23" s="4">
        <v>21.337110519409201</v>
      </c>
      <c r="J23" s="4">
        <v>26.926712036132798</v>
      </c>
      <c r="K23" s="4">
        <v>21.443065643310536</v>
      </c>
      <c r="L23" s="4" t="s">
        <v>33</v>
      </c>
      <c r="M23" s="4">
        <v>4.9905367088673804</v>
      </c>
      <c r="N23" s="4">
        <v>0</v>
      </c>
      <c r="O23" s="5">
        <v>5.4836463928222701</v>
      </c>
      <c r="P23" s="4">
        <v>27.6201192676759</v>
      </c>
    </row>
    <row r="24" spans="1:16" x14ac:dyDescent="0.25">
      <c r="A24" s="4" t="s">
        <v>7644</v>
      </c>
      <c r="B24" s="4" t="s">
        <v>7679</v>
      </c>
      <c r="C24" s="4" t="s">
        <v>7645</v>
      </c>
      <c r="D24" s="4">
        <v>26.419694900512699</v>
      </c>
      <c r="E24" s="4">
        <v>26.838039398193398</v>
      </c>
      <c r="F24" s="4">
        <v>26.797199249267599</v>
      </c>
      <c r="G24" s="4">
        <v>20.049640655517599</v>
      </c>
      <c r="H24" s="4">
        <v>22.712202072143601</v>
      </c>
      <c r="I24" s="4">
        <v>20.953098297119102</v>
      </c>
      <c r="J24" s="4">
        <v>26.684977849324564</v>
      </c>
      <c r="K24" s="4">
        <v>21.238313674926768</v>
      </c>
      <c r="L24" s="4" t="s">
        <v>33</v>
      </c>
      <c r="M24" s="4">
        <v>2.6283008749594599</v>
      </c>
      <c r="N24" s="4">
        <v>6.3513513513513498E-3</v>
      </c>
      <c r="O24" s="5">
        <v>5.4466641743977897</v>
      </c>
      <c r="P24" s="4">
        <v>6.8684827736010696</v>
      </c>
    </row>
    <row r="25" spans="1:16" x14ac:dyDescent="0.25">
      <c r="A25" s="4" t="s">
        <v>4937</v>
      </c>
      <c r="B25" s="4" t="s">
        <v>7680</v>
      </c>
      <c r="C25" s="4" t="s">
        <v>4938</v>
      </c>
      <c r="D25" s="4">
        <v>30.1040344238281</v>
      </c>
      <c r="E25" s="4">
        <v>30.423828125</v>
      </c>
      <c r="F25" s="4">
        <v>30.335281372070298</v>
      </c>
      <c r="G25" s="4">
        <v>24.518457412719702</v>
      </c>
      <c r="H25" s="4">
        <v>24.568412780761701</v>
      </c>
      <c r="I25" s="4">
        <v>25.825925827026399</v>
      </c>
      <c r="J25" s="4">
        <v>30.287714640299466</v>
      </c>
      <c r="K25" s="4">
        <v>24.970932006835934</v>
      </c>
      <c r="L25" s="4" t="s">
        <v>33</v>
      </c>
      <c r="M25" s="4">
        <v>3.5770362886072502</v>
      </c>
      <c r="N25" s="4">
        <v>0</v>
      </c>
      <c r="O25" s="5">
        <v>5.3167826334635402</v>
      </c>
      <c r="P25" s="4">
        <v>12.132275274024799</v>
      </c>
    </row>
    <row r="26" spans="1:16" x14ac:dyDescent="0.25">
      <c r="A26" s="4" t="s">
        <v>6725</v>
      </c>
      <c r="B26" s="4" t="s">
        <v>7681</v>
      </c>
      <c r="C26" s="4" t="s">
        <v>6727</v>
      </c>
      <c r="D26" s="4">
        <v>27.539192199706999</v>
      </c>
      <c r="E26" s="4">
        <v>27.142002105712901</v>
      </c>
      <c r="F26" s="4">
        <v>23.8895568847656</v>
      </c>
      <c r="G26" s="4">
        <v>20.415065765380898</v>
      </c>
      <c r="H26" s="4">
        <v>21.161413192748999</v>
      </c>
      <c r="I26" s="4">
        <v>21.099296569824201</v>
      </c>
      <c r="J26" s="4">
        <v>26.190250396728501</v>
      </c>
      <c r="K26" s="4">
        <v>20.891925175984699</v>
      </c>
      <c r="L26" s="4" t="s">
        <v>33</v>
      </c>
      <c r="M26" s="4">
        <v>1.9617252899620099</v>
      </c>
      <c r="N26" s="4">
        <v>1.2396396396396401E-2</v>
      </c>
      <c r="O26" s="5">
        <v>5.2983252207438198</v>
      </c>
      <c r="P26" s="4">
        <v>4.4881490451649197</v>
      </c>
    </row>
    <row r="27" spans="1:16" x14ac:dyDescent="0.25">
      <c r="A27" s="4" t="s">
        <v>745</v>
      </c>
      <c r="B27" s="4" t="s">
        <v>7682</v>
      </c>
      <c r="C27" s="4" t="s">
        <v>747</v>
      </c>
      <c r="D27" s="4">
        <v>26.595146179199201</v>
      </c>
      <c r="E27" s="4">
        <v>27.061794281005898</v>
      </c>
      <c r="F27" s="4">
        <v>26.4934272766113</v>
      </c>
      <c r="G27" s="4">
        <v>23.0508937835693</v>
      </c>
      <c r="H27" s="4">
        <v>20.625181198120099</v>
      </c>
      <c r="I27" s="4">
        <v>20.6245231628418</v>
      </c>
      <c r="J27" s="4">
        <v>26.716789245605469</v>
      </c>
      <c r="K27" s="4">
        <v>21.433532714843732</v>
      </c>
      <c r="L27" s="4" t="s">
        <v>33</v>
      </c>
      <c r="M27" s="4">
        <v>2.5104737587144399</v>
      </c>
      <c r="N27" s="4">
        <v>6.7719298245614004E-3</v>
      </c>
      <c r="O27" s="5">
        <v>5.2832565307617196</v>
      </c>
      <c r="P27" s="4">
        <v>6.3854051252146702</v>
      </c>
    </row>
    <row r="28" spans="1:16" x14ac:dyDescent="0.25">
      <c r="A28" s="4" t="s">
        <v>6416</v>
      </c>
      <c r="B28" s="4" t="s">
        <v>7683</v>
      </c>
      <c r="C28" s="4" t="s">
        <v>6418</v>
      </c>
      <c r="D28" s="4">
        <v>28.330539703369102</v>
      </c>
      <c r="E28" s="4">
        <v>28.953126907348601</v>
      </c>
      <c r="F28" s="4">
        <v>28.039112091064499</v>
      </c>
      <c r="G28" s="4">
        <v>25.311275482177699</v>
      </c>
      <c r="H28" s="4">
        <v>20.671583175659201</v>
      </c>
      <c r="I28" s="4">
        <v>23.499670028686499</v>
      </c>
      <c r="J28" s="4">
        <v>28.440926233927399</v>
      </c>
      <c r="K28" s="4">
        <v>23.160842895507798</v>
      </c>
      <c r="L28" s="4" t="s">
        <v>33</v>
      </c>
      <c r="M28" s="4">
        <v>1.7320567124121</v>
      </c>
      <c r="N28" s="4">
        <v>1.8313253012048201E-2</v>
      </c>
      <c r="O28" s="5">
        <v>5.2800833384196002</v>
      </c>
      <c r="P28" s="4">
        <v>3.8353609081156401</v>
      </c>
    </row>
    <row r="29" spans="1:16" x14ac:dyDescent="0.25">
      <c r="A29" s="4" t="s">
        <v>2997</v>
      </c>
      <c r="B29" s="4" t="s">
        <v>7684</v>
      </c>
      <c r="C29" s="4" t="s">
        <v>2999</v>
      </c>
      <c r="D29" s="4">
        <v>22.345190048217798</v>
      </c>
      <c r="E29" s="4">
        <v>28.018478393554702</v>
      </c>
      <c r="F29" s="4">
        <v>27.669794082641602</v>
      </c>
      <c r="G29" s="4">
        <v>19.796819686889599</v>
      </c>
      <c r="H29" s="4">
        <v>20.489749908447301</v>
      </c>
      <c r="I29" s="4">
        <v>21.944526672363299</v>
      </c>
      <c r="J29" s="4">
        <v>26.011154174804702</v>
      </c>
      <c r="K29" s="4">
        <v>20.743698755900066</v>
      </c>
      <c r="L29" s="4" t="s">
        <v>33</v>
      </c>
      <c r="M29" s="4">
        <v>1.27256083475801</v>
      </c>
      <c r="N29" s="4">
        <v>4.6373033707865198E-2</v>
      </c>
      <c r="O29" s="5">
        <v>5.2674554189046203</v>
      </c>
      <c r="P29" s="4">
        <v>2.7127104203144601</v>
      </c>
    </row>
    <row r="30" spans="1:16" x14ac:dyDescent="0.25">
      <c r="A30" s="4" t="s">
        <v>2529</v>
      </c>
      <c r="B30" s="4" t="s">
        <v>7685</v>
      </c>
      <c r="C30" s="4" t="s">
        <v>2531</v>
      </c>
      <c r="D30" s="4">
        <v>26.321458816528299</v>
      </c>
      <c r="E30" s="4">
        <v>26.488935470581101</v>
      </c>
      <c r="F30" s="4">
        <v>25.790298461914102</v>
      </c>
      <c r="G30" s="4">
        <v>20.1927585601807</v>
      </c>
      <c r="H30" s="4">
        <v>20.142724990844702</v>
      </c>
      <c r="I30" s="4">
        <v>22.5387363433838</v>
      </c>
      <c r="J30" s="4">
        <v>26.20023091634117</v>
      </c>
      <c r="K30" s="4">
        <v>20.958073298136402</v>
      </c>
      <c r="L30" s="4" t="s">
        <v>33</v>
      </c>
      <c r="M30" s="4">
        <v>2.5162111356542902</v>
      </c>
      <c r="N30" s="4">
        <v>6.5875370919881299E-3</v>
      </c>
      <c r="O30" s="5">
        <v>5.2421576182047502</v>
      </c>
      <c r="P30" s="4">
        <v>6.4082324554416603</v>
      </c>
    </row>
    <row r="31" spans="1:16" x14ac:dyDescent="0.25">
      <c r="A31" s="4" t="s">
        <v>4941</v>
      </c>
      <c r="B31" s="4" t="s">
        <v>7686</v>
      </c>
      <c r="C31" s="4" t="s">
        <v>4942</v>
      </c>
      <c r="D31" s="4">
        <v>26.5164489746094</v>
      </c>
      <c r="E31" s="4">
        <v>26.927019119262699</v>
      </c>
      <c r="F31" s="4">
        <v>26.476560592651399</v>
      </c>
      <c r="G31" s="4">
        <v>22.021116256713899</v>
      </c>
      <c r="H31" s="4">
        <v>20.849470138549801</v>
      </c>
      <c r="I31" s="4">
        <v>21.441337585449201</v>
      </c>
      <c r="J31" s="4">
        <v>26.640009562174498</v>
      </c>
      <c r="K31" s="4">
        <v>21.437307993570968</v>
      </c>
      <c r="L31" s="4" t="s">
        <v>33</v>
      </c>
      <c r="M31" s="4">
        <v>3.8396004937336099</v>
      </c>
      <c r="N31" s="4">
        <v>0</v>
      </c>
      <c r="O31" s="5">
        <v>5.2027015686035201</v>
      </c>
      <c r="P31" s="4">
        <v>14.153331121653601</v>
      </c>
    </row>
    <row r="32" spans="1:16" x14ac:dyDescent="0.25">
      <c r="A32" s="4" t="s">
        <v>7194</v>
      </c>
      <c r="B32" s="4" t="s">
        <v>7687</v>
      </c>
      <c r="C32" s="4" t="s">
        <v>7196</v>
      </c>
      <c r="D32" s="4">
        <v>27.42405128479</v>
      </c>
      <c r="E32" s="4">
        <v>27.500423431396499</v>
      </c>
      <c r="F32" s="4">
        <v>27.824964523315401</v>
      </c>
      <c r="G32" s="4">
        <v>27.034986495971701</v>
      </c>
      <c r="H32" s="4">
        <v>19.579179763793899</v>
      </c>
      <c r="I32" s="4">
        <v>20.576007843017599</v>
      </c>
      <c r="J32" s="4">
        <v>27.583146413167299</v>
      </c>
      <c r="K32" s="4">
        <v>22.396724700927734</v>
      </c>
      <c r="L32" s="4"/>
      <c r="M32" s="4">
        <v>1.0410172366782</v>
      </c>
      <c r="N32" s="4">
        <v>7.8971871968962201E-2</v>
      </c>
      <c r="O32" s="5">
        <v>5.1864217122395804</v>
      </c>
      <c r="P32" s="4">
        <v>2.2162821861533599</v>
      </c>
    </row>
    <row r="33" spans="1:16" x14ac:dyDescent="0.25">
      <c r="A33" s="4" t="s">
        <v>7148</v>
      </c>
      <c r="B33" s="4" t="s">
        <v>7688</v>
      </c>
      <c r="C33" s="4" t="s">
        <v>7149</v>
      </c>
      <c r="D33" s="4">
        <v>26.4888305664063</v>
      </c>
      <c r="E33" s="4">
        <v>25.413307189941399</v>
      </c>
      <c r="F33" s="4">
        <v>27.215848922729499</v>
      </c>
      <c r="G33" s="4">
        <v>21.305814743041999</v>
      </c>
      <c r="H33" s="4">
        <v>21.830120086669901</v>
      </c>
      <c r="I33" s="4">
        <v>20.699407577514599</v>
      </c>
      <c r="J33" s="4">
        <v>26.372662226359068</v>
      </c>
      <c r="K33" s="4">
        <v>21.278447469075498</v>
      </c>
      <c r="L33" s="4" t="s">
        <v>33</v>
      </c>
      <c r="M33" s="4">
        <v>2.9299529998494802</v>
      </c>
      <c r="N33" s="4">
        <v>5.3452914798206297E-3</v>
      </c>
      <c r="O33" s="5">
        <v>5.0942147572835301</v>
      </c>
      <c r="P33" s="4">
        <v>8.25450024400687</v>
      </c>
    </row>
    <row r="34" spans="1:16" x14ac:dyDescent="0.25">
      <c r="A34" s="4" t="s">
        <v>1582</v>
      </c>
      <c r="B34" s="4" t="s">
        <v>7689</v>
      </c>
      <c r="C34" s="4" t="s">
        <v>1583</v>
      </c>
      <c r="D34" s="4">
        <v>25.2537937164307</v>
      </c>
      <c r="E34" s="4">
        <v>24.151805877685501</v>
      </c>
      <c r="F34" s="4">
        <v>25.01926612854</v>
      </c>
      <c r="G34" s="4">
        <v>19.3681945800781</v>
      </c>
      <c r="H34" s="4">
        <v>21.107872009277301</v>
      </c>
      <c r="I34" s="4">
        <v>19.184494018554702</v>
      </c>
      <c r="J34" s="4">
        <v>24.808288574218732</v>
      </c>
      <c r="K34" s="4">
        <v>19.886853535970033</v>
      </c>
      <c r="L34" s="4" t="s">
        <v>33</v>
      </c>
      <c r="M34" s="4">
        <v>2.6698047270429801</v>
      </c>
      <c r="N34" s="4">
        <v>6.2269503546099302E-3</v>
      </c>
      <c r="O34" s="5">
        <v>4.9214350382487</v>
      </c>
      <c r="P34" s="4">
        <v>7.0460269342915396</v>
      </c>
    </row>
    <row r="35" spans="1:16" x14ac:dyDescent="0.25">
      <c r="A35" s="4" t="s">
        <v>4295</v>
      </c>
      <c r="B35" s="4" t="s">
        <v>7690</v>
      </c>
      <c r="C35" s="4" t="s">
        <v>4297</v>
      </c>
      <c r="D35" s="4">
        <v>26.202985763549801</v>
      </c>
      <c r="E35" s="4">
        <v>26.1035976409912</v>
      </c>
      <c r="F35" s="4">
        <v>26.0155334472656</v>
      </c>
      <c r="G35" s="4">
        <v>21.937864303588899</v>
      </c>
      <c r="H35" s="4">
        <v>21.609918594360401</v>
      </c>
      <c r="I35" s="4">
        <v>20.095544815063501</v>
      </c>
      <c r="J35" s="4">
        <v>26.107372283935533</v>
      </c>
      <c r="K35" s="4">
        <v>21.21444257100427</v>
      </c>
      <c r="L35" s="4" t="s">
        <v>33</v>
      </c>
      <c r="M35" s="4">
        <v>2.99498856141842</v>
      </c>
      <c r="N35" s="4">
        <v>5.6492890995260697E-3</v>
      </c>
      <c r="O35" s="5">
        <v>4.8929297129313198</v>
      </c>
      <c r="P35" s="4">
        <v>8.5843887935109802</v>
      </c>
    </row>
    <row r="36" spans="1:16" x14ac:dyDescent="0.25">
      <c r="A36" s="4" t="s">
        <v>1356</v>
      </c>
      <c r="B36" s="4" t="s">
        <v>7691</v>
      </c>
      <c r="C36" s="4" t="s">
        <v>1358</v>
      </c>
      <c r="D36" s="4">
        <v>25.812938690185501</v>
      </c>
      <c r="E36" s="4">
        <v>25.6246528625488</v>
      </c>
      <c r="F36" s="4">
        <v>25.176118850708001</v>
      </c>
      <c r="G36" s="4">
        <v>19.930423736572301</v>
      </c>
      <c r="H36" s="4">
        <v>20.912235260009801</v>
      </c>
      <c r="I36" s="4">
        <v>21.2383823394775</v>
      </c>
      <c r="J36" s="4">
        <v>25.5379034678141</v>
      </c>
      <c r="K36" s="4">
        <v>20.693680445353198</v>
      </c>
      <c r="L36" s="4" t="s">
        <v>33</v>
      </c>
      <c r="M36" s="4">
        <v>3.4275192753506198</v>
      </c>
      <c r="N36" s="4">
        <v>7.5000000000000002E-4</v>
      </c>
      <c r="O36" s="5">
        <v>4.8442230224609402</v>
      </c>
      <c r="P36" s="4">
        <v>11.108124444084901</v>
      </c>
    </row>
    <row r="37" spans="1:16" x14ac:dyDescent="0.25">
      <c r="A37" s="4" t="s">
        <v>7406</v>
      </c>
      <c r="B37" s="4" t="s">
        <v>7692</v>
      </c>
      <c r="C37" s="4" t="s">
        <v>7408</v>
      </c>
      <c r="D37" s="4">
        <v>30.600074768066399</v>
      </c>
      <c r="E37" s="4">
        <v>30.302291870117202</v>
      </c>
      <c r="F37" s="4">
        <v>30.447065353393601</v>
      </c>
      <c r="G37" s="4">
        <v>25.1943683624268</v>
      </c>
      <c r="H37" s="4">
        <v>26.216001510620099</v>
      </c>
      <c r="I37" s="4">
        <v>25.538515090942401</v>
      </c>
      <c r="J37" s="4">
        <v>30.449810663859068</v>
      </c>
      <c r="K37" s="4">
        <v>25.649628321329768</v>
      </c>
      <c r="L37" s="4" t="s">
        <v>33</v>
      </c>
      <c r="M37" s="4">
        <v>3.9814115725882</v>
      </c>
      <c r="N37" s="4">
        <v>0</v>
      </c>
      <c r="O37" s="5">
        <v>4.8001823425293004</v>
      </c>
      <c r="P37" s="4">
        <v>15.376369779722101</v>
      </c>
    </row>
    <row r="38" spans="1:16" x14ac:dyDescent="0.25">
      <c r="A38" s="4" t="s">
        <v>1359</v>
      </c>
      <c r="B38" s="4" t="s">
        <v>7693</v>
      </c>
      <c r="C38" s="4" t="s">
        <v>1360</v>
      </c>
      <c r="D38" s="4">
        <v>25.6002712249756</v>
      </c>
      <c r="E38" s="4">
        <v>25.7324123382568</v>
      </c>
      <c r="F38" s="4">
        <v>25.8000793457031</v>
      </c>
      <c r="G38" s="4">
        <v>20.045848846435501</v>
      </c>
      <c r="H38" s="4">
        <v>21.2322807312012</v>
      </c>
      <c r="I38" s="4">
        <v>21.5865802764893</v>
      </c>
      <c r="J38" s="4">
        <v>25.710920969645169</v>
      </c>
      <c r="K38" s="4">
        <v>20.954903284708667</v>
      </c>
      <c r="L38" s="4" t="s">
        <v>33</v>
      </c>
      <c r="M38" s="4">
        <v>3.2717222095918701</v>
      </c>
      <c r="N38" s="4">
        <v>1.4473684210526299E-3</v>
      </c>
      <c r="O38" s="5">
        <v>4.7560176849365199</v>
      </c>
      <c r="P38" s="4">
        <v>10.1284048160423</v>
      </c>
    </row>
    <row r="39" spans="1:16" x14ac:dyDescent="0.25">
      <c r="A39" s="4" t="s">
        <v>2630</v>
      </c>
      <c r="B39" s="4" t="s">
        <v>7694</v>
      </c>
      <c r="C39" s="4" t="s">
        <v>2632</v>
      </c>
      <c r="D39" s="4">
        <v>25.690151214599599</v>
      </c>
      <c r="E39" s="4">
        <v>25.446388244628899</v>
      </c>
      <c r="F39" s="4">
        <v>25.345800399780298</v>
      </c>
      <c r="G39" s="4">
        <v>20.9583339691162</v>
      </c>
      <c r="H39" s="4">
        <v>20.487836837768601</v>
      </c>
      <c r="I39" s="4">
        <v>20.816860198974599</v>
      </c>
      <c r="J39" s="4">
        <v>25.494113286336269</v>
      </c>
      <c r="K39" s="4">
        <v>20.7543436686198</v>
      </c>
      <c r="L39" s="4" t="s">
        <v>33</v>
      </c>
      <c r="M39" s="4">
        <v>4.9780950102972996</v>
      </c>
      <c r="N39" s="4">
        <v>0</v>
      </c>
      <c r="O39" s="5">
        <v>4.7397696177164699</v>
      </c>
      <c r="P39" s="4">
        <v>27.422146385225499</v>
      </c>
    </row>
    <row r="40" spans="1:16" x14ac:dyDescent="0.25">
      <c r="A40" s="4" t="s">
        <v>824</v>
      </c>
      <c r="B40" s="4" t="s">
        <v>7695</v>
      </c>
      <c r="C40" s="4" t="s">
        <v>826</v>
      </c>
      <c r="D40" s="4">
        <v>25.659164428710898</v>
      </c>
      <c r="E40" s="4">
        <v>26.0452766418457</v>
      </c>
      <c r="F40" s="4">
        <v>26.132770538330099</v>
      </c>
      <c r="G40" s="4">
        <v>21.191114425659201</v>
      </c>
      <c r="H40" s="4">
        <v>21.385585784912099</v>
      </c>
      <c r="I40" s="4">
        <v>21.1342964172363</v>
      </c>
      <c r="J40" s="4">
        <v>25.945737202962231</v>
      </c>
      <c r="K40" s="4">
        <v>21.236998875935868</v>
      </c>
      <c r="L40" s="4" t="s">
        <v>33</v>
      </c>
      <c r="M40" s="4">
        <v>5.0556209668388101</v>
      </c>
      <c r="N40" s="4">
        <v>0</v>
      </c>
      <c r="O40" s="5">
        <v>4.7087383270263699</v>
      </c>
      <c r="P40" s="4">
        <v>28.679069571367201</v>
      </c>
    </row>
    <row r="41" spans="1:16" x14ac:dyDescent="0.25">
      <c r="A41" s="4" t="s">
        <v>7363</v>
      </c>
      <c r="B41" s="4" t="s">
        <v>7696</v>
      </c>
      <c r="C41" s="4" t="s">
        <v>7364</v>
      </c>
      <c r="D41" s="4">
        <v>23.635326385498001</v>
      </c>
      <c r="E41" s="4">
        <v>31.177495956420898</v>
      </c>
      <c r="F41" s="4">
        <v>31.429662704467798</v>
      </c>
      <c r="G41" s="4">
        <v>23.400699615478501</v>
      </c>
      <c r="H41" s="4">
        <v>23.366756439208999</v>
      </c>
      <c r="I41" s="4">
        <v>25.523851394653299</v>
      </c>
      <c r="J41" s="4">
        <v>28.747495015462235</v>
      </c>
      <c r="K41" s="4">
        <v>24.097102483113598</v>
      </c>
      <c r="L41" s="4"/>
      <c r="M41" s="4">
        <v>0.81048738569771395</v>
      </c>
      <c r="N41" s="4">
        <v>0.13535144312393901</v>
      </c>
      <c r="O41" s="5">
        <v>4.6503925323486301</v>
      </c>
      <c r="P41" s="4">
        <v>1.7517043940700301</v>
      </c>
    </row>
    <row r="42" spans="1:16" x14ac:dyDescent="0.25">
      <c r="A42" s="4" t="s">
        <v>5624</v>
      </c>
      <c r="B42" s="4" t="s">
        <v>7697</v>
      </c>
      <c r="C42" s="4" t="s">
        <v>5625</v>
      </c>
      <c r="D42" s="4">
        <v>26.976778030395501</v>
      </c>
      <c r="E42" s="4">
        <v>26.674037933349599</v>
      </c>
      <c r="F42" s="4">
        <v>26.535875320434599</v>
      </c>
      <c r="G42" s="4">
        <v>23.0981330871582</v>
      </c>
      <c r="H42" s="4">
        <v>21.925493240356399</v>
      </c>
      <c r="I42" s="4">
        <v>21.2273845672607</v>
      </c>
      <c r="J42" s="4">
        <v>26.728897094726566</v>
      </c>
      <c r="K42" s="4">
        <v>22.083670298258436</v>
      </c>
      <c r="L42" s="4" t="s">
        <v>33</v>
      </c>
      <c r="M42" s="4">
        <v>2.93478012294409</v>
      </c>
      <c r="N42" s="4">
        <v>5.3693693693693699E-3</v>
      </c>
      <c r="O42" s="5">
        <v>4.6452267964681004</v>
      </c>
      <c r="P42" s="4">
        <v>8.2785830064131698</v>
      </c>
    </row>
    <row r="43" spans="1:16" x14ac:dyDescent="0.25">
      <c r="A43" s="4" t="s">
        <v>7368</v>
      </c>
      <c r="B43" s="4" t="s">
        <v>7698</v>
      </c>
      <c r="C43" s="4" t="s">
        <v>7369</v>
      </c>
      <c r="D43" s="4">
        <v>23.687259674072301</v>
      </c>
      <c r="E43" s="4">
        <v>28.2277317047119</v>
      </c>
      <c r="F43" s="4">
        <v>28.508861541748001</v>
      </c>
      <c r="G43" s="4">
        <v>22.241151809692401</v>
      </c>
      <c r="H43" s="4">
        <v>21.3367023468018</v>
      </c>
      <c r="I43" s="4">
        <v>22.986688613891602</v>
      </c>
      <c r="J43" s="4">
        <v>26.807950973510732</v>
      </c>
      <c r="K43" s="4">
        <v>22.188180923461932</v>
      </c>
      <c r="L43" s="4" t="s">
        <v>33</v>
      </c>
      <c r="M43" s="4">
        <v>1.3237865485190601</v>
      </c>
      <c r="N43" s="4">
        <v>4.1433874709976802E-2</v>
      </c>
      <c r="O43" s="5">
        <v>4.6197700500488299</v>
      </c>
      <c r="P43" s="4">
        <v>2.8278690864464</v>
      </c>
    </row>
    <row r="44" spans="1:16" x14ac:dyDescent="0.25">
      <c r="A44" s="4" t="s">
        <v>5778</v>
      </c>
      <c r="B44" s="4" t="s">
        <v>7699</v>
      </c>
      <c r="C44" s="4" t="s">
        <v>5780</v>
      </c>
      <c r="D44" s="4">
        <v>26.917192459106399</v>
      </c>
      <c r="E44" s="4">
        <v>26.095396041870099</v>
      </c>
      <c r="F44" s="4">
        <v>26.738042831420898</v>
      </c>
      <c r="G44" s="4">
        <v>21.057176589965799</v>
      </c>
      <c r="H44" s="4">
        <v>23.228326797485401</v>
      </c>
      <c r="I44" s="4">
        <v>21.65500831604</v>
      </c>
      <c r="J44" s="4">
        <v>26.583543777465803</v>
      </c>
      <c r="K44" s="4">
        <v>21.980170567830399</v>
      </c>
      <c r="L44" s="4" t="s">
        <v>33</v>
      </c>
      <c r="M44" s="4">
        <v>2.57203588867148</v>
      </c>
      <c r="N44" s="4">
        <v>5.9493670886075897E-3</v>
      </c>
      <c r="O44" s="5">
        <v>4.6033732096354196</v>
      </c>
      <c r="P44" s="4">
        <v>6.6340140913798802</v>
      </c>
    </row>
    <row r="45" spans="1:16" x14ac:dyDescent="0.25">
      <c r="A45" s="4" t="s">
        <v>4931</v>
      </c>
      <c r="B45" s="4" t="s">
        <v>7700</v>
      </c>
      <c r="C45" s="4" t="s">
        <v>4933</v>
      </c>
      <c r="D45" s="4">
        <v>26.158237457275401</v>
      </c>
      <c r="E45" s="4">
        <v>26.176702499389599</v>
      </c>
      <c r="F45" s="4">
        <v>25.065732955932599</v>
      </c>
      <c r="G45" s="4">
        <v>21.280517578125</v>
      </c>
      <c r="H45" s="4">
        <v>21.496944427490199</v>
      </c>
      <c r="I45" s="4">
        <v>20.8994655609131</v>
      </c>
      <c r="J45" s="4">
        <v>25.800224304199201</v>
      </c>
      <c r="K45" s="4">
        <v>21.225642522176098</v>
      </c>
      <c r="L45" s="4" t="s">
        <v>33</v>
      </c>
      <c r="M45" s="4">
        <v>3.4487322923087298</v>
      </c>
      <c r="N45" s="4">
        <v>0</v>
      </c>
      <c r="O45" s="5">
        <v>4.5745817820231096</v>
      </c>
      <c r="P45" s="4">
        <v>11.2482487901355</v>
      </c>
    </row>
    <row r="46" spans="1:16" x14ac:dyDescent="0.25">
      <c r="A46" s="4" t="s">
        <v>1535</v>
      </c>
      <c r="B46" s="4" t="s">
        <v>7701</v>
      </c>
      <c r="C46" s="4" t="s">
        <v>1537</v>
      </c>
      <c r="D46" s="4">
        <v>26.7194213867188</v>
      </c>
      <c r="E46" s="4">
        <v>26.620214462280298</v>
      </c>
      <c r="F46" s="4">
        <v>26.633804321289102</v>
      </c>
      <c r="G46" s="4">
        <v>22.623287200927699</v>
      </c>
      <c r="H46" s="4">
        <v>21.3108005523682</v>
      </c>
      <c r="I46" s="4">
        <v>22.335542678833001</v>
      </c>
      <c r="J46" s="4">
        <v>26.657813390096067</v>
      </c>
      <c r="K46" s="4">
        <v>22.089876810709637</v>
      </c>
      <c r="L46" s="4" t="s">
        <v>33</v>
      </c>
      <c r="M46" s="4">
        <v>3.4764693624308101</v>
      </c>
      <c r="N46" s="4">
        <v>0</v>
      </c>
      <c r="O46" s="5">
        <v>4.56793657938639</v>
      </c>
      <c r="P46" s="4">
        <v>11.434000747464101</v>
      </c>
    </row>
    <row r="47" spans="1:16" x14ac:dyDescent="0.25">
      <c r="A47" s="4" t="s">
        <v>3145</v>
      </c>
      <c r="B47" s="4" t="s">
        <v>7702</v>
      </c>
      <c r="C47" s="4" t="s">
        <v>3147</v>
      </c>
      <c r="D47" s="4">
        <v>29.8265266418457</v>
      </c>
      <c r="E47" s="4">
        <v>30.031755447387699</v>
      </c>
      <c r="F47" s="4">
        <v>29.921848297119102</v>
      </c>
      <c r="G47" s="4">
        <v>24.4310626983643</v>
      </c>
      <c r="H47" s="4">
        <v>25.9486694335938</v>
      </c>
      <c r="I47" s="4">
        <v>25.707139968872099</v>
      </c>
      <c r="J47" s="4">
        <v>29.926710128784165</v>
      </c>
      <c r="K47" s="4">
        <v>25.362290700276731</v>
      </c>
      <c r="L47" s="4" t="s">
        <v>33</v>
      </c>
      <c r="M47" s="4">
        <v>3.1850180084237598</v>
      </c>
      <c r="N47" s="4">
        <v>2.86060606060606E-3</v>
      </c>
      <c r="O47" s="5">
        <v>4.5644194285074899</v>
      </c>
      <c r="P47" s="4">
        <v>9.6189313052939003</v>
      </c>
    </row>
    <row r="48" spans="1:16" x14ac:dyDescent="0.25">
      <c r="A48" s="4" t="s">
        <v>2569</v>
      </c>
      <c r="B48" s="4" t="s">
        <v>7703</v>
      </c>
      <c r="C48" s="4" t="s">
        <v>2571</v>
      </c>
      <c r="D48" s="4">
        <v>25.8845520019531</v>
      </c>
      <c r="E48" s="4">
        <v>26.138414382934599</v>
      </c>
      <c r="F48" s="4">
        <v>26.085565567016602</v>
      </c>
      <c r="G48" s="4">
        <v>21.999382019043001</v>
      </c>
      <c r="H48" s="4">
        <v>21.5366725921631</v>
      </c>
      <c r="I48" s="4">
        <v>20.8794555664063</v>
      </c>
      <c r="J48" s="4">
        <v>26.036177317301433</v>
      </c>
      <c r="K48" s="4">
        <v>21.471836725870798</v>
      </c>
      <c r="L48" s="4" t="s">
        <v>33</v>
      </c>
      <c r="M48" s="4">
        <v>3.7797611463504501</v>
      </c>
      <c r="N48" s="4">
        <v>0</v>
      </c>
      <c r="O48" s="5">
        <v>4.5643405914306596</v>
      </c>
      <c r="P48" s="4">
        <v>13.666006690645901</v>
      </c>
    </row>
    <row r="49" spans="1:16" x14ac:dyDescent="0.25">
      <c r="A49" s="4" t="s">
        <v>877</v>
      </c>
      <c r="B49" s="4" t="s">
        <v>7704</v>
      </c>
      <c r="C49" s="4" t="s">
        <v>878</v>
      </c>
      <c r="D49" s="4">
        <v>26.187656402587901</v>
      </c>
      <c r="E49" s="4">
        <v>25.9380989074707</v>
      </c>
      <c r="F49" s="4">
        <v>26.181165695190401</v>
      </c>
      <c r="G49" s="4">
        <v>22.053180694580099</v>
      </c>
      <c r="H49" s="4">
        <v>20.766206741333001</v>
      </c>
      <c r="I49" s="4">
        <v>21.802629470825199</v>
      </c>
      <c r="J49" s="4">
        <v>26.102307001749665</v>
      </c>
      <c r="K49" s="4">
        <v>21.540672302246097</v>
      </c>
      <c r="L49" s="4" t="s">
        <v>33</v>
      </c>
      <c r="M49" s="4">
        <v>3.4619031300829799</v>
      </c>
      <c r="N49" s="4">
        <v>0</v>
      </c>
      <c r="O49" s="5">
        <v>4.5616346995035801</v>
      </c>
      <c r="P49" s="4">
        <v>11.3360921027686</v>
      </c>
    </row>
    <row r="50" spans="1:16" x14ac:dyDescent="0.25">
      <c r="A50" s="4" t="s">
        <v>3424</v>
      </c>
      <c r="B50" s="4" t="s">
        <v>7705</v>
      </c>
      <c r="C50" s="4" t="s">
        <v>3425</v>
      </c>
      <c r="D50" s="4">
        <v>25.8524360656738</v>
      </c>
      <c r="E50" s="4">
        <v>25.6581707000732</v>
      </c>
      <c r="F50" s="4">
        <v>25.6106986999512</v>
      </c>
      <c r="G50" s="4">
        <v>20.8416233062744</v>
      </c>
      <c r="H50" s="4">
        <v>20.981044769287099</v>
      </c>
      <c r="I50" s="4">
        <v>21.793272018432599</v>
      </c>
      <c r="J50" s="4">
        <v>25.7071018218994</v>
      </c>
      <c r="K50" s="4">
        <v>21.205313364664701</v>
      </c>
      <c r="L50" s="4" t="s">
        <v>33</v>
      </c>
      <c r="M50" s="4">
        <v>3.9068969985505202</v>
      </c>
      <c r="N50" s="4">
        <v>0</v>
      </c>
      <c r="O50" s="5">
        <v>4.5017884572347002</v>
      </c>
      <c r="P50" s="4">
        <v>14.721476572069699</v>
      </c>
    </row>
    <row r="51" spans="1:16" x14ac:dyDescent="0.25">
      <c r="A51" s="4" t="s">
        <v>4935</v>
      </c>
      <c r="B51" s="4" t="s">
        <v>7706</v>
      </c>
      <c r="C51" s="4" t="s">
        <v>4936</v>
      </c>
      <c r="D51" s="4">
        <v>28.499647140502901</v>
      </c>
      <c r="E51" s="4">
        <v>29.692136764526399</v>
      </c>
      <c r="F51" s="4">
        <v>28.597972869873001</v>
      </c>
      <c r="G51" s="4">
        <v>22.352291107177699</v>
      </c>
      <c r="H51" s="4">
        <v>25.690971374511701</v>
      </c>
      <c r="I51" s="4">
        <v>25.398847579956101</v>
      </c>
      <c r="J51" s="4">
        <v>28.929918924967435</v>
      </c>
      <c r="K51" s="4">
        <v>24.480703353881832</v>
      </c>
      <c r="L51" s="4" t="s">
        <v>33</v>
      </c>
      <c r="M51" s="4">
        <v>1.7646847908905801</v>
      </c>
      <c r="N51" s="4">
        <v>1.7219814241486098E-2</v>
      </c>
      <c r="O51" s="5">
        <v>4.4492155710856096</v>
      </c>
      <c r="P51" s="4">
        <v>3.9238676658701701</v>
      </c>
    </row>
    <row r="52" spans="1:16" x14ac:dyDescent="0.25">
      <c r="A52" s="4" t="s">
        <v>875</v>
      </c>
      <c r="B52" s="4" t="s">
        <v>7707</v>
      </c>
      <c r="C52" s="4" t="s">
        <v>876</v>
      </c>
      <c r="D52" s="4">
        <v>28.0718173980713</v>
      </c>
      <c r="E52" s="4">
        <v>28.372085571289102</v>
      </c>
      <c r="F52" s="4">
        <v>27.574243545532202</v>
      </c>
      <c r="G52" s="4">
        <v>25.727756500244102</v>
      </c>
      <c r="H52" s="4">
        <v>21.9145603179932</v>
      </c>
      <c r="I52" s="4">
        <v>23.245172500610401</v>
      </c>
      <c r="J52" s="4">
        <v>28.006048838297534</v>
      </c>
      <c r="K52" s="4">
        <v>23.629163106282572</v>
      </c>
      <c r="L52" s="4" t="s">
        <v>33</v>
      </c>
      <c r="M52" s="4">
        <v>1.73185203659455</v>
      </c>
      <c r="N52" s="4">
        <v>1.82582582582583E-2</v>
      </c>
      <c r="O52" s="5">
        <v>4.3768857320149799</v>
      </c>
      <c r="P52" s="4">
        <v>3.8348098745677999</v>
      </c>
    </row>
    <row r="53" spans="1:16" x14ac:dyDescent="0.25">
      <c r="A53" s="4" t="s">
        <v>1411</v>
      </c>
      <c r="B53" s="4" t="s">
        <v>7708</v>
      </c>
      <c r="C53" s="4" t="s">
        <v>1413</v>
      </c>
      <c r="D53" s="4">
        <v>25.550899505615199</v>
      </c>
      <c r="E53" s="4">
        <v>25.321722030639599</v>
      </c>
      <c r="F53" s="4">
        <v>25.255451202392599</v>
      </c>
      <c r="G53" s="4">
        <v>20.234310150146499</v>
      </c>
      <c r="H53" s="4">
        <v>21.15696144104</v>
      </c>
      <c r="I53" s="4">
        <v>21.611534118652301</v>
      </c>
      <c r="J53" s="4">
        <v>25.376024246215803</v>
      </c>
      <c r="K53" s="4">
        <v>21.000935236612932</v>
      </c>
      <c r="L53" s="4" t="s">
        <v>33</v>
      </c>
      <c r="M53" s="4">
        <v>3.33953616316141</v>
      </c>
      <c r="N53" s="4">
        <v>1.5827338129496399E-3</v>
      </c>
      <c r="O53" s="5">
        <v>4.3750890096028598</v>
      </c>
      <c r="P53" s="4">
        <v>10.5443877325419</v>
      </c>
    </row>
    <row r="54" spans="1:16" x14ac:dyDescent="0.25">
      <c r="A54" s="4" t="s">
        <v>1073</v>
      </c>
      <c r="B54" s="4" t="s">
        <v>7709</v>
      </c>
      <c r="C54" s="4" t="s">
        <v>1075</v>
      </c>
      <c r="D54" s="4">
        <v>25.9562473297119</v>
      </c>
      <c r="E54" s="4">
        <v>26.8234462738037</v>
      </c>
      <c r="F54" s="4">
        <v>26.6930046081543</v>
      </c>
      <c r="G54" s="4">
        <v>24.559362411498999</v>
      </c>
      <c r="H54" s="4">
        <v>20.511503219604499</v>
      </c>
      <c r="I54" s="4">
        <v>21.2844352722168</v>
      </c>
      <c r="J54" s="4">
        <v>26.490899403889966</v>
      </c>
      <c r="K54" s="4">
        <v>22.118433634440098</v>
      </c>
      <c r="L54" s="4" t="s">
        <v>33</v>
      </c>
      <c r="M54" s="4">
        <v>1.5815911545900201</v>
      </c>
      <c r="N54" s="4">
        <v>2.4903924221921499E-2</v>
      </c>
      <c r="O54" s="5">
        <v>4.3724657694498701</v>
      </c>
      <c r="P54" s="4">
        <v>3.4436340159249399</v>
      </c>
    </row>
    <row r="55" spans="1:16" x14ac:dyDescent="0.25">
      <c r="A55" s="4" t="s">
        <v>7049</v>
      </c>
      <c r="B55" s="4" t="s">
        <v>7710</v>
      </c>
      <c r="C55" s="4" t="s">
        <v>7051</v>
      </c>
      <c r="D55" s="4">
        <v>26.363065719604499</v>
      </c>
      <c r="E55" s="4">
        <v>25.745607376098601</v>
      </c>
      <c r="F55" s="4">
        <v>25.832677841186499</v>
      </c>
      <c r="G55" s="4">
        <v>22.6622409820557</v>
      </c>
      <c r="H55" s="4">
        <v>22.187618255615199</v>
      </c>
      <c r="I55" s="4">
        <v>20.126033782958999</v>
      </c>
      <c r="J55" s="4">
        <v>25.980450312296529</v>
      </c>
      <c r="K55" s="4">
        <v>21.658631006876632</v>
      </c>
      <c r="L55" s="4" t="s">
        <v>33</v>
      </c>
      <c r="M55" s="4">
        <v>2.2414635666471399</v>
      </c>
      <c r="N55" s="4">
        <v>8.3371298405467004E-3</v>
      </c>
      <c r="O55" s="5">
        <v>4.3218193054199201</v>
      </c>
      <c r="P55" s="4">
        <v>5.3887510208925899</v>
      </c>
    </row>
    <row r="56" spans="1:16" x14ac:dyDescent="0.25">
      <c r="A56" s="4" t="s">
        <v>7376</v>
      </c>
      <c r="B56" s="4" t="s">
        <v>7711</v>
      </c>
      <c r="C56" s="4" t="s">
        <v>7377</v>
      </c>
      <c r="D56" s="4">
        <v>25.866935729980501</v>
      </c>
      <c r="E56" s="4">
        <v>30.134365081787099</v>
      </c>
      <c r="F56" s="4">
        <v>29.745969772338899</v>
      </c>
      <c r="G56" s="4">
        <v>23.291461944580099</v>
      </c>
      <c r="H56" s="4">
        <v>24.709939956665</v>
      </c>
      <c r="I56" s="4">
        <v>24.959041595458999</v>
      </c>
      <c r="J56" s="4">
        <v>28.582423528035502</v>
      </c>
      <c r="K56" s="4">
        <v>24.320147832234699</v>
      </c>
      <c r="L56" s="4" t="s">
        <v>33</v>
      </c>
      <c r="M56" s="4">
        <v>1.36554388271489</v>
      </c>
      <c r="N56" s="4">
        <v>3.8320754716981098E-2</v>
      </c>
      <c r="O56" s="5">
        <v>4.2622756958007804</v>
      </c>
      <c r="P56" s="4">
        <v>2.9233749455222799</v>
      </c>
    </row>
    <row r="57" spans="1:16" x14ac:dyDescent="0.25">
      <c r="A57" s="4" t="s">
        <v>7393</v>
      </c>
      <c r="B57" s="4" t="s">
        <v>7712</v>
      </c>
      <c r="C57" s="4" t="s">
        <v>7394</v>
      </c>
      <c r="D57" s="4">
        <v>25.419853210449201</v>
      </c>
      <c r="E57" s="4">
        <v>25.821331024169901</v>
      </c>
      <c r="F57" s="4">
        <v>25.303236007690401</v>
      </c>
      <c r="G57" s="4">
        <v>20.516586303710898</v>
      </c>
      <c r="H57" s="4">
        <v>21.503690719604499</v>
      </c>
      <c r="I57" s="4">
        <v>21.779335021972699</v>
      </c>
      <c r="J57" s="4">
        <v>25.514806747436499</v>
      </c>
      <c r="K57" s="4">
        <v>21.266537348429367</v>
      </c>
      <c r="L57" s="4" t="s">
        <v>33</v>
      </c>
      <c r="M57" s="4">
        <v>3.2928935955015999</v>
      </c>
      <c r="N57" s="4">
        <v>1.48648648648649E-3</v>
      </c>
      <c r="O57" s="5">
        <v>4.2482693990071603</v>
      </c>
      <c r="P57" s="4">
        <v>10.256588395569899</v>
      </c>
    </row>
    <row r="58" spans="1:16" x14ac:dyDescent="0.25">
      <c r="A58" s="4" t="s">
        <v>368</v>
      </c>
      <c r="B58" s="4" t="s">
        <v>7713</v>
      </c>
      <c r="C58" s="4" t="s">
        <v>370</v>
      </c>
      <c r="D58" s="4">
        <v>26.335025787353501</v>
      </c>
      <c r="E58" s="4">
        <v>25.412675857543899</v>
      </c>
      <c r="F58" s="4">
        <v>25.5561637878418</v>
      </c>
      <c r="G58" s="4">
        <v>20.445512771606399</v>
      </c>
      <c r="H58" s="4">
        <v>22.488288879394499</v>
      </c>
      <c r="I58" s="4">
        <v>21.625328063964801</v>
      </c>
      <c r="J58" s="4">
        <v>25.7679551442464</v>
      </c>
      <c r="K58" s="4">
        <v>21.51970990498857</v>
      </c>
      <c r="L58" s="4" t="s">
        <v>33</v>
      </c>
      <c r="M58" s="4">
        <v>2.5288356130494898</v>
      </c>
      <c r="N58" s="4">
        <v>6.5276073619631898E-3</v>
      </c>
      <c r="O58" s="5">
        <v>4.2482452392578098</v>
      </c>
      <c r="P58" s="4">
        <v>6.4587069178158503</v>
      </c>
    </row>
    <row r="59" spans="1:16" x14ac:dyDescent="0.25">
      <c r="A59" s="4" t="s">
        <v>1789</v>
      </c>
      <c r="B59" s="4" t="s">
        <v>7714</v>
      </c>
      <c r="C59" s="4" t="s">
        <v>1791</v>
      </c>
      <c r="D59" s="4">
        <v>25.810846328735401</v>
      </c>
      <c r="E59" s="4">
        <v>26.359949111938501</v>
      </c>
      <c r="F59" s="4">
        <v>26.377857208251999</v>
      </c>
      <c r="G59" s="4">
        <v>20.8489475250244</v>
      </c>
      <c r="H59" s="4">
        <v>22.964719772338899</v>
      </c>
      <c r="I59" s="4">
        <v>22.0169582366943</v>
      </c>
      <c r="J59" s="4">
        <v>26.182884216308633</v>
      </c>
      <c r="K59" s="4">
        <v>21.943541844685864</v>
      </c>
      <c r="L59" s="4" t="s">
        <v>33</v>
      </c>
      <c r="M59" s="4">
        <v>2.5707362801726701</v>
      </c>
      <c r="N59" s="4">
        <v>5.9119496855345897E-3</v>
      </c>
      <c r="O59" s="5">
        <v>4.2393423716227199</v>
      </c>
      <c r="P59" s="4">
        <v>6.6286811959756697</v>
      </c>
    </row>
    <row r="60" spans="1:16" x14ac:dyDescent="0.25">
      <c r="A60" s="4" t="s">
        <v>3000</v>
      </c>
      <c r="B60" s="4" t="s">
        <v>7715</v>
      </c>
      <c r="C60" s="4" t="s">
        <v>3002</v>
      </c>
      <c r="D60" s="4">
        <v>29.1534538269043</v>
      </c>
      <c r="E60" s="4">
        <v>29.4549350738525</v>
      </c>
      <c r="F60" s="4">
        <v>28.7572727203369</v>
      </c>
      <c r="G60" s="4">
        <v>24.462186813354499</v>
      </c>
      <c r="H60" s="4">
        <v>24.968677520751999</v>
      </c>
      <c r="I60" s="4">
        <v>25.237188339233398</v>
      </c>
      <c r="J60" s="4">
        <v>29.121887207031232</v>
      </c>
      <c r="K60" s="4">
        <v>24.889350891113299</v>
      </c>
      <c r="L60" s="4" t="s">
        <v>33</v>
      </c>
      <c r="M60" s="4">
        <v>3.81136621066385</v>
      </c>
      <c r="N60" s="4">
        <v>0</v>
      </c>
      <c r="O60" s="5">
        <v>4.2325363159179696</v>
      </c>
      <c r="P60" s="4">
        <v>13.921338011052001</v>
      </c>
    </row>
    <row r="61" spans="1:16" x14ac:dyDescent="0.25">
      <c r="A61" s="4" t="s">
        <v>3468</v>
      </c>
      <c r="B61" s="4" t="s">
        <v>7716</v>
      </c>
      <c r="C61" s="4" t="s">
        <v>3470</v>
      </c>
      <c r="D61" s="4">
        <v>25.438714981079102</v>
      </c>
      <c r="E61" s="4">
        <v>25.6784477233887</v>
      </c>
      <c r="F61" s="4">
        <v>24.932325363159201</v>
      </c>
      <c r="G61" s="4">
        <v>21.4234428405762</v>
      </c>
      <c r="H61" s="4">
        <v>21.3792533874512</v>
      </c>
      <c r="I61" s="4">
        <v>20.576799392700199</v>
      </c>
      <c r="J61" s="4">
        <v>25.34982935587567</v>
      </c>
      <c r="K61" s="4">
        <v>21.126498540242533</v>
      </c>
      <c r="L61" s="4" t="s">
        <v>33</v>
      </c>
      <c r="M61" s="4">
        <v>3.5569996100949299</v>
      </c>
      <c r="N61" s="4">
        <v>0</v>
      </c>
      <c r="O61" s="5">
        <v>4.2233308156331404</v>
      </c>
      <c r="P61" s="4">
        <v>11.989986393170399</v>
      </c>
    </row>
    <row r="62" spans="1:16" x14ac:dyDescent="0.25">
      <c r="A62" s="4" t="s">
        <v>1767</v>
      </c>
      <c r="B62" s="4" t="s">
        <v>7717</v>
      </c>
      <c r="C62" s="4" t="s">
        <v>1768</v>
      </c>
      <c r="D62" s="4">
        <v>24.198024749755898</v>
      </c>
      <c r="E62" s="4">
        <v>26.923807144165</v>
      </c>
      <c r="F62" s="4">
        <v>24.201898574829102</v>
      </c>
      <c r="G62" s="4">
        <v>19.966840744018601</v>
      </c>
      <c r="H62" s="4">
        <v>21.953649520873999</v>
      </c>
      <c r="I62" s="4">
        <v>20.7816047668457</v>
      </c>
      <c r="J62" s="4">
        <v>25.10791015625</v>
      </c>
      <c r="K62" s="4">
        <v>20.900698343912765</v>
      </c>
      <c r="L62" s="4" t="s">
        <v>33</v>
      </c>
      <c r="M62" s="4">
        <v>1.7601847626381</v>
      </c>
      <c r="N62" s="4">
        <v>1.7308641975308601E-2</v>
      </c>
      <c r="O62" s="5">
        <v>4.2072118123372402</v>
      </c>
      <c r="P62" s="4">
        <v>3.9115818031139198</v>
      </c>
    </row>
    <row r="63" spans="1:16" x14ac:dyDescent="0.25">
      <c r="A63" s="4" t="s">
        <v>2454</v>
      </c>
      <c r="B63" s="4" t="s">
        <v>7718</v>
      </c>
      <c r="C63" s="4" t="s">
        <v>2455</v>
      </c>
      <c r="D63" s="4">
        <v>24.2130737304688</v>
      </c>
      <c r="E63" s="4">
        <v>24.684923171997099</v>
      </c>
      <c r="F63" s="4">
        <v>26.646295547485401</v>
      </c>
      <c r="G63" s="4">
        <v>20.217866897583001</v>
      </c>
      <c r="H63" s="4">
        <v>21.475055694580099</v>
      </c>
      <c r="I63" s="4">
        <v>21.3097438812256</v>
      </c>
      <c r="J63" s="4">
        <v>25.181430816650433</v>
      </c>
      <c r="K63" s="4">
        <v>21.000888824462901</v>
      </c>
      <c r="L63" s="4" t="s">
        <v>33</v>
      </c>
      <c r="M63" s="4">
        <v>2.1129806726182299</v>
      </c>
      <c r="N63" s="4">
        <v>9.4959349593495904E-3</v>
      </c>
      <c r="O63" s="5">
        <v>4.1805419921875</v>
      </c>
      <c r="P63" s="4">
        <v>4.9594042995301502</v>
      </c>
    </row>
    <row r="64" spans="1:16" x14ac:dyDescent="0.25">
      <c r="A64" s="4" t="s">
        <v>7385</v>
      </c>
      <c r="B64" s="4" t="s">
        <v>7719</v>
      </c>
      <c r="C64" s="4" t="s">
        <v>7386</v>
      </c>
      <c r="D64" s="4">
        <v>27.855871200561499</v>
      </c>
      <c r="E64" s="4">
        <v>31.4086208343506</v>
      </c>
      <c r="F64" s="4">
        <v>31.536455154418899</v>
      </c>
      <c r="G64" s="4">
        <v>25.5705471038818</v>
      </c>
      <c r="H64" s="4">
        <v>26.147977828979499</v>
      </c>
      <c r="I64" s="4">
        <v>26.697038650512699</v>
      </c>
      <c r="J64" s="4">
        <v>30.266982396443666</v>
      </c>
      <c r="K64" s="4">
        <v>26.138521194457997</v>
      </c>
      <c r="L64" s="4" t="s">
        <v>33</v>
      </c>
      <c r="M64" s="4">
        <v>1.52583223286723</v>
      </c>
      <c r="N64" s="4">
        <v>2.6870588235294101E-2</v>
      </c>
      <c r="O64" s="5">
        <v>4.1284612019856803</v>
      </c>
      <c r="P64" s="4">
        <v>3.30488788022965</v>
      </c>
    </row>
    <row r="65" spans="1:16" x14ac:dyDescent="0.25">
      <c r="A65" s="4" t="s">
        <v>7313</v>
      </c>
      <c r="B65" s="4" t="s">
        <v>7720</v>
      </c>
      <c r="C65" s="4" t="s">
        <v>7314</v>
      </c>
      <c r="D65" s="4">
        <v>25.5261840820313</v>
      </c>
      <c r="E65" s="4">
        <v>25.610588073730501</v>
      </c>
      <c r="F65" s="4">
        <v>25.962516784668001</v>
      </c>
      <c r="G65" s="4">
        <v>23.036657333373999</v>
      </c>
      <c r="H65" s="4">
        <v>20.973390579223601</v>
      </c>
      <c r="I65" s="4">
        <v>20.7966003417969</v>
      </c>
      <c r="J65" s="4">
        <v>25.699762980143266</v>
      </c>
      <c r="K65" s="4">
        <v>21.602216084798169</v>
      </c>
      <c r="L65" s="4" t="s">
        <v>33</v>
      </c>
      <c r="M65" s="4">
        <v>2.3024893676234202</v>
      </c>
      <c r="N65" s="4">
        <v>7.7499999999999999E-3</v>
      </c>
      <c r="O65" s="5">
        <v>4.09754689534505</v>
      </c>
      <c r="P65" s="4">
        <v>5.6027653175890597</v>
      </c>
    </row>
    <row r="66" spans="1:16" x14ac:dyDescent="0.25">
      <c r="A66" s="4" t="s">
        <v>2202</v>
      </c>
      <c r="B66" s="4" t="s">
        <v>7721</v>
      </c>
      <c r="C66" s="4" t="s">
        <v>2204</v>
      </c>
      <c r="D66" s="4">
        <v>25.456962585449201</v>
      </c>
      <c r="E66" s="4">
        <v>25.007917404174801</v>
      </c>
      <c r="F66" s="4">
        <v>24.419143676757798</v>
      </c>
      <c r="G66" s="4">
        <v>21.153831481933601</v>
      </c>
      <c r="H66" s="4">
        <v>21.115821838378899</v>
      </c>
      <c r="I66" s="4">
        <v>20.5314750671387</v>
      </c>
      <c r="J66" s="4">
        <v>24.96134122212727</v>
      </c>
      <c r="K66" s="4">
        <v>20.933709462483733</v>
      </c>
      <c r="L66" s="4" t="s">
        <v>33</v>
      </c>
      <c r="M66" s="4">
        <v>3.4313941571872499</v>
      </c>
      <c r="N66" s="4">
        <v>0</v>
      </c>
      <c r="O66" s="5">
        <v>4.0276317596435502</v>
      </c>
      <c r="P66" s="4">
        <v>11.133596099406899</v>
      </c>
    </row>
    <row r="67" spans="1:16" x14ac:dyDescent="0.25">
      <c r="A67" s="4" t="s">
        <v>7545</v>
      </c>
      <c r="B67" s="4" t="s">
        <v>7722</v>
      </c>
      <c r="C67" s="4" t="s">
        <v>7546</v>
      </c>
      <c r="D67" s="4">
        <v>24.410892486572301</v>
      </c>
      <c r="E67" s="4">
        <v>24.399065017700199</v>
      </c>
      <c r="F67" s="4">
        <v>24.230016708373999</v>
      </c>
      <c r="G67" s="4">
        <v>19.622266769409201</v>
      </c>
      <c r="H67" s="4">
        <v>21.314378738403299</v>
      </c>
      <c r="I67" s="4">
        <v>20.038789749145501</v>
      </c>
      <c r="J67" s="4">
        <v>24.346658070882167</v>
      </c>
      <c r="K67" s="4">
        <v>20.325145085652668</v>
      </c>
      <c r="L67" s="4" t="s">
        <v>33</v>
      </c>
      <c r="M67" s="4">
        <v>2.8466879709636901</v>
      </c>
      <c r="N67" s="4">
        <v>4.8455284552845496E-3</v>
      </c>
      <c r="O67" s="5">
        <v>4.0215129852294904</v>
      </c>
      <c r="P67" s="4">
        <v>7.8489447440368902</v>
      </c>
    </row>
    <row r="68" spans="1:16" x14ac:dyDescent="0.25">
      <c r="A68" s="4" t="s">
        <v>5320</v>
      </c>
      <c r="B68" s="4" t="s">
        <v>7723</v>
      </c>
      <c r="C68" s="4" t="s">
        <v>5321</v>
      </c>
      <c r="D68" s="4">
        <v>24.6776123046875</v>
      </c>
      <c r="E68" s="4">
        <v>24.896173477172901</v>
      </c>
      <c r="F68" s="4">
        <v>25.601953506469702</v>
      </c>
      <c r="G68" s="4">
        <v>20.851081848144499</v>
      </c>
      <c r="H68" s="4">
        <v>20.8510131835938</v>
      </c>
      <c r="I68" s="4">
        <v>21.422956466674801</v>
      </c>
      <c r="J68" s="4">
        <v>25.058579762776702</v>
      </c>
      <c r="K68" s="4">
        <v>21.041683832804367</v>
      </c>
      <c r="L68" s="4" t="s">
        <v>33</v>
      </c>
      <c r="M68" s="4">
        <v>3.54276807168314</v>
      </c>
      <c r="N68" s="4">
        <v>0</v>
      </c>
      <c r="O68" s="5">
        <v>4.0168959299723301</v>
      </c>
      <c r="P68" s="4">
        <v>11.8898918281993</v>
      </c>
    </row>
    <row r="69" spans="1:16" x14ac:dyDescent="0.25">
      <c r="A69" s="4" t="s">
        <v>7097</v>
      </c>
      <c r="B69" s="4" t="s">
        <v>7724</v>
      </c>
      <c r="C69" s="4" t="s">
        <v>7099</v>
      </c>
      <c r="D69" s="4">
        <v>25.685430526733398</v>
      </c>
      <c r="E69" s="4">
        <v>25.084363937377901</v>
      </c>
      <c r="F69" s="4">
        <v>24.528989791870099</v>
      </c>
      <c r="G69" s="4">
        <v>21.3990287780762</v>
      </c>
      <c r="H69" s="4">
        <v>19.796308517456101</v>
      </c>
      <c r="I69" s="4">
        <v>22.084550857543899</v>
      </c>
      <c r="J69" s="4">
        <v>25.099594751993802</v>
      </c>
      <c r="K69" s="4">
        <v>21.093296051025401</v>
      </c>
      <c r="L69" s="4" t="s">
        <v>33</v>
      </c>
      <c r="M69" s="4">
        <v>2.21583329403864</v>
      </c>
      <c r="N69" s="4">
        <v>8.6607142857142907E-3</v>
      </c>
      <c r="O69" s="5">
        <v>4.0062987009684301</v>
      </c>
      <c r="P69" s="4">
        <v>5.3008482803282702</v>
      </c>
    </row>
    <row r="70" spans="1:16" x14ac:dyDescent="0.25">
      <c r="A70" s="4" t="s">
        <v>1970</v>
      </c>
      <c r="B70" s="4" t="s">
        <v>7725</v>
      </c>
      <c r="C70" s="4" t="s">
        <v>1972</v>
      </c>
      <c r="D70" s="4">
        <v>22.040529251098601</v>
      </c>
      <c r="E70" s="4">
        <v>24.505500793456999</v>
      </c>
      <c r="F70" s="4">
        <v>25.1153869628906</v>
      </c>
      <c r="G70" s="4">
        <v>20.2377624511719</v>
      </c>
      <c r="H70" s="4">
        <v>18.9949035644531</v>
      </c>
      <c r="I70" s="4">
        <v>20.451635360717798</v>
      </c>
      <c r="J70" s="4">
        <v>23.887139002482069</v>
      </c>
      <c r="K70" s="4">
        <v>19.894767125447601</v>
      </c>
      <c r="L70" s="4" t="s">
        <v>33</v>
      </c>
      <c r="M70" s="4">
        <v>1.7280028274208901</v>
      </c>
      <c r="N70" s="4">
        <v>1.8095238095238102E-2</v>
      </c>
      <c r="O70" s="5">
        <v>3.9923718770345098</v>
      </c>
      <c r="P70" s="4">
        <v>3.8244565214983299</v>
      </c>
    </row>
    <row r="71" spans="1:16" x14ac:dyDescent="0.25">
      <c r="A71" s="4" t="s">
        <v>6893</v>
      </c>
      <c r="B71" s="4" t="s">
        <v>7726</v>
      </c>
      <c r="C71" s="4" t="s">
        <v>6895</v>
      </c>
      <c r="D71" s="4">
        <v>28.1776008605957</v>
      </c>
      <c r="E71" s="4">
        <v>27.139152526855501</v>
      </c>
      <c r="F71" s="4">
        <v>27.889612197876001</v>
      </c>
      <c r="G71" s="4">
        <v>27.323226928710898</v>
      </c>
      <c r="H71" s="4">
        <v>22.076154708862301</v>
      </c>
      <c r="I71" s="4">
        <v>21.856052398681602</v>
      </c>
      <c r="J71" s="4">
        <v>27.735455195109068</v>
      </c>
      <c r="K71" s="4">
        <v>23.751811345418265</v>
      </c>
      <c r="L71" s="4"/>
      <c r="M71" s="4">
        <v>1.0315550812463801</v>
      </c>
      <c r="N71" s="4">
        <v>8.0296724470134903E-2</v>
      </c>
      <c r="O71" s="5">
        <v>3.9836438496907598</v>
      </c>
      <c r="P71" s="4">
        <v>2.1967230297510798</v>
      </c>
    </row>
    <row r="72" spans="1:16" x14ac:dyDescent="0.25">
      <c r="A72" s="4" t="s">
        <v>5937</v>
      </c>
      <c r="B72" s="4" t="s">
        <v>7727</v>
      </c>
      <c r="C72" s="4" t="s">
        <v>5939</v>
      </c>
      <c r="D72" s="4">
        <v>25.453111648559599</v>
      </c>
      <c r="E72" s="4">
        <v>24.2256050109863</v>
      </c>
      <c r="F72" s="4">
        <v>26.039199829101602</v>
      </c>
      <c r="G72" s="4">
        <v>21.377128601074201</v>
      </c>
      <c r="H72" s="4">
        <v>20.816867828369102</v>
      </c>
      <c r="I72" s="4">
        <v>21.816757202148398</v>
      </c>
      <c r="J72" s="4">
        <v>25.239305496215835</v>
      </c>
      <c r="K72" s="4">
        <v>21.336917877197234</v>
      </c>
      <c r="L72" s="4" t="s">
        <v>33</v>
      </c>
      <c r="M72" s="4">
        <v>2.5196815606104002</v>
      </c>
      <c r="N72" s="4">
        <v>6.6666666666666697E-3</v>
      </c>
      <c r="O72" s="5">
        <v>3.9023876190185498</v>
      </c>
      <c r="P72" s="4">
        <v>6.4220740145546804</v>
      </c>
    </row>
    <row r="73" spans="1:16" x14ac:dyDescent="0.25">
      <c r="A73" s="4" t="s">
        <v>7378</v>
      </c>
      <c r="B73" s="4" t="s">
        <v>7728</v>
      </c>
      <c r="C73" s="4" t="s">
        <v>7379</v>
      </c>
      <c r="D73" s="4">
        <v>22.406476974487301</v>
      </c>
      <c r="E73" s="4">
        <v>25.4418849945068</v>
      </c>
      <c r="F73" s="4">
        <v>25.366497039794901</v>
      </c>
      <c r="G73" s="4">
        <v>20.537134170532202</v>
      </c>
      <c r="H73" s="4">
        <v>20.363306045532202</v>
      </c>
      <c r="I73" s="4">
        <v>20.6418972015381</v>
      </c>
      <c r="J73" s="4">
        <v>24.40495300292967</v>
      </c>
      <c r="K73" s="4">
        <v>20.514112472534169</v>
      </c>
      <c r="L73" s="4" t="s">
        <v>33</v>
      </c>
      <c r="M73" s="4">
        <v>1.7486062409918</v>
      </c>
      <c r="N73" s="4">
        <v>1.76916030534351E-2</v>
      </c>
      <c r="O73" s="5">
        <v>3.89084053039551</v>
      </c>
      <c r="P73" s="4">
        <v>3.8800872706346898</v>
      </c>
    </row>
    <row r="74" spans="1:16" x14ac:dyDescent="0.25">
      <c r="A74" s="4" t="s">
        <v>4132</v>
      </c>
      <c r="B74" s="4" t="s">
        <v>7729</v>
      </c>
      <c r="C74" s="4" t="s">
        <v>4134</v>
      </c>
      <c r="D74" s="4">
        <v>24.832349777221701</v>
      </c>
      <c r="E74" s="4">
        <v>25.4255180358887</v>
      </c>
      <c r="F74" s="4">
        <v>24.641645431518601</v>
      </c>
      <c r="G74" s="4">
        <v>23.215650558471701</v>
      </c>
      <c r="H74" s="4">
        <v>20.796968460083001</v>
      </c>
      <c r="I74" s="4">
        <v>19.2256374359131</v>
      </c>
      <c r="J74" s="4">
        <v>24.966504414876336</v>
      </c>
      <c r="K74" s="4">
        <v>21.079418818155933</v>
      </c>
      <c r="L74" s="4" t="s">
        <v>33</v>
      </c>
      <c r="M74" s="4">
        <v>1.5166915298328201</v>
      </c>
      <c r="N74" s="4">
        <v>2.7238341968911901E-2</v>
      </c>
      <c r="O74" s="5">
        <v>3.8870855967203801</v>
      </c>
      <c r="P74" s="4">
        <v>3.2824538631661602</v>
      </c>
    </row>
    <row r="75" spans="1:16" x14ac:dyDescent="0.25">
      <c r="A75" s="4" t="s">
        <v>7476</v>
      </c>
      <c r="B75" s="4" t="s">
        <v>7730</v>
      </c>
      <c r="C75" s="4" t="s">
        <v>7477</v>
      </c>
      <c r="D75" s="4">
        <v>25.821670532226602</v>
      </c>
      <c r="E75" s="4">
        <v>25.531711578369102</v>
      </c>
      <c r="F75" s="4">
        <v>25.983289718627901</v>
      </c>
      <c r="G75" s="4">
        <v>19.016075134277301</v>
      </c>
      <c r="H75" s="4">
        <v>23.4258213043213</v>
      </c>
      <c r="I75" s="4">
        <v>23.290216445922901</v>
      </c>
      <c r="J75" s="4">
        <v>25.7788906097412</v>
      </c>
      <c r="K75" s="4">
        <v>21.910704294840503</v>
      </c>
      <c r="L75" s="4" t="s">
        <v>33</v>
      </c>
      <c r="M75" s="4">
        <v>1.2490829204587199</v>
      </c>
      <c r="N75" s="4">
        <v>4.9555801104972402E-2</v>
      </c>
      <c r="O75" s="5">
        <v>3.8681863149007101</v>
      </c>
      <c r="P75" s="4">
        <v>2.6606356383030301</v>
      </c>
    </row>
    <row r="76" spans="1:16" x14ac:dyDescent="0.25">
      <c r="A76" s="4" t="s">
        <v>5459</v>
      </c>
      <c r="B76" s="4" t="s">
        <v>7731</v>
      </c>
      <c r="C76" s="4" t="s">
        <v>5460</v>
      </c>
      <c r="D76" s="4">
        <v>27.976842880248999</v>
      </c>
      <c r="E76" s="4">
        <v>28.187772750854499</v>
      </c>
      <c r="F76" s="4">
        <v>27.6652221679688</v>
      </c>
      <c r="G76" s="4">
        <v>23.747348785400401</v>
      </c>
      <c r="H76" s="4">
        <v>24.2091274261475</v>
      </c>
      <c r="I76" s="4">
        <v>24.278572082519499</v>
      </c>
      <c r="J76" s="4">
        <v>27.943279266357433</v>
      </c>
      <c r="K76" s="4">
        <v>24.0783494313558</v>
      </c>
      <c r="L76" s="4" t="s">
        <v>33</v>
      </c>
      <c r="M76" s="4">
        <v>4.1679838346543701</v>
      </c>
      <c r="N76" s="4">
        <v>0</v>
      </c>
      <c r="O76" s="5">
        <v>3.8649298350016301</v>
      </c>
      <c r="P76" s="4">
        <v>17.142995852534401</v>
      </c>
    </row>
    <row r="77" spans="1:16" x14ac:dyDescent="0.25">
      <c r="A77" s="4" t="s">
        <v>7382</v>
      </c>
      <c r="B77" s="4" t="s">
        <v>7732</v>
      </c>
      <c r="C77" s="4" t="s">
        <v>7384</v>
      </c>
      <c r="D77" s="4">
        <v>21.564468383789102</v>
      </c>
      <c r="E77" s="4">
        <v>26.4894104003906</v>
      </c>
      <c r="F77" s="4">
        <v>27.367630004882798</v>
      </c>
      <c r="G77" s="4">
        <v>22.5367946624756</v>
      </c>
      <c r="H77" s="4">
        <v>19.777788162231399</v>
      </c>
      <c r="I77" s="4">
        <v>21.754623413085898</v>
      </c>
      <c r="J77" s="4">
        <v>25.1405029296875</v>
      </c>
      <c r="K77" s="4">
        <v>21.356402079264299</v>
      </c>
      <c r="L77" s="4"/>
      <c r="M77" s="4">
        <v>0.88903960321645803</v>
      </c>
      <c r="N77" s="4">
        <v>0.113168299198575</v>
      </c>
      <c r="O77" s="5">
        <v>3.7841008504231799</v>
      </c>
      <c r="P77" s="4">
        <v>1.9075487034185601</v>
      </c>
    </row>
    <row r="78" spans="1:16" x14ac:dyDescent="0.25">
      <c r="A78" s="4" t="s">
        <v>5630</v>
      </c>
      <c r="B78" s="4" t="s">
        <v>7733</v>
      </c>
      <c r="C78" s="4" t="s">
        <v>5632</v>
      </c>
      <c r="D78" s="4">
        <v>26.396589279174801</v>
      </c>
      <c r="E78" s="4">
        <v>25.738277435302699</v>
      </c>
      <c r="F78" s="4">
        <v>24.5616245269775</v>
      </c>
      <c r="G78" s="4">
        <v>22.5536289215088</v>
      </c>
      <c r="H78" s="4">
        <v>21.902223587036101</v>
      </c>
      <c r="I78" s="4">
        <v>20.976167678833001</v>
      </c>
      <c r="J78" s="4">
        <v>25.565497080484999</v>
      </c>
      <c r="K78" s="4">
        <v>21.810673395792634</v>
      </c>
      <c r="L78" s="4" t="s">
        <v>33</v>
      </c>
      <c r="M78" s="4">
        <v>2.2224310674454699</v>
      </c>
      <c r="N78" s="4">
        <v>8.7387387387387397E-3</v>
      </c>
      <c r="O78" s="5">
        <v>3.7548236846923801</v>
      </c>
      <c r="P78" s="4">
        <v>5.3233662522816898</v>
      </c>
    </row>
    <row r="79" spans="1:16" x14ac:dyDescent="0.25">
      <c r="A79" s="4" t="s">
        <v>7223</v>
      </c>
      <c r="B79" s="4" t="s">
        <v>7734</v>
      </c>
      <c r="C79" s="4" t="s">
        <v>7225</v>
      </c>
      <c r="D79" s="4">
        <v>27.4505290985107</v>
      </c>
      <c r="E79" s="4">
        <v>27.294866561889599</v>
      </c>
      <c r="F79" s="4">
        <v>27.456092834472699</v>
      </c>
      <c r="G79" s="4">
        <v>18.462501525878899</v>
      </c>
      <c r="H79" s="4">
        <v>26.641731262206999</v>
      </c>
      <c r="I79" s="4">
        <v>25.882982254028299</v>
      </c>
      <c r="J79" s="4">
        <v>27.400496164957662</v>
      </c>
      <c r="K79" s="4">
        <v>23.662405014038068</v>
      </c>
      <c r="L79" s="4"/>
      <c r="M79" s="4">
        <v>0.64722620183481305</v>
      </c>
      <c r="N79" s="4">
        <v>0.20883764705882399</v>
      </c>
      <c r="O79" s="5">
        <v>3.7380911509196002</v>
      </c>
      <c r="P79" s="4">
        <v>1.4323853696622</v>
      </c>
    </row>
    <row r="80" spans="1:16" x14ac:dyDescent="0.25">
      <c r="A80" s="4" t="s">
        <v>5289</v>
      </c>
      <c r="B80" s="4" t="s">
        <v>7735</v>
      </c>
      <c r="C80" s="4" t="s">
        <v>5290</v>
      </c>
      <c r="D80" s="4">
        <v>23.874048233032202</v>
      </c>
      <c r="E80" s="4">
        <v>23.912611007690401</v>
      </c>
      <c r="F80" s="4">
        <v>25.0961093902588</v>
      </c>
      <c r="G80" s="4">
        <v>20.0195407867432</v>
      </c>
      <c r="H80" s="4">
        <v>21.202182769775401</v>
      </c>
      <c r="I80" s="4">
        <v>20.569410324096701</v>
      </c>
      <c r="J80" s="4">
        <v>24.294256210327134</v>
      </c>
      <c r="K80" s="4">
        <v>20.597044626871767</v>
      </c>
      <c r="L80" s="4" t="s">
        <v>33</v>
      </c>
      <c r="M80" s="4">
        <v>2.6631005786317599</v>
      </c>
      <c r="N80" s="4">
        <v>6.5964912280701803E-3</v>
      </c>
      <c r="O80" s="5">
        <v>3.6972115834553998</v>
      </c>
      <c r="P80" s="4">
        <v>7.0170792567428002</v>
      </c>
    </row>
    <row r="81" spans="1:16" x14ac:dyDescent="0.25">
      <c r="A81" s="4" t="s">
        <v>4522</v>
      </c>
      <c r="B81" s="4" t="s">
        <v>7736</v>
      </c>
      <c r="C81" s="4" t="s">
        <v>4524</v>
      </c>
      <c r="D81" s="4">
        <v>25.135004043579102</v>
      </c>
      <c r="E81" s="4">
        <v>25.0632419586182</v>
      </c>
      <c r="F81" s="4">
        <v>24.8454399108887</v>
      </c>
      <c r="G81" s="4">
        <v>19.901941299438501</v>
      </c>
      <c r="H81" s="4">
        <v>22.7435493469238</v>
      </c>
      <c r="I81" s="4">
        <v>21.524366378784201</v>
      </c>
      <c r="J81" s="4">
        <v>25.014561971028666</v>
      </c>
      <c r="K81" s="4">
        <v>21.389952341715503</v>
      </c>
      <c r="L81" s="4" t="s">
        <v>33</v>
      </c>
      <c r="M81" s="4">
        <v>1.9251803693174701</v>
      </c>
      <c r="N81" s="4">
        <v>1.26467486818981E-2</v>
      </c>
      <c r="O81" s="5">
        <v>3.62460962931315</v>
      </c>
      <c r="P81" s="4">
        <v>4.3794416693467202</v>
      </c>
    </row>
    <row r="82" spans="1:16" x14ac:dyDescent="0.25">
      <c r="A82" s="4" t="s">
        <v>2230</v>
      </c>
      <c r="B82" s="4" t="s">
        <v>7737</v>
      </c>
      <c r="C82" s="4" t="s">
        <v>2232</v>
      </c>
      <c r="D82" s="4">
        <v>27.317857742309599</v>
      </c>
      <c r="E82" s="4">
        <v>25.9875373840332</v>
      </c>
      <c r="F82" s="4">
        <v>24.8202934265137</v>
      </c>
      <c r="G82" s="4">
        <v>23.2897243499756</v>
      </c>
      <c r="H82" s="4">
        <v>22.010496139526399</v>
      </c>
      <c r="I82" s="4">
        <v>21.9585971832275</v>
      </c>
      <c r="J82" s="4">
        <v>26.041896184285502</v>
      </c>
      <c r="K82" s="4">
        <v>22.419605890909832</v>
      </c>
      <c r="L82" s="4" t="s">
        <v>33</v>
      </c>
      <c r="M82" s="4">
        <v>1.89760974327128</v>
      </c>
      <c r="N82" s="4">
        <v>1.3674099485420199E-2</v>
      </c>
      <c r="O82" s="5">
        <v>3.62229029337565</v>
      </c>
      <c r="P82" s="4">
        <v>4.29869007364689</v>
      </c>
    </row>
    <row r="83" spans="1:16" x14ac:dyDescent="0.25">
      <c r="A83" s="4" t="s">
        <v>6142</v>
      </c>
      <c r="B83" s="4" t="s">
        <v>7738</v>
      </c>
      <c r="C83" s="4" t="s">
        <v>6144</v>
      </c>
      <c r="D83" s="4">
        <v>28.415277481079102</v>
      </c>
      <c r="E83" s="4">
        <v>28.199888229370099</v>
      </c>
      <c r="F83" s="4">
        <v>28.208278656005898</v>
      </c>
      <c r="G83" s="4">
        <v>24.637353897094702</v>
      </c>
      <c r="H83" s="4">
        <v>24.561374664306602</v>
      </c>
      <c r="I83" s="4">
        <v>24.796043395996101</v>
      </c>
      <c r="J83" s="4">
        <v>28.274481455485034</v>
      </c>
      <c r="K83" s="4">
        <v>24.664923985799135</v>
      </c>
      <c r="L83" s="4" t="s">
        <v>33</v>
      </c>
      <c r="M83" s="4">
        <v>5.4766286661941601</v>
      </c>
      <c r="N83" s="4">
        <v>0</v>
      </c>
      <c r="O83" s="5">
        <v>3.6095574696858699</v>
      </c>
      <c r="P83" s="4">
        <v>36.5724955180292</v>
      </c>
    </row>
    <row r="84" spans="1:16" x14ac:dyDescent="0.25">
      <c r="A84" s="4" t="s">
        <v>1340</v>
      </c>
      <c r="B84" s="4" t="s">
        <v>7739</v>
      </c>
      <c r="C84" s="4" t="s">
        <v>1341</v>
      </c>
      <c r="D84" s="4">
        <v>25.620801925659201</v>
      </c>
      <c r="E84" s="4">
        <v>25.533634185791001</v>
      </c>
      <c r="F84" s="4">
        <v>24.461299896240199</v>
      </c>
      <c r="G84" s="4">
        <v>21.847703933715799</v>
      </c>
      <c r="H84" s="4">
        <v>21.516441345214801</v>
      </c>
      <c r="I84" s="4">
        <v>21.524692535400401</v>
      </c>
      <c r="J84" s="4">
        <v>25.205245335896802</v>
      </c>
      <c r="K84" s="4">
        <v>21.629612604776998</v>
      </c>
      <c r="L84" s="4" t="s">
        <v>33</v>
      </c>
      <c r="M84" s="4">
        <v>3.1113402836251001</v>
      </c>
      <c r="N84" s="4">
        <v>4.4835164835164802E-3</v>
      </c>
      <c r="O84" s="5">
        <v>3.5756327311197902</v>
      </c>
      <c r="P84" s="4">
        <v>9.2048689587013008</v>
      </c>
    </row>
    <row r="85" spans="1:16" x14ac:dyDescent="0.25">
      <c r="A85" s="4" t="s">
        <v>1753</v>
      </c>
      <c r="B85" s="4" t="s">
        <v>7740</v>
      </c>
      <c r="C85" s="4" t="s">
        <v>1755</v>
      </c>
      <c r="D85" s="4">
        <v>25.233802795410199</v>
      </c>
      <c r="E85" s="4">
        <v>24.716291427612301</v>
      </c>
      <c r="F85" s="4">
        <v>23.803749084472699</v>
      </c>
      <c r="G85" s="4">
        <v>21.2708129882813</v>
      </c>
      <c r="H85" s="4">
        <v>19.944622039794901</v>
      </c>
      <c r="I85" s="4">
        <v>21.859758377075199</v>
      </c>
      <c r="J85" s="4">
        <v>24.584614435831735</v>
      </c>
      <c r="K85" s="4">
        <v>21.0250644683838</v>
      </c>
      <c r="L85" s="4" t="s">
        <v>33</v>
      </c>
      <c r="M85" s="4">
        <v>2.1428604645720801</v>
      </c>
      <c r="N85" s="4">
        <v>9.4750000000000008E-3</v>
      </c>
      <c r="O85" s="5">
        <v>3.5595499674479201</v>
      </c>
      <c r="P85" s="4">
        <v>5.0567731626233297</v>
      </c>
    </row>
    <row r="86" spans="1:16" x14ac:dyDescent="0.25">
      <c r="A86" s="4" t="s">
        <v>1564</v>
      </c>
      <c r="B86" s="4" t="s">
        <v>7741</v>
      </c>
      <c r="C86" s="4" t="s">
        <v>1566</v>
      </c>
      <c r="D86" s="4">
        <v>24.290971755981399</v>
      </c>
      <c r="E86" s="4">
        <v>26.124870300293001</v>
      </c>
      <c r="F86" s="4">
        <v>25.781995773315401</v>
      </c>
      <c r="G86" s="4">
        <v>24.135444641113299</v>
      </c>
      <c r="H86" s="4">
        <v>21.7933673858643</v>
      </c>
      <c r="I86" s="4">
        <v>19.634901046752901</v>
      </c>
      <c r="J86" s="4">
        <v>25.399279276529935</v>
      </c>
      <c r="K86" s="4">
        <v>21.854571024576831</v>
      </c>
      <c r="L86" s="4"/>
      <c r="M86" s="4">
        <v>1.17678951823065</v>
      </c>
      <c r="N86" s="4">
        <v>5.7788037775446E-2</v>
      </c>
      <c r="O86" s="5">
        <v>3.5447082519531299</v>
      </c>
      <c r="P86" s="4">
        <v>2.5029059599932801</v>
      </c>
    </row>
    <row r="87" spans="1:16" x14ac:dyDescent="0.25">
      <c r="A87" s="4" t="s">
        <v>1947</v>
      </c>
      <c r="B87" s="4" t="s">
        <v>7742</v>
      </c>
      <c r="C87" s="4" t="s">
        <v>1949</v>
      </c>
      <c r="D87" s="4">
        <v>29.766860961914102</v>
      </c>
      <c r="E87" s="4">
        <v>29.826824188232401</v>
      </c>
      <c r="F87" s="4">
        <v>29.935108184814499</v>
      </c>
      <c r="G87" s="4">
        <v>26.329210281372099</v>
      </c>
      <c r="H87" s="4">
        <v>26.626010894775401</v>
      </c>
      <c r="I87" s="4">
        <v>25.945808410644499</v>
      </c>
      <c r="J87" s="4">
        <v>29.842931111653666</v>
      </c>
      <c r="K87" s="4">
        <v>26.300343195597335</v>
      </c>
      <c r="L87" s="4" t="s">
        <v>33</v>
      </c>
      <c r="M87" s="4">
        <v>4.1990244924078803</v>
      </c>
      <c r="N87" s="4">
        <v>0</v>
      </c>
      <c r="O87" s="5">
        <v>3.5425879160563101</v>
      </c>
      <c r="P87" s="4">
        <v>17.455535965575098</v>
      </c>
    </row>
    <row r="88" spans="1:16" x14ac:dyDescent="0.25">
      <c r="A88" s="4" t="s">
        <v>5171</v>
      </c>
      <c r="B88" s="4" t="s">
        <v>7743</v>
      </c>
      <c r="C88" s="4" t="s">
        <v>5172</v>
      </c>
      <c r="D88" s="4">
        <v>25.834129333496101</v>
      </c>
      <c r="E88" s="4">
        <v>24.0711364746094</v>
      </c>
      <c r="F88" s="4">
        <v>21.764671325683601</v>
      </c>
      <c r="G88" s="4">
        <v>17.626296997070298</v>
      </c>
      <c r="H88" s="4">
        <v>21.868991851806602</v>
      </c>
      <c r="I88" s="4">
        <v>21.7001857757568</v>
      </c>
      <c r="J88" s="4">
        <v>23.889979044596362</v>
      </c>
      <c r="K88" s="4">
        <v>20.398491541544566</v>
      </c>
      <c r="L88" s="4"/>
      <c r="M88" s="4">
        <v>0.89454316800149103</v>
      </c>
      <c r="N88" s="4">
        <v>0.11232915921288</v>
      </c>
      <c r="O88" s="5">
        <v>3.49148750305176</v>
      </c>
      <c r="P88" s="4">
        <v>1.91854873754147</v>
      </c>
    </row>
    <row r="89" spans="1:16" x14ac:dyDescent="0.25">
      <c r="A89" s="4" t="s">
        <v>5637</v>
      </c>
      <c r="B89" s="4" t="s">
        <v>7744</v>
      </c>
      <c r="C89" s="4" t="s">
        <v>5639</v>
      </c>
      <c r="D89" s="4">
        <v>24.8299560546875</v>
      </c>
      <c r="E89" s="4">
        <v>24.644557952880898</v>
      </c>
      <c r="F89" s="4">
        <v>24.666255950927699</v>
      </c>
      <c r="G89" s="4">
        <v>20.262535095214801</v>
      </c>
      <c r="H89" s="4">
        <v>20.9836940765381</v>
      </c>
      <c r="I89" s="4">
        <v>22.437982559204102</v>
      </c>
      <c r="J89" s="4">
        <v>24.713589986165363</v>
      </c>
      <c r="K89" s="4">
        <v>21.228070576985669</v>
      </c>
      <c r="L89" s="4" t="s">
        <v>33</v>
      </c>
      <c r="M89" s="4">
        <v>2.2520503796309401</v>
      </c>
      <c r="N89" s="4">
        <v>8.0000000000000002E-3</v>
      </c>
      <c r="O89" s="5">
        <v>3.4855194091796902</v>
      </c>
      <c r="P89" s="4">
        <v>5.4253982710184001</v>
      </c>
    </row>
    <row r="90" spans="1:16" x14ac:dyDescent="0.25">
      <c r="A90" s="4" t="s">
        <v>1060</v>
      </c>
      <c r="B90" s="4" t="s">
        <v>7745</v>
      </c>
      <c r="C90" s="4" t="s">
        <v>1062</v>
      </c>
      <c r="D90" s="4">
        <v>24.645755767822301</v>
      </c>
      <c r="E90" s="4">
        <v>25.200181961059599</v>
      </c>
      <c r="F90" s="4">
        <v>24.912633895873999</v>
      </c>
      <c r="G90" s="4">
        <v>21.167451858520501</v>
      </c>
      <c r="H90" s="4">
        <v>22.200439453125</v>
      </c>
      <c r="I90" s="4">
        <v>20.943193435668899</v>
      </c>
      <c r="J90" s="4">
        <v>24.919523874918635</v>
      </c>
      <c r="K90" s="4">
        <v>21.437028249104799</v>
      </c>
      <c r="L90" s="4" t="s">
        <v>33</v>
      </c>
      <c r="M90" s="4">
        <v>2.9415508421582199</v>
      </c>
      <c r="N90" s="4">
        <v>5.4181818181818203E-3</v>
      </c>
      <c r="O90" s="5">
        <v>3.4824956258138</v>
      </c>
      <c r="P90" s="4">
        <v>8.3124700456684693</v>
      </c>
    </row>
    <row r="91" spans="1:16" x14ac:dyDescent="0.25">
      <c r="A91" s="4" t="s">
        <v>7607</v>
      </c>
      <c r="B91" s="4" t="s">
        <v>7746</v>
      </c>
      <c r="C91" s="4" t="s">
        <v>7609</v>
      </c>
      <c r="D91" s="4">
        <v>26.418300628662099</v>
      </c>
      <c r="E91" s="4">
        <v>24.560287475585898</v>
      </c>
      <c r="F91" s="4">
        <v>23.4671630859375</v>
      </c>
      <c r="G91" s="4">
        <v>20.334373474121101</v>
      </c>
      <c r="H91" s="4">
        <v>21.2759609222412</v>
      </c>
      <c r="I91" s="4">
        <v>22.3982238769531</v>
      </c>
      <c r="J91" s="4">
        <v>24.815250396728498</v>
      </c>
      <c r="K91" s="4">
        <v>21.336186091105134</v>
      </c>
      <c r="L91" s="4" t="s">
        <v>33</v>
      </c>
      <c r="M91" s="4">
        <v>1.5321138757850301</v>
      </c>
      <c r="N91" s="4">
        <v>2.6976377952755901E-2</v>
      </c>
      <c r="O91" s="5">
        <v>3.4790643056233699</v>
      </c>
      <c r="P91" s="4">
        <v>3.3203549454580701</v>
      </c>
    </row>
    <row r="92" spans="1:16" x14ac:dyDescent="0.25">
      <c r="A92" s="4" t="s">
        <v>4011</v>
      </c>
      <c r="B92" s="4" t="s">
        <v>7747</v>
      </c>
      <c r="C92" s="4" t="s">
        <v>4013</v>
      </c>
      <c r="D92" s="4">
        <v>25.023359298706101</v>
      </c>
      <c r="E92" s="4">
        <v>24.245943069458001</v>
      </c>
      <c r="F92" s="4">
        <v>24.907768249511701</v>
      </c>
      <c r="G92" s="4">
        <v>21.862819671630898</v>
      </c>
      <c r="H92" s="4">
        <v>20.165258407592798</v>
      </c>
      <c r="I92" s="4">
        <v>21.772014617919901</v>
      </c>
      <c r="J92" s="4">
        <v>24.725690205891937</v>
      </c>
      <c r="K92" s="4">
        <v>21.266697565714534</v>
      </c>
      <c r="L92" s="4" t="s">
        <v>33</v>
      </c>
      <c r="M92" s="4">
        <v>2.3417411103884902</v>
      </c>
      <c r="N92" s="4">
        <v>7.4400000000000004E-3</v>
      </c>
      <c r="O92" s="5">
        <v>3.45899264017741</v>
      </c>
      <c r="P92" s="4">
        <v>5.7440287209564103</v>
      </c>
    </row>
    <row r="93" spans="1:16" x14ac:dyDescent="0.25">
      <c r="A93" s="4" t="s">
        <v>157</v>
      </c>
      <c r="B93" s="4" t="s">
        <v>7748</v>
      </c>
      <c r="C93" s="4" t="s">
        <v>159</v>
      </c>
      <c r="D93" s="4">
        <v>21.2205104827881</v>
      </c>
      <c r="E93" s="4">
        <v>26.2512016296387</v>
      </c>
      <c r="F93" s="4">
        <v>26.067674636840799</v>
      </c>
      <c r="G93" s="4">
        <v>21.016716003418001</v>
      </c>
      <c r="H93" s="4">
        <v>19.705055236816399</v>
      </c>
      <c r="I93" s="4">
        <v>22.447729110717798</v>
      </c>
      <c r="J93" s="4">
        <v>24.513128916422534</v>
      </c>
      <c r="K93" s="4">
        <v>21.056500116984068</v>
      </c>
      <c r="L93" s="4"/>
      <c r="M93" s="4">
        <v>0.88088549913526104</v>
      </c>
      <c r="N93" s="4">
        <v>0.11553149955634399</v>
      </c>
      <c r="O93" s="5">
        <v>3.4566287994384801</v>
      </c>
      <c r="P93" s="4">
        <v>1.89127226646516</v>
      </c>
    </row>
    <row r="94" spans="1:16" x14ac:dyDescent="0.25">
      <c r="A94" s="4" t="s">
        <v>4915</v>
      </c>
      <c r="B94" s="4" t="s">
        <v>7749</v>
      </c>
      <c r="C94" s="4" t="s">
        <v>4916</v>
      </c>
      <c r="D94" s="4">
        <v>24.7129096984863</v>
      </c>
      <c r="E94" s="4">
        <v>24.3452033996582</v>
      </c>
      <c r="F94" s="4">
        <v>24.685010910034201</v>
      </c>
      <c r="G94" s="4">
        <v>20.816543579101602</v>
      </c>
      <c r="H94" s="4">
        <v>20.7207336425781</v>
      </c>
      <c r="I94" s="4">
        <v>21.837497711181602</v>
      </c>
      <c r="J94" s="4">
        <v>24.58104133605957</v>
      </c>
      <c r="K94" s="4">
        <v>21.124924977620434</v>
      </c>
      <c r="L94" s="4" t="s">
        <v>33</v>
      </c>
      <c r="M94" s="4">
        <v>3.1072010636448701</v>
      </c>
      <c r="N94" s="4">
        <v>5.1086956521739103E-3</v>
      </c>
      <c r="O94" s="5">
        <v>3.4561163584391301</v>
      </c>
      <c r="P94" s="4">
        <v>9.1821045244401702</v>
      </c>
    </row>
    <row r="95" spans="1:16" x14ac:dyDescent="0.25">
      <c r="A95" s="4" t="s">
        <v>103</v>
      </c>
      <c r="B95" s="4" t="s">
        <v>7750</v>
      </c>
      <c r="C95" s="4" t="s">
        <v>105</v>
      </c>
      <c r="D95" s="4">
        <v>28.072990417480501</v>
      </c>
      <c r="E95" s="4">
        <v>28.5383911132813</v>
      </c>
      <c r="F95" s="4">
        <v>28.636528015136701</v>
      </c>
      <c r="G95" s="4">
        <v>25.053440093994102</v>
      </c>
      <c r="H95" s="4">
        <v>25.896059036254901</v>
      </c>
      <c r="I95" s="4">
        <v>24.012657165527301</v>
      </c>
      <c r="J95" s="4">
        <v>28.415969848632837</v>
      </c>
      <c r="K95" s="4">
        <v>24.987385431925436</v>
      </c>
      <c r="L95" s="4" t="s">
        <v>33</v>
      </c>
      <c r="M95" s="4">
        <v>2.4099849886962299</v>
      </c>
      <c r="N95" s="4">
        <v>6.6525198938992003E-3</v>
      </c>
      <c r="O95" s="5">
        <v>3.42858441670736</v>
      </c>
      <c r="P95" s="4">
        <v>5.9966106071025003</v>
      </c>
    </row>
    <row r="96" spans="1:16" x14ac:dyDescent="0.25">
      <c r="A96" s="4" t="s">
        <v>7032</v>
      </c>
      <c r="B96" s="4" t="s">
        <v>7751</v>
      </c>
      <c r="C96" s="4" t="s">
        <v>7033</v>
      </c>
      <c r="D96" s="4">
        <v>25.2234077453613</v>
      </c>
      <c r="E96" s="4">
        <v>25.505516052246101</v>
      </c>
      <c r="F96" s="4">
        <v>25.166000366210898</v>
      </c>
      <c r="G96" s="4">
        <v>21.2777290344238</v>
      </c>
      <c r="H96" s="4">
        <v>21.6310214996338</v>
      </c>
      <c r="I96" s="4">
        <v>22.732334136962901</v>
      </c>
      <c r="J96" s="4">
        <v>25.2983080546061</v>
      </c>
      <c r="K96" s="4">
        <v>21.880361557006836</v>
      </c>
      <c r="L96" s="4" t="s">
        <v>33</v>
      </c>
      <c r="M96" s="4">
        <v>2.7911349165439701</v>
      </c>
      <c r="N96" s="4">
        <v>5.1314741035856596E-3</v>
      </c>
      <c r="O96" s="5">
        <v>3.4179464975992899</v>
      </c>
      <c r="P96" s="4">
        <v>7.5884315767739299</v>
      </c>
    </row>
    <row r="97" spans="1:16" x14ac:dyDescent="0.25">
      <c r="A97" s="4" t="s">
        <v>734</v>
      </c>
      <c r="B97" s="4" t="s">
        <v>7752</v>
      </c>
      <c r="C97" s="4" t="s">
        <v>736</v>
      </c>
      <c r="D97" s="4">
        <v>22.825153350830099</v>
      </c>
      <c r="E97" s="4">
        <v>26.624860763549801</v>
      </c>
      <c r="F97" s="4">
        <v>26.637840270996101</v>
      </c>
      <c r="G97" s="4">
        <v>20.901330947876001</v>
      </c>
      <c r="H97" s="4">
        <v>21.990583419799801</v>
      </c>
      <c r="I97" s="4">
        <v>23.001401901245099</v>
      </c>
      <c r="J97" s="4">
        <v>25.362618128458667</v>
      </c>
      <c r="K97" s="4">
        <v>21.964438756306965</v>
      </c>
      <c r="L97" s="4"/>
      <c r="M97" s="4">
        <v>1.1364792328718201</v>
      </c>
      <c r="N97" s="4">
        <v>6.3782786885245898E-2</v>
      </c>
      <c r="O97" s="5">
        <v>3.3981793721517</v>
      </c>
      <c r="P97" s="4">
        <v>2.41657319073766</v>
      </c>
    </row>
    <row r="98" spans="1:16" x14ac:dyDescent="0.25">
      <c r="A98" s="4" t="s">
        <v>7111</v>
      </c>
      <c r="B98" s="4" t="s">
        <v>7753</v>
      </c>
      <c r="C98" s="4" t="s">
        <v>7113</v>
      </c>
      <c r="D98" s="4">
        <v>24.036867141723601</v>
      </c>
      <c r="E98" s="4">
        <v>23.9871635437012</v>
      </c>
      <c r="F98" s="4">
        <v>23.8880500793457</v>
      </c>
      <c r="G98" s="4">
        <v>19.700361251831101</v>
      </c>
      <c r="H98" s="4">
        <v>21.091487884521499</v>
      </c>
      <c r="I98" s="4">
        <v>21.112268447876001</v>
      </c>
      <c r="J98" s="4">
        <v>23.970693588256836</v>
      </c>
      <c r="K98" s="4">
        <v>20.634705861409532</v>
      </c>
      <c r="L98" s="4" t="s">
        <v>33</v>
      </c>
      <c r="M98" s="4">
        <v>2.68433585276347</v>
      </c>
      <c r="N98" s="4">
        <v>6.0363636363636401E-3</v>
      </c>
      <c r="O98" s="5">
        <v>3.3359877268473301</v>
      </c>
      <c r="P98" s="4">
        <v>7.10913024429908</v>
      </c>
    </row>
    <row r="99" spans="1:16" x14ac:dyDescent="0.25">
      <c r="A99" s="4" t="s">
        <v>2028</v>
      </c>
      <c r="B99" s="4" t="s">
        <v>7754</v>
      </c>
      <c r="C99" s="4" t="s">
        <v>2030</v>
      </c>
      <c r="D99" s="4">
        <v>24.301364898681602</v>
      </c>
      <c r="E99" s="4">
        <v>24.938432693481399</v>
      </c>
      <c r="F99" s="4">
        <v>24.8939819335938</v>
      </c>
      <c r="G99" s="4">
        <v>20.080387115478501</v>
      </c>
      <c r="H99" s="4">
        <v>21.567201614379901</v>
      </c>
      <c r="I99" s="4">
        <v>22.502698898315401</v>
      </c>
      <c r="J99" s="4">
        <v>24.711259841918935</v>
      </c>
      <c r="K99" s="4">
        <v>21.383429209391267</v>
      </c>
      <c r="L99" s="4" t="s">
        <v>33</v>
      </c>
      <c r="M99" s="4">
        <v>1.9757481322089601</v>
      </c>
      <c r="N99" s="4">
        <v>1.24322344322344E-2</v>
      </c>
      <c r="O99" s="5">
        <v>3.3278306325276699</v>
      </c>
      <c r="P99" s="4">
        <v>4.5303769810624104</v>
      </c>
    </row>
    <row r="100" spans="1:16" x14ac:dyDescent="0.25">
      <c r="A100" s="4" t="s">
        <v>2719</v>
      </c>
      <c r="B100" s="4" t="s">
        <v>7755</v>
      </c>
      <c r="C100" s="4" t="s">
        <v>2721</v>
      </c>
      <c r="D100" s="4">
        <v>25.980566024780298</v>
      </c>
      <c r="E100" s="4">
        <v>25.6553440093994</v>
      </c>
      <c r="F100" s="4">
        <v>23.3250732421875</v>
      </c>
      <c r="G100" s="4">
        <v>21.0442085266113</v>
      </c>
      <c r="H100" s="4">
        <v>22.943170547485401</v>
      </c>
      <c r="I100" s="4">
        <v>21.026618957519499</v>
      </c>
      <c r="J100" s="4">
        <v>24.986994425455734</v>
      </c>
      <c r="K100" s="4">
        <v>21.671332677205399</v>
      </c>
      <c r="L100" s="4" t="s">
        <v>33</v>
      </c>
      <c r="M100" s="4">
        <v>1.4645149408625799</v>
      </c>
      <c r="N100" s="4">
        <v>3.1737373737373703E-2</v>
      </c>
      <c r="O100" s="5">
        <v>3.3156617482503301</v>
      </c>
      <c r="P100" s="4">
        <v>3.1560155278205499</v>
      </c>
    </row>
    <row r="101" spans="1:16" x14ac:dyDescent="0.25">
      <c r="A101" s="4" t="s">
        <v>36</v>
      </c>
      <c r="B101" s="4" t="s">
        <v>7756</v>
      </c>
      <c r="C101" s="4" t="s">
        <v>38</v>
      </c>
      <c r="D101" s="4">
        <v>26.001153945922901</v>
      </c>
      <c r="E101" s="4">
        <v>24.778858184814499</v>
      </c>
      <c r="F101" s="4">
        <v>22.8392734527588</v>
      </c>
      <c r="G101" s="4">
        <v>21.4280109405518</v>
      </c>
      <c r="H101" s="4">
        <v>19.9100227355957</v>
      </c>
      <c r="I101" s="4">
        <v>22.460718154907202</v>
      </c>
      <c r="J101" s="4">
        <v>24.539761861165402</v>
      </c>
      <c r="K101" s="4">
        <v>21.266250610351566</v>
      </c>
      <c r="L101" s="4" t="s">
        <v>33</v>
      </c>
      <c r="M101" s="4">
        <v>1.2983671421468199</v>
      </c>
      <c r="N101" s="4">
        <v>4.3351598173515998E-2</v>
      </c>
      <c r="O101" s="5">
        <v>3.2735112508138</v>
      </c>
      <c r="P101" s="4">
        <v>2.7704557798298599</v>
      </c>
    </row>
    <row r="102" spans="1:16" x14ac:dyDescent="0.25">
      <c r="A102" s="4" t="s">
        <v>4451</v>
      </c>
      <c r="B102" s="4" t="s">
        <v>7757</v>
      </c>
      <c r="C102" s="4" t="s">
        <v>4453</v>
      </c>
      <c r="D102" s="4">
        <v>26.6136474609375</v>
      </c>
      <c r="E102" s="4">
        <v>26.714420318603501</v>
      </c>
      <c r="F102" s="4">
        <v>21.516523361206101</v>
      </c>
      <c r="G102" s="4">
        <v>22.2029113769531</v>
      </c>
      <c r="H102" s="4">
        <v>21.3929138183594</v>
      </c>
      <c r="I102" s="4">
        <v>21.505804061889599</v>
      </c>
      <c r="J102" s="4">
        <v>24.948197046915698</v>
      </c>
      <c r="K102" s="4">
        <v>21.700543085734029</v>
      </c>
      <c r="L102" s="4"/>
      <c r="M102" s="4">
        <v>0.87131355372416297</v>
      </c>
      <c r="N102" s="4">
        <v>0.11683157894736799</v>
      </c>
      <c r="O102" s="5">
        <v>3.2476539611816402</v>
      </c>
      <c r="P102" s="4">
        <v>1.8721972164634999</v>
      </c>
    </row>
    <row r="103" spans="1:16" x14ac:dyDescent="0.25">
      <c r="A103" s="4" t="s">
        <v>1713</v>
      </c>
      <c r="B103" s="4" t="s">
        <v>7758</v>
      </c>
      <c r="C103" s="4" t="s">
        <v>1715</v>
      </c>
      <c r="D103" s="4">
        <v>23.663942337036101</v>
      </c>
      <c r="E103" s="4">
        <v>24.8927516937256</v>
      </c>
      <c r="F103" s="4">
        <v>24.796617507934599</v>
      </c>
      <c r="G103" s="4">
        <v>22.769647598266602</v>
      </c>
      <c r="H103" s="4">
        <v>20.734296798706101</v>
      </c>
      <c r="I103" s="4">
        <v>20.1720294952393</v>
      </c>
      <c r="J103" s="4">
        <v>24.451103846232101</v>
      </c>
      <c r="K103" s="4">
        <v>21.225324630737333</v>
      </c>
      <c r="L103" s="4" t="s">
        <v>33</v>
      </c>
      <c r="M103" s="4">
        <v>1.66462897908138</v>
      </c>
      <c r="N103" s="4">
        <v>2.0687679083094601E-2</v>
      </c>
      <c r="O103" s="5">
        <v>3.2257792154947902</v>
      </c>
      <c r="P103" s="4">
        <v>3.6565689349980102</v>
      </c>
    </row>
    <row r="104" spans="1:16" x14ac:dyDescent="0.25">
      <c r="A104" s="4" t="s">
        <v>5626</v>
      </c>
      <c r="B104" s="4" t="s">
        <v>7759</v>
      </c>
      <c r="C104" s="4" t="s">
        <v>5628</v>
      </c>
      <c r="D104" s="4">
        <v>23.5040607452393</v>
      </c>
      <c r="E104" s="4">
        <v>24.168455123901399</v>
      </c>
      <c r="F104" s="4">
        <v>24.176441192626999</v>
      </c>
      <c r="G104" s="4">
        <v>20.811529159545898</v>
      </c>
      <c r="H104" s="4">
        <v>20.2470588684082</v>
      </c>
      <c r="I104" s="4">
        <v>21.114940643310501</v>
      </c>
      <c r="J104" s="4">
        <v>23.949652353922563</v>
      </c>
      <c r="K104" s="4">
        <v>20.724509557088201</v>
      </c>
      <c r="L104" s="4" t="s">
        <v>33</v>
      </c>
      <c r="M104" s="4">
        <v>3.1710824705533698</v>
      </c>
      <c r="N104" s="4">
        <v>4.2352941176470602E-3</v>
      </c>
      <c r="O104" s="5">
        <v>3.22514279683431</v>
      </c>
      <c r="P104" s="4">
        <v>9.5393120914293696</v>
      </c>
    </row>
    <row r="105" spans="1:16" x14ac:dyDescent="0.25">
      <c r="A105" s="4" t="s">
        <v>1477</v>
      </c>
      <c r="B105" s="4" t="s">
        <v>7760</v>
      </c>
      <c r="C105" s="4" t="s">
        <v>1478</v>
      </c>
      <c r="D105" s="4">
        <v>25.1259670257568</v>
      </c>
      <c r="E105" s="4">
        <v>24.792015075683601</v>
      </c>
      <c r="F105" s="4">
        <v>24.655908584594702</v>
      </c>
      <c r="G105" s="4">
        <v>23.345840454101602</v>
      </c>
      <c r="H105" s="4">
        <v>20.804906845092798</v>
      </c>
      <c r="I105" s="4">
        <v>20.762241363525401</v>
      </c>
      <c r="J105" s="4">
        <v>24.857963562011701</v>
      </c>
      <c r="K105" s="4">
        <v>21.637662887573267</v>
      </c>
      <c r="L105" s="4" t="s">
        <v>33</v>
      </c>
      <c r="M105" s="4">
        <v>1.6890389705236399</v>
      </c>
      <c r="N105" s="4">
        <v>2.0116959064327498E-2</v>
      </c>
      <c r="O105" s="5">
        <v>3.2203006744384801</v>
      </c>
      <c r="P105" s="4">
        <v>3.7206674537492099</v>
      </c>
    </row>
    <row r="106" spans="1:16" x14ac:dyDescent="0.25">
      <c r="A106" s="4" t="s">
        <v>1188</v>
      </c>
      <c r="B106" s="4" t="s">
        <v>7761</v>
      </c>
      <c r="C106" s="4" t="s">
        <v>1189</v>
      </c>
      <c r="D106" s="4">
        <v>25.324405670166001</v>
      </c>
      <c r="E106" s="4">
        <v>25.2661457061768</v>
      </c>
      <c r="F106" s="4">
        <v>25.804567337036101</v>
      </c>
      <c r="G106" s="4">
        <v>23.252799987793001</v>
      </c>
      <c r="H106" s="4">
        <v>20.5941562652588</v>
      </c>
      <c r="I106" s="4">
        <v>23.083236694335898</v>
      </c>
      <c r="J106" s="4">
        <v>25.465039571126301</v>
      </c>
      <c r="K106" s="4">
        <v>22.310064315795898</v>
      </c>
      <c r="L106" s="4" t="s">
        <v>33</v>
      </c>
      <c r="M106" s="4">
        <v>1.6432817674782501</v>
      </c>
      <c r="N106" s="4">
        <v>2.1538028169014099E-2</v>
      </c>
      <c r="O106" s="5">
        <v>3.1549752553303998</v>
      </c>
      <c r="P106" s="4">
        <v>3.6010825888243798</v>
      </c>
    </row>
    <row r="107" spans="1:16" x14ac:dyDescent="0.25">
      <c r="A107" s="4" t="s">
        <v>4086</v>
      </c>
      <c r="B107" s="4" t="s">
        <v>7762</v>
      </c>
      <c r="C107" s="4" t="s">
        <v>4088</v>
      </c>
      <c r="D107" s="4">
        <v>26.6168823242188</v>
      </c>
      <c r="E107" s="4">
        <v>26.2489337921143</v>
      </c>
      <c r="F107" s="4">
        <v>21.506250381469702</v>
      </c>
      <c r="G107" s="4">
        <v>21.865360260009801</v>
      </c>
      <c r="H107" s="4">
        <v>21.036426544189499</v>
      </c>
      <c r="I107" s="4">
        <v>22.0452175140381</v>
      </c>
      <c r="J107" s="4">
        <v>24.790688832600935</v>
      </c>
      <c r="K107" s="4">
        <v>21.649001439412469</v>
      </c>
      <c r="L107" s="4"/>
      <c r="M107" s="4">
        <v>0.87319918338031499</v>
      </c>
      <c r="N107" s="4">
        <v>0.1167563764292</v>
      </c>
      <c r="O107" s="5">
        <v>3.1416873931884801</v>
      </c>
      <c r="P107" s="4">
        <v>1.87595226932071</v>
      </c>
    </row>
    <row r="108" spans="1:16" x14ac:dyDescent="0.25">
      <c r="A108" s="4" t="s">
        <v>6434</v>
      </c>
      <c r="B108" s="4" t="s">
        <v>7763</v>
      </c>
      <c r="C108" s="4" t="s">
        <v>6435</v>
      </c>
      <c r="D108" s="4">
        <v>21.518186569213899</v>
      </c>
      <c r="E108" s="4">
        <v>25.740423202514599</v>
      </c>
      <c r="F108" s="4">
        <v>25.128332138061499</v>
      </c>
      <c r="G108" s="4">
        <v>20.059297561645501</v>
      </c>
      <c r="H108" s="4">
        <v>21.3572883605957</v>
      </c>
      <c r="I108" s="4">
        <v>21.595136642456101</v>
      </c>
      <c r="J108" s="4">
        <v>24.128980636596665</v>
      </c>
      <c r="K108" s="4">
        <v>21.003907521565765</v>
      </c>
      <c r="L108" s="4"/>
      <c r="M108" s="4">
        <v>1.04785588512988</v>
      </c>
      <c r="N108" s="4">
        <v>7.7923902439024403E-2</v>
      </c>
      <c r="O108" s="5">
        <v>3.1250731150309301</v>
      </c>
      <c r="P108" s="4">
        <v>2.2304495189523399</v>
      </c>
    </row>
    <row r="109" spans="1:16" x14ac:dyDescent="0.25">
      <c r="A109" s="4" t="s">
        <v>4557</v>
      </c>
      <c r="B109" s="4" t="s">
        <v>7764</v>
      </c>
      <c r="C109" s="4" t="s">
        <v>4559</v>
      </c>
      <c r="D109" s="4">
        <v>26.845422744751001</v>
      </c>
      <c r="E109" s="4">
        <v>26.2161159515381</v>
      </c>
      <c r="F109" s="4">
        <v>21.906547546386701</v>
      </c>
      <c r="G109" s="4">
        <v>21.3623962402344</v>
      </c>
      <c r="H109" s="4">
        <v>21.522302627563501</v>
      </c>
      <c r="I109" s="4">
        <v>22.7614841461182</v>
      </c>
      <c r="J109" s="4">
        <v>24.989362080891937</v>
      </c>
      <c r="K109" s="4">
        <v>21.8820610046387</v>
      </c>
      <c r="L109" s="4"/>
      <c r="M109" s="4">
        <v>0.89798401533809502</v>
      </c>
      <c r="N109" s="4">
        <v>0.111129811996419</v>
      </c>
      <c r="O109" s="5">
        <v>3.10730107625325</v>
      </c>
      <c r="P109" s="4">
        <v>1.9254319826150601</v>
      </c>
    </row>
    <row r="110" spans="1:16" x14ac:dyDescent="0.25">
      <c r="A110" s="4" t="s">
        <v>112</v>
      </c>
      <c r="B110" s="4" t="s">
        <v>7765</v>
      </c>
      <c r="C110" s="4" t="s">
        <v>114</v>
      </c>
      <c r="D110" s="4">
        <v>24.683355331420898</v>
      </c>
      <c r="E110" s="4">
        <v>24.1835536956787</v>
      </c>
      <c r="F110" s="4">
        <v>23.260963439941399</v>
      </c>
      <c r="G110" s="4">
        <v>19.6000785827637</v>
      </c>
      <c r="H110" s="4">
        <v>21.441175460815401</v>
      </c>
      <c r="I110" s="4">
        <v>21.956449508666999</v>
      </c>
      <c r="J110" s="4">
        <v>24.042624155680329</v>
      </c>
      <c r="K110" s="4">
        <v>20.999234517415367</v>
      </c>
      <c r="L110" s="4" t="s">
        <v>33</v>
      </c>
      <c r="M110" s="4">
        <v>1.6723962524406499</v>
      </c>
      <c r="N110" s="4">
        <v>2.0542568542568501E-2</v>
      </c>
      <c r="O110" s="5">
        <v>3.0433896382649799</v>
      </c>
      <c r="P110" s="4">
        <v>3.67688914176696</v>
      </c>
    </row>
    <row r="111" spans="1:16" x14ac:dyDescent="0.25">
      <c r="A111" s="4" t="s">
        <v>2182</v>
      </c>
      <c r="B111" s="4" t="s">
        <v>7766</v>
      </c>
      <c r="C111" s="4" t="s">
        <v>2184</v>
      </c>
      <c r="D111" s="4">
        <v>23.154861450195298</v>
      </c>
      <c r="E111" s="4">
        <v>25.112495422363299</v>
      </c>
      <c r="F111" s="4">
        <v>25.030540466308601</v>
      </c>
      <c r="G111" s="4">
        <v>20.874965667724599</v>
      </c>
      <c r="H111" s="4">
        <v>21.505426406860401</v>
      </c>
      <c r="I111" s="4">
        <v>21.834520339965799</v>
      </c>
      <c r="J111" s="4">
        <v>24.432632446289063</v>
      </c>
      <c r="K111" s="4">
        <v>21.404970804850269</v>
      </c>
      <c r="L111" s="4" t="s">
        <v>33</v>
      </c>
      <c r="M111" s="4">
        <v>1.9097607586460501</v>
      </c>
      <c r="N111" s="4">
        <v>1.32104347826087E-2</v>
      </c>
      <c r="O111" s="5">
        <v>3.0276616414388</v>
      </c>
      <c r="P111" s="4">
        <v>4.3341472309174698</v>
      </c>
    </row>
    <row r="112" spans="1:16" x14ac:dyDescent="0.25">
      <c r="A112" s="4" t="s">
        <v>5012</v>
      </c>
      <c r="B112" s="4" t="s">
        <v>7767</v>
      </c>
      <c r="C112" s="4" t="s">
        <v>5013</v>
      </c>
      <c r="D112" s="4">
        <v>25.126285552978501</v>
      </c>
      <c r="E112" s="4">
        <v>24.851963043212901</v>
      </c>
      <c r="F112" s="4">
        <v>23.657535552978501</v>
      </c>
      <c r="G112" s="4">
        <v>22.174221038818398</v>
      </c>
      <c r="H112" s="4">
        <v>20.559700012206999</v>
      </c>
      <c r="I112" s="4">
        <v>21.863664627075199</v>
      </c>
      <c r="J112" s="4">
        <v>24.545261383056637</v>
      </c>
      <c r="K112" s="4">
        <v>21.532528559366867</v>
      </c>
      <c r="L112" s="4" t="s">
        <v>33</v>
      </c>
      <c r="M112" s="4">
        <v>1.9661778045218301</v>
      </c>
      <c r="N112" s="4">
        <v>1.24412296564195E-2</v>
      </c>
      <c r="O112" s="5">
        <v>3.0127328236897801</v>
      </c>
      <c r="P112" s="4">
        <v>4.5015259372481999</v>
      </c>
    </row>
    <row r="113" spans="1:16" x14ac:dyDescent="0.25">
      <c r="A113" s="4" t="s">
        <v>2749</v>
      </c>
      <c r="B113" s="4" t="s">
        <v>7768</v>
      </c>
      <c r="C113" s="4" t="s">
        <v>2751</v>
      </c>
      <c r="D113" s="4">
        <v>24.4475994110107</v>
      </c>
      <c r="E113" s="4">
        <v>24.2043552398682</v>
      </c>
      <c r="F113" s="4">
        <v>23.796808242797901</v>
      </c>
      <c r="G113" s="4">
        <v>21.867012023925799</v>
      </c>
      <c r="H113" s="4">
        <v>19.8724555969238</v>
      </c>
      <c r="I113" s="4">
        <v>21.6921901702881</v>
      </c>
      <c r="J113" s="4">
        <v>24.1495876312256</v>
      </c>
      <c r="K113" s="4">
        <v>21.143885930379231</v>
      </c>
      <c r="L113" s="4" t="s">
        <v>33</v>
      </c>
      <c r="M113" s="4">
        <v>1.9714161841951701</v>
      </c>
      <c r="N113" s="4">
        <v>1.23418181818182E-2</v>
      </c>
      <c r="O113" s="5">
        <v>3.0057017008463598</v>
      </c>
      <c r="P113" s="4">
        <v>4.5173010502861599</v>
      </c>
    </row>
    <row r="114" spans="1:16" x14ac:dyDescent="0.25">
      <c r="A114" s="4" t="s">
        <v>1164</v>
      </c>
      <c r="B114" s="4" t="s">
        <v>7769</v>
      </c>
      <c r="C114" s="4" t="s">
        <v>1166</v>
      </c>
      <c r="D114" s="4">
        <v>31.060796737670898</v>
      </c>
      <c r="E114" s="4">
        <v>30.024477005004901</v>
      </c>
      <c r="F114" s="4">
        <v>30.131298065185501</v>
      </c>
      <c r="G114" s="4">
        <v>27.679977416992202</v>
      </c>
      <c r="H114" s="4">
        <v>27.457027435302699</v>
      </c>
      <c r="I114" s="4">
        <v>27.071304321289102</v>
      </c>
      <c r="J114" s="4">
        <v>30.405523935953767</v>
      </c>
      <c r="K114" s="4">
        <v>27.402769724528</v>
      </c>
      <c r="L114" s="4" t="s">
        <v>33</v>
      </c>
      <c r="M114" s="4">
        <v>2.8838958191042399</v>
      </c>
      <c r="N114" s="4">
        <v>5.0940170940170903E-3</v>
      </c>
      <c r="O114" s="5">
        <v>3.0027542114257799</v>
      </c>
      <c r="P114" s="4">
        <v>8.0278920357489501</v>
      </c>
    </row>
    <row r="115" spans="1:16" x14ac:dyDescent="0.25">
      <c r="A115" s="4" t="s">
        <v>2008</v>
      </c>
      <c r="B115" s="4" t="s">
        <v>7770</v>
      </c>
      <c r="C115" s="4" t="s">
        <v>2010</v>
      </c>
      <c r="D115" s="4">
        <v>24.8146457672119</v>
      </c>
      <c r="E115" s="4">
        <v>24.4717826843262</v>
      </c>
      <c r="F115" s="4">
        <v>24.594627380371101</v>
      </c>
      <c r="G115" s="4">
        <v>19.926694869995099</v>
      </c>
      <c r="H115" s="4">
        <v>23.210428237915</v>
      </c>
      <c r="I115" s="4">
        <v>21.7610378265381</v>
      </c>
      <c r="J115" s="4">
        <v>24.627018610636402</v>
      </c>
      <c r="K115" s="4">
        <v>21.632720311482732</v>
      </c>
      <c r="L115" s="4" t="s">
        <v>33</v>
      </c>
      <c r="M115" s="4">
        <v>1.45537525534103</v>
      </c>
      <c r="N115" s="4">
        <v>3.2364999999999998E-2</v>
      </c>
      <c r="O115" s="5">
        <v>2.99429829915365</v>
      </c>
      <c r="P115" s="4">
        <v>3.1341448938376799</v>
      </c>
    </row>
    <row r="116" spans="1:16" x14ac:dyDescent="0.25">
      <c r="A116" s="4" t="s">
        <v>7622</v>
      </c>
      <c r="B116" s="4" t="s">
        <v>7771</v>
      </c>
      <c r="C116" s="4" t="s">
        <v>7623</v>
      </c>
      <c r="D116" s="4">
        <v>24.538139343261701</v>
      </c>
      <c r="E116" s="4">
        <v>24.790737152099599</v>
      </c>
      <c r="F116" s="4">
        <v>24.8484802246094</v>
      </c>
      <c r="G116" s="4">
        <v>21.579452514648398</v>
      </c>
      <c r="H116" s="4">
        <v>21.670791625976602</v>
      </c>
      <c r="I116" s="4">
        <v>22.020658493041999</v>
      </c>
      <c r="J116" s="4">
        <v>24.725785573323567</v>
      </c>
      <c r="K116" s="4">
        <v>21.756967544555664</v>
      </c>
      <c r="L116" s="4" t="s">
        <v>33</v>
      </c>
      <c r="M116" s="4">
        <v>4.2532217011927802</v>
      </c>
      <c r="N116" s="4">
        <v>0</v>
      </c>
      <c r="O116" s="5">
        <v>2.9688180287678998</v>
      </c>
      <c r="P116" s="4">
        <v>18.0146535013019</v>
      </c>
    </row>
    <row r="117" spans="1:16" x14ac:dyDescent="0.25">
      <c r="A117" s="4" t="s">
        <v>133</v>
      </c>
      <c r="B117" s="4" t="s">
        <v>7772</v>
      </c>
      <c r="C117" s="4" t="s">
        <v>135</v>
      </c>
      <c r="D117" s="4">
        <v>24.9522609710693</v>
      </c>
      <c r="E117" s="4">
        <v>24.625648498535199</v>
      </c>
      <c r="F117" s="4">
        <v>24.871942520141602</v>
      </c>
      <c r="G117" s="4">
        <v>20.987756729126001</v>
      </c>
      <c r="H117" s="4">
        <v>22.810407638549801</v>
      </c>
      <c r="I117" s="4">
        <v>21.782201766967798</v>
      </c>
      <c r="J117" s="4">
        <v>24.816617329915363</v>
      </c>
      <c r="K117" s="4">
        <v>21.860122044881198</v>
      </c>
      <c r="L117" s="4" t="s">
        <v>33</v>
      </c>
      <c r="M117" s="4">
        <v>2.2759883408273298</v>
      </c>
      <c r="N117" s="4">
        <v>7.8407494145199107E-3</v>
      </c>
      <c r="O117" s="5">
        <v>2.9564952850341801</v>
      </c>
      <c r="P117" s="4">
        <v>5.5090005731141298</v>
      </c>
    </row>
    <row r="118" spans="1:16" x14ac:dyDescent="0.25">
      <c r="A118" s="4" t="s">
        <v>3412</v>
      </c>
      <c r="B118" s="4" t="s">
        <v>7773</v>
      </c>
      <c r="C118" s="4" t="s">
        <v>3414</v>
      </c>
      <c r="D118" s="4">
        <v>23.964553833007798</v>
      </c>
      <c r="E118" s="4">
        <v>23.733503341674801</v>
      </c>
      <c r="F118" s="4">
        <v>24.5785121917725</v>
      </c>
      <c r="G118" s="4">
        <v>20.454809188842798</v>
      </c>
      <c r="H118" s="4">
        <v>21.993564605712901</v>
      </c>
      <c r="I118" s="4">
        <v>21.021858215331999</v>
      </c>
      <c r="J118" s="4">
        <v>24.09218978881837</v>
      </c>
      <c r="K118" s="4">
        <v>21.156744003295898</v>
      </c>
      <c r="L118" s="4" t="s">
        <v>33</v>
      </c>
      <c r="M118" s="4">
        <v>2.3289284728416701</v>
      </c>
      <c r="N118" s="4">
        <v>7.3300492610837396E-3</v>
      </c>
      <c r="O118" s="5">
        <v>2.93544578552246</v>
      </c>
      <c r="P118" s="4">
        <v>5.69760060423559</v>
      </c>
    </row>
    <row r="119" spans="1:16" x14ac:dyDescent="0.25">
      <c r="A119" s="4" t="s">
        <v>5565</v>
      </c>
      <c r="B119" s="4" t="s">
        <v>7774</v>
      </c>
      <c r="C119" s="4" t="s">
        <v>5566</v>
      </c>
      <c r="D119" s="4">
        <v>24.71120262146</v>
      </c>
      <c r="E119" s="4">
        <v>23.030561447143601</v>
      </c>
      <c r="F119" s="4">
        <v>24.547803878784201</v>
      </c>
      <c r="G119" s="4">
        <v>22.266250610351602</v>
      </c>
      <c r="H119" s="4">
        <v>20.831981658935501</v>
      </c>
      <c r="I119" s="4">
        <v>20.417430877685501</v>
      </c>
      <c r="J119" s="4">
        <v>24.09652264912927</v>
      </c>
      <c r="K119" s="4">
        <v>21.171887715657533</v>
      </c>
      <c r="L119" s="4" t="s">
        <v>33</v>
      </c>
      <c r="M119" s="4">
        <v>1.70975418421319</v>
      </c>
      <c r="N119" s="4">
        <v>1.8666666666666699E-2</v>
      </c>
      <c r="O119" s="5">
        <v>2.9246349334716801</v>
      </c>
      <c r="P119" s="4">
        <v>3.7756188247158802</v>
      </c>
    </row>
    <row r="120" spans="1:16" x14ac:dyDescent="0.25">
      <c r="A120" s="4" t="s">
        <v>3426</v>
      </c>
      <c r="B120" s="4" t="s">
        <v>7775</v>
      </c>
      <c r="C120" s="4" t="s">
        <v>3428</v>
      </c>
      <c r="D120" s="4">
        <v>23.455396652221701</v>
      </c>
      <c r="E120" s="4">
        <v>23.816919326782202</v>
      </c>
      <c r="F120" s="4">
        <v>23.413942337036101</v>
      </c>
      <c r="G120" s="4">
        <v>19.97878074646</v>
      </c>
      <c r="H120" s="4">
        <v>20.098802566528299</v>
      </c>
      <c r="I120" s="4">
        <v>21.9691982269287</v>
      </c>
      <c r="J120" s="4">
        <v>23.562086105346669</v>
      </c>
      <c r="K120" s="4">
        <v>20.682260513305664</v>
      </c>
      <c r="L120" s="4" t="s">
        <v>33</v>
      </c>
      <c r="M120" s="4">
        <v>1.9265186022776399</v>
      </c>
      <c r="N120" s="4">
        <v>1.2669014084507E-2</v>
      </c>
      <c r="O120" s="5">
        <v>2.8798255920410201</v>
      </c>
      <c r="P120" s="4">
        <v>4.38338857456535</v>
      </c>
    </row>
    <row r="121" spans="1:16" x14ac:dyDescent="0.25">
      <c r="A121" s="4" t="s">
        <v>6598</v>
      </c>
      <c r="B121" s="4" t="s">
        <v>7776</v>
      </c>
      <c r="C121" s="4" t="s">
        <v>6600</v>
      </c>
      <c r="D121" s="4">
        <v>24.858457565307599</v>
      </c>
      <c r="E121" s="4">
        <v>24.872491836547901</v>
      </c>
      <c r="F121" s="4">
        <v>24.791397094726602</v>
      </c>
      <c r="G121" s="4">
        <v>23.312623977661101</v>
      </c>
      <c r="H121" s="4">
        <v>22.0224304199219</v>
      </c>
      <c r="I121" s="4">
        <v>20.5652961730957</v>
      </c>
      <c r="J121" s="4">
        <v>24.840782165527369</v>
      </c>
      <c r="K121" s="4">
        <v>21.966783523559567</v>
      </c>
      <c r="L121" s="4" t="s">
        <v>33</v>
      </c>
      <c r="M121" s="4">
        <v>1.6505030956967199</v>
      </c>
      <c r="N121" s="4">
        <v>2.1278642149929299E-2</v>
      </c>
      <c r="O121" s="5">
        <v>2.8739986419677699</v>
      </c>
      <c r="P121" s="4">
        <v>3.6197936377233701</v>
      </c>
    </row>
    <row r="122" spans="1:16" x14ac:dyDescent="0.25">
      <c r="A122" s="4" t="s">
        <v>6633</v>
      </c>
      <c r="B122" s="4" t="s">
        <v>7777</v>
      </c>
      <c r="C122" s="4" t="s">
        <v>6635</v>
      </c>
      <c r="D122" s="4">
        <v>25.4034423828125</v>
      </c>
      <c r="E122" s="4">
        <v>25.888725280761701</v>
      </c>
      <c r="F122" s="4">
        <v>25.7180576324463</v>
      </c>
      <c r="G122" s="4">
        <v>25.437170028686499</v>
      </c>
      <c r="H122" s="4">
        <v>20.5552787780762</v>
      </c>
      <c r="I122" s="4">
        <v>22.412845611572301</v>
      </c>
      <c r="J122" s="4">
        <v>25.670075098673504</v>
      </c>
      <c r="K122" s="4">
        <v>22.801764806111663</v>
      </c>
      <c r="L122" s="4"/>
      <c r="M122" s="4">
        <v>0.93818449724341901</v>
      </c>
      <c r="N122" s="4">
        <v>0.100879562043796</v>
      </c>
      <c r="O122" s="5">
        <v>2.86831029256185</v>
      </c>
      <c r="P122" s="4">
        <v>2.00621028028986</v>
      </c>
    </row>
    <row r="123" spans="1:16" x14ac:dyDescent="0.25">
      <c r="A123" s="4" t="s">
        <v>3113</v>
      </c>
      <c r="B123" s="4" t="s">
        <v>7778</v>
      </c>
      <c r="C123" s="4" t="s">
        <v>3115</v>
      </c>
      <c r="D123" s="4">
        <v>28.615221023559599</v>
      </c>
      <c r="E123" s="4">
        <v>27.2195930480957</v>
      </c>
      <c r="F123" s="4">
        <v>25.3819484710693</v>
      </c>
      <c r="G123" s="4">
        <v>24.038934707641602</v>
      </c>
      <c r="H123" s="4">
        <v>21.865716934204102</v>
      </c>
      <c r="I123" s="4">
        <v>26.711278915405298</v>
      </c>
      <c r="J123" s="4">
        <v>27.072254180908203</v>
      </c>
      <c r="K123" s="4">
        <v>24.205310185750335</v>
      </c>
      <c r="L123" s="4"/>
      <c r="M123" s="4">
        <v>0.78481576234138595</v>
      </c>
      <c r="N123" s="4">
        <v>0.14627181208053699</v>
      </c>
      <c r="O123" s="5">
        <v>2.8669439951578801</v>
      </c>
      <c r="P123" s="4">
        <v>1.70117607142045</v>
      </c>
    </row>
    <row r="124" spans="1:16" x14ac:dyDescent="0.25">
      <c r="A124" s="4" t="s">
        <v>7380</v>
      </c>
      <c r="B124" s="4" t="s">
        <v>7779</v>
      </c>
      <c r="C124" s="4" t="s">
        <v>7381</v>
      </c>
      <c r="D124" s="4">
        <v>21.9496746063232</v>
      </c>
      <c r="E124" s="4">
        <v>25.510574340820298</v>
      </c>
      <c r="F124" s="4">
        <v>25.6879558563232</v>
      </c>
      <c r="G124" s="4">
        <v>21.9140625</v>
      </c>
      <c r="H124" s="4">
        <v>22.662517547607401</v>
      </c>
      <c r="I124" s="4">
        <v>20.0502223968506</v>
      </c>
      <c r="J124" s="4">
        <v>24.382734934488898</v>
      </c>
      <c r="K124" s="4">
        <v>21.542267481486004</v>
      </c>
      <c r="L124" s="4"/>
      <c r="M124" s="4">
        <v>0.918598560329002</v>
      </c>
      <c r="N124" s="4">
        <v>0.104750225428314</v>
      </c>
      <c r="O124" s="5">
        <v>2.8404674530029301</v>
      </c>
      <c r="P124" s="4">
        <v>1.9667698919807399</v>
      </c>
    </row>
    <row r="125" spans="1:16" x14ac:dyDescent="0.25">
      <c r="A125" s="4" t="s">
        <v>122</v>
      </c>
      <c r="B125" s="4" t="s">
        <v>7780</v>
      </c>
      <c r="C125" s="4" t="s">
        <v>124</v>
      </c>
      <c r="D125" s="4">
        <v>25.151100158691399</v>
      </c>
      <c r="E125" s="4">
        <v>24.345380783081101</v>
      </c>
      <c r="F125" s="4">
        <v>23.817323684692401</v>
      </c>
      <c r="G125" s="4">
        <v>21.3939514160156</v>
      </c>
      <c r="H125" s="4">
        <v>22.475114822387699</v>
      </c>
      <c r="I125" s="4">
        <v>21.0462245941162</v>
      </c>
      <c r="J125" s="4">
        <v>24.437934875488299</v>
      </c>
      <c r="K125" s="4">
        <v>21.638430277506501</v>
      </c>
      <c r="L125" s="4" t="s">
        <v>33</v>
      </c>
      <c r="M125" s="4">
        <v>2.07363148341555</v>
      </c>
      <c r="N125" s="4">
        <v>1.0274353876739599E-2</v>
      </c>
      <c r="O125" s="5">
        <v>2.7995045979817701</v>
      </c>
      <c r="P125" s="4">
        <v>4.8333845299258904</v>
      </c>
    </row>
    <row r="126" spans="1:16" x14ac:dyDescent="0.25">
      <c r="A126" s="4" t="s">
        <v>4437</v>
      </c>
      <c r="B126" s="4" t="s">
        <v>7781</v>
      </c>
      <c r="C126" s="4" t="s">
        <v>4439</v>
      </c>
      <c r="D126" s="4">
        <v>24.745958328247099</v>
      </c>
      <c r="E126" s="4">
        <v>24.689374923706101</v>
      </c>
      <c r="F126" s="4">
        <v>25.234846115112301</v>
      </c>
      <c r="G126" s="4">
        <v>24.7283630371094</v>
      </c>
      <c r="H126" s="4">
        <v>19.658248901367202</v>
      </c>
      <c r="I126" s="4">
        <v>21.914241790771499</v>
      </c>
      <c r="J126" s="4">
        <v>24.890059789021834</v>
      </c>
      <c r="K126" s="4">
        <v>22.100284576416033</v>
      </c>
      <c r="L126" s="4"/>
      <c r="M126" s="4">
        <v>0.87980782697822602</v>
      </c>
      <c r="N126" s="4">
        <v>0.115719858156028</v>
      </c>
      <c r="O126" s="5">
        <v>2.78977521260579</v>
      </c>
      <c r="P126" s="4">
        <v>1.8891229889737</v>
      </c>
    </row>
    <row r="127" spans="1:16" x14ac:dyDescent="0.25">
      <c r="A127" s="4" t="s">
        <v>2066</v>
      </c>
      <c r="B127" s="4" t="s">
        <v>7782</v>
      </c>
      <c r="C127" s="4" t="s">
        <v>2068</v>
      </c>
      <c r="D127" s="4">
        <v>30.2510795593262</v>
      </c>
      <c r="E127" s="4">
        <v>30.409866333007798</v>
      </c>
      <c r="F127" s="4">
        <v>30.309616088867202</v>
      </c>
      <c r="G127" s="4">
        <v>27.766597747802699</v>
      </c>
      <c r="H127" s="4">
        <v>27.4544277191162</v>
      </c>
      <c r="I127" s="4">
        <v>27.4627170562744</v>
      </c>
      <c r="J127" s="4">
        <v>30.323520660400401</v>
      </c>
      <c r="K127" s="4">
        <v>27.5612475077311</v>
      </c>
      <c r="L127" s="4" t="s">
        <v>33</v>
      </c>
      <c r="M127" s="4">
        <v>4.7842922367323801</v>
      </c>
      <c r="N127" s="4">
        <v>0</v>
      </c>
      <c r="O127" s="5">
        <v>2.7622731526692701</v>
      </c>
      <c r="P127" s="4">
        <v>24.513774154300599</v>
      </c>
    </row>
    <row r="128" spans="1:16" x14ac:dyDescent="0.25">
      <c r="A128" s="4" t="s">
        <v>3243</v>
      </c>
      <c r="B128" s="4" t="s">
        <v>7783</v>
      </c>
      <c r="C128" s="4" t="s">
        <v>3245</v>
      </c>
      <c r="D128" s="4">
        <v>24.034235000610401</v>
      </c>
      <c r="E128" s="4">
        <v>22.7618198394775</v>
      </c>
      <c r="F128" s="4">
        <v>23.1181030273438</v>
      </c>
      <c r="G128" s="4">
        <v>20.095399856567401</v>
      </c>
      <c r="H128" s="4">
        <v>20.428735733032202</v>
      </c>
      <c r="I128" s="4">
        <v>21.1777954101563</v>
      </c>
      <c r="J128" s="4">
        <v>23.3047192891439</v>
      </c>
      <c r="K128" s="4">
        <v>20.567310333251967</v>
      </c>
      <c r="L128" s="4" t="s">
        <v>33</v>
      </c>
      <c r="M128" s="4">
        <v>2.2786866751653498</v>
      </c>
      <c r="N128" s="4">
        <v>7.5680751173708904E-3</v>
      </c>
      <c r="O128" s="5">
        <v>2.7374089558919299</v>
      </c>
      <c r="P128" s="4">
        <v>5.5184891681202197</v>
      </c>
    </row>
    <row r="129" spans="1:16" x14ac:dyDescent="0.25">
      <c r="A129" s="4" t="s">
        <v>1769</v>
      </c>
      <c r="B129" s="4" t="s">
        <v>7784</v>
      </c>
      <c r="C129" s="4" t="s">
        <v>1771</v>
      </c>
      <c r="D129" s="4">
        <v>21.6823120117188</v>
      </c>
      <c r="E129" s="4">
        <v>21.526166915893601</v>
      </c>
      <c r="F129" s="4">
        <v>20.349138259887699</v>
      </c>
      <c r="G129" s="4">
        <v>13.5523271560669</v>
      </c>
      <c r="H129" s="4">
        <v>22.701503753662099</v>
      </c>
      <c r="I129" s="4">
        <v>19.286888122558601</v>
      </c>
      <c r="J129" s="4">
        <v>21.185872395833368</v>
      </c>
      <c r="K129" s="4">
        <v>18.513573010762531</v>
      </c>
      <c r="L129" s="4"/>
      <c r="M129" s="4">
        <v>0.42171988904741697</v>
      </c>
      <c r="N129" s="4">
        <v>0.39141988950276202</v>
      </c>
      <c r="O129" s="5">
        <v>2.6722993850707999</v>
      </c>
      <c r="P129" s="4">
        <v>0.98891430678089498</v>
      </c>
    </row>
    <row r="130" spans="1:16" x14ac:dyDescent="0.25">
      <c r="A130" s="4" t="s">
        <v>971</v>
      </c>
      <c r="B130" s="4" t="s">
        <v>7785</v>
      </c>
      <c r="C130" s="4" t="s">
        <v>972</v>
      </c>
      <c r="D130" s="4">
        <v>24.6031818389893</v>
      </c>
      <c r="E130" s="4">
        <v>24.5552864074707</v>
      </c>
      <c r="F130" s="4">
        <v>24.383611679077099</v>
      </c>
      <c r="G130" s="4">
        <v>21.5911464691162</v>
      </c>
      <c r="H130" s="4">
        <v>21.722396850585898</v>
      </c>
      <c r="I130" s="4">
        <v>22.2319850921631</v>
      </c>
      <c r="J130" s="4">
        <v>24.514026641845703</v>
      </c>
      <c r="K130" s="4">
        <v>21.848509470621735</v>
      </c>
      <c r="L130" s="4" t="s">
        <v>33</v>
      </c>
      <c r="M130" s="4">
        <v>3.682477003187</v>
      </c>
      <c r="N130" s="4">
        <v>0</v>
      </c>
      <c r="O130" s="5">
        <v>2.6655171712239598</v>
      </c>
      <c r="P130" s="4">
        <v>12.908092646294801</v>
      </c>
    </row>
    <row r="131" spans="1:16" x14ac:dyDescent="0.25">
      <c r="A131" s="4" t="s">
        <v>5691</v>
      </c>
      <c r="B131" s="4" t="s">
        <v>7786</v>
      </c>
      <c r="C131" s="4" t="s">
        <v>5693</v>
      </c>
      <c r="D131" s="4">
        <v>25.732791900634801</v>
      </c>
      <c r="E131" s="4">
        <v>25.5832614898682</v>
      </c>
      <c r="F131" s="4">
        <v>25.867301940918001</v>
      </c>
      <c r="G131" s="4">
        <v>24.839069366455099</v>
      </c>
      <c r="H131" s="4">
        <v>20.580957412719702</v>
      </c>
      <c r="I131" s="4">
        <v>23.827033996581999</v>
      </c>
      <c r="J131" s="4">
        <v>25.727785110473665</v>
      </c>
      <c r="K131" s="4">
        <v>23.082353591918935</v>
      </c>
      <c r="L131" s="4"/>
      <c r="M131" s="4">
        <v>0.96255729461566397</v>
      </c>
      <c r="N131" s="4">
        <v>9.5910531220876005E-2</v>
      </c>
      <c r="O131" s="5">
        <v>2.6454315185546902</v>
      </c>
      <c r="P131" s="4">
        <v>2.0555287006151799</v>
      </c>
    </row>
    <row r="132" spans="1:16" x14ac:dyDescent="0.25">
      <c r="A132" s="4" t="s">
        <v>739</v>
      </c>
      <c r="B132" s="4" t="s">
        <v>7787</v>
      </c>
      <c r="C132" s="4" t="s">
        <v>741</v>
      </c>
      <c r="D132" s="4">
        <v>31.194524765014599</v>
      </c>
      <c r="E132" s="4">
        <v>34.685096740722699</v>
      </c>
      <c r="F132" s="4">
        <v>34.8066215515137</v>
      </c>
      <c r="G132" s="4">
        <v>30.400392532348601</v>
      </c>
      <c r="H132" s="4">
        <v>31.1506023406982</v>
      </c>
      <c r="I132" s="4">
        <v>31.245155334472699</v>
      </c>
      <c r="J132" s="4">
        <v>33.562081019083671</v>
      </c>
      <c r="K132" s="4">
        <v>30.932050069173169</v>
      </c>
      <c r="L132" s="4"/>
      <c r="M132" s="4">
        <v>1.0167843582693501</v>
      </c>
      <c r="N132" s="4">
        <v>8.3249042145593893E-2</v>
      </c>
      <c r="O132" s="5">
        <v>2.6300309499104801</v>
      </c>
      <c r="P132" s="4">
        <v>2.1662887557491501</v>
      </c>
    </row>
    <row r="133" spans="1:16" x14ac:dyDescent="0.25">
      <c r="A133" s="4" t="s">
        <v>2444</v>
      </c>
      <c r="B133" s="4" t="s">
        <v>7788</v>
      </c>
      <c r="C133" s="4" t="s">
        <v>2446</v>
      </c>
      <c r="D133" s="4">
        <v>26.674207687377901</v>
      </c>
      <c r="E133" s="4">
        <v>26.201095581054702</v>
      </c>
      <c r="F133" s="4">
        <v>23.465772628784201</v>
      </c>
      <c r="G133" s="4">
        <v>23.434494018554702</v>
      </c>
      <c r="H133" s="4">
        <v>21.918809890747099</v>
      </c>
      <c r="I133" s="4">
        <v>23.218406677246101</v>
      </c>
      <c r="J133" s="4">
        <v>25.447025299072266</v>
      </c>
      <c r="K133" s="4">
        <v>22.857236862182635</v>
      </c>
      <c r="L133" s="4"/>
      <c r="M133" s="4">
        <v>1.10068082988628</v>
      </c>
      <c r="N133" s="4">
        <v>7.0231155778894494E-2</v>
      </c>
      <c r="O133" s="5">
        <v>2.5897884368896502</v>
      </c>
      <c r="P133" s="4">
        <v>2.34080607575082</v>
      </c>
    </row>
    <row r="134" spans="1:16" x14ac:dyDescent="0.25">
      <c r="A134" s="4" t="s">
        <v>7604</v>
      </c>
      <c r="B134" s="4" t="s">
        <v>7789</v>
      </c>
      <c r="C134" s="4" t="s">
        <v>7606</v>
      </c>
      <c r="D134" s="4">
        <v>23.698772430419901</v>
      </c>
      <c r="E134" s="4">
        <v>24.7908020019531</v>
      </c>
      <c r="F134" s="4">
        <v>24.680587768554702</v>
      </c>
      <c r="G134" s="4">
        <v>22.1826877593994</v>
      </c>
      <c r="H134" s="4">
        <v>22.297235488891602</v>
      </c>
      <c r="I134" s="4">
        <v>20.952358245849599</v>
      </c>
      <c r="J134" s="4">
        <v>24.390054066975903</v>
      </c>
      <c r="K134" s="4">
        <v>21.810760498046864</v>
      </c>
      <c r="L134" s="4" t="s">
        <v>33</v>
      </c>
      <c r="M134" s="4">
        <v>2.0196114370848401</v>
      </c>
      <c r="N134" s="4">
        <v>1.1174242424242401E-2</v>
      </c>
      <c r="O134" s="5">
        <v>2.5792935689290402</v>
      </c>
      <c r="P134" s="4">
        <v>4.6643523758408998</v>
      </c>
    </row>
    <row r="135" spans="1:16" x14ac:dyDescent="0.25">
      <c r="A135" s="4" t="s">
        <v>293</v>
      </c>
      <c r="B135" s="4" t="s">
        <v>7790</v>
      </c>
      <c r="C135" s="4" t="s">
        <v>295</v>
      </c>
      <c r="D135" s="4">
        <v>23.4340705871582</v>
      </c>
      <c r="E135" s="4">
        <v>23.4979133605957</v>
      </c>
      <c r="F135" s="4">
        <v>23.2555141448975</v>
      </c>
      <c r="G135" s="4">
        <v>22.0870246887207</v>
      </c>
      <c r="H135" s="4">
        <v>19.238754272460898</v>
      </c>
      <c r="I135" s="4">
        <v>21.159236907958999</v>
      </c>
      <c r="J135" s="4">
        <v>23.395832697550464</v>
      </c>
      <c r="K135" s="4">
        <v>20.828338623046864</v>
      </c>
      <c r="L135" s="4" t="s">
        <v>33</v>
      </c>
      <c r="M135" s="4">
        <v>1.41983938105288</v>
      </c>
      <c r="N135" s="4">
        <v>3.4575609756097601E-2</v>
      </c>
      <c r="O135" s="5">
        <v>2.5674940745035801</v>
      </c>
      <c r="P135" s="4">
        <v>3.0498717270822402</v>
      </c>
    </row>
    <row r="136" spans="1:16" x14ac:dyDescent="0.25">
      <c r="A136" s="4" t="s">
        <v>1750</v>
      </c>
      <c r="B136" s="4" t="s">
        <v>7791</v>
      </c>
      <c r="C136" s="4" t="s">
        <v>1752</v>
      </c>
      <c r="D136" s="4">
        <v>25.978197097778299</v>
      </c>
      <c r="E136" s="4">
        <v>26.155981063842798</v>
      </c>
      <c r="F136" s="4">
        <v>22.304370880126999</v>
      </c>
      <c r="G136" s="4">
        <v>22.350746154785199</v>
      </c>
      <c r="H136" s="4">
        <v>21.904527664184599</v>
      </c>
      <c r="I136" s="4">
        <v>22.498655319213899</v>
      </c>
      <c r="J136" s="4">
        <v>24.812849680582698</v>
      </c>
      <c r="K136" s="4">
        <v>22.251309712727899</v>
      </c>
      <c r="L136" s="4"/>
      <c r="M136" s="4">
        <v>0.94514084022364897</v>
      </c>
      <c r="N136" s="4">
        <v>9.9713761467889905E-2</v>
      </c>
      <c r="O136" s="5">
        <v>2.5615399678548201</v>
      </c>
      <c r="P136" s="4">
        <v>2.0202588264186998</v>
      </c>
    </row>
    <row r="137" spans="1:16" x14ac:dyDescent="0.25">
      <c r="A137" s="4" t="s">
        <v>2670</v>
      </c>
      <c r="B137" s="4" t="s">
        <v>7792</v>
      </c>
      <c r="C137" s="4" t="s">
        <v>2672</v>
      </c>
      <c r="D137" s="4">
        <v>23.908596038818398</v>
      </c>
      <c r="E137" s="4">
        <v>23.6795463562012</v>
      </c>
      <c r="F137" s="4">
        <v>23.665325164794901</v>
      </c>
      <c r="G137" s="4">
        <v>21.054637908935501</v>
      </c>
      <c r="H137" s="4">
        <v>20.715244293212901</v>
      </c>
      <c r="I137" s="4">
        <v>21.854722976684599</v>
      </c>
      <c r="J137" s="4">
        <v>23.751155853271502</v>
      </c>
      <c r="K137" s="4">
        <v>21.208201726277668</v>
      </c>
      <c r="L137" s="4" t="s">
        <v>33</v>
      </c>
      <c r="M137" s="4">
        <v>2.7346326122416902</v>
      </c>
      <c r="N137" s="4">
        <v>5.3893129770992403E-3</v>
      </c>
      <c r="O137" s="5">
        <v>2.5429541269938198</v>
      </c>
      <c r="P137" s="4">
        <v>7.3314083334995797</v>
      </c>
    </row>
    <row r="138" spans="1:16" x14ac:dyDescent="0.25">
      <c r="A138" s="4" t="s">
        <v>5140</v>
      </c>
      <c r="B138" s="4" t="s">
        <v>7793</v>
      </c>
      <c r="C138" s="4" t="s">
        <v>5142</v>
      </c>
      <c r="D138" s="4">
        <v>24.071531295776399</v>
      </c>
      <c r="E138" s="4">
        <v>23.5108127593994</v>
      </c>
      <c r="F138" s="4">
        <v>23.752906799316399</v>
      </c>
      <c r="G138" s="4">
        <v>22.441860198974599</v>
      </c>
      <c r="H138" s="4">
        <v>19.7226047515869</v>
      </c>
      <c r="I138" s="4">
        <v>21.552248001098601</v>
      </c>
      <c r="J138" s="4">
        <v>23.778416951497395</v>
      </c>
      <c r="K138" s="4">
        <v>21.238904317220033</v>
      </c>
      <c r="L138" s="4" t="s">
        <v>33</v>
      </c>
      <c r="M138" s="4">
        <v>1.44492323012434</v>
      </c>
      <c r="N138" s="4">
        <v>3.2938271604938299E-2</v>
      </c>
      <c r="O138" s="5">
        <v>2.5395126342773402</v>
      </c>
      <c r="P138" s="4">
        <v>3.1092329732173201</v>
      </c>
    </row>
    <row r="139" spans="1:16" x14ac:dyDescent="0.25">
      <c r="A139" s="4" t="s">
        <v>385</v>
      </c>
      <c r="B139" s="4" t="s">
        <v>7794</v>
      </c>
      <c r="C139" s="4" t="s">
        <v>387</v>
      </c>
      <c r="D139" s="4">
        <v>22.89235496521</v>
      </c>
      <c r="E139" s="4">
        <v>24.239503860473601</v>
      </c>
      <c r="F139" s="4">
        <v>24.005088806152301</v>
      </c>
      <c r="G139" s="4">
        <v>20.8383903503418</v>
      </c>
      <c r="H139" s="4">
        <v>21.942436218261701</v>
      </c>
      <c r="I139" s="4">
        <v>20.877170562744102</v>
      </c>
      <c r="J139" s="4">
        <v>23.712315877278638</v>
      </c>
      <c r="K139" s="4">
        <v>21.219332377115865</v>
      </c>
      <c r="L139" s="4" t="s">
        <v>33</v>
      </c>
      <c r="M139" s="4">
        <v>1.97402152225462</v>
      </c>
      <c r="N139" s="4">
        <v>1.23642987249545E-2</v>
      </c>
      <c r="O139" s="5">
        <v>2.4929835001627598</v>
      </c>
      <c r="P139" s="4">
        <v>4.5251619160445999</v>
      </c>
    </row>
    <row r="140" spans="1:16" x14ac:dyDescent="0.25">
      <c r="A140" s="4" t="s">
        <v>6570</v>
      </c>
      <c r="B140" s="4" t="s">
        <v>7795</v>
      </c>
      <c r="C140" s="4" t="s">
        <v>6571</v>
      </c>
      <c r="D140" s="4">
        <v>24.028446197509801</v>
      </c>
      <c r="E140" s="4">
        <v>24.432537078857401</v>
      </c>
      <c r="F140" s="4">
        <v>23.613426208496101</v>
      </c>
      <c r="G140" s="4">
        <v>19.985431671142599</v>
      </c>
      <c r="H140" s="4">
        <v>22.5200386047363</v>
      </c>
      <c r="I140" s="4">
        <v>22.139236450195298</v>
      </c>
      <c r="J140" s="4">
        <v>24.024803161621104</v>
      </c>
      <c r="K140" s="4">
        <v>21.548235575358063</v>
      </c>
      <c r="L140" s="4" t="s">
        <v>33</v>
      </c>
      <c r="M140" s="4">
        <v>1.40131054190534</v>
      </c>
      <c r="N140" s="4">
        <v>3.5724969843184601E-2</v>
      </c>
      <c r="O140" s="5">
        <v>2.4765675862630201</v>
      </c>
      <c r="P140" s="4">
        <v>3.00640141839152</v>
      </c>
    </row>
    <row r="141" spans="1:16" x14ac:dyDescent="0.25">
      <c r="A141" s="4" t="s">
        <v>1024</v>
      </c>
      <c r="B141" s="4" t="s">
        <v>7796</v>
      </c>
      <c r="C141" s="4" t="s">
        <v>1026</v>
      </c>
      <c r="D141" s="4">
        <v>25.852867126464801</v>
      </c>
      <c r="E141" s="4">
        <v>25.8150539398193</v>
      </c>
      <c r="F141" s="4">
        <v>20.0990200042725</v>
      </c>
      <c r="G141" s="4">
        <v>21.6731872558594</v>
      </c>
      <c r="H141" s="4">
        <v>21.084413528442401</v>
      </c>
      <c r="I141" s="4">
        <v>21.594608306884801</v>
      </c>
      <c r="J141" s="4">
        <v>23.922313690185533</v>
      </c>
      <c r="K141" s="4">
        <v>21.450736363728868</v>
      </c>
      <c r="L141" s="4"/>
      <c r="M141" s="4">
        <v>0.572589989784973</v>
      </c>
      <c r="N141" s="4">
        <v>0.25506997742663701</v>
      </c>
      <c r="O141" s="5">
        <v>2.47157732645671</v>
      </c>
      <c r="P141" s="4">
        <v>1.28690019271874</v>
      </c>
    </row>
    <row r="142" spans="1:16" x14ac:dyDescent="0.25">
      <c r="A142" s="4" t="s">
        <v>1385</v>
      </c>
      <c r="B142" s="4" t="s">
        <v>7797</v>
      </c>
      <c r="C142" s="4" t="s">
        <v>1386</v>
      </c>
      <c r="D142" s="4">
        <v>24.368846893310501</v>
      </c>
      <c r="E142" s="4">
        <v>24.5262546539307</v>
      </c>
      <c r="F142" s="4">
        <v>24.490701675415</v>
      </c>
      <c r="G142" s="4">
        <v>21.693580627441399</v>
      </c>
      <c r="H142" s="4">
        <v>21.192354202270501</v>
      </c>
      <c r="I142" s="4">
        <v>23.085487365722699</v>
      </c>
      <c r="J142" s="4">
        <v>24.461934407552064</v>
      </c>
      <c r="K142" s="4">
        <v>21.990474065144866</v>
      </c>
      <c r="L142" s="4" t="s">
        <v>33</v>
      </c>
      <c r="M142" s="4">
        <v>1.9147702513190199</v>
      </c>
      <c r="N142" s="4">
        <v>1.32565445026178E-2</v>
      </c>
      <c r="O142" s="5">
        <v>2.4714603424072301</v>
      </c>
      <c r="P142" s="4">
        <v>4.3488255206323698</v>
      </c>
    </row>
    <row r="143" spans="1:16" x14ac:dyDescent="0.25">
      <c r="A143" s="4" t="s">
        <v>7372</v>
      </c>
      <c r="B143" s="4" t="s">
        <v>7798</v>
      </c>
      <c r="C143" s="4" t="s">
        <v>7374</v>
      </c>
      <c r="D143" s="4">
        <v>19.231807708740199</v>
      </c>
      <c r="E143" s="4">
        <v>27.004226684570298</v>
      </c>
      <c r="F143" s="4">
        <v>25.8667507171631</v>
      </c>
      <c r="G143" s="4">
        <v>21.647789001464801</v>
      </c>
      <c r="H143" s="4">
        <v>19.730699539184599</v>
      </c>
      <c r="I143" s="4">
        <v>23.491765975952099</v>
      </c>
      <c r="J143" s="4">
        <v>24.0342617034912</v>
      </c>
      <c r="K143" s="4">
        <v>21.623418172200502</v>
      </c>
      <c r="L143" s="4"/>
      <c r="M143" s="4">
        <v>0.381609395664323</v>
      </c>
      <c r="N143" s="4">
        <v>0.43787382550335602</v>
      </c>
      <c r="O143" s="5">
        <v>2.41084353129069</v>
      </c>
      <c r="P143" s="4">
        <v>0.90780481310386696</v>
      </c>
    </row>
    <row r="144" spans="1:16" x14ac:dyDescent="0.25">
      <c r="A144" s="4" t="s">
        <v>4480</v>
      </c>
      <c r="B144" s="4" t="s">
        <v>7799</v>
      </c>
      <c r="C144" s="4" t="s">
        <v>4482</v>
      </c>
      <c r="D144" s="4">
        <v>24.111415863037099</v>
      </c>
      <c r="E144" s="4">
        <v>24.136266708373999</v>
      </c>
      <c r="F144" s="4">
        <v>24.420505523681602</v>
      </c>
      <c r="G144" s="4">
        <v>22.616844177246101</v>
      </c>
      <c r="H144" s="4">
        <v>19.8738307952881</v>
      </c>
      <c r="I144" s="4">
        <v>22.982160568237301</v>
      </c>
      <c r="J144" s="4">
        <v>24.222729365030901</v>
      </c>
      <c r="K144" s="4">
        <v>21.8242785135905</v>
      </c>
      <c r="L144" s="4"/>
      <c r="M144" s="4">
        <v>1.1440645304149399</v>
      </c>
      <c r="N144" s="4">
        <v>6.1960865087538598E-2</v>
      </c>
      <c r="O144" s="5">
        <v>2.3984508514404301</v>
      </c>
      <c r="P144" s="4">
        <v>2.43273461852058</v>
      </c>
    </row>
    <row r="145" spans="1:16" x14ac:dyDescent="0.25">
      <c r="A145" s="4" t="s">
        <v>1352</v>
      </c>
      <c r="B145" s="4" t="s">
        <v>7800</v>
      </c>
      <c r="C145" s="4" t="s">
        <v>1354</v>
      </c>
      <c r="D145" s="4">
        <v>23.571943283081101</v>
      </c>
      <c r="E145" s="4">
        <v>23.299106597900401</v>
      </c>
      <c r="F145" s="4">
        <v>21.4444580078125</v>
      </c>
      <c r="G145" s="4">
        <v>20.469057083129901</v>
      </c>
      <c r="H145" s="4">
        <v>20.3254718780518</v>
      </c>
      <c r="I145" s="4">
        <v>20.340957641601602</v>
      </c>
      <c r="J145" s="4">
        <v>22.771835962931334</v>
      </c>
      <c r="K145" s="4">
        <v>20.378495534261102</v>
      </c>
      <c r="L145" s="4" t="s">
        <v>33</v>
      </c>
      <c r="M145" s="4">
        <v>1.6322914124518</v>
      </c>
      <c r="N145" s="4">
        <v>2.1598877980364702E-2</v>
      </c>
      <c r="O145" s="5">
        <v>2.3933404286702502</v>
      </c>
      <c r="P145" s="4">
        <v>3.5727201379443998</v>
      </c>
    </row>
    <row r="146" spans="1:16" x14ac:dyDescent="0.25">
      <c r="A146" s="4" t="s">
        <v>931</v>
      </c>
      <c r="B146" s="4" t="s">
        <v>7801</v>
      </c>
      <c r="C146" s="4" t="s">
        <v>933</v>
      </c>
      <c r="D146" s="4">
        <v>22.4946594238281</v>
      </c>
      <c r="E146" s="4">
        <v>23.666524887085</v>
      </c>
      <c r="F146" s="4">
        <v>25.163892745971701</v>
      </c>
      <c r="G146" s="4">
        <v>22.173988342285199</v>
      </c>
      <c r="H146" s="4">
        <v>21.688257217407202</v>
      </c>
      <c r="I146" s="4">
        <v>20.3074054718018</v>
      </c>
      <c r="J146" s="4">
        <v>23.775025685628265</v>
      </c>
      <c r="K146" s="4">
        <v>21.389883677164732</v>
      </c>
      <c r="L146" s="4"/>
      <c r="M146" s="4">
        <v>1.17604472912054</v>
      </c>
      <c r="N146" s="4">
        <v>5.7801047120418801E-2</v>
      </c>
      <c r="O146" s="5">
        <v>2.3851420084635402</v>
      </c>
      <c r="P146" s="4">
        <v>2.50130070424856</v>
      </c>
    </row>
    <row r="147" spans="1:16" x14ac:dyDescent="0.25">
      <c r="A147" s="4" t="s">
        <v>3054</v>
      </c>
      <c r="B147" s="4" t="s">
        <v>7802</v>
      </c>
      <c r="C147" s="4" t="s">
        <v>3056</v>
      </c>
      <c r="D147" s="4">
        <v>24.119291305541999</v>
      </c>
      <c r="E147" s="4">
        <v>24.1455078125</v>
      </c>
      <c r="F147" s="4">
        <v>22.310871124267599</v>
      </c>
      <c r="G147" s="4">
        <v>21.499475479126001</v>
      </c>
      <c r="H147" s="4">
        <v>20.743310928344702</v>
      </c>
      <c r="I147" s="4">
        <v>21.215147018432599</v>
      </c>
      <c r="J147" s="4">
        <v>23.525223414103198</v>
      </c>
      <c r="K147" s="4">
        <v>21.152644475301102</v>
      </c>
      <c r="L147" s="4" t="s">
        <v>33</v>
      </c>
      <c r="M147" s="4">
        <v>1.67075628871065</v>
      </c>
      <c r="N147" s="4">
        <v>2.0668587896253601E-2</v>
      </c>
      <c r="O147" s="5">
        <v>2.3725789388020901</v>
      </c>
      <c r="P147" s="4">
        <v>3.6725929045766601</v>
      </c>
    </row>
    <row r="148" spans="1:16" x14ac:dyDescent="0.25">
      <c r="A148" s="4" t="s">
        <v>1786</v>
      </c>
      <c r="B148" s="4" t="s">
        <v>7803</v>
      </c>
      <c r="C148" s="4" t="s">
        <v>1788</v>
      </c>
      <c r="D148" s="4">
        <v>24.0282688140869</v>
      </c>
      <c r="E148" s="4">
        <v>23.663658142089801</v>
      </c>
      <c r="F148" s="4">
        <v>24.439128875732401</v>
      </c>
      <c r="G148" s="4">
        <v>20.978092193603501</v>
      </c>
      <c r="H148" s="4">
        <v>21.338916778564499</v>
      </c>
      <c r="I148" s="4">
        <v>22.7151985168457</v>
      </c>
      <c r="J148" s="4">
        <v>24.04368527730303</v>
      </c>
      <c r="K148" s="4">
        <v>21.677402496337901</v>
      </c>
      <c r="L148" s="4" t="s">
        <v>33</v>
      </c>
      <c r="M148" s="4">
        <v>1.8343713854272401</v>
      </c>
      <c r="N148" s="4">
        <v>1.58877887788779E-2</v>
      </c>
      <c r="O148" s="5">
        <v>2.3662827809651699</v>
      </c>
      <c r="P148" s="4">
        <v>4.1174418921265996</v>
      </c>
    </row>
    <row r="149" spans="1:16" x14ac:dyDescent="0.25">
      <c r="A149" s="4" t="s">
        <v>6687</v>
      </c>
      <c r="B149" s="4" t="s">
        <v>7804</v>
      </c>
      <c r="C149" s="4" t="s">
        <v>6689</v>
      </c>
      <c r="D149" s="4">
        <v>26.151319503784201</v>
      </c>
      <c r="E149" s="4">
        <v>26.197858810424801</v>
      </c>
      <c r="F149" s="4">
        <v>26.103479385376001</v>
      </c>
      <c r="G149" s="4">
        <v>23.694822311401399</v>
      </c>
      <c r="H149" s="4">
        <v>23.670719146728501</v>
      </c>
      <c r="I149" s="4">
        <v>24.018732070922901</v>
      </c>
      <c r="J149" s="4">
        <v>26.150885899861667</v>
      </c>
      <c r="K149" s="4">
        <v>23.794757843017596</v>
      </c>
      <c r="L149" s="4" t="s">
        <v>33</v>
      </c>
      <c r="M149" s="4">
        <v>4.46778398737694</v>
      </c>
      <c r="N149" s="4">
        <v>0</v>
      </c>
      <c r="O149" s="5">
        <v>2.3561280568440699</v>
      </c>
      <c r="P149" s="4">
        <v>20.405791987527302</v>
      </c>
    </row>
    <row r="150" spans="1:16" x14ac:dyDescent="0.25">
      <c r="A150" s="4" t="s">
        <v>5888</v>
      </c>
      <c r="B150" s="4" t="s">
        <v>7805</v>
      </c>
      <c r="C150" s="4" t="s">
        <v>5890</v>
      </c>
      <c r="D150" s="4">
        <v>23.035223007202099</v>
      </c>
      <c r="E150" s="4">
        <v>21.6531982421875</v>
      </c>
      <c r="F150" s="4">
        <v>23.519006729126001</v>
      </c>
      <c r="G150" s="4">
        <v>21.205348968505898</v>
      </c>
      <c r="H150" s="4">
        <v>20.894332885742202</v>
      </c>
      <c r="I150" s="4">
        <v>19.082094192504901</v>
      </c>
      <c r="J150" s="4">
        <v>22.735809326171864</v>
      </c>
      <c r="K150" s="4">
        <v>20.393925348917666</v>
      </c>
      <c r="L150" s="4" t="s">
        <v>33</v>
      </c>
      <c r="M150" s="4">
        <v>1.2680764730740599</v>
      </c>
      <c r="N150" s="4">
        <v>4.6529147982062799E-2</v>
      </c>
      <c r="O150" s="5">
        <v>2.3418839772542301</v>
      </c>
      <c r="P150" s="4">
        <v>2.7027304778422998</v>
      </c>
    </row>
    <row r="151" spans="1:16" x14ac:dyDescent="0.25">
      <c r="A151" s="4" t="s">
        <v>7237</v>
      </c>
      <c r="B151" s="4" t="s">
        <v>7806</v>
      </c>
      <c r="C151" s="4" t="s">
        <v>7238</v>
      </c>
      <c r="D151" s="4">
        <v>27.4744262695313</v>
      </c>
      <c r="E151" s="4">
        <v>26.9367771148682</v>
      </c>
      <c r="F151" s="4">
        <v>27.051662445068398</v>
      </c>
      <c r="G151" s="4">
        <v>24.475847244262699</v>
      </c>
      <c r="H151" s="4">
        <v>25.427667617797901</v>
      </c>
      <c r="I151" s="4">
        <v>24.542304992675799</v>
      </c>
      <c r="J151" s="4">
        <v>27.154288609822633</v>
      </c>
      <c r="K151" s="4">
        <v>24.815273284912134</v>
      </c>
      <c r="L151" s="4" t="s">
        <v>33</v>
      </c>
      <c r="M151" s="4">
        <v>2.5949040539282602</v>
      </c>
      <c r="N151" s="4">
        <v>6.1038961038961002E-3</v>
      </c>
      <c r="O151" s="5">
        <v>2.3390153249104801</v>
      </c>
      <c r="P151" s="4">
        <v>6.7284606313736104</v>
      </c>
    </row>
    <row r="152" spans="1:16" x14ac:dyDescent="0.25">
      <c r="A152" s="4" t="s">
        <v>5461</v>
      </c>
      <c r="B152" s="4" t="s">
        <v>7807</v>
      </c>
      <c r="C152" s="4" t="s">
        <v>5462</v>
      </c>
      <c r="D152" s="4">
        <v>28.675559997558601</v>
      </c>
      <c r="E152" s="4">
        <v>28.7424125671387</v>
      </c>
      <c r="F152" s="4">
        <v>28.706327438354499</v>
      </c>
      <c r="G152" s="4">
        <v>26.196531295776399</v>
      </c>
      <c r="H152" s="4">
        <v>26.519609451293899</v>
      </c>
      <c r="I152" s="4">
        <v>26.42262840271</v>
      </c>
      <c r="J152" s="4">
        <v>28.708100001017268</v>
      </c>
      <c r="K152" s="4">
        <v>26.379589716593433</v>
      </c>
      <c r="L152" s="4" t="s">
        <v>33</v>
      </c>
      <c r="M152" s="4">
        <v>4.7366309873635704</v>
      </c>
      <c r="N152" s="4">
        <v>0</v>
      </c>
      <c r="O152" s="5">
        <v>2.3285102844238299</v>
      </c>
      <c r="P152" s="4">
        <v>23.846627863845502</v>
      </c>
    </row>
    <row r="153" spans="1:16" x14ac:dyDescent="0.25">
      <c r="A153" s="4" t="s">
        <v>493</v>
      </c>
      <c r="B153" s="4" t="s">
        <v>7808</v>
      </c>
      <c r="C153" s="4" t="s">
        <v>495</v>
      </c>
      <c r="D153" s="4">
        <v>26.1617946624756</v>
      </c>
      <c r="E153" s="4">
        <v>25.7688503265381</v>
      </c>
      <c r="F153" s="4">
        <v>25.556615829467798</v>
      </c>
      <c r="G153" s="4">
        <v>21.590307235717798</v>
      </c>
      <c r="H153" s="4">
        <v>24.695533752441399</v>
      </c>
      <c r="I153" s="4">
        <v>24.2784099578857</v>
      </c>
      <c r="J153" s="4">
        <v>25.829086939493834</v>
      </c>
      <c r="K153" s="4">
        <v>23.521416982014966</v>
      </c>
      <c r="L153" s="4"/>
      <c r="M153" s="4">
        <v>1.0970729806264099</v>
      </c>
      <c r="N153" s="4">
        <v>7.0651955867602798E-2</v>
      </c>
      <c r="O153" s="5">
        <v>2.30766995747884</v>
      </c>
      <c r="P153" s="4">
        <v>2.3332152482294202</v>
      </c>
    </row>
    <row r="154" spans="1:16" x14ac:dyDescent="0.25">
      <c r="A154" s="4" t="s">
        <v>1844</v>
      </c>
      <c r="B154" s="4" t="s">
        <v>7809</v>
      </c>
      <c r="C154" s="4" t="s">
        <v>1845</v>
      </c>
      <c r="D154" s="4">
        <v>25.001977920532202</v>
      </c>
      <c r="E154" s="4">
        <v>25.220766067504901</v>
      </c>
      <c r="F154" s="4">
        <v>25.733676910400401</v>
      </c>
      <c r="G154" s="4">
        <v>21.215377807617202</v>
      </c>
      <c r="H154" s="4">
        <v>23.894548416137699</v>
      </c>
      <c r="I154" s="4">
        <v>24.002632141113299</v>
      </c>
      <c r="J154" s="4">
        <v>25.318806966145832</v>
      </c>
      <c r="K154" s="4">
        <v>23.037519454956065</v>
      </c>
      <c r="L154" s="4"/>
      <c r="M154" s="4">
        <v>1.1449252184962799</v>
      </c>
      <c r="N154" s="4">
        <v>6.1896907216494802E-2</v>
      </c>
      <c r="O154" s="5">
        <v>2.2812875111897801</v>
      </c>
      <c r="P154" s="4">
        <v>2.4345708449238002</v>
      </c>
    </row>
    <row r="155" spans="1:16" x14ac:dyDescent="0.25">
      <c r="A155" s="4" t="s">
        <v>7119</v>
      </c>
      <c r="B155" s="4" t="s">
        <v>7810</v>
      </c>
      <c r="C155" s="4" t="s">
        <v>7121</v>
      </c>
      <c r="D155" s="4">
        <v>23.397190093994102</v>
      </c>
      <c r="E155" s="4">
        <v>23.907520294189499</v>
      </c>
      <c r="F155" s="4">
        <v>24.333074569702099</v>
      </c>
      <c r="G155" s="4">
        <v>21.758306503295898</v>
      </c>
      <c r="H155" s="4">
        <v>21.851903915405298</v>
      </c>
      <c r="I155" s="4">
        <v>21.281953811645501</v>
      </c>
      <c r="J155" s="4">
        <v>23.879261652628568</v>
      </c>
      <c r="K155" s="4">
        <v>21.630721410115569</v>
      </c>
      <c r="L155" s="4" t="s">
        <v>33</v>
      </c>
      <c r="M155" s="4">
        <v>2.6501401351764602</v>
      </c>
      <c r="N155" s="4">
        <v>6.5277777777777799E-3</v>
      </c>
      <c r="O155" s="5">
        <v>2.2485402425130201</v>
      </c>
      <c r="P155" s="4">
        <v>6.9614126855343299</v>
      </c>
    </row>
    <row r="156" spans="1:16" x14ac:dyDescent="0.25">
      <c r="A156" s="4" t="s">
        <v>1942</v>
      </c>
      <c r="B156" s="4" t="s">
        <v>7811</v>
      </c>
      <c r="C156" s="4" t="s">
        <v>1944</v>
      </c>
      <c r="D156" s="4">
        <v>27.320327758789102</v>
      </c>
      <c r="E156" s="4">
        <v>27.623008728027301</v>
      </c>
      <c r="F156" s="4">
        <v>27.4754238128662</v>
      </c>
      <c r="G156" s="4">
        <v>25.374637603759801</v>
      </c>
      <c r="H156" s="4">
        <v>25.225807189941399</v>
      </c>
      <c r="I156" s="4">
        <v>25.073387145996101</v>
      </c>
      <c r="J156" s="4">
        <v>27.4729200998942</v>
      </c>
      <c r="K156" s="4">
        <v>25.224610646565765</v>
      </c>
      <c r="L156" s="4" t="s">
        <v>33</v>
      </c>
      <c r="M156" s="4">
        <v>4.2742860604086701</v>
      </c>
      <c r="N156" s="4">
        <v>0</v>
      </c>
      <c r="O156" s="5">
        <v>2.2483094533284498</v>
      </c>
      <c r="P156" s="4">
        <v>18.236662237637599</v>
      </c>
    </row>
    <row r="157" spans="1:16" x14ac:dyDescent="0.25">
      <c r="A157" s="4" t="s">
        <v>7150</v>
      </c>
      <c r="B157" s="4" t="s">
        <v>7812</v>
      </c>
      <c r="C157" s="4" t="s">
        <v>7151</v>
      </c>
      <c r="D157" s="4">
        <v>27.233692169189499</v>
      </c>
      <c r="E157" s="4">
        <v>27.117780685424801</v>
      </c>
      <c r="F157" s="4">
        <v>27.0853977203369</v>
      </c>
      <c r="G157" s="4">
        <v>25.4271945953369</v>
      </c>
      <c r="H157" s="4">
        <v>24.3228855133057</v>
      </c>
      <c r="I157" s="4">
        <v>25.027387619018601</v>
      </c>
      <c r="J157" s="4">
        <v>27.145623524983733</v>
      </c>
      <c r="K157" s="4">
        <v>24.925822575887068</v>
      </c>
      <c r="L157" s="4" t="s">
        <v>33</v>
      </c>
      <c r="M157" s="4">
        <v>2.61458529179369</v>
      </c>
      <c r="N157" s="4">
        <v>6.2458471760797303E-3</v>
      </c>
      <c r="O157" s="5">
        <v>2.2198009490966801</v>
      </c>
      <c r="P157" s="4">
        <v>6.8106745678303202</v>
      </c>
    </row>
    <row r="158" spans="1:16" x14ac:dyDescent="0.25">
      <c r="A158" s="4" t="s">
        <v>4967</v>
      </c>
      <c r="B158" s="4" t="s">
        <v>7813</v>
      </c>
      <c r="C158" s="4" t="s">
        <v>4969</v>
      </c>
      <c r="D158" s="4">
        <v>30.287347793579102</v>
      </c>
      <c r="E158" s="4">
        <v>29.3292541503906</v>
      </c>
      <c r="F158" s="4">
        <v>29.489194869995099</v>
      </c>
      <c r="G158" s="4">
        <v>27.6153888702393</v>
      </c>
      <c r="H158" s="4">
        <v>27.131311416626001</v>
      </c>
      <c r="I158" s="4">
        <v>27.703609466552699</v>
      </c>
      <c r="J158" s="4">
        <v>29.701932271321599</v>
      </c>
      <c r="K158" s="4">
        <v>27.483436584472667</v>
      </c>
      <c r="L158" s="4" t="s">
        <v>33</v>
      </c>
      <c r="M158" s="4">
        <v>2.5188627814339899</v>
      </c>
      <c r="N158" s="4">
        <v>6.6467065868263502E-3</v>
      </c>
      <c r="O158" s="5">
        <v>2.2184956868489598</v>
      </c>
      <c r="P158" s="4">
        <v>6.4188060703190999</v>
      </c>
    </row>
    <row r="159" spans="1:16" x14ac:dyDescent="0.25">
      <c r="A159" s="4" t="s">
        <v>1728</v>
      </c>
      <c r="B159" s="4" t="s">
        <v>7814</v>
      </c>
      <c r="C159" s="4" t="s">
        <v>1730</v>
      </c>
      <c r="D159" s="4">
        <v>26.311151504516602</v>
      </c>
      <c r="E159" s="4">
        <v>26.828245162963899</v>
      </c>
      <c r="F159" s="4">
        <v>26.312479019165</v>
      </c>
      <c r="G159" s="4">
        <v>24.792751312255898</v>
      </c>
      <c r="H159" s="4">
        <v>22.780769348144499</v>
      </c>
      <c r="I159" s="4">
        <v>25.267766952514599</v>
      </c>
      <c r="J159" s="4">
        <v>26.483958562215165</v>
      </c>
      <c r="K159" s="4">
        <v>24.280429204304998</v>
      </c>
      <c r="L159" s="4" t="s">
        <v>33</v>
      </c>
      <c r="M159" s="4">
        <v>1.3202085581134799</v>
      </c>
      <c r="N159" s="4">
        <v>4.15011547344111E-2</v>
      </c>
      <c r="O159" s="5">
        <v>2.2035293579101598</v>
      </c>
      <c r="P159" s="4">
        <v>2.8197550700387501</v>
      </c>
    </row>
    <row r="160" spans="1:16" x14ac:dyDescent="0.25">
      <c r="A160" s="4" t="s">
        <v>3253</v>
      </c>
      <c r="B160" s="4" t="s">
        <v>7815</v>
      </c>
      <c r="C160" s="4" t="s">
        <v>3254</v>
      </c>
      <c r="D160" s="4">
        <v>23.329780578613299</v>
      </c>
      <c r="E160" s="4">
        <v>22.759950637817401</v>
      </c>
      <c r="F160" s="4">
        <v>23.3238525390625</v>
      </c>
      <c r="G160" s="4">
        <v>19.611759185791001</v>
      </c>
      <c r="H160" s="4">
        <v>20.885093688964801</v>
      </c>
      <c r="I160" s="4">
        <v>22.355434417724599</v>
      </c>
      <c r="J160" s="4">
        <v>23.137861251831065</v>
      </c>
      <c r="K160" s="4">
        <v>20.950762430826799</v>
      </c>
      <c r="L160" s="4" t="s">
        <v>33</v>
      </c>
      <c r="M160" s="4">
        <v>1.2595567259868601</v>
      </c>
      <c r="N160" s="4">
        <v>4.75506117908788E-2</v>
      </c>
      <c r="O160" s="5">
        <v>2.1870988210042301</v>
      </c>
      <c r="P160" s="4">
        <v>2.6838135272841601</v>
      </c>
    </row>
    <row r="161" spans="1:16" x14ac:dyDescent="0.25">
      <c r="A161" s="4" t="s">
        <v>5984</v>
      </c>
      <c r="B161" s="4" t="s">
        <v>7816</v>
      </c>
      <c r="C161" s="4" t="s">
        <v>5985</v>
      </c>
      <c r="D161" s="4">
        <v>28.141405105590799</v>
      </c>
      <c r="E161" s="4">
        <v>30.273450851440401</v>
      </c>
      <c r="F161" s="4">
        <v>30.156507492065401</v>
      </c>
      <c r="G161" s="4">
        <v>24.6795463562012</v>
      </c>
      <c r="H161" s="4">
        <v>29.559497833251999</v>
      </c>
      <c r="I161" s="4">
        <v>27.820636749267599</v>
      </c>
      <c r="J161" s="4">
        <v>29.52378781636553</v>
      </c>
      <c r="K161" s="4">
        <v>27.353226979573595</v>
      </c>
      <c r="L161" s="4"/>
      <c r="M161" s="4">
        <v>0.61410315454821496</v>
      </c>
      <c r="N161" s="4">
        <v>0.22595084485407099</v>
      </c>
      <c r="O161" s="5">
        <v>2.17056083679199</v>
      </c>
      <c r="P161" s="4">
        <v>1.36786853819827</v>
      </c>
    </row>
    <row r="162" spans="1:16" x14ac:dyDescent="0.25">
      <c r="A162" s="4" t="s">
        <v>1102</v>
      </c>
      <c r="B162" s="4" t="s">
        <v>7817</v>
      </c>
      <c r="C162" s="4" t="s">
        <v>1104</v>
      </c>
      <c r="D162" s="4">
        <v>33.803333282470703</v>
      </c>
      <c r="E162" s="4">
        <v>34.056884765625</v>
      </c>
      <c r="F162" s="4">
        <v>34.205451965332003</v>
      </c>
      <c r="G162" s="4">
        <v>31.837995529174801</v>
      </c>
      <c r="H162" s="4">
        <v>31.9696655273438</v>
      </c>
      <c r="I162" s="4">
        <v>31.7967624664307</v>
      </c>
      <c r="J162" s="4">
        <v>34.0218900044759</v>
      </c>
      <c r="K162" s="4">
        <v>31.868141174316435</v>
      </c>
      <c r="L162" s="4" t="s">
        <v>33</v>
      </c>
      <c r="M162" s="4">
        <v>4.1299116345394999</v>
      </c>
      <c r="N162" s="4">
        <v>0</v>
      </c>
      <c r="O162" s="5">
        <v>2.1537488301595098</v>
      </c>
      <c r="P162" s="4">
        <v>16.7671200844579</v>
      </c>
    </row>
    <row r="163" spans="1:16" x14ac:dyDescent="0.25">
      <c r="A163" s="4" t="s">
        <v>5935</v>
      </c>
      <c r="B163" s="4" t="s">
        <v>7818</v>
      </c>
      <c r="C163" s="4" t="s">
        <v>5936</v>
      </c>
      <c r="D163" s="4">
        <v>24.7498474121094</v>
      </c>
      <c r="E163" s="4">
        <v>24.9466037750244</v>
      </c>
      <c r="F163" s="4">
        <v>23.925605773925799</v>
      </c>
      <c r="G163" s="4">
        <v>22.340873718261701</v>
      </c>
      <c r="H163" s="4">
        <v>21.983152389526399</v>
      </c>
      <c r="I163" s="4">
        <v>22.861572265625</v>
      </c>
      <c r="J163" s="4">
        <v>24.540685653686534</v>
      </c>
      <c r="K163" s="4">
        <v>22.395199457804367</v>
      </c>
      <c r="L163" s="4" t="s">
        <v>33</v>
      </c>
      <c r="M163" s="4">
        <v>2.2204598636458899</v>
      </c>
      <c r="N163" s="4">
        <v>8.6995515695067298E-3</v>
      </c>
      <c r="O163" s="5">
        <v>2.1454861958821598</v>
      </c>
      <c r="P163" s="4">
        <v>5.3166306466275799</v>
      </c>
    </row>
    <row r="164" spans="1:16" x14ac:dyDescent="0.25">
      <c r="A164" s="4" t="s">
        <v>6090</v>
      </c>
      <c r="B164" s="4" t="s">
        <v>7819</v>
      </c>
      <c r="C164" s="4" t="s">
        <v>6092</v>
      </c>
      <c r="D164" s="4">
        <v>23.8885612487793</v>
      </c>
      <c r="E164" s="4">
        <v>23.048355102539102</v>
      </c>
      <c r="F164" s="4">
        <v>26.755817413330099</v>
      </c>
      <c r="G164" s="4">
        <v>20.245683670043899</v>
      </c>
      <c r="H164" s="4">
        <v>21.012701034545898</v>
      </c>
      <c r="I164" s="4">
        <v>26.039241790771499</v>
      </c>
      <c r="J164" s="4">
        <v>24.564244588216166</v>
      </c>
      <c r="K164" s="4">
        <v>22.432542165120434</v>
      </c>
      <c r="L164" s="4"/>
      <c r="M164" s="4">
        <v>0.42633964412813702</v>
      </c>
      <c r="N164" s="4">
        <v>0.386591666666667</v>
      </c>
      <c r="O164" s="5">
        <v>2.1317024230957</v>
      </c>
      <c r="P164" s="4">
        <v>0.99818740151624197</v>
      </c>
    </row>
    <row r="165" spans="1:16" x14ac:dyDescent="0.25">
      <c r="A165" s="4" t="s">
        <v>5267</v>
      </c>
      <c r="B165" s="4" t="s">
        <v>7820</v>
      </c>
      <c r="C165" s="4" t="s">
        <v>5269</v>
      </c>
      <c r="D165" s="4">
        <v>29.818016052246101</v>
      </c>
      <c r="E165" s="4">
        <v>30.110136032104499</v>
      </c>
      <c r="F165" s="4">
        <v>29.875997543335</v>
      </c>
      <c r="G165" s="4">
        <v>27.749559402465799</v>
      </c>
      <c r="H165" s="4">
        <v>27.7586975097656</v>
      </c>
      <c r="I165" s="4">
        <v>27.908391952514599</v>
      </c>
      <c r="J165" s="4">
        <v>29.934716542561869</v>
      </c>
      <c r="K165" s="4">
        <v>27.805549621582003</v>
      </c>
      <c r="L165" s="4" t="s">
        <v>33</v>
      </c>
      <c r="M165" s="4">
        <v>4.4888461782790596</v>
      </c>
      <c r="N165" s="4">
        <v>0</v>
      </c>
      <c r="O165" s="5">
        <v>2.1291669209798201</v>
      </c>
      <c r="P165" s="4">
        <v>20.6566834590928</v>
      </c>
    </row>
    <row r="166" spans="1:16" x14ac:dyDescent="0.25">
      <c r="A166" s="4" t="s">
        <v>1862</v>
      </c>
      <c r="B166" s="4" t="s">
        <v>7821</v>
      </c>
      <c r="C166" s="4" t="s">
        <v>1864</v>
      </c>
      <c r="D166" s="4">
        <v>25.775230407714801</v>
      </c>
      <c r="E166" s="4">
        <v>24.228143692016602</v>
      </c>
      <c r="F166" s="4">
        <v>23.711328506469702</v>
      </c>
      <c r="G166" s="4">
        <v>22.088029861450199</v>
      </c>
      <c r="H166" s="4">
        <v>21.408885955810501</v>
      </c>
      <c r="I166" s="4">
        <v>23.8516025543213</v>
      </c>
      <c r="J166" s="4">
        <v>24.571567535400366</v>
      </c>
      <c r="K166" s="4">
        <v>22.449506123860669</v>
      </c>
      <c r="L166" s="4"/>
      <c r="M166" s="4">
        <v>1.04243139985262</v>
      </c>
      <c r="N166" s="4">
        <v>7.8794946550048595E-2</v>
      </c>
      <c r="O166" s="5">
        <v>2.1220614115397098</v>
      </c>
      <c r="P166" s="4">
        <v>2.21920968417631</v>
      </c>
    </row>
    <row r="167" spans="1:16" x14ac:dyDescent="0.25">
      <c r="A167" s="4" t="s">
        <v>1425</v>
      </c>
      <c r="B167" s="4" t="s">
        <v>7822</v>
      </c>
      <c r="C167" s="4" t="s">
        <v>1427</v>
      </c>
      <c r="D167" s="4">
        <v>26.3398551940918</v>
      </c>
      <c r="E167" s="4">
        <v>26.152788162231399</v>
      </c>
      <c r="F167" s="4">
        <v>25.600730895996101</v>
      </c>
      <c r="G167" s="4">
        <v>24.2750053405762</v>
      </c>
      <c r="H167" s="4">
        <v>23.387910842895501</v>
      </c>
      <c r="I167" s="4">
        <v>24.065650939941399</v>
      </c>
      <c r="J167" s="4">
        <v>26.031124750773103</v>
      </c>
      <c r="K167" s="4">
        <v>23.909522374471035</v>
      </c>
      <c r="L167" s="4" t="s">
        <v>33</v>
      </c>
      <c r="M167" s="4">
        <v>2.4376889739129401</v>
      </c>
      <c r="N167" s="4">
        <v>6.5901639344262304E-3</v>
      </c>
      <c r="O167" s="5">
        <v>2.1216023763020901</v>
      </c>
      <c r="P167" s="4">
        <v>6.1017509421246698</v>
      </c>
    </row>
    <row r="168" spans="1:16" x14ac:dyDescent="0.25">
      <c r="A168" s="4" t="s">
        <v>5864</v>
      </c>
      <c r="B168" s="4" t="s">
        <v>7823</v>
      </c>
      <c r="C168" s="4" t="s">
        <v>5866</v>
      </c>
      <c r="D168" s="4">
        <v>25.850366592407202</v>
      </c>
      <c r="E168" s="4">
        <v>24.962373733520501</v>
      </c>
      <c r="F168" s="4">
        <v>20.520513534545898</v>
      </c>
      <c r="G168" s="4">
        <v>20.377754211425799</v>
      </c>
      <c r="H168" s="4">
        <v>23.334785461425799</v>
      </c>
      <c r="I168" s="4">
        <v>21.284563064575199</v>
      </c>
      <c r="J168" s="4">
        <v>23.777751286824536</v>
      </c>
      <c r="K168" s="4">
        <v>21.6657009124756</v>
      </c>
      <c r="L168" s="4"/>
      <c r="M168" s="4">
        <v>0.49347056553164398</v>
      </c>
      <c r="N168" s="4">
        <v>0.32025797101449299</v>
      </c>
      <c r="O168" s="5">
        <v>2.1120503743489598</v>
      </c>
      <c r="P168" s="4">
        <v>1.1316744894103501</v>
      </c>
    </row>
    <row r="169" spans="1:16" x14ac:dyDescent="0.25">
      <c r="A169" s="4" t="s">
        <v>821</v>
      </c>
      <c r="B169" s="4" t="s">
        <v>7824</v>
      </c>
      <c r="C169" s="4" t="s">
        <v>823</v>
      </c>
      <c r="D169" s="4">
        <v>29.064924240112301</v>
      </c>
      <c r="E169" s="4">
        <v>29.3894939422607</v>
      </c>
      <c r="F169" s="4">
        <v>29.4066276550293</v>
      </c>
      <c r="G169" s="4">
        <v>26.874473571777301</v>
      </c>
      <c r="H169" s="4">
        <v>27.1164855957031</v>
      </c>
      <c r="I169" s="4">
        <v>27.548828125</v>
      </c>
      <c r="J169" s="4">
        <v>29.287015279134099</v>
      </c>
      <c r="K169" s="4">
        <v>27.179929097493467</v>
      </c>
      <c r="L169" s="4" t="s">
        <v>33</v>
      </c>
      <c r="M169" s="4">
        <v>3.1297628082790698</v>
      </c>
      <c r="N169" s="4">
        <v>4.0449438202247202E-3</v>
      </c>
      <c r="O169" s="5">
        <v>2.1070861816406299</v>
      </c>
      <c r="P169" s="4">
        <v>9.3068222104746106</v>
      </c>
    </row>
    <row r="170" spans="1:16" x14ac:dyDescent="0.25">
      <c r="A170" s="4" t="s">
        <v>7114</v>
      </c>
      <c r="B170" s="4" t="s">
        <v>7825</v>
      </c>
      <c r="C170" s="4" t="s">
        <v>7115</v>
      </c>
      <c r="D170" s="4">
        <v>25.121315002441399</v>
      </c>
      <c r="E170" s="4">
        <v>24.569751739501999</v>
      </c>
      <c r="F170" s="4">
        <v>24.931371688842798</v>
      </c>
      <c r="G170" s="4">
        <v>19.2647800445557</v>
      </c>
      <c r="H170" s="4">
        <v>24.041446685791001</v>
      </c>
      <c r="I170" s="4">
        <v>25.1352729797363</v>
      </c>
      <c r="J170" s="4">
        <v>24.8741461435954</v>
      </c>
      <c r="K170" s="4">
        <v>22.813833236694336</v>
      </c>
      <c r="L170" s="4"/>
      <c r="M170" s="4">
        <v>0.49693864140268901</v>
      </c>
      <c r="N170" s="4">
        <v>0.31615083393763599</v>
      </c>
      <c r="O170" s="5">
        <v>2.0603129069010402</v>
      </c>
      <c r="P170" s="4">
        <v>1.1385168889919099</v>
      </c>
    </row>
    <row r="171" spans="1:16" x14ac:dyDescent="0.25">
      <c r="A171" s="4" t="s">
        <v>1577</v>
      </c>
      <c r="B171" s="4" t="s">
        <v>7826</v>
      </c>
      <c r="C171" s="4" t="s">
        <v>1579</v>
      </c>
      <c r="D171" s="4">
        <v>27.9429111480713</v>
      </c>
      <c r="E171" s="4">
        <v>28.331285476684599</v>
      </c>
      <c r="F171" s="4">
        <v>28.415023803710898</v>
      </c>
      <c r="G171" s="4">
        <v>25.923463821411101</v>
      </c>
      <c r="H171" s="4">
        <v>26.219854354858398</v>
      </c>
      <c r="I171" s="4">
        <v>26.3859462738037</v>
      </c>
      <c r="J171" s="4">
        <v>28.229740142822266</v>
      </c>
      <c r="K171" s="4">
        <v>26.176421483357732</v>
      </c>
      <c r="L171" s="4" t="s">
        <v>33</v>
      </c>
      <c r="M171" s="4">
        <v>3.3062433058570599</v>
      </c>
      <c r="N171" s="4">
        <v>1.49659863945578E-3</v>
      </c>
      <c r="O171" s="5">
        <v>2.0533186594645199</v>
      </c>
      <c r="P171" s="4">
        <v>10.338196508380801</v>
      </c>
    </row>
    <row r="172" spans="1:16" x14ac:dyDescent="0.25">
      <c r="A172" s="4" t="s">
        <v>4441</v>
      </c>
      <c r="B172" s="4" t="s">
        <v>7827</v>
      </c>
      <c r="C172" s="4" t="s">
        <v>4442</v>
      </c>
      <c r="D172" s="4">
        <v>23.281883239746101</v>
      </c>
      <c r="E172" s="4">
        <v>22.636804580688501</v>
      </c>
      <c r="F172" s="4">
        <v>24.444841384887699</v>
      </c>
      <c r="G172" s="4">
        <v>22.017635345458999</v>
      </c>
      <c r="H172" s="4">
        <v>21.4582328796387</v>
      </c>
      <c r="I172" s="4">
        <v>20.784612655639599</v>
      </c>
      <c r="J172" s="4">
        <v>23.454509735107433</v>
      </c>
      <c r="K172" s="4">
        <v>21.420160293579102</v>
      </c>
      <c r="L172" s="4" t="s">
        <v>33</v>
      </c>
      <c r="M172" s="4">
        <v>1.4782784827072</v>
      </c>
      <c r="N172" s="4">
        <v>3.0590330788804101E-2</v>
      </c>
      <c r="O172" s="5">
        <v>2.0343494415283199</v>
      </c>
      <c r="P172" s="4">
        <v>3.18910485129472</v>
      </c>
    </row>
    <row r="173" spans="1:16" x14ac:dyDescent="0.25">
      <c r="A173" s="4" t="s">
        <v>893</v>
      </c>
      <c r="B173" s="4" t="s">
        <v>7828</v>
      </c>
      <c r="C173" s="4" t="s">
        <v>895</v>
      </c>
      <c r="D173" s="4">
        <v>25.714036941528299</v>
      </c>
      <c r="E173" s="4">
        <v>25.2492866516113</v>
      </c>
      <c r="F173" s="4">
        <v>24.781213760376001</v>
      </c>
      <c r="G173" s="4">
        <v>22.636579513549801</v>
      </c>
      <c r="H173" s="4">
        <v>22.621376037597699</v>
      </c>
      <c r="I173" s="4">
        <v>24.3922119140625</v>
      </c>
      <c r="J173" s="4">
        <v>25.248179117838532</v>
      </c>
      <c r="K173" s="4">
        <v>23.216722488403335</v>
      </c>
      <c r="L173" s="4" t="s">
        <v>33</v>
      </c>
      <c r="M173" s="4">
        <v>1.45873847909138</v>
      </c>
      <c r="N173" s="4">
        <v>3.19699248120301E-2</v>
      </c>
      <c r="O173" s="5">
        <v>2.0314566294352199</v>
      </c>
      <c r="P173" s="4">
        <v>3.1421834159293001</v>
      </c>
    </row>
    <row r="174" spans="1:16" x14ac:dyDescent="0.25">
      <c r="A174" s="4" t="s">
        <v>7634</v>
      </c>
      <c r="B174" s="4" t="s">
        <v>7829</v>
      </c>
      <c r="C174" s="4" t="s">
        <v>7635</v>
      </c>
      <c r="D174" s="4">
        <v>26.413293838501001</v>
      </c>
      <c r="E174" s="4">
        <v>26.805912017822301</v>
      </c>
      <c r="F174" s="4">
        <v>26.713441848754901</v>
      </c>
      <c r="G174" s="4">
        <v>26.4225883483887</v>
      </c>
      <c r="H174" s="4">
        <v>22.964542388916001</v>
      </c>
      <c r="I174" s="4">
        <v>24.518241882324201</v>
      </c>
      <c r="J174" s="4">
        <v>26.644215901692732</v>
      </c>
      <c r="K174" s="4">
        <v>24.635124206542969</v>
      </c>
      <c r="L174" s="4"/>
      <c r="M174" s="4">
        <v>0.93272884538520695</v>
      </c>
      <c r="N174" s="4">
        <v>0.102116575591985</v>
      </c>
      <c r="O174" s="5">
        <v>2.0090916951497402</v>
      </c>
      <c r="P174" s="4">
        <v>1.9952074683560399</v>
      </c>
    </row>
    <row r="175" spans="1:16" x14ac:dyDescent="0.25">
      <c r="A175" s="4" t="s">
        <v>2013</v>
      </c>
      <c r="B175" s="4" t="s">
        <v>7830</v>
      </c>
      <c r="C175" s="4" t="s">
        <v>2015</v>
      </c>
      <c r="D175" s="4">
        <v>26.332443237304702</v>
      </c>
      <c r="E175" s="4">
        <v>26.054388046264599</v>
      </c>
      <c r="F175" s="4">
        <v>23.263238906860401</v>
      </c>
      <c r="G175" s="4">
        <v>22.717247009277301</v>
      </c>
      <c r="H175" s="4">
        <v>24.658403396606399</v>
      </c>
      <c r="I175" s="4">
        <v>22.252347946166999</v>
      </c>
      <c r="J175" s="4">
        <v>25.216690063476566</v>
      </c>
      <c r="K175" s="4">
        <v>23.209332784016897</v>
      </c>
      <c r="L175" s="4"/>
      <c r="M175" s="4">
        <v>0.75217085676526696</v>
      </c>
      <c r="N175" s="4">
        <v>0.15876441515650699</v>
      </c>
      <c r="O175" s="5">
        <v>2.0073572794596402</v>
      </c>
      <c r="P175" s="4">
        <v>1.63714701650604</v>
      </c>
    </row>
    <row r="176" spans="1:16" x14ac:dyDescent="0.25">
      <c r="A176" s="4" t="s">
        <v>4921</v>
      </c>
      <c r="B176" s="4" t="s">
        <v>7831</v>
      </c>
      <c r="C176" s="4" t="s">
        <v>4923</v>
      </c>
      <c r="D176" s="4">
        <v>23.650733947753899</v>
      </c>
      <c r="E176" s="4">
        <v>23.9158115386963</v>
      </c>
      <c r="F176" s="4">
        <v>24.245647430419901</v>
      </c>
      <c r="G176" s="4">
        <v>23.379167556762699</v>
      </c>
      <c r="H176" s="4">
        <v>21.238746643066399</v>
      </c>
      <c r="I176" s="4">
        <v>21.179552078247099</v>
      </c>
      <c r="J176" s="4">
        <v>23.937397638956696</v>
      </c>
      <c r="K176" s="4">
        <v>21.932488759358733</v>
      </c>
      <c r="L176" s="4" t="s">
        <v>33</v>
      </c>
      <c r="M176" s="4">
        <v>1.26494849789896</v>
      </c>
      <c r="N176" s="4">
        <v>4.6837988826815599E-2</v>
      </c>
      <c r="O176" s="5">
        <v>2.0049088795979801</v>
      </c>
      <c r="P176" s="4">
        <v>2.6957785929236802</v>
      </c>
    </row>
    <row r="177" spans="1:16" x14ac:dyDescent="0.25">
      <c r="A177" s="4" t="s">
        <v>1571</v>
      </c>
      <c r="B177" s="4" t="s">
        <v>7832</v>
      </c>
      <c r="C177" s="4" t="s">
        <v>1573</v>
      </c>
      <c r="D177" s="4">
        <v>28.198743820190401</v>
      </c>
      <c r="E177" s="4">
        <v>28.260614395141602</v>
      </c>
      <c r="F177" s="4">
        <v>28.299583435058601</v>
      </c>
      <c r="G177" s="4">
        <v>26.539964675903299</v>
      </c>
      <c r="H177" s="4">
        <v>26.168973922729499</v>
      </c>
      <c r="I177" s="4">
        <v>26.1327419281006</v>
      </c>
      <c r="J177" s="4">
        <v>28.2529805501302</v>
      </c>
      <c r="K177" s="4">
        <v>26.280560175577801</v>
      </c>
      <c r="L177" s="4" t="s">
        <v>33</v>
      </c>
      <c r="M177" s="4">
        <v>3.9144260212959199</v>
      </c>
      <c r="N177" s="4">
        <v>0</v>
      </c>
      <c r="O177" s="5">
        <v>1.97242037455241</v>
      </c>
      <c r="P177" s="4">
        <v>14.7863977828204</v>
      </c>
    </row>
    <row r="178" spans="1:16" x14ac:dyDescent="0.25">
      <c r="A178" s="4" t="s">
        <v>1336</v>
      </c>
      <c r="B178" s="4" t="s">
        <v>7833</v>
      </c>
      <c r="C178" s="4" t="s">
        <v>1337</v>
      </c>
      <c r="D178" s="4">
        <v>23.262273788452099</v>
      </c>
      <c r="E178" s="4">
        <v>23.834732055664102</v>
      </c>
      <c r="F178" s="4">
        <v>25.277708053588899</v>
      </c>
      <c r="G178" s="4">
        <v>23.2314643859863</v>
      </c>
      <c r="H178" s="4">
        <v>23.127517700195298</v>
      </c>
      <c r="I178" s="4">
        <v>20.1198329925537</v>
      </c>
      <c r="J178" s="4">
        <v>24.124904632568363</v>
      </c>
      <c r="K178" s="4">
        <v>22.159605026245099</v>
      </c>
      <c r="L178" s="4"/>
      <c r="M178" s="4">
        <v>0.76414986884520097</v>
      </c>
      <c r="N178" s="4">
        <v>0.15308850289495499</v>
      </c>
      <c r="O178" s="5">
        <v>1.96529960632324</v>
      </c>
      <c r="P178" s="4">
        <v>1.6606161072002601</v>
      </c>
    </row>
    <row r="179" spans="1:16" x14ac:dyDescent="0.25">
      <c r="A179" s="4" t="s">
        <v>301</v>
      </c>
      <c r="B179" s="4" t="s">
        <v>7834</v>
      </c>
      <c r="C179" s="4" t="s">
        <v>303</v>
      </c>
      <c r="D179" s="4">
        <v>24.093692779541001</v>
      </c>
      <c r="E179" s="4">
        <v>24.137788772583001</v>
      </c>
      <c r="F179" s="4">
        <v>24.602685928344702</v>
      </c>
      <c r="G179" s="4">
        <v>23.9987678527832</v>
      </c>
      <c r="H179" s="4">
        <v>21.609128952026399</v>
      </c>
      <c r="I179" s="4">
        <v>21.3774318695068</v>
      </c>
      <c r="J179" s="4">
        <v>24.278055826822904</v>
      </c>
      <c r="K179" s="4">
        <v>22.328442891438801</v>
      </c>
      <c r="L179" s="4"/>
      <c r="M179" s="4">
        <v>1.0736994968698299</v>
      </c>
      <c r="N179" s="4">
        <v>7.4085064292779404E-2</v>
      </c>
      <c r="O179" s="5">
        <v>1.9496129353841201</v>
      </c>
      <c r="P179" s="4">
        <v>2.2842314904954799</v>
      </c>
    </row>
    <row r="180" spans="1:16" x14ac:dyDescent="0.25">
      <c r="A180" s="4" t="s">
        <v>5291</v>
      </c>
      <c r="B180" s="4" t="s">
        <v>7835</v>
      </c>
      <c r="C180" s="4" t="s">
        <v>5293</v>
      </c>
      <c r="D180" s="4">
        <v>31.0820198059082</v>
      </c>
      <c r="E180" s="4">
        <v>31.285215377807599</v>
      </c>
      <c r="F180" s="4">
        <v>31.533962249755898</v>
      </c>
      <c r="G180" s="4">
        <v>29.418462753295898</v>
      </c>
      <c r="H180" s="4">
        <v>29.4063529968262</v>
      </c>
      <c r="I180" s="4">
        <v>29.2762546539307</v>
      </c>
      <c r="J180" s="4">
        <v>31.300399144490566</v>
      </c>
      <c r="K180" s="4">
        <v>29.367023468017596</v>
      </c>
      <c r="L180" s="4" t="s">
        <v>33</v>
      </c>
      <c r="M180" s="4">
        <v>3.8174387511048198</v>
      </c>
      <c r="N180" s="4">
        <v>0</v>
      </c>
      <c r="O180" s="5">
        <v>1.9333756764729799</v>
      </c>
      <c r="P180" s="4">
        <v>13.970921921283701</v>
      </c>
    </row>
    <row r="181" spans="1:16" x14ac:dyDescent="0.25">
      <c r="A181" s="4" t="s">
        <v>3204</v>
      </c>
      <c r="B181" s="4" t="s">
        <v>7836</v>
      </c>
      <c r="C181" s="4" t="s">
        <v>3206</v>
      </c>
      <c r="D181" s="4">
        <v>25.664997100830099</v>
      </c>
      <c r="E181" s="4">
        <v>25.080196380615199</v>
      </c>
      <c r="F181" s="4">
        <v>25.269363403320298</v>
      </c>
      <c r="G181" s="4">
        <v>25.165821075439499</v>
      </c>
      <c r="H181" s="4">
        <v>20.752367019653299</v>
      </c>
      <c r="I181" s="4">
        <v>24.4111232757568</v>
      </c>
      <c r="J181" s="4">
        <v>25.3381856282552</v>
      </c>
      <c r="K181" s="4">
        <v>23.443103790283203</v>
      </c>
      <c r="L181" s="4"/>
      <c r="M181" s="4">
        <v>0.620075667275092</v>
      </c>
      <c r="N181" s="4">
        <v>0.22336939721792901</v>
      </c>
      <c r="O181" s="5">
        <v>1.895081837972</v>
      </c>
      <c r="P181" s="4">
        <v>1.37950472819239</v>
      </c>
    </row>
    <row r="182" spans="1:16" x14ac:dyDescent="0.25">
      <c r="A182" s="4" t="s">
        <v>1584</v>
      </c>
      <c r="B182" s="4" t="s">
        <v>7837</v>
      </c>
      <c r="C182" s="4" t="s">
        <v>1586</v>
      </c>
      <c r="D182" s="4">
        <v>28.4586086273193</v>
      </c>
      <c r="E182" s="4">
        <v>28.724607467651399</v>
      </c>
      <c r="F182" s="4">
        <v>28.511167526245099</v>
      </c>
      <c r="G182" s="4">
        <v>26.434261322021499</v>
      </c>
      <c r="H182" s="4">
        <v>26.628269195556602</v>
      </c>
      <c r="I182" s="4">
        <v>27.021234512329102</v>
      </c>
      <c r="J182" s="4">
        <v>28.56479454040527</v>
      </c>
      <c r="K182" s="4">
        <v>26.694588343302399</v>
      </c>
      <c r="L182" s="4" t="s">
        <v>33</v>
      </c>
      <c r="M182" s="4">
        <v>3.2161443577728699</v>
      </c>
      <c r="N182" s="4">
        <v>2.9499999999999999E-3</v>
      </c>
      <c r="O182" s="5">
        <v>1.8702061971028601</v>
      </c>
      <c r="P182" s="4">
        <v>9.7990094550007001</v>
      </c>
    </row>
    <row r="183" spans="1:16" x14ac:dyDescent="0.25">
      <c r="A183" s="4" t="s">
        <v>5161</v>
      </c>
      <c r="B183" s="4" t="s">
        <v>7838</v>
      </c>
      <c r="C183" s="4" t="s">
        <v>5163</v>
      </c>
      <c r="D183" s="4">
        <v>28.282070159912099</v>
      </c>
      <c r="E183" s="4">
        <v>28.568037033081101</v>
      </c>
      <c r="F183" s="4">
        <v>27.905614852905298</v>
      </c>
      <c r="G183" s="4">
        <v>26.467382431030298</v>
      </c>
      <c r="H183" s="4">
        <v>26.270221710205099</v>
      </c>
      <c r="I183" s="4">
        <v>26.426822662353501</v>
      </c>
      <c r="J183" s="4">
        <v>28.25190734863283</v>
      </c>
      <c r="K183" s="4">
        <v>26.388142267862964</v>
      </c>
      <c r="L183" s="4" t="s">
        <v>33</v>
      </c>
      <c r="M183" s="4">
        <v>3.1234348187774601</v>
      </c>
      <c r="N183" s="4">
        <v>4.0223463687150797E-3</v>
      </c>
      <c r="O183" s="5">
        <v>1.86376508076986</v>
      </c>
      <c r="P183" s="4">
        <v>9.2716847727295004</v>
      </c>
    </row>
    <row r="184" spans="1:16" x14ac:dyDescent="0.25">
      <c r="A184" s="4" t="s">
        <v>2131</v>
      </c>
      <c r="B184" s="4" t="s">
        <v>7839</v>
      </c>
      <c r="C184" s="4" t="s">
        <v>2133</v>
      </c>
      <c r="D184" s="4">
        <v>25.920536041259801</v>
      </c>
      <c r="E184" s="4">
        <v>26.334770202636701</v>
      </c>
      <c r="F184" s="4">
        <v>26.324201583862301</v>
      </c>
      <c r="G184" s="4">
        <v>24.164831161498999</v>
      </c>
      <c r="H184" s="4">
        <v>24.646568298339801</v>
      </c>
      <c r="I184" s="4">
        <v>24.200756072998001</v>
      </c>
      <c r="J184" s="4">
        <v>26.193169275919601</v>
      </c>
      <c r="K184" s="4">
        <v>24.337385177612266</v>
      </c>
      <c r="L184" s="4" t="s">
        <v>33</v>
      </c>
      <c r="M184" s="4">
        <v>3.07217680625287</v>
      </c>
      <c r="N184" s="4">
        <v>4.8453608247422701E-3</v>
      </c>
      <c r="O184" s="5">
        <v>1.85578409830729</v>
      </c>
      <c r="P184" s="4">
        <v>8.9915536027603498</v>
      </c>
    </row>
    <row r="185" spans="1:16" x14ac:dyDescent="0.25">
      <c r="A185" s="4" t="s">
        <v>3152</v>
      </c>
      <c r="B185" s="4" t="s">
        <v>7840</v>
      </c>
      <c r="C185" s="4" t="s">
        <v>3154</v>
      </c>
      <c r="D185" s="4">
        <v>22.769046783447301</v>
      </c>
      <c r="E185" s="4">
        <v>21.958326339721701</v>
      </c>
      <c r="F185" s="4">
        <v>22.502864837646499</v>
      </c>
      <c r="G185" s="4">
        <v>19.529254913330099</v>
      </c>
      <c r="H185" s="4">
        <v>21.622657775878899</v>
      </c>
      <c r="I185" s="4">
        <v>20.521091461181602</v>
      </c>
      <c r="J185" s="4">
        <v>22.410079320271834</v>
      </c>
      <c r="K185" s="4">
        <v>20.5576680501302</v>
      </c>
      <c r="L185" s="4" t="s">
        <v>33</v>
      </c>
      <c r="M185" s="4">
        <v>1.3335299733233501</v>
      </c>
      <c r="N185" s="4">
        <v>4.0835472578763098E-2</v>
      </c>
      <c r="O185" s="5">
        <v>1.8524112701416</v>
      </c>
      <c r="P185" s="4">
        <v>2.85001971946263</v>
      </c>
    </row>
    <row r="186" spans="1:16" x14ac:dyDescent="0.25">
      <c r="A186" s="4" t="s">
        <v>5169</v>
      </c>
      <c r="B186" s="4" t="s">
        <v>7841</v>
      </c>
      <c r="C186" s="4" t="s">
        <v>5170</v>
      </c>
      <c r="D186" s="4">
        <v>25.268529891967798</v>
      </c>
      <c r="E186" s="4">
        <v>24.908096313476602</v>
      </c>
      <c r="F186" s="4">
        <v>22.5658168792725</v>
      </c>
      <c r="G186" s="4">
        <v>22.702831268310501</v>
      </c>
      <c r="H186" s="4">
        <v>22.215641021728501</v>
      </c>
      <c r="I186" s="4">
        <v>22.270229339599599</v>
      </c>
      <c r="J186" s="4">
        <v>24.247481028238965</v>
      </c>
      <c r="K186" s="4">
        <v>22.396233876546201</v>
      </c>
      <c r="L186" s="4"/>
      <c r="M186" s="4">
        <v>1.00873211631365</v>
      </c>
      <c r="N186" s="4">
        <v>8.4667302192564395E-2</v>
      </c>
      <c r="O186" s="5">
        <v>1.85124715169271</v>
      </c>
      <c r="P186" s="4">
        <v>2.14974686984521</v>
      </c>
    </row>
    <row r="187" spans="1:16" x14ac:dyDescent="0.25">
      <c r="A187" s="4" t="s">
        <v>806</v>
      </c>
      <c r="B187" s="4" t="s">
        <v>7842</v>
      </c>
      <c r="C187" s="4" t="s">
        <v>807</v>
      </c>
      <c r="D187" s="4">
        <v>27.1530437469482</v>
      </c>
      <c r="E187" s="4">
        <v>26.8486843109131</v>
      </c>
      <c r="F187" s="4">
        <v>26.731847763061499</v>
      </c>
      <c r="G187" s="4">
        <v>22.7085075378418</v>
      </c>
      <c r="H187" s="4">
        <v>26.1193752288818</v>
      </c>
      <c r="I187" s="4">
        <v>26.376768112182599</v>
      </c>
      <c r="J187" s="4">
        <v>26.911191940307599</v>
      </c>
      <c r="K187" s="4">
        <v>25.068216959635404</v>
      </c>
      <c r="L187" s="4"/>
      <c r="M187" s="4">
        <v>0.70769723359564496</v>
      </c>
      <c r="N187" s="4">
        <v>0.17838579499596399</v>
      </c>
      <c r="O187" s="5">
        <v>1.8429749806722</v>
      </c>
      <c r="P187" s="4">
        <v>1.55023063014663</v>
      </c>
    </row>
    <row r="188" spans="1:16" x14ac:dyDescent="0.25">
      <c r="A188" s="4" t="s">
        <v>3051</v>
      </c>
      <c r="B188" s="4" t="s">
        <v>7843</v>
      </c>
      <c r="C188" s="4" t="s">
        <v>3053</v>
      </c>
      <c r="D188" s="4">
        <v>31.0745754241943</v>
      </c>
      <c r="E188" s="4">
        <v>30.9239101409912</v>
      </c>
      <c r="F188" s="4">
        <v>31.042354583740199</v>
      </c>
      <c r="G188" s="4">
        <v>27.873350143432599</v>
      </c>
      <c r="H188" s="4">
        <v>30.054298400878899</v>
      </c>
      <c r="I188" s="4">
        <v>29.5928344726563</v>
      </c>
      <c r="J188" s="4">
        <v>31.013613382975233</v>
      </c>
      <c r="K188" s="4">
        <v>29.173494338989268</v>
      </c>
      <c r="L188" s="4" t="s">
        <v>33</v>
      </c>
      <c r="M188" s="4">
        <v>1.2965763632196601</v>
      </c>
      <c r="N188" s="4">
        <v>4.3644646924829202E-2</v>
      </c>
      <c r="O188" s="5">
        <v>1.840119043986</v>
      </c>
      <c r="P188" s="4">
        <v>2.7664312113003802</v>
      </c>
    </row>
    <row r="189" spans="1:16" x14ac:dyDescent="0.25">
      <c r="A189" s="4" t="s">
        <v>6424</v>
      </c>
      <c r="B189" s="4" t="s">
        <v>7844</v>
      </c>
      <c r="C189" s="4" t="s">
        <v>6426</v>
      </c>
      <c r="D189" s="4">
        <v>25.37473487854</v>
      </c>
      <c r="E189" s="4">
        <v>21.992134094238299</v>
      </c>
      <c r="F189" s="4">
        <v>26.577980041503899</v>
      </c>
      <c r="G189" s="4">
        <v>24.300132751464801</v>
      </c>
      <c r="H189" s="4">
        <v>20.168312072753899</v>
      </c>
      <c r="I189" s="4">
        <v>23.969242095947301</v>
      </c>
      <c r="J189" s="4">
        <v>24.648283004760732</v>
      </c>
      <c r="K189" s="4">
        <v>22.812562306722</v>
      </c>
      <c r="L189" s="4"/>
      <c r="M189" s="4">
        <v>0.40833507115047801</v>
      </c>
      <c r="N189" s="4">
        <v>0.40703890784982899</v>
      </c>
      <c r="O189" s="5">
        <v>1.8357206980387399</v>
      </c>
      <c r="P189" s="4">
        <v>0.96197157817943402</v>
      </c>
    </row>
    <row r="190" spans="1:16" x14ac:dyDescent="0.25">
      <c r="A190" s="4" t="s">
        <v>1305</v>
      </c>
      <c r="B190" s="4" t="s">
        <v>7845</v>
      </c>
      <c r="C190" s="4" t="s">
        <v>1306</v>
      </c>
      <c r="D190" s="4">
        <v>22.909553527831999</v>
      </c>
      <c r="E190" s="4">
        <v>23.170581817626999</v>
      </c>
      <c r="F190" s="4">
        <v>22.782180786132798</v>
      </c>
      <c r="G190" s="4">
        <v>21.417335510253899</v>
      </c>
      <c r="H190" s="4">
        <v>21.5732421875</v>
      </c>
      <c r="I190" s="4">
        <v>20.442995071411101</v>
      </c>
      <c r="J190" s="4">
        <v>22.954105377197266</v>
      </c>
      <c r="K190" s="4">
        <v>21.144524256388333</v>
      </c>
      <c r="L190" s="4" t="s">
        <v>33</v>
      </c>
      <c r="M190" s="4">
        <v>2.0848170942219801</v>
      </c>
      <c r="N190" s="4">
        <v>1.0088E-2</v>
      </c>
      <c r="O190" s="5">
        <v>1.8095811208089201</v>
      </c>
      <c r="P190" s="4">
        <v>4.8689557343826602</v>
      </c>
    </row>
    <row r="191" spans="1:16" x14ac:dyDescent="0.25">
      <c r="A191" s="4" t="s">
        <v>6117</v>
      </c>
      <c r="B191" s="4" t="s">
        <v>7846</v>
      </c>
      <c r="C191" s="4" t="s">
        <v>6119</v>
      </c>
      <c r="D191" s="4">
        <v>24.8864440917969</v>
      </c>
      <c r="E191" s="4">
        <v>24.610740661621101</v>
      </c>
      <c r="F191" s="4">
        <v>24.362998962402301</v>
      </c>
      <c r="G191" s="4">
        <v>24.715827941894499</v>
      </c>
      <c r="H191" s="4">
        <v>24.576545715331999</v>
      </c>
      <c r="I191" s="4">
        <v>19.180189132690401</v>
      </c>
      <c r="J191" s="4">
        <v>24.620061238606766</v>
      </c>
      <c r="K191" s="4">
        <v>22.824187596638968</v>
      </c>
      <c r="L191" s="4"/>
      <c r="M191" s="4">
        <v>0.41830341225600698</v>
      </c>
      <c r="N191" s="4">
        <v>0.39415257731958803</v>
      </c>
      <c r="O191" s="5">
        <v>1.7958736419677701</v>
      </c>
      <c r="P191" s="4">
        <v>0.98204806164440195</v>
      </c>
    </row>
    <row r="192" spans="1:16" x14ac:dyDescent="0.25">
      <c r="A192" s="4" t="s">
        <v>3239</v>
      </c>
      <c r="B192" s="4" t="s">
        <v>7847</v>
      </c>
      <c r="C192" s="4" t="s">
        <v>3241</v>
      </c>
      <c r="D192" s="4">
        <v>29.981855392456101</v>
      </c>
      <c r="E192" s="4">
        <v>30.2131538391113</v>
      </c>
      <c r="F192" s="4">
        <v>30.014806747436499</v>
      </c>
      <c r="G192" s="4">
        <v>28.619766235351602</v>
      </c>
      <c r="H192" s="4">
        <v>27.5992736816406</v>
      </c>
      <c r="I192" s="4">
        <v>28.629753112793001</v>
      </c>
      <c r="J192" s="4">
        <v>30.069938659667965</v>
      </c>
      <c r="K192" s="4">
        <v>28.282931009928401</v>
      </c>
      <c r="L192" s="4" t="s">
        <v>33</v>
      </c>
      <c r="M192" s="4">
        <v>2.1604108854634898</v>
      </c>
      <c r="N192" s="4">
        <v>8.9491525423728794E-3</v>
      </c>
      <c r="O192" s="5">
        <v>1.7870076497395799</v>
      </c>
      <c r="P192" s="4">
        <v>5.1146522461586699</v>
      </c>
    </row>
    <row r="193" spans="1:16" x14ac:dyDescent="0.25">
      <c r="A193" s="4" t="s">
        <v>5960</v>
      </c>
      <c r="B193" s="4" t="s">
        <v>7848</v>
      </c>
      <c r="C193" s="4" t="s">
        <v>5962</v>
      </c>
      <c r="D193" s="4">
        <v>26.672803878784201</v>
      </c>
      <c r="E193" s="4">
        <v>25.8378810882568</v>
      </c>
      <c r="F193" s="4">
        <v>26.356397628784201</v>
      </c>
      <c r="G193" s="4">
        <v>24.643386840820298</v>
      </c>
      <c r="H193" s="4">
        <v>24.274457931518601</v>
      </c>
      <c r="I193" s="4">
        <v>24.6158657073975</v>
      </c>
      <c r="J193" s="4">
        <v>26.289027531941731</v>
      </c>
      <c r="K193" s="4">
        <v>24.511236826578799</v>
      </c>
      <c r="L193" s="4" t="s">
        <v>33</v>
      </c>
      <c r="M193" s="4">
        <v>2.5554391372702101</v>
      </c>
      <c r="N193" s="4">
        <v>6.6292834890965702E-3</v>
      </c>
      <c r="O193" s="5">
        <v>1.77779070536295</v>
      </c>
      <c r="P193" s="4">
        <v>6.5661868763089597</v>
      </c>
    </row>
    <row r="194" spans="1:16" x14ac:dyDescent="0.25">
      <c r="A194" s="4" t="s">
        <v>2657</v>
      </c>
      <c r="B194" s="4" t="s">
        <v>7849</v>
      </c>
      <c r="C194" s="4" t="s">
        <v>2658</v>
      </c>
      <c r="D194" s="4">
        <v>23.8997097015381</v>
      </c>
      <c r="E194" s="4">
        <v>23.916193008422901</v>
      </c>
      <c r="F194" s="4">
        <v>24.748765945434599</v>
      </c>
      <c r="G194" s="4">
        <v>21.351991653442401</v>
      </c>
      <c r="H194" s="4">
        <v>23.517143249511701</v>
      </c>
      <c r="I194" s="4">
        <v>22.3624572753906</v>
      </c>
      <c r="J194" s="4">
        <v>24.188222885131864</v>
      </c>
      <c r="K194" s="4">
        <v>22.410530726114899</v>
      </c>
      <c r="L194" s="4"/>
      <c r="M194" s="4">
        <v>1.21855409324206</v>
      </c>
      <c r="N194" s="4">
        <v>5.2407809110629103E-2</v>
      </c>
      <c r="O194" s="5">
        <v>1.7776921590169299</v>
      </c>
      <c r="P194" s="4">
        <v>2.5935566686443599</v>
      </c>
    </row>
    <row r="195" spans="1:16" x14ac:dyDescent="0.25">
      <c r="A195" s="4" t="s">
        <v>4364</v>
      </c>
      <c r="B195" s="4" t="s">
        <v>7850</v>
      </c>
      <c r="C195" s="4" t="s">
        <v>4366</v>
      </c>
      <c r="D195" s="4">
        <v>23.873289108276399</v>
      </c>
      <c r="E195" s="4">
        <v>21.7692966461182</v>
      </c>
      <c r="F195" s="4">
        <v>23.812772750854499</v>
      </c>
      <c r="G195" s="4">
        <v>21.7560729980469</v>
      </c>
      <c r="H195" s="4">
        <v>20.655494689941399</v>
      </c>
      <c r="I195" s="4">
        <v>21.712944030761701</v>
      </c>
      <c r="J195" s="4">
        <v>23.151786168416368</v>
      </c>
      <c r="K195" s="4">
        <v>21.374837239583332</v>
      </c>
      <c r="L195" s="4"/>
      <c r="M195" s="4">
        <v>1.0714613823614301</v>
      </c>
      <c r="N195" s="4">
        <v>7.4258128078817695E-2</v>
      </c>
      <c r="O195" s="5">
        <v>1.77694892883301</v>
      </c>
      <c r="P195" s="4">
        <v>2.2795583723194301</v>
      </c>
    </row>
    <row r="196" spans="1:16" x14ac:dyDescent="0.25">
      <c r="A196" s="4" t="s">
        <v>4566</v>
      </c>
      <c r="B196" s="4" t="s">
        <v>7851</v>
      </c>
      <c r="C196" s="4" t="s">
        <v>4568</v>
      </c>
      <c r="D196" s="4">
        <v>26.313858032226602</v>
      </c>
      <c r="E196" s="4">
        <v>26.598964691162099</v>
      </c>
      <c r="F196" s="4">
        <v>25.575199127197301</v>
      </c>
      <c r="G196" s="4">
        <v>24.237251281738299</v>
      </c>
      <c r="H196" s="4">
        <v>24.607051849365199</v>
      </c>
      <c r="I196" s="4">
        <v>24.353868484497099</v>
      </c>
      <c r="J196" s="4">
        <v>26.16267395019533</v>
      </c>
      <c r="K196" s="4">
        <v>24.399390538533535</v>
      </c>
      <c r="L196" s="4" t="s">
        <v>33</v>
      </c>
      <c r="M196" s="4">
        <v>2.2569421499261302</v>
      </c>
      <c r="N196" s="4">
        <v>7.7499999999999999E-3</v>
      </c>
      <c r="O196" s="5">
        <v>1.7632834116617899</v>
      </c>
      <c r="P196" s="4">
        <v>5.44239899746856</v>
      </c>
    </row>
    <row r="197" spans="1:16" x14ac:dyDescent="0.25">
      <c r="A197" s="4" t="s">
        <v>6796</v>
      </c>
      <c r="B197" s="4" t="s">
        <v>7852</v>
      </c>
      <c r="C197" s="4" t="s">
        <v>6798</v>
      </c>
      <c r="D197" s="4">
        <v>23.8827228546143</v>
      </c>
      <c r="E197" s="4">
        <v>22.648054122924801</v>
      </c>
      <c r="F197" s="4">
        <v>22.363540649414102</v>
      </c>
      <c r="G197" s="4">
        <v>21.783393859863299</v>
      </c>
      <c r="H197" s="4">
        <v>21.583427429199201</v>
      </c>
      <c r="I197" s="4">
        <v>20.283124923706101</v>
      </c>
      <c r="J197" s="4">
        <v>22.964772542317736</v>
      </c>
      <c r="K197" s="4">
        <v>21.216648737589534</v>
      </c>
      <c r="L197" s="4"/>
      <c r="M197" s="4">
        <v>1.2395394029909601</v>
      </c>
      <c r="N197" s="4">
        <v>5.0226622662266199E-2</v>
      </c>
      <c r="O197" s="5">
        <v>1.74812380472819</v>
      </c>
      <c r="P197" s="4">
        <v>2.6395902385388101</v>
      </c>
    </row>
    <row r="198" spans="1:16" x14ac:dyDescent="0.25">
      <c r="A198" s="4" t="s">
        <v>967</v>
      </c>
      <c r="B198" s="4" t="s">
        <v>7853</v>
      </c>
      <c r="C198" s="4" t="s">
        <v>969</v>
      </c>
      <c r="D198" s="4">
        <v>27.933641433715799</v>
      </c>
      <c r="E198" s="4">
        <v>28.388343811035199</v>
      </c>
      <c r="F198" s="4">
        <v>28.283052444458001</v>
      </c>
      <c r="G198" s="4">
        <v>26.6242275238037</v>
      </c>
      <c r="H198" s="4">
        <v>26.5972690582275</v>
      </c>
      <c r="I198" s="4">
        <v>26.144779205322301</v>
      </c>
      <c r="J198" s="4">
        <v>28.201679229736332</v>
      </c>
      <c r="K198" s="4">
        <v>26.455425262451168</v>
      </c>
      <c r="L198" s="4" t="s">
        <v>33</v>
      </c>
      <c r="M198" s="4">
        <v>2.9617402414128402</v>
      </c>
      <c r="N198" s="4">
        <v>5.4930875576036896E-3</v>
      </c>
      <c r="O198" s="5">
        <v>1.74625396728516</v>
      </c>
      <c r="P198" s="4">
        <v>8.4142672607079092</v>
      </c>
    </row>
    <row r="199" spans="1:16" x14ac:dyDescent="0.25">
      <c r="A199" s="4" t="s">
        <v>6378</v>
      </c>
      <c r="B199" s="4" t="s">
        <v>7854</v>
      </c>
      <c r="C199" s="4" t="s">
        <v>6380</v>
      </c>
      <c r="D199" s="4">
        <v>28.083763122558601</v>
      </c>
      <c r="E199" s="4">
        <v>27.877271652221701</v>
      </c>
      <c r="F199" s="4">
        <v>28.992252349853501</v>
      </c>
      <c r="G199" s="4">
        <v>22.9419250488281</v>
      </c>
      <c r="H199" s="4">
        <v>28.6955375671387</v>
      </c>
      <c r="I199" s="4">
        <v>28.092771530151399</v>
      </c>
      <c r="J199" s="4">
        <v>28.317762374877933</v>
      </c>
      <c r="K199" s="4">
        <v>26.57674471537273</v>
      </c>
      <c r="L199" s="4"/>
      <c r="M199" s="4">
        <v>0.39611004964135299</v>
      </c>
      <c r="N199" s="4">
        <v>0.42071273712737101</v>
      </c>
      <c r="O199" s="5">
        <v>1.74101765950521</v>
      </c>
      <c r="P199" s="4">
        <v>0.93725862309008301</v>
      </c>
    </row>
    <row r="200" spans="1:16" x14ac:dyDescent="0.25">
      <c r="A200" s="4" t="s">
        <v>668</v>
      </c>
      <c r="B200" s="4" t="s">
        <v>7855</v>
      </c>
      <c r="C200" s="4" t="s">
        <v>670</v>
      </c>
      <c r="D200" s="4">
        <v>24.576490402221701</v>
      </c>
      <c r="E200" s="4">
        <v>24.118869781494102</v>
      </c>
      <c r="F200" s="4">
        <v>24.435630798339801</v>
      </c>
      <c r="G200" s="4">
        <v>24.147447586059599</v>
      </c>
      <c r="H200" s="4">
        <v>19.946039199829102</v>
      </c>
      <c r="I200" s="4">
        <v>23.841691970825199</v>
      </c>
      <c r="J200" s="4">
        <v>24.376996994018537</v>
      </c>
      <c r="K200" s="4">
        <v>22.6450595855713</v>
      </c>
      <c r="L200" s="4"/>
      <c r="M200" s="4">
        <v>0.56613147682082299</v>
      </c>
      <c r="N200" s="4">
        <v>0.25992209737827698</v>
      </c>
      <c r="O200" s="5">
        <v>1.7319374084472701</v>
      </c>
      <c r="P200" s="4">
        <v>1.2742831085791499</v>
      </c>
    </row>
    <row r="201" spans="1:16" x14ac:dyDescent="0.25">
      <c r="A201" s="4" t="s">
        <v>7448</v>
      </c>
      <c r="B201" s="4" t="s">
        <v>7856</v>
      </c>
      <c r="C201" s="4" t="s">
        <v>7449</v>
      </c>
      <c r="D201" s="4">
        <v>28.245109558105501</v>
      </c>
      <c r="E201" s="4">
        <v>28.299385070800799</v>
      </c>
      <c r="F201" s="4">
        <v>28.006050109863299</v>
      </c>
      <c r="G201" s="4">
        <v>26.227119445800799</v>
      </c>
      <c r="H201" s="4">
        <v>26.6446743011475</v>
      </c>
      <c r="I201" s="4">
        <v>26.518125534057599</v>
      </c>
      <c r="J201" s="4">
        <v>28.183514912923201</v>
      </c>
      <c r="K201" s="4">
        <v>26.463306427001967</v>
      </c>
      <c r="L201" s="4" t="s">
        <v>33</v>
      </c>
      <c r="M201" s="4">
        <v>3.4483130942652198</v>
      </c>
      <c r="N201" s="4">
        <v>0</v>
      </c>
      <c r="O201" s="5">
        <v>1.7202084859212201</v>
      </c>
      <c r="P201" s="4">
        <v>11.2454635744998</v>
      </c>
    </row>
    <row r="202" spans="1:16" x14ac:dyDescent="0.25">
      <c r="A202" s="4" t="s">
        <v>3094</v>
      </c>
      <c r="B202" s="4" t="s">
        <v>7857</v>
      </c>
      <c r="C202" s="4" t="s">
        <v>3096</v>
      </c>
      <c r="D202" s="4">
        <v>22.706922531127901</v>
      </c>
      <c r="E202" s="4">
        <v>23.661991119384801</v>
      </c>
      <c r="F202" s="4">
        <v>24.30544090271</v>
      </c>
      <c r="G202" s="4">
        <v>22.628402709960898</v>
      </c>
      <c r="H202" s="4">
        <v>21.238624572753899</v>
      </c>
      <c r="I202" s="4">
        <v>21.6627407073975</v>
      </c>
      <c r="J202" s="4">
        <v>23.558118184407565</v>
      </c>
      <c r="K202" s="4">
        <v>21.843255996704102</v>
      </c>
      <c r="L202" s="4" t="s">
        <v>33</v>
      </c>
      <c r="M202" s="4">
        <v>1.2958000027587699</v>
      </c>
      <c r="N202" s="4">
        <v>4.35949943117179E-2</v>
      </c>
      <c r="O202" s="5">
        <v>1.71486218770345</v>
      </c>
      <c r="P202" s="4">
        <v>2.76468724657507</v>
      </c>
    </row>
    <row r="203" spans="1:16" x14ac:dyDescent="0.25">
      <c r="A203" s="4" t="s">
        <v>7078</v>
      </c>
      <c r="B203" s="4" t="s">
        <v>7858</v>
      </c>
      <c r="C203" s="4" t="s">
        <v>7079</v>
      </c>
      <c r="D203" s="4">
        <v>22.704067230224599</v>
      </c>
      <c r="E203" s="4">
        <v>23.4384765625</v>
      </c>
      <c r="F203" s="4">
        <v>24.190696716308601</v>
      </c>
      <c r="G203" s="4">
        <v>22.6797885894775</v>
      </c>
      <c r="H203" s="4">
        <v>21.233457565307599</v>
      </c>
      <c r="I203" s="4">
        <v>21.282707214355501</v>
      </c>
      <c r="J203" s="4">
        <v>23.444413503011067</v>
      </c>
      <c r="K203" s="4">
        <v>21.7319844563802</v>
      </c>
      <c r="L203" s="4" t="s">
        <v>33</v>
      </c>
      <c r="M203" s="4">
        <v>1.2568169520708901</v>
      </c>
      <c r="N203" s="4">
        <v>4.8164444444444399E-2</v>
      </c>
      <c r="O203" s="5">
        <v>1.71242904663086</v>
      </c>
      <c r="P203" s="4">
        <v>2.6777423288096598</v>
      </c>
    </row>
    <row r="204" spans="1:16" x14ac:dyDescent="0.25">
      <c r="A204" s="4" t="s">
        <v>7094</v>
      </c>
      <c r="B204" s="4" t="s">
        <v>7859</v>
      </c>
      <c r="C204" s="4" t="s">
        <v>7096</v>
      </c>
      <c r="D204" s="4">
        <v>26.850002288818398</v>
      </c>
      <c r="E204" s="4">
        <v>27.171491622924801</v>
      </c>
      <c r="F204" s="4">
        <v>27.5994987487793</v>
      </c>
      <c r="G204" s="4">
        <v>26.6776428222656</v>
      </c>
      <c r="H204" s="4">
        <v>22.207921981811499</v>
      </c>
      <c r="I204" s="4">
        <v>27.681413650512699</v>
      </c>
      <c r="J204" s="4">
        <v>27.206997553507502</v>
      </c>
      <c r="K204" s="4">
        <v>25.522326151529935</v>
      </c>
      <c r="L204" s="4"/>
      <c r="M204" s="4">
        <v>0.42382875996123398</v>
      </c>
      <c r="N204" s="4">
        <v>0.38970360110803298</v>
      </c>
      <c r="O204" s="5">
        <v>1.68467140197754</v>
      </c>
      <c r="P204" s="4">
        <v>0.99314899122063105</v>
      </c>
    </row>
    <row r="205" spans="1:16" x14ac:dyDescent="0.25">
      <c r="A205" s="4" t="s">
        <v>6781</v>
      </c>
      <c r="B205" s="4" t="s">
        <v>7860</v>
      </c>
      <c r="C205" s="4" t="s">
        <v>6782</v>
      </c>
      <c r="D205" s="4">
        <v>25.8708171844482</v>
      </c>
      <c r="E205" s="4">
        <v>26.386346817016602</v>
      </c>
      <c r="F205" s="4">
        <v>26.2847003936768</v>
      </c>
      <c r="G205" s="4">
        <v>25.352445602416999</v>
      </c>
      <c r="H205" s="4">
        <v>22.342372894287099</v>
      </c>
      <c r="I205" s="4">
        <v>25.815891265869102</v>
      </c>
      <c r="J205" s="4">
        <v>26.180621465047199</v>
      </c>
      <c r="K205" s="4">
        <v>24.503569920857732</v>
      </c>
      <c r="L205" s="4"/>
      <c r="M205" s="4">
        <v>0.69440820833850203</v>
      </c>
      <c r="N205" s="4">
        <v>0.184589743589744</v>
      </c>
      <c r="O205" s="5">
        <v>1.67705154418945</v>
      </c>
      <c r="P205" s="4">
        <v>1.52431058722553</v>
      </c>
    </row>
    <row r="206" spans="1:16" x14ac:dyDescent="0.25">
      <c r="A206" s="4" t="s">
        <v>1096</v>
      </c>
      <c r="B206" s="4" t="s">
        <v>7861</v>
      </c>
      <c r="C206" s="4" t="s">
        <v>1098</v>
      </c>
      <c r="D206" s="4">
        <v>33.818138122558601</v>
      </c>
      <c r="E206" s="4">
        <v>33.999526977539098</v>
      </c>
      <c r="F206" s="4">
        <v>34.058773040771499</v>
      </c>
      <c r="G206" s="4">
        <v>32.4428901672363</v>
      </c>
      <c r="H206" s="4">
        <v>32.2059516906738</v>
      </c>
      <c r="I206" s="4">
        <v>32.286491394042997</v>
      </c>
      <c r="J206" s="4">
        <v>33.958812713623068</v>
      </c>
      <c r="K206" s="4">
        <v>32.311777750651032</v>
      </c>
      <c r="L206" s="4" t="s">
        <v>33</v>
      </c>
      <c r="M206" s="4">
        <v>4.0925906052779801</v>
      </c>
      <c r="N206" s="4">
        <v>0</v>
      </c>
      <c r="O206" s="5">
        <v>1.64703496297201</v>
      </c>
      <c r="P206" s="4">
        <v>16.406477833579501</v>
      </c>
    </row>
    <row r="207" spans="1:16" x14ac:dyDescent="0.25">
      <c r="A207" s="4" t="s">
        <v>1531</v>
      </c>
      <c r="B207" s="4" t="s">
        <v>7862</v>
      </c>
      <c r="C207" s="4" t="s">
        <v>1533</v>
      </c>
      <c r="D207" s="4">
        <v>29.5858345031738</v>
      </c>
      <c r="E207" s="4">
        <v>29.880966186523398</v>
      </c>
      <c r="F207" s="4">
        <v>29.981369018554702</v>
      </c>
      <c r="G207" s="4">
        <v>27.486940383911101</v>
      </c>
      <c r="H207" s="4">
        <v>28.667289733886701</v>
      </c>
      <c r="I207" s="4">
        <v>28.3901462554932</v>
      </c>
      <c r="J207" s="4">
        <v>29.816056569417299</v>
      </c>
      <c r="K207" s="4">
        <v>28.181458791097</v>
      </c>
      <c r="L207" s="4" t="s">
        <v>33</v>
      </c>
      <c r="M207" s="4">
        <v>1.9158140716068299</v>
      </c>
      <c r="N207" s="4">
        <v>1.30629370629371E-2</v>
      </c>
      <c r="O207" s="5">
        <v>1.6345977783203101</v>
      </c>
      <c r="P207" s="4">
        <v>4.3518884714111001</v>
      </c>
    </row>
    <row r="208" spans="1:16" x14ac:dyDescent="0.25">
      <c r="A208" s="4" t="s">
        <v>1871</v>
      </c>
      <c r="B208" s="4" t="s">
        <v>7863</v>
      </c>
      <c r="C208" s="4" t="s">
        <v>1873</v>
      </c>
      <c r="D208" s="4">
        <v>30.307645797729499</v>
      </c>
      <c r="E208" s="4">
        <v>30.817827224731399</v>
      </c>
      <c r="F208" s="4">
        <v>30.842567443847699</v>
      </c>
      <c r="G208" s="4">
        <v>28.870115280151399</v>
      </c>
      <c r="H208" s="4">
        <v>29.126857757568398</v>
      </c>
      <c r="I208" s="4">
        <v>29.081127166748001</v>
      </c>
      <c r="J208" s="4">
        <v>30.656013488769531</v>
      </c>
      <c r="K208" s="4">
        <v>29.026033401489268</v>
      </c>
      <c r="L208" s="4" t="s">
        <v>33</v>
      </c>
      <c r="M208" s="4">
        <v>2.98151086233268</v>
      </c>
      <c r="N208" s="4">
        <v>5.54418604651163E-3</v>
      </c>
      <c r="O208" s="5">
        <v>1.6299800872802701</v>
      </c>
      <c r="P208" s="4">
        <v>8.51505259782307</v>
      </c>
    </row>
    <row r="209" spans="1:16" x14ac:dyDescent="0.25">
      <c r="A209" s="4" t="s">
        <v>3132</v>
      </c>
      <c r="B209" s="4" t="s">
        <v>7864</v>
      </c>
      <c r="C209" s="4" t="s">
        <v>3134</v>
      </c>
      <c r="D209" s="4">
        <v>24.081729888916001</v>
      </c>
      <c r="E209" s="4">
        <v>25.450014114379901</v>
      </c>
      <c r="F209" s="4">
        <v>25.562522888183601</v>
      </c>
      <c r="G209" s="4">
        <v>24.440412521362301</v>
      </c>
      <c r="H209" s="4">
        <v>21.6536159515381</v>
      </c>
      <c r="I209" s="4">
        <v>24.1770324707031</v>
      </c>
      <c r="J209" s="4">
        <v>25.031422297159832</v>
      </c>
      <c r="K209" s="4">
        <v>23.423686981201168</v>
      </c>
      <c r="L209" s="4"/>
      <c r="M209" s="4">
        <v>0.73079729021766804</v>
      </c>
      <c r="N209" s="4">
        <v>0.16844589096826701</v>
      </c>
      <c r="O209" s="5">
        <v>1.60773531595866</v>
      </c>
      <c r="P209" s="4">
        <v>1.5953379464285</v>
      </c>
    </row>
    <row r="210" spans="1:16" x14ac:dyDescent="0.25">
      <c r="A210" s="4" t="s">
        <v>6611</v>
      </c>
      <c r="B210" s="4" t="s">
        <v>7865</v>
      </c>
      <c r="C210" s="4" t="s">
        <v>6613</v>
      </c>
      <c r="D210" s="4">
        <v>27.539279937744102</v>
      </c>
      <c r="E210" s="4">
        <v>27.098314285278299</v>
      </c>
      <c r="F210" s="4">
        <v>27.052577972412099</v>
      </c>
      <c r="G210" s="4">
        <v>25.7349758148193</v>
      </c>
      <c r="H210" s="4">
        <v>25.714561462402301</v>
      </c>
      <c r="I210" s="4">
        <v>25.487073898315401</v>
      </c>
      <c r="J210" s="4">
        <v>27.230057398478166</v>
      </c>
      <c r="K210" s="4">
        <v>25.645537058512332</v>
      </c>
      <c r="L210" s="4" t="s">
        <v>33</v>
      </c>
      <c r="M210" s="4">
        <v>3.0901989450929701</v>
      </c>
      <c r="N210" s="4">
        <v>4.94736842105263E-3</v>
      </c>
      <c r="O210" s="5">
        <v>1.5845203399658201</v>
      </c>
      <c r="P210" s="4">
        <v>9.0891429614026098</v>
      </c>
    </row>
    <row r="211" spans="1:16" x14ac:dyDescent="0.25">
      <c r="A211" s="4" t="s">
        <v>7327</v>
      </c>
      <c r="B211" s="4" t="s">
        <v>7866</v>
      </c>
      <c r="C211" s="4" t="s">
        <v>7329</v>
      </c>
      <c r="D211" s="4">
        <v>26.995376586914102</v>
      </c>
      <c r="E211" s="4">
        <v>27.044273376464801</v>
      </c>
      <c r="F211" s="4">
        <v>27.0813179016113</v>
      </c>
      <c r="G211" s="4">
        <v>25.6436157226563</v>
      </c>
      <c r="H211" s="4">
        <v>25.128934860229499</v>
      </c>
      <c r="I211" s="4">
        <v>25.6324672698975</v>
      </c>
      <c r="J211" s="4">
        <v>27.040322621663403</v>
      </c>
      <c r="K211" s="4">
        <v>25.468339284261102</v>
      </c>
      <c r="L211" s="4" t="s">
        <v>33</v>
      </c>
      <c r="M211" s="4">
        <v>3.1038181339053601</v>
      </c>
      <c r="N211" s="4">
        <v>5.0267379679144403E-3</v>
      </c>
      <c r="O211" s="5">
        <v>1.57198333740234</v>
      </c>
      <c r="P211" s="4">
        <v>9.1635381309962298</v>
      </c>
    </row>
    <row r="212" spans="1:16" x14ac:dyDescent="0.25">
      <c r="A212" s="4" t="s">
        <v>7124</v>
      </c>
      <c r="B212" s="4" t="s">
        <v>7867</v>
      </c>
      <c r="C212" s="4" t="s">
        <v>7125</v>
      </c>
      <c r="D212" s="4">
        <v>21.780445098876999</v>
      </c>
      <c r="E212" s="4">
        <v>23.440380096435501</v>
      </c>
      <c r="F212" s="4">
        <v>24.917751312255898</v>
      </c>
      <c r="G212" s="4">
        <v>22.0985221862793</v>
      </c>
      <c r="H212" s="4">
        <v>22.528383255004901</v>
      </c>
      <c r="I212" s="4">
        <v>20.800600051879901</v>
      </c>
      <c r="J212" s="4">
        <v>23.379525502522799</v>
      </c>
      <c r="K212" s="4">
        <v>21.80916849772137</v>
      </c>
      <c r="L212" s="4"/>
      <c r="M212" s="4">
        <v>0.68375436356184804</v>
      </c>
      <c r="N212" s="4">
        <v>0.18900794912559599</v>
      </c>
      <c r="O212" s="5">
        <v>1.5703570048014299</v>
      </c>
      <c r="P212" s="4">
        <v>1.5035424211731401</v>
      </c>
    </row>
    <row r="213" spans="1:16" x14ac:dyDescent="0.25">
      <c r="A213" s="4" t="s">
        <v>837</v>
      </c>
      <c r="B213" s="4" t="s">
        <v>7868</v>
      </c>
      <c r="C213" s="4" t="s">
        <v>838</v>
      </c>
      <c r="D213" s="4">
        <v>29.233671188354499</v>
      </c>
      <c r="E213" s="4">
        <v>29.377517700195298</v>
      </c>
      <c r="F213" s="4">
        <v>29.030336380004901</v>
      </c>
      <c r="G213" s="4">
        <v>27.705125808715799</v>
      </c>
      <c r="H213" s="4">
        <v>27.483726501464801</v>
      </c>
      <c r="I213" s="4">
        <v>27.789966583251999</v>
      </c>
      <c r="J213" s="4">
        <v>29.213841756184902</v>
      </c>
      <c r="K213" s="4">
        <v>27.659606297810868</v>
      </c>
      <c r="L213" s="4" t="s">
        <v>33</v>
      </c>
      <c r="M213" s="4">
        <v>3.4765204572123398</v>
      </c>
      <c r="N213" s="4">
        <v>0</v>
      </c>
      <c r="O213" s="5">
        <v>1.5542354583740201</v>
      </c>
      <c r="P213" s="4">
        <v>11.434345597271999</v>
      </c>
    </row>
    <row r="214" spans="1:16" x14ac:dyDescent="0.25">
      <c r="A214" s="4" t="s">
        <v>1502</v>
      </c>
      <c r="B214" s="4" t="s">
        <v>7869</v>
      </c>
      <c r="C214" s="4" t="s">
        <v>1504</v>
      </c>
      <c r="D214" s="4">
        <v>26.9970893859863</v>
      </c>
      <c r="E214" s="4">
        <v>26.622150421142599</v>
      </c>
      <c r="F214" s="4">
        <v>26.302783966064499</v>
      </c>
      <c r="G214" s="4">
        <v>25.7204990386963</v>
      </c>
      <c r="H214" s="4">
        <v>24.154933929443398</v>
      </c>
      <c r="I214" s="4">
        <v>25.391229629516602</v>
      </c>
      <c r="J214" s="4">
        <v>26.640674591064467</v>
      </c>
      <c r="K214" s="4">
        <v>25.088887532552103</v>
      </c>
      <c r="L214" s="4" t="s">
        <v>33</v>
      </c>
      <c r="M214" s="4">
        <v>1.3990526121628299</v>
      </c>
      <c r="N214" s="4">
        <v>3.5754512635379099E-2</v>
      </c>
      <c r="O214" s="5">
        <v>1.5517870585123701</v>
      </c>
      <c r="P214" s="4">
        <v>3.0011257566991301</v>
      </c>
    </row>
    <row r="215" spans="1:16" x14ac:dyDescent="0.25">
      <c r="A215" s="4" t="s">
        <v>6392</v>
      </c>
      <c r="B215" s="4" t="s">
        <v>7870</v>
      </c>
      <c r="C215" s="4" t="s">
        <v>6393</v>
      </c>
      <c r="D215" s="4">
        <v>22.476669311523398</v>
      </c>
      <c r="E215" s="4">
        <v>22.8448810577393</v>
      </c>
      <c r="F215" s="4">
        <v>23.581577301025401</v>
      </c>
      <c r="G215" s="4">
        <v>21.151029586791999</v>
      </c>
      <c r="H215" s="4">
        <v>20.600379943847699</v>
      </c>
      <c r="I215" s="4">
        <v>22.523677825927699</v>
      </c>
      <c r="J215" s="4">
        <v>22.967709223429367</v>
      </c>
      <c r="K215" s="4">
        <v>21.4250291188558</v>
      </c>
      <c r="L215" s="4"/>
      <c r="M215" s="4">
        <v>1.1029901891294001</v>
      </c>
      <c r="N215" s="4">
        <v>6.9303822937625797E-2</v>
      </c>
      <c r="O215" s="5">
        <v>1.5426801045735701</v>
      </c>
      <c r="P215" s="4">
        <v>2.3456691738863</v>
      </c>
    </row>
    <row r="216" spans="1:16" x14ac:dyDescent="0.25">
      <c r="A216" s="4" t="s">
        <v>82</v>
      </c>
      <c r="B216" s="4" t="s">
        <v>7871</v>
      </c>
      <c r="C216" s="4" t="s">
        <v>84</v>
      </c>
      <c r="D216" s="4">
        <v>30.153476715087901</v>
      </c>
      <c r="E216" s="4">
        <v>29.895637512206999</v>
      </c>
      <c r="F216" s="4">
        <v>30.117921829223601</v>
      </c>
      <c r="G216" s="4">
        <v>28.3651237487793</v>
      </c>
      <c r="H216" s="4">
        <v>28.604656219482401</v>
      </c>
      <c r="I216" s="4">
        <v>28.585615158081101</v>
      </c>
      <c r="J216" s="4">
        <v>30.055678685506166</v>
      </c>
      <c r="K216" s="4">
        <v>28.518465042114268</v>
      </c>
      <c r="L216" s="4" t="s">
        <v>33</v>
      </c>
      <c r="M216" s="4">
        <v>3.7957984658821</v>
      </c>
      <c r="N216" s="4">
        <v>0</v>
      </c>
      <c r="O216" s="5">
        <v>1.5372136433919299</v>
      </c>
      <c r="P216" s="4">
        <v>13.7949986855176</v>
      </c>
    </row>
    <row r="217" spans="1:16" x14ac:dyDescent="0.25">
      <c r="A217" s="4" t="s">
        <v>5130</v>
      </c>
      <c r="B217" s="4" t="s">
        <v>7872</v>
      </c>
      <c r="C217" s="4" t="s">
        <v>5132</v>
      </c>
      <c r="D217" s="4">
        <v>21.503826141357401</v>
      </c>
      <c r="E217" s="4">
        <v>22.141370773315401</v>
      </c>
      <c r="F217" s="4">
        <v>21.727521896362301</v>
      </c>
      <c r="G217" s="4">
        <v>20.348554611206101</v>
      </c>
      <c r="H217" s="4">
        <v>19.730543136596701</v>
      </c>
      <c r="I217" s="4">
        <v>20.682401657104499</v>
      </c>
      <c r="J217" s="4">
        <v>21.790906270345033</v>
      </c>
      <c r="K217" s="4">
        <v>20.253833134969103</v>
      </c>
      <c r="L217" s="4" t="s">
        <v>33</v>
      </c>
      <c r="M217" s="4">
        <v>1.9921635638439801</v>
      </c>
      <c r="N217" s="4">
        <v>1.1784786641929499E-2</v>
      </c>
      <c r="O217" s="5">
        <v>1.5370731353759799</v>
      </c>
      <c r="P217" s="4">
        <v>4.5801787817092601</v>
      </c>
    </row>
    <row r="218" spans="1:16" x14ac:dyDescent="0.25">
      <c r="A218" s="4" t="s">
        <v>3372</v>
      </c>
      <c r="B218" s="4" t="s">
        <v>7873</v>
      </c>
      <c r="C218" s="4" t="s">
        <v>3373</v>
      </c>
      <c r="D218" s="4">
        <v>29.027946472168001</v>
      </c>
      <c r="E218" s="4">
        <v>28.375770568847699</v>
      </c>
      <c r="F218" s="4">
        <v>28.669549942016602</v>
      </c>
      <c r="G218" s="4">
        <v>27.358371734619102</v>
      </c>
      <c r="H218" s="4">
        <v>27.1845397949219</v>
      </c>
      <c r="I218" s="4">
        <v>26.919370651245099</v>
      </c>
      <c r="J218" s="4">
        <v>28.691088994344099</v>
      </c>
      <c r="K218" s="4">
        <v>27.154094060262036</v>
      </c>
      <c r="L218" s="4" t="s">
        <v>33</v>
      </c>
      <c r="M218" s="4">
        <v>2.6000226944492</v>
      </c>
      <c r="N218" s="4">
        <v>6.1237785016286603E-3</v>
      </c>
      <c r="O218" s="5">
        <v>1.5369949340820299</v>
      </c>
      <c r="P218" s="4">
        <v>6.7497593740212602</v>
      </c>
    </row>
    <row r="219" spans="1:16" x14ac:dyDescent="0.25">
      <c r="A219" s="4" t="s">
        <v>5282</v>
      </c>
      <c r="B219" s="4" t="s">
        <v>7874</v>
      </c>
      <c r="C219" s="4" t="s">
        <v>5284</v>
      </c>
      <c r="D219" s="4">
        <v>25.546257019043001</v>
      </c>
      <c r="E219" s="4">
        <v>25.468580245971701</v>
      </c>
      <c r="F219" s="4">
        <v>24.883766174316399</v>
      </c>
      <c r="G219" s="4">
        <v>24.029201507568398</v>
      </c>
      <c r="H219" s="4">
        <v>23.989896774291999</v>
      </c>
      <c r="I219" s="4">
        <v>23.2748413085938</v>
      </c>
      <c r="J219" s="4">
        <v>25.299534479777037</v>
      </c>
      <c r="K219" s="4">
        <v>23.764646530151396</v>
      </c>
      <c r="L219" s="4" t="s">
        <v>33</v>
      </c>
      <c r="M219" s="4">
        <v>2.0514735724668398</v>
      </c>
      <c r="N219" s="4">
        <v>1.04418604651163E-2</v>
      </c>
      <c r="O219" s="5">
        <v>1.53488794962565</v>
      </c>
      <c r="P219" s="4">
        <v>4.76350283660235</v>
      </c>
    </row>
    <row r="220" spans="1:16" x14ac:dyDescent="0.25">
      <c r="A220" s="4" t="s">
        <v>863</v>
      </c>
      <c r="B220" s="4" t="s">
        <v>7875</v>
      </c>
      <c r="C220" s="4" t="s">
        <v>865</v>
      </c>
      <c r="D220" s="4">
        <v>29.5200386047363</v>
      </c>
      <c r="E220" s="4">
        <v>28.8289489746094</v>
      </c>
      <c r="F220" s="4">
        <v>27.431013107299801</v>
      </c>
      <c r="G220" s="4">
        <v>27.288007736206101</v>
      </c>
      <c r="H220" s="4">
        <v>26.797611236572301</v>
      </c>
      <c r="I220" s="4">
        <v>27.106782913208001</v>
      </c>
      <c r="J220" s="4">
        <v>28.593333562215168</v>
      </c>
      <c r="K220" s="4">
        <v>27.06413396199547</v>
      </c>
      <c r="L220" s="4"/>
      <c r="M220" s="4">
        <v>1.13987950000908</v>
      </c>
      <c r="N220" s="4">
        <v>6.3080082135523602E-2</v>
      </c>
      <c r="O220" s="5">
        <v>1.5291996002197299</v>
      </c>
      <c r="P220" s="4">
        <v>2.4238131562963101</v>
      </c>
    </row>
    <row r="221" spans="1:16" x14ac:dyDescent="0.25">
      <c r="A221" s="4" t="s">
        <v>4894</v>
      </c>
      <c r="B221" s="4" t="s">
        <v>7876</v>
      </c>
      <c r="C221" s="4" t="s">
        <v>4895</v>
      </c>
      <c r="D221" s="4">
        <v>26.871635437011701</v>
      </c>
      <c r="E221" s="4">
        <v>26.704208374023398</v>
      </c>
      <c r="F221" s="4">
        <v>26.469537734985401</v>
      </c>
      <c r="G221" s="4">
        <v>25.803243637085</v>
      </c>
      <c r="H221" s="4">
        <v>24.999275207519499</v>
      </c>
      <c r="I221" s="4">
        <v>24.659021377563501</v>
      </c>
      <c r="J221" s="4">
        <v>26.681793848673504</v>
      </c>
      <c r="K221" s="4">
        <v>25.153846740722667</v>
      </c>
      <c r="L221" s="4" t="s">
        <v>33</v>
      </c>
      <c r="M221" s="4">
        <v>1.8841000008311499</v>
      </c>
      <c r="N221" s="4">
        <v>1.37220338983051E-2</v>
      </c>
      <c r="O221" s="5">
        <v>1.52794710795085</v>
      </c>
      <c r="P221" s="4">
        <v>4.2595098023949802</v>
      </c>
    </row>
    <row r="222" spans="1:16" x14ac:dyDescent="0.25">
      <c r="A222" s="4" t="s">
        <v>3397</v>
      </c>
      <c r="B222" s="4" t="s">
        <v>7877</v>
      </c>
      <c r="C222" s="4" t="s">
        <v>3399</v>
      </c>
      <c r="D222" s="4">
        <v>28.156801223754901</v>
      </c>
      <c r="E222" s="4">
        <v>27.452196121215799</v>
      </c>
      <c r="F222" s="4">
        <v>26.751522064208999</v>
      </c>
      <c r="G222" s="4">
        <v>25.769027709960898</v>
      </c>
      <c r="H222" s="4">
        <v>26.107234954833999</v>
      </c>
      <c r="I222" s="4">
        <v>25.923173904418899</v>
      </c>
      <c r="J222" s="4">
        <v>27.453506469726566</v>
      </c>
      <c r="K222" s="4">
        <v>25.933145523071264</v>
      </c>
      <c r="L222" s="4" t="s">
        <v>33</v>
      </c>
      <c r="M222" s="4">
        <v>1.6596116835972501</v>
      </c>
      <c r="N222" s="4">
        <v>2.0664772727272698E-2</v>
      </c>
      <c r="O222" s="5">
        <v>1.5203609466552701</v>
      </c>
      <c r="P222" s="4">
        <v>3.6434804311119402</v>
      </c>
    </row>
    <row r="223" spans="1:16" x14ac:dyDescent="0.25">
      <c r="A223" s="4" t="s">
        <v>4049</v>
      </c>
      <c r="B223" s="4" t="s">
        <v>7878</v>
      </c>
      <c r="C223" s="4" t="s">
        <v>4051</v>
      </c>
      <c r="D223" s="4">
        <v>25.030288696289102</v>
      </c>
      <c r="E223" s="4">
        <v>25.1915397644043</v>
      </c>
      <c r="F223" s="4">
        <v>24.771705627441399</v>
      </c>
      <c r="G223" s="4">
        <v>22.5656414031982</v>
      </c>
      <c r="H223" s="4">
        <v>24.375791549682599</v>
      </c>
      <c r="I223" s="4">
        <v>23.571163177490199</v>
      </c>
      <c r="J223" s="4">
        <v>24.997844696044933</v>
      </c>
      <c r="K223" s="4">
        <v>23.504198710123671</v>
      </c>
      <c r="L223" s="4" t="s">
        <v>33</v>
      </c>
      <c r="M223" s="4">
        <v>1.3016404163758399</v>
      </c>
      <c r="N223" s="4">
        <v>4.29565217391304E-2</v>
      </c>
      <c r="O223" s="5">
        <v>1.4936459859212201</v>
      </c>
      <c r="P223" s="4">
        <v>2.7778188840345801</v>
      </c>
    </row>
    <row r="224" spans="1:16" x14ac:dyDescent="0.25">
      <c r="A224" s="4" t="s">
        <v>809</v>
      </c>
      <c r="B224" s="4" t="s">
        <v>7879</v>
      </c>
      <c r="C224" s="4" t="s">
        <v>811</v>
      </c>
      <c r="D224" s="4">
        <v>26.5720119476318</v>
      </c>
      <c r="E224" s="4">
        <v>26.492336273193398</v>
      </c>
      <c r="F224" s="4">
        <v>25.533645629882798</v>
      </c>
      <c r="G224" s="4">
        <v>24.337974548339801</v>
      </c>
      <c r="H224" s="4">
        <v>24.2768039703369</v>
      </c>
      <c r="I224" s="4">
        <v>25.5052795410156</v>
      </c>
      <c r="J224" s="4">
        <v>26.199331283569332</v>
      </c>
      <c r="K224" s="4">
        <v>24.706686019897433</v>
      </c>
      <c r="L224" s="4" t="s">
        <v>33</v>
      </c>
      <c r="M224" s="4">
        <v>1.3409569716441001</v>
      </c>
      <c r="N224" s="4">
        <v>4.01125439624853E-2</v>
      </c>
      <c r="O224" s="5">
        <v>1.4926452636718801</v>
      </c>
      <c r="P224" s="4">
        <v>2.8669585653550498</v>
      </c>
    </row>
    <row r="225" spans="1:16" x14ac:dyDescent="0.25">
      <c r="A225" s="4" t="s">
        <v>6102</v>
      </c>
      <c r="B225" s="4" t="s">
        <v>7880</v>
      </c>
      <c r="C225" s="4" t="s">
        <v>6104</v>
      </c>
      <c r="D225" s="4">
        <v>24.440971374511701</v>
      </c>
      <c r="E225" s="4">
        <v>25.058000564575199</v>
      </c>
      <c r="F225" s="4">
        <v>24.015459060668899</v>
      </c>
      <c r="G225" s="4">
        <v>22.7696342468262</v>
      </c>
      <c r="H225" s="4">
        <v>23.373085021972699</v>
      </c>
      <c r="I225" s="4">
        <v>22.919521331787099</v>
      </c>
      <c r="J225" s="4">
        <v>24.504810333251935</v>
      </c>
      <c r="K225" s="4">
        <v>23.020746866861998</v>
      </c>
      <c r="L225" s="4" t="s">
        <v>33</v>
      </c>
      <c r="M225" s="4">
        <v>1.8654966353876199</v>
      </c>
      <c r="N225" s="4">
        <v>1.4167224080267601E-2</v>
      </c>
      <c r="O225" s="5">
        <v>1.4840634663899701</v>
      </c>
      <c r="P225" s="4">
        <v>4.2059693082103298</v>
      </c>
    </row>
    <row r="226" spans="1:16" x14ac:dyDescent="0.25">
      <c r="A226" s="4" t="s">
        <v>7397</v>
      </c>
      <c r="B226" s="4" t="s">
        <v>7881</v>
      </c>
      <c r="C226" s="4" t="s">
        <v>7398</v>
      </c>
      <c r="D226" s="4">
        <v>23.005815505981399</v>
      </c>
      <c r="E226" s="4">
        <v>22.952705383300799</v>
      </c>
      <c r="F226" s="4">
        <v>23.1908664703369</v>
      </c>
      <c r="G226" s="4">
        <v>21.934698104858398</v>
      </c>
      <c r="H226" s="4">
        <v>21.031322479248001</v>
      </c>
      <c r="I226" s="4">
        <v>21.762271881103501</v>
      </c>
      <c r="J226" s="4">
        <v>23.049795786539701</v>
      </c>
      <c r="K226" s="4">
        <v>21.576097488403303</v>
      </c>
      <c r="L226" s="4" t="s">
        <v>33</v>
      </c>
      <c r="M226" s="4">
        <v>2.1710708071124998</v>
      </c>
      <c r="N226" s="4">
        <v>8.7521367521367494E-3</v>
      </c>
      <c r="O226" s="5">
        <v>1.47369829813639</v>
      </c>
      <c r="P226" s="4">
        <v>5.15005906686069</v>
      </c>
    </row>
    <row r="227" spans="1:16" x14ac:dyDescent="0.25">
      <c r="A227" s="4" t="s">
        <v>5047</v>
      </c>
      <c r="B227" s="4" t="s">
        <v>7882</v>
      </c>
      <c r="C227" s="4" t="s">
        <v>5048</v>
      </c>
      <c r="D227" s="4">
        <v>31.526563644409201</v>
      </c>
      <c r="E227" s="4">
        <v>31.719160079956101</v>
      </c>
      <c r="F227" s="4">
        <v>31.6976833343506</v>
      </c>
      <c r="G227" s="4">
        <v>31.638399124145501</v>
      </c>
      <c r="H227" s="4">
        <v>30.777236938476602</v>
      </c>
      <c r="I227" s="4">
        <v>28.156887054443398</v>
      </c>
      <c r="J227" s="4">
        <v>31.647802352905302</v>
      </c>
      <c r="K227" s="4">
        <v>30.190841039021834</v>
      </c>
      <c r="L227" s="4"/>
      <c r="M227" s="4">
        <v>0.62511049491174298</v>
      </c>
      <c r="N227" s="4">
        <v>0.22044616576297399</v>
      </c>
      <c r="O227" s="5">
        <v>1.4569613138834601</v>
      </c>
      <c r="P227" s="4">
        <v>1.38931259912358</v>
      </c>
    </row>
    <row r="228" spans="1:16" x14ac:dyDescent="0.25">
      <c r="A228" s="4" t="s">
        <v>7540</v>
      </c>
      <c r="B228" s="4" t="s">
        <v>7883</v>
      </c>
      <c r="C228" s="4" t="s">
        <v>7542</v>
      </c>
      <c r="D228" s="4">
        <v>26.837846755981399</v>
      </c>
      <c r="E228" s="4">
        <v>26.9032592773438</v>
      </c>
      <c r="F228" s="4">
        <v>26.5906867980957</v>
      </c>
      <c r="G228" s="4">
        <v>24.692873001098601</v>
      </c>
      <c r="H228" s="4">
        <v>26.060840606689499</v>
      </c>
      <c r="I228" s="4">
        <v>25.229040145873999</v>
      </c>
      <c r="J228" s="4">
        <v>26.777264277140301</v>
      </c>
      <c r="K228" s="4">
        <v>25.327584584554032</v>
      </c>
      <c r="L228" s="4" t="s">
        <v>33</v>
      </c>
      <c r="M228" s="4">
        <v>1.6206603408763001</v>
      </c>
      <c r="N228" s="4">
        <v>2.2339832869080801E-2</v>
      </c>
      <c r="O228" s="5">
        <v>1.4496796925862701</v>
      </c>
      <c r="P228" s="4">
        <v>3.5428534194545001</v>
      </c>
    </row>
    <row r="229" spans="1:16" x14ac:dyDescent="0.25">
      <c r="A229" s="4" t="s">
        <v>1012</v>
      </c>
      <c r="B229" s="4" t="s">
        <v>7884</v>
      </c>
      <c r="C229" s="4" t="s">
        <v>1013</v>
      </c>
      <c r="D229" s="4">
        <v>30.266843795776399</v>
      </c>
      <c r="E229" s="4">
        <v>30.5550861358643</v>
      </c>
      <c r="F229" s="4">
        <v>30.71360206604</v>
      </c>
      <c r="G229" s="4">
        <v>28.800378799438501</v>
      </c>
      <c r="H229" s="4">
        <v>28.9721164703369</v>
      </c>
      <c r="I229" s="4">
        <v>29.416011810302699</v>
      </c>
      <c r="J229" s="4">
        <v>30.511843999226897</v>
      </c>
      <c r="K229" s="4">
        <v>29.062835693359364</v>
      </c>
      <c r="L229" s="4" t="s">
        <v>33</v>
      </c>
      <c r="M229" s="4">
        <v>2.5223282724759102</v>
      </c>
      <c r="N229" s="4">
        <v>6.6867469879518101E-3</v>
      </c>
      <c r="O229" s="5">
        <v>1.4490083058675101</v>
      </c>
      <c r="P229" s="4">
        <v>6.4326473974562397</v>
      </c>
    </row>
    <row r="230" spans="1:16" x14ac:dyDescent="0.25">
      <c r="A230" s="4" t="s">
        <v>2695</v>
      </c>
      <c r="B230" s="4" t="s">
        <v>7885</v>
      </c>
      <c r="C230" s="4" t="s">
        <v>2696</v>
      </c>
      <c r="D230" s="4">
        <v>27.214340209960898</v>
      </c>
      <c r="E230" s="4">
        <v>27.8195991516113</v>
      </c>
      <c r="F230" s="4">
        <v>28.246719360351602</v>
      </c>
      <c r="G230" s="4">
        <v>25.502025604248001</v>
      </c>
      <c r="H230" s="4">
        <v>26.652269363403299</v>
      </c>
      <c r="I230" s="4">
        <v>26.810388565063501</v>
      </c>
      <c r="J230" s="4">
        <v>27.760219573974599</v>
      </c>
      <c r="K230" s="4">
        <v>26.321561177571599</v>
      </c>
      <c r="L230" s="4" t="s">
        <v>33</v>
      </c>
      <c r="M230" s="4">
        <v>1.3216906821681</v>
      </c>
      <c r="N230" s="4">
        <v>4.1449074074074103E-2</v>
      </c>
      <c r="O230" s="5">
        <v>1.438658396403</v>
      </c>
      <c r="P230" s="4">
        <v>2.82311486058344</v>
      </c>
    </row>
    <row r="231" spans="1:16" x14ac:dyDescent="0.25">
      <c r="A231" s="4" t="s">
        <v>4991</v>
      </c>
      <c r="B231" s="4" t="s">
        <v>7886</v>
      </c>
      <c r="C231" s="4" t="s">
        <v>4992</v>
      </c>
      <c r="D231" s="4">
        <v>23.402214050293001</v>
      </c>
      <c r="E231" s="4">
        <v>23.075891494751001</v>
      </c>
      <c r="F231" s="4">
        <v>22.6221809387207</v>
      </c>
      <c r="G231" s="4">
        <v>23.349287033081101</v>
      </c>
      <c r="H231" s="4">
        <v>21.0802917480469</v>
      </c>
      <c r="I231" s="4">
        <v>20.3709926605225</v>
      </c>
      <c r="J231" s="4">
        <v>23.033428827921568</v>
      </c>
      <c r="K231" s="4">
        <v>21.600190480550168</v>
      </c>
      <c r="L231" s="4"/>
      <c r="M231" s="4">
        <v>0.70623485995434498</v>
      </c>
      <c r="N231" s="4">
        <v>0.17877518130539899</v>
      </c>
      <c r="O231" s="5">
        <v>1.4332383473714201</v>
      </c>
      <c r="P231" s="4">
        <v>1.5473773648204701</v>
      </c>
    </row>
    <row r="232" spans="1:16" x14ac:dyDescent="0.25">
      <c r="A232" s="4" t="s">
        <v>1574</v>
      </c>
      <c r="B232" s="4" t="s">
        <v>7887</v>
      </c>
      <c r="C232" s="4" t="s">
        <v>1576</v>
      </c>
      <c r="D232" s="4">
        <v>28.120285034179702</v>
      </c>
      <c r="E232" s="4">
        <v>28.347576141357401</v>
      </c>
      <c r="F232" s="4">
        <v>27.8438014984131</v>
      </c>
      <c r="G232" s="4">
        <v>26.938411712646499</v>
      </c>
      <c r="H232" s="4">
        <v>26.3384914398193</v>
      </c>
      <c r="I232" s="4">
        <v>26.757728576660199</v>
      </c>
      <c r="J232" s="4">
        <v>28.103887557983398</v>
      </c>
      <c r="K232" s="4">
        <v>26.678210576375335</v>
      </c>
      <c r="L232" s="4" t="s">
        <v>33</v>
      </c>
      <c r="M232" s="4">
        <v>2.4645338851050198</v>
      </c>
      <c r="N232" s="4">
        <v>6.4692737430167603E-3</v>
      </c>
      <c r="O232" s="5">
        <v>1.4256769816080701</v>
      </c>
      <c r="P232" s="4">
        <v>6.2051032319277004</v>
      </c>
    </row>
    <row r="233" spans="1:16" x14ac:dyDescent="0.25">
      <c r="A233" s="4" t="s">
        <v>1145</v>
      </c>
      <c r="B233" s="4" t="s">
        <v>7888</v>
      </c>
      <c r="C233" s="4" t="s">
        <v>1147</v>
      </c>
      <c r="D233" s="4">
        <v>26.923475265502901</v>
      </c>
      <c r="E233" s="4">
        <v>27.097806930541999</v>
      </c>
      <c r="F233" s="4">
        <v>27.324871063232401</v>
      </c>
      <c r="G233" s="4">
        <v>25.471744537353501</v>
      </c>
      <c r="H233" s="4">
        <v>25.392793655395501</v>
      </c>
      <c r="I233" s="4">
        <v>26.212663650512699</v>
      </c>
      <c r="J233" s="4">
        <v>27.115384419759099</v>
      </c>
      <c r="K233" s="4">
        <v>25.692400614420567</v>
      </c>
      <c r="L233" s="4" t="s">
        <v>33</v>
      </c>
      <c r="M233" s="4">
        <v>2.1189208427702502</v>
      </c>
      <c r="N233" s="4">
        <v>9.5152749490834999E-3</v>
      </c>
      <c r="O233" s="5">
        <v>1.42298380533854</v>
      </c>
      <c r="P233" s="4">
        <v>4.9786450547773899</v>
      </c>
    </row>
    <row r="234" spans="1:16" x14ac:dyDescent="0.25">
      <c r="A234" s="4" t="s">
        <v>1542</v>
      </c>
      <c r="B234" s="4" t="s">
        <v>7889</v>
      </c>
      <c r="C234" s="4" t="s">
        <v>1544</v>
      </c>
      <c r="D234" s="4">
        <v>30.4462375640869</v>
      </c>
      <c r="E234" s="4">
        <v>30.428256988525401</v>
      </c>
      <c r="F234" s="4">
        <v>30.160526275634801</v>
      </c>
      <c r="G234" s="4">
        <v>29.178970336914102</v>
      </c>
      <c r="H234" s="4">
        <v>28.825330734252901</v>
      </c>
      <c r="I234" s="4">
        <v>28.775468826293899</v>
      </c>
      <c r="J234" s="4">
        <v>30.345006942749034</v>
      </c>
      <c r="K234" s="4">
        <v>28.926589965820302</v>
      </c>
      <c r="L234" s="4" t="s">
        <v>33</v>
      </c>
      <c r="M234" s="4">
        <v>3.0795426080196702</v>
      </c>
      <c r="N234" s="4">
        <v>4.8958333333333302E-3</v>
      </c>
      <c r="O234" s="5">
        <v>1.41841697692871</v>
      </c>
      <c r="P234" s="4">
        <v>9.0313218100153794</v>
      </c>
    </row>
    <row r="235" spans="1:16" x14ac:dyDescent="0.25">
      <c r="A235" s="4" t="s">
        <v>7432</v>
      </c>
      <c r="B235" s="4" t="s">
        <v>7890</v>
      </c>
      <c r="C235" s="4" t="s">
        <v>7433</v>
      </c>
      <c r="D235" s="4">
        <v>22.520973205566399</v>
      </c>
      <c r="E235" s="4">
        <v>22.781562805175799</v>
      </c>
      <c r="F235" s="4">
        <v>24.3644199371338</v>
      </c>
      <c r="G235" s="4">
        <v>22.2240085601807</v>
      </c>
      <c r="H235" s="4">
        <v>21.477109909057599</v>
      </c>
      <c r="I235" s="4">
        <v>21.739841461181602</v>
      </c>
      <c r="J235" s="4">
        <v>23.222318649292003</v>
      </c>
      <c r="K235" s="4">
        <v>21.813653310139966</v>
      </c>
      <c r="L235" s="4"/>
      <c r="M235" s="4">
        <v>1.0747072943199001</v>
      </c>
      <c r="N235" s="4">
        <v>7.3944554455445496E-2</v>
      </c>
      <c r="O235" s="5">
        <v>1.4086653391520201</v>
      </c>
      <c r="P235" s="4">
        <v>2.28633671636875</v>
      </c>
    </row>
    <row r="236" spans="1:16" x14ac:dyDescent="0.25">
      <c r="A236" s="4" t="s">
        <v>2867</v>
      </c>
      <c r="B236" s="4" t="s">
        <v>7891</v>
      </c>
      <c r="C236" s="4" t="s">
        <v>2868</v>
      </c>
      <c r="D236" s="4">
        <v>30.785926818847699</v>
      </c>
      <c r="E236" s="4">
        <v>31.8477592468262</v>
      </c>
      <c r="F236" s="4">
        <v>31.652322769165</v>
      </c>
      <c r="G236" s="4">
        <v>30.2736911773682</v>
      </c>
      <c r="H236" s="4">
        <v>29.777103424072301</v>
      </c>
      <c r="I236" s="4">
        <v>30.0123481750488</v>
      </c>
      <c r="J236" s="4">
        <v>31.428669611612964</v>
      </c>
      <c r="K236" s="4">
        <v>30.0210475921631</v>
      </c>
      <c r="L236" s="4" t="s">
        <v>33</v>
      </c>
      <c r="M236" s="4">
        <v>1.7740048743351899</v>
      </c>
      <c r="N236" s="4">
        <v>1.7037500000000001E-2</v>
      </c>
      <c r="O236" s="5">
        <v>1.4076220194498701</v>
      </c>
      <c r="P236" s="4">
        <v>3.9493945030266202</v>
      </c>
    </row>
    <row r="237" spans="1:16" x14ac:dyDescent="0.25">
      <c r="A237" s="4" t="s">
        <v>1904</v>
      </c>
      <c r="B237" s="4" t="s">
        <v>7892</v>
      </c>
      <c r="C237" s="4" t="s">
        <v>1906</v>
      </c>
      <c r="D237" s="4">
        <v>32.199993133544901</v>
      </c>
      <c r="E237" s="4">
        <v>32.614227294921903</v>
      </c>
      <c r="F237" s="4">
        <v>33.283245086669901</v>
      </c>
      <c r="G237" s="4">
        <v>31.1775798797607</v>
      </c>
      <c r="H237" s="4">
        <v>31.369930267333999</v>
      </c>
      <c r="I237" s="4">
        <v>31.345338821411101</v>
      </c>
      <c r="J237" s="4">
        <v>32.699155171712228</v>
      </c>
      <c r="K237" s="4">
        <v>31.297616322835268</v>
      </c>
      <c r="L237" s="4" t="s">
        <v>33</v>
      </c>
      <c r="M237" s="4">
        <v>1.9192264349992501</v>
      </c>
      <c r="N237" s="4">
        <v>1.27635726795096E-2</v>
      </c>
      <c r="O237" s="5">
        <v>1.40153884887696</v>
      </c>
      <c r="P237" s="4">
        <v>4.3619123479989996</v>
      </c>
    </row>
    <row r="238" spans="1:16" x14ac:dyDescent="0.25">
      <c r="A238" s="4" t="s">
        <v>5946</v>
      </c>
      <c r="B238" s="4" t="s">
        <v>7893</v>
      </c>
      <c r="C238" s="4" t="s">
        <v>5948</v>
      </c>
      <c r="D238" s="4">
        <v>23.075553894043001</v>
      </c>
      <c r="E238" s="4">
        <v>23.758724212646499</v>
      </c>
      <c r="F238" s="4">
        <v>23.761962890625</v>
      </c>
      <c r="G238" s="4">
        <v>23.475980758666999</v>
      </c>
      <c r="H238" s="4">
        <v>21.775083541870099</v>
      </c>
      <c r="I238" s="4">
        <v>21.156608581543001</v>
      </c>
      <c r="J238" s="4">
        <v>23.532080332438166</v>
      </c>
      <c r="K238" s="4">
        <v>22.135890960693363</v>
      </c>
      <c r="L238" s="4"/>
      <c r="M238" s="4">
        <v>0.89152481317598198</v>
      </c>
      <c r="N238" s="4">
        <v>0.112742194469224</v>
      </c>
      <c r="O238" s="5">
        <v>1.39618937174479</v>
      </c>
      <c r="P238" s="4">
        <v>1.91251447042039</v>
      </c>
    </row>
    <row r="239" spans="1:16" x14ac:dyDescent="0.25">
      <c r="A239" s="4" t="s">
        <v>1842</v>
      </c>
      <c r="B239" s="4" t="s">
        <v>7894</v>
      </c>
      <c r="C239" s="4" t="s">
        <v>1843</v>
      </c>
      <c r="D239" s="4">
        <v>21.309820175170898</v>
      </c>
      <c r="E239" s="4">
        <v>22.441123962402301</v>
      </c>
      <c r="F239" s="4">
        <v>23.550111770629901</v>
      </c>
      <c r="G239" s="4">
        <v>20.574762344360401</v>
      </c>
      <c r="H239" s="4">
        <v>21.159984588623001</v>
      </c>
      <c r="I239" s="4">
        <v>21.4490642547607</v>
      </c>
      <c r="J239" s="4">
        <v>22.433685302734364</v>
      </c>
      <c r="K239" s="4">
        <v>21.061270395914701</v>
      </c>
      <c r="L239" s="4"/>
      <c r="M239" s="4">
        <v>0.92115494592859903</v>
      </c>
      <c r="N239" s="4">
        <v>0.104318552036199</v>
      </c>
      <c r="O239" s="5">
        <v>1.3724149068196601</v>
      </c>
      <c r="P239" s="4">
        <v>1.97190837366503</v>
      </c>
    </row>
    <row r="240" spans="1:16" x14ac:dyDescent="0.25">
      <c r="A240" s="4" t="s">
        <v>1924</v>
      </c>
      <c r="B240" s="4" t="s">
        <v>7895</v>
      </c>
      <c r="C240" s="4" t="s">
        <v>1926</v>
      </c>
      <c r="D240" s="4">
        <v>30.8863849639893</v>
      </c>
      <c r="E240" s="4">
        <v>31.205732345581101</v>
      </c>
      <c r="F240" s="4">
        <v>31.220029830932599</v>
      </c>
      <c r="G240" s="4">
        <v>29.520187377929702</v>
      </c>
      <c r="H240" s="4">
        <v>29.901273727416999</v>
      </c>
      <c r="I240" s="4">
        <v>29.803585052490199</v>
      </c>
      <c r="J240" s="4">
        <v>31.104049046834334</v>
      </c>
      <c r="K240" s="4">
        <v>29.741682052612301</v>
      </c>
      <c r="L240" s="4" t="s">
        <v>33</v>
      </c>
      <c r="M240" s="4">
        <v>3.00378001983752</v>
      </c>
      <c r="N240" s="4">
        <v>5.6761904761904796E-3</v>
      </c>
      <c r="O240" s="5">
        <v>1.362366994222</v>
      </c>
      <c r="P240" s="4">
        <v>8.6298943684922698</v>
      </c>
    </row>
    <row r="241" spans="1:16" x14ac:dyDescent="0.25">
      <c r="A241" s="4" t="s">
        <v>5419</v>
      </c>
      <c r="B241" s="4" t="s">
        <v>7896</v>
      </c>
      <c r="C241" s="4" t="s">
        <v>5421</v>
      </c>
      <c r="D241" s="4">
        <v>27.263919830322301</v>
      </c>
      <c r="E241" s="4">
        <v>24.8495178222656</v>
      </c>
      <c r="F241" s="4">
        <v>28.005567550659201</v>
      </c>
      <c r="G241" s="4">
        <v>23.743604660034201</v>
      </c>
      <c r="H241" s="4">
        <v>25.422554016113299</v>
      </c>
      <c r="I241" s="4">
        <v>26.9277019500732</v>
      </c>
      <c r="J241" s="4">
        <v>26.706335067749034</v>
      </c>
      <c r="K241" s="4">
        <v>25.364620208740234</v>
      </c>
      <c r="L241" s="4"/>
      <c r="M241" s="4">
        <v>0.43384764962781203</v>
      </c>
      <c r="N241" s="4">
        <v>0.37882369337979099</v>
      </c>
      <c r="O241" s="5">
        <v>1.34171485900879</v>
      </c>
      <c r="P241" s="4">
        <v>1.01323086354778</v>
      </c>
    </row>
    <row r="242" spans="1:16" x14ac:dyDescent="0.25">
      <c r="A242" s="4" t="s">
        <v>1256</v>
      </c>
      <c r="B242" s="4" t="s">
        <v>7897</v>
      </c>
      <c r="C242" s="4" t="s">
        <v>1258</v>
      </c>
      <c r="D242" s="4">
        <v>26.6591491699219</v>
      </c>
      <c r="E242" s="4">
        <v>25.973222732543899</v>
      </c>
      <c r="F242" s="4">
        <v>25.6912841796875</v>
      </c>
      <c r="G242" s="4">
        <v>24.8813152313232</v>
      </c>
      <c r="H242" s="4">
        <v>24.917720794677699</v>
      </c>
      <c r="I242" s="4">
        <v>24.566379547119102</v>
      </c>
      <c r="J242" s="4">
        <v>26.107885360717763</v>
      </c>
      <c r="K242" s="4">
        <v>24.788471857706668</v>
      </c>
      <c r="L242" s="4" t="s">
        <v>33</v>
      </c>
      <c r="M242" s="4">
        <v>1.8911312233697599</v>
      </c>
      <c r="N242" s="4">
        <v>1.36273504273504E-2</v>
      </c>
      <c r="O242" s="5">
        <v>1.3194135030110701</v>
      </c>
      <c r="P242" s="4">
        <v>4.2798697824789897</v>
      </c>
    </row>
    <row r="243" spans="1:16" x14ac:dyDescent="0.25">
      <c r="A243" s="4" t="s">
        <v>6514</v>
      </c>
      <c r="B243" s="4" t="s">
        <v>7898</v>
      </c>
      <c r="C243" s="4" t="s">
        <v>6515</v>
      </c>
      <c r="D243" s="4">
        <v>29.4776706695557</v>
      </c>
      <c r="E243" s="4">
        <v>29.316886901855501</v>
      </c>
      <c r="F243" s="4">
        <v>30.3104763031006</v>
      </c>
      <c r="G243" s="4">
        <v>28.572603225708001</v>
      </c>
      <c r="H243" s="4">
        <v>28.007482528686499</v>
      </c>
      <c r="I243" s="4">
        <v>28.575050354003899</v>
      </c>
      <c r="J243" s="4">
        <v>29.701677958170603</v>
      </c>
      <c r="K243" s="4">
        <v>28.385045369466138</v>
      </c>
      <c r="L243" s="4" t="s">
        <v>33</v>
      </c>
      <c r="M243" s="4">
        <v>1.6603286863153599</v>
      </c>
      <c r="N243" s="4">
        <v>2.06941678520626E-2</v>
      </c>
      <c r="O243" s="5">
        <v>1.3166325887044299</v>
      </c>
      <c r="P243" s="4">
        <v>3.6453490678650202</v>
      </c>
    </row>
    <row r="244" spans="1:16" x14ac:dyDescent="0.25">
      <c r="A244" s="4" t="s">
        <v>5179</v>
      </c>
      <c r="B244" s="4" t="s">
        <v>7899</v>
      </c>
      <c r="C244" s="4" t="s">
        <v>5180</v>
      </c>
      <c r="D244" s="4">
        <v>30.378662109375</v>
      </c>
      <c r="E244" s="4">
        <v>30.692560195922901</v>
      </c>
      <c r="F244" s="4">
        <v>30.605161666870099</v>
      </c>
      <c r="G244" s="4">
        <v>29.1060180664063</v>
      </c>
      <c r="H244" s="4">
        <v>29.4302158355713</v>
      </c>
      <c r="I244" s="4">
        <v>29.238409042358398</v>
      </c>
      <c r="J244" s="4">
        <v>30.558794657389331</v>
      </c>
      <c r="K244" s="4">
        <v>29.258214314778666</v>
      </c>
      <c r="L244" s="4" t="s">
        <v>33</v>
      </c>
      <c r="M244" s="4">
        <v>3.2166635254137801</v>
      </c>
      <c r="N244" s="4">
        <v>2.9685534591194999E-3</v>
      </c>
      <c r="O244" s="5">
        <v>1.3005803426106799</v>
      </c>
      <c r="P244" s="4">
        <v>9.8020395334613504</v>
      </c>
    </row>
    <row r="245" spans="1:16" x14ac:dyDescent="0.25">
      <c r="A245" s="4" t="s">
        <v>6132</v>
      </c>
      <c r="B245" s="4" t="s">
        <v>7900</v>
      </c>
      <c r="C245" s="4" t="s">
        <v>6134</v>
      </c>
      <c r="D245" s="4">
        <v>28.3700866699219</v>
      </c>
      <c r="E245" s="4">
        <v>28.607742309570298</v>
      </c>
      <c r="F245" s="4">
        <v>28.299606323242202</v>
      </c>
      <c r="G245" s="4">
        <v>27.071575164794901</v>
      </c>
      <c r="H245" s="4">
        <v>27.158308029174801</v>
      </c>
      <c r="I245" s="4">
        <v>27.151027679443398</v>
      </c>
      <c r="J245" s="4">
        <v>28.425811767578136</v>
      </c>
      <c r="K245" s="4">
        <v>27.126970291137699</v>
      </c>
      <c r="L245" s="4" t="s">
        <v>33</v>
      </c>
      <c r="M245" s="4">
        <v>3.74033597493422</v>
      </c>
      <c r="N245" s="4">
        <v>0</v>
      </c>
      <c r="O245" s="5">
        <v>1.2988414764404299</v>
      </c>
      <c r="P245" s="4">
        <v>13.353828084494699</v>
      </c>
    </row>
    <row r="246" spans="1:16" x14ac:dyDescent="0.25">
      <c r="A246" s="4" t="s">
        <v>7626</v>
      </c>
      <c r="B246" s="4" t="s">
        <v>7901</v>
      </c>
      <c r="C246" s="4" t="s">
        <v>7628</v>
      </c>
      <c r="D246" s="4">
        <v>25.715459823608398</v>
      </c>
      <c r="E246" s="4">
        <v>25.644346237182599</v>
      </c>
      <c r="F246" s="4">
        <v>25.401075363159201</v>
      </c>
      <c r="G246" s="4">
        <v>22.920373916626001</v>
      </c>
      <c r="H246" s="4">
        <v>25.3065185546875</v>
      </c>
      <c r="I246" s="4">
        <v>24.668727874755898</v>
      </c>
      <c r="J246" s="4">
        <v>25.586960474650066</v>
      </c>
      <c r="K246" s="4">
        <v>24.29854011535647</v>
      </c>
      <c r="L246" s="4"/>
      <c r="M246" s="4">
        <v>0.83014652364837305</v>
      </c>
      <c r="N246" s="4">
        <v>0.130157804459691</v>
      </c>
      <c r="O246" s="5">
        <v>1.2884203592936201</v>
      </c>
      <c r="P246" s="4">
        <v>1.79052070307908</v>
      </c>
    </row>
    <row r="247" spans="1:16" x14ac:dyDescent="0.25">
      <c r="A247" s="4" t="s">
        <v>1604</v>
      </c>
      <c r="B247" s="4" t="s">
        <v>7902</v>
      </c>
      <c r="C247" s="4" t="s">
        <v>1605</v>
      </c>
      <c r="D247" s="4">
        <v>25.1490993499756</v>
      </c>
      <c r="E247" s="4">
        <v>27.731937408447301</v>
      </c>
      <c r="F247" s="4">
        <v>27.9878044128418</v>
      </c>
      <c r="G247" s="4">
        <v>26.1988525390625</v>
      </c>
      <c r="H247" s="4">
        <v>25.255283355712901</v>
      </c>
      <c r="I247" s="4">
        <v>25.5802326202393</v>
      </c>
      <c r="J247" s="4">
        <v>26.956280390421568</v>
      </c>
      <c r="K247" s="4">
        <v>25.678122838338236</v>
      </c>
      <c r="L247" s="4"/>
      <c r="M247" s="4">
        <v>0.604115822035445</v>
      </c>
      <c r="N247" s="4">
        <v>0.23216475972539999</v>
      </c>
      <c r="O247" s="5">
        <v>1.2781575520833399</v>
      </c>
      <c r="P247" s="4">
        <v>1.3484049931778399</v>
      </c>
    </row>
    <row r="248" spans="1:16" x14ac:dyDescent="0.25">
      <c r="A248" s="4" t="s">
        <v>2841</v>
      </c>
      <c r="B248" s="4" t="s">
        <v>7903</v>
      </c>
      <c r="C248" s="4" t="s">
        <v>2842</v>
      </c>
      <c r="D248" s="4">
        <v>26.547431945800799</v>
      </c>
      <c r="E248" s="4">
        <v>26.792478561401399</v>
      </c>
      <c r="F248" s="4">
        <v>26.890426635742202</v>
      </c>
      <c r="G248" s="4">
        <v>23.979078292846701</v>
      </c>
      <c r="H248" s="4">
        <v>26.479486465454102</v>
      </c>
      <c r="I248" s="4">
        <v>25.9527072906494</v>
      </c>
      <c r="J248" s="4">
        <v>26.743445714314799</v>
      </c>
      <c r="K248" s="4">
        <v>25.470424016316731</v>
      </c>
      <c r="L248" s="4"/>
      <c r="M248" s="4">
        <v>0.762792271773717</v>
      </c>
      <c r="N248" s="4">
        <v>0.15314710743801699</v>
      </c>
      <c r="O248" s="5">
        <v>1.27302169799805</v>
      </c>
      <c r="P248" s="4">
        <v>1.6579548742715999</v>
      </c>
    </row>
    <row r="249" spans="1:16" x14ac:dyDescent="0.25">
      <c r="A249" s="4" t="s">
        <v>4939</v>
      </c>
      <c r="B249" s="4" t="s">
        <v>7904</v>
      </c>
      <c r="C249" s="4" t="s">
        <v>4940</v>
      </c>
      <c r="D249" s="4">
        <v>29.9011535644531</v>
      </c>
      <c r="E249" s="4">
        <v>29.9844360351563</v>
      </c>
      <c r="F249" s="4">
        <v>29.512058258056602</v>
      </c>
      <c r="G249" s="4">
        <v>28.6642150878906</v>
      </c>
      <c r="H249" s="4">
        <v>28.281570434570298</v>
      </c>
      <c r="I249" s="4">
        <v>28.743328094482401</v>
      </c>
      <c r="J249" s="4">
        <v>29.799215952555333</v>
      </c>
      <c r="K249" s="4">
        <v>28.563037872314435</v>
      </c>
      <c r="L249" s="4" t="s">
        <v>33</v>
      </c>
      <c r="M249" s="4">
        <v>2.4284890319738701</v>
      </c>
      <c r="N249" s="4">
        <v>6.5013477088948796E-3</v>
      </c>
      <c r="O249" s="5">
        <v>1.2361780802408899</v>
      </c>
      <c r="P249" s="4">
        <v>6.0666660901330802</v>
      </c>
    </row>
    <row r="250" spans="1:16" x14ac:dyDescent="0.25">
      <c r="A250" s="4" t="s">
        <v>2254</v>
      </c>
      <c r="B250" s="4" t="s">
        <v>7905</v>
      </c>
      <c r="C250" s="4" t="s">
        <v>2256</v>
      </c>
      <c r="D250" s="4">
        <v>27.425237655639599</v>
      </c>
      <c r="E250" s="4">
        <v>26.757534027099599</v>
      </c>
      <c r="F250" s="4">
        <v>27.4466342926025</v>
      </c>
      <c r="G250" s="4">
        <v>25.850397109985401</v>
      </c>
      <c r="H250" s="4">
        <v>26.033361434936499</v>
      </c>
      <c r="I250" s="4">
        <v>26.077228546142599</v>
      </c>
      <c r="J250" s="4">
        <v>27.209801991780566</v>
      </c>
      <c r="K250" s="4">
        <v>25.986995697021502</v>
      </c>
      <c r="L250" s="4" t="s">
        <v>33</v>
      </c>
      <c r="M250" s="4">
        <v>2.1762422782986</v>
      </c>
      <c r="N250" s="4">
        <v>8.8275862068965504E-3</v>
      </c>
      <c r="O250" s="5">
        <v>1.2228062947591101</v>
      </c>
      <c r="P250" s="4">
        <v>5.1673051074238101</v>
      </c>
    </row>
    <row r="251" spans="1:16" x14ac:dyDescent="0.25">
      <c r="A251" s="4" t="s">
        <v>5451</v>
      </c>
      <c r="B251" s="4" t="s">
        <v>7906</v>
      </c>
      <c r="C251" s="4" t="s">
        <v>5452</v>
      </c>
      <c r="D251" s="4">
        <v>31.479862213134801</v>
      </c>
      <c r="E251" s="4">
        <v>31.515977859497099</v>
      </c>
      <c r="F251" s="4">
        <v>31.1671962738037</v>
      </c>
      <c r="G251" s="4">
        <v>29.962186813354499</v>
      </c>
      <c r="H251" s="4">
        <v>30.150527954101602</v>
      </c>
      <c r="I251" s="4">
        <v>30.386348724365199</v>
      </c>
      <c r="J251" s="4">
        <v>31.387678782145201</v>
      </c>
      <c r="K251" s="4">
        <v>30.166354497273762</v>
      </c>
      <c r="L251" s="4" t="s">
        <v>33</v>
      </c>
      <c r="M251" s="4">
        <v>2.7475463511625402</v>
      </c>
      <c r="N251" s="4">
        <v>5.4941634241245096E-3</v>
      </c>
      <c r="O251" s="5">
        <v>1.2213242848714201</v>
      </c>
      <c r="P251" s="4">
        <v>7.3894598404174596</v>
      </c>
    </row>
    <row r="252" spans="1:16" x14ac:dyDescent="0.25">
      <c r="A252" s="4" t="s">
        <v>6082</v>
      </c>
      <c r="B252" s="4" t="s">
        <v>7907</v>
      </c>
      <c r="C252" s="4" t="s">
        <v>6084</v>
      </c>
      <c r="D252" s="4">
        <v>26.623929977416999</v>
      </c>
      <c r="E252" s="4">
        <v>26.641895294189499</v>
      </c>
      <c r="F252" s="4">
        <v>26.907037734985401</v>
      </c>
      <c r="G252" s="4">
        <v>25.600683212280298</v>
      </c>
      <c r="H252" s="4">
        <v>25.6583442687988</v>
      </c>
      <c r="I252" s="4">
        <v>25.274429321289102</v>
      </c>
      <c r="J252" s="4">
        <v>26.724287668863969</v>
      </c>
      <c r="K252" s="4">
        <v>25.511152267456069</v>
      </c>
      <c r="L252" s="4" t="s">
        <v>33</v>
      </c>
      <c r="M252" s="4">
        <v>2.8901785305365202</v>
      </c>
      <c r="N252" s="4">
        <v>5.16017316017316E-3</v>
      </c>
      <c r="O252" s="5">
        <v>1.2131354014078799</v>
      </c>
      <c r="P252" s="4">
        <v>8.0584685895438994</v>
      </c>
    </row>
    <row r="253" spans="1:16" x14ac:dyDescent="0.25">
      <c r="A253" s="4" t="s">
        <v>2288</v>
      </c>
      <c r="B253" s="4" t="s">
        <v>7908</v>
      </c>
      <c r="C253" s="4" t="s">
        <v>2290</v>
      </c>
      <c r="D253" s="4">
        <v>27.3712463378906</v>
      </c>
      <c r="E253" s="4">
        <v>26.981946945190401</v>
      </c>
      <c r="F253" s="4">
        <v>26.859819412231399</v>
      </c>
      <c r="G253" s="4">
        <v>24.602392196655298</v>
      </c>
      <c r="H253" s="4">
        <v>26.48876953125</v>
      </c>
      <c r="I253" s="4">
        <v>26.503446578979499</v>
      </c>
      <c r="J253" s="4">
        <v>27.0710042317708</v>
      </c>
      <c r="K253" s="4">
        <v>25.864869435628265</v>
      </c>
      <c r="L253" s="4"/>
      <c r="M253" s="4">
        <v>0.86323330791015795</v>
      </c>
      <c r="N253" s="4">
        <v>0.119108391608392</v>
      </c>
      <c r="O253" s="5">
        <v>1.2061347961425799</v>
      </c>
      <c r="P253" s="4">
        <v>1.8561205596264501</v>
      </c>
    </row>
    <row r="254" spans="1:16" x14ac:dyDescent="0.25">
      <c r="A254" s="4" t="s">
        <v>3283</v>
      </c>
      <c r="B254" s="4" t="s">
        <v>7909</v>
      </c>
      <c r="C254" s="4" t="s">
        <v>3285</v>
      </c>
      <c r="D254" s="4">
        <v>27.699048995971701</v>
      </c>
      <c r="E254" s="4">
        <v>27.595945358276399</v>
      </c>
      <c r="F254" s="4">
        <v>27.500532150268601</v>
      </c>
      <c r="G254" s="4">
        <v>26.655361175537099</v>
      </c>
      <c r="H254" s="4">
        <v>26.036218643188501</v>
      </c>
      <c r="I254" s="4">
        <v>26.5051975250244</v>
      </c>
      <c r="J254" s="4">
        <v>27.598508834838899</v>
      </c>
      <c r="K254" s="4">
        <v>26.39892578125</v>
      </c>
      <c r="L254" s="4" t="s">
        <v>33</v>
      </c>
      <c r="M254" s="4">
        <v>2.45010456455213</v>
      </c>
      <c r="N254" s="4">
        <v>6.4155124653739598E-3</v>
      </c>
      <c r="O254" s="5">
        <v>1.1995830535888701</v>
      </c>
      <c r="P254" s="4">
        <v>6.1493690224134099</v>
      </c>
    </row>
    <row r="255" spans="1:16" x14ac:dyDescent="0.25">
      <c r="A255" s="4" t="s">
        <v>6043</v>
      </c>
      <c r="B255" s="4" t="s">
        <v>7910</v>
      </c>
      <c r="C255" s="4" t="s">
        <v>6045</v>
      </c>
      <c r="D255" s="4">
        <v>26.3052768707275</v>
      </c>
      <c r="E255" s="4">
        <v>25.5001220703125</v>
      </c>
      <c r="F255" s="4">
        <v>25.787691116333001</v>
      </c>
      <c r="G255" s="4">
        <v>24.7926425933838</v>
      </c>
      <c r="H255" s="4">
        <v>24.906621932983398</v>
      </c>
      <c r="I255" s="4">
        <v>24.300905227661101</v>
      </c>
      <c r="J255" s="4">
        <v>25.864363352457662</v>
      </c>
      <c r="K255" s="4">
        <v>24.66672325134277</v>
      </c>
      <c r="L255" s="4" t="s">
        <v>33</v>
      </c>
      <c r="M255" s="4">
        <v>1.7892725314444999</v>
      </c>
      <c r="N255" s="4">
        <v>1.6572337042925302E-2</v>
      </c>
      <c r="O255" s="5">
        <v>1.19764010111491</v>
      </c>
      <c r="P255" s="4">
        <v>3.9914501612545301</v>
      </c>
    </row>
    <row r="256" spans="1:16" x14ac:dyDescent="0.25">
      <c r="A256" s="4" t="s">
        <v>5809</v>
      </c>
      <c r="B256" s="4" t="s">
        <v>7911</v>
      </c>
      <c r="C256" s="4" t="s">
        <v>5811</v>
      </c>
      <c r="D256" s="4">
        <v>30.348941802978501</v>
      </c>
      <c r="E256" s="4">
        <v>30.509601593017599</v>
      </c>
      <c r="F256" s="4">
        <v>30.379451751708999</v>
      </c>
      <c r="G256" s="4">
        <v>29.1732063293457</v>
      </c>
      <c r="H256" s="4">
        <v>29.4082221984863</v>
      </c>
      <c r="I256" s="4">
        <v>29.164068222045898</v>
      </c>
      <c r="J256" s="4">
        <v>30.412665049235034</v>
      </c>
      <c r="K256" s="4">
        <v>29.248498916625966</v>
      </c>
      <c r="L256" s="4" t="s">
        <v>33</v>
      </c>
      <c r="M256" s="4">
        <v>3.6143940644758699</v>
      </c>
      <c r="N256" s="4">
        <v>0</v>
      </c>
      <c r="O256" s="5">
        <v>1.16416613260905</v>
      </c>
      <c r="P256" s="4">
        <v>12.4018917852668</v>
      </c>
    </row>
    <row r="257" spans="1:16" x14ac:dyDescent="0.25">
      <c r="A257" s="4" t="s">
        <v>5186</v>
      </c>
      <c r="B257" s="4" t="s">
        <v>7912</v>
      </c>
      <c r="C257" s="4" t="s">
        <v>5188</v>
      </c>
      <c r="D257" s="4">
        <v>28.8083591461182</v>
      </c>
      <c r="E257" s="4">
        <v>28.3962593078613</v>
      </c>
      <c r="F257" s="4">
        <v>29.2334995269775</v>
      </c>
      <c r="G257" s="4">
        <v>27.8021125793457</v>
      </c>
      <c r="H257" s="4">
        <v>28.201087951660199</v>
      </c>
      <c r="I257" s="4">
        <v>26.951171875</v>
      </c>
      <c r="J257" s="4">
        <v>28.812705993652333</v>
      </c>
      <c r="K257" s="4">
        <v>27.651457468668635</v>
      </c>
      <c r="L257" s="4"/>
      <c r="M257" s="4">
        <v>1.23724942561158</v>
      </c>
      <c r="N257" s="4">
        <v>5.0536263736263701E-2</v>
      </c>
      <c r="O257" s="5">
        <v>1.1612485249837201</v>
      </c>
      <c r="P257" s="4">
        <v>2.6345507456609698</v>
      </c>
    </row>
    <row r="258" spans="1:16" x14ac:dyDescent="0.25">
      <c r="A258" s="4" t="s">
        <v>7216</v>
      </c>
      <c r="B258" s="4" t="s">
        <v>7913</v>
      </c>
      <c r="C258" s="4" t="s">
        <v>7218</v>
      </c>
      <c r="D258" s="4">
        <v>23.891126632690401</v>
      </c>
      <c r="E258" s="4">
        <v>23.9120903015137</v>
      </c>
      <c r="F258" s="4">
        <v>23.1690349578857</v>
      </c>
      <c r="G258" s="4">
        <v>21.045457839965799</v>
      </c>
      <c r="H258" s="4">
        <v>23.0649299621582</v>
      </c>
      <c r="I258" s="4">
        <v>23.4471225738525</v>
      </c>
      <c r="J258" s="4">
        <v>23.657417297363267</v>
      </c>
      <c r="K258" s="4">
        <v>22.519170125325498</v>
      </c>
      <c r="L258" s="4"/>
      <c r="M258" s="4">
        <v>0.65713390530298499</v>
      </c>
      <c r="N258" s="4">
        <v>0.20410717100078801</v>
      </c>
      <c r="O258" s="5">
        <v>1.13824717203776</v>
      </c>
      <c r="P258" s="4">
        <v>1.4516811288498801</v>
      </c>
    </row>
    <row r="259" spans="1:16" x14ac:dyDescent="0.25">
      <c r="A259" s="4" t="s">
        <v>981</v>
      </c>
      <c r="B259" s="4" t="s">
        <v>7914</v>
      </c>
      <c r="C259" s="4" t="s">
        <v>982</v>
      </c>
      <c r="D259" s="4">
        <v>31.2232360839844</v>
      </c>
      <c r="E259" s="4">
        <v>31.250308990478501</v>
      </c>
      <c r="F259" s="4">
        <v>31.386508941650401</v>
      </c>
      <c r="G259" s="4">
        <v>30.3808193206787</v>
      </c>
      <c r="H259" s="4">
        <v>29.857334136962901</v>
      </c>
      <c r="I259" s="4">
        <v>30.286516189575199</v>
      </c>
      <c r="J259" s="4">
        <v>31.286684672037769</v>
      </c>
      <c r="K259" s="4">
        <v>30.174889882405598</v>
      </c>
      <c r="L259" s="4" t="s">
        <v>33</v>
      </c>
      <c r="M259" s="4">
        <v>2.5601221678905199</v>
      </c>
      <c r="N259" s="4">
        <v>5.875E-3</v>
      </c>
      <c r="O259" s="5">
        <v>1.1117947896321601</v>
      </c>
      <c r="P259" s="4">
        <v>6.5852646521091902</v>
      </c>
    </row>
    <row r="260" spans="1:16" x14ac:dyDescent="0.25">
      <c r="A260" s="4" t="s">
        <v>6721</v>
      </c>
      <c r="B260" s="4" t="s">
        <v>7915</v>
      </c>
      <c r="C260" s="4" t="s">
        <v>6723</v>
      </c>
      <c r="D260" s="4">
        <v>29.103767395019499</v>
      </c>
      <c r="E260" s="4">
        <v>29.0376892089844</v>
      </c>
      <c r="F260" s="4">
        <v>29.291090011596701</v>
      </c>
      <c r="G260" s="4">
        <v>28.093662261962901</v>
      </c>
      <c r="H260" s="4">
        <v>27.963624954223601</v>
      </c>
      <c r="I260" s="4">
        <v>28.044202804565401</v>
      </c>
      <c r="J260" s="4">
        <v>29.144182205200199</v>
      </c>
      <c r="K260" s="4">
        <v>28.033830006917299</v>
      </c>
      <c r="L260" s="4" t="s">
        <v>33</v>
      </c>
      <c r="M260" s="4">
        <v>3.7062960949652899</v>
      </c>
      <c r="N260" s="4">
        <v>0</v>
      </c>
      <c r="O260" s="5">
        <v>1.1103521982828799</v>
      </c>
      <c r="P260" s="4">
        <v>13.0898292336346</v>
      </c>
    </row>
    <row r="261" spans="1:16" x14ac:dyDescent="0.25">
      <c r="A261" s="4" t="s">
        <v>7481</v>
      </c>
      <c r="B261" s="4" t="s">
        <v>7916</v>
      </c>
      <c r="C261" s="4" t="s">
        <v>7482</v>
      </c>
      <c r="D261" s="4">
        <v>25.6708374023438</v>
      </c>
      <c r="E261" s="4">
        <v>24.358249664306602</v>
      </c>
      <c r="F261" s="4">
        <v>24.582818984985401</v>
      </c>
      <c r="G261" s="4">
        <v>22.765796661376999</v>
      </c>
      <c r="H261" s="4">
        <v>24.789781570434599</v>
      </c>
      <c r="I261" s="4">
        <v>23.732240676879901</v>
      </c>
      <c r="J261" s="4">
        <v>24.870635350545268</v>
      </c>
      <c r="K261" s="4">
        <v>23.762606302897165</v>
      </c>
      <c r="L261" s="4"/>
      <c r="M261" s="4">
        <v>0.71159690031841705</v>
      </c>
      <c r="N261" s="4">
        <v>0.176949919224556</v>
      </c>
      <c r="O261" s="5">
        <v>1.1080290476481101</v>
      </c>
      <c r="P261" s="4">
        <v>1.5578405704574001</v>
      </c>
    </row>
    <row r="262" spans="1:16" x14ac:dyDescent="0.25">
      <c r="A262" s="4" t="s">
        <v>4484</v>
      </c>
      <c r="B262" s="4" t="s">
        <v>7917</v>
      </c>
      <c r="C262" s="4" t="s">
        <v>4486</v>
      </c>
      <c r="D262" s="4">
        <v>33.976360321044901</v>
      </c>
      <c r="E262" s="4">
        <v>34.144706726074197</v>
      </c>
      <c r="F262" s="4">
        <v>34.025051116943402</v>
      </c>
      <c r="G262" s="4">
        <v>33.020885467529297</v>
      </c>
      <c r="H262" s="4">
        <v>32.830146789550803</v>
      </c>
      <c r="I262" s="4">
        <v>32.993762969970703</v>
      </c>
      <c r="J262" s="4">
        <v>34.0487060546875</v>
      </c>
      <c r="K262" s="4">
        <v>32.948265075683601</v>
      </c>
      <c r="L262" s="4" t="s">
        <v>33</v>
      </c>
      <c r="M262" s="4">
        <v>3.8388084523482</v>
      </c>
      <c r="N262" s="4">
        <v>0</v>
      </c>
      <c r="O262" s="5">
        <v>1.10044097900391</v>
      </c>
      <c r="P262" s="4">
        <v>14.1467724700569</v>
      </c>
    </row>
    <row r="263" spans="1:16" x14ac:dyDescent="0.25">
      <c r="A263" s="4" t="s">
        <v>752</v>
      </c>
      <c r="B263" s="4" t="s">
        <v>7918</v>
      </c>
      <c r="C263" s="4" t="s">
        <v>754</v>
      </c>
      <c r="D263" s="4">
        <v>34.731719970703097</v>
      </c>
      <c r="E263" s="4">
        <v>35.003608703613303</v>
      </c>
      <c r="F263" s="4">
        <v>35.044151306152301</v>
      </c>
      <c r="G263" s="4">
        <v>33.754138946533203</v>
      </c>
      <c r="H263" s="4">
        <v>33.835136413574197</v>
      </c>
      <c r="I263" s="4">
        <v>33.8950004577637</v>
      </c>
      <c r="J263" s="4">
        <v>34.9264933268229</v>
      </c>
      <c r="K263" s="4">
        <v>33.828091939290367</v>
      </c>
      <c r="L263" s="4" t="s">
        <v>33</v>
      </c>
      <c r="M263" s="4">
        <v>3.3063449099705098</v>
      </c>
      <c r="N263" s="4">
        <v>1.50684931506849E-3</v>
      </c>
      <c r="O263" s="5">
        <v>1.09840138753255</v>
      </c>
      <c r="P263" s="4">
        <v>10.3388199577753</v>
      </c>
    </row>
    <row r="264" spans="1:16" x14ac:dyDescent="0.25">
      <c r="A264" s="4" t="s">
        <v>5089</v>
      </c>
      <c r="B264" s="4" t="s">
        <v>7919</v>
      </c>
      <c r="C264" s="4" t="s">
        <v>5090</v>
      </c>
      <c r="D264" s="4">
        <v>29.881473541259801</v>
      </c>
      <c r="E264" s="4">
        <v>30.0439643859863</v>
      </c>
      <c r="F264" s="4">
        <v>29.9019680023193</v>
      </c>
      <c r="G264" s="4">
        <v>29.070224761962901</v>
      </c>
      <c r="H264" s="4">
        <v>28.522314071655298</v>
      </c>
      <c r="I264" s="4">
        <v>28.9421062469482</v>
      </c>
      <c r="J264" s="4">
        <v>29.942468643188466</v>
      </c>
      <c r="K264" s="4">
        <v>28.844881693522137</v>
      </c>
      <c r="L264" s="4" t="s">
        <v>33</v>
      </c>
      <c r="M264" s="4">
        <v>2.4984791664772499</v>
      </c>
      <c r="N264" s="4">
        <v>6.6743515850144104E-3</v>
      </c>
      <c r="O264" s="5">
        <v>1.09758694966634</v>
      </c>
      <c r="P264" s="4">
        <v>6.3379058938688004</v>
      </c>
    </row>
    <row r="265" spans="1:16" x14ac:dyDescent="0.25">
      <c r="A265" s="4" t="s">
        <v>4510</v>
      </c>
      <c r="B265" s="4" t="s">
        <v>7920</v>
      </c>
      <c r="C265" s="4" t="s">
        <v>4512</v>
      </c>
      <c r="D265" s="4">
        <v>26.468826293945298</v>
      </c>
      <c r="E265" s="4">
        <v>26.627630233764599</v>
      </c>
      <c r="F265" s="4">
        <v>26.286972045898398</v>
      </c>
      <c r="G265" s="4">
        <v>25.4809970855713</v>
      </c>
      <c r="H265" s="4">
        <v>25.506217956543001</v>
      </c>
      <c r="I265" s="4">
        <v>25.141515731811499</v>
      </c>
      <c r="J265" s="4">
        <v>26.461142857869433</v>
      </c>
      <c r="K265" s="4">
        <v>25.376243591308597</v>
      </c>
      <c r="L265" s="4" t="s">
        <v>33</v>
      </c>
      <c r="M265" s="4">
        <v>2.6765337296294698</v>
      </c>
      <c r="N265" s="4">
        <v>6.3623188405797096E-3</v>
      </c>
      <c r="O265" s="5">
        <v>1.0848992665608701</v>
      </c>
      <c r="P265" s="4">
        <v>7.0751871332828502</v>
      </c>
    </row>
    <row r="266" spans="1:16" x14ac:dyDescent="0.25">
      <c r="A266" s="4" t="s">
        <v>1935</v>
      </c>
      <c r="B266" s="4" t="s">
        <v>7921</v>
      </c>
      <c r="C266" s="4" t="s">
        <v>1937</v>
      </c>
      <c r="D266" s="4">
        <v>30.6111240386963</v>
      </c>
      <c r="E266" s="4">
        <v>30.777582168579102</v>
      </c>
      <c r="F266" s="4">
        <v>31.2022705078125</v>
      </c>
      <c r="G266" s="4">
        <v>29.763189315795898</v>
      </c>
      <c r="H266" s="4">
        <v>29.594718933105501</v>
      </c>
      <c r="I266" s="4">
        <v>30.0600261688232</v>
      </c>
      <c r="J266" s="4">
        <v>30.8636589050293</v>
      </c>
      <c r="K266" s="4">
        <v>29.805978139241532</v>
      </c>
      <c r="L266" s="4" t="s">
        <v>33</v>
      </c>
      <c r="M266" s="4">
        <v>2.04881876179966</v>
      </c>
      <c r="N266" s="4">
        <v>1.042166344294E-2</v>
      </c>
      <c r="O266" s="5">
        <v>1.05768076578776</v>
      </c>
      <c r="P266" s="4">
        <v>4.7551815802058996</v>
      </c>
    </row>
    <row r="267" spans="1:16" x14ac:dyDescent="0.25">
      <c r="A267" s="4" t="s">
        <v>7144</v>
      </c>
      <c r="B267" s="4" t="s">
        <v>7922</v>
      </c>
      <c r="C267" s="4" t="s">
        <v>7146</v>
      </c>
      <c r="D267" s="4">
        <v>26.213111877441399</v>
      </c>
      <c r="E267" s="4">
        <v>25.957250595092798</v>
      </c>
      <c r="F267" s="4">
        <v>25.890346527099599</v>
      </c>
      <c r="G267" s="4">
        <v>24.412420272827099</v>
      </c>
      <c r="H267" s="4">
        <v>25.237676620483398</v>
      </c>
      <c r="I267" s="4">
        <v>25.268478393554702</v>
      </c>
      <c r="J267" s="4">
        <v>26.020236333211262</v>
      </c>
      <c r="K267" s="4">
        <v>24.972858428955067</v>
      </c>
      <c r="L267" s="4" t="s">
        <v>33</v>
      </c>
      <c r="M267" s="4">
        <v>1.61375959545133</v>
      </c>
      <c r="N267" s="4">
        <v>2.2944444444444399E-2</v>
      </c>
      <c r="O267" s="5">
        <v>1.0473779042561799</v>
      </c>
      <c r="P267" s="4">
        <v>3.5252053403130001</v>
      </c>
    </row>
    <row r="268" spans="1:16" x14ac:dyDescent="0.25">
      <c r="A268" s="4" t="s">
        <v>5087</v>
      </c>
      <c r="B268" s="4" t="s">
        <v>7923</v>
      </c>
      <c r="C268" s="4" t="s">
        <v>5088</v>
      </c>
      <c r="D268" s="4">
        <v>30.537113189697301</v>
      </c>
      <c r="E268" s="4">
        <v>30.702051162719702</v>
      </c>
      <c r="F268" s="4">
        <v>30.629776000976602</v>
      </c>
      <c r="G268" s="4">
        <v>29.413724899291999</v>
      </c>
      <c r="H268" s="4">
        <v>29.608373641967798</v>
      </c>
      <c r="I268" s="4">
        <v>29.708856582641602</v>
      </c>
      <c r="J268" s="4">
        <v>30.622980117797869</v>
      </c>
      <c r="K268" s="4">
        <v>29.576985041300464</v>
      </c>
      <c r="L268" s="4" t="s">
        <v>33</v>
      </c>
      <c r="M268" s="4">
        <v>3.3444383396605399</v>
      </c>
      <c r="N268" s="4">
        <v>1.60583941605839E-3</v>
      </c>
      <c r="O268" s="5">
        <v>1.04599507649739</v>
      </c>
      <c r="P268" s="4">
        <v>10.575073253065201</v>
      </c>
    </row>
    <row r="269" spans="1:16" x14ac:dyDescent="0.25">
      <c r="A269" s="4" t="s">
        <v>6264</v>
      </c>
      <c r="B269" s="4" t="s">
        <v>7924</v>
      </c>
      <c r="C269" s="4" t="s">
        <v>6266</v>
      </c>
      <c r="D269" s="4">
        <v>33.752853393554702</v>
      </c>
      <c r="E269" s="4">
        <v>33.7387886047363</v>
      </c>
      <c r="F269" s="4">
        <v>33.673347473144503</v>
      </c>
      <c r="G269" s="4">
        <v>32.827125549316399</v>
      </c>
      <c r="H269" s="4">
        <v>32.622123718261697</v>
      </c>
      <c r="I269" s="4">
        <v>32.605087280273402</v>
      </c>
      <c r="J269" s="4">
        <v>33.721663157145166</v>
      </c>
      <c r="K269" s="4">
        <v>32.684778849283838</v>
      </c>
      <c r="L269" s="4" t="s">
        <v>33</v>
      </c>
      <c r="M269" s="4">
        <v>3.7897273505176501</v>
      </c>
      <c r="N269" s="4">
        <v>0</v>
      </c>
      <c r="O269" s="5">
        <v>1.0368843078613299</v>
      </c>
      <c r="P269" s="4">
        <v>13.74602958515</v>
      </c>
    </row>
    <row r="270" spans="1:16" x14ac:dyDescent="0.25">
      <c r="A270" s="4" t="s">
        <v>2534</v>
      </c>
      <c r="B270" s="4" t="s">
        <v>7925</v>
      </c>
      <c r="C270" s="4" t="s">
        <v>2535</v>
      </c>
      <c r="D270" s="4">
        <v>23.176952362060501</v>
      </c>
      <c r="E270" s="4">
        <v>22.847936630248999</v>
      </c>
      <c r="F270" s="4">
        <v>22.735498428344702</v>
      </c>
      <c r="G270" s="4">
        <v>21.919643402099599</v>
      </c>
      <c r="H270" s="4">
        <v>21.746423721313501</v>
      </c>
      <c r="I270" s="4">
        <v>22.000257492065401</v>
      </c>
      <c r="J270" s="4">
        <v>22.920129140218066</v>
      </c>
      <c r="K270" s="4">
        <v>21.888774871826168</v>
      </c>
      <c r="L270" s="4" t="s">
        <v>33</v>
      </c>
      <c r="M270" s="4">
        <v>2.6068825743071402</v>
      </c>
      <c r="N270" s="4">
        <v>6.1842105263157903E-3</v>
      </c>
      <c r="O270" s="5">
        <v>1.0313542683919299</v>
      </c>
      <c r="P270" s="4">
        <v>6.7783950373091404</v>
      </c>
    </row>
    <row r="271" spans="1:16" x14ac:dyDescent="0.25">
      <c r="A271" s="4" t="s">
        <v>5466</v>
      </c>
      <c r="B271" s="4" t="s">
        <v>7926</v>
      </c>
      <c r="C271" s="4" t="s">
        <v>5468</v>
      </c>
      <c r="D271" s="4">
        <v>23.011980056762699</v>
      </c>
      <c r="E271" s="4">
        <v>22.597663879394499</v>
      </c>
      <c r="F271" s="4">
        <v>22.0611381530762</v>
      </c>
      <c r="G271" s="4">
        <v>22.541986465454102</v>
      </c>
      <c r="H271" s="4">
        <v>22.335515975952099</v>
      </c>
      <c r="I271" s="4">
        <v>19.73486328125</v>
      </c>
      <c r="J271" s="4">
        <v>22.556927363077801</v>
      </c>
      <c r="K271" s="4">
        <v>21.537455240885397</v>
      </c>
      <c r="L271" s="4"/>
      <c r="M271" s="4">
        <v>0.46717600206583898</v>
      </c>
      <c r="N271" s="4">
        <v>0.34350427350427298</v>
      </c>
      <c r="O271" s="5">
        <v>1.0194721221923799</v>
      </c>
      <c r="P271" s="4">
        <v>1.07964189390011</v>
      </c>
    </row>
    <row r="272" spans="1:16" x14ac:dyDescent="0.25">
      <c r="A272" s="4" t="s">
        <v>3222</v>
      </c>
      <c r="B272" s="4" t="s">
        <v>7927</v>
      </c>
      <c r="C272" s="4" t="s">
        <v>3224</v>
      </c>
      <c r="D272" s="4">
        <v>31.8938999176025</v>
      </c>
      <c r="E272" s="4">
        <v>32.028495788574197</v>
      </c>
      <c r="F272" s="4">
        <v>31.968173980712901</v>
      </c>
      <c r="G272" s="4">
        <v>30.710424423217798</v>
      </c>
      <c r="H272" s="4">
        <v>31.214300155639599</v>
      </c>
      <c r="I272" s="4">
        <v>30.9415798187256</v>
      </c>
      <c r="J272" s="4">
        <v>31.963523228963201</v>
      </c>
      <c r="K272" s="4">
        <v>30.955434799194332</v>
      </c>
      <c r="L272" s="4" t="s">
        <v>33</v>
      </c>
      <c r="M272" s="4">
        <v>2.5851124074465202</v>
      </c>
      <c r="N272" s="4">
        <v>6.0256410256410301E-3</v>
      </c>
      <c r="O272" s="5">
        <v>1.0080884297688799</v>
      </c>
      <c r="P272" s="4">
        <v>6.6878794434242099</v>
      </c>
    </row>
    <row r="273" spans="1:16" x14ac:dyDescent="0.25">
      <c r="A273" s="4" t="s">
        <v>1158</v>
      </c>
      <c r="B273" s="4" t="s">
        <v>7928</v>
      </c>
      <c r="C273" s="4" t="s">
        <v>1160</v>
      </c>
      <c r="D273" s="4">
        <v>32.932140350341797</v>
      </c>
      <c r="E273" s="4">
        <v>32.750194549560497</v>
      </c>
      <c r="F273" s="4">
        <v>32.627410888671903</v>
      </c>
      <c r="G273" s="4">
        <v>31.912105560302699</v>
      </c>
      <c r="H273" s="4">
        <v>31.778121948242202</v>
      </c>
      <c r="I273" s="4">
        <v>31.620378494262699</v>
      </c>
      <c r="J273" s="4">
        <v>32.769915262858063</v>
      </c>
      <c r="K273" s="4">
        <v>31.770202000935868</v>
      </c>
      <c r="L273" s="4" t="s">
        <v>33</v>
      </c>
      <c r="M273" s="4">
        <v>2.9145534163072799</v>
      </c>
      <c r="N273" s="4">
        <v>5.2511013215858996E-3</v>
      </c>
      <c r="O273" s="8">
        <v>0.999713261922199</v>
      </c>
      <c r="P273" s="4">
        <v>8.1780953325410906</v>
      </c>
    </row>
    <row r="274" spans="1:16" x14ac:dyDescent="0.25">
      <c r="A274" s="4" t="s">
        <v>6518</v>
      </c>
      <c r="B274" s="4" t="s">
        <v>7929</v>
      </c>
      <c r="C274" s="4" t="s">
        <v>6520</v>
      </c>
      <c r="D274" s="4">
        <v>27.270545959472699</v>
      </c>
      <c r="E274" s="4">
        <v>27.564245223998999</v>
      </c>
      <c r="F274" s="4">
        <v>27.546716690063501</v>
      </c>
      <c r="G274" s="4">
        <v>26.557744979858398</v>
      </c>
      <c r="H274" s="4">
        <v>26.347261428833001</v>
      </c>
      <c r="I274" s="4">
        <v>26.5040493011475</v>
      </c>
      <c r="J274" s="4">
        <v>27.460502624511733</v>
      </c>
      <c r="K274" s="4">
        <v>26.469685236612964</v>
      </c>
      <c r="L274" s="4"/>
      <c r="M274" s="4">
        <v>3.01318441909849</v>
      </c>
      <c r="N274" s="4">
        <v>5.75845410628019E-3</v>
      </c>
      <c r="O274" s="5">
        <v>0.99081738789876195</v>
      </c>
      <c r="P274" s="4">
        <v>8.67881696535391</v>
      </c>
    </row>
    <row r="275" spans="1:16" x14ac:dyDescent="0.25">
      <c r="A275" s="4" t="s">
        <v>1883</v>
      </c>
      <c r="B275" s="4" t="s">
        <v>7930</v>
      </c>
      <c r="C275" s="4" t="s">
        <v>1885</v>
      </c>
      <c r="D275" s="4">
        <v>31.810722351074201</v>
      </c>
      <c r="E275" s="4">
        <v>31.9031658172607</v>
      </c>
      <c r="F275" s="4">
        <v>31.7966499328613</v>
      </c>
      <c r="G275" s="4">
        <v>30.7872619628906</v>
      </c>
      <c r="H275" s="4">
        <v>30.9225559234619</v>
      </c>
      <c r="I275" s="4">
        <v>30.842226028442401</v>
      </c>
      <c r="J275" s="4">
        <v>31.836846033732069</v>
      </c>
      <c r="K275" s="4">
        <v>30.85068130493163</v>
      </c>
      <c r="L275" s="4"/>
      <c r="M275" s="4">
        <v>4.35597953686006</v>
      </c>
      <c r="N275" s="4">
        <v>0</v>
      </c>
      <c r="O275" s="5">
        <v>0.98616472880045702</v>
      </c>
      <c r="P275" s="4">
        <v>19.123339009680599</v>
      </c>
    </row>
    <row r="276" spans="1:16" x14ac:dyDescent="0.25">
      <c r="A276" s="4" t="s">
        <v>68</v>
      </c>
      <c r="B276" s="4" t="s">
        <v>7931</v>
      </c>
      <c r="C276" s="4" t="s">
        <v>70</v>
      </c>
      <c r="D276" s="4">
        <v>33.771564483642599</v>
      </c>
      <c r="E276" s="4">
        <v>33.982666015625</v>
      </c>
      <c r="F276" s="4">
        <v>34.403797149658203</v>
      </c>
      <c r="G276" s="4">
        <v>33.085269927978501</v>
      </c>
      <c r="H276" s="4">
        <v>33.113380432128899</v>
      </c>
      <c r="I276" s="4">
        <v>33.006473541259801</v>
      </c>
      <c r="J276" s="4">
        <v>34.052675882975272</v>
      </c>
      <c r="K276" s="4">
        <v>33.068374633789062</v>
      </c>
      <c r="L276" s="4"/>
      <c r="M276" s="4">
        <v>2.1918989180513502</v>
      </c>
      <c r="N276" s="4">
        <v>8.9628008752735203E-3</v>
      </c>
      <c r="O276" s="5">
        <v>0.98430124918619599</v>
      </c>
      <c r="P276" s="4">
        <v>5.2197945160429802</v>
      </c>
    </row>
    <row r="277" spans="1:16" x14ac:dyDescent="0.25">
      <c r="A277" s="4" t="s">
        <v>5423</v>
      </c>
      <c r="B277" s="4" t="s">
        <v>7932</v>
      </c>
      <c r="C277" s="4" t="s">
        <v>5425</v>
      </c>
      <c r="D277" s="4">
        <v>35.671947479247997</v>
      </c>
      <c r="E277" s="4">
        <v>35.836402893066399</v>
      </c>
      <c r="F277" s="4">
        <v>36.152854919433601</v>
      </c>
      <c r="G277" s="4">
        <v>34.869331359863303</v>
      </c>
      <c r="H277" s="4">
        <v>34.923416137695298</v>
      </c>
      <c r="I277" s="4">
        <v>34.915733337402301</v>
      </c>
      <c r="J277" s="4">
        <v>35.887068430582666</v>
      </c>
      <c r="K277" s="4">
        <v>34.902826944986963</v>
      </c>
      <c r="L277" s="4"/>
      <c r="M277" s="4">
        <v>2.6416437916612701</v>
      </c>
      <c r="N277" s="4">
        <v>6.3728813559321999E-3</v>
      </c>
      <c r="O277" s="5">
        <v>0.98424148559570301</v>
      </c>
      <c r="P277" s="4">
        <v>6.9251297216240104</v>
      </c>
    </row>
    <row r="278" spans="1:16" x14ac:dyDescent="0.25">
      <c r="A278" s="4" t="s">
        <v>7305</v>
      </c>
      <c r="B278" s="4" t="s">
        <v>7933</v>
      </c>
      <c r="C278" s="4" t="s">
        <v>7306</v>
      </c>
      <c r="D278" s="4">
        <v>21.865089416503899</v>
      </c>
      <c r="E278" s="4">
        <v>22.549165725708001</v>
      </c>
      <c r="F278" s="4">
        <v>22.03297996521</v>
      </c>
      <c r="G278" s="4">
        <v>19.999656677246101</v>
      </c>
      <c r="H278" s="4">
        <v>20.8943786621094</v>
      </c>
      <c r="I278" s="4">
        <v>22.611017227172901</v>
      </c>
      <c r="J278" s="4">
        <v>22.149078369140636</v>
      </c>
      <c r="K278" s="4">
        <v>21.168350855509466</v>
      </c>
      <c r="L278" s="4"/>
      <c r="M278" s="4">
        <v>0.54665629364698898</v>
      </c>
      <c r="N278" s="4">
        <v>0.27378869047618998</v>
      </c>
      <c r="O278" s="5">
        <v>0.98072751363118404</v>
      </c>
      <c r="P278" s="4">
        <v>1.2361907089877699</v>
      </c>
    </row>
    <row r="279" spans="1:16" x14ac:dyDescent="0.25">
      <c r="A279" s="4" t="s">
        <v>1893</v>
      </c>
      <c r="B279" s="4" t="s">
        <v>7934</v>
      </c>
      <c r="C279" s="4" t="s">
        <v>1895</v>
      </c>
      <c r="D279" s="4">
        <v>31.595298767089801</v>
      </c>
      <c r="E279" s="4">
        <v>31.803760528564499</v>
      </c>
      <c r="F279" s="4">
        <v>31.740777969360401</v>
      </c>
      <c r="G279" s="4">
        <v>30.700849533081101</v>
      </c>
      <c r="H279" s="4">
        <v>30.808958053588899</v>
      </c>
      <c r="I279" s="4">
        <v>30.691867828369102</v>
      </c>
      <c r="J279" s="4">
        <v>31.713279088338236</v>
      </c>
      <c r="K279" s="4">
        <v>30.733891805013034</v>
      </c>
      <c r="L279" s="4"/>
      <c r="M279" s="4">
        <v>3.7649620022560599</v>
      </c>
      <c r="N279" s="4">
        <v>0</v>
      </c>
      <c r="O279" s="5">
        <v>0.97938728332519498</v>
      </c>
      <c r="P279" s="4">
        <v>13.548006960136499</v>
      </c>
    </row>
    <row r="280" spans="1:16" x14ac:dyDescent="0.25">
      <c r="A280" s="4" t="s">
        <v>2306</v>
      </c>
      <c r="B280" s="4" t="s">
        <v>7935</v>
      </c>
      <c r="C280" s="4" t="s">
        <v>2308</v>
      </c>
      <c r="D280" s="4">
        <v>31.018398284912099</v>
      </c>
      <c r="E280" s="4">
        <v>31.008955001831101</v>
      </c>
      <c r="F280" s="4">
        <v>30.897739410400401</v>
      </c>
      <c r="G280" s="4">
        <v>30.018150329589801</v>
      </c>
      <c r="H280" s="4">
        <v>29.9578533172607</v>
      </c>
      <c r="I280" s="4">
        <v>30.0322780609131</v>
      </c>
      <c r="J280" s="4">
        <v>30.975030899047866</v>
      </c>
      <c r="K280" s="4">
        <v>30.002760569254534</v>
      </c>
      <c r="L280" s="4"/>
      <c r="M280" s="4">
        <v>4.5677205137387604</v>
      </c>
      <c r="N280" s="4">
        <v>0</v>
      </c>
      <c r="O280" s="5">
        <v>0.97227032979329298</v>
      </c>
      <c r="P280" s="4">
        <v>21.623511266744501</v>
      </c>
    </row>
    <row r="281" spans="1:16" x14ac:dyDescent="0.25">
      <c r="A281" s="4" t="s">
        <v>7530</v>
      </c>
      <c r="B281" s="4" t="s">
        <v>7936</v>
      </c>
      <c r="C281" s="4" t="s">
        <v>7532</v>
      </c>
      <c r="D281" s="4">
        <v>29.644973754882798</v>
      </c>
      <c r="E281" s="4">
        <v>29.422416687011701</v>
      </c>
      <c r="F281" s="4">
        <v>29.6057319641113</v>
      </c>
      <c r="G281" s="4">
        <v>28.64768409729</v>
      </c>
      <c r="H281" s="4">
        <v>28.598028182983398</v>
      </c>
      <c r="I281" s="4">
        <v>28.530920028686499</v>
      </c>
      <c r="J281" s="4">
        <v>29.5577074686686</v>
      </c>
      <c r="K281" s="4">
        <v>28.592210769653295</v>
      </c>
      <c r="L281" s="4"/>
      <c r="M281" s="4">
        <v>3.6446635845573301</v>
      </c>
      <c r="N281" s="4">
        <v>0</v>
      </c>
      <c r="O281" s="5">
        <v>0.965496699015301</v>
      </c>
      <c r="P281" s="4">
        <v>12.6245505066665</v>
      </c>
    </row>
    <row r="282" spans="1:16" x14ac:dyDescent="0.25">
      <c r="A282" s="4" t="s">
        <v>7200</v>
      </c>
      <c r="B282" s="4" t="s">
        <v>7937</v>
      </c>
      <c r="C282" s="4" t="s">
        <v>7202</v>
      </c>
      <c r="D282" s="4">
        <v>28.537635803222699</v>
      </c>
      <c r="E282" s="4">
        <v>28.9319248199463</v>
      </c>
      <c r="F282" s="4">
        <v>28.8541374206543</v>
      </c>
      <c r="G282" s="4">
        <v>27.767498016357401</v>
      </c>
      <c r="H282" s="4">
        <v>28.038068771362301</v>
      </c>
      <c r="I282" s="4">
        <v>27.6311645507813</v>
      </c>
      <c r="J282" s="4">
        <v>28.774566014607768</v>
      </c>
      <c r="K282" s="4">
        <v>27.812243779500335</v>
      </c>
      <c r="L282" s="4"/>
      <c r="M282" s="4">
        <v>2.3204264614403001</v>
      </c>
      <c r="N282" s="4">
        <v>7.5980392156862701E-3</v>
      </c>
      <c r="O282" s="5">
        <v>0.96232223510742199</v>
      </c>
      <c r="P282" s="4">
        <v>5.66696258800087</v>
      </c>
    </row>
    <row r="283" spans="1:16" x14ac:dyDescent="0.25">
      <c r="A283" s="4" t="s">
        <v>3117</v>
      </c>
      <c r="B283" s="4" t="s">
        <v>7938</v>
      </c>
      <c r="C283" s="4" t="s">
        <v>3119</v>
      </c>
      <c r="D283" s="4">
        <v>25.619604110717798</v>
      </c>
      <c r="E283" s="4">
        <v>25.6925048828125</v>
      </c>
      <c r="F283" s="4">
        <v>24.770744323730501</v>
      </c>
      <c r="G283" s="4">
        <v>25.735834121704102</v>
      </c>
      <c r="H283" s="4">
        <v>25.364439010620099</v>
      </c>
      <c r="I283" s="4">
        <v>22.096176147460898</v>
      </c>
      <c r="J283" s="4">
        <v>25.3609511057536</v>
      </c>
      <c r="K283" s="4">
        <v>24.398816426595033</v>
      </c>
      <c r="L283" s="4"/>
      <c r="M283" s="4">
        <v>0.33219921227344601</v>
      </c>
      <c r="N283" s="4">
        <v>0.50873442622950804</v>
      </c>
      <c r="O283" s="5">
        <v>0.96213467915853101</v>
      </c>
      <c r="P283" s="4">
        <v>0.80611178477868795</v>
      </c>
    </row>
    <row r="284" spans="1:16" x14ac:dyDescent="0.25">
      <c r="A284" s="4" t="s">
        <v>6663</v>
      </c>
      <c r="B284" s="4" t="s">
        <v>7939</v>
      </c>
      <c r="C284" s="4" t="s">
        <v>6665</v>
      </c>
      <c r="D284" s="4">
        <v>27.447860717773398</v>
      </c>
      <c r="E284" s="4">
        <v>27.298973083496101</v>
      </c>
      <c r="F284" s="4">
        <v>27.401933670043899</v>
      </c>
      <c r="G284" s="4">
        <v>25.9708461761475</v>
      </c>
      <c r="H284" s="4">
        <v>27.557764053344702</v>
      </c>
      <c r="I284" s="4">
        <v>25.745611190795898</v>
      </c>
      <c r="J284" s="4">
        <v>27.382922490437803</v>
      </c>
      <c r="K284" s="4">
        <v>26.424740473429367</v>
      </c>
      <c r="L284" s="4"/>
      <c r="M284" s="4">
        <v>0.77166583919648501</v>
      </c>
      <c r="N284" s="4">
        <v>0.15168999999999999</v>
      </c>
      <c r="O284" s="5">
        <v>0.95818201700846095</v>
      </c>
      <c r="P284" s="4">
        <v>1.67535635026772</v>
      </c>
    </row>
    <row r="285" spans="1:16" x14ac:dyDescent="0.25">
      <c r="A285" s="4" t="s">
        <v>3868</v>
      </c>
      <c r="B285" s="4" t="s">
        <v>7940</v>
      </c>
      <c r="C285" s="4" t="s">
        <v>3870</v>
      </c>
      <c r="D285" s="4">
        <v>30.009759902954102</v>
      </c>
      <c r="E285" s="4">
        <v>29.909955978393601</v>
      </c>
      <c r="F285" s="4">
        <v>29.904365539550799</v>
      </c>
      <c r="G285" s="4">
        <v>29.050392150878899</v>
      </c>
      <c r="H285" s="4">
        <v>29.144952774047901</v>
      </c>
      <c r="I285" s="4">
        <v>28.756319046020501</v>
      </c>
      <c r="J285" s="4">
        <v>29.94136047363283</v>
      </c>
      <c r="K285" s="4">
        <v>28.983887990315765</v>
      </c>
      <c r="L285" s="4"/>
      <c r="M285" s="4">
        <v>2.8476111811953402</v>
      </c>
      <c r="N285" s="4">
        <v>4.8653061224489796E-3</v>
      </c>
      <c r="O285" s="5">
        <v>0.95747248331705803</v>
      </c>
      <c r="P285" s="4">
        <v>7.8533410124105298</v>
      </c>
    </row>
    <row r="286" spans="1:16" x14ac:dyDescent="0.25">
      <c r="A286" s="4" t="s">
        <v>5192</v>
      </c>
      <c r="B286" s="4" t="s">
        <v>7941</v>
      </c>
      <c r="C286" s="4" t="s">
        <v>5194</v>
      </c>
      <c r="D286" s="4">
        <v>30.2972297668457</v>
      </c>
      <c r="E286" s="4">
        <v>30.3883152008057</v>
      </c>
      <c r="F286" s="4">
        <v>30.419446945190401</v>
      </c>
      <c r="G286" s="4">
        <v>29.298011779785199</v>
      </c>
      <c r="H286" s="4">
        <v>28.756050109863299</v>
      </c>
      <c r="I286" s="4">
        <v>30.1803894042969</v>
      </c>
      <c r="J286" s="4">
        <v>30.368330637613933</v>
      </c>
      <c r="K286" s="4">
        <v>29.411483764648466</v>
      </c>
      <c r="L286" s="4"/>
      <c r="M286" s="4">
        <v>1.0794909344697301</v>
      </c>
      <c r="N286" s="4">
        <v>7.3355864811133195E-2</v>
      </c>
      <c r="O286" s="5">
        <v>0.95684687296549598</v>
      </c>
      <c r="P286" s="4">
        <v>2.2963377299547401</v>
      </c>
    </row>
    <row r="287" spans="1:16" x14ac:dyDescent="0.25">
      <c r="A287" s="4" t="s">
        <v>7445</v>
      </c>
      <c r="B287" s="4" t="s">
        <v>7942</v>
      </c>
      <c r="C287" s="4" t="s">
        <v>7447</v>
      </c>
      <c r="D287" s="4">
        <v>26.826997756958001</v>
      </c>
      <c r="E287" s="4">
        <v>26.8645915985107</v>
      </c>
      <c r="F287" s="4">
        <v>26.655818939208999</v>
      </c>
      <c r="G287" s="4">
        <v>25.298099517822301</v>
      </c>
      <c r="H287" s="4">
        <v>26.115688323974599</v>
      </c>
      <c r="I287" s="4">
        <v>26.0821132659912</v>
      </c>
      <c r="J287" s="4">
        <v>26.782469431559235</v>
      </c>
      <c r="K287" s="4">
        <v>25.831967035929367</v>
      </c>
      <c r="L287" s="4"/>
      <c r="M287" s="4">
        <v>1.5880002825095001</v>
      </c>
      <c r="N287" s="4">
        <v>2.4789115646258499E-2</v>
      </c>
      <c r="O287" s="5">
        <v>0.95050239562988303</v>
      </c>
      <c r="P287" s="4">
        <v>3.4597953234860701</v>
      </c>
    </row>
    <row r="288" spans="1:16" x14ac:dyDescent="0.25">
      <c r="A288" s="4" t="s">
        <v>5843</v>
      </c>
      <c r="B288" s="4" t="s">
        <v>7943</v>
      </c>
      <c r="C288" s="4" t="s">
        <v>5845</v>
      </c>
      <c r="D288" s="4">
        <v>26.843442916870099</v>
      </c>
      <c r="E288" s="4">
        <v>26.5378322601318</v>
      </c>
      <c r="F288" s="4">
        <v>26.633745193481399</v>
      </c>
      <c r="G288" s="4">
        <v>27.0369682312012</v>
      </c>
      <c r="H288" s="4">
        <v>24.0905246734619</v>
      </c>
      <c r="I288" s="4">
        <v>26.040134429931602</v>
      </c>
      <c r="J288" s="4">
        <v>26.671673456827765</v>
      </c>
      <c r="K288" s="4">
        <v>25.722542444864899</v>
      </c>
      <c r="L288" s="4"/>
      <c r="M288" s="4">
        <v>0.47290987806721602</v>
      </c>
      <c r="N288" s="4">
        <v>0.338557939914163</v>
      </c>
      <c r="O288" s="5">
        <v>0.94913101196289096</v>
      </c>
      <c r="P288" s="4">
        <v>1.0910130140488199</v>
      </c>
    </row>
    <row r="289" spans="1:16" x14ac:dyDescent="0.25">
      <c r="A289" s="4" t="s">
        <v>2127</v>
      </c>
      <c r="B289" s="4" t="s">
        <v>7944</v>
      </c>
      <c r="C289" s="4" t="s">
        <v>2129</v>
      </c>
      <c r="D289" s="4">
        <v>29.6702880859375</v>
      </c>
      <c r="E289" s="4">
        <v>28.400032043456999</v>
      </c>
      <c r="F289" s="4">
        <v>28.763196945190401</v>
      </c>
      <c r="G289" s="4">
        <v>27.919183731079102</v>
      </c>
      <c r="H289" s="4">
        <v>27.416358947753899</v>
      </c>
      <c r="I289" s="4">
        <v>28.6937351226807</v>
      </c>
      <c r="J289" s="4">
        <v>28.944505691528303</v>
      </c>
      <c r="K289" s="4">
        <v>28.009759267171233</v>
      </c>
      <c r="L289" s="4"/>
      <c r="M289" s="4">
        <v>0.81686381589708501</v>
      </c>
      <c r="N289" s="4">
        <v>0.133848510638298</v>
      </c>
      <c r="O289" s="5">
        <v>0.93474642435709798</v>
      </c>
      <c r="P289" s="4">
        <v>1.7642821907852499</v>
      </c>
    </row>
    <row r="290" spans="1:16" x14ac:dyDescent="0.25">
      <c r="A290" s="4" t="s">
        <v>4183</v>
      </c>
      <c r="B290" s="4" t="s">
        <v>7945</v>
      </c>
      <c r="C290" s="4" t="s">
        <v>4185</v>
      </c>
      <c r="D290" s="4">
        <v>25.6140537261963</v>
      </c>
      <c r="E290" s="4">
        <v>26.476026535034201</v>
      </c>
      <c r="F290" s="4">
        <v>26.056728363037099</v>
      </c>
      <c r="G290" s="4">
        <v>23.247760772705099</v>
      </c>
      <c r="H290" s="4">
        <v>26.631849288940401</v>
      </c>
      <c r="I290" s="4">
        <v>25.4673042297363</v>
      </c>
      <c r="J290" s="4">
        <v>26.048936208089199</v>
      </c>
      <c r="K290" s="4">
        <v>25.11563809712727</v>
      </c>
      <c r="L290" s="4"/>
      <c r="M290" s="4">
        <v>0.38368385543967598</v>
      </c>
      <c r="N290" s="4">
        <v>0.43538130464021502</v>
      </c>
      <c r="O290" s="5">
        <v>0.93329811096191395</v>
      </c>
      <c r="P290" s="4">
        <v>0.91202828563063698</v>
      </c>
    </row>
    <row r="291" spans="1:16" x14ac:dyDescent="0.25">
      <c r="A291" s="4" t="s">
        <v>5014</v>
      </c>
      <c r="B291" s="4" t="s">
        <v>7946</v>
      </c>
      <c r="C291" s="4" t="s">
        <v>5015</v>
      </c>
      <c r="D291" s="4">
        <v>28.4830837249756</v>
      </c>
      <c r="E291" s="4">
        <v>28.608381271362301</v>
      </c>
      <c r="F291" s="4">
        <v>28.871768951416001</v>
      </c>
      <c r="G291" s="4">
        <v>27.056705474853501</v>
      </c>
      <c r="H291" s="4">
        <v>28.6606140136719</v>
      </c>
      <c r="I291" s="4">
        <v>27.4477844238281</v>
      </c>
      <c r="J291" s="4">
        <v>28.654411315917969</v>
      </c>
      <c r="K291" s="4">
        <v>27.721701304117833</v>
      </c>
      <c r="L291" s="4"/>
      <c r="M291" s="4">
        <v>0.87500785698858796</v>
      </c>
      <c r="N291" s="4">
        <v>0.11642957746478901</v>
      </c>
      <c r="O291" s="5">
        <v>0.93271001180012902</v>
      </c>
      <c r="P291" s="4">
        <v>1.87955528244465</v>
      </c>
    </row>
    <row r="292" spans="1:16" x14ac:dyDescent="0.25">
      <c r="A292" s="4" t="s">
        <v>5926</v>
      </c>
      <c r="B292" s="4" t="s">
        <v>7947</v>
      </c>
      <c r="C292" s="4" t="s">
        <v>5927</v>
      </c>
      <c r="D292" s="4">
        <v>34.265758514404297</v>
      </c>
      <c r="E292" s="4">
        <v>34.503334045410199</v>
      </c>
      <c r="F292" s="4">
        <v>34.605117797851598</v>
      </c>
      <c r="G292" s="4">
        <v>33.485904693603501</v>
      </c>
      <c r="H292" s="4">
        <v>33.523208618164098</v>
      </c>
      <c r="I292" s="4">
        <v>33.570732116699197</v>
      </c>
      <c r="J292" s="4">
        <v>34.458070119222036</v>
      </c>
      <c r="K292" s="4">
        <v>33.526615142822266</v>
      </c>
      <c r="L292" s="4"/>
      <c r="M292" s="4">
        <v>3.07369749803728</v>
      </c>
      <c r="N292" s="4">
        <v>4.87046632124352E-3</v>
      </c>
      <c r="O292" s="5">
        <v>0.93145497639974195</v>
      </c>
      <c r="P292" s="4">
        <v>8.9997506178863507</v>
      </c>
    </row>
    <row r="293" spans="1:16" x14ac:dyDescent="0.25">
      <c r="A293" s="4" t="s">
        <v>6672</v>
      </c>
      <c r="B293" s="4" t="s">
        <v>7948</v>
      </c>
      <c r="C293" s="4" t="s">
        <v>6674</v>
      </c>
      <c r="D293" s="4">
        <v>27.7773323059082</v>
      </c>
      <c r="E293" s="4">
        <v>24.238849639892599</v>
      </c>
      <c r="F293" s="4">
        <v>26.958053588867202</v>
      </c>
      <c r="G293" s="4">
        <v>25.4997653961182</v>
      </c>
      <c r="H293" s="4">
        <v>25.102710723876999</v>
      </c>
      <c r="I293" s="4">
        <v>25.5844402313232</v>
      </c>
      <c r="J293" s="4">
        <v>26.324745178222667</v>
      </c>
      <c r="K293" s="4">
        <v>25.395638783772799</v>
      </c>
      <c r="L293" s="4"/>
      <c r="M293" s="4">
        <v>0.35850778275739897</v>
      </c>
      <c r="N293" s="4">
        <v>0.46814588859416401</v>
      </c>
      <c r="O293" s="5">
        <v>0.92910639444987098</v>
      </c>
      <c r="P293" s="4">
        <v>0.86053308262072603</v>
      </c>
    </row>
    <row r="294" spans="1:16" x14ac:dyDescent="0.25">
      <c r="A294" s="4" t="s">
        <v>7399</v>
      </c>
      <c r="B294" s="4" t="s">
        <v>7949</v>
      </c>
      <c r="C294" s="4" t="s">
        <v>7400</v>
      </c>
      <c r="D294" s="4">
        <v>28.9618434906006</v>
      </c>
      <c r="E294" s="4">
        <v>30.53342628479</v>
      </c>
      <c r="F294" s="4">
        <v>30.342094421386701</v>
      </c>
      <c r="G294" s="4">
        <v>28.697969436645501</v>
      </c>
      <c r="H294" s="4">
        <v>29.0657558441162</v>
      </c>
      <c r="I294" s="4">
        <v>29.2913417816162</v>
      </c>
      <c r="J294" s="4">
        <v>29.945788065592435</v>
      </c>
      <c r="K294" s="4">
        <v>29.018355687459302</v>
      </c>
      <c r="L294" s="4"/>
      <c r="M294" s="4">
        <v>0.81903945643116405</v>
      </c>
      <c r="N294" s="4">
        <v>0.13350853242320801</v>
      </c>
      <c r="O294" s="5">
        <v>0.92743237813313995</v>
      </c>
      <c r="P294" s="4">
        <v>1.7685763827935399</v>
      </c>
    </row>
    <row r="295" spans="1:16" x14ac:dyDescent="0.25">
      <c r="A295" s="4" t="s">
        <v>1309</v>
      </c>
      <c r="B295" s="4" t="s">
        <v>7950</v>
      </c>
      <c r="C295" s="4" t="s">
        <v>1310</v>
      </c>
      <c r="D295" s="4">
        <v>27.231126785278299</v>
      </c>
      <c r="E295" s="4">
        <v>27.695142745971701</v>
      </c>
      <c r="F295" s="4">
        <v>27.678470611572301</v>
      </c>
      <c r="G295" s="4">
        <v>26.601804733276399</v>
      </c>
      <c r="H295" s="4">
        <v>26.679664611816399</v>
      </c>
      <c r="I295" s="4">
        <v>26.546566009521499</v>
      </c>
      <c r="J295" s="4">
        <v>27.534913380940765</v>
      </c>
      <c r="K295" s="4">
        <v>26.609345118204768</v>
      </c>
      <c r="L295" s="4"/>
      <c r="M295" s="4">
        <v>2.3849705905758101</v>
      </c>
      <c r="N295" s="4">
        <v>7.0673575129533697E-3</v>
      </c>
      <c r="O295" s="5">
        <v>0.92556826273600001</v>
      </c>
      <c r="P295" s="4">
        <v>5.9029810937818397</v>
      </c>
    </row>
    <row r="296" spans="1:16" x14ac:dyDescent="0.25">
      <c r="A296" s="4" t="s">
        <v>4280</v>
      </c>
      <c r="B296" s="4" t="s">
        <v>7951</v>
      </c>
      <c r="C296" s="4" t="s">
        <v>4281</v>
      </c>
      <c r="D296" s="4">
        <v>23.021430969238299</v>
      </c>
      <c r="E296" s="4">
        <v>23.268074035644499</v>
      </c>
      <c r="F296" s="4">
        <v>22.9354343414307</v>
      </c>
      <c r="G296" s="4">
        <v>21.898849487304702</v>
      </c>
      <c r="H296" s="4">
        <v>23.206514358520501</v>
      </c>
      <c r="I296" s="4">
        <v>21.343307495117202</v>
      </c>
      <c r="J296" s="4">
        <v>23.074979782104503</v>
      </c>
      <c r="K296" s="4">
        <v>22.149557113647472</v>
      </c>
      <c r="L296" s="4"/>
      <c r="M296" s="4">
        <v>0.75822514367445704</v>
      </c>
      <c r="N296" s="4">
        <v>0.15571970321516901</v>
      </c>
      <c r="O296" s="5">
        <v>0.92542266845703103</v>
      </c>
      <c r="P296" s="4">
        <v>1.64900491452088</v>
      </c>
    </row>
    <row r="297" spans="1:16" x14ac:dyDescent="0.25">
      <c r="A297" s="4" t="s">
        <v>7233</v>
      </c>
      <c r="B297" s="4" t="s">
        <v>7952</v>
      </c>
      <c r="C297" s="4" t="s">
        <v>7235</v>
      </c>
      <c r="D297" s="4">
        <v>30.740983963012699</v>
      </c>
      <c r="E297" s="4">
        <v>30.481103897094702</v>
      </c>
      <c r="F297" s="4">
        <v>30.339920043945298</v>
      </c>
      <c r="G297" s="4">
        <v>28.9591464996338</v>
      </c>
      <c r="H297" s="4">
        <v>30.811059951782202</v>
      </c>
      <c r="I297" s="4">
        <v>29.023517608642599</v>
      </c>
      <c r="J297" s="4">
        <v>30.520669301350903</v>
      </c>
      <c r="K297" s="4">
        <v>29.597908020019531</v>
      </c>
      <c r="L297" s="4"/>
      <c r="M297" s="4">
        <v>0.67826513567753199</v>
      </c>
      <c r="N297" s="4">
        <v>0.192031771247021</v>
      </c>
      <c r="O297" s="5">
        <v>0.92276128133137902</v>
      </c>
      <c r="P297" s="4">
        <v>1.49284533646841</v>
      </c>
    </row>
    <row r="298" spans="1:16" x14ac:dyDescent="0.25">
      <c r="A298" s="4" t="s">
        <v>1688</v>
      </c>
      <c r="B298" s="4" t="s">
        <v>7953</v>
      </c>
      <c r="C298" s="4" t="s">
        <v>1690</v>
      </c>
      <c r="D298" s="4">
        <v>32.336067199707003</v>
      </c>
      <c r="E298" s="4">
        <v>32.383678436279297</v>
      </c>
      <c r="F298" s="4">
        <v>32.262947082519503</v>
      </c>
      <c r="G298" s="4">
        <v>31.512760162353501</v>
      </c>
      <c r="H298" s="4">
        <v>31.350204467773398</v>
      </c>
      <c r="I298" s="4">
        <v>31.371585845947301</v>
      </c>
      <c r="J298" s="4">
        <v>32.327564239501932</v>
      </c>
      <c r="K298" s="4">
        <v>31.411516825358063</v>
      </c>
      <c r="L298" s="4"/>
      <c r="M298" s="4">
        <v>3.9154649024060801</v>
      </c>
      <c r="N298" s="4">
        <v>0</v>
      </c>
      <c r="O298" s="5">
        <v>0.91604741414387902</v>
      </c>
      <c r="P298" s="4">
        <v>14.7953776157708</v>
      </c>
    </row>
    <row r="299" spans="1:16" x14ac:dyDescent="0.25">
      <c r="A299" s="4" t="s">
        <v>5457</v>
      </c>
      <c r="B299" s="4" t="s">
        <v>7954</v>
      </c>
      <c r="C299" s="4" t="s">
        <v>5458</v>
      </c>
      <c r="D299" s="4">
        <v>32.301986694335902</v>
      </c>
      <c r="E299" s="4">
        <v>32.251026153564503</v>
      </c>
      <c r="F299" s="4">
        <v>32.120689392089801</v>
      </c>
      <c r="G299" s="4">
        <v>31.025722503662099</v>
      </c>
      <c r="H299" s="4">
        <v>31.39111328125</v>
      </c>
      <c r="I299" s="4">
        <v>31.509403228759801</v>
      </c>
      <c r="J299" s="4">
        <v>32.224567413330071</v>
      </c>
      <c r="K299" s="4">
        <v>31.308746337890636</v>
      </c>
      <c r="L299" s="4"/>
      <c r="M299" s="4">
        <v>2.38379734545263</v>
      </c>
      <c r="N299" s="4">
        <v>7.0490956072351398E-3</v>
      </c>
      <c r="O299" s="5">
        <v>0.91582107543945301</v>
      </c>
      <c r="P299" s="4">
        <v>5.8986196283244396</v>
      </c>
    </row>
    <row r="300" spans="1:16" x14ac:dyDescent="0.25">
      <c r="A300" s="4" t="s">
        <v>2000</v>
      </c>
      <c r="B300" s="4" t="s">
        <v>7955</v>
      </c>
      <c r="C300" s="4" t="s">
        <v>2002</v>
      </c>
      <c r="D300" s="4">
        <v>27.7503967285156</v>
      </c>
      <c r="E300" s="4">
        <v>28.2741584777832</v>
      </c>
      <c r="F300" s="4">
        <v>28.458246231079102</v>
      </c>
      <c r="G300" s="4">
        <v>27.5777988433838</v>
      </c>
      <c r="H300" s="4">
        <v>27.1155891418457</v>
      </c>
      <c r="I300" s="4">
        <v>27.0611667633057</v>
      </c>
      <c r="J300" s="4">
        <v>28.160933812459302</v>
      </c>
      <c r="K300" s="4">
        <v>27.251518249511733</v>
      </c>
      <c r="L300" s="4"/>
      <c r="M300" s="4">
        <v>1.5615632285299701</v>
      </c>
      <c r="N300" s="4">
        <v>2.5746328437917201E-2</v>
      </c>
      <c r="O300" s="5">
        <v>0.90941556294758996</v>
      </c>
      <c r="P300" s="4">
        <v>3.3934179054441098</v>
      </c>
    </row>
    <row r="301" spans="1:16" x14ac:dyDescent="0.25">
      <c r="A301" s="4" t="s">
        <v>3760</v>
      </c>
      <c r="B301" s="4" t="s">
        <v>7956</v>
      </c>
      <c r="C301" s="4" t="s">
        <v>3761</v>
      </c>
      <c r="D301" s="4">
        <v>26.944217681884801</v>
      </c>
      <c r="E301" s="4">
        <v>27.307996749877901</v>
      </c>
      <c r="F301" s="4">
        <v>26.978126525878899</v>
      </c>
      <c r="G301" s="4">
        <v>25.708028793335</v>
      </c>
      <c r="H301" s="4">
        <v>26.330957412719702</v>
      </c>
      <c r="I301" s="4">
        <v>26.4685249328613</v>
      </c>
      <c r="J301" s="4">
        <v>27.076780319213867</v>
      </c>
      <c r="K301" s="4">
        <v>26.169170379638668</v>
      </c>
      <c r="L301" s="4"/>
      <c r="M301" s="4">
        <v>1.59416856275767</v>
      </c>
      <c r="N301" s="4">
        <v>2.4687585266030002E-2</v>
      </c>
      <c r="O301" s="5">
        <v>0.90760993957519498</v>
      </c>
      <c r="P301" s="4">
        <v>3.47539167955579</v>
      </c>
    </row>
    <row r="302" spans="1:16" x14ac:dyDescent="0.25">
      <c r="A302" s="4" t="s">
        <v>886</v>
      </c>
      <c r="B302" s="4" t="s">
        <v>7957</v>
      </c>
      <c r="C302" s="4" t="s">
        <v>888</v>
      </c>
      <c r="D302" s="4">
        <v>27.240821838378899</v>
      </c>
      <c r="E302" s="4">
        <v>27.177251815795898</v>
      </c>
      <c r="F302" s="4">
        <v>27.025211334228501</v>
      </c>
      <c r="G302" s="4">
        <v>26.387952804565401</v>
      </c>
      <c r="H302" s="4">
        <v>25.7722282409668</v>
      </c>
      <c r="I302" s="4">
        <v>26.565425872802699</v>
      </c>
      <c r="J302" s="4">
        <v>27.147761662801098</v>
      </c>
      <c r="K302" s="4">
        <v>26.241868972778303</v>
      </c>
      <c r="L302" s="4"/>
      <c r="M302" s="4">
        <v>1.65918290176664</v>
      </c>
      <c r="N302" s="4">
        <v>2.0635460992907799E-2</v>
      </c>
      <c r="O302" s="5">
        <v>0.90589269002278505</v>
      </c>
      <c r="P302" s="4">
        <v>3.6423632343925898</v>
      </c>
    </row>
    <row r="303" spans="1:16" x14ac:dyDescent="0.25">
      <c r="A303" s="4" t="s">
        <v>7321</v>
      </c>
      <c r="B303" s="4" t="s">
        <v>7958</v>
      </c>
      <c r="C303" s="4" t="s">
        <v>7323</v>
      </c>
      <c r="D303" s="4">
        <v>27.099937438964801</v>
      </c>
      <c r="E303" s="4">
        <v>27.365034103393601</v>
      </c>
      <c r="F303" s="4">
        <v>27.404415130615199</v>
      </c>
      <c r="G303" s="4">
        <v>26.572803497314499</v>
      </c>
      <c r="H303" s="4">
        <v>26.551040649414102</v>
      </c>
      <c r="I303" s="4">
        <v>26.028417587280298</v>
      </c>
      <c r="J303" s="4">
        <v>27.289795557657868</v>
      </c>
      <c r="K303" s="4">
        <v>26.384087244669633</v>
      </c>
      <c r="L303" s="4"/>
      <c r="M303" s="4">
        <v>1.96021704055269</v>
      </c>
      <c r="N303" s="4">
        <v>1.23518850987433E-2</v>
      </c>
      <c r="O303" s="5">
        <v>0.90570831298828103</v>
      </c>
      <c r="P303" s="4">
        <v>4.4836243152367503</v>
      </c>
    </row>
    <row r="304" spans="1:16" x14ac:dyDescent="0.25">
      <c r="A304" s="4" t="s">
        <v>407</v>
      </c>
      <c r="B304" s="4" t="s">
        <v>7959</v>
      </c>
      <c r="C304" s="4" t="s">
        <v>409</v>
      </c>
      <c r="D304" s="4">
        <v>25.697645187377901</v>
      </c>
      <c r="E304" s="4">
        <v>25.169267654418899</v>
      </c>
      <c r="F304" s="4">
        <v>24.4373455047607</v>
      </c>
      <c r="G304" s="4">
        <v>25.522798538208001</v>
      </c>
      <c r="H304" s="4">
        <v>25.562026977539102</v>
      </c>
      <c r="I304" s="4">
        <v>21.5263767242432</v>
      </c>
      <c r="J304" s="4">
        <v>25.1014194488525</v>
      </c>
      <c r="K304" s="4">
        <v>24.203734079996764</v>
      </c>
      <c r="L304" s="4"/>
      <c r="M304" s="4">
        <v>0.25731210832712398</v>
      </c>
      <c r="N304" s="4">
        <v>0.62920599250936304</v>
      </c>
      <c r="O304" s="5">
        <v>0.89768536885579298</v>
      </c>
      <c r="P304" s="4">
        <v>0.64688865600227097</v>
      </c>
    </row>
    <row r="305" spans="1:16" x14ac:dyDescent="0.25">
      <c r="A305" s="4" t="s">
        <v>3415</v>
      </c>
      <c r="B305" s="4" t="s">
        <v>7960</v>
      </c>
      <c r="C305" s="4" t="s">
        <v>3417</v>
      </c>
      <c r="D305" s="4">
        <v>27.017204284668001</v>
      </c>
      <c r="E305" s="4">
        <v>27.104698181152301</v>
      </c>
      <c r="F305" s="4">
        <v>27.138185501098601</v>
      </c>
      <c r="G305" s="4">
        <v>26.5468425750732</v>
      </c>
      <c r="H305" s="4">
        <v>25.6063423156738</v>
      </c>
      <c r="I305" s="4">
        <v>26.4141330718994</v>
      </c>
      <c r="J305" s="4">
        <v>27.086695988972966</v>
      </c>
      <c r="K305" s="4">
        <v>26.1891059875488</v>
      </c>
      <c r="L305" s="4"/>
      <c r="M305" s="4">
        <v>1.4119971604674799</v>
      </c>
      <c r="N305" s="4">
        <v>3.5177615571776198E-2</v>
      </c>
      <c r="O305" s="5">
        <v>0.89759000142415202</v>
      </c>
      <c r="P305" s="4">
        <v>3.0314343635206198</v>
      </c>
    </row>
    <row r="306" spans="1:16" x14ac:dyDescent="0.25">
      <c r="A306" s="4" t="s">
        <v>1931</v>
      </c>
      <c r="B306" s="4" t="s">
        <v>7961</v>
      </c>
      <c r="C306" s="4" t="s">
        <v>1933</v>
      </c>
      <c r="D306" s="4">
        <v>32.4625434875488</v>
      </c>
      <c r="E306" s="4">
        <v>32.638420104980497</v>
      </c>
      <c r="F306" s="4">
        <v>32.623844146728501</v>
      </c>
      <c r="G306" s="4">
        <v>31.8090496063232</v>
      </c>
      <c r="H306" s="4">
        <v>31.724868774414102</v>
      </c>
      <c r="I306" s="4">
        <v>31.528577804565401</v>
      </c>
      <c r="J306" s="4">
        <v>32.57493591308593</v>
      </c>
      <c r="K306" s="4">
        <v>31.687498728434235</v>
      </c>
      <c r="L306" s="4"/>
      <c r="M306" s="4">
        <v>3.0436380299421799</v>
      </c>
      <c r="N306" s="4">
        <v>5.3467336683417103E-3</v>
      </c>
      <c r="O306" s="5">
        <v>0.88743718465169197</v>
      </c>
      <c r="P306" s="4">
        <v>8.8389900946300006</v>
      </c>
    </row>
    <row r="307" spans="1:16" x14ac:dyDescent="0.25">
      <c r="A307" s="4" t="s">
        <v>4551</v>
      </c>
      <c r="B307" s="4" t="s">
        <v>7962</v>
      </c>
      <c r="C307" s="4" t="s">
        <v>4553</v>
      </c>
      <c r="D307" s="4">
        <v>32.497165679931598</v>
      </c>
      <c r="E307" s="4">
        <v>32.445095062255902</v>
      </c>
      <c r="F307" s="4">
        <v>32.459342956542997</v>
      </c>
      <c r="G307" s="4">
        <v>31.642215728759801</v>
      </c>
      <c r="H307" s="4">
        <v>31.501049041748001</v>
      </c>
      <c r="I307" s="4">
        <v>31.601535797119102</v>
      </c>
      <c r="J307" s="4">
        <v>32.467201232910163</v>
      </c>
      <c r="K307" s="4">
        <v>31.581600189208967</v>
      </c>
      <c r="L307" s="4"/>
      <c r="M307" s="4">
        <v>4.41548143876933</v>
      </c>
      <c r="N307" s="4">
        <v>0</v>
      </c>
      <c r="O307" s="5">
        <v>0.88560104370117199</v>
      </c>
      <c r="P307" s="4">
        <v>19.7956622726483</v>
      </c>
    </row>
    <row r="308" spans="1:16" x14ac:dyDescent="0.25">
      <c r="A308" s="4" t="s">
        <v>2123</v>
      </c>
      <c r="B308" s="4" t="s">
        <v>7963</v>
      </c>
      <c r="C308" s="4" t="s">
        <v>2125</v>
      </c>
      <c r="D308" s="4">
        <v>26.5073127746582</v>
      </c>
      <c r="E308" s="4">
        <v>26.462186813354499</v>
      </c>
      <c r="F308" s="4">
        <v>26.614519119262699</v>
      </c>
      <c r="G308" s="4">
        <v>25.0384521484375</v>
      </c>
      <c r="H308" s="4">
        <v>25.855640411376999</v>
      </c>
      <c r="I308" s="4">
        <v>26.034086227416999</v>
      </c>
      <c r="J308" s="4">
        <v>26.528006235758465</v>
      </c>
      <c r="K308" s="4">
        <v>25.642726262410502</v>
      </c>
      <c r="L308" s="4"/>
      <c r="M308" s="4">
        <v>1.33681616438225</v>
      </c>
      <c r="N308" s="4">
        <v>4.0547368421052603E-2</v>
      </c>
      <c r="O308" s="5">
        <v>0.88527997334798403</v>
      </c>
      <c r="P308" s="4">
        <v>2.85750874709702</v>
      </c>
    </row>
    <row r="309" spans="1:16" x14ac:dyDescent="0.25">
      <c r="A309" s="4" t="s">
        <v>1558</v>
      </c>
      <c r="B309" s="4" t="s">
        <v>7964</v>
      </c>
      <c r="C309" s="4" t="s">
        <v>1560</v>
      </c>
      <c r="D309" s="4">
        <v>24.828079223632798</v>
      </c>
      <c r="E309" s="4">
        <v>26.342472076416001</v>
      </c>
      <c r="F309" s="4">
        <v>26.662145614623999</v>
      </c>
      <c r="G309" s="4">
        <v>25.1279201507568</v>
      </c>
      <c r="H309" s="4">
        <v>25.033847808837901</v>
      </c>
      <c r="I309" s="4">
        <v>25.017755508422901</v>
      </c>
      <c r="J309" s="4">
        <v>25.944232304890932</v>
      </c>
      <c r="K309" s="4">
        <v>25.05984115600587</v>
      </c>
      <c r="L309" s="4"/>
      <c r="M309" s="4">
        <v>0.71301399825573997</v>
      </c>
      <c r="N309" s="4">
        <v>0.17653398058252401</v>
      </c>
      <c r="O309" s="5">
        <v>0.88439114888508996</v>
      </c>
      <c r="P309" s="4">
        <v>1.56060639910785</v>
      </c>
    </row>
    <row r="310" spans="1:16" x14ac:dyDescent="0.25">
      <c r="A310" s="4" t="s">
        <v>7226</v>
      </c>
      <c r="B310" s="4" t="s">
        <v>7965</v>
      </c>
      <c r="C310" s="4" t="s">
        <v>7227</v>
      </c>
      <c r="D310" s="4">
        <v>28.498762130737301</v>
      </c>
      <c r="E310" s="4">
        <v>29.028497695922901</v>
      </c>
      <c r="F310" s="4">
        <v>29.187141418456999</v>
      </c>
      <c r="G310" s="4">
        <v>27.839969635009801</v>
      </c>
      <c r="H310" s="4">
        <v>28.153039932251001</v>
      </c>
      <c r="I310" s="4">
        <v>28.069751739501999</v>
      </c>
      <c r="J310" s="4">
        <v>28.904800415039066</v>
      </c>
      <c r="K310" s="4">
        <v>28.020920435587598</v>
      </c>
      <c r="L310" s="4"/>
      <c r="M310" s="4">
        <v>1.74605403507942</v>
      </c>
      <c r="N310" s="4">
        <v>1.8015220700152199E-2</v>
      </c>
      <c r="O310" s="5">
        <v>0.88387997945149599</v>
      </c>
      <c r="P310" s="4">
        <v>3.8731675879824898</v>
      </c>
    </row>
    <row r="311" spans="1:16" x14ac:dyDescent="0.25">
      <c r="A311" s="4" t="s">
        <v>7576</v>
      </c>
      <c r="B311" s="4" t="s">
        <v>7966</v>
      </c>
      <c r="C311" s="4" t="s">
        <v>7578</v>
      </c>
      <c r="D311" s="4">
        <v>28.535860061645501</v>
      </c>
      <c r="E311" s="4">
        <v>28.8209743499756</v>
      </c>
      <c r="F311" s="4">
        <v>28.782539367675799</v>
      </c>
      <c r="G311" s="4">
        <v>28.361156463623001</v>
      </c>
      <c r="H311" s="4">
        <v>27.5238342285156</v>
      </c>
      <c r="I311" s="4">
        <v>27.6110324859619</v>
      </c>
      <c r="J311" s="4">
        <v>28.713124593098968</v>
      </c>
      <c r="K311" s="4">
        <v>27.832007726033499</v>
      </c>
      <c r="L311" s="4"/>
      <c r="M311" s="4">
        <v>1.45891254600535</v>
      </c>
      <c r="N311" s="4">
        <v>3.2010037641154301E-2</v>
      </c>
      <c r="O311" s="5">
        <v>0.88111686706543002</v>
      </c>
      <c r="P311" s="4">
        <v>3.1425997560763301</v>
      </c>
    </row>
    <row r="312" spans="1:16" x14ac:dyDescent="0.25">
      <c r="A312" s="4" t="s">
        <v>3595</v>
      </c>
      <c r="B312" s="4" t="s">
        <v>7967</v>
      </c>
      <c r="C312" s="4" t="s">
        <v>3597</v>
      </c>
      <c r="D312" s="4">
        <v>32.0379829406738</v>
      </c>
      <c r="E312" s="4">
        <v>31.960229873657202</v>
      </c>
      <c r="F312" s="4">
        <v>31.892072677612301</v>
      </c>
      <c r="G312" s="4">
        <v>31.2748203277588</v>
      </c>
      <c r="H312" s="4">
        <v>31.187910079956101</v>
      </c>
      <c r="I312" s="4">
        <v>30.797279357910199</v>
      </c>
      <c r="J312" s="4">
        <v>31.963428497314435</v>
      </c>
      <c r="K312" s="4">
        <v>31.086669921875032</v>
      </c>
      <c r="L312" s="4"/>
      <c r="M312" s="4">
        <v>2.3402358287240901</v>
      </c>
      <c r="N312" s="4">
        <v>7.4029850746268697E-3</v>
      </c>
      <c r="O312" s="5">
        <v>0.87675857543945301</v>
      </c>
      <c r="P312" s="4">
        <v>5.7385581146579003</v>
      </c>
    </row>
    <row r="313" spans="1:16" x14ac:dyDescent="0.25">
      <c r="A313" s="4" t="s">
        <v>2901</v>
      </c>
      <c r="B313" s="4" t="s">
        <v>7968</v>
      </c>
      <c r="C313" s="4" t="s">
        <v>2902</v>
      </c>
      <c r="D313" s="4">
        <v>28.7703552246094</v>
      </c>
      <c r="E313" s="4">
        <v>29.013368606567401</v>
      </c>
      <c r="F313" s="4">
        <v>29.060667037963899</v>
      </c>
      <c r="G313" s="4">
        <v>28.085643768310501</v>
      </c>
      <c r="H313" s="4">
        <v>28.040145874023398</v>
      </c>
      <c r="I313" s="4">
        <v>28.133090972900401</v>
      </c>
      <c r="J313" s="4">
        <v>28.948130289713564</v>
      </c>
      <c r="K313" s="4">
        <v>28.086293538411436</v>
      </c>
      <c r="L313" s="4"/>
      <c r="M313" s="4">
        <v>3.10742528265523</v>
      </c>
      <c r="N313" s="4">
        <v>5.1366120218579196E-3</v>
      </c>
      <c r="O313" s="5">
        <v>0.86183675130208603</v>
      </c>
      <c r="P313" s="4">
        <v>9.1833363247099005</v>
      </c>
    </row>
    <row r="314" spans="1:16" x14ac:dyDescent="0.25">
      <c r="A314" s="4" t="s">
        <v>3541</v>
      </c>
      <c r="B314" s="4" t="s">
        <v>7969</v>
      </c>
      <c r="C314" s="4" t="s">
        <v>3543</v>
      </c>
      <c r="D314" s="4">
        <v>32.454109191894503</v>
      </c>
      <c r="E314" s="4">
        <v>32.455608367919901</v>
      </c>
      <c r="F314" s="4">
        <v>32.481410980224602</v>
      </c>
      <c r="G314" s="4">
        <v>31.639787673950199</v>
      </c>
      <c r="H314" s="4">
        <v>31.6017360687256</v>
      </c>
      <c r="I314" s="4">
        <v>31.580308914184599</v>
      </c>
      <c r="J314" s="4">
        <v>32.463709513346338</v>
      </c>
      <c r="K314" s="4">
        <v>31.607277552286799</v>
      </c>
      <c r="L314" s="4"/>
      <c r="M314" s="4">
        <v>5.7922498993138696</v>
      </c>
      <c r="N314" s="4">
        <v>0</v>
      </c>
      <c r="O314" s="5">
        <v>0.85643196105956698</v>
      </c>
      <c r="P314" s="4">
        <v>43.875761272953099</v>
      </c>
    </row>
    <row r="315" spans="1:16" x14ac:dyDescent="0.25">
      <c r="A315" s="4" t="s">
        <v>6430</v>
      </c>
      <c r="B315" s="4" t="s">
        <v>7970</v>
      </c>
      <c r="C315" s="4" t="s">
        <v>6432</v>
      </c>
      <c r="D315" s="4">
        <v>28.477045059204102</v>
      </c>
      <c r="E315" s="4">
        <v>28.5749397277832</v>
      </c>
      <c r="F315" s="4">
        <v>28.603687286376999</v>
      </c>
      <c r="G315" s="4">
        <v>27.882892608642599</v>
      </c>
      <c r="H315" s="4">
        <v>27.345901489257798</v>
      </c>
      <c r="I315" s="4">
        <v>27.859401702880898</v>
      </c>
      <c r="J315" s="4">
        <v>28.551890691121432</v>
      </c>
      <c r="K315" s="4">
        <v>27.696065266927096</v>
      </c>
      <c r="L315" s="4"/>
      <c r="M315" s="4">
        <v>2.0540621073762999</v>
      </c>
      <c r="N315" s="4">
        <v>1.05234375E-2</v>
      </c>
      <c r="O315" s="5">
        <v>0.85582542419433605</v>
      </c>
      <c r="P315" s="4">
        <v>4.77162691983155</v>
      </c>
    </row>
    <row r="316" spans="1:16" x14ac:dyDescent="0.25">
      <c r="A316" s="4" t="s">
        <v>4900</v>
      </c>
      <c r="B316" s="4" t="s">
        <v>7971</v>
      </c>
      <c r="C316" s="4" t="s">
        <v>4901</v>
      </c>
      <c r="D316" s="4">
        <v>30.559776306152301</v>
      </c>
      <c r="E316" s="4">
        <v>30.7420043945313</v>
      </c>
      <c r="F316" s="4">
        <v>30.2828578948975</v>
      </c>
      <c r="G316" s="4">
        <v>29.990768432617202</v>
      </c>
      <c r="H316" s="4">
        <v>29.5088901519775</v>
      </c>
      <c r="I316" s="4">
        <v>29.5342311859131</v>
      </c>
      <c r="J316" s="4">
        <v>30.528212865193698</v>
      </c>
      <c r="K316" s="4">
        <v>29.677963256835934</v>
      </c>
      <c r="L316" s="4"/>
      <c r="M316" s="4">
        <v>1.83969009198405</v>
      </c>
      <c r="N316" s="4">
        <v>1.5497520661157E-2</v>
      </c>
      <c r="O316" s="5">
        <v>0.85024960835774599</v>
      </c>
      <c r="P316" s="4">
        <v>4.1324773436116597</v>
      </c>
    </row>
    <row r="317" spans="1:16" x14ac:dyDescent="0.25">
      <c r="A317" s="4" t="s">
        <v>3982</v>
      </c>
      <c r="B317" s="4" t="s">
        <v>7972</v>
      </c>
      <c r="C317" s="4" t="s">
        <v>3984</v>
      </c>
      <c r="D317" s="4">
        <v>31.545030593872099</v>
      </c>
      <c r="E317" s="4">
        <v>32.1097221374512</v>
      </c>
      <c r="F317" s="4">
        <v>31.429468154907202</v>
      </c>
      <c r="G317" s="4">
        <v>30.812179565429702</v>
      </c>
      <c r="H317" s="4">
        <v>31.030942916870099</v>
      </c>
      <c r="I317" s="4">
        <v>30.698755264282202</v>
      </c>
      <c r="J317" s="4">
        <v>31.694740295410167</v>
      </c>
      <c r="K317" s="4">
        <v>30.847292582194001</v>
      </c>
      <c r="L317" s="4"/>
      <c r="M317" s="4">
        <v>1.6651967186101699</v>
      </c>
      <c r="N317" s="4">
        <v>2.0717360114777601E-2</v>
      </c>
      <c r="O317" s="5">
        <v>0.84744771321614498</v>
      </c>
      <c r="P317" s="4">
        <v>3.65805182926138</v>
      </c>
    </row>
    <row r="318" spans="1:16" x14ac:dyDescent="0.25">
      <c r="A318" s="4" t="s">
        <v>1365</v>
      </c>
      <c r="B318" s="4" t="s">
        <v>7973</v>
      </c>
      <c r="C318" s="4" t="s">
        <v>1366</v>
      </c>
      <c r="D318" s="4">
        <v>27.31982421875</v>
      </c>
      <c r="E318" s="4">
        <v>27.663040161132798</v>
      </c>
      <c r="F318" s="4">
        <v>27.431816101074201</v>
      </c>
      <c r="G318" s="4">
        <v>26.7823581695557</v>
      </c>
      <c r="H318" s="4">
        <v>26.498226165771499</v>
      </c>
      <c r="I318" s="4">
        <v>26.605667114257798</v>
      </c>
      <c r="J318" s="4">
        <v>27.471560160319001</v>
      </c>
      <c r="K318" s="4">
        <v>26.628750483194995</v>
      </c>
      <c r="L318" s="4"/>
      <c r="M318" s="4">
        <v>2.5267603994747598</v>
      </c>
      <c r="N318" s="4">
        <v>6.5076452599388398E-3</v>
      </c>
      <c r="O318" s="5">
        <v>0.84280967712402299</v>
      </c>
      <c r="P318" s="4">
        <v>6.4503866634262401</v>
      </c>
    </row>
    <row r="319" spans="1:16" x14ac:dyDescent="0.25">
      <c r="A319" s="4" t="s">
        <v>2934</v>
      </c>
      <c r="B319" s="4" t="s">
        <v>7974</v>
      </c>
      <c r="C319" s="4" t="s">
        <v>2936</v>
      </c>
      <c r="D319" s="4">
        <v>37.011081695556598</v>
      </c>
      <c r="E319" s="4">
        <v>37.262027740478501</v>
      </c>
      <c r="F319" s="4">
        <v>37.113048553466797</v>
      </c>
      <c r="G319" s="4">
        <v>36.157543182372997</v>
      </c>
      <c r="H319" s="4">
        <v>36.335239410400398</v>
      </c>
      <c r="I319" s="4">
        <v>36.365695953369098</v>
      </c>
      <c r="J319" s="4">
        <v>37.128719329833963</v>
      </c>
      <c r="K319" s="4">
        <v>36.286159515380831</v>
      </c>
      <c r="L319" s="4"/>
      <c r="M319" s="4">
        <v>3.0046601181114401</v>
      </c>
      <c r="N319" s="4">
        <v>5.7033492822966504E-3</v>
      </c>
      <c r="O319" s="5">
        <v>0.842559814453125</v>
      </c>
      <c r="P319" s="4">
        <v>8.6344619905434197</v>
      </c>
    </row>
    <row r="320" spans="1:16" x14ac:dyDescent="0.25">
      <c r="A320" s="4" t="s">
        <v>6646</v>
      </c>
      <c r="B320" s="4" t="s">
        <v>7975</v>
      </c>
      <c r="C320" s="4" t="s">
        <v>6648</v>
      </c>
      <c r="D320" s="4">
        <v>29.741504669189499</v>
      </c>
      <c r="E320" s="4">
        <v>29.922910690307599</v>
      </c>
      <c r="F320" s="4">
        <v>29.872068405151399</v>
      </c>
      <c r="G320" s="4">
        <v>28.903621673583999</v>
      </c>
      <c r="H320" s="4">
        <v>29.040401458740199</v>
      </c>
      <c r="I320" s="4">
        <v>29.068183898925799</v>
      </c>
      <c r="J320" s="4">
        <v>29.845494588216166</v>
      </c>
      <c r="K320" s="4">
        <v>29.004069010416668</v>
      </c>
      <c r="L320" s="4"/>
      <c r="M320" s="4">
        <v>3.4624840593533301</v>
      </c>
      <c r="N320" s="4">
        <v>0</v>
      </c>
      <c r="O320" s="5">
        <v>0.84142557779947702</v>
      </c>
      <c r="P320" s="4">
        <v>11.339981589162999</v>
      </c>
    </row>
    <row r="321" spans="1:16" x14ac:dyDescent="0.25">
      <c r="A321" s="4" t="s">
        <v>1606</v>
      </c>
      <c r="B321" s="4" t="s">
        <v>7976</v>
      </c>
      <c r="C321" s="4" t="s">
        <v>1608</v>
      </c>
      <c r="D321" s="4">
        <v>35.254508972167997</v>
      </c>
      <c r="E321" s="4">
        <v>35.394935607910199</v>
      </c>
      <c r="F321" s="4">
        <v>35.319492340087898</v>
      </c>
      <c r="G321" s="4">
        <v>34.720718383789098</v>
      </c>
      <c r="H321" s="4">
        <v>34.387954711914098</v>
      </c>
      <c r="I321" s="4">
        <v>34.341537475585902</v>
      </c>
      <c r="J321" s="4">
        <v>35.3229789733887</v>
      </c>
      <c r="K321" s="4">
        <v>34.48340352376303</v>
      </c>
      <c r="L321" s="4"/>
      <c r="M321" s="4">
        <v>2.57765642851562</v>
      </c>
      <c r="N321" s="4">
        <v>6.0063897763578296E-3</v>
      </c>
      <c r="O321" s="5">
        <v>0.83957544962564901</v>
      </c>
      <c r="P321" s="4">
        <v>6.6571203939330603</v>
      </c>
    </row>
    <row r="322" spans="1:16" x14ac:dyDescent="0.25">
      <c r="A322" s="4" t="s">
        <v>4384</v>
      </c>
      <c r="B322" s="4" t="s">
        <v>7977</v>
      </c>
      <c r="C322" s="4" t="s">
        <v>4386</v>
      </c>
      <c r="D322" s="4">
        <v>28.754724502563501</v>
      </c>
      <c r="E322" s="4">
        <v>28.9764213562012</v>
      </c>
      <c r="F322" s="4">
        <v>28.258502960205099</v>
      </c>
      <c r="G322" s="4">
        <v>27.683526992797901</v>
      </c>
      <c r="H322" s="4">
        <v>27.960424423217798</v>
      </c>
      <c r="I322" s="4">
        <v>27.834171295166001</v>
      </c>
      <c r="J322" s="4">
        <v>28.663216272989938</v>
      </c>
      <c r="K322" s="4">
        <v>27.826040903727232</v>
      </c>
      <c r="L322" s="4"/>
      <c r="M322" s="4">
        <v>1.67771016372926</v>
      </c>
      <c r="N322" s="4">
        <v>2.0535662299854401E-2</v>
      </c>
      <c r="O322" s="5">
        <v>0.83717536926269498</v>
      </c>
      <c r="P322" s="4">
        <v>3.6908317619115398</v>
      </c>
    </row>
    <row r="323" spans="1:16" x14ac:dyDescent="0.25">
      <c r="A323" s="4" t="s">
        <v>7034</v>
      </c>
      <c r="B323" s="4" t="s">
        <v>7978</v>
      </c>
      <c r="C323" s="4" t="s">
        <v>7036</v>
      </c>
      <c r="D323" s="4">
        <v>27.509578704833999</v>
      </c>
      <c r="E323" s="4">
        <v>27.439180374145501</v>
      </c>
      <c r="F323" s="4">
        <v>27.446283340454102</v>
      </c>
      <c r="G323" s="4">
        <v>26.7987957000732</v>
      </c>
      <c r="H323" s="4">
        <v>26.579257965087901</v>
      </c>
      <c r="I323" s="4">
        <v>26.513116836547901</v>
      </c>
      <c r="J323" s="4">
        <v>27.465014139811199</v>
      </c>
      <c r="K323" s="4">
        <v>26.630390167236339</v>
      </c>
      <c r="L323" s="4"/>
      <c r="M323" s="4">
        <v>3.13885438878894</v>
      </c>
      <c r="N323" s="4">
        <v>4.1142857142857101E-3</v>
      </c>
      <c r="O323" s="5">
        <v>0.83462397257487098</v>
      </c>
      <c r="P323" s="4">
        <v>9.3575211143795105</v>
      </c>
    </row>
    <row r="324" spans="1:16" x14ac:dyDescent="0.25">
      <c r="A324" s="4" t="s">
        <v>6200</v>
      </c>
      <c r="B324" s="4" t="s">
        <v>7979</v>
      </c>
      <c r="C324" s="4" t="s">
        <v>6201</v>
      </c>
      <c r="D324" s="4">
        <v>27.302640914916999</v>
      </c>
      <c r="E324" s="4">
        <v>26.740638732910199</v>
      </c>
      <c r="F324" s="4">
        <v>26.8859748840332</v>
      </c>
      <c r="G324" s="4">
        <v>26.329210281372099</v>
      </c>
      <c r="H324" s="4">
        <v>26.045211791992202</v>
      </c>
      <c r="I324" s="4">
        <v>26.051996231079102</v>
      </c>
      <c r="J324" s="4">
        <v>26.976418177286799</v>
      </c>
      <c r="K324" s="4">
        <v>26.142139434814467</v>
      </c>
      <c r="L324" s="4"/>
      <c r="M324" s="4">
        <v>1.9084439439095999</v>
      </c>
      <c r="N324" s="4">
        <v>1.33795493934142E-2</v>
      </c>
      <c r="O324" s="5">
        <v>0.83427874247233202</v>
      </c>
      <c r="P324" s="4">
        <v>4.33029470577039</v>
      </c>
    </row>
    <row r="325" spans="1:16" x14ac:dyDescent="0.25">
      <c r="A325" s="4" t="s">
        <v>4501</v>
      </c>
      <c r="B325" s="4" t="s">
        <v>7980</v>
      </c>
      <c r="C325" s="4" t="s">
        <v>4503</v>
      </c>
      <c r="D325" s="4">
        <v>29.173957824706999</v>
      </c>
      <c r="E325" s="4">
        <v>29.270236968994102</v>
      </c>
      <c r="F325" s="4">
        <v>28.971662521362301</v>
      </c>
      <c r="G325" s="4">
        <v>28.528669357299801</v>
      </c>
      <c r="H325" s="4">
        <v>28.0781764984131</v>
      </c>
      <c r="I325" s="4">
        <v>28.312578201293899</v>
      </c>
      <c r="J325" s="4">
        <v>29.138619105021135</v>
      </c>
      <c r="K325" s="4">
        <v>28.306474685668935</v>
      </c>
      <c r="L325" s="4"/>
      <c r="M325" s="4">
        <v>2.2152447399391102</v>
      </c>
      <c r="N325" s="4">
        <v>8.6414253897550107E-3</v>
      </c>
      <c r="O325" s="5">
        <v>0.83214441935221495</v>
      </c>
      <c r="P325" s="4">
        <v>5.2988432508013501</v>
      </c>
    </row>
    <row r="326" spans="1:16" x14ac:dyDescent="0.25">
      <c r="A326" s="4" t="s">
        <v>5034</v>
      </c>
      <c r="B326" s="4" t="s">
        <v>7981</v>
      </c>
      <c r="C326" s="4" t="s">
        <v>5035</v>
      </c>
      <c r="D326" s="4">
        <v>32.675174713134801</v>
      </c>
      <c r="E326" s="4">
        <v>32.713565826416001</v>
      </c>
      <c r="F326" s="4">
        <v>32.8795776367188</v>
      </c>
      <c r="G326" s="4">
        <v>31.803586959838899</v>
      </c>
      <c r="H326" s="4">
        <v>32.089324951171903</v>
      </c>
      <c r="I326" s="4">
        <v>31.891750335693398</v>
      </c>
      <c r="J326" s="4">
        <v>32.756106058756536</v>
      </c>
      <c r="K326" s="4">
        <v>31.928220748901399</v>
      </c>
      <c r="L326" s="4"/>
      <c r="M326" s="4">
        <v>2.8507702567909501</v>
      </c>
      <c r="N326" s="4">
        <v>4.8852459016393403E-3</v>
      </c>
      <c r="O326" s="5">
        <v>0.82788530985514097</v>
      </c>
      <c r="P326" s="4">
        <v>7.8684010839560603</v>
      </c>
    </row>
    <row r="327" spans="1:16" x14ac:dyDescent="0.25">
      <c r="A327" s="4" t="s">
        <v>6247</v>
      </c>
      <c r="B327" s="4" t="s">
        <v>7982</v>
      </c>
      <c r="C327" s="4" t="s">
        <v>6249</v>
      </c>
      <c r="D327" s="4">
        <v>27.140396118164102</v>
      </c>
      <c r="E327" s="4">
        <v>27.2529621124268</v>
      </c>
      <c r="F327" s="4">
        <v>27.271827697753899</v>
      </c>
      <c r="G327" s="4">
        <v>25.614606857299801</v>
      </c>
      <c r="H327" s="4">
        <v>25.917472839355501</v>
      </c>
      <c r="I327" s="4">
        <v>27.672801971435501</v>
      </c>
      <c r="J327" s="4">
        <v>27.221728642781603</v>
      </c>
      <c r="K327" s="4">
        <v>26.401627222696934</v>
      </c>
      <c r="L327" s="4"/>
      <c r="M327" s="4">
        <v>0.56683702794586699</v>
      </c>
      <c r="N327" s="4">
        <v>0.25985907046476803</v>
      </c>
      <c r="O327" s="5">
        <v>0.82010142008463305</v>
      </c>
      <c r="P327" s="4">
        <v>1.27566178417163</v>
      </c>
    </row>
    <row r="328" spans="1:16" x14ac:dyDescent="0.25">
      <c r="A328" s="4" t="s">
        <v>1691</v>
      </c>
      <c r="B328" s="4" t="s">
        <v>7983</v>
      </c>
      <c r="C328" s="4" t="s">
        <v>1693</v>
      </c>
      <c r="D328" s="4">
        <v>32.5885620117188</v>
      </c>
      <c r="E328" s="4">
        <v>32.67724609375</v>
      </c>
      <c r="F328" s="4">
        <v>32.5215454101563</v>
      </c>
      <c r="G328" s="4">
        <v>31.662965774536101</v>
      </c>
      <c r="H328" s="4">
        <v>31.9673557281494</v>
      </c>
      <c r="I328" s="4">
        <v>31.6975212097168</v>
      </c>
      <c r="J328" s="4">
        <v>32.595784505208371</v>
      </c>
      <c r="K328" s="4">
        <v>31.775947570800767</v>
      </c>
      <c r="L328" s="4"/>
      <c r="M328" s="4">
        <v>2.81835478412982</v>
      </c>
      <c r="N328" s="4">
        <v>5.1726907630522097E-3</v>
      </c>
      <c r="O328" s="5">
        <v>0.81983693440755401</v>
      </c>
      <c r="P328" s="4">
        <v>7.7150937550177101</v>
      </c>
    </row>
    <row r="329" spans="1:16" x14ac:dyDescent="0.25">
      <c r="A329" s="4" t="s">
        <v>7059</v>
      </c>
      <c r="B329" s="4" t="s">
        <v>7984</v>
      </c>
      <c r="C329" s="4" t="s">
        <v>7060</v>
      </c>
      <c r="D329" s="4">
        <v>29.194494247436499</v>
      </c>
      <c r="E329" s="4">
        <v>29.257833480835</v>
      </c>
      <c r="F329" s="4">
        <v>29.271034240722699</v>
      </c>
      <c r="G329" s="4">
        <v>28.508522033691399</v>
      </c>
      <c r="H329" s="4">
        <v>28.4610481262207</v>
      </c>
      <c r="I329" s="4">
        <v>28.2983589172363</v>
      </c>
      <c r="J329" s="4">
        <v>29.2411206563314</v>
      </c>
      <c r="K329" s="4">
        <v>28.42264302571613</v>
      </c>
      <c r="L329" s="4"/>
      <c r="M329" s="4">
        <v>3.5666051600971</v>
      </c>
      <c r="N329" s="4">
        <v>0</v>
      </c>
      <c r="O329" s="5">
        <v>0.81847763061523404</v>
      </c>
      <c r="P329" s="4">
        <v>12.0579993080481</v>
      </c>
    </row>
    <row r="330" spans="1:16" x14ac:dyDescent="0.25">
      <c r="A330" s="4" t="s">
        <v>839</v>
      </c>
      <c r="B330" s="4" t="s">
        <v>7985</v>
      </c>
      <c r="C330" s="4" t="s">
        <v>841</v>
      </c>
      <c r="D330" s="4">
        <v>27.9888706207275</v>
      </c>
      <c r="E330" s="4">
        <v>27.9256267547607</v>
      </c>
      <c r="F330" s="4">
        <v>27.769468307495099</v>
      </c>
      <c r="G330" s="4">
        <v>27.899620056152301</v>
      </c>
      <c r="H330" s="4">
        <v>26.713451385498001</v>
      </c>
      <c r="I330" s="4">
        <v>26.616041183471701</v>
      </c>
      <c r="J330" s="4">
        <v>27.894655227661101</v>
      </c>
      <c r="K330" s="4">
        <v>27.07637087504067</v>
      </c>
      <c r="L330" s="4"/>
      <c r="M330" s="4">
        <v>0.91473266240298801</v>
      </c>
      <c r="N330" s="4">
        <v>0.10539568345323699</v>
      </c>
      <c r="O330" s="5">
        <v>0.81828435262044197</v>
      </c>
      <c r="P330" s="4">
        <v>1.9590044214549001</v>
      </c>
    </row>
    <row r="331" spans="1:16" x14ac:dyDescent="0.25">
      <c r="A331" s="4" t="s">
        <v>1908</v>
      </c>
      <c r="B331" s="4" t="s">
        <v>7986</v>
      </c>
      <c r="C331" s="4" t="s">
        <v>1910</v>
      </c>
      <c r="D331" s="4">
        <v>33.488567352294901</v>
      </c>
      <c r="E331" s="4">
        <v>33.771926879882798</v>
      </c>
      <c r="F331" s="4">
        <v>33.6636352539063</v>
      </c>
      <c r="G331" s="4">
        <v>32.799655914306598</v>
      </c>
      <c r="H331" s="4">
        <v>32.8249702453613</v>
      </c>
      <c r="I331" s="4">
        <v>32.845115661621101</v>
      </c>
      <c r="J331" s="4">
        <v>33.641376495361335</v>
      </c>
      <c r="K331" s="4">
        <v>32.823247273763002</v>
      </c>
      <c r="L331" s="4"/>
      <c r="M331" s="4">
        <v>3.21408451679947</v>
      </c>
      <c r="N331" s="4">
        <v>2.9316770186335402E-3</v>
      </c>
      <c r="O331" s="5">
        <v>0.81812922159830503</v>
      </c>
      <c r="P331" s="4">
        <v>9.7869959806890705</v>
      </c>
    </row>
    <row r="332" spans="1:16" x14ac:dyDescent="0.25">
      <c r="A332" s="4" t="s">
        <v>7067</v>
      </c>
      <c r="B332" s="4" t="s">
        <v>7987</v>
      </c>
      <c r="C332" s="4" t="s">
        <v>7069</v>
      </c>
      <c r="D332" s="4">
        <v>27.934623718261701</v>
      </c>
      <c r="E332" s="4">
        <v>27.612154006958001</v>
      </c>
      <c r="F332" s="4">
        <v>27.997264862060501</v>
      </c>
      <c r="G332" s="4">
        <v>25.397153854370099</v>
      </c>
      <c r="H332" s="4">
        <v>27.838621139526399</v>
      </c>
      <c r="I332" s="4">
        <v>27.8662414550781</v>
      </c>
      <c r="J332" s="4">
        <v>27.848014195760069</v>
      </c>
      <c r="K332" s="4">
        <v>27.034005482991532</v>
      </c>
      <c r="L332" s="4"/>
      <c r="M332" s="4">
        <v>0.41935111702793498</v>
      </c>
      <c r="N332" s="4">
        <v>0.39330027548209401</v>
      </c>
      <c r="O332" s="5">
        <v>0.81400871276855502</v>
      </c>
      <c r="P332" s="4">
        <v>0.98415445596499496</v>
      </c>
    </row>
    <row r="333" spans="1:16" x14ac:dyDescent="0.25">
      <c r="A333" s="4" t="s">
        <v>2524</v>
      </c>
      <c r="B333" s="4" t="s">
        <v>7988</v>
      </c>
      <c r="C333" s="4" t="s">
        <v>2526</v>
      </c>
      <c r="D333" s="4">
        <v>31.603761672973601</v>
      </c>
      <c r="E333" s="4">
        <v>32.274093627929702</v>
      </c>
      <c r="F333" s="4">
        <v>32.488723754882798</v>
      </c>
      <c r="G333" s="4">
        <v>30.9944877624512</v>
      </c>
      <c r="H333" s="4">
        <v>31.235427856445298</v>
      </c>
      <c r="I333" s="4">
        <v>31.701002120971701</v>
      </c>
      <c r="J333" s="4">
        <v>32.122193018595368</v>
      </c>
      <c r="K333" s="4">
        <v>31.310305913289397</v>
      </c>
      <c r="L333" s="4"/>
      <c r="M333" s="4">
        <v>1.1306993609845699</v>
      </c>
      <c r="N333" s="4">
        <v>6.4249233912155299E-2</v>
      </c>
      <c r="O333" s="5">
        <v>0.81188710530598796</v>
      </c>
      <c r="P333" s="4">
        <v>2.4042840057537398</v>
      </c>
    </row>
    <row r="334" spans="1:16" x14ac:dyDescent="0.25">
      <c r="A334" s="4" t="s">
        <v>2773</v>
      </c>
      <c r="B334" s="4" t="s">
        <v>7989</v>
      </c>
      <c r="C334" s="4" t="s">
        <v>2775</v>
      </c>
      <c r="D334" s="4">
        <v>23.9949760437012</v>
      </c>
      <c r="E334" s="4">
        <v>22.062595367431602</v>
      </c>
      <c r="F334" s="4">
        <v>22.653650283813501</v>
      </c>
      <c r="G334" s="4">
        <v>22.093818664550799</v>
      </c>
      <c r="H334" s="4">
        <v>22.828313827514599</v>
      </c>
      <c r="I334" s="4">
        <v>21.354419708251999</v>
      </c>
      <c r="J334" s="4">
        <v>22.903740564982101</v>
      </c>
      <c r="K334" s="4">
        <v>22.092184066772464</v>
      </c>
      <c r="L334" s="4"/>
      <c r="M334" s="4">
        <v>0.49709155716480702</v>
      </c>
      <c r="N334" s="4">
        <v>0.31638026124818602</v>
      </c>
      <c r="O334" s="5">
        <v>0.81155649820963704</v>
      </c>
      <c r="P334" s="4">
        <v>1.13881848610793</v>
      </c>
    </row>
    <row r="335" spans="1:16" x14ac:dyDescent="0.25">
      <c r="A335" s="4" t="s">
        <v>7571</v>
      </c>
      <c r="B335" s="4" t="s">
        <v>7990</v>
      </c>
      <c r="C335" s="4" t="s">
        <v>7572</v>
      </c>
      <c r="D335" s="4">
        <v>29.301774978637699</v>
      </c>
      <c r="E335" s="4">
        <v>29.037509918212901</v>
      </c>
      <c r="F335" s="4">
        <v>29.369838714599599</v>
      </c>
      <c r="G335" s="4">
        <v>27.841382980346701</v>
      </c>
      <c r="H335" s="4">
        <v>28.738954544067401</v>
      </c>
      <c r="I335" s="4">
        <v>28.699909210205099</v>
      </c>
      <c r="J335" s="4">
        <v>29.236374537150066</v>
      </c>
      <c r="K335" s="4">
        <v>28.426748911539732</v>
      </c>
      <c r="L335" s="4"/>
      <c r="M335" s="4">
        <v>1.22706928271226</v>
      </c>
      <c r="N335" s="4">
        <v>5.1702081051478603E-2</v>
      </c>
      <c r="O335" s="5">
        <v>0.80962562561035201</v>
      </c>
      <c r="P335" s="4">
        <v>2.6121957184111202</v>
      </c>
    </row>
    <row r="336" spans="1:16" x14ac:dyDescent="0.25">
      <c r="A336" s="4" t="s">
        <v>5378</v>
      </c>
      <c r="B336" s="4" t="s">
        <v>7991</v>
      </c>
      <c r="C336" s="4" t="s">
        <v>5380</v>
      </c>
      <c r="D336" s="4">
        <v>29.914604187011701</v>
      </c>
      <c r="E336" s="4">
        <v>30.049114227294901</v>
      </c>
      <c r="F336" s="4">
        <v>29.981542587280298</v>
      </c>
      <c r="G336" s="4">
        <v>28.946100234985401</v>
      </c>
      <c r="H336" s="4">
        <v>29.307630538940401</v>
      </c>
      <c r="I336" s="4">
        <v>29.281061172485401</v>
      </c>
      <c r="J336" s="4">
        <v>29.981753667195633</v>
      </c>
      <c r="K336" s="4">
        <v>29.178263982137068</v>
      </c>
      <c r="L336" s="4"/>
      <c r="M336" s="4">
        <v>2.55179901565509</v>
      </c>
      <c r="N336" s="4">
        <v>6.6086956521739099E-3</v>
      </c>
      <c r="O336" s="5">
        <v>0.80348968505859397</v>
      </c>
      <c r="P336" s="4">
        <v>6.5513905491091604</v>
      </c>
    </row>
    <row r="337" spans="1:16" x14ac:dyDescent="0.25">
      <c r="A337" s="4" t="s">
        <v>615</v>
      </c>
      <c r="B337" s="4" t="s">
        <v>7992</v>
      </c>
      <c r="C337" s="4" t="s">
        <v>617</v>
      </c>
      <c r="D337" s="4">
        <v>25.874792098998999</v>
      </c>
      <c r="E337" s="4">
        <v>25.721067428588899</v>
      </c>
      <c r="F337" s="4">
        <v>25.609687805175799</v>
      </c>
      <c r="G337" s="4">
        <v>25.141241073608398</v>
      </c>
      <c r="H337" s="4">
        <v>24.559324264526399</v>
      </c>
      <c r="I337" s="4">
        <v>25.095554351806602</v>
      </c>
      <c r="J337" s="4">
        <v>25.735182444254566</v>
      </c>
      <c r="K337" s="4">
        <v>24.932039896647129</v>
      </c>
      <c r="L337" s="4"/>
      <c r="M337" s="4">
        <v>1.7835589268035399</v>
      </c>
      <c r="N337" s="4">
        <v>1.6779874213836501E-2</v>
      </c>
      <c r="O337" s="5">
        <v>0.80314254760742199</v>
      </c>
      <c r="P337" s="4">
        <v>3.9756767827818198</v>
      </c>
    </row>
    <row r="338" spans="1:16" x14ac:dyDescent="0.25">
      <c r="A338" s="4" t="s">
        <v>4876</v>
      </c>
      <c r="B338" s="4" t="s">
        <v>7993</v>
      </c>
      <c r="C338" s="4" t="s">
        <v>4878</v>
      </c>
      <c r="D338" s="4">
        <v>28.683273315429702</v>
      </c>
      <c r="E338" s="4">
        <v>28.534713745117202</v>
      </c>
      <c r="F338" s="4">
        <v>28.507936477661101</v>
      </c>
      <c r="G338" s="4">
        <v>27.636989593505898</v>
      </c>
      <c r="H338" s="4">
        <v>27.960521697998001</v>
      </c>
      <c r="I338" s="4">
        <v>27.724349975585898</v>
      </c>
      <c r="J338" s="4">
        <v>28.575307846069336</v>
      </c>
      <c r="K338" s="4">
        <v>27.773953755696599</v>
      </c>
      <c r="L338" s="4"/>
      <c r="M338" s="4">
        <v>2.7100715984222901</v>
      </c>
      <c r="N338" s="4">
        <v>5.6678966789667903E-3</v>
      </c>
      <c r="O338" s="5">
        <v>0.80135409037272298</v>
      </c>
      <c r="P338" s="4">
        <v>7.2221109532013497</v>
      </c>
    </row>
    <row r="339" spans="1:16" x14ac:dyDescent="0.25">
      <c r="A339" s="4" t="s">
        <v>5480</v>
      </c>
      <c r="B339" s="4" t="s">
        <v>7994</v>
      </c>
      <c r="C339" s="4" t="s">
        <v>5482</v>
      </c>
      <c r="D339" s="4">
        <v>27.003734588623001</v>
      </c>
      <c r="E339" s="4">
        <v>27.699041366577099</v>
      </c>
      <c r="F339" s="4">
        <v>27.494697570800799</v>
      </c>
      <c r="G339" s="4">
        <v>27.151905059814499</v>
      </c>
      <c r="H339" s="4">
        <v>26.0360717773438</v>
      </c>
      <c r="I339" s="4">
        <v>26.6198425292969</v>
      </c>
      <c r="J339" s="4">
        <v>27.399157842000296</v>
      </c>
      <c r="K339" s="4">
        <v>26.60260645548507</v>
      </c>
      <c r="L339" s="4"/>
      <c r="M339" s="4">
        <v>0.97549166050788505</v>
      </c>
      <c r="N339" s="4">
        <v>9.2910965323336495E-2</v>
      </c>
      <c r="O339" s="5">
        <v>0.796551386515297</v>
      </c>
      <c r="P339" s="4">
        <v>2.0818143572107202</v>
      </c>
    </row>
    <row r="340" spans="1:16" x14ac:dyDescent="0.25">
      <c r="A340" s="4" t="s">
        <v>349</v>
      </c>
      <c r="B340" s="4" t="s">
        <v>7995</v>
      </c>
      <c r="C340" s="4" t="s">
        <v>351</v>
      </c>
      <c r="D340" s="4">
        <v>31.136989593505898</v>
      </c>
      <c r="E340" s="4">
        <v>30.9816703796387</v>
      </c>
      <c r="F340" s="4">
        <v>30.956933975219702</v>
      </c>
      <c r="G340" s="4">
        <v>30.0057697296143</v>
      </c>
      <c r="H340" s="4">
        <v>30.402286529541001</v>
      </c>
      <c r="I340" s="4">
        <v>30.289976119995099</v>
      </c>
      <c r="J340" s="4">
        <v>31.0251979827881</v>
      </c>
      <c r="K340" s="4">
        <v>30.2326774597168</v>
      </c>
      <c r="L340" s="4"/>
      <c r="M340" s="4">
        <v>2.4269639910893601</v>
      </c>
      <c r="N340" s="4">
        <v>6.4838709677419396E-3</v>
      </c>
      <c r="O340" s="5">
        <v>0.79252052307128895</v>
      </c>
      <c r="P340" s="4">
        <v>6.0608665791101304</v>
      </c>
    </row>
    <row r="341" spans="1:16" x14ac:dyDescent="0.25">
      <c r="A341" s="4" t="s">
        <v>1951</v>
      </c>
      <c r="B341" s="4" t="s">
        <v>7996</v>
      </c>
      <c r="C341" s="4" t="s">
        <v>1953</v>
      </c>
      <c r="D341" s="4">
        <v>34.0456733703613</v>
      </c>
      <c r="E341" s="4">
        <v>34.309188842773402</v>
      </c>
      <c r="F341" s="4">
        <v>34.198265075683601</v>
      </c>
      <c r="G341" s="4">
        <v>33.229763031005902</v>
      </c>
      <c r="H341" s="4">
        <v>33.448329925537102</v>
      </c>
      <c r="I341" s="4">
        <v>33.498821258544901</v>
      </c>
      <c r="J341" s="4">
        <v>34.184375762939432</v>
      </c>
      <c r="K341" s="4">
        <v>33.392304738362633</v>
      </c>
      <c r="L341" s="4"/>
      <c r="M341" s="4">
        <v>2.6688093549915299</v>
      </c>
      <c r="N341" s="4">
        <v>6.2049469964664296E-3</v>
      </c>
      <c r="O341" s="5">
        <v>0.79207102457682099</v>
      </c>
      <c r="P341" s="4">
        <v>7.04172243884293</v>
      </c>
    </row>
    <row r="342" spans="1:16" x14ac:dyDescent="0.25">
      <c r="A342" s="4" t="s">
        <v>412</v>
      </c>
      <c r="B342" s="4" t="s">
        <v>7997</v>
      </c>
      <c r="C342" s="4" t="s">
        <v>413</v>
      </c>
      <c r="D342" s="4">
        <v>30.751628875732401</v>
      </c>
      <c r="E342" s="4">
        <v>31.391889572143601</v>
      </c>
      <c r="F342" s="4">
        <v>31.4310493469238</v>
      </c>
      <c r="G342" s="4">
        <v>30.498167037963899</v>
      </c>
      <c r="H342" s="4">
        <v>30.351861953735401</v>
      </c>
      <c r="I342" s="4">
        <v>30.3513889312744</v>
      </c>
      <c r="J342" s="4">
        <v>31.191522598266602</v>
      </c>
      <c r="K342" s="4">
        <v>30.400472640991236</v>
      </c>
      <c r="L342" s="4"/>
      <c r="M342" s="4">
        <v>1.6064600489316601</v>
      </c>
      <c r="N342" s="4">
        <v>2.36514522821577E-2</v>
      </c>
      <c r="O342" s="5">
        <v>0.79104995727539096</v>
      </c>
      <c r="P342" s="4">
        <v>3.5065952348281701</v>
      </c>
    </row>
    <row r="343" spans="1:16" x14ac:dyDescent="0.25">
      <c r="A343" s="4" t="s">
        <v>6806</v>
      </c>
      <c r="B343" s="4" t="s">
        <v>7998</v>
      </c>
      <c r="C343" s="4" t="s">
        <v>6808</v>
      </c>
      <c r="D343" s="4">
        <v>30.276189804077099</v>
      </c>
      <c r="E343" s="4">
        <v>30.237951278686499</v>
      </c>
      <c r="F343" s="4">
        <v>30.293869018554702</v>
      </c>
      <c r="G343" s="4">
        <v>28.919378280639599</v>
      </c>
      <c r="H343" s="4">
        <v>29.739072799682599</v>
      </c>
      <c r="I343" s="4">
        <v>29.776807785034201</v>
      </c>
      <c r="J343" s="4">
        <v>30.269336700439435</v>
      </c>
      <c r="K343" s="4">
        <v>29.478419621785463</v>
      </c>
      <c r="L343" s="4"/>
      <c r="M343" s="4">
        <v>1.32141717769685</v>
      </c>
      <c r="N343" s="4">
        <v>4.1401156069364203E-2</v>
      </c>
      <c r="O343" s="5">
        <v>0.79091707865397298</v>
      </c>
      <c r="P343" s="4">
        <v>2.82249472094411</v>
      </c>
    </row>
    <row r="344" spans="1:16" x14ac:dyDescent="0.25">
      <c r="A344" s="4" t="s">
        <v>541</v>
      </c>
      <c r="B344" s="4" t="s">
        <v>7999</v>
      </c>
      <c r="C344" s="4" t="s">
        <v>543</v>
      </c>
      <c r="D344" s="4">
        <v>31.2347507476807</v>
      </c>
      <c r="E344" s="4">
        <v>31.055011749267599</v>
      </c>
      <c r="F344" s="4">
        <v>31.185716629028299</v>
      </c>
      <c r="G344" s="4">
        <v>29.5382690429688</v>
      </c>
      <c r="H344" s="4">
        <v>30.857515335083001</v>
      </c>
      <c r="I344" s="4">
        <v>30.744346618652301</v>
      </c>
      <c r="J344" s="4">
        <v>31.158493041992198</v>
      </c>
      <c r="K344" s="4">
        <v>30.380043665568035</v>
      </c>
      <c r="L344" s="4"/>
      <c r="M344" s="4">
        <v>0.84972170505452405</v>
      </c>
      <c r="N344" s="4">
        <v>0.12313494809688599</v>
      </c>
      <c r="O344" s="5">
        <v>0.77844937642415202</v>
      </c>
      <c r="P344" s="4">
        <v>1.8292881590299701</v>
      </c>
    </row>
    <row r="345" spans="1:16" x14ac:dyDescent="0.25">
      <c r="A345" s="4" t="s">
        <v>6035</v>
      </c>
      <c r="B345" s="4" t="s">
        <v>8000</v>
      </c>
      <c r="C345" s="4" t="s">
        <v>6037</v>
      </c>
      <c r="D345" s="4">
        <v>27.012575149536101</v>
      </c>
      <c r="E345" s="4">
        <v>26.714992523193398</v>
      </c>
      <c r="F345" s="4">
        <v>27.363117218017599</v>
      </c>
      <c r="G345" s="4">
        <v>26.807449340820298</v>
      </c>
      <c r="H345" s="4">
        <v>26.012397766113299</v>
      </c>
      <c r="I345" s="4">
        <v>25.938634872436499</v>
      </c>
      <c r="J345" s="4">
        <v>27.030228296915698</v>
      </c>
      <c r="K345" s="4">
        <v>26.252827326456696</v>
      </c>
      <c r="L345" s="4"/>
      <c r="M345" s="4">
        <v>1.09001984955665</v>
      </c>
      <c r="N345" s="4">
        <v>7.1952047952047904E-2</v>
      </c>
      <c r="O345" s="5">
        <v>0.77740097045898404</v>
      </c>
      <c r="P345" s="4">
        <v>2.3183989150516302</v>
      </c>
    </row>
    <row r="346" spans="1:16" x14ac:dyDescent="0.25">
      <c r="A346" s="4" t="s">
        <v>2070</v>
      </c>
      <c r="B346" s="4" t="s">
        <v>8001</v>
      </c>
      <c r="C346" s="4" t="s">
        <v>2072</v>
      </c>
      <c r="D346" s="4">
        <v>30.296903610229499</v>
      </c>
      <c r="E346" s="4">
        <v>30.914176940918001</v>
      </c>
      <c r="F346" s="4">
        <v>30.847091674804702</v>
      </c>
      <c r="G346" s="4">
        <v>29.8753757476807</v>
      </c>
      <c r="H346" s="4">
        <v>29.7956657409668</v>
      </c>
      <c r="I346" s="4">
        <v>30.058629989623999</v>
      </c>
      <c r="J346" s="4">
        <v>30.686057408650736</v>
      </c>
      <c r="K346" s="4">
        <v>29.909890492757167</v>
      </c>
      <c r="L346" s="4"/>
      <c r="M346" s="4">
        <v>1.67658088717431</v>
      </c>
      <c r="N346" s="4">
        <v>2.0416787264833602E-2</v>
      </c>
      <c r="O346" s="5">
        <v>0.77616691589355502</v>
      </c>
      <c r="P346" s="4">
        <v>3.68786599241015</v>
      </c>
    </row>
    <row r="347" spans="1:16" x14ac:dyDescent="0.25">
      <c r="A347" s="4" t="s">
        <v>5388</v>
      </c>
      <c r="B347" s="4" t="s">
        <v>8002</v>
      </c>
      <c r="C347" s="4" t="s">
        <v>5390</v>
      </c>
      <c r="D347" s="4">
        <v>31.200174331665</v>
      </c>
      <c r="E347" s="4">
        <v>31.3355808258057</v>
      </c>
      <c r="F347" s="4">
        <v>30.984130859375</v>
      </c>
      <c r="G347" s="4">
        <v>30.3502101898193</v>
      </c>
      <c r="H347" s="4">
        <v>30.446489334106399</v>
      </c>
      <c r="I347" s="4">
        <v>30.394716262817401</v>
      </c>
      <c r="J347" s="4">
        <v>31.173295338948567</v>
      </c>
      <c r="K347" s="4">
        <v>30.39713859558103</v>
      </c>
      <c r="L347" s="4"/>
      <c r="M347" s="4">
        <v>2.7317354981702402</v>
      </c>
      <c r="N347" s="4">
        <v>5.3688212927756702E-3</v>
      </c>
      <c r="O347" s="5">
        <v>0.77615674336751195</v>
      </c>
      <c r="P347" s="4">
        <v>7.3184404622205799</v>
      </c>
    </row>
    <row r="348" spans="1:16" x14ac:dyDescent="0.25">
      <c r="A348" s="4" t="s">
        <v>5463</v>
      </c>
      <c r="B348" s="4" t="s">
        <v>8003</v>
      </c>
      <c r="C348" s="4" t="s">
        <v>5465</v>
      </c>
      <c r="D348" s="4">
        <v>29.512886047363299</v>
      </c>
      <c r="E348" s="4">
        <v>29.660892486572301</v>
      </c>
      <c r="F348" s="4">
        <v>29.325515747070298</v>
      </c>
      <c r="G348" s="4">
        <v>28.1972961425781</v>
      </c>
      <c r="H348" s="4">
        <v>29.1258239746094</v>
      </c>
      <c r="I348" s="4">
        <v>28.8513889312744</v>
      </c>
      <c r="J348" s="4">
        <v>29.499764760335299</v>
      </c>
      <c r="K348" s="4">
        <v>28.724836349487301</v>
      </c>
      <c r="L348" s="4"/>
      <c r="M348" s="4">
        <v>1.24599426882763</v>
      </c>
      <c r="N348" s="4">
        <v>4.9702315325248103E-2</v>
      </c>
      <c r="O348" s="5">
        <v>0.77492841084798103</v>
      </c>
      <c r="P348" s="4">
        <v>2.65381687212518</v>
      </c>
    </row>
    <row r="349" spans="1:16" x14ac:dyDescent="0.25">
      <c r="A349" s="4" t="s">
        <v>4945</v>
      </c>
      <c r="B349" s="4" t="s">
        <v>8004</v>
      </c>
      <c r="C349" s="4" t="s">
        <v>4947</v>
      </c>
      <c r="D349" s="4">
        <v>27.151128768920898</v>
      </c>
      <c r="E349" s="4">
        <v>27.323503494262699</v>
      </c>
      <c r="F349" s="4">
        <v>27.3332118988037</v>
      </c>
      <c r="G349" s="4">
        <v>26.537113189697301</v>
      </c>
      <c r="H349" s="4">
        <v>26.284397125244102</v>
      </c>
      <c r="I349" s="4">
        <v>26.662754058837901</v>
      </c>
      <c r="J349" s="4">
        <v>27.269281387329098</v>
      </c>
      <c r="K349" s="4">
        <v>26.494754791259769</v>
      </c>
      <c r="L349" s="4"/>
      <c r="M349" s="4">
        <v>2.4495022741211501</v>
      </c>
      <c r="N349" s="4">
        <v>6.3977900552486203E-3</v>
      </c>
      <c r="O349" s="5">
        <v>0.77452659606933605</v>
      </c>
      <c r="P349" s="4">
        <v>6.1470518388735202</v>
      </c>
    </row>
    <row r="350" spans="1:16" x14ac:dyDescent="0.25">
      <c r="A350" s="4" t="s">
        <v>2825</v>
      </c>
      <c r="B350" s="4" t="s">
        <v>8005</v>
      </c>
      <c r="C350" s="4" t="s">
        <v>2827</v>
      </c>
      <c r="D350" s="4">
        <v>30.612512588501001</v>
      </c>
      <c r="E350" s="4">
        <v>30.358070373535199</v>
      </c>
      <c r="F350" s="4">
        <v>30.636913299560501</v>
      </c>
      <c r="G350" s="4">
        <v>29.8842887878418</v>
      </c>
      <c r="H350" s="4">
        <v>29.628095626831101</v>
      </c>
      <c r="I350" s="4">
        <v>29.783002853393601</v>
      </c>
      <c r="J350" s="4">
        <v>30.535832087198902</v>
      </c>
      <c r="K350" s="4">
        <v>29.765129089355501</v>
      </c>
      <c r="L350" s="4"/>
      <c r="M350" s="4">
        <v>2.5718943728536501</v>
      </c>
      <c r="N350" s="4">
        <v>5.9305993690851704E-3</v>
      </c>
      <c r="O350" s="5">
        <v>0.770702997843426</v>
      </c>
      <c r="P350" s="4">
        <v>6.6334332070663402</v>
      </c>
    </row>
    <row r="351" spans="1:16" x14ac:dyDescent="0.25">
      <c r="A351" s="4" t="s">
        <v>5540</v>
      </c>
      <c r="B351" s="4" t="s">
        <v>8006</v>
      </c>
      <c r="C351" s="4" t="s">
        <v>5542</v>
      </c>
      <c r="D351" s="4">
        <v>32.112911224365199</v>
      </c>
      <c r="E351" s="4">
        <v>31.9380073547363</v>
      </c>
      <c r="F351" s="4">
        <v>31.8760795593262</v>
      </c>
      <c r="G351" s="4">
        <v>31.1793327331543</v>
      </c>
      <c r="H351" s="4">
        <v>30.830286026001001</v>
      </c>
      <c r="I351" s="4">
        <v>31.6072692871094</v>
      </c>
      <c r="J351" s="4">
        <v>31.975666046142567</v>
      </c>
      <c r="K351" s="4">
        <v>31.205629348754901</v>
      </c>
      <c r="L351" s="4"/>
      <c r="M351" s="4">
        <v>1.5109172052236799</v>
      </c>
      <c r="N351" s="4">
        <v>2.7880983182406199E-2</v>
      </c>
      <c r="O351" s="5">
        <v>0.77003669738769498</v>
      </c>
      <c r="P351" s="4">
        <v>3.26832614142499</v>
      </c>
    </row>
    <row r="352" spans="1:16" x14ac:dyDescent="0.25">
      <c r="A352" s="4" t="s">
        <v>7132</v>
      </c>
      <c r="B352" s="4" t="s">
        <v>8007</v>
      </c>
      <c r="C352" s="4" t="s">
        <v>7134</v>
      </c>
      <c r="D352" s="4">
        <v>27.707658767700199</v>
      </c>
      <c r="E352" s="4">
        <v>27.6563835144043</v>
      </c>
      <c r="F352" s="4">
        <v>27.5284729003906</v>
      </c>
      <c r="G352" s="4">
        <v>26.991411209106399</v>
      </c>
      <c r="H352" s="4">
        <v>26.750432968139599</v>
      </c>
      <c r="I352" s="4">
        <v>26.856702804565401</v>
      </c>
      <c r="J352" s="4">
        <v>27.630838394165036</v>
      </c>
      <c r="K352" s="4">
        <v>26.866182327270465</v>
      </c>
      <c r="L352" s="4"/>
      <c r="M352" s="4">
        <v>3.0198820051681601</v>
      </c>
      <c r="N352" s="4">
        <v>5.87192118226601E-3</v>
      </c>
      <c r="O352" s="5">
        <v>0.76465606689453103</v>
      </c>
      <c r="P352" s="4">
        <v>8.7138132400774904</v>
      </c>
    </row>
    <row r="353" spans="1:16" x14ac:dyDescent="0.25">
      <c r="A353" s="4" t="s">
        <v>4250</v>
      </c>
      <c r="B353" s="4" t="s">
        <v>8008</v>
      </c>
      <c r="C353" s="4" t="s">
        <v>4251</v>
      </c>
      <c r="D353" s="4">
        <v>30.535251617431602</v>
      </c>
      <c r="E353" s="4">
        <v>30.687650680541999</v>
      </c>
      <c r="F353" s="4">
        <v>30.498350143432599</v>
      </c>
      <c r="G353" s="4">
        <v>29.828447341918899</v>
      </c>
      <c r="H353" s="4">
        <v>29.8815727233887</v>
      </c>
      <c r="I353" s="4">
        <v>29.7409152984619</v>
      </c>
      <c r="J353" s="4">
        <v>30.573750813802068</v>
      </c>
      <c r="K353" s="4">
        <v>29.816978454589833</v>
      </c>
      <c r="L353" s="4"/>
      <c r="M353" s="4">
        <v>3.35818211279387</v>
      </c>
      <c r="N353" s="4">
        <v>1.62962962962963E-3</v>
      </c>
      <c r="O353" s="5">
        <v>0.75677235921223796</v>
      </c>
      <c r="P353" s="4">
        <v>10.661552895144199</v>
      </c>
    </row>
    <row r="354" spans="1:16" x14ac:dyDescent="0.25">
      <c r="A354" s="4" t="s">
        <v>2469</v>
      </c>
      <c r="B354" s="4" t="s">
        <v>8009</v>
      </c>
      <c r="C354" s="4" t="s">
        <v>2471</v>
      </c>
      <c r="D354" s="4">
        <v>27.621788024902301</v>
      </c>
      <c r="E354" s="4">
        <v>27.450880050659201</v>
      </c>
      <c r="F354" s="4">
        <v>26.907951354980501</v>
      </c>
      <c r="G354" s="4">
        <v>26.774631500244102</v>
      </c>
      <c r="H354" s="4">
        <v>26.548027038574201</v>
      </c>
      <c r="I354" s="4">
        <v>26.3898525238037</v>
      </c>
      <c r="J354" s="4">
        <v>27.326873143514003</v>
      </c>
      <c r="K354" s="4">
        <v>26.570837020873999</v>
      </c>
      <c r="L354" s="4"/>
      <c r="M354" s="4">
        <v>1.4488070590918001</v>
      </c>
      <c r="N354" s="4">
        <v>3.2828784119106703E-2</v>
      </c>
      <c r="O354" s="5">
        <v>0.756036122639973</v>
      </c>
      <c r="P354" s="4">
        <v>3.1184776238138499</v>
      </c>
    </row>
    <row r="355" spans="1:16" x14ac:dyDescent="0.25">
      <c r="A355" s="4" t="s">
        <v>6202</v>
      </c>
      <c r="B355" s="4" t="s">
        <v>8010</v>
      </c>
      <c r="C355" s="4" t="s">
        <v>6203</v>
      </c>
      <c r="D355" s="4">
        <v>28.577325820922901</v>
      </c>
      <c r="E355" s="4">
        <v>28.495159149169901</v>
      </c>
      <c r="F355" s="4">
        <v>28.506158828735401</v>
      </c>
      <c r="G355" s="4">
        <v>27.781089782714801</v>
      </c>
      <c r="H355" s="4">
        <v>27.921108245849599</v>
      </c>
      <c r="I355" s="4">
        <v>27.6129150390625</v>
      </c>
      <c r="J355" s="4">
        <v>28.526214599609403</v>
      </c>
      <c r="K355" s="4">
        <v>27.771704355875631</v>
      </c>
      <c r="L355" s="4"/>
      <c r="M355" s="4">
        <v>2.9059890537474899</v>
      </c>
      <c r="N355" s="4">
        <v>5.2052401746724899E-3</v>
      </c>
      <c r="O355" s="5">
        <v>0.754510243733723</v>
      </c>
      <c r="P355" s="4">
        <v>8.1358813220452504</v>
      </c>
    </row>
    <row r="356" spans="1:16" x14ac:dyDescent="0.25">
      <c r="A356" s="4" t="s">
        <v>7421</v>
      </c>
      <c r="B356" s="4" t="s">
        <v>8011</v>
      </c>
      <c r="C356" s="4" t="s">
        <v>7422</v>
      </c>
      <c r="D356" s="4">
        <v>26.9590167999268</v>
      </c>
      <c r="E356" s="4">
        <v>27.178352355956999</v>
      </c>
      <c r="F356" s="4">
        <v>27.052339553833001</v>
      </c>
      <c r="G356" s="4">
        <v>26.294784545898398</v>
      </c>
      <c r="H356" s="4">
        <v>26.2581596374512</v>
      </c>
      <c r="I356" s="4">
        <v>26.3782444000244</v>
      </c>
      <c r="J356" s="4">
        <v>27.063236236572266</v>
      </c>
      <c r="K356" s="4">
        <v>26.310396194457997</v>
      </c>
      <c r="L356" s="4"/>
      <c r="M356" s="4">
        <v>3.3064993004921299</v>
      </c>
      <c r="N356" s="4">
        <v>1.51724137931034E-3</v>
      </c>
      <c r="O356" s="5">
        <v>0.75284004211425803</v>
      </c>
      <c r="P356" s="4">
        <v>10.339767375633301</v>
      </c>
    </row>
    <row r="357" spans="1:16" x14ac:dyDescent="0.25">
      <c r="A357" s="4" t="s">
        <v>1580</v>
      </c>
      <c r="B357" s="4" t="s">
        <v>8012</v>
      </c>
      <c r="C357" s="4" t="s">
        <v>1581</v>
      </c>
      <c r="D357" s="4">
        <v>28.187458038330099</v>
      </c>
      <c r="E357" s="4">
        <v>28.549522399902301</v>
      </c>
      <c r="F357" s="4">
        <v>28.250553131103501</v>
      </c>
      <c r="G357" s="4">
        <v>27.940343856811499</v>
      </c>
      <c r="H357" s="4">
        <v>27.126470565795898</v>
      </c>
      <c r="I357" s="4">
        <v>27.6622924804688</v>
      </c>
      <c r="J357" s="4">
        <v>28.329177856445302</v>
      </c>
      <c r="K357" s="4">
        <v>27.576368967692066</v>
      </c>
      <c r="L357" s="4"/>
      <c r="M357" s="4">
        <v>1.33583348353117</v>
      </c>
      <c r="N357" s="4">
        <v>4.0738317757009299E-2</v>
      </c>
      <c r="O357" s="5">
        <v>0.75280888875325402</v>
      </c>
      <c r="P357" s="4">
        <v>2.8552683100331699</v>
      </c>
    </row>
    <row r="358" spans="1:16" x14ac:dyDescent="0.25">
      <c r="A358" s="4" t="s">
        <v>3954</v>
      </c>
      <c r="B358" s="4" t="s">
        <v>8013</v>
      </c>
      <c r="C358" s="4" t="s">
        <v>3955</v>
      </c>
      <c r="D358" s="4">
        <v>31.681957244873001</v>
      </c>
      <c r="E358" s="4">
        <v>31.6993293762207</v>
      </c>
      <c r="F358" s="4">
        <v>31.805700302123999</v>
      </c>
      <c r="G358" s="4">
        <v>30.937175750732401</v>
      </c>
      <c r="H358" s="4">
        <v>30.8455410003662</v>
      </c>
      <c r="I358" s="4">
        <v>31.1639614105225</v>
      </c>
      <c r="J358" s="4">
        <v>31.728995641072569</v>
      </c>
      <c r="K358" s="4">
        <v>30.982226053873703</v>
      </c>
      <c r="L358" s="4"/>
      <c r="M358" s="4">
        <v>2.7285454959607001</v>
      </c>
      <c r="N358" s="4">
        <v>5.3484848484848498E-3</v>
      </c>
      <c r="O358" s="5">
        <v>0.74676958719889097</v>
      </c>
      <c r="P358" s="4">
        <v>7.3041850664006098</v>
      </c>
    </row>
    <row r="359" spans="1:16" x14ac:dyDescent="0.25">
      <c r="A359" s="4" t="s">
        <v>5879</v>
      </c>
      <c r="B359" s="4" t="s">
        <v>8014</v>
      </c>
      <c r="C359" s="4" t="s">
        <v>5880</v>
      </c>
      <c r="D359" s="4">
        <v>27.1419582366943</v>
      </c>
      <c r="E359" s="4">
        <v>27.243352890014599</v>
      </c>
      <c r="F359" s="4">
        <v>26.935031890869102</v>
      </c>
      <c r="G359" s="4">
        <v>26.219158172607401</v>
      </c>
      <c r="H359" s="4">
        <v>26.386812210083001</v>
      </c>
      <c r="I359" s="4">
        <v>26.4748210906982</v>
      </c>
      <c r="J359" s="4">
        <v>27.106781005859332</v>
      </c>
      <c r="K359" s="4">
        <v>26.360263824462866</v>
      </c>
      <c r="L359" s="4"/>
      <c r="M359" s="4">
        <v>2.4995921332428899</v>
      </c>
      <c r="N359" s="4">
        <v>6.6936416184971096E-3</v>
      </c>
      <c r="O359" s="5">
        <v>0.74651718139648404</v>
      </c>
      <c r="P359" s="4">
        <v>6.3423006081861102</v>
      </c>
    </row>
    <row r="360" spans="1:16" x14ac:dyDescent="0.25">
      <c r="A360" s="4" t="s">
        <v>1726</v>
      </c>
      <c r="B360" s="4" t="s">
        <v>8015</v>
      </c>
      <c r="C360" s="4" t="s">
        <v>1727</v>
      </c>
      <c r="D360" s="4">
        <v>21.926591873168899</v>
      </c>
      <c r="E360" s="4">
        <v>21.617784500122099</v>
      </c>
      <c r="F360" s="4">
        <v>26.719856262206999</v>
      </c>
      <c r="G360" s="4">
        <v>20.428398132324201</v>
      </c>
      <c r="H360" s="4">
        <v>22.341020584106399</v>
      </c>
      <c r="I360" s="4">
        <v>25.266136169433601</v>
      </c>
      <c r="J360" s="4">
        <v>23.421410878499334</v>
      </c>
      <c r="K360" s="4">
        <v>22.678518295288068</v>
      </c>
      <c r="L360" s="4"/>
      <c r="M360" s="4">
        <v>0.12536424095467799</v>
      </c>
      <c r="N360" s="4">
        <v>0.823993095512083</v>
      </c>
      <c r="O360" s="5">
        <v>0.74289258321126195</v>
      </c>
      <c r="P360" s="4">
        <v>0.34242799124428802</v>
      </c>
    </row>
    <row r="361" spans="1:16" x14ac:dyDescent="0.25">
      <c r="A361" s="4" t="s">
        <v>913</v>
      </c>
      <c r="B361" s="4" t="s">
        <v>8016</v>
      </c>
      <c r="C361" s="4" t="s">
        <v>915</v>
      </c>
      <c r="D361" s="4">
        <v>29.787361145019499</v>
      </c>
      <c r="E361" s="4">
        <v>29.773557662963899</v>
      </c>
      <c r="F361" s="4">
        <v>29.538181304931602</v>
      </c>
      <c r="G361" s="4">
        <v>29.0279140472412</v>
      </c>
      <c r="H361" s="4">
        <v>29.109943389892599</v>
      </c>
      <c r="I361" s="4">
        <v>28.740535736083999</v>
      </c>
      <c r="J361" s="4">
        <v>29.699700037638333</v>
      </c>
      <c r="K361" s="4">
        <v>28.959464391072601</v>
      </c>
      <c r="L361" s="4"/>
      <c r="M361" s="4">
        <v>2.2327698774963798</v>
      </c>
      <c r="N361" s="4">
        <v>8.7981859410430803E-3</v>
      </c>
      <c r="O361" s="5">
        <v>0.74023564656575802</v>
      </c>
      <c r="P361" s="4">
        <v>5.3588054158209903</v>
      </c>
    </row>
    <row r="362" spans="1:16" x14ac:dyDescent="0.25">
      <c r="A362" s="4" t="s">
        <v>1879</v>
      </c>
      <c r="B362" s="4" t="s">
        <v>8017</v>
      </c>
      <c r="C362" s="4" t="s">
        <v>1881</v>
      </c>
      <c r="D362" s="4">
        <v>30.9358024597168</v>
      </c>
      <c r="E362" s="4">
        <v>31.272829055786101</v>
      </c>
      <c r="F362" s="4">
        <v>31.1764240264893</v>
      </c>
      <c r="G362" s="4">
        <v>30.4023761749268</v>
      </c>
      <c r="H362" s="4">
        <v>30.406806945800799</v>
      </c>
      <c r="I362" s="4">
        <v>30.3590393066406</v>
      </c>
      <c r="J362" s="4">
        <v>31.128351847330734</v>
      </c>
      <c r="K362" s="4">
        <v>30.389407475789397</v>
      </c>
      <c r="L362" s="4"/>
      <c r="M362" s="4">
        <v>2.7253004881118699</v>
      </c>
      <c r="N362" s="4">
        <v>5.3283018867924499E-3</v>
      </c>
      <c r="O362" s="5">
        <v>0.73894437154134396</v>
      </c>
      <c r="P362" s="4">
        <v>7.2897090665644297</v>
      </c>
    </row>
    <row r="363" spans="1:16" x14ac:dyDescent="0.25">
      <c r="A363" s="4" t="s">
        <v>3717</v>
      </c>
      <c r="B363" s="4" t="s">
        <v>8018</v>
      </c>
      <c r="C363" s="4" t="s">
        <v>3719</v>
      </c>
      <c r="D363" s="4">
        <v>30.716632843017599</v>
      </c>
      <c r="E363" s="4">
        <v>30.622911453247099</v>
      </c>
      <c r="F363" s="4">
        <v>31.6866245269775</v>
      </c>
      <c r="G363" s="4">
        <v>30.448823928833001</v>
      </c>
      <c r="H363" s="4">
        <v>30.1466159820557</v>
      </c>
      <c r="I363" s="4">
        <v>30.2213249206543</v>
      </c>
      <c r="J363" s="4">
        <v>31.008722941080734</v>
      </c>
      <c r="K363" s="4">
        <v>30.272254943847667</v>
      </c>
      <c r="L363" s="4"/>
      <c r="M363" s="4">
        <v>0.98071417410420203</v>
      </c>
      <c r="N363" s="4">
        <v>9.1379699248120297E-2</v>
      </c>
      <c r="O363" s="5">
        <v>0.73646799723307399</v>
      </c>
      <c r="P363" s="4">
        <v>2.0924507032484199</v>
      </c>
    </row>
    <row r="364" spans="1:16" x14ac:dyDescent="0.25">
      <c r="A364" s="4" t="s">
        <v>1916</v>
      </c>
      <c r="B364" s="4" t="s">
        <v>8019</v>
      </c>
      <c r="C364" s="4" t="s">
        <v>1918</v>
      </c>
      <c r="D364" s="4">
        <v>31.077194213867202</v>
      </c>
      <c r="E364" s="4">
        <v>31.201581954956101</v>
      </c>
      <c r="F364" s="4">
        <v>31.195976257324201</v>
      </c>
      <c r="G364" s="4">
        <v>30.1262722015381</v>
      </c>
      <c r="H364" s="4">
        <v>30.538749694824201</v>
      </c>
      <c r="I364" s="4">
        <v>30.601066589355501</v>
      </c>
      <c r="J364" s="4">
        <v>31.158250808715835</v>
      </c>
      <c r="K364" s="4">
        <v>30.422029495239268</v>
      </c>
      <c r="L364" s="4"/>
      <c r="M364" s="4">
        <v>2.05307306604587</v>
      </c>
      <c r="N364" s="4">
        <v>1.05029239766082E-2</v>
      </c>
      <c r="O364" s="5">
        <v>0.73622131347656306</v>
      </c>
      <c r="P364" s="4">
        <v>4.7685215941700498</v>
      </c>
    </row>
    <row r="365" spans="1:16" x14ac:dyDescent="0.25">
      <c r="A365" s="4" t="s">
        <v>1896</v>
      </c>
      <c r="B365" s="4" t="s">
        <v>8020</v>
      </c>
      <c r="C365" s="4" t="s">
        <v>1898</v>
      </c>
      <c r="D365" s="4">
        <v>30.109458923339801</v>
      </c>
      <c r="E365" s="4">
        <v>30.417882919311499</v>
      </c>
      <c r="F365" s="4">
        <v>30.3991794586182</v>
      </c>
      <c r="G365" s="4">
        <v>29.494804382324201</v>
      </c>
      <c r="H365" s="4">
        <v>29.648399353027301</v>
      </c>
      <c r="I365" s="4">
        <v>29.578132629394499</v>
      </c>
      <c r="J365" s="4">
        <v>30.308840433756501</v>
      </c>
      <c r="K365" s="4">
        <v>29.573778788248671</v>
      </c>
      <c r="L365" s="4"/>
      <c r="M365" s="4">
        <v>2.5946827704089901</v>
      </c>
      <c r="N365" s="4">
        <v>6.08414239482201E-3</v>
      </c>
      <c r="O365" s="5">
        <v>0.73506164550781306</v>
      </c>
      <c r="P365" s="4">
        <v>6.72754118104287</v>
      </c>
    </row>
    <row r="366" spans="1:16" x14ac:dyDescent="0.25">
      <c r="A366" s="4" t="s">
        <v>973</v>
      </c>
      <c r="B366" s="4" t="s">
        <v>8021</v>
      </c>
      <c r="C366" s="4" t="s">
        <v>975</v>
      </c>
      <c r="D366" s="4">
        <v>30.056205749511701</v>
      </c>
      <c r="E366" s="4">
        <v>30.085887908935501</v>
      </c>
      <c r="F366" s="4">
        <v>30.165523529052699</v>
      </c>
      <c r="G366" s="4">
        <v>29.2000732421875</v>
      </c>
      <c r="H366" s="4">
        <v>29.4784965515137</v>
      </c>
      <c r="I366" s="4">
        <v>29.428247451782202</v>
      </c>
      <c r="J366" s="4">
        <v>30.102539062499968</v>
      </c>
      <c r="K366" s="4">
        <v>29.368939081827801</v>
      </c>
      <c r="L366" s="4"/>
      <c r="M366" s="4">
        <v>2.87857587814268</v>
      </c>
      <c r="N366" s="4">
        <v>5.05084745762712E-3</v>
      </c>
      <c r="O366" s="5">
        <v>0.733599980672199</v>
      </c>
      <c r="P366" s="4">
        <v>8.0020830382019295</v>
      </c>
    </row>
    <row r="367" spans="1:16" x14ac:dyDescent="0.25">
      <c r="A367" s="4" t="s">
        <v>1734</v>
      </c>
      <c r="B367" s="4" t="s">
        <v>8022</v>
      </c>
      <c r="C367" s="4" t="s">
        <v>1736</v>
      </c>
      <c r="D367" s="4">
        <v>25.826774597168001</v>
      </c>
      <c r="E367" s="4">
        <v>25.4304523468018</v>
      </c>
      <c r="F367" s="4">
        <v>25.596288681030298</v>
      </c>
      <c r="G367" s="4">
        <v>24.83642578125</v>
      </c>
      <c r="H367" s="4">
        <v>25.1696891784668</v>
      </c>
      <c r="I367" s="4">
        <v>24.646764755248999</v>
      </c>
      <c r="J367" s="4">
        <v>25.6178385416667</v>
      </c>
      <c r="K367" s="4">
        <v>24.884293238321931</v>
      </c>
      <c r="L367" s="4"/>
      <c r="M367" s="4">
        <v>1.73233154036768</v>
      </c>
      <c r="N367" s="4">
        <v>1.8340874811463001E-2</v>
      </c>
      <c r="O367" s="5">
        <v>0.73354530334472701</v>
      </c>
      <c r="P367" s="4">
        <v>3.8361008881330898</v>
      </c>
    </row>
    <row r="368" spans="1:16" x14ac:dyDescent="0.25">
      <c r="A368" s="4" t="s">
        <v>4973</v>
      </c>
      <c r="B368" s="4" t="s">
        <v>8023</v>
      </c>
      <c r="C368" s="4" t="s">
        <v>4975</v>
      </c>
      <c r="D368" s="4">
        <v>27.1263751983643</v>
      </c>
      <c r="E368" s="4">
        <v>27.4544067382813</v>
      </c>
      <c r="F368" s="4">
        <v>27.440586090087901</v>
      </c>
      <c r="G368" s="4">
        <v>26.5299587249756</v>
      </c>
      <c r="H368" s="4">
        <v>26.7576694488525</v>
      </c>
      <c r="I368" s="4">
        <v>26.5448513031006</v>
      </c>
      <c r="J368" s="4">
        <v>27.340456008911165</v>
      </c>
      <c r="K368" s="4">
        <v>26.610826492309567</v>
      </c>
      <c r="L368" s="4"/>
      <c r="M368" s="4">
        <v>2.30603258591769</v>
      </c>
      <c r="N368" s="4">
        <v>7.7686746987951803E-3</v>
      </c>
      <c r="O368" s="5">
        <v>0.72962951660156306</v>
      </c>
      <c r="P368" s="4">
        <v>5.6153993663202098</v>
      </c>
    </row>
    <row r="369" spans="1:16" x14ac:dyDescent="0.25">
      <c r="A369" s="4" t="s">
        <v>6384</v>
      </c>
      <c r="B369" s="4" t="s">
        <v>8024</v>
      </c>
      <c r="C369" s="4" t="s">
        <v>6386</v>
      </c>
      <c r="D369" s="4">
        <v>24.354219436645501</v>
      </c>
      <c r="E369" s="4">
        <v>25.404525756835898</v>
      </c>
      <c r="F369" s="4">
        <v>25.8620300292969</v>
      </c>
      <c r="G369" s="4">
        <v>24.972061157226602</v>
      </c>
      <c r="H369" s="4">
        <v>24.237775802612301</v>
      </c>
      <c r="I369" s="4">
        <v>24.223545074462901</v>
      </c>
      <c r="J369" s="4">
        <v>25.206925074259434</v>
      </c>
      <c r="K369" s="4">
        <v>24.477794011433932</v>
      </c>
      <c r="L369" s="4"/>
      <c r="M369" s="4">
        <v>0.64553352321399105</v>
      </c>
      <c r="N369" s="4">
        <v>0.20956494522691699</v>
      </c>
      <c r="O369" s="5">
        <v>0.72913106282552298</v>
      </c>
      <c r="P369" s="4">
        <v>1.42908888574548</v>
      </c>
    </row>
    <row r="370" spans="1:16" x14ac:dyDescent="0.25">
      <c r="A370" s="4" t="s">
        <v>2513</v>
      </c>
      <c r="B370" s="4" t="s">
        <v>8025</v>
      </c>
      <c r="C370" s="4" t="s">
        <v>2515</v>
      </c>
      <c r="D370" s="4">
        <v>27.012752532958999</v>
      </c>
      <c r="E370" s="4">
        <v>27.1352024078369</v>
      </c>
      <c r="F370" s="4">
        <v>25.905778884887699</v>
      </c>
      <c r="G370" s="4">
        <v>26.143171310424801</v>
      </c>
      <c r="H370" s="4">
        <v>26.193975448608398</v>
      </c>
      <c r="I370" s="4">
        <v>25.530712127685501</v>
      </c>
      <c r="J370" s="4">
        <v>26.684577941894531</v>
      </c>
      <c r="K370" s="4">
        <v>25.955952962239568</v>
      </c>
      <c r="L370" s="4"/>
      <c r="M370" s="4">
        <v>0.75169085480985398</v>
      </c>
      <c r="N370" s="4">
        <v>0.158841152263374</v>
      </c>
      <c r="O370" s="5">
        <v>0.72862497965494899</v>
      </c>
      <c r="P370" s="4">
        <v>1.6362071884201399</v>
      </c>
    </row>
    <row r="371" spans="1:16" x14ac:dyDescent="0.25">
      <c r="A371" s="4" t="s">
        <v>1641</v>
      </c>
      <c r="B371" s="4" t="s">
        <v>8026</v>
      </c>
      <c r="C371" s="4" t="s">
        <v>1642</v>
      </c>
      <c r="D371" s="4">
        <v>33.273975372314503</v>
      </c>
      <c r="E371" s="4">
        <v>33.141403198242202</v>
      </c>
      <c r="F371" s="4">
        <v>33.168933868408203</v>
      </c>
      <c r="G371" s="4">
        <v>32.539981842041001</v>
      </c>
      <c r="H371" s="4">
        <v>32.602256774902301</v>
      </c>
      <c r="I371" s="4">
        <v>32.259803771972699</v>
      </c>
      <c r="J371" s="4">
        <v>33.194770812988303</v>
      </c>
      <c r="K371" s="4">
        <v>32.467347462972</v>
      </c>
      <c r="L371" s="4"/>
      <c r="M371" s="4">
        <v>2.5263970582055699</v>
      </c>
      <c r="N371" s="4">
        <v>6.4680851063829798E-3</v>
      </c>
      <c r="O371" s="5">
        <v>0.72742335001627401</v>
      </c>
      <c r="P371" s="4">
        <v>6.44893084484782</v>
      </c>
    </row>
    <row r="372" spans="1:16" x14ac:dyDescent="0.25">
      <c r="A372" s="4" t="s">
        <v>812</v>
      </c>
      <c r="B372" s="4" t="s">
        <v>8027</v>
      </c>
      <c r="C372" s="4" t="s">
        <v>813</v>
      </c>
      <c r="D372" s="4">
        <v>27.0696506500244</v>
      </c>
      <c r="E372" s="4">
        <v>26.986522674560501</v>
      </c>
      <c r="F372" s="4">
        <v>26.820442199706999</v>
      </c>
      <c r="G372" s="4">
        <v>26.037288665771499</v>
      </c>
      <c r="H372" s="4">
        <v>26.3446865081787</v>
      </c>
      <c r="I372" s="4">
        <v>26.312940597534201</v>
      </c>
      <c r="J372" s="4">
        <v>26.958871841430636</v>
      </c>
      <c r="K372" s="4">
        <v>26.2316385904948</v>
      </c>
      <c r="L372" s="4"/>
      <c r="M372" s="4">
        <v>2.3999831329039001</v>
      </c>
      <c r="N372" s="4">
        <v>6.6E-3</v>
      </c>
      <c r="O372" s="5">
        <v>0.72723325093587099</v>
      </c>
      <c r="P372" s="4">
        <v>5.9590261911295501</v>
      </c>
    </row>
    <row r="373" spans="1:16" x14ac:dyDescent="0.25">
      <c r="A373" s="4" t="s">
        <v>5356</v>
      </c>
      <c r="B373" s="4" t="s">
        <v>8028</v>
      </c>
      <c r="C373" s="4" t="s">
        <v>5357</v>
      </c>
      <c r="D373" s="4">
        <v>32.717117309570298</v>
      </c>
      <c r="E373" s="4">
        <v>32.714000701904297</v>
      </c>
      <c r="F373" s="4">
        <v>32.724807739257798</v>
      </c>
      <c r="G373" s="4">
        <v>31.838321685791001</v>
      </c>
      <c r="H373" s="4">
        <v>32.050201416015597</v>
      </c>
      <c r="I373" s="4">
        <v>32.088565826416001</v>
      </c>
      <c r="J373" s="4">
        <v>32.718641916910798</v>
      </c>
      <c r="K373" s="4">
        <v>31.992362976074201</v>
      </c>
      <c r="L373" s="4"/>
      <c r="M373" s="4">
        <v>3.1331587583488401</v>
      </c>
      <c r="N373" s="4">
        <v>4.0677966101694898E-3</v>
      </c>
      <c r="O373" s="5">
        <v>0.72627894083658595</v>
      </c>
      <c r="P373" s="4">
        <v>9.3257297463011994</v>
      </c>
    </row>
    <row r="374" spans="1:16" x14ac:dyDescent="0.25">
      <c r="A374" s="4" t="s">
        <v>307</v>
      </c>
      <c r="B374" s="4" t="s">
        <v>8029</v>
      </c>
      <c r="C374" s="4" t="s">
        <v>309</v>
      </c>
      <c r="D374" s="4">
        <v>31.647098541259801</v>
      </c>
      <c r="E374" s="4">
        <v>31.752199172973601</v>
      </c>
      <c r="F374" s="4">
        <v>31.774436950683601</v>
      </c>
      <c r="G374" s="4">
        <v>30.964687347412099</v>
      </c>
      <c r="H374" s="4">
        <v>30.973220825195298</v>
      </c>
      <c r="I374" s="4">
        <v>31.071943283081101</v>
      </c>
      <c r="J374" s="4">
        <v>31.724578221638996</v>
      </c>
      <c r="K374" s="4">
        <v>31.003283818562831</v>
      </c>
      <c r="L374" s="4"/>
      <c r="M374" s="4">
        <v>3.79808441929866</v>
      </c>
      <c r="N374" s="4">
        <v>0</v>
      </c>
      <c r="O374" s="5">
        <v>0.72129440307617199</v>
      </c>
      <c r="P374" s="4">
        <v>13.8134806139727</v>
      </c>
    </row>
    <row r="375" spans="1:16" x14ac:dyDescent="0.25">
      <c r="A375" s="4" t="s">
        <v>2476</v>
      </c>
      <c r="B375" s="4" t="s">
        <v>8030</v>
      </c>
      <c r="C375" s="4" t="s">
        <v>2478</v>
      </c>
      <c r="D375" s="4">
        <v>26.809749603271499</v>
      </c>
      <c r="E375" s="4">
        <v>26.387458801269499</v>
      </c>
      <c r="F375" s="4">
        <v>26.534307479858398</v>
      </c>
      <c r="G375" s="4">
        <v>25.861433029174801</v>
      </c>
      <c r="H375" s="4">
        <v>25.256628036498999</v>
      </c>
      <c r="I375" s="4">
        <v>26.452562332153299</v>
      </c>
      <c r="J375" s="4">
        <v>26.577171961466465</v>
      </c>
      <c r="K375" s="4">
        <v>25.856874465942365</v>
      </c>
      <c r="L375" s="4"/>
      <c r="M375" s="4">
        <v>0.91719156387561596</v>
      </c>
      <c r="N375" s="4">
        <v>0.104857657657658</v>
      </c>
      <c r="O375" s="5">
        <v>0.72029749552408995</v>
      </c>
      <c r="P375" s="4">
        <v>1.9639429205204599</v>
      </c>
    </row>
    <row r="376" spans="1:16" x14ac:dyDescent="0.25">
      <c r="A376" s="4" t="s">
        <v>4929</v>
      </c>
      <c r="B376" s="12" t="s">
        <v>8031</v>
      </c>
      <c r="C376" s="4" t="s">
        <v>4930</v>
      </c>
      <c r="D376" s="4">
        <v>30.037134170532202</v>
      </c>
      <c r="E376" s="4">
        <v>30.049627304077099</v>
      </c>
      <c r="F376" s="4">
        <v>30.093315124511701</v>
      </c>
      <c r="G376" s="4">
        <v>29.200677871704102</v>
      </c>
      <c r="H376" s="4">
        <v>29.414665222168001</v>
      </c>
      <c r="I376" s="4">
        <v>29.407526016235401</v>
      </c>
      <c r="J376" s="4">
        <v>30.060025533040335</v>
      </c>
      <c r="K376" s="4">
        <v>29.340956370035837</v>
      </c>
      <c r="L376" s="4"/>
      <c r="M376" s="4">
        <v>3.24326492154561</v>
      </c>
      <c r="N376" s="4">
        <v>2.2451612903225801E-3</v>
      </c>
      <c r="O376" s="5">
        <v>0.71906916300455503</v>
      </c>
      <c r="P376" s="4">
        <v>9.9584731473527093</v>
      </c>
    </row>
    <row r="377" spans="1:16" x14ac:dyDescent="0.25">
      <c r="A377" s="4" t="s">
        <v>165</v>
      </c>
      <c r="B377" s="4" t="s">
        <v>8032</v>
      </c>
      <c r="C377" s="4" t="s">
        <v>167</v>
      </c>
      <c r="D377" s="4">
        <v>31.759860992431602</v>
      </c>
      <c r="E377" s="4">
        <v>31.705244064331101</v>
      </c>
      <c r="F377" s="4">
        <v>31.775384902954102</v>
      </c>
      <c r="G377" s="4">
        <v>31.0503025054932</v>
      </c>
      <c r="H377" s="4">
        <v>31.076862335205099</v>
      </c>
      <c r="I377" s="4">
        <v>30.9624843597412</v>
      </c>
      <c r="J377" s="4">
        <v>31.746829986572266</v>
      </c>
      <c r="K377" s="4">
        <v>31.029883066813166</v>
      </c>
      <c r="L377" s="4"/>
      <c r="M377" s="4">
        <v>4.2197023464694396</v>
      </c>
      <c r="N377" s="4">
        <v>0</v>
      </c>
      <c r="O377" s="5">
        <v>0.71694691975911296</v>
      </c>
      <c r="P377" s="4">
        <v>17.666822257960501</v>
      </c>
    </row>
    <row r="378" spans="1:16" x14ac:dyDescent="0.25">
      <c r="A378" s="4" t="s">
        <v>6027</v>
      </c>
      <c r="B378" s="4" t="s">
        <v>8033</v>
      </c>
      <c r="C378" s="4" t="s">
        <v>6029</v>
      </c>
      <c r="D378" s="4">
        <v>28.941513061523398</v>
      </c>
      <c r="E378" s="4">
        <v>28.900606155395501</v>
      </c>
      <c r="F378" s="4">
        <v>28.7559623718262</v>
      </c>
      <c r="G378" s="4">
        <v>28.1107501983643</v>
      </c>
      <c r="H378" s="4">
        <v>28.651130676269499</v>
      </c>
      <c r="I378" s="4">
        <v>27.687593460083001</v>
      </c>
      <c r="J378" s="4">
        <v>28.866027196248368</v>
      </c>
      <c r="K378" s="4">
        <v>28.149824778238933</v>
      </c>
      <c r="L378" s="4"/>
      <c r="M378" s="4">
        <v>1.183679004055</v>
      </c>
      <c r="N378" s="4">
        <v>5.6626455026454997E-2</v>
      </c>
      <c r="O378" s="5">
        <v>0.71620241800943796</v>
      </c>
      <c r="P378" s="4">
        <v>2.5177734827759402</v>
      </c>
    </row>
    <row r="379" spans="1:16" x14ac:dyDescent="0.25">
      <c r="A379" s="4" t="s">
        <v>5848</v>
      </c>
      <c r="B379" s="4" t="s">
        <v>8034</v>
      </c>
      <c r="C379" s="4" t="s">
        <v>5850</v>
      </c>
      <c r="D379" s="4">
        <v>29.787925720214801</v>
      </c>
      <c r="E379" s="4">
        <v>29.8096828460693</v>
      </c>
      <c r="F379" s="4">
        <v>29.863496780395501</v>
      </c>
      <c r="G379" s="4">
        <v>28.9647827148438</v>
      </c>
      <c r="H379" s="4">
        <v>29.1074542999268</v>
      </c>
      <c r="I379" s="4">
        <v>29.244876861572301</v>
      </c>
      <c r="J379" s="4">
        <v>29.820368448893202</v>
      </c>
      <c r="K379" s="4">
        <v>29.105704625447633</v>
      </c>
      <c r="L379" s="4"/>
      <c r="M379" s="4">
        <v>2.9816525579733502</v>
      </c>
      <c r="N379" s="4">
        <v>5.5700934579439301E-3</v>
      </c>
      <c r="O379" s="5">
        <v>0.71466382344563995</v>
      </c>
      <c r="P379" s="4">
        <v>8.5157788834371395</v>
      </c>
    </row>
    <row r="380" spans="1:16" x14ac:dyDescent="0.25">
      <c r="A380" s="4" t="s">
        <v>179</v>
      </c>
      <c r="B380" s="4" t="s">
        <v>8035</v>
      </c>
      <c r="C380" s="4" t="s">
        <v>181</v>
      </c>
      <c r="D380" s="4">
        <v>30.570999145507798</v>
      </c>
      <c r="E380" s="4">
        <v>30.474327087402301</v>
      </c>
      <c r="F380" s="4">
        <v>30.2330627441406</v>
      </c>
      <c r="G380" s="4">
        <v>29.924152374267599</v>
      </c>
      <c r="H380" s="4">
        <v>29.527448654174801</v>
      </c>
      <c r="I380" s="4">
        <v>29.695842742919901</v>
      </c>
      <c r="J380" s="4">
        <v>30.426129659016897</v>
      </c>
      <c r="K380" s="4">
        <v>29.715814590454102</v>
      </c>
      <c r="L380" s="4"/>
      <c r="M380" s="4">
        <v>2.0156911247985199</v>
      </c>
      <c r="N380" s="4">
        <v>1.13233082706767E-2</v>
      </c>
      <c r="O380" s="5">
        <v>0.710315068562824</v>
      </c>
      <c r="P380" s="4">
        <v>4.6522603820830302</v>
      </c>
    </row>
    <row r="381" spans="1:16" x14ac:dyDescent="0.25">
      <c r="A381" s="4" t="s">
        <v>5967</v>
      </c>
      <c r="B381" s="4" t="s">
        <v>8036</v>
      </c>
      <c r="C381" s="4" t="s">
        <v>5968</v>
      </c>
      <c r="D381" s="4">
        <v>28.785564422607401</v>
      </c>
      <c r="E381" s="4">
        <v>28.3150844573975</v>
      </c>
      <c r="F381" s="4">
        <v>28.491075515747099</v>
      </c>
      <c r="G381" s="4">
        <v>28.032365798950199</v>
      </c>
      <c r="H381" s="4">
        <v>27.4722709655762</v>
      </c>
      <c r="I381" s="4">
        <v>27.9666843414307</v>
      </c>
      <c r="J381" s="4">
        <v>28.530574798583999</v>
      </c>
      <c r="K381" s="4">
        <v>27.823773701985697</v>
      </c>
      <c r="L381" s="4"/>
      <c r="M381" s="4">
        <v>1.4654498642451701</v>
      </c>
      <c r="N381" s="4">
        <v>3.1777496839443697E-2</v>
      </c>
      <c r="O381" s="5">
        <v>0.70680109659830803</v>
      </c>
      <c r="P381" s="4">
        <v>3.1582573209383198</v>
      </c>
    </row>
    <row r="382" spans="1:16" x14ac:dyDescent="0.25">
      <c r="A382" s="4" t="s">
        <v>4100</v>
      </c>
      <c r="B382" s="4" t="s">
        <v>8037</v>
      </c>
      <c r="C382" s="4" t="s">
        <v>4102</v>
      </c>
      <c r="D382" s="4">
        <v>32.199127197265597</v>
      </c>
      <c r="E382" s="4">
        <v>32.335403442382798</v>
      </c>
      <c r="F382" s="4">
        <v>32.250381469726598</v>
      </c>
      <c r="G382" s="4">
        <v>31.628858566284201</v>
      </c>
      <c r="H382" s="4">
        <v>31.479843139648398</v>
      </c>
      <c r="I382" s="4">
        <v>31.588560104370099</v>
      </c>
      <c r="J382" s="4">
        <v>32.261637369791664</v>
      </c>
      <c r="K382" s="4">
        <v>31.565753936767567</v>
      </c>
      <c r="L382" s="4"/>
      <c r="M382" s="4">
        <v>3.5101396435913399</v>
      </c>
      <c r="N382" s="4">
        <v>0</v>
      </c>
      <c r="O382" s="5">
        <v>0.69588343302408595</v>
      </c>
      <c r="P382" s="4">
        <v>11.663406597901099</v>
      </c>
    </row>
    <row r="383" spans="1:16" x14ac:dyDescent="0.25">
      <c r="A383" s="4" t="s">
        <v>4017</v>
      </c>
      <c r="B383" s="4" t="s">
        <v>8038</v>
      </c>
      <c r="C383" s="4" t="s">
        <v>4019</v>
      </c>
      <c r="D383" s="4">
        <v>30.696718215942401</v>
      </c>
      <c r="E383" s="4">
        <v>31.437040328979499</v>
      </c>
      <c r="F383" s="4">
        <v>31.5190315246582</v>
      </c>
      <c r="G383" s="4">
        <v>30.7006950378418</v>
      </c>
      <c r="H383" s="4">
        <v>30.370967864990199</v>
      </c>
      <c r="I383" s="4">
        <v>30.497709274291999</v>
      </c>
      <c r="J383" s="4">
        <v>31.217596689860034</v>
      </c>
      <c r="K383" s="4">
        <v>30.523124059041333</v>
      </c>
      <c r="L383" s="4"/>
      <c r="M383" s="4">
        <v>1.1721191201382499</v>
      </c>
      <c r="N383" s="4">
        <v>5.7979123173277698E-2</v>
      </c>
      <c r="O383" s="5">
        <v>0.69447263081868704</v>
      </c>
      <c r="P383" s="4">
        <v>2.4928462191463101</v>
      </c>
    </row>
    <row r="384" spans="1:16" x14ac:dyDescent="0.25">
      <c r="A384" s="4" t="s">
        <v>1001</v>
      </c>
      <c r="B384" s="4" t="s">
        <v>8039</v>
      </c>
      <c r="C384" s="4" t="s">
        <v>1003</v>
      </c>
      <c r="D384" s="4">
        <v>27.7219142913818</v>
      </c>
      <c r="E384" s="4">
        <v>27.830600738525401</v>
      </c>
      <c r="F384" s="4">
        <v>27.752498626708999</v>
      </c>
      <c r="G384" s="4">
        <v>27.1660556793213</v>
      </c>
      <c r="H384" s="4">
        <v>26.975486755371101</v>
      </c>
      <c r="I384" s="4">
        <v>27.0933132171631</v>
      </c>
      <c r="J384" s="4">
        <v>27.768337885538731</v>
      </c>
      <c r="K384" s="4">
        <v>27.078285217285167</v>
      </c>
      <c r="L384" s="4"/>
      <c r="M384" s="4">
        <v>3.3701909863569699</v>
      </c>
      <c r="N384" s="4">
        <v>1.64179104477612E-3</v>
      </c>
      <c r="O384" s="5">
        <v>0.69005266825358202</v>
      </c>
      <c r="P384" s="4">
        <v>10.737661851565299</v>
      </c>
    </row>
    <row r="385" spans="1:16" x14ac:dyDescent="0.25">
      <c r="A385" s="4" t="s">
        <v>690</v>
      </c>
      <c r="B385" s="4" t="s">
        <v>8040</v>
      </c>
      <c r="C385" s="4" t="s">
        <v>692</v>
      </c>
      <c r="D385" s="4">
        <v>25.504529953002901</v>
      </c>
      <c r="E385" s="4">
        <v>25.654558181762699</v>
      </c>
      <c r="F385" s="4">
        <v>25.589479446411101</v>
      </c>
      <c r="G385" s="4">
        <v>24.951257705688501</v>
      </c>
      <c r="H385" s="4">
        <v>24.569404602050799</v>
      </c>
      <c r="I385" s="4">
        <v>25.1683235168457</v>
      </c>
      <c r="J385" s="4">
        <v>25.582855860392232</v>
      </c>
      <c r="K385" s="4">
        <v>24.896328608195002</v>
      </c>
      <c r="L385" s="4"/>
      <c r="M385" s="4">
        <v>1.7212130999856901</v>
      </c>
      <c r="N385" s="4">
        <v>1.8198518518518499E-2</v>
      </c>
      <c r="O385" s="5">
        <v>0.68652725219726596</v>
      </c>
      <c r="P385" s="4">
        <v>3.8062382103388299</v>
      </c>
    </row>
    <row r="386" spans="1:16" x14ac:dyDescent="0.25">
      <c r="A386" s="4" t="s">
        <v>6303</v>
      </c>
      <c r="B386" s="4" t="s">
        <v>8041</v>
      </c>
      <c r="C386" s="4" t="s">
        <v>6304</v>
      </c>
      <c r="D386" s="4">
        <v>30.839279174804702</v>
      </c>
      <c r="E386" s="4">
        <v>30.8043537139893</v>
      </c>
      <c r="F386" s="4">
        <v>30.638633728027301</v>
      </c>
      <c r="G386" s="4">
        <v>30.3195915222168</v>
      </c>
      <c r="H386" s="4">
        <v>29.8719387054443</v>
      </c>
      <c r="I386" s="4">
        <v>30.033689498901399</v>
      </c>
      <c r="J386" s="4">
        <v>30.760755538940433</v>
      </c>
      <c r="K386" s="4">
        <v>30.0750732421875</v>
      </c>
      <c r="L386" s="4"/>
      <c r="M386" s="4">
        <v>2.0428249890403301</v>
      </c>
      <c r="N386" s="4">
        <v>1.0525911708253399E-2</v>
      </c>
      <c r="O386" s="5">
        <v>0.68568229675293002</v>
      </c>
      <c r="P386" s="4">
        <v>4.7364348931532803</v>
      </c>
    </row>
    <row r="387" spans="1:16" x14ac:dyDescent="0.25">
      <c r="A387" s="4" t="s">
        <v>5833</v>
      </c>
      <c r="B387" s="4" t="s">
        <v>8042</v>
      </c>
      <c r="C387" s="4" t="s">
        <v>5835</v>
      </c>
      <c r="D387" s="4">
        <v>29.2051887512207</v>
      </c>
      <c r="E387" s="4">
        <v>29.1206455230713</v>
      </c>
      <c r="F387" s="4">
        <v>29.132326126098601</v>
      </c>
      <c r="G387" s="4">
        <v>28.781742095947301</v>
      </c>
      <c r="H387" s="4">
        <v>28.524763107299801</v>
      </c>
      <c r="I387" s="4">
        <v>28.111688613891602</v>
      </c>
      <c r="J387" s="4">
        <v>29.152720133463532</v>
      </c>
      <c r="K387" s="4">
        <v>28.472731272379566</v>
      </c>
      <c r="L387" s="4"/>
      <c r="M387" s="4">
        <v>1.5851221722081601</v>
      </c>
      <c r="N387" s="4">
        <v>2.47554347826087E-2</v>
      </c>
      <c r="O387" s="5">
        <v>0.67998886108398404</v>
      </c>
      <c r="P387" s="4">
        <v>3.45253232183107</v>
      </c>
    </row>
    <row r="388" spans="1:16" x14ac:dyDescent="0.25">
      <c r="A388" s="4" t="s">
        <v>4022</v>
      </c>
      <c r="B388" s="4" t="s">
        <v>8043</v>
      </c>
      <c r="C388" s="4" t="s">
        <v>4024</v>
      </c>
      <c r="D388" s="4">
        <v>29.934083938598601</v>
      </c>
      <c r="E388" s="4">
        <v>31.197349548339801</v>
      </c>
      <c r="F388" s="4">
        <v>29.420169830322301</v>
      </c>
      <c r="G388" s="4">
        <v>29.728174209594702</v>
      </c>
      <c r="H388" s="4">
        <v>29.460880279541001</v>
      </c>
      <c r="I388" s="4">
        <v>29.3256320953369</v>
      </c>
      <c r="J388" s="4">
        <v>30.183867772420239</v>
      </c>
      <c r="K388" s="4">
        <v>29.504895528157533</v>
      </c>
      <c r="L388" s="4"/>
      <c r="M388" s="4">
        <v>0.55617250881060398</v>
      </c>
      <c r="N388" s="4">
        <v>0.26769461077844298</v>
      </c>
      <c r="O388" s="5">
        <v>0.67897224426269498</v>
      </c>
      <c r="P388" s="4">
        <v>1.2548132731339701</v>
      </c>
    </row>
    <row r="389" spans="1:16" x14ac:dyDescent="0.25">
      <c r="A389" s="4" t="s">
        <v>4837</v>
      </c>
      <c r="B389" s="4" t="s">
        <v>8044</v>
      </c>
      <c r="C389" s="4" t="s">
        <v>4839</v>
      </c>
      <c r="D389" s="4">
        <v>26.6875114440918</v>
      </c>
      <c r="E389" s="4">
        <v>26.984724044799801</v>
      </c>
      <c r="F389" s="4">
        <v>27.142839431762699</v>
      </c>
      <c r="G389" s="4">
        <v>26.2203178405762</v>
      </c>
      <c r="H389" s="4">
        <v>26.5014247894287</v>
      </c>
      <c r="I389" s="4">
        <v>26.057167053222699</v>
      </c>
      <c r="J389" s="4">
        <v>26.938358306884766</v>
      </c>
      <c r="K389" s="4">
        <v>26.259636561075865</v>
      </c>
      <c r="L389" s="4"/>
      <c r="M389" s="4">
        <v>1.6606948124322001</v>
      </c>
      <c r="N389" s="4">
        <v>2.0753209700427998E-2</v>
      </c>
      <c r="O389" s="5">
        <v>0.67872174580891798</v>
      </c>
      <c r="P389" s="4">
        <v>3.6463034879251799</v>
      </c>
    </row>
    <row r="390" spans="1:16" x14ac:dyDescent="0.25">
      <c r="A390" s="4" t="s">
        <v>1596</v>
      </c>
      <c r="B390" s="4" t="s">
        <v>8045</v>
      </c>
      <c r="C390" s="4" t="s">
        <v>1598</v>
      </c>
      <c r="D390" s="4">
        <v>28.303689956665</v>
      </c>
      <c r="E390" s="4">
        <v>28.481437683105501</v>
      </c>
      <c r="F390" s="4">
        <v>28.577615737915</v>
      </c>
      <c r="G390" s="4">
        <v>27.446537017822301</v>
      </c>
      <c r="H390" s="4">
        <v>28.121454238891602</v>
      </c>
      <c r="I390" s="4">
        <v>27.764142990112301</v>
      </c>
      <c r="J390" s="4">
        <v>28.454247792561834</v>
      </c>
      <c r="K390" s="4">
        <v>27.777378082275401</v>
      </c>
      <c r="L390" s="4"/>
      <c r="M390" s="4">
        <v>1.4872604177088</v>
      </c>
      <c r="N390" s="4">
        <v>2.9500640204865598E-2</v>
      </c>
      <c r="O390" s="5">
        <v>0.67686971028645704</v>
      </c>
      <c r="P390" s="4">
        <v>3.2107994797020298</v>
      </c>
    </row>
    <row r="391" spans="1:16" x14ac:dyDescent="0.25">
      <c r="A391" s="4" t="s">
        <v>3547</v>
      </c>
      <c r="B391" s="4" t="s">
        <v>8046</v>
      </c>
      <c r="C391" s="4" t="s">
        <v>3549</v>
      </c>
      <c r="D391" s="4">
        <v>29.8960990905762</v>
      </c>
      <c r="E391" s="4">
        <v>29.851865768432599</v>
      </c>
      <c r="F391" s="4">
        <v>29.529115676879901</v>
      </c>
      <c r="G391" s="4">
        <v>28.947385787963899</v>
      </c>
      <c r="H391" s="4">
        <v>29.163379669189499</v>
      </c>
      <c r="I391" s="4">
        <v>29.1472492218018</v>
      </c>
      <c r="J391" s="4">
        <v>29.759026845296233</v>
      </c>
      <c r="K391" s="4">
        <v>29.086004892985063</v>
      </c>
      <c r="L391" s="4"/>
      <c r="M391" s="4">
        <v>2.1218992514253499</v>
      </c>
      <c r="N391" s="4">
        <v>9.5737704918032792E-3</v>
      </c>
      <c r="O391" s="5">
        <v>0.67302195231119599</v>
      </c>
      <c r="P391" s="4">
        <v>4.9883140317639203</v>
      </c>
    </row>
    <row r="392" spans="1:16" x14ac:dyDescent="0.25">
      <c r="A392" s="4" t="s">
        <v>2725</v>
      </c>
      <c r="B392" s="4" t="s">
        <v>8047</v>
      </c>
      <c r="C392" s="4" t="s">
        <v>2727</v>
      </c>
      <c r="D392" s="4">
        <v>29.153854370117202</v>
      </c>
      <c r="E392" s="4">
        <v>29.406639099121101</v>
      </c>
      <c r="F392" s="4">
        <v>28.6947917938232</v>
      </c>
      <c r="G392" s="4">
        <v>28.492334365844702</v>
      </c>
      <c r="H392" s="4">
        <v>28.4061374664307</v>
      </c>
      <c r="I392" s="4">
        <v>28.345157623291001</v>
      </c>
      <c r="J392" s="4">
        <v>29.085095087687165</v>
      </c>
      <c r="K392" s="4">
        <v>28.414543151855469</v>
      </c>
      <c r="L392" s="4"/>
      <c r="M392" s="4">
        <v>1.46321414273503</v>
      </c>
      <c r="N392" s="4">
        <v>3.18136020151134E-2</v>
      </c>
      <c r="O392" s="5">
        <v>0.67055193583170702</v>
      </c>
      <c r="P392" s="4">
        <v>3.1528978466205202</v>
      </c>
    </row>
    <row r="393" spans="1:16" x14ac:dyDescent="0.25">
      <c r="A393" s="4" t="s">
        <v>6784</v>
      </c>
      <c r="B393" s="4" t="s">
        <v>8048</v>
      </c>
      <c r="C393" s="4" t="s">
        <v>6786</v>
      </c>
      <c r="D393" s="4">
        <v>28.606040954589801</v>
      </c>
      <c r="E393" s="4">
        <v>28.9465446472168</v>
      </c>
      <c r="F393" s="4">
        <v>28.9828491210938</v>
      </c>
      <c r="G393" s="4">
        <v>28.1615314483643</v>
      </c>
      <c r="H393" s="4">
        <v>28.2784023284912</v>
      </c>
      <c r="I393" s="4">
        <v>28.088100433349599</v>
      </c>
      <c r="J393" s="4">
        <v>28.845144907633465</v>
      </c>
      <c r="K393" s="4">
        <v>28.176011403401699</v>
      </c>
      <c r="L393" s="4"/>
      <c r="M393" s="4">
        <v>2.1444838351759601</v>
      </c>
      <c r="N393" s="4">
        <v>9.2552301255230101E-3</v>
      </c>
      <c r="O393" s="5">
        <v>0.66913350423177298</v>
      </c>
      <c r="P393" s="4">
        <v>5.0621053201294304</v>
      </c>
    </row>
    <row r="394" spans="1:16" x14ac:dyDescent="0.25">
      <c r="A394" s="4" t="s">
        <v>5454</v>
      </c>
      <c r="B394" s="4" t="s">
        <v>8049</v>
      </c>
      <c r="C394" s="4" t="s">
        <v>5455</v>
      </c>
      <c r="D394" s="4">
        <v>36.588573455810497</v>
      </c>
      <c r="E394" s="4">
        <v>36.772457122802699</v>
      </c>
      <c r="F394" s="4">
        <v>36.678195953369098</v>
      </c>
      <c r="G394" s="4">
        <v>36.064544677734403</v>
      </c>
      <c r="H394" s="4">
        <v>35.935108184814503</v>
      </c>
      <c r="I394" s="4">
        <v>36.032554626464801</v>
      </c>
      <c r="J394" s="4">
        <v>36.679742177327434</v>
      </c>
      <c r="K394" s="4">
        <v>36.010735829671241</v>
      </c>
      <c r="L394" s="4"/>
      <c r="M394" s="4">
        <v>3.2774119595219902</v>
      </c>
      <c r="N394" s="4">
        <v>1.4666666666666699E-3</v>
      </c>
      <c r="O394" s="5">
        <v>0.66900634765625</v>
      </c>
      <c r="P394" s="4">
        <v>10.162705286489899</v>
      </c>
    </row>
    <row r="395" spans="1:16" x14ac:dyDescent="0.25">
      <c r="A395" s="4" t="s">
        <v>3234</v>
      </c>
      <c r="B395" s="4" t="s">
        <v>8050</v>
      </c>
      <c r="C395" s="4" t="s">
        <v>3235</v>
      </c>
      <c r="D395" s="4">
        <v>36.947765350341797</v>
      </c>
      <c r="E395" s="4">
        <v>37.090492248535199</v>
      </c>
      <c r="F395" s="4">
        <v>37.153533935546903</v>
      </c>
      <c r="G395" s="4">
        <v>36.586803436279297</v>
      </c>
      <c r="H395" s="4">
        <v>36.325759887695298</v>
      </c>
      <c r="I395" s="4">
        <v>36.276123046875</v>
      </c>
      <c r="J395" s="4">
        <v>37.063930511474631</v>
      </c>
      <c r="K395" s="4">
        <v>36.396228790283196</v>
      </c>
      <c r="L395" s="4"/>
      <c r="M395" s="4">
        <v>2.3729543941346498</v>
      </c>
      <c r="N395" s="4">
        <v>6.9238578680203E-3</v>
      </c>
      <c r="O395" s="5">
        <v>0.66770172119140603</v>
      </c>
      <c r="P395" s="4">
        <v>5.8584379284577404</v>
      </c>
    </row>
    <row r="396" spans="1:16" x14ac:dyDescent="0.25">
      <c r="A396" s="4" t="s">
        <v>4993</v>
      </c>
      <c r="B396" s="4" t="s">
        <v>8051</v>
      </c>
      <c r="C396" s="4" t="s">
        <v>4994</v>
      </c>
      <c r="D396" s="4">
        <v>29.2822360992432</v>
      </c>
      <c r="E396" s="4">
        <v>29.469203948974599</v>
      </c>
      <c r="F396" s="4">
        <v>29.5871486663818</v>
      </c>
      <c r="G396" s="4">
        <v>29.1306037902832</v>
      </c>
      <c r="H396" s="4">
        <v>28.6110725402832</v>
      </c>
      <c r="I396" s="4">
        <v>28.595176696777301</v>
      </c>
      <c r="J396" s="4">
        <v>29.446196238199871</v>
      </c>
      <c r="K396" s="4">
        <v>28.778951009114564</v>
      </c>
      <c r="L396" s="4"/>
      <c r="M396" s="4">
        <v>1.5588821134244799</v>
      </c>
      <c r="N396" s="4">
        <v>2.58055925432756E-2</v>
      </c>
      <c r="O396" s="5">
        <v>0.66724522908528905</v>
      </c>
      <c r="P396" s="4">
        <v>3.38672819576749</v>
      </c>
    </row>
    <row r="397" spans="1:16" x14ac:dyDescent="0.25">
      <c r="A397" s="4" t="s">
        <v>4508</v>
      </c>
      <c r="B397" s="4" t="s">
        <v>8052</v>
      </c>
      <c r="C397" s="4" t="s">
        <v>4509</v>
      </c>
      <c r="D397" s="4">
        <v>30.71750831604</v>
      </c>
      <c r="E397" s="4">
        <v>30.906822204589801</v>
      </c>
      <c r="F397" s="4">
        <v>30.836009979248001</v>
      </c>
      <c r="G397" s="4">
        <v>30.2581462860107</v>
      </c>
      <c r="H397" s="4">
        <v>30.0467529296875</v>
      </c>
      <c r="I397" s="4">
        <v>30.171258926391602</v>
      </c>
      <c r="J397" s="4">
        <v>30.820113499959266</v>
      </c>
      <c r="K397" s="4">
        <v>30.158719380696599</v>
      </c>
      <c r="L397" s="4"/>
      <c r="M397" s="4">
        <v>2.8808055867377198</v>
      </c>
      <c r="N397" s="4">
        <v>5.0723404255319203E-3</v>
      </c>
      <c r="O397" s="5">
        <v>0.66139411926269498</v>
      </c>
      <c r="P397" s="4">
        <v>8.0128910452555395</v>
      </c>
    </row>
    <row r="398" spans="1:16" x14ac:dyDescent="0.25">
      <c r="A398" s="4" t="s">
        <v>1396</v>
      </c>
      <c r="B398" s="4" t="s">
        <v>8053</v>
      </c>
      <c r="C398" s="4" t="s">
        <v>1397</v>
      </c>
      <c r="D398" s="4">
        <v>26.386146545410199</v>
      </c>
      <c r="E398" s="4">
        <v>26.7532253265381</v>
      </c>
      <c r="F398" s="4">
        <v>25.615188598632798</v>
      </c>
      <c r="G398" s="4">
        <v>25.397748947143601</v>
      </c>
      <c r="H398" s="4">
        <v>25.617679595947301</v>
      </c>
      <c r="I398" s="4">
        <v>25.757165908813501</v>
      </c>
      <c r="J398" s="4">
        <v>26.251520156860366</v>
      </c>
      <c r="K398" s="4">
        <v>25.590864817301469</v>
      </c>
      <c r="L398" s="4"/>
      <c r="M398" s="4">
        <v>0.87556556247133599</v>
      </c>
      <c r="N398" s="4">
        <v>0.116462488967343</v>
      </c>
      <c r="O398" s="5">
        <v>0.66065533955891798</v>
      </c>
      <c r="P398" s="4">
        <v>1.88066651388059</v>
      </c>
    </row>
    <row r="399" spans="1:16" x14ac:dyDescent="0.25">
      <c r="A399" s="4" t="s">
        <v>883</v>
      </c>
      <c r="B399" s="4" t="s">
        <v>8054</v>
      </c>
      <c r="C399" s="4" t="s">
        <v>885</v>
      </c>
      <c r="D399" s="4">
        <v>29.845026016235401</v>
      </c>
      <c r="E399" s="4">
        <v>30.020412445068398</v>
      </c>
      <c r="F399" s="4">
        <v>30.0112495422363</v>
      </c>
      <c r="G399" s="4">
        <v>29.243709564208999</v>
      </c>
      <c r="H399" s="4">
        <v>29.156051635742202</v>
      </c>
      <c r="I399" s="4">
        <v>29.496046066284201</v>
      </c>
      <c r="J399" s="4">
        <v>29.958896001180033</v>
      </c>
      <c r="K399" s="4">
        <v>29.298602422078471</v>
      </c>
      <c r="L399" s="4"/>
      <c r="M399" s="4">
        <v>2.3170177961570602</v>
      </c>
      <c r="N399" s="4">
        <v>7.5794621026894901E-3</v>
      </c>
      <c r="O399" s="5">
        <v>0.66029357910156306</v>
      </c>
      <c r="P399" s="4">
        <v>5.6547169443240497</v>
      </c>
    </row>
    <row r="400" spans="1:16" x14ac:dyDescent="0.25">
      <c r="A400" s="4" t="s">
        <v>64</v>
      </c>
      <c r="B400" s="4" t="s">
        <v>8055</v>
      </c>
      <c r="C400" s="4" t="s">
        <v>66</v>
      </c>
      <c r="D400" s="4">
        <v>33.163005828857401</v>
      </c>
      <c r="E400" s="4">
        <v>33.480510711669901</v>
      </c>
      <c r="F400" s="4">
        <v>33.477867126464801</v>
      </c>
      <c r="G400" s="4">
        <v>32.934413909912102</v>
      </c>
      <c r="H400" s="4">
        <v>32.5725288391113</v>
      </c>
      <c r="I400" s="4">
        <v>32.636337280273402</v>
      </c>
      <c r="J400" s="4">
        <v>33.373794555664034</v>
      </c>
      <c r="K400" s="4">
        <v>32.714426676432275</v>
      </c>
      <c r="L400" s="4"/>
      <c r="M400" s="4">
        <v>1.8970280329161</v>
      </c>
      <c r="N400" s="4">
        <v>1.36506849315068E-2</v>
      </c>
      <c r="O400" s="5">
        <v>0.65936787923177298</v>
      </c>
      <c r="P400" s="4">
        <v>4.2969977996177597</v>
      </c>
    </row>
    <row r="401" spans="1:16" x14ac:dyDescent="0.25">
      <c r="A401" s="4" t="s">
        <v>1974</v>
      </c>
      <c r="B401" s="4" t="s">
        <v>8056</v>
      </c>
      <c r="C401" s="4" t="s">
        <v>1975</v>
      </c>
      <c r="D401" s="4">
        <v>28.146364212036101</v>
      </c>
      <c r="E401" s="4">
        <v>29.001195907592798</v>
      </c>
      <c r="F401" s="4">
        <v>29.046022415161101</v>
      </c>
      <c r="G401" s="4">
        <v>28.047754287719702</v>
      </c>
      <c r="H401" s="4">
        <v>28.2609157562256</v>
      </c>
      <c r="I401" s="4">
        <v>27.919948577880898</v>
      </c>
      <c r="J401" s="4">
        <v>28.731194178263333</v>
      </c>
      <c r="K401" s="4">
        <v>28.076206207275401</v>
      </c>
      <c r="L401" s="4"/>
      <c r="M401" s="4">
        <v>0.99361115672412204</v>
      </c>
      <c r="N401" s="4">
        <v>8.8177525967894202E-2</v>
      </c>
      <c r="O401" s="5">
        <v>0.65498797098795702</v>
      </c>
      <c r="P401" s="4">
        <v>2.1187751463098201</v>
      </c>
    </row>
    <row r="402" spans="1:16" x14ac:dyDescent="0.25">
      <c r="A402" s="4" t="s">
        <v>903</v>
      </c>
      <c r="B402" s="4" t="s">
        <v>8057</v>
      </c>
      <c r="C402" s="4" t="s">
        <v>904</v>
      </c>
      <c r="D402" s="4">
        <v>30.053260803222699</v>
      </c>
      <c r="E402" s="4">
        <v>30.491376876831101</v>
      </c>
      <c r="F402" s="4">
        <v>32.477447509765597</v>
      </c>
      <c r="G402" s="4">
        <v>29.128208160400401</v>
      </c>
      <c r="H402" s="4">
        <v>32.2093315124512</v>
      </c>
      <c r="I402" s="4">
        <v>29.728389739990199</v>
      </c>
      <c r="J402" s="4">
        <v>31.007361729939799</v>
      </c>
      <c r="K402" s="4">
        <v>30.355309804280598</v>
      </c>
      <c r="L402" s="4"/>
      <c r="M402" s="4">
        <v>0.21013547612584699</v>
      </c>
      <c r="N402" s="4">
        <v>0.70092140266021796</v>
      </c>
      <c r="O402" s="5">
        <v>0.65205192565918002</v>
      </c>
      <c r="P402" s="4">
        <v>0.54231358047165901</v>
      </c>
    </row>
    <row r="403" spans="1:16" x14ac:dyDescent="0.25">
      <c r="A403" s="4" t="s">
        <v>2466</v>
      </c>
      <c r="B403" s="4" t="s">
        <v>8058</v>
      </c>
      <c r="C403" s="4" t="s">
        <v>2468</v>
      </c>
      <c r="D403" s="4">
        <v>24.451004028320298</v>
      </c>
      <c r="E403" s="4">
        <v>24.642427444458001</v>
      </c>
      <c r="F403" s="4">
        <v>24.311159133911101</v>
      </c>
      <c r="G403" s="4">
        <v>25.5417594909668</v>
      </c>
      <c r="H403" s="4">
        <v>21.9860725402832</v>
      </c>
      <c r="I403" s="4">
        <v>23.928295135498001</v>
      </c>
      <c r="J403" s="4">
        <v>24.468196868896467</v>
      </c>
      <c r="K403" s="4">
        <v>23.818709055582669</v>
      </c>
      <c r="L403" s="4"/>
      <c r="M403" s="4">
        <v>0.249174356703905</v>
      </c>
      <c r="N403" s="4">
        <v>0.64012903225806495</v>
      </c>
      <c r="O403" s="5">
        <v>0.64948781331380101</v>
      </c>
      <c r="P403" s="4">
        <v>0.62912042535460599</v>
      </c>
    </row>
    <row r="404" spans="1:16" x14ac:dyDescent="0.25">
      <c r="A404" s="4" t="s">
        <v>4988</v>
      </c>
      <c r="B404" s="4" t="s">
        <v>8059</v>
      </c>
      <c r="C404" s="4" t="s">
        <v>4990</v>
      </c>
      <c r="D404" s="4">
        <v>22.705125808715799</v>
      </c>
      <c r="E404" s="4">
        <v>22.881933212280298</v>
      </c>
      <c r="F404" s="4">
        <v>21.257148742675799</v>
      </c>
      <c r="G404" s="4">
        <v>21.8888645172119</v>
      </c>
      <c r="H404" s="4">
        <v>22.677146911621101</v>
      </c>
      <c r="I404" s="4">
        <v>20.333744049072301</v>
      </c>
      <c r="J404" s="4">
        <v>22.281402587890629</v>
      </c>
      <c r="K404" s="4">
        <v>21.633251825968433</v>
      </c>
      <c r="L404" s="4"/>
      <c r="M404" s="4">
        <v>0.30734972872602501</v>
      </c>
      <c r="N404" s="4">
        <v>0.55285714285714305</v>
      </c>
      <c r="O404" s="5">
        <v>0.648150761922199</v>
      </c>
      <c r="P404" s="4">
        <v>0.75405038482387998</v>
      </c>
    </row>
    <row r="405" spans="1:16" x14ac:dyDescent="0.25">
      <c r="A405" s="4" t="s">
        <v>3702</v>
      </c>
      <c r="B405" s="4" t="s">
        <v>8060</v>
      </c>
      <c r="C405" s="4" t="s">
        <v>3704</v>
      </c>
      <c r="D405" s="4">
        <v>32.300918579101598</v>
      </c>
      <c r="E405" s="4">
        <v>32.342823028564503</v>
      </c>
      <c r="F405" s="4">
        <v>32.257839202880902</v>
      </c>
      <c r="G405" s="4">
        <v>31.643877029418899</v>
      </c>
      <c r="H405" s="4">
        <v>31.736087799072301</v>
      </c>
      <c r="I405" s="4">
        <v>31.5842895507813</v>
      </c>
      <c r="J405" s="4">
        <v>32.300526936849003</v>
      </c>
      <c r="K405" s="4">
        <v>31.654751459757495</v>
      </c>
      <c r="L405" s="4"/>
      <c r="M405" s="4">
        <v>3.6660331244967499</v>
      </c>
      <c r="N405" s="4">
        <v>0</v>
      </c>
      <c r="O405" s="5">
        <v>0.64577547709147298</v>
      </c>
      <c r="P405" s="4">
        <v>12.7840456191049</v>
      </c>
    </row>
    <row r="406" spans="1:16" x14ac:dyDescent="0.25">
      <c r="A406" s="4" t="s">
        <v>6127</v>
      </c>
      <c r="B406" s="4" t="s">
        <v>8061</v>
      </c>
      <c r="C406" s="4" t="s">
        <v>6129</v>
      </c>
      <c r="D406" s="4">
        <v>29.6233825683594</v>
      </c>
      <c r="E406" s="4">
        <v>29.671920776367202</v>
      </c>
      <c r="F406" s="4">
        <v>29.7572345733643</v>
      </c>
      <c r="G406" s="4">
        <v>28.948429107666001</v>
      </c>
      <c r="H406" s="4">
        <v>29.160161972045898</v>
      </c>
      <c r="I406" s="4">
        <v>29.017980575561499</v>
      </c>
      <c r="J406" s="4">
        <v>29.684179306030302</v>
      </c>
      <c r="K406" s="4">
        <v>29.042190551757798</v>
      </c>
      <c r="L406" s="4"/>
      <c r="M406" s="4">
        <v>3.0221779793050598</v>
      </c>
      <c r="N406" s="4">
        <v>5.9009900990099002E-3</v>
      </c>
      <c r="O406" s="5">
        <v>0.64198875427246105</v>
      </c>
      <c r="P406" s="4">
        <v>8.7258399267712896</v>
      </c>
    </row>
    <row r="407" spans="1:16" x14ac:dyDescent="0.25">
      <c r="A407" s="4" t="s">
        <v>7230</v>
      </c>
      <c r="B407" s="4" t="s">
        <v>8062</v>
      </c>
      <c r="C407" s="4" t="s">
        <v>7232</v>
      </c>
      <c r="D407" s="4">
        <v>26.091732025146499</v>
      </c>
      <c r="E407" s="4">
        <v>26.406938552856399</v>
      </c>
      <c r="F407" s="4">
        <v>26.5229587554932</v>
      </c>
      <c r="G407" s="4">
        <v>25.6664333343506</v>
      </c>
      <c r="H407" s="4">
        <v>25.781312942504901</v>
      </c>
      <c r="I407" s="4">
        <v>25.649997711181602</v>
      </c>
      <c r="J407" s="4">
        <v>26.340543111165363</v>
      </c>
      <c r="K407" s="4">
        <v>25.699247996012364</v>
      </c>
      <c r="L407" s="4"/>
      <c r="M407" s="4">
        <v>2.0439627924838399</v>
      </c>
      <c r="N407" s="4">
        <v>1.0546153846153801E-2</v>
      </c>
      <c r="O407" s="5">
        <v>0.64129511515299198</v>
      </c>
      <c r="P407" s="4">
        <v>4.7399893131902804</v>
      </c>
    </row>
    <row r="408" spans="1:16" x14ac:dyDescent="0.25">
      <c r="A408" s="4" t="s">
        <v>4873</v>
      </c>
      <c r="B408" s="4" t="s">
        <v>8063</v>
      </c>
      <c r="C408" s="4" t="s">
        <v>4875</v>
      </c>
      <c r="D408" s="4">
        <v>27.6909503936768</v>
      </c>
      <c r="E408" s="4">
        <v>27.7194213867188</v>
      </c>
      <c r="F408" s="4">
        <v>27.4596862792969</v>
      </c>
      <c r="G408" s="4">
        <v>26.642375946044901</v>
      </c>
      <c r="H408" s="4">
        <v>26.883377075195298</v>
      </c>
      <c r="I408" s="4">
        <v>27.427860260009801</v>
      </c>
      <c r="J408" s="4">
        <v>27.623352686564164</v>
      </c>
      <c r="K408" s="4">
        <v>26.984537760416668</v>
      </c>
      <c r="L408" s="4"/>
      <c r="M408" s="4">
        <v>1.21786802105378</v>
      </c>
      <c r="N408" s="4">
        <v>5.2351029252437703E-2</v>
      </c>
      <c r="O408" s="5">
        <v>0.63881492614746105</v>
      </c>
      <c r="P408" s="4">
        <v>2.5920572657359502</v>
      </c>
    </row>
    <row r="409" spans="1:16" x14ac:dyDescent="0.25">
      <c r="A409" s="4" t="s">
        <v>7587</v>
      </c>
      <c r="B409" s="4" t="s">
        <v>8064</v>
      </c>
      <c r="C409" s="4" t="s">
        <v>7589</v>
      </c>
      <c r="D409" s="4">
        <v>32.437934875488303</v>
      </c>
      <c r="E409" s="4">
        <v>32.4304008483887</v>
      </c>
      <c r="F409" s="4">
        <v>32.456356048583999</v>
      </c>
      <c r="G409" s="4">
        <v>31.9969387054443</v>
      </c>
      <c r="H409" s="4">
        <v>31.817289352416999</v>
      </c>
      <c r="I409" s="4">
        <v>31.5971565246582</v>
      </c>
      <c r="J409" s="4">
        <v>32.44156392415367</v>
      </c>
      <c r="K409" s="4">
        <v>31.803794860839833</v>
      </c>
      <c r="L409" s="4"/>
      <c r="M409" s="4">
        <v>2.2747370176579702</v>
      </c>
      <c r="N409" s="4">
        <v>7.8224299065420607E-3</v>
      </c>
      <c r="O409" s="5">
        <v>0.63776906331380401</v>
      </c>
      <c r="P409" s="4">
        <v>5.5046048170823303</v>
      </c>
    </row>
    <row r="410" spans="1:16" x14ac:dyDescent="0.25">
      <c r="A410" s="4" t="s">
        <v>2926</v>
      </c>
      <c r="B410" s="4" t="s">
        <v>8065</v>
      </c>
      <c r="C410" s="4" t="s">
        <v>2928</v>
      </c>
      <c r="D410" s="4">
        <v>30.822168350219702</v>
      </c>
      <c r="E410" s="4">
        <v>31.011684417724599</v>
      </c>
      <c r="F410" s="4">
        <v>30.734880447387699</v>
      </c>
      <c r="G410" s="4">
        <v>29.937189102172901</v>
      </c>
      <c r="H410" s="4">
        <v>30.309482574462901</v>
      </c>
      <c r="I410" s="4">
        <v>30.413019180297901</v>
      </c>
      <c r="J410" s="4">
        <v>30.856244405110669</v>
      </c>
      <c r="K410" s="4">
        <v>30.219896952311235</v>
      </c>
      <c r="L410" s="4"/>
      <c r="M410" s="4">
        <v>1.73150098311071</v>
      </c>
      <c r="N410" s="4">
        <v>1.8230884557721101E-2</v>
      </c>
      <c r="O410" s="5">
        <v>0.63634745279947702</v>
      </c>
      <c r="P410" s="4">
        <v>3.8338648792484999</v>
      </c>
    </row>
    <row r="411" spans="1:16" x14ac:dyDescent="0.25">
      <c r="A411" s="4" t="s">
        <v>7582</v>
      </c>
      <c r="B411" s="4" t="s">
        <v>8066</v>
      </c>
      <c r="C411" s="4" t="s">
        <v>7584</v>
      </c>
      <c r="D411" s="4">
        <v>30.0105171203613</v>
      </c>
      <c r="E411" s="4">
        <v>30.1375122070313</v>
      </c>
      <c r="F411" s="4">
        <v>30.529197692871101</v>
      </c>
      <c r="G411" s="4">
        <v>29.392847061157202</v>
      </c>
      <c r="H411" s="4">
        <v>29.659730911254901</v>
      </c>
      <c r="I411" s="4">
        <v>29.7256050109863</v>
      </c>
      <c r="J411" s="4">
        <v>30.225742340087901</v>
      </c>
      <c r="K411" s="4">
        <v>29.592727661132802</v>
      </c>
      <c r="L411" s="4"/>
      <c r="M411" s="4">
        <v>1.5631854177862601</v>
      </c>
      <c r="N411" s="4">
        <v>2.56149732620321E-2</v>
      </c>
      <c r="O411" s="5">
        <v>0.63301467895507801</v>
      </c>
      <c r="P411" s="4">
        <v>3.3974691904877501</v>
      </c>
    </row>
    <row r="412" spans="1:16" x14ac:dyDescent="0.25">
      <c r="A412" s="4" t="s">
        <v>1382</v>
      </c>
      <c r="B412" s="4" t="s">
        <v>8067</v>
      </c>
      <c r="C412" s="4" t="s">
        <v>1384</v>
      </c>
      <c r="D412" s="4">
        <v>26.745445251464801</v>
      </c>
      <c r="E412" s="4">
        <v>26.5252799987793</v>
      </c>
      <c r="F412" s="4">
        <v>26.524652481079102</v>
      </c>
      <c r="G412" s="4">
        <v>26.068159103393601</v>
      </c>
      <c r="H412" s="4">
        <v>25.940427780151399</v>
      </c>
      <c r="I412" s="4">
        <v>25.888736724853501</v>
      </c>
      <c r="J412" s="4">
        <v>26.5984592437744</v>
      </c>
      <c r="K412" s="4">
        <v>25.96577453613283</v>
      </c>
      <c r="L412" s="4"/>
      <c r="M412" s="4">
        <v>2.6516607036405202</v>
      </c>
      <c r="N412" s="4">
        <v>6.5505226480836202E-3</v>
      </c>
      <c r="O412" s="5">
        <v>0.63268470764160201</v>
      </c>
      <c r="P412" s="4">
        <v>6.9679236395156803</v>
      </c>
    </row>
    <row r="413" spans="1:16" x14ac:dyDescent="0.25">
      <c r="A413" s="4" t="s">
        <v>5344</v>
      </c>
      <c r="B413" s="4" t="s">
        <v>8068</v>
      </c>
      <c r="C413" s="4" t="s">
        <v>5346</v>
      </c>
      <c r="D413" s="4">
        <v>32.770057678222699</v>
      </c>
      <c r="E413" s="4">
        <v>32.759532928466797</v>
      </c>
      <c r="F413" s="4">
        <v>32.763179779052699</v>
      </c>
      <c r="G413" s="4">
        <v>32.152137756347699</v>
      </c>
      <c r="H413" s="4">
        <v>32.255500793457003</v>
      </c>
      <c r="I413" s="4">
        <v>31.994895935058601</v>
      </c>
      <c r="J413" s="4">
        <v>32.764256795247398</v>
      </c>
      <c r="K413" s="4">
        <v>32.134178161621101</v>
      </c>
      <c r="L413" s="4"/>
      <c r="M413" s="4">
        <v>2.94094338650341</v>
      </c>
      <c r="N413" s="4">
        <v>5.39366515837104E-3</v>
      </c>
      <c r="O413" s="5">
        <v>0.63007863362630401</v>
      </c>
      <c r="P413" s="4">
        <v>8.3094246265158294</v>
      </c>
    </row>
    <row r="414" spans="1:16" x14ac:dyDescent="0.25">
      <c r="A414" s="4" t="s">
        <v>2709</v>
      </c>
      <c r="B414" s="4" t="s">
        <v>8069</v>
      </c>
      <c r="C414" s="4" t="s">
        <v>2711</v>
      </c>
      <c r="D414" s="4">
        <v>28.7905082702637</v>
      </c>
      <c r="E414" s="4">
        <v>28.764812469482401</v>
      </c>
      <c r="F414" s="4">
        <v>28.758590698242202</v>
      </c>
      <c r="G414" s="4">
        <v>28.095859527587901</v>
      </c>
      <c r="H414" s="4">
        <v>28.122922897338899</v>
      </c>
      <c r="I414" s="4">
        <v>28.2055969238281</v>
      </c>
      <c r="J414" s="4">
        <v>28.771303812662769</v>
      </c>
      <c r="K414" s="4">
        <v>28.1414597829183</v>
      </c>
      <c r="L414" s="4"/>
      <c r="M414" s="4">
        <v>4.2800470937972799</v>
      </c>
      <c r="N414" s="4">
        <v>0</v>
      </c>
      <c r="O414" s="5">
        <v>0.62984402974446896</v>
      </c>
      <c r="P414" s="4">
        <v>18.297846441097199</v>
      </c>
    </row>
    <row r="415" spans="1:16" x14ac:dyDescent="0.25">
      <c r="A415" s="4" t="s">
        <v>1866</v>
      </c>
      <c r="B415" s="4" t="s">
        <v>8070</v>
      </c>
      <c r="C415" s="4" t="s">
        <v>1868</v>
      </c>
      <c r="D415" s="4">
        <v>30.158555984497099</v>
      </c>
      <c r="E415" s="4">
        <v>30.202592849731399</v>
      </c>
      <c r="F415" s="4">
        <v>30.334884643554702</v>
      </c>
      <c r="G415" s="4">
        <v>29.505100250244102</v>
      </c>
      <c r="H415" s="4">
        <v>29.5052375793457</v>
      </c>
      <c r="I415" s="4">
        <v>29.8056755065918</v>
      </c>
      <c r="J415" s="4">
        <v>30.232011159261067</v>
      </c>
      <c r="K415" s="4">
        <v>29.605337778727201</v>
      </c>
      <c r="L415" s="4"/>
      <c r="M415" s="4">
        <v>2.2820064938793001</v>
      </c>
      <c r="N415" s="4">
        <v>7.6217494089834501E-3</v>
      </c>
      <c r="O415" s="5">
        <v>0.62667338053385202</v>
      </c>
      <c r="P415" s="4">
        <v>5.5301813158476101</v>
      </c>
    </row>
    <row r="416" spans="1:16" x14ac:dyDescent="0.25">
      <c r="A416" s="4" t="s">
        <v>98</v>
      </c>
      <c r="B416" s="4" t="s">
        <v>8071</v>
      </c>
      <c r="C416" s="4" t="s">
        <v>100</v>
      </c>
      <c r="D416" s="4">
        <v>26.958934783935501</v>
      </c>
      <c r="E416" s="4">
        <v>26.946693420410199</v>
      </c>
      <c r="F416" s="4">
        <v>26.894474029541001</v>
      </c>
      <c r="G416" s="4">
        <v>26.440793991088899</v>
      </c>
      <c r="H416" s="4">
        <v>26.121688842773398</v>
      </c>
      <c r="I416" s="4">
        <v>26.360918045043899</v>
      </c>
      <c r="J416" s="4">
        <v>26.933367411295567</v>
      </c>
      <c r="K416" s="4">
        <v>26.307800292968732</v>
      </c>
      <c r="L416" s="4"/>
      <c r="M416" s="4">
        <v>2.5118208241683901</v>
      </c>
      <c r="N416" s="4">
        <v>6.8117647058823496E-3</v>
      </c>
      <c r="O416" s="5">
        <v>0.62556711832682399</v>
      </c>
      <c r="P416" s="4">
        <v>6.3907584631280496</v>
      </c>
    </row>
    <row r="417" spans="1:16" x14ac:dyDescent="0.25">
      <c r="A417" s="4" t="s">
        <v>382</v>
      </c>
      <c r="B417" s="4" t="s">
        <v>8072</v>
      </c>
      <c r="C417" s="4" t="s">
        <v>384</v>
      </c>
      <c r="D417" s="4">
        <v>30.404863357543899</v>
      </c>
      <c r="E417" s="4">
        <v>30.407176971435501</v>
      </c>
      <c r="F417" s="4">
        <v>30.1782035827637</v>
      </c>
      <c r="G417" s="4">
        <v>29.281200408935501</v>
      </c>
      <c r="H417" s="4">
        <v>30.017429351806602</v>
      </c>
      <c r="I417" s="4">
        <v>29.8157062530518</v>
      </c>
      <c r="J417" s="4">
        <v>30.330081303914369</v>
      </c>
      <c r="K417" s="4">
        <v>29.704778671264634</v>
      </c>
      <c r="L417" s="4"/>
      <c r="M417" s="4">
        <v>1.2625958659336001</v>
      </c>
      <c r="N417" s="4">
        <v>4.7130434782608699E-2</v>
      </c>
      <c r="O417" s="5">
        <v>0.62530263264973796</v>
      </c>
      <c r="P417" s="4">
        <v>2.6905549791515799</v>
      </c>
    </row>
    <row r="418" spans="1:16" x14ac:dyDescent="0.25">
      <c r="A418" s="4" t="s">
        <v>2951</v>
      </c>
      <c r="B418" s="4" t="s">
        <v>8073</v>
      </c>
      <c r="C418" s="4" t="s">
        <v>2953</v>
      </c>
      <c r="D418" s="4">
        <v>35.521270751953097</v>
      </c>
      <c r="E418" s="4">
        <v>35.722545623779297</v>
      </c>
      <c r="F418" s="4">
        <v>35.719429016113303</v>
      </c>
      <c r="G418" s="4">
        <v>34.981113433837898</v>
      </c>
      <c r="H418" s="4">
        <v>34.881256103515597</v>
      </c>
      <c r="I418" s="4">
        <v>35.229984283447301</v>
      </c>
      <c r="J418" s="4">
        <v>35.654415130615234</v>
      </c>
      <c r="K418" s="4">
        <v>35.030784606933594</v>
      </c>
      <c r="L418" s="4"/>
      <c r="M418" s="4">
        <v>2.1441527245546799</v>
      </c>
      <c r="N418" s="4">
        <v>9.2359081419624203E-3</v>
      </c>
      <c r="O418" s="5">
        <v>0.62363052368164096</v>
      </c>
      <c r="P418" s="4">
        <v>5.0610173924192301</v>
      </c>
    </row>
    <row r="419" spans="1:16" x14ac:dyDescent="0.25">
      <c r="A419" s="4" t="s">
        <v>3665</v>
      </c>
      <c r="B419" s="4" t="s">
        <v>8074</v>
      </c>
      <c r="C419" s="4" t="s">
        <v>3667</v>
      </c>
      <c r="D419" s="4">
        <v>30.875480651855501</v>
      </c>
      <c r="E419" s="4">
        <v>30.926753997802699</v>
      </c>
      <c r="F419" s="4">
        <v>30.591711044311499</v>
      </c>
      <c r="G419" s="4">
        <v>29.8485221862793</v>
      </c>
      <c r="H419" s="4">
        <v>30.206037521362301</v>
      </c>
      <c r="I419" s="4">
        <v>30.477607727050799</v>
      </c>
      <c r="J419" s="4">
        <v>30.797981897989899</v>
      </c>
      <c r="K419" s="4">
        <v>30.177389144897464</v>
      </c>
      <c r="L419" s="4"/>
      <c r="M419" s="4">
        <v>1.3801787181880001</v>
      </c>
      <c r="N419" s="4">
        <v>3.72969121140143E-2</v>
      </c>
      <c r="O419" s="5">
        <v>0.62059275309244899</v>
      </c>
      <c r="P419" s="4">
        <v>2.9572082680404201</v>
      </c>
    </row>
    <row r="420" spans="1:16" x14ac:dyDescent="0.25">
      <c r="A420" s="4" t="s">
        <v>7333</v>
      </c>
      <c r="B420" s="4" t="s">
        <v>8075</v>
      </c>
      <c r="C420" s="4" t="s">
        <v>7334</v>
      </c>
      <c r="D420" s="4">
        <v>29.1279106140137</v>
      </c>
      <c r="E420" s="4">
        <v>29.2466335296631</v>
      </c>
      <c r="F420" s="4">
        <v>29.297950744628899</v>
      </c>
      <c r="G420" s="4">
        <v>28.677392959594702</v>
      </c>
      <c r="H420" s="4">
        <v>28.613035202026399</v>
      </c>
      <c r="I420" s="4">
        <v>28.521173477172901</v>
      </c>
      <c r="J420" s="4">
        <v>29.224164962768565</v>
      </c>
      <c r="K420" s="4">
        <v>28.603867212931334</v>
      </c>
      <c r="L420" s="4"/>
      <c r="M420" s="4">
        <v>3.1023235596272101</v>
      </c>
      <c r="N420" s="4">
        <v>5.0000000000000001E-3</v>
      </c>
      <c r="O420" s="5">
        <v>0.62029774983723796</v>
      </c>
      <c r="P420" s="4">
        <v>9.1553465807645793</v>
      </c>
    </row>
    <row r="421" spans="1:16" x14ac:dyDescent="0.25">
      <c r="A421" s="4" t="s">
        <v>1342</v>
      </c>
      <c r="B421" s="4" t="s">
        <v>8076</v>
      </c>
      <c r="C421" s="4" t="s">
        <v>1343</v>
      </c>
      <c r="D421" s="4">
        <v>29.839839935302699</v>
      </c>
      <c r="E421" s="4">
        <v>29.9350471496582</v>
      </c>
      <c r="F421" s="4">
        <v>29.9222602844238</v>
      </c>
      <c r="G421" s="4">
        <v>29.14524269104</v>
      </c>
      <c r="H421" s="4">
        <v>29.358272552490199</v>
      </c>
      <c r="I421" s="4">
        <v>29.335277557373001</v>
      </c>
      <c r="J421" s="4">
        <v>29.899049123128233</v>
      </c>
      <c r="K421" s="4">
        <v>29.27959760030107</v>
      </c>
      <c r="L421" s="4"/>
      <c r="M421" s="4">
        <v>2.95759474620513</v>
      </c>
      <c r="N421" s="4">
        <v>5.4429223744292196E-3</v>
      </c>
      <c r="O421" s="5">
        <v>0.61945152282714799</v>
      </c>
      <c r="P421" s="4">
        <v>8.3932730809125609</v>
      </c>
    </row>
    <row r="422" spans="1:16" x14ac:dyDescent="0.25">
      <c r="A422" s="4" t="s">
        <v>4817</v>
      </c>
      <c r="B422" s="4" t="s">
        <v>8077</v>
      </c>
      <c r="C422" s="4" t="s">
        <v>4819</v>
      </c>
      <c r="D422" s="4">
        <v>28.496160507202099</v>
      </c>
      <c r="E422" s="4">
        <v>28.647058486938501</v>
      </c>
      <c r="F422" s="4">
        <v>27.974309921264599</v>
      </c>
      <c r="G422" s="4">
        <v>27.507593154907202</v>
      </c>
      <c r="H422" s="4">
        <v>27.794368743896499</v>
      </c>
      <c r="I422" s="4">
        <v>27.962469100952099</v>
      </c>
      <c r="J422" s="4">
        <v>28.372509638468397</v>
      </c>
      <c r="K422" s="4">
        <v>27.754810333251935</v>
      </c>
      <c r="L422" s="4"/>
      <c r="M422" s="4">
        <v>1.19363847308398</v>
      </c>
      <c r="N422" s="4">
        <v>5.4895966029723998E-2</v>
      </c>
      <c r="O422" s="5">
        <v>0.61769930521647298</v>
      </c>
      <c r="P422" s="4">
        <v>2.5393255634009901</v>
      </c>
    </row>
    <row r="423" spans="1:16" x14ac:dyDescent="0.25">
      <c r="A423" s="4" t="s">
        <v>6972</v>
      </c>
      <c r="B423" s="4" t="s">
        <v>8078</v>
      </c>
      <c r="C423" s="4" t="s">
        <v>6974</v>
      </c>
      <c r="D423" s="4">
        <v>32.943737030029297</v>
      </c>
      <c r="E423" s="4">
        <v>33.016036987304702</v>
      </c>
      <c r="F423" s="4">
        <v>32.874912261962898</v>
      </c>
      <c r="G423" s="4">
        <v>32.361949920654297</v>
      </c>
      <c r="H423" s="4">
        <v>32.383567810058601</v>
      </c>
      <c r="I423" s="4">
        <v>32.238437652587898</v>
      </c>
      <c r="J423" s="4">
        <v>32.944895426432304</v>
      </c>
      <c r="K423" s="4">
        <v>32.327985127766929</v>
      </c>
      <c r="L423" s="4"/>
      <c r="M423" s="4">
        <v>3.27314042984889</v>
      </c>
      <c r="N423" s="4">
        <v>1.4569536423841101E-3</v>
      </c>
      <c r="O423" s="5">
        <v>0.61691029866535996</v>
      </c>
      <c r="P423" s="4">
        <v>10.1369443372873</v>
      </c>
    </row>
    <row r="424" spans="1:16" x14ac:dyDescent="0.25">
      <c r="A424" s="4" t="s">
        <v>3486</v>
      </c>
      <c r="B424" s="4" t="s">
        <v>8079</v>
      </c>
      <c r="C424" s="4" t="s">
        <v>3488</v>
      </c>
      <c r="D424" s="4">
        <v>27.9634819030762</v>
      </c>
      <c r="E424" s="4">
        <v>28.4313869476318</v>
      </c>
      <c r="F424" s="4">
        <v>28.603479385376001</v>
      </c>
      <c r="G424" s="4">
        <v>27.772630691528299</v>
      </c>
      <c r="H424" s="4">
        <v>27.751939773559599</v>
      </c>
      <c r="I424" s="4">
        <v>27.628459930419901</v>
      </c>
      <c r="J424" s="4">
        <v>28.332782745361332</v>
      </c>
      <c r="K424" s="4">
        <v>27.717676798502598</v>
      </c>
      <c r="L424" s="4"/>
      <c r="M424" s="4">
        <v>1.45415825454757</v>
      </c>
      <c r="N424" s="4">
        <v>3.2443890274314199E-2</v>
      </c>
      <c r="O424" s="5">
        <v>0.615105946858723</v>
      </c>
      <c r="P424" s="4">
        <v>3.13123881021831</v>
      </c>
    </row>
    <row r="425" spans="1:16" x14ac:dyDescent="0.25">
      <c r="A425" s="4" t="s">
        <v>2242</v>
      </c>
      <c r="B425" s="4" t="s">
        <v>8080</v>
      </c>
      <c r="C425" s="4" t="s">
        <v>2244</v>
      </c>
      <c r="D425" s="4">
        <v>31.684019088745099</v>
      </c>
      <c r="E425" s="4">
        <v>31.710264205932599</v>
      </c>
      <c r="F425" s="4">
        <v>31.556003570556602</v>
      </c>
      <c r="G425" s="4">
        <v>30.559013366699201</v>
      </c>
      <c r="H425" s="4">
        <v>31.318798065185501</v>
      </c>
      <c r="I425" s="4">
        <v>31.228113174438501</v>
      </c>
      <c r="J425" s="4">
        <v>31.650095621744768</v>
      </c>
      <c r="K425" s="4">
        <v>31.035308202107732</v>
      </c>
      <c r="L425" s="4"/>
      <c r="M425" s="4">
        <v>1.18322138904428</v>
      </c>
      <c r="N425" s="4">
        <v>5.6794926004228301E-2</v>
      </c>
      <c r="O425" s="5">
        <v>0.61478741963704697</v>
      </c>
      <c r="P425" s="4">
        <v>2.5167849097041999</v>
      </c>
    </row>
    <row r="426" spans="1:16" x14ac:dyDescent="0.25">
      <c r="A426" s="4" t="s">
        <v>5563</v>
      </c>
      <c r="B426" s="4" t="s">
        <v>8081</v>
      </c>
      <c r="C426" s="4" t="s">
        <v>5564</v>
      </c>
      <c r="D426" s="4">
        <v>32.674728393554702</v>
      </c>
      <c r="E426" s="4">
        <v>32.4393119812012</v>
      </c>
      <c r="F426" s="4">
        <v>32.434253692627003</v>
      </c>
      <c r="G426" s="4">
        <v>31.9439296722412</v>
      </c>
      <c r="H426" s="4">
        <v>31.938632965087901</v>
      </c>
      <c r="I426" s="4">
        <v>31.8222351074219</v>
      </c>
      <c r="J426" s="4">
        <v>32.516098022460966</v>
      </c>
      <c r="K426" s="4">
        <v>31.901599248250335</v>
      </c>
      <c r="L426" s="4"/>
      <c r="M426" s="4">
        <v>2.6420358735375502</v>
      </c>
      <c r="N426" s="4">
        <v>6.4163822525597301E-3</v>
      </c>
      <c r="O426" s="5">
        <v>0.61449877421061305</v>
      </c>
      <c r="P426" s="4">
        <v>6.9268004356138304</v>
      </c>
    </row>
    <row r="427" spans="1:16" x14ac:dyDescent="0.25">
      <c r="A427" s="4" t="s">
        <v>5709</v>
      </c>
      <c r="B427" s="4" t="s">
        <v>8082</v>
      </c>
      <c r="C427" s="4" t="s">
        <v>5711</v>
      </c>
      <c r="D427" s="4">
        <v>26.580265045166001</v>
      </c>
      <c r="E427" s="4">
        <v>26.729320526123001</v>
      </c>
      <c r="F427" s="4">
        <v>26.583093643188501</v>
      </c>
      <c r="G427" s="4">
        <v>26.934629440307599</v>
      </c>
      <c r="H427" s="4">
        <v>24.8578777313232</v>
      </c>
      <c r="I427" s="4">
        <v>26.260206222534201</v>
      </c>
      <c r="J427" s="4">
        <v>26.630893071492505</v>
      </c>
      <c r="K427" s="4">
        <v>26.017571131388337</v>
      </c>
      <c r="L427" s="4"/>
      <c r="M427" s="4">
        <v>0.42698846469468199</v>
      </c>
      <c r="N427" s="4">
        <v>0.386287699791522</v>
      </c>
      <c r="O427" s="5">
        <v>0.61332194010416397</v>
      </c>
      <c r="P427" s="4">
        <v>0.99948872597623395</v>
      </c>
    </row>
    <row r="428" spans="1:16" x14ac:dyDescent="0.25">
      <c r="A428" s="4" t="s">
        <v>1474</v>
      </c>
      <c r="B428" s="4" t="s">
        <v>8083</v>
      </c>
      <c r="C428" s="4" t="s">
        <v>1476</v>
      </c>
      <c r="D428" s="4">
        <v>32.440174102783203</v>
      </c>
      <c r="E428" s="4">
        <v>32.510654449462898</v>
      </c>
      <c r="F428" s="4">
        <v>32.310840606689503</v>
      </c>
      <c r="G428" s="4">
        <v>32.009372711181598</v>
      </c>
      <c r="H428" s="4">
        <v>31.744001388549801</v>
      </c>
      <c r="I428" s="4">
        <v>31.668724060058601</v>
      </c>
      <c r="J428" s="4">
        <v>32.420556386311866</v>
      </c>
      <c r="K428" s="4">
        <v>31.807366053263337</v>
      </c>
      <c r="L428" s="4"/>
      <c r="M428" s="4">
        <v>2.1754019386798</v>
      </c>
      <c r="N428" s="4">
        <v>8.8086021505376297E-3</v>
      </c>
      <c r="O428" s="5">
        <v>0.61319033304850401</v>
      </c>
      <c r="P428" s="4">
        <v>5.1644996273128001</v>
      </c>
    </row>
    <row r="429" spans="1:16" x14ac:dyDescent="0.25">
      <c r="A429" s="4" t="s">
        <v>2911</v>
      </c>
      <c r="B429" s="4" t="s">
        <v>8084</v>
      </c>
      <c r="C429" s="4" t="s">
        <v>2912</v>
      </c>
      <c r="D429" s="4">
        <v>35.877349853515597</v>
      </c>
      <c r="E429" s="4">
        <v>35.964305877685497</v>
      </c>
      <c r="F429" s="4">
        <v>35.986278533935497</v>
      </c>
      <c r="G429" s="4">
        <v>35.281703948974602</v>
      </c>
      <c r="H429" s="4">
        <v>35.501991271972699</v>
      </c>
      <c r="I429" s="4">
        <v>35.208484649658203</v>
      </c>
      <c r="J429" s="4">
        <v>35.942644755045528</v>
      </c>
      <c r="K429" s="4">
        <v>35.330726623535163</v>
      </c>
      <c r="L429" s="4"/>
      <c r="M429" s="4">
        <v>2.5369980087841699</v>
      </c>
      <c r="N429" s="4">
        <v>6.5679012345678999E-3</v>
      </c>
      <c r="O429" s="5">
        <v>0.61191813151041397</v>
      </c>
      <c r="P429" s="4">
        <v>6.4915219597636904</v>
      </c>
    </row>
    <row r="430" spans="1:16" x14ac:dyDescent="0.25">
      <c r="A430" s="4" t="s">
        <v>5052</v>
      </c>
      <c r="B430" s="4" t="s">
        <v>8085</v>
      </c>
      <c r="C430" s="4" t="s">
        <v>5053</v>
      </c>
      <c r="D430" s="4">
        <v>37.064487457275398</v>
      </c>
      <c r="E430" s="4">
        <v>37.104476928710902</v>
      </c>
      <c r="F430" s="4">
        <v>37.152473449707003</v>
      </c>
      <c r="G430" s="4">
        <v>36.477443695068402</v>
      </c>
      <c r="H430" s="4">
        <v>36.5182075500488</v>
      </c>
      <c r="I430" s="4">
        <v>36.491752624511697</v>
      </c>
      <c r="J430" s="4">
        <v>37.107145945231103</v>
      </c>
      <c r="K430" s="4">
        <v>36.495801289876304</v>
      </c>
      <c r="L430" s="4"/>
      <c r="M430" s="4">
        <v>4.5784010988071397</v>
      </c>
      <c r="N430" s="4">
        <v>0</v>
      </c>
      <c r="O430" s="5">
        <v>0.61134465535481297</v>
      </c>
      <c r="P430" s="4">
        <v>21.757814065527299</v>
      </c>
    </row>
    <row r="431" spans="1:16" x14ac:dyDescent="0.25">
      <c r="A431" s="4" t="s">
        <v>3889</v>
      </c>
      <c r="B431" s="4" t="s">
        <v>8086</v>
      </c>
      <c r="C431" s="4" t="s">
        <v>3891</v>
      </c>
      <c r="D431" s="4">
        <v>28.8526401519775</v>
      </c>
      <c r="E431" s="4">
        <v>29.0817680358887</v>
      </c>
      <c r="F431" s="4">
        <v>28.8054084777832</v>
      </c>
      <c r="G431" s="4">
        <v>28.0699977874756</v>
      </c>
      <c r="H431" s="4">
        <v>28.498832702636701</v>
      </c>
      <c r="I431" s="4">
        <v>28.3430366516113</v>
      </c>
      <c r="J431" s="4">
        <v>28.913272221883133</v>
      </c>
      <c r="K431" s="4">
        <v>28.303955713907868</v>
      </c>
      <c r="L431" s="4"/>
      <c r="M431" s="4">
        <v>1.7990548828830399</v>
      </c>
      <c r="N431" s="4">
        <v>1.62816E-2</v>
      </c>
      <c r="O431" s="5">
        <v>0.60931650797525805</v>
      </c>
      <c r="P431" s="4">
        <v>4.0185535990236003</v>
      </c>
    </row>
    <row r="432" spans="1:16" x14ac:dyDescent="0.25">
      <c r="A432" s="4" t="s">
        <v>2650</v>
      </c>
      <c r="B432" s="4" t="s">
        <v>8087</v>
      </c>
      <c r="C432" s="4" t="s">
        <v>2652</v>
      </c>
      <c r="D432" s="4">
        <v>31.830144882202099</v>
      </c>
      <c r="E432" s="4">
        <v>31.6565647125244</v>
      </c>
      <c r="F432" s="4">
        <v>31.571825027465799</v>
      </c>
      <c r="G432" s="4">
        <v>31.2369060516357</v>
      </c>
      <c r="H432" s="4">
        <v>30.974754333496101</v>
      </c>
      <c r="I432" s="4">
        <v>31.030605316162099</v>
      </c>
      <c r="J432" s="4">
        <v>31.686178207397433</v>
      </c>
      <c r="K432" s="4">
        <v>31.080755233764634</v>
      </c>
      <c r="L432" s="4"/>
      <c r="M432" s="4">
        <v>2.27221111324278</v>
      </c>
      <c r="N432" s="4">
        <v>7.8041958041958001E-3</v>
      </c>
      <c r="O432" s="5">
        <v>0.60542297363281306</v>
      </c>
      <c r="P432" s="4">
        <v>5.4957402316599699</v>
      </c>
    </row>
    <row r="433" spans="1:16" x14ac:dyDescent="0.25">
      <c r="A433" s="4" t="s">
        <v>2753</v>
      </c>
      <c r="B433" s="4" t="s">
        <v>8088</v>
      </c>
      <c r="C433" s="4" t="s">
        <v>2755</v>
      </c>
      <c r="D433" s="4">
        <v>30.1350288391113</v>
      </c>
      <c r="E433" s="4">
        <v>29.9260578155518</v>
      </c>
      <c r="F433" s="4">
        <v>30.077165603637699</v>
      </c>
      <c r="G433" s="4">
        <v>29.4019775390625</v>
      </c>
      <c r="H433" s="4">
        <v>29.426998138427699</v>
      </c>
      <c r="I433" s="4">
        <v>29.502677917480501</v>
      </c>
      <c r="J433" s="4">
        <v>30.046084086100265</v>
      </c>
      <c r="K433" s="4">
        <v>29.443884531656902</v>
      </c>
      <c r="L433" s="4"/>
      <c r="M433" s="4">
        <v>3.0162440736315399</v>
      </c>
      <c r="N433" s="4">
        <v>5.8431372549019598E-3</v>
      </c>
      <c r="O433" s="5">
        <v>0.60219955444335904</v>
      </c>
      <c r="P433" s="4">
        <v>8.6947882786427098</v>
      </c>
    </row>
    <row r="434" spans="1:16" x14ac:dyDescent="0.25">
      <c r="A434" s="4" t="s">
        <v>5603</v>
      </c>
      <c r="B434" s="4" t="s">
        <v>8089</v>
      </c>
      <c r="C434" s="4" t="s">
        <v>5604</v>
      </c>
      <c r="D434" s="4">
        <v>28.196754455566399</v>
      </c>
      <c r="E434" s="4">
        <v>27.384771347045898</v>
      </c>
      <c r="F434" s="4">
        <v>28.3461208343506</v>
      </c>
      <c r="G434" s="4">
        <v>27.2936706542969</v>
      </c>
      <c r="H434" s="4">
        <v>27.369224548339801</v>
      </c>
      <c r="I434" s="4">
        <v>27.458837509155298</v>
      </c>
      <c r="J434" s="4">
        <v>27.975882212320965</v>
      </c>
      <c r="K434" s="4">
        <v>27.373910903930668</v>
      </c>
      <c r="L434" s="4"/>
      <c r="M434" s="4">
        <v>0.93022057047429696</v>
      </c>
      <c r="N434" s="4">
        <v>0.102356363636364</v>
      </c>
      <c r="O434" s="5">
        <v>0.601971308390301</v>
      </c>
      <c r="P434" s="4">
        <v>1.99015322477229</v>
      </c>
    </row>
    <row r="435" spans="1:16" x14ac:dyDescent="0.25">
      <c r="A435" s="4" t="s">
        <v>7092</v>
      </c>
      <c r="B435" s="4" t="s">
        <v>8090</v>
      </c>
      <c r="C435" s="4" t="s">
        <v>7093</v>
      </c>
      <c r="D435" s="4">
        <v>29.9818630218506</v>
      </c>
      <c r="E435" s="4">
        <v>29.8853149414063</v>
      </c>
      <c r="F435" s="4">
        <v>29.701173782348601</v>
      </c>
      <c r="G435" s="4">
        <v>29.147092819213899</v>
      </c>
      <c r="H435" s="4">
        <v>29.4591178894043</v>
      </c>
      <c r="I435" s="4">
        <v>29.160184860229499</v>
      </c>
      <c r="J435" s="4">
        <v>29.856117248535167</v>
      </c>
      <c r="K435" s="4">
        <v>29.255465189615901</v>
      </c>
      <c r="L435" s="4"/>
      <c r="M435" s="4">
        <v>1.9937642235839299</v>
      </c>
      <c r="N435" s="4">
        <v>1.1828677839851E-2</v>
      </c>
      <c r="O435" s="5">
        <v>0.60065205891926998</v>
      </c>
      <c r="P435" s="4">
        <v>4.5850563807924098</v>
      </c>
    </row>
    <row r="436" spans="1:16" x14ac:dyDescent="0.25">
      <c r="A436" s="4" t="s">
        <v>2564</v>
      </c>
      <c r="B436" s="4" t="s">
        <v>8091</v>
      </c>
      <c r="C436" s="4" t="s">
        <v>2566</v>
      </c>
      <c r="D436" s="4">
        <v>33.769172668457003</v>
      </c>
      <c r="E436" s="4">
        <v>33.476371765136697</v>
      </c>
      <c r="F436" s="4">
        <v>33.505046844482401</v>
      </c>
      <c r="G436" s="4">
        <v>32.736747741699197</v>
      </c>
      <c r="H436" s="4">
        <v>32.9612426757813</v>
      </c>
      <c r="I436" s="4">
        <v>33.251987457275398</v>
      </c>
      <c r="J436" s="4">
        <v>33.583530426025362</v>
      </c>
      <c r="K436" s="4">
        <v>32.98332595825196</v>
      </c>
      <c r="L436" s="4"/>
      <c r="M436" s="4">
        <v>1.5693339889854701</v>
      </c>
      <c r="N436" s="4">
        <v>2.54228187919463E-2</v>
      </c>
      <c r="O436" s="5">
        <v>0.60020446777343806</v>
      </c>
      <c r="P436" s="4">
        <v>3.4128503160732699</v>
      </c>
    </row>
    <row r="437" spans="1:16" x14ac:dyDescent="0.25">
      <c r="A437" s="4" t="s">
        <v>7573</v>
      </c>
      <c r="B437" s="4" t="s">
        <v>8092</v>
      </c>
      <c r="C437" s="4" t="s">
        <v>7574</v>
      </c>
      <c r="D437" s="4">
        <v>29.834009170532202</v>
      </c>
      <c r="E437" s="4">
        <v>30.230646133422901</v>
      </c>
      <c r="F437" s="4">
        <v>30.309036254882798</v>
      </c>
      <c r="G437" s="4">
        <v>29.8376655578613</v>
      </c>
      <c r="H437" s="4">
        <v>29.167411804199201</v>
      </c>
      <c r="I437" s="4">
        <v>29.573257446289102</v>
      </c>
      <c r="J437" s="4">
        <v>30.124563852945968</v>
      </c>
      <c r="K437" s="4">
        <v>29.526111602783203</v>
      </c>
      <c r="L437" s="4"/>
      <c r="M437" s="4">
        <v>1.1526864220830499</v>
      </c>
      <c r="N437" s="4">
        <v>6.0306418219461699E-2</v>
      </c>
      <c r="O437" s="5">
        <v>0.59845225016276204</v>
      </c>
      <c r="P437" s="4">
        <v>2.45115139002213</v>
      </c>
    </row>
    <row r="438" spans="1:16" x14ac:dyDescent="0.25">
      <c r="A438" s="4" t="s">
        <v>4284</v>
      </c>
      <c r="B438" s="4" t="s">
        <v>8093</v>
      </c>
      <c r="C438" s="4" t="s">
        <v>4286</v>
      </c>
      <c r="D438" s="4">
        <v>29.4290962219238</v>
      </c>
      <c r="E438" s="4">
        <v>29.4667873382568</v>
      </c>
      <c r="F438" s="4">
        <v>28.86061668396</v>
      </c>
      <c r="G438" s="4">
        <v>28.896135330200199</v>
      </c>
      <c r="H438" s="4">
        <v>28.549028396606399</v>
      </c>
      <c r="I438" s="4">
        <v>28.516670227050799</v>
      </c>
      <c r="J438" s="4">
        <v>29.252166748046864</v>
      </c>
      <c r="K438" s="4">
        <v>28.653944651285798</v>
      </c>
      <c r="L438" s="4"/>
      <c r="M438" s="4">
        <v>1.2186108029627201</v>
      </c>
      <c r="N438" s="4">
        <v>5.2464712269272497E-2</v>
      </c>
      <c r="O438" s="5">
        <v>0.59822209676106697</v>
      </c>
      <c r="P438" s="4">
        <v>2.5936806227301599</v>
      </c>
    </row>
    <row r="439" spans="1:16" x14ac:dyDescent="0.25">
      <c r="A439" s="4" t="s">
        <v>3364</v>
      </c>
      <c r="B439" s="4" t="s">
        <v>8094</v>
      </c>
      <c r="C439" s="4" t="s">
        <v>3365</v>
      </c>
      <c r="D439" s="4">
        <v>39.092567443847699</v>
      </c>
      <c r="E439" s="4">
        <v>38.923728942871101</v>
      </c>
      <c r="F439" s="4">
        <v>38.801315307617202</v>
      </c>
      <c r="G439" s="4">
        <v>38.276702880859403</v>
      </c>
      <c r="H439" s="4">
        <v>38.4144096374512</v>
      </c>
      <c r="I439" s="4">
        <v>38.332176208496101</v>
      </c>
      <c r="J439" s="4">
        <v>38.939203898112005</v>
      </c>
      <c r="K439" s="4">
        <v>38.341096242268897</v>
      </c>
      <c r="L439" s="4"/>
      <c r="M439" s="4">
        <v>2.5145770904798499</v>
      </c>
      <c r="N439" s="4">
        <v>6.5486725663716798E-3</v>
      </c>
      <c r="O439" s="5">
        <v>0.598107655843094</v>
      </c>
      <c r="P439" s="4">
        <v>6.4017239951874698</v>
      </c>
    </row>
    <row r="440" spans="1:16" x14ac:dyDescent="0.25">
      <c r="A440" s="4" t="s">
        <v>7181</v>
      </c>
      <c r="B440" s="4" t="s">
        <v>8095</v>
      </c>
      <c r="C440" s="4" t="s">
        <v>7182</v>
      </c>
      <c r="D440" s="4">
        <v>25.768333435058601</v>
      </c>
      <c r="E440" s="4">
        <v>25.748336791992202</v>
      </c>
      <c r="F440" s="4">
        <v>27.789854049682599</v>
      </c>
      <c r="G440" s="4">
        <v>24.372625350952099</v>
      </c>
      <c r="H440" s="4">
        <v>26.495153427123999</v>
      </c>
      <c r="I440" s="4">
        <v>26.651178359985401</v>
      </c>
      <c r="J440" s="4">
        <v>26.435508092244465</v>
      </c>
      <c r="K440" s="4">
        <v>25.839652379353833</v>
      </c>
      <c r="L440" s="4"/>
      <c r="M440" s="4">
        <v>0.23424984279868999</v>
      </c>
      <c r="N440" s="4">
        <v>0.66217914110429399</v>
      </c>
      <c r="O440" s="5">
        <v>0.595855712890625</v>
      </c>
      <c r="P440" s="4">
        <v>0.59625316190793298</v>
      </c>
    </row>
    <row r="441" spans="1:16" x14ac:dyDescent="0.25">
      <c r="A441" s="4" t="s">
        <v>4471</v>
      </c>
      <c r="B441" s="4" t="s">
        <v>8096</v>
      </c>
      <c r="C441" s="4" t="s">
        <v>4473</v>
      </c>
      <c r="D441" s="4">
        <v>28.558284759521499</v>
      </c>
      <c r="E441" s="4">
        <v>27.9090366363525</v>
      </c>
      <c r="F441" s="4">
        <v>28.3622035980225</v>
      </c>
      <c r="G441" s="4">
        <v>27.6451110839844</v>
      </c>
      <c r="H441" s="4">
        <v>27.680240631103501</v>
      </c>
      <c r="I441" s="4">
        <v>27.716926574706999</v>
      </c>
      <c r="J441" s="4">
        <v>28.276508331298832</v>
      </c>
      <c r="K441" s="4">
        <v>27.680759429931637</v>
      </c>
      <c r="L441" s="4"/>
      <c r="M441" s="4">
        <v>1.4329588362649299</v>
      </c>
      <c r="N441" s="4">
        <v>3.3596083231334103E-2</v>
      </c>
      <c r="O441" s="5">
        <v>0.59574890136718806</v>
      </c>
      <c r="P441" s="4">
        <v>3.08084480151618</v>
      </c>
    </row>
    <row r="442" spans="1:16" x14ac:dyDescent="0.25">
      <c r="A442" s="4" t="s">
        <v>7610</v>
      </c>
      <c r="B442" s="4" t="s">
        <v>8097</v>
      </c>
      <c r="C442" s="4" t="s">
        <v>7612</v>
      </c>
      <c r="D442" s="4">
        <v>30.0297737121582</v>
      </c>
      <c r="E442" s="4">
        <v>29.902063369751001</v>
      </c>
      <c r="F442" s="4">
        <v>28.943548202514599</v>
      </c>
      <c r="G442" s="4">
        <v>29.335634231567401</v>
      </c>
      <c r="H442" s="4">
        <v>28.813634872436499</v>
      </c>
      <c r="I442" s="4">
        <v>28.9395046234131</v>
      </c>
      <c r="J442" s="4">
        <v>29.625128428141267</v>
      </c>
      <c r="K442" s="4">
        <v>29.029591242472332</v>
      </c>
      <c r="L442" s="4"/>
      <c r="M442" s="4">
        <v>0.72248447146094497</v>
      </c>
      <c r="N442" s="4">
        <v>0.171541463414634</v>
      </c>
      <c r="O442" s="5">
        <v>0.59553718566894498</v>
      </c>
      <c r="P442" s="4">
        <v>1.5790971244873799</v>
      </c>
    </row>
    <row r="443" spans="1:16" x14ac:dyDescent="0.25">
      <c r="A443" s="4" t="s">
        <v>154</v>
      </c>
      <c r="B443" s="4" t="s">
        <v>8098</v>
      </c>
      <c r="C443" s="4" t="s">
        <v>155</v>
      </c>
      <c r="D443" s="4">
        <v>31.670722961425799</v>
      </c>
      <c r="E443" s="4">
        <v>31.6710109710693</v>
      </c>
      <c r="F443" s="4">
        <v>31.655391693115199</v>
      </c>
      <c r="G443" s="4">
        <v>31.367500305175799</v>
      </c>
      <c r="H443" s="4">
        <v>30.763124465942401</v>
      </c>
      <c r="I443" s="4">
        <v>31.0850429534912</v>
      </c>
      <c r="J443" s="4">
        <v>31.665708541870099</v>
      </c>
      <c r="K443" s="4">
        <v>31.071889241536468</v>
      </c>
      <c r="L443" s="4"/>
      <c r="M443" s="4">
        <v>1.56407619506664</v>
      </c>
      <c r="N443" s="4">
        <v>2.5649263721552899E-2</v>
      </c>
      <c r="O443" s="5">
        <v>0.59381930033366004</v>
      </c>
      <c r="P443" s="4">
        <v>3.3996950301284699</v>
      </c>
    </row>
    <row r="444" spans="1:16" x14ac:dyDescent="0.25">
      <c r="A444" s="4" t="s">
        <v>5070</v>
      </c>
      <c r="B444" s="4" t="s">
        <v>8099</v>
      </c>
      <c r="C444" s="4" t="s">
        <v>5071</v>
      </c>
      <c r="D444" s="4">
        <v>25.871772766113299</v>
      </c>
      <c r="E444" s="4">
        <v>25.455142974853501</v>
      </c>
      <c r="F444" s="4">
        <v>24.1124382019043</v>
      </c>
      <c r="G444" s="4">
        <v>23.046817779541001</v>
      </c>
      <c r="H444" s="4">
        <v>25.111307144165</v>
      </c>
      <c r="I444" s="4">
        <v>25.504194259643601</v>
      </c>
      <c r="J444" s="4">
        <v>25.146451314290363</v>
      </c>
      <c r="K444" s="4">
        <v>24.554106394449864</v>
      </c>
      <c r="L444" s="4"/>
      <c r="M444" s="4">
        <v>0.25313311532108101</v>
      </c>
      <c r="N444" s="4">
        <v>0.63498693217174895</v>
      </c>
      <c r="O444" s="5">
        <v>0.59234491984049198</v>
      </c>
      <c r="P444" s="4">
        <v>0.63777715204935403</v>
      </c>
    </row>
    <row r="445" spans="1:16" x14ac:dyDescent="0.25">
      <c r="A445" s="4" t="s">
        <v>2987</v>
      </c>
      <c r="B445" s="4" t="s">
        <v>8100</v>
      </c>
      <c r="C445" s="4" t="s">
        <v>2989</v>
      </c>
      <c r="D445" s="4">
        <v>31.676248550415</v>
      </c>
      <c r="E445" s="4">
        <v>31.8769416809082</v>
      </c>
      <c r="F445" s="4">
        <v>31.725145339965799</v>
      </c>
      <c r="G445" s="4">
        <v>31.064477920532202</v>
      </c>
      <c r="H445" s="4">
        <v>31.253446578979499</v>
      </c>
      <c r="I445" s="4">
        <v>31.184654235839801</v>
      </c>
      <c r="J445" s="4">
        <v>31.75944519042967</v>
      </c>
      <c r="K445" s="4">
        <v>31.16752624511717</v>
      </c>
      <c r="L445" s="4"/>
      <c r="M445" s="4">
        <v>2.71221723936939</v>
      </c>
      <c r="N445" s="4">
        <v>5.71003717472119E-3</v>
      </c>
      <c r="O445" s="5">
        <v>0.5919189453125</v>
      </c>
      <c r="P445" s="4">
        <v>7.2316014227071896</v>
      </c>
    </row>
    <row r="446" spans="1:16" x14ac:dyDescent="0.25">
      <c r="A446" s="4" t="s">
        <v>5706</v>
      </c>
      <c r="B446" s="4" t="s">
        <v>8101</v>
      </c>
      <c r="C446" s="4" t="s">
        <v>5708</v>
      </c>
      <c r="D446" s="4">
        <v>27.994754791259801</v>
      </c>
      <c r="E446" s="4">
        <v>28.230781555175799</v>
      </c>
      <c r="F446" s="4">
        <v>28.047775268554702</v>
      </c>
      <c r="G446" s="4">
        <v>28.105247497558601</v>
      </c>
      <c r="H446" s="4">
        <v>26.76291847229</v>
      </c>
      <c r="I446" s="4">
        <v>27.636726379394499</v>
      </c>
      <c r="J446" s="4">
        <v>28.091103871663435</v>
      </c>
      <c r="K446" s="4">
        <v>27.501630783081037</v>
      </c>
      <c r="L446" s="4"/>
      <c r="M446" s="4">
        <v>0.66883553459300504</v>
      </c>
      <c r="N446" s="4">
        <v>0.196715756136184</v>
      </c>
      <c r="O446" s="5">
        <v>0.58947308858235603</v>
      </c>
      <c r="P446" s="4">
        <v>1.47447377021885</v>
      </c>
    </row>
    <row r="447" spans="1:16" x14ac:dyDescent="0.25">
      <c r="A447" s="4" t="s">
        <v>119</v>
      </c>
      <c r="B447" s="4" t="s">
        <v>8102</v>
      </c>
      <c r="C447" s="4" t="s">
        <v>121</v>
      </c>
      <c r="D447" s="4">
        <v>32.922206878662102</v>
      </c>
      <c r="E447" s="4">
        <v>33.212032318115199</v>
      </c>
      <c r="F447" s="4">
        <v>33.308139801025398</v>
      </c>
      <c r="G447" s="4">
        <v>32.605499267578097</v>
      </c>
      <c r="H447" s="4">
        <v>32.486869812011697</v>
      </c>
      <c r="I447" s="4">
        <v>32.594047546386697</v>
      </c>
      <c r="J447" s="4">
        <v>33.147459665934235</v>
      </c>
      <c r="K447" s="4">
        <v>32.562138875325495</v>
      </c>
      <c r="L447" s="4"/>
      <c r="M447" s="4">
        <v>2.0624678084463901</v>
      </c>
      <c r="N447" s="4">
        <v>1.0382642998027601E-2</v>
      </c>
      <c r="O447" s="5">
        <v>0.585320790608719</v>
      </c>
      <c r="P447" s="4">
        <v>4.7980802466593602</v>
      </c>
    </row>
    <row r="448" spans="1:16" x14ac:dyDescent="0.25">
      <c r="A448" s="4" t="s">
        <v>2284</v>
      </c>
      <c r="B448" s="4" t="s">
        <v>8103</v>
      </c>
      <c r="C448" s="4" t="s">
        <v>2286</v>
      </c>
      <c r="D448" s="4">
        <v>27.685651779174801</v>
      </c>
      <c r="E448" s="4">
        <v>27.7614650726318</v>
      </c>
      <c r="F448" s="4">
        <v>27.778150558471701</v>
      </c>
      <c r="G448" s="4">
        <v>26.943769454956101</v>
      </c>
      <c r="H448" s="4">
        <v>27.1503601074219</v>
      </c>
      <c r="I448" s="4">
        <v>27.3793048858643</v>
      </c>
      <c r="J448" s="4">
        <v>27.741755803426098</v>
      </c>
      <c r="K448" s="4">
        <v>27.157811482747434</v>
      </c>
      <c r="L448" s="4"/>
      <c r="M448" s="4">
        <v>1.9749549388902801</v>
      </c>
      <c r="N448" s="4">
        <v>1.23868613138686E-2</v>
      </c>
      <c r="O448" s="5">
        <v>0.58394432067871105</v>
      </c>
      <c r="P448" s="4">
        <v>4.5279806683218302</v>
      </c>
    </row>
    <row r="449" spans="1:16" x14ac:dyDescent="0.25">
      <c r="A449" s="4" t="s">
        <v>2355</v>
      </c>
      <c r="B449" s="4" t="s">
        <v>8104</v>
      </c>
      <c r="C449" s="4" t="s">
        <v>2357</v>
      </c>
      <c r="D449" s="4">
        <v>29.0300617218018</v>
      </c>
      <c r="E449" s="4">
        <v>29.2774562835693</v>
      </c>
      <c r="F449" s="4">
        <v>29.004663467407202</v>
      </c>
      <c r="G449" s="4">
        <v>28.901569366455099</v>
      </c>
      <c r="H449" s="4">
        <v>27.989437103271499</v>
      </c>
      <c r="I449" s="4">
        <v>28.673240661621101</v>
      </c>
      <c r="J449" s="4">
        <v>29.104060490926102</v>
      </c>
      <c r="K449" s="4">
        <v>28.521415710449233</v>
      </c>
      <c r="L449" s="4"/>
      <c r="M449" s="4">
        <v>0.94821897562260804</v>
      </c>
      <c r="N449" s="4">
        <v>9.9907918968692402E-2</v>
      </c>
      <c r="O449" s="5">
        <v>0.58264478047688695</v>
      </c>
      <c r="P449" s="4">
        <v>2.02648217147489</v>
      </c>
    </row>
    <row r="450" spans="1:16" x14ac:dyDescent="0.25">
      <c r="A450" s="4" t="s">
        <v>2086</v>
      </c>
      <c r="B450" s="4" t="s">
        <v>8105</v>
      </c>
      <c r="C450" s="4" t="s">
        <v>2088</v>
      </c>
      <c r="D450" s="4">
        <v>28.555709838867202</v>
      </c>
      <c r="E450" s="4">
        <v>28.408340454101602</v>
      </c>
      <c r="F450" s="4">
        <v>28.264335632324201</v>
      </c>
      <c r="G450" s="4">
        <v>27.768592834472699</v>
      </c>
      <c r="H450" s="4">
        <v>27.893720626831101</v>
      </c>
      <c r="I450" s="4">
        <v>27.821638107299801</v>
      </c>
      <c r="J450" s="4">
        <v>28.40946197509767</v>
      </c>
      <c r="K450" s="4">
        <v>27.8279838562012</v>
      </c>
      <c r="L450" s="4"/>
      <c r="M450" s="4">
        <v>2.50108800888259</v>
      </c>
      <c r="N450" s="4">
        <v>6.7130434782608703E-3</v>
      </c>
      <c r="O450" s="5">
        <v>0.58147811889648404</v>
      </c>
      <c r="P450" s="4">
        <v>6.3482113772747502</v>
      </c>
    </row>
    <row r="451" spans="1:16" x14ac:dyDescent="0.25">
      <c r="A451" s="4" t="s">
        <v>1958</v>
      </c>
      <c r="B451" s="4" t="s">
        <v>8106</v>
      </c>
      <c r="C451" s="4" t="s">
        <v>1959</v>
      </c>
      <c r="D451" s="4">
        <v>31.888963699340799</v>
      </c>
      <c r="E451" s="4">
        <v>32.1505126953125</v>
      </c>
      <c r="F451" s="4">
        <v>32.061492919921903</v>
      </c>
      <c r="G451" s="4">
        <v>31.739723205566399</v>
      </c>
      <c r="H451" s="4">
        <v>31.2812900543213</v>
      </c>
      <c r="I451" s="4">
        <v>31.3380336761475</v>
      </c>
      <c r="J451" s="4">
        <v>32.033656438191734</v>
      </c>
      <c r="K451" s="4">
        <v>31.453015645345065</v>
      </c>
      <c r="L451" s="4"/>
      <c r="M451" s="4">
        <v>1.6244621971330899</v>
      </c>
      <c r="N451" s="4">
        <v>2.1944134078212298E-2</v>
      </c>
      <c r="O451" s="5">
        <v>0.58064079284668302</v>
      </c>
      <c r="P451" s="4">
        <v>3.5525991829333998</v>
      </c>
    </row>
    <row r="452" spans="1:16" x14ac:dyDescent="0.25">
      <c r="A452" s="4" t="s">
        <v>7564</v>
      </c>
      <c r="B452" s="4" t="s">
        <v>8107</v>
      </c>
      <c r="C452" s="4" t="s">
        <v>7565</v>
      </c>
      <c r="D452" s="4">
        <v>27.2992267608643</v>
      </c>
      <c r="E452" s="4">
        <v>27.695472717285199</v>
      </c>
      <c r="F452" s="4">
        <v>27.100370407104499</v>
      </c>
      <c r="G452" s="4">
        <v>26.709140777587901</v>
      </c>
      <c r="H452" s="4">
        <v>26.690513610839801</v>
      </c>
      <c r="I452" s="4">
        <v>26.959672927856399</v>
      </c>
      <c r="J452" s="4">
        <v>27.365023295084665</v>
      </c>
      <c r="K452" s="4">
        <v>26.78644243876137</v>
      </c>
      <c r="L452" s="4"/>
      <c r="M452" s="4">
        <v>1.3827457730210699</v>
      </c>
      <c r="N452" s="4">
        <v>3.7315852205006002E-2</v>
      </c>
      <c r="O452" s="5">
        <v>0.57858085632324197</v>
      </c>
      <c r="P452" s="4">
        <v>2.9631626027736502</v>
      </c>
    </row>
    <row r="453" spans="1:16" x14ac:dyDescent="0.25">
      <c r="A453" s="4" t="s">
        <v>338</v>
      </c>
      <c r="B453" s="4" t="s">
        <v>8108</v>
      </c>
      <c r="C453" s="4" t="s">
        <v>340</v>
      </c>
      <c r="D453" s="4">
        <v>32.459918975830099</v>
      </c>
      <c r="E453" s="4">
        <v>32.527309417724602</v>
      </c>
      <c r="F453" s="4">
        <v>32.420440673828097</v>
      </c>
      <c r="G453" s="4">
        <v>32.276893615722699</v>
      </c>
      <c r="H453" s="4">
        <v>31.501148223876999</v>
      </c>
      <c r="I453" s="4">
        <v>31.898658752441399</v>
      </c>
      <c r="J453" s="4">
        <v>32.46922302246093</v>
      </c>
      <c r="K453" s="4">
        <v>31.892233530680368</v>
      </c>
      <c r="L453" s="4"/>
      <c r="M453" s="4">
        <v>1.1993188032940001</v>
      </c>
      <c r="N453" s="4">
        <v>5.44898395721925E-2</v>
      </c>
      <c r="O453" s="5">
        <v>0.576989491780598</v>
      </c>
      <c r="P453" s="4">
        <v>2.5516495237375301</v>
      </c>
    </row>
    <row r="454" spans="1:16" x14ac:dyDescent="0.25">
      <c r="A454" s="4" t="s">
        <v>2860</v>
      </c>
      <c r="B454" s="4" t="s">
        <v>8109</v>
      </c>
      <c r="C454" s="4" t="s">
        <v>2861</v>
      </c>
      <c r="D454" s="4">
        <v>29.252426147460898</v>
      </c>
      <c r="E454" s="4">
        <v>29.261390686035199</v>
      </c>
      <c r="F454" s="4">
        <v>29.2306232452393</v>
      </c>
      <c r="G454" s="4">
        <v>28.851453781127901</v>
      </c>
      <c r="H454" s="4">
        <v>28.390937805175799</v>
      </c>
      <c r="I454" s="4">
        <v>28.787660598754901</v>
      </c>
      <c r="J454" s="4">
        <v>29.248146692911799</v>
      </c>
      <c r="K454" s="4">
        <v>28.676684061686199</v>
      </c>
      <c r="L454" s="4"/>
      <c r="M454" s="4">
        <v>1.7775087774705001</v>
      </c>
      <c r="N454" s="4">
        <v>1.6701095461658801E-2</v>
      </c>
      <c r="O454" s="5">
        <v>0.57146263122558605</v>
      </c>
      <c r="P454" s="4">
        <v>3.9590198839066502</v>
      </c>
    </row>
    <row r="455" spans="1:16" x14ac:dyDescent="0.25">
      <c r="A455" s="4" t="s">
        <v>7443</v>
      </c>
      <c r="B455" s="4" t="s">
        <v>8110</v>
      </c>
      <c r="C455" s="4" t="s">
        <v>7444</v>
      </c>
      <c r="D455" s="4">
        <v>28.8806972503662</v>
      </c>
      <c r="E455" s="4">
        <v>28.772850036621101</v>
      </c>
      <c r="F455" s="4">
        <v>28.6465950012207</v>
      </c>
      <c r="G455" s="4">
        <v>29.027133941650401</v>
      </c>
      <c r="H455" s="4">
        <v>26.682582855224599</v>
      </c>
      <c r="I455" s="4">
        <v>28.879724502563501</v>
      </c>
      <c r="J455" s="4">
        <v>28.766714096069336</v>
      </c>
      <c r="K455" s="4">
        <v>28.196480433146167</v>
      </c>
      <c r="L455" s="4"/>
      <c r="M455" s="4">
        <v>0.305036298262711</v>
      </c>
      <c r="N455" s="4">
        <v>0.55606731391585795</v>
      </c>
      <c r="O455" s="5">
        <v>0.57023366292317601</v>
      </c>
      <c r="P455" s="4">
        <v>0.74916779221882701</v>
      </c>
    </row>
    <row r="456" spans="1:16" x14ac:dyDescent="0.25">
      <c r="A456" s="4" t="s">
        <v>4614</v>
      </c>
      <c r="B456" s="4" t="s">
        <v>8111</v>
      </c>
      <c r="C456" s="4" t="s">
        <v>4616</v>
      </c>
      <c r="D456" s="4">
        <v>34.063175201416001</v>
      </c>
      <c r="E456" s="4">
        <v>33.934333801269503</v>
      </c>
      <c r="F456" s="4">
        <v>33.960422515869098</v>
      </c>
      <c r="G456" s="4">
        <v>33.646244049072301</v>
      </c>
      <c r="H456" s="4">
        <v>33.160415649414098</v>
      </c>
      <c r="I456" s="4">
        <v>33.447059631347699</v>
      </c>
      <c r="J456" s="4">
        <v>33.985977172851534</v>
      </c>
      <c r="K456" s="4">
        <v>33.417906443278035</v>
      </c>
      <c r="L456" s="4"/>
      <c r="M456" s="4">
        <v>1.7488310248176899</v>
      </c>
      <c r="N456" s="4">
        <v>1.7718654434250799E-2</v>
      </c>
      <c r="O456" s="5">
        <v>0.56807072957356997</v>
      </c>
      <c r="P456" s="4">
        <v>3.8806971058144102</v>
      </c>
    </row>
    <row r="457" spans="1:16" x14ac:dyDescent="0.25">
      <c r="A457" s="4" t="s">
        <v>4306</v>
      </c>
      <c r="B457" s="4" t="s">
        <v>8112</v>
      </c>
      <c r="C457" s="4" t="s">
        <v>4307</v>
      </c>
      <c r="D457" s="4">
        <v>25.853847503662099</v>
      </c>
      <c r="E457" s="4">
        <v>26.0385437011719</v>
      </c>
      <c r="F457" s="4">
        <v>25.612678527831999</v>
      </c>
      <c r="G457" s="4">
        <v>25.217838287353501</v>
      </c>
      <c r="H457" s="4">
        <v>25.1979656219482</v>
      </c>
      <c r="I457" s="4">
        <v>25.4027099609375</v>
      </c>
      <c r="J457" s="4">
        <v>25.835023244222</v>
      </c>
      <c r="K457" s="4">
        <v>25.2728379567464</v>
      </c>
      <c r="L457" s="4"/>
      <c r="M457" s="4">
        <v>1.80349512912069</v>
      </c>
      <c r="N457" s="4">
        <v>1.6386473429951701E-2</v>
      </c>
      <c r="O457" s="5">
        <v>0.56218528747558605</v>
      </c>
      <c r="P457" s="4">
        <v>4.0308968158679397</v>
      </c>
    </row>
    <row r="458" spans="1:16" x14ac:dyDescent="0.25">
      <c r="A458" s="4" t="s">
        <v>5698</v>
      </c>
      <c r="B458" s="4" t="s">
        <v>8113</v>
      </c>
      <c r="C458" s="4" t="s">
        <v>5700</v>
      </c>
      <c r="D458" s="4">
        <v>31.281270980835</v>
      </c>
      <c r="E458" s="4">
        <v>31.224716186523398</v>
      </c>
      <c r="F458" s="4">
        <v>31.2563285827637</v>
      </c>
      <c r="G458" s="4">
        <v>30.5383491516113</v>
      </c>
      <c r="H458" s="4">
        <v>30.751140594482401</v>
      </c>
      <c r="I458" s="4">
        <v>30.787891387939499</v>
      </c>
      <c r="J458" s="4">
        <v>31.254105250040698</v>
      </c>
      <c r="K458" s="4">
        <v>30.692460378011067</v>
      </c>
      <c r="L458" s="4"/>
      <c r="M458" s="4">
        <v>2.6744240725757198</v>
      </c>
      <c r="N458" s="4">
        <v>6.3393501805054202E-3</v>
      </c>
      <c r="O458" s="5">
        <v>0.56164487202962499</v>
      </c>
      <c r="P458" s="4">
        <v>7.0660335448581399</v>
      </c>
    </row>
    <row r="459" spans="1:16" x14ac:dyDescent="0.25">
      <c r="A459" s="4" t="s">
        <v>3590</v>
      </c>
      <c r="B459" s="4" t="s">
        <v>8114</v>
      </c>
      <c r="C459" s="4" t="s">
        <v>3592</v>
      </c>
      <c r="D459" s="4">
        <v>29.957668304443398</v>
      </c>
      <c r="E459" s="4">
        <v>29.7584934234619</v>
      </c>
      <c r="F459" s="4">
        <v>29.751384735107401</v>
      </c>
      <c r="G459" s="4">
        <v>29.3940620422363</v>
      </c>
      <c r="H459" s="4">
        <v>29.238597869873001</v>
      </c>
      <c r="I459" s="4">
        <v>29.151109695434599</v>
      </c>
      <c r="J459" s="4">
        <v>29.822515487670898</v>
      </c>
      <c r="K459" s="4">
        <v>29.261256535847966</v>
      </c>
      <c r="L459" s="4"/>
      <c r="M459" s="4">
        <v>2.33594167411374</v>
      </c>
      <c r="N459" s="4">
        <v>7.3663366336633703E-3</v>
      </c>
      <c r="O459" s="5">
        <v>0.56125895182291796</v>
      </c>
      <c r="P459" s="4">
        <v>5.7229754824145003</v>
      </c>
    </row>
    <row r="460" spans="1:16" x14ac:dyDescent="0.25">
      <c r="A460" s="4" t="s">
        <v>4124</v>
      </c>
      <c r="B460" s="4" t="s">
        <v>8115</v>
      </c>
      <c r="C460" s="4" t="s">
        <v>4126</v>
      </c>
      <c r="D460" s="4">
        <v>29.6881008148193</v>
      </c>
      <c r="E460" s="4">
        <v>29.4972248077393</v>
      </c>
      <c r="F460" s="4">
        <v>29.7785339355469</v>
      </c>
      <c r="G460" s="4">
        <v>28.377485275268601</v>
      </c>
      <c r="H460" s="4">
        <v>29.541366577148398</v>
      </c>
      <c r="I460" s="4">
        <v>29.367078781127901</v>
      </c>
      <c r="J460" s="4">
        <v>29.654619852701831</v>
      </c>
      <c r="K460" s="4">
        <v>29.09531021118163</v>
      </c>
      <c r="L460" s="4"/>
      <c r="M460" s="4">
        <v>0.68418859398342002</v>
      </c>
      <c r="N460" s="4">
        <v>0.18871280827366699</v>
      </c>
      <c r="O460" s="5">
        <v>0.55930964152018303</v>
      </c>
      <c r="P460" s="4">
        <v>1.5043887143611101</v>
      </c>
    </row>
    <row r="461" spans="1:16" x14ac:dyDescent="0.25">
      <c r="A461" s="4" t="s">
        <v>7037</v>
      </c>
      <c r="B461" s="4" t="s">
        <v>8116</v>
      </c>
      <c r="C461" s="4" t="s">
        <v>7039</v>
      </c>
      <c r="D461" s="4">
        <v>22.5184841156006</v>
      </c>
      <c r="E461" s="4">
        <v>22.679563522338899</v>
      </c>
      <c r="F461" s="4">
        <v>22.386671066284201</v>
      </c>
      <c r="G461" s="4">
        <v>22.862461090087901</v>
      </c>
      <c r="H461" s="4">
        <v>20.1560878753662</v>
      </c>
      <c r="I461" s="4">
        <v>22.891605377197301</v>
      </c>
      <c r="J461" s="4">
        <v>22.528239568074564</v>
      </c>
      <c r="K461" s="4">
        <v>21.970051447550464</v>
      </c>
      <c r="L461" s="4"/>
      <c r="M461" s="4">
        <v>0.241716429486839</v>
      </c>
      <c r="N461" s="4">
        <v>0.64897969230769204</v>
      </c>
      <c r="O461" s="5">
        <v>0.55818812052408595</v>
      </c>
      <c r="P461" s="4">
        <v>0.61274297261600397</v>
      </c>
    </row>
    <row r="462" spans="1:16" x14ac:dyDescent="0.25">
      <c r="A462" s="4" t="s">
        <v>3579</v>
      </c>
      <c r="B462" s="4" t="s">
        <v>8117</v>
      </c>
      <c r="C462" s="4" t="s">
        <v>3581</v>
      </c>
      <c r="D462" s="4">
        <v>25.0223579406738</v>
      </c>
      <c r="E462" s="4">
        <v>24.897861480712901</v>
      </c>
      <c r="F462" s="4">
        <v>24.771009445190401</v>
      </c>
      <c r="G462" s="4">
        <v>24.392166137695298</v>
      </c>
      <c r="H462" s="4">
        <v>23.8074855804443</v>
      </c>
      <c r="I462" s="4">
        <v>24.823875427246101</v>
      </c>
      <c r="J462" s="4">
        <v>24.897076288859036</v>
      </c>
      <c r="K462" s="4">
        <v>24.341175715128568</v>
      </c>
      <c r="L462" s="4"/>
      <c r="M462" s="4">
        <v>0.85145563639071198</v>
      </c>
      <c r="N462" s="4">
        <v>0.12212294372294399</v>
      </c>
      <c r="O462" s="5">
        <v>0.55590057373046897</v>
      </c>
      <c r="P462" s="4">
        <v>1.83272808241866</v>
      </c>
    </row>
    <row r="463" spans="1:16" x14ac:dyDescent="0.25">
      <c r="A463" s="4" t="s">
        <v>2638</v>
      </c>
      <c r="B463" s="4" t="s">
        <v>8118</v>
      </c>
      <c r="C463" s="4" t="s">
        <v>2640</v>
      </c>
      <c r="D463" s="4">
        <v>29.5206604003906</v>
      </c>
      <c r="E463" s="4">
        <v>29.580472946166999</v>
      </c>
      <c r="F463" s="4">
        <v>29.475234985351602</v>
      </c>
      <c r="G463" s="4">
        <v>28.984062194824201</v>
      </c>
      <c r="H463" s="4">
        <v>29.1073112487793</v>
      </c>
      <c r="I463" s="4">
        <v>28.819877624511701</v>
      </c>
      <c r="J463" s="4">
        <v>29.525456110636402</v>
      </c>
      <c r="K463" s="4">
        <v>28.970417022705067</v>
      </c>
      <c r="L463" s="4"/>
      <c r="M463" s="4">
        <v>2.4787740634566999</v>
      </c>
      <c r="N463" s="4">
        <v>6.5609065155807396E-3</v>
      </c>
      <c r="O463" s="5">
        <v>0.55503908793131596</v>
      </c>
      <c r="P463" s="4">
        <v>6.2605244760724199</v>
      </c>
    </row>
    <row r="464" spans="1:16" x14ac:dyDescent="0.25">
      <c r="A464" s="4" t="s">
        <v>2191</v>
      </c>
      <c r="B464" s="4" t="s">
        <v>8119</v>
      </c>
      <c r="C464" s="4" t="s">
        <v>2193</v>
      </c>
      <c r="D464" s="4">
        <v>31.094434738159201</v>
      </c>
      <c r="E464" s="4">
        <v>30.930345535278299</v>
      </c>
      <c r="F464" s="4">
        <v>30.921831130981399</v>
      </c>
      <c r="G464" s="4">
        <v>30.432611465454102</v>
      </c>
      <c r="H464" s="4">
        <v>29.851871490478501</v>
      </c>
      <c r="I464" s="4">
        <v>30.9979133605957</v>
      </c>
      <c r="J464" s="4">
        <v>30.982203801472966</v>
      </c>
      <c r="K464" s="4">
        <v>30.42746543884277</v>
      </c>
      <c r="L464" s="4"/>
      <c r="M464" s="4">
        <v>0.76030651617537504</v>
      </c>
      <c r="N464" s="4">
        <v>0.15418481848184801</v>
      </c>
      <c r="O464" s="5">
        <v>0.55473836263020704</v>
      </c>
      <c r="P464" s="4">
        <v>1.6530831469449501</v>
      </c>
    </row>
    <row r="465" spans="1:16" x14ac:dyDescent="0.25">
      <c r="A465" s="4" t="s">
        <v>4129</v>
      </c>
      <c r="B465" s="4" t="s">
        <v>8120</v>
      </c>
      <c r="C465" s="4" t="s">
        <v>4131</v>
      </c>
      <c r="D465" s="4">
        <v>28.7915153503418</v>
      </c>
      <c r="E465" s="4">
        <v>28.8414630889893</v>
      </c>
      <c r="F465" s="4">
        <v>28.686601638793899</v>
      </c>
      <c r="G465" s="4">
        <v>28.062055587768601</v>
      </c>
      <c r="H465" s="4">
        <v>28.287256240844702</v>
      </c>
      <c r="I465" s="4">
        <v>28.306634902954102</v>
      </c>
      <c r="J465" s="4">
        <v>28.773193359375</v>
      </c>
      <c r="K465" s="4">
        <v>28.218648910522472</v>
      </c>
      <c r="L465" s="4"/>
      <c r="M465" s="4">
        <v>2.4391977491795198</v>
      </c>
      <c r="N465" s="4">
        <v>6.6082191780821899E-3</v>
      </c>
      <c r="O465" s="5">
        <v>0.55454444885253895</v>
      </c>
      <c r="P465" s="4">
        <v>6.1075210200514398</v>
      </c>
    </row>
    <row r="466" spans="1:16" x14ac:dyDescent="0.25">
      <c r="A466" s="4" t="s">
        <v>3432</v>
      </c>
      <c r="B466" s="4" t="s">
        <v>8121</v>
      </c>
      <c r="C466" s="4" t="s">
        <v>3434</v>
      </c>
      <c r="D466" s="4">
        <v>30.009376525878899</v>
      </c>
      <c r="E466" s="4">
        <v>29.903446197509801</v>
      </c>
      <c r="F466" s="4">
        <v>29.761783599853501</v>
      </c>
      <c r="G466" s="4">
        <v>29.377836227416999</v>
      </c>
      <c r="H466" s="4">
        <v>29.380418777465799</v>
      </c>
      <c r="I466" s="4">
        <v>29.265192031860401</v>
      </c>
      <c r="J466" s="4">
        <v>29.891535441080734</v>
      </c>
      <c r="K466" s="4">
        <v>29.34114901224773</v>
      </c>
      <c r="L466" s="4"/>
      <c r="M466" s="4">
        <v>2.6076289986642398</v>
      </c>
      <c r="N466" s="4">
        <v>6.2046204620462E-3</v>
      </c>
      <c r="O466" s="5">
        <v>0.55038642883300803</v>
      </c>
      <c r="P466" s="4">
        <v>6.7815172328927797</v>
      </c>
    </row>
    <row r="467" spans="1:16" x14ac:dyDescent="0.25">
      <c r="A467" s="4" t="s">
        <v>2917</v>
      </c>
      <c r="B467" s="4" t="s">
        <v>8122</v>
      </c>
      <c r="C467" s="4" t="s">
        <v>2919</v>
      </c>
      <c r="D467" s="4">
        <v>38.534175872802699</v>
      </c>
      <c r="E467" s="4">
        <v>38.527050018310497</v>
      </c>
      <c r="F467" s="4">
        <v>38.342994689941399</v>
      </c>
      <c r="G467" s="4">
        <v>37.968879699707003</v>
      </c>
      <c r="H467" s="4">
        <v>37.865379333496101</v>
      </c>
      <c r="I467" s="4">
        <v>37.923477172851598</v>
      </c>
      <c r="J467" s="4">
        <v>38.468073527018198</v>
      </c>
      <c r="K467" s="4">
        <v>37.919245402018227</v>
      </c>
      <c r="L467" s="4"/>
      <c r="M467" s="4">
        <v>2.8597372216978498</v>
      </c>
      <c r="N467" s="4">
        <v>4.9256198347107398E-3</v>
      </c>
      <c r="O467" s="5">
        <v>0.548828125</v>
      </c>
      <c r="P467" s="4">
        <v>7.9112903989961998</v>
      </c>
    </row>
    <row r="468" spans="1:16" x14ac:dyDescent="0.25">
      <c r="A468" s="4" t="s">
        <v>7042</v>
      </c>
      <c r="B468" s="4" t="s">
        <v>8123</v>
      </c>
      <c r="C468" s="4" t="s">
        <v>7043</v>
      </c>
      <c r="D468" s="4">
        <v>31.583145141601602</v>
      </c>
      <c r="E468" s="4">
        <v>31.563402175903299</v>
      </c>
      <c r="F468" s="4">
        <v>31.2279872894287</v>
      </c>
      <c r="G468" s="4">
        <v>30.9661254882813</v>
      </c>
      <c r="H468" s="4">
        <v>30.6987209320068</v>
      </c>
      <c r="I468" s="4">
        <v>31.0831699371338</v>
      </c>
      <c r="J468" s="4">
        <v>31.458178202311199</v>
      </c>
      <c r="K468" s="4">
        <v>30.916005452473968</v>
      </c>
      <c r="L468" s="4"/>
      <c r="M468" s="4">
        <v>1.54330341473358</v>
      </c>
      <c r="N468" s="4">
        <v>2.66490765171504E-2</v>
      </c>
      <c r="O468" s="5">
        <v>0.54217274983724195</v>
      </c>
      <c r="P468" s="4">
        <v>3.3480083327502799</v>
      </c>
    </row>
    <row r="469" spans="1:16" x14ac:dyDescent="0.25">
      <c r="A469" s="4" t="s">
        <v>1222</v>
      </c>
      <c r="B469" s="4" t="s">
        <v>8124</v>
      </c>
      <c r="C469" s="4" t="s">
        <v>1223</v>
      </c>
      <c r="D469" s="4">
        <v>28.438800811767599</v>
      </c>
      <c r="E469" s="4">
        <v>28.6594753265381</v>
      </c>
      <c r="F469" s="4">
        <v>28.6472263336182</v>
      </c>
      <c r="G469" s="4">
        <v>27.823783874511701</v>
      </c>
      <c r="H469" s="4">
        <v>28.0851440429688</v>
      </c>
      <c r="I469" s="4">
        <v>28.212812423706101</v>
      </c>
      <c r="J469" s="4">
        <v>28.581834157307966</v>
      </c>
      <c r="K469" s="4">
        <v>28.040580113728865</v>
      </c>
      <c r="L469" s="4"/>
      <c r="M469" s="4">
        <v>1.79529742934687</v>
      </c>
      <c r="N469" s="4">
        <v>1.6651757188498401E-2</v>
      </c>
      <c r="O469" s="5">
        <v>0.54125404357910201</v>
      </c>
      <c r="P469" s="4">
        <v>4.0081284053917701</v>
      </c>
    </row>
    <row r="470" spans="1:16" x14ac:dyDescent="0.25">
      <c r="A470" s="4" t="s">
        <v>1296</v>
      </c>
      <c r="B470" s="4" t="s">
        <v>8125</v>
      </c>
      <c r="C470" s="4" t="s">
        <v>1298</v>
      </c>
      <c r="D470" s="4">
        <v>30.2533054351807</v>
      </c>
      <c r="E470" s="4">
        <v>30.062271118164102</v>
      </c>
      <c r="F470" s="4">
        <v>29.85817527771</v>
      </c>
      <c r="G470" s="4">
        <v>29.410808563232401</v>
      </c>
      <c r="H470" s="4">
        <v>29.464912414550799</v>
      </c>
      <c r="I470" s="4">
        <v>29.6800231933594</v>
      </c>
      <c r="J470" s="4">
        <v>30.057917277018266</v>
      </c>
      <c r="K470" s="4">
        <v>29.51858139038087</v>
      </c>
      <c r="L470" s="4"/>
      <c r="M470" s="4">
        <v>1.7320328580909099</v>
      </c>
      <c r="N470" s="4">
        <v>1.8285714285714301E-2</v>
      </c>
      <c r="O470" s="5">
        <v>0.53933588663737098</v>
      </c>
      <c r="P470" s="4">
        <v>3.8352966842399701</v>
      </c>
    </row>
    <row r="471" spans="1:16" x14ac:dyDescent="0.25">
      <c r="A471" s="4" t="s">
        <v>6275</v>
      </c>
      <c r="B471" s="4" t="s">
        <v>8126</v>
      </c>
      <c r="C471" s="4" t="s">
        <v>6277</v>
      </c>
      <c r="D471" s="4">
        <v>27.097150802612301</v>
      </c>
      <c r="E471" s="4">
        <v>26.9758605957031</v>
      </c>
      <c r="F471" s="4">
        <v>27.145992279052699</v>
      </c>
      <c r="G471" s="4">
        <v>26.450658798217798</v>
      </c>
      <c r="H471" s="4">
        <v>26.607082366943398</v>
      </c>
      <c r="I471" s="4">
        <v>26.545354843139599</v>
      </c>
      <c r="J471" s="4">
        <v>27.073001225789369</v>
      </c>
      <c r="K471" s="4">
        <v>26.534365336100265</v>
      </c>
      <c r="L471" s="4"/>
      <c r="M471" s="4">
        <v>2.8612347911884202</v>
      </c>
      <c r="N471" s="4">
        <v>4.9460580912863098E-3</v>
      </c>
      <c r="O471" s="5">
        <v>0.53863588968912501</v>
      </c>
      <c r="P471" s="4">
        <v>7.9184737985275904</v>
      </c>
    </row>
    <row r="472" spans="1:16" x14ac:dyDescent="0.25">
      <c r="A472" s="4" t="s">
        <v>6537</v>
      </c>
      <c r="B472" s="4" t="s">
        <v>8127</v>
      </c>
      <c r="C472" s="4" t="s">
        <v>6539</v>
      </c>
      <c r="D472" s="4">
        <v>31.252239227294901</v>
      </c>
      <c r="E472" s="4">
        <v>30.894552230835</v>
      </c>
      <c r="F472" s="4">
        <v>30.954124450683601</v>
      </c>
      <c r="G472" s="4">
        <v>30.452320098876999</v>
      </c>
      <c r="H472" s="4">
        <v>30.5361442565918</v>
      </c>
      <c r="I472" s="4">
        <v>30.4978923797607</v>
      </c>
      <c r="J472" s="4">
        <v>31.033638636271167</v>
      </c>
      <c r="K472" s="4">
        <v>30.495452245076496</v>
      </c>
      <c r="L472" s="4"/>
      <c r="M472" s="4">
        <v>2.0476435495023102</v>
      </c>
      <c r="N472" s="4">
        <v>1.0401544401544401E-2</v>
      </c>
      <c r="O472" s="5">
        <v>0.53818639119466405</v>
      </c>
      <c r="P472" s="4">
        <v>4.7515014843727501</v>
      </c>
    </row>
    <row r="473" spans="1:16" x14ac:dyDescent="0.25">
      <c r="A473" s="4" t="s">
        <v>2697</v>
      </c>
      <c r="B473" s="4" t="s">
        <v>8128</v>
      </c>
      <c r="C473" s="4" t="s">
        <v>2699</v>
      </c>
      <c r="D473" s="4">
        <v>27.770072937011701</v>
      </c>
      <c r="E473" s="4">
        <v>27.948112487793001</v>
      </c>
      <c r="F473" s="4">
        <v>28.071191787719702</v>
      </c>
      <c r="G473" s="4">
        <v>27.580633163452099</v>
      </c>
      <c r="H473" s="4">
        <v>27.196886062622099</v>
      </c>
      <c r="I473" s="4">
        <v>27.397905349731399</v>
      </c>
      <c r="J473" s="4">
        <v>27.929792404174801</v>
      </c>
      <c r="K473" s="4">
        <v>27.391808191935198</v>
      </c>
      <c r="L473" s="4"/>
      <c r="M473" s="4">
        <v>1.72323291625803</v>
      </c>
      <c r="N473" s="4">
        <v>1.8225519287833801E-2</v>
      </c>
      <c r="O473" s="5">
        <v>0.53798421223958204</v>
      </c>
      <c r="P473" s="4">
        <v>3.8116519260954802</v>
      </c>
    </row>
    <row r="474" spans="1:16" x14ac:dyDescent="0.25">
      <c r="A474" s="4" t="s">
        <v>60</v>
      </c>
      <c r="B474" s="4" t="s">
        <v>8129</v>
      </c>
      <c r="C474" s="4" t="s">
        <v>62</v>
      </c>
      <c r="D474" s="4">
        <v>29.539869308471701</v>
      </c>
      <c r="E474" s="4">
        <v>29.468631744384801</v>
      </c>
      <c r="F474" s="4">
        <v>29.4420356750488</v>
      </c>
      <c r="G474" s="4">
        <v>28.7276706695557</v>
      </c>
      <c r="H474" s="4">
        <v>29.044038772583001</v>
      </c>
      <c r="I474" s="4">
        <v>29.0681762695313</v>
      </c>
      <c r="J474" s="4">
        <v>29.483512242635101</v>
      </c>
      <c r="K474" s="4">
        <v>28.946628570556669</v>
      </c>
      <c r="L474" s="4"/>
      <c r="M474" s="4">
        <v>2.04055512985631</v>
      </c>
      <c r="N474" s="4">
        <v>1.07227533460803E-2</v>
      </c>
      <c r="O474" s="5">
        <v>0.536883672078449</v>
      </c>
      <c r="P474" s="4">
        <v>4.7293499901548097</v>
      </c>
    </row>
    <row r="475" spans="1:16" x14ac:dyDescent="0.25">
      <c r="A475" s="4" t="s">
        <v>6076</v>
      </c>
      <c r="B475" s="4" t="s">
        <v>8130</v>
      </c>
      <c r="C475" s="4" t="s">
        <v>6078</v>
      </c>
      <c r="D475" s="4">
        <v>26.863122940063501</v>
      </c>
      <c r="E475" s="4">
        <v>27.129165649414102</v>
      </c>
      <c r="F475" s="4">
        <v>26.8008937835693</v>
      </c>
      <c r="G475" s="4">
        <v>26.040748596191399</v>
      </c>
      <c r="H475" s="4">
        <v>26.993961334228501</v>
      </c>
      <c r="I475" s="4">
        <v>26.159961700439499</v>
      </c>
      <c r="J475" s="4">
        <v>26.931060791015636</v>
      </c>
      <c r="K475" s="4">
        <v>26.398223876953136</v>
      </c>
      <c r="L475" s="4"/>
      <c r="M475" s="4">
        <v>0.77637906081150299</v>
      </c>
      <c r="N475" s="4">
        <v>0.14987979966611001</v>
      </c>
      <c r="O475" s="5">
        <v>0.5328369140625</v>
      </c>
      <c r="P475" s="4">
        <v>1.68460615975438</v>
      </c>
    </row>
    <row r="476" spans="1:16" x14ac:dyDescent="0.25">
      <c r="A476" s="4" t="s">
        <v>6736</v>
      </c>
      <c r="B476" s="4" t="s">
        <v>8131</v>
      </c>
      <c r="C476" s="4" t="s">
        <v>6738</v>
      </c>
      <c r="D476" s="4">
        <v>24.3351936340332</v>
      </c>
      <c r="E476" s="4">
        <v>24.047691345214801</v>
      </c>
      <c r="F476" s="4">
        <v>23.748479843139599</v>
      </c>
      <c r="G476" s="4">
        <v>23.7315979003906</v>
      </c>
      <c r="H476" s="4">
        <v>23.460832595825199</v>
      </c>
      <c r="I476" s="4">
        <v>23.3414707183838</v>
      </c>
      <c r="J476" s="4">
        <v>24.043788274129202</v>
      </c>
      <c r="K476" s="4">
        <v>23.511300404866532</v>
      </c>
      <c r="L476" s="4"/>
      <c r="M476" s="4">
        <v>1.2205716702101701</v>
      </c>
      <c r="N476" s="4">
        <v>5.2152339499455899E-2</v>
      </c>
      <c r="O476" s="5">
        <v>0.53248786926269498</v>
      </c>
      <c r="P476" s="4">
        <v>2.5979680872003401</v>
      </c>
    </row>
    <row r="477" spans="1:16" x14ac:dyDescent="0.25">
      <c r="A477" s="4" t="s">
        <v>7152</v>
      </c>
      <c r="B477" s="4" t="s">
        <v>8132</v>
      </c>
      <c r="C477" s="4" t="s">
        <v>7153</v>
      </c>
      <c r="D477" s="4">
        <v>28.083248138427699</v>
      </c>
      <c r="E477" s="4">
        <v>27.7258186340332</v>
      </c>
      <c r="F477" s="4">
        <v>27.878107070922901</v>
      </c>
      <c r="G477" s="4">
        <v>27.935230255126999</v>
      </c>
      <c r="H477" s="4">
        <v>26.790443420410199</v>
      </c>
      <c r="I477" s="4">
        <v>27.367183685302699</v>
      </c>
      <c r="J477" s="4">
        <v>27.895724614461262</v>
      </c>
      <c r="K477" s="4">
        <v>27.364285786946635</v>
      </c>
      <c r="L477" s="4"/>
      <c r="M477" s="4">
        <v>0.69964972954788696</v>
      </c>
      <c r="N477" s="4">
        <v>0.181747791164659</v>
      </c>
      <c r="O477" s="5">
        <v>0.53143882751464799</v>
      </c>
      <c r="P477" s="4">
        <v>1.5345319135969899</v>
      </c>
    </row>
    <row r="478" spans="1:16" x14ac:dyDescent="0.25">
      <c r="A478" s="4" t="s">
        <v>5054</v>
      </c>
      <c r="B478" s="4" t="s">
        <v>8133</v>
      </c>
      <c r="C478" s="4" t="s">
        <v>5055</v>
      </c>
      <c r="D478" s="4">
        <v>30.0258884429932</v>
      </c>
      <c r="E478" s="4">
        <v>30.704351425170898</v>
      </c>
      <c r="F478" s="4">
        <v>30.9950141906738</v>
      </c>
      <c r="G478" s="4">
        <v>29.961467742919901</v>
      </c>
      <c r="H478" s="4">
        <v>29.8524875640869</v>
      </c>
      <c r="I478" s="4">
        <v>30.3182678222656</v>
      </c>
      <c r="J478" s="4">
        <v>30.575084686279297</v>
      </c>
      <c r="K478" s="4">
        <v>30.044074376424135</v>
      </c>
      <c r="L478" s="4"/>
      <c r="M478" s="4">
        <v>0.76423768805135395</v>
      </c>
      <c r="N478" s="4">
        <v>0.153215231788079</v>
      </c>
      <c r="O478" s="5">
        <v>0.53101030985514397</v>
      </c>
      <c r="P478" s="4">
        <v>1.6607882681747499</v>
      </c>
    </row>
    <row r="479" spans="1:16" x14ac:dyDescent="0.25">
      <c r="A479" s="4" t="s">
        <v>172</v>
      </c>
      <c r="B479" s="4" t="s">
        <v>8134</v>
      </c>
      <c r="C479" s="4" t="s">
        <v>174</v>
      </c>
      <c r="D479" s="4">
        <v>32.7401733398438</v>
      </c>
      <c r="E479" s="4">
        <v>32.690090179443402</v>
      </c>
      <c r="F479" s="4">
        <v>32.727016448974602</v>
      </c>
      <c r="G479" s="4">
        <v>32.239681243896499</v>
      </c>
      <c r="H479" s="4">
        <v>32.090946197509801</v>
      </c>
      <c r="I479" s="4">
        <v>32.239051818847699</v>
      </c>
      <c r="J479" s="4">
        <v>32.719093322753935</v>
      </c>
      <c r="K479" s="4">
        <v>32.189893086751333</v>
      </c>
      <c r="L479" s="4"/>
      <c r="M479" s="4">
        <v>3.2896688900551299</v>
      </c>
      <c r="N479" s="4">
        <v>1.47651006711409E-3</v>
      </c>
      <c r="O479" s="5">
        <v>0.52920023600260202</v>
      </c>
      <c r="P479" s="4">
        <v>10.2369663956023</v>
      </c>
    </row>
    <row r="480" spans="1:16" x14ac:dyDescent="0.25">
      <c r="A480" s="4" t="s">
        <v>1400</v>
      </c>
      <c r="B480" s="4" t="s">
        <v>8135</v>
      </c>
      <c r="C480" s="4" t="s">
        <v>1402</v>
      </c>
      <c r="D480" s="4">
        <v>31.651588439941399</v>
      </c>
      <c r="E480" s="4">
        <v>31.8723335266113</v>
      </c>
      <c r="F480" s="4">
        <v>31.8160495758057</v>
      </c>
      <c r="G480" s="4">
        <v>31.3167819976807</v>
      </c>
      <c r="H480" s="4">
        <v>31.185157775878899</v>
      </c>
      <c r="I480" s="4">
        <v>31.251533508300799</v>
      </c>
      <c r="J480" s="4">
        <v>31.779990514119465</v>
      </c>
      <c r="K480" s="4">
        <v>31.251157760620131</v>
      </c>
      <c r="L480" s="4"/>
      <c r="M480" s="4">
        <v>2.6419176114890202</v>
      </c>
      <c r="N480" s="4">
        <v>6.39455782312925E-3</v>
      </c>
      <c r="O480" s="5">
        <v>0.528832753499348</v>
      </c>
      <c r="P480" s="4">
        <v>6.9262964679648897</v>
      </c>
    </row>
    <row r="481" spans="1:16" x14ac:dyDescent="0.25">
      <c r="A481" s="4" t="s">
        <v>5205</v>
      </c>
      <c r="B481" s="4" t="s">
        <v>8136</v>
      </c>
      <c r="C481" s="4" t="s">
        <v>5207</v>
      </c>
      <c r="D481" s="4">
        <v>30.4017429351807</v>
      </c>
      <c r="E481" s="4">
        <v>30.0104885101318</v>
      </c>
      <c r="F481" s="4">
        <v>30.031385421752901</v>
      </c>
      <c r="G481" s="4">
        <v>29.5117511749268</v>
      </c>
      <c r="H481" s="4">
        <v>30.0476188659668</v>
      </c>
      <c r="I481" s="4">
        <v>29.2979640960693</v>
      </c>
      <c r="J481" s="4">
        <v>30.147872289021802</v>
      </c>
      <c r="K481" s="4">
        <v>29.619111378987629</v>
      </c>
      <c r="L481" s="4"/>
      <c r="M481" s="4">
        <v>0.96493182677938305</v>
      </c>
      <c r="N481" s="4">
        <v>9.5854205607476595E-2</v>
      </c>
      <c r="O481" s="5">
        <v>0.52876091003418002</v>
      </c>
      <c r="P481" s="4">
        <v>2.0603483059310501</v>
      </c>
    </row>
    <row r="482" spans="1:16" x14ac:dyDescent="0.25">
      <c r="A482" s="4" t="s">
        <v>2263</v>
      </c>
      <c r="B482" s="4" t="s">
        <v>8137</v>
      </c>
      <c r="C482" s="4" t="s">
        <v>2265</v>
      </c>
      <c r="D482" s="4">
        <v>27.092931747436499</v>
      </c>
      <c r="E482" s="4">
        <v>26.605073928833001</v>
      </c>
      <c r="F482" s="4">
        <v>25.897052764892599</v>
      </c>
      <c r="G482" s="4">
        <v>25.775945663452099</v>
      </c>
      <c r="H482" s="4">
        <v>26.2075595855713</v>
      </c>
      <c r="I482" s="4">
        <v>26.0297737121582</v>
      </c>
      <c r="J482" s="4">
        <v>26.531686147054035</v>
      </c>
      <c r="K482" s="4">
        <v>26.004426320393865</v>
      </c>
      <c r="L482" s="4"/>
      <c r="M482" s="4">
        <v>0.64530266854373397</v>
      </c>
      <c r="N482" s="4">
        <v>0.20970312499999999</v>
      </c>
      <c r="O482" s="5">
        <v>0.52725982666015603</v>
      </c>
      <c r="P482" s="4">
        <v>1.42863929773364</v>
      </c>
    </row>
    <row r="483" spans="1:16" x14ac:dyDescent="0.25">
      <c r="A483" s="4" t="s">
        <v>1361</v>
      </c>
      <c r="B483" s="4" t="s">
        <v>8138</v>
      </c>
      <c r="C483" s="4" t="s">
        <v>1363</v>
      </c>
      <c r="D483" s="4">
        <v>23.2662963867188</v>
      </c>
      <c r="E483" s="4">
        <v>25.258018493652301</v>
      </c>
      <c r="F483" s="4">
        <v>23.561725616455099</v>
      </c>
      <c r="G483" s="4">
        <v>21.435621261596701</v>
      </c>
      <c r="H483" s="4">
        <v>24.928510665893601</v>
      </c>
      <c r="I483" s="4">
        <v>24.144966125488299</v>
      </c>
      <c r="J483" s="4">
        <v>24.028680165608733</v>
      </c>
      <c r="K483" s="4">
        <v>23.5030326843262</v>
      </c>
      <c r="L483" s="4"/>
      <c r="M483" s="4">
        <v>0.160930137034594</v>
      </c>
      <c r="N483" s="4">
        <v>0.77566489675516204</v>
      </c>
      <c r="O483" s="5">
        <v>0.52564748128255101</v>
      </c>
      <c r="P483" s="4">
        <v>0.42850420963421698</v>
      </c>
    </row>
    <row r="484" spans="1:16" x14ac:dyDescent="0.25">
      <c r="A484" s="4" t="s">
        <v>2943</v>
      </c>
      <c r="B484" s="4" t="s">
        <v>8139</v>
      </c>
      <c r="C484" s="4" t="s">
        <v>2945</v>
      </c>
      <c r="D484" s="4">
        <v>36.241493225097699</v>
      </c>
      <c r="E484" s="4">
        <v>36.298210144042997</v>
      </c>
      <c r="F484" s="4">
        <v>36.090988159179702</v>
      </c>
      <c r="G484" s="4">
        <v>35.650020599365199</v>
      </c>
      <c r="H484" s="4">
        <v>35.719825744628899</v>
      </c>
      <c r="I484" s="4">
        <v>35.691844940185497</v>
      </c>
      <c r="J484" s="4">
        <v>36.21023050944013</v>
      </c>
      <c r="K484" s="4">
        <v>35.68723042805987</v>
      </c>
      <c r="L484" s="4"/>
      <c r="M484" s="4">
        <v>2.8858656340845701</v>
      </c>
      <c r="N484" s="4">
        <v>5.1379310344827596E-3</v>
      </c>
      <c r="O484" s="5">
        <v>0.52300008138020404</v>
      </c>
      <c r="P484" s="4">
        <v>8.0374673871315299</v>
      </c>
    </row>
    <row r="485" spans="1:16" x14ac:dyDescent="0.25">
      <c r="A485" s="4" t="s">
        <v>5149</v>
      </c>
      <c r="B485" s="4" t="s">
        <v>8140</v>
      </c>
      <c r="C485" s="4" t="s">
        <v>5151</v>
      </c>
      <c r="D485" s="4">
        <v>26.943483352661101</v>
      </c>
      <c r="E485" s="4">
        <v>26.7732639312744</v>
      </c>
      <c r="F485" s="4">
        <v>26.339988708496101</v>
      </c>
      <c r="G485" s="4">
        <v>26.021062850952099</v>
      </c>
      <c r="H485" s="4">
        <v>26.038612365722699</v>
      </c>
      <c r="I485" s="4">
        <v>26.4320259094238</v>
      </c>
      <c r="J485" s="4">
        <v>26.685578664143872</v>
      </c>
      <c r="K485" s="4">
        <v>26.1639003753662</v>
      </c>
      <c r="L485" s="4"/>
      <c r="M485" s="4">
        <v>1.09398083654735</v>
      </c>
      <c r="N485" s="4">
        <v>7.1403403403403398E-2</v>
      </c>
      <c r="O485" s="5">
        <v>0.52167828877766798</v>
      </c>
      <c r="P485" s="4">
        <v>2.3267158814007298</v>
      </c>
    </row>
    <row r="486" spans="1:16" x14ac:dyDescent="0.25">
      <c r="A486" s="4" t="s">
        <v>5444</v>
      </c>
      <c r="B486" s="4" t="s">
        <v>8141</v>
      </c>
      <c r="C486" s="4" t="s">
        <v>5446</v>
      </c>
      <c r="D486" s="4">
        <v>36.915561676025398</v>
      </c>
      <c r="E486" s="4">
        <v>37.02001953125</v>
      </c>
      <c r="F486" s="4">
        <v>36.94580078125</v>
      </c>
      <c r="G486" s="4">
        <v>36.4365043640137</v>
      </c>
      <c r="H486" s="4">
        <v>36.404354095458999</v>
      </c>
      <c r="I486" s="4">
        <v>36.475822448730497</v>
      </c>
      <c r="J486" s="4">
        <v>36.960460662841797</v>
      </c>
      <c r="K486" s="4">
        <v>36.438893636067732</v>
      </c>
      <c r="L486" s="4"/>
      <c r="M486" s="4">
        <v>3.8196579448627102</v>
      </c>
      <c r="N486" s="4">
        <v>0</v>
      </c>
      <c r="O486" s="5">
        <v>0.52156702677408595</v>
      </c>
      <c r="P486" s="4">
        <v>13.989084782674</v>
      </c>
    </row>
    <row r="487" spans="1:16" x14ac:dyDescent="0.25">
      <c r="A487" s="4" t="s">
        <v>4516</v>
      </c>
      <c r="B487" s="4" t="s">
        <v>8142</v>
      </c>
      <c r="C487" s="4" t="s">
        <v>4518</v>
      </c>
      <c r="D487" s="4">
        <v>30.122747421264599</v>
      </c>
      <c r="E487" s="4">
        <v>30.120082855224599</v>
      </c>
      <c r="F487" s="4">
        <v>29.9612731933594</v>
      </c>
      <c r="G487" s="4">
        <v>29.6269626617432</v>
      </c>
      <c r="H487" s="4">
        <v>29.367424011230501</v>
      </c>
      <c r="I487" s="4">
        <v>29.648788452148398</v>
      </c>
      <c r="J487" s="4">
        <v>30.068034489949536</v>
      </c>
      <c r="K487" s="4">
        <v>29.547725041707366</v>
      </c>
      <c r="L487" s="4"/>
      <c r="M487" s="4">
        <v>2.1122835170488399</v>
      </c>
      <c r="N487" s="4">
        <v>9.4766734279918899E-3</v>
      </c>
      <c r="O487" s="5">
        <v>0.52030944824218806</v>
      </c>
      <c r="P487" s="4">
        <v>4.9571499099343299</v>
      </c>
    </row>
    <row r="488" spans="1:16" x14ac:dyDescent="0.25">
      <c r="A488" s="4" t="s">
        <v>5980</v>
      </c>
      <c r="B488" s="4" t="s">
        <v>8143</v>
      </c>
      <c r="C488" s="4" t="s">
        <v>5982</v>
      </c>
      <c r="D488" s="4">
        <v>37.308753967285199</v>
      </c>
      <c r="E488" s="4">
        <v>37.4795112609863</v>
      </c>
      <c r="F488" s="4">
        <v>37.435947418212898</v>
      </c>
      <c r="G488" s="4">
        <v>36.869926452636697</v>
      </c>
      <c r="H488" s="4">
        <v>36.878799438476598</v>
      </c>
      <c r="I488" s="4">
        <v>36.916751861572301</v>
      </c>
      <c r="J488" s="4">
        <v>37.408070882161468</v>
      </c>
      <c r="K488" s="4">
        <v>36.888492584228537</v>
      </c>
      <c r="L488" s="4"/>
      <c r="M488" s="4">
        <v>3.2105425061389501</v>
      </c>
      <c r="N488" s="4">
        <v>2.9135802469135801E-3</v>
      </c>
      <c r="O488" s="5">
        <v>0.51957829793294497</v>
      </c>
      <c r="P488" s="4">
        <v>9.7663702844001392</v>
      </c>
    </row>
    <row r="489" spans="1:16" x14ac:dyDescent="0.25">
      <c r="A489" s="4" t="s">
        <v>6759</v>
      </c>
      <c r="B489" s="4" t="s">
        <v>8144</v>
      </c>
      <c r="C489" s="4" t="s">
        <v>6761</v>
      </c>
      <c r="D489" s="4">
        <v>27.331365585327099</v>
      </c>
      <c r="E489" s="4">
        <v>27.3150749206543</v>
      </c>
      <c r="F489" s="4">
        <v>27.318031311035199</v>
      </c>
      <c r="G489" s="4">
        <v>27.1483058929443</v>
      </c>
      <c r="H489" s="4">
        <v>26.529668807983398</v>
      </c>
      <c r="I489" s="4">
        <v>26.731956481933601</v>
      </c>
      <c r="J489" s="4">
        <v>27.321490605672199</v>
      </c>
      <c r="K489" s="4">
        <v>26.803310394287099</v>
      </c>
      <c r="L489" s="4"/>
      <c r="M489" s="4">
        <v>1.33101118759159</v>
      </c>
      <c r="N489" s="4">
        <v>4.1044289044289001E-2</v>
      </c>
      <c r="O489" s="5">
        <v>0.51818021138508996</v>
      </c>
      <c r="P489" s="4">
        <v>2.84428580133148</v>
      </c>
    </row>
    <row r="490" spans="1:16" x14ac:dyDescent="0.25">
      <c r="A490" s="4" t="s">
        <v>959</v>
      </c>
      <c r="B490" s="4" t="s">
        <v>8145</v>
      </c>
      <c r="C490" s="4" t="s">
        <v>961</v>
      </c>
      <c r="D490" s="4">
        <v>30.419670104980501</v>
      </c>
      <c r="E490" s="4">
        <v>30.151227951049801</v>
      </c>
      <c r="F490" s="4">
        <v>30.2415561676025</v>
      </c>
      <c r="G490" s="4">
        <v>29.8527927398682</v>
      </c>
      <c r="H490" s="4">
        <v>29.858924865722699</v>
      </c>
      <c r="I490" s="4">
        <v>29.546909332275401</v>
      </c>
      <c r="J490" s="4">
        <v>30.270818074544266</v>
      </c>
      <c r="K490" s="4">
        <v>29.752875645955431</v>
      </c>
      <c r="L490" s="4"/>
      <c r="M490" s="4">
        <v>1.7897271902410301</v>
      </c>
      <c r="N490" s="4">
        <v>1.6598726114649701E-2</v>
      </c>
      <c r="O490" s="5">
        <v>0.51794242858886697</v>
      </c>
      <c r="P490" s="4">
        <v>3.99270712547108</v>
      </c>
    </row>
    <row r="491" spans="1:16" x14ac:dyDescent="0.25">
      <c r="A491" s="4" t="s">
        <v>143</v>
      </c>
      <c r="B491" s="4" t="s">
        <v>8146</v>
      </c>
      <c r="C491" s="4" t="s">
        <v>145</v>
      </c>
      <c r="D491" s="4">
        <v>28.399774551391602</v>
      </c>
      <c r="E491" s="4">
        <v>28.866704940795898</v>
      </c>
      <c r="F491" s="4">
        <v>28.843217849731399</v>
      </c>
      <c r="G491" s="4">
        <v>27.825870513916001</v>
      </c>
      <c r="H491" s="4">
        <v>28.265674591064499</v>
      </c>
      <c r="I491" s="4">
        <v>28.46559715271</v>
      </c>
      <c r="J491" s="4">
        <v>28.703232447306302</v>
      </c>
      <c r="K491" s="4">
        <v>28.185714085896834</v>
      </c>
      <c r="L491" s="4"/>
      <c r="M491" s="4">
        <v>1.0014175482984899</v>
      </c>
      <c r="N491" s="4">
        <v>8.5897533206831106E-2</v>
      </c>
      <c r="O491" s="5">
        <v>0.51751836140950802</v>
      </c>
      <c r="P491" s="4">
        <v>2.1347499417101399</v>
      </c>
    </row>
    <row r="492" spans="1:16" x14ac:dyDescent="0.25">
      <c r="A492" s="4" t="s">
        <v>6862</v>
      </c>
      <c r="B492" s="4" t="s">
        <v>8147</v>
      </c>
      <c r="C492" s="4" t="s">
        <v>6864</v>
      </c>
      <c r="D492" s="4">
        <v>29.750286102294901</v>
      </c>
      <c r="E492" s="4">
        <v>29.6382865905762</v>
      </c>
      <c r="F492" s="4">
        <v>29.5721130371094</v>
      </c>
      <c r="G492" s="4">
        <v>29.102445602416999</v>
      </c>
      <c r="H492" s="4">
        <v>29.126558303833001</v>
      </c>
      <c r="I492" s="4">
        <v>29.180747985839801</v>
      </c>
      <c r="J492" s="4">
        <v>29.653561909993499</v>
      </c>
      <c r="K492" s="4">
        <v>29.136583964029935</v>
      </c>
      <c r="L492" s="4"/>
      <c r="M492" s="4">
        <v>3.0889884210029899</v>
      </c>
      <c r="N492" s="4">
        <v>4.9214659685863898E-3</v>
      </c>
      <c r="O492" s="5">
        <v>0.51697794596353897</v>
      </c>
      <c r="P492" s="4">
        <v>9.0825575135552405</v>
      </c>
    </row>
    <row r="493" spans="1:16" x14ac:dyDescent="0.25">
      <c r="A493" s="4" t="s">
        <v>2078</v>
      </c>
      <c r="B493" s="4" t="s">
        <v>8148</v>
      </c>
      <c r="C493" s="4" t="s">
        <v>2080</v>
      </c>
      <c r="D493" s="4">
        <v>25.8453044891357</v>
      </c>
      <c r="E493" s="4">
        <v>26.292903900146499</v>
      </c>
      <c r="F493" s="4">
        <v>26.1896457672119</v>
      </c>
      <c r="G493" s="4">
        <v>25.9504699707031</v>
      </c>
      <c r="H493" s="4">
        <v>25.087835311889599</v>
      </c>
      <c r="I493" s="4">
        <v>25.7388305664063</v>
      </c>
      <c r="J493" s="4">
        <v>26.109284718831365</v>
      </c>
      <c r="K493" s="4">
        <v>25.592378616332997</v>
      </c>
      <c r="L493" s="4"/>
      <c r="M493" s="4">
        <v>0.81767727839364102</v>
      </c>
      <c r="N493" s="4">
        <v>0.133971014492754</v>
      </c>
      <c r="O493" s="5">
        <v>0.51690610249837099</v>
      </c>
      <c r="P493" s="4">
        <v>1.7658876111594799</v>
      </c>
    </row>
    <row r="494" spans="1:16" x14ac:dyDescent="0.25">
      <c r="A494" s="4" t="s">
        <v>4255</v>
      </c>
      <c r="B494" s="4" t="s">
        <v>8149</v>
      </c>
      <c r="C494" s="4" t="s">
        <v>4256</v>
      </c>
      <c r="D494" s="4">
        <v>30.874284744262699</v>
      </c>
      <c r="E494" s="4">
        <v>30.999731063842798</v>
      </c>
      <c r="F494" s="4">
        <v>30.953311920166001</v>
      </c>
      <c r="G494" s="4">
        <v>30.5654907226563</v>
      </c>
      <c r="H494" s="4">
        <v>30.382762908935501</v>
      </c>
      <c r="I494" s="4">
        <v>30.330171585083001</v>
      </c>
      <c r="J494" s="4">
        <v>30.9424425760905</v>
      </c>
      <c r="K494" s="4">
        <v>30.426141738891602</v>
      </c>
      <c r="L494" s="4"/>
      <c r="M494" s="4">
        <v>2.52434477192147</v>
      </c>
      <c r="N494" s="4">
        <v>6.4484848484848501E-3</v>
      </c>
      <c r="O494" s="5">
        <v>0.51630083719889397</v>
      </c>
      <c r="P494" s="4">
        <v>6.4407131138141196</v>
      </c>
    </row>
    <row r="495" spans="1:16" x14ac:dyDescent="0.25">
      <c r="A495" s="4" t="s">
        <v>414</v>
      </c>
      <c r="B495" s="4" t="s">
        <v>8150</v>
      </c>
      <c r="C495" s="4" t="s">
        <v>416</v>
      </c>
      <c r="D495" s="4">
        <v>28.5279235839844</v>
      </c>
      <c r="E495" s="4">
        <v>28.365869522094702</v>
      </c>
      <c r="F495" s="4">
        <v>28.430770874023398</v>
      </c>
      <c r="G495" s="4">
        <v>27.683761596679702</v>
      </c>
      <c r="H495" s="4">
        <v>28.091215133666999</v>
      </c>
      <c r="I495" s="4">
        <v>28.006567001342798</v>
      </c>
      <c r="J495" s="4">
        <v>28.441521326700833</v>
      </c>
      <c r="K495" s="4">
        <v>27.927181243896499</v>
      </c>
      <c r="L495" s="4"/>
      <c r="M495" s="4">
        <v>1.7463361955273</v>
      </c>
      <c r="N495" s="4">
        <v>1.8042682926829302E-2</v>
      </c>
      <c r="O495" s="5">
        <v>0.51434008280436305</v>
      </c>
      <c r="P495" s="4">
        <v>3.8739321984312198</v>
      </c>
    </row>
    <row r="496" spans="1:16" x14ac:dyDescent="0.25">
      <c r="A496" s="4" t="s">
        <v>6195</v>
      </c>
      <c r="B496" s="4" t="s">
        <v>8151</v>
      </c>
      <c r="C496" s="4" t="s">
        <v>6197</v>
      </c>
      <c r="D496" s="4">
        <v>27.570745468139599</v>
      </c>
      <c r="E496" s="4">
        <v>27.191852569580099</v>
      </c>
      <c r="F496" s="4">
        <v>27.347129821777301</v>
      </c>
      <c r="G496" s="4">
        <v>26.902276992797901</v>
      </c>
      <c r="H496" s="4">
        <v>26.816442489623999</v>
      </c>
      <c r="I496" s="4">
        <v>26.852323532104499</v>
      </c>
      <c r="J496" s="4">
        <v>27.369909286498999</v>
      </c>
      <c r="K496" s="4">
        <v>26.857014338175464</v>
      </c>
      <c r="L496" s="4"/>
      <c r="M496" s="4">
        <v>1.98189108330061</v>
      </c>
      <c r="N496" s="4">
        <v>1.2301470588235301E-2</v>
      </c>
      <c r="O496" s="5">
        <v>0.51289494832356697</v>
      </c>
      <c r="P496" s="4">
        <v>4.5489669025297603</v>
      </c>
    </row>
    <row r="497" spans="1:16" x14ac:dyDescent="0.25">
      <c r="A497" s="4" t="s">
        <v>1858</v>
      </c>
      <c r="B497" s="4" t="s">
        <v>8152</v>
      </c>
      <c r="C497" s="4" t="s">
        <v>1860</v>
      </c>
      <c r="D497" s="4">
        <v>31.035100936889599</v>
      </c>
      <c r="E497" s="4">
        <v>31.3296413421631</v>
      </c>
      <c r="F497" s="4">
        <v>31.281932830810501</v>
      </c>
      <c r="G497" s="4">
        <v>30.648632049560501</v>
      </c>
      <c r="H497" s="4">
        <v>30.655958175659201</v>
      </c>
      <c r="I497" s="4">
        <v>30.803895950317401</v>
      </c>
      <c r="J497" s="4">
        <v>31.215558369954397</v>
      </c>
      <c r="K497" s="4">
        <v>30.702828725179032</v>
      </c>
      <c r="L497" s="4"/>
      <c r="M497" s="4">
        <v>2.0987479390259201</v>
      </c>
      <c r="N497" s="4">
        <v>1.0148893360161001E-2</v>
      </c>
      <c r="O497" s="5">
        <v>0.51272964477539096</v>
      </c>
      <c r="P497" s="4">
        <v>4.91353582973953</v>
      </c>
    </row>
    <row r="498" spans="1:16" x14ac:dyDescent="0.25">
      <c r="A498" s="4" t="s">
        <v>3273</v>
      </c>
      <c r="B498" s="4" t="s">
        <v>8153</v>
      </c>
      <c r="C498" s="4" t="s">
        <v>3274</v>
      </c>
      <c r="D498" s="4">
        <v>30.8572387695313</v>
      </c>
      <c r="E498" s="4">
        <v>30.919286727905298</v>
      </c>
      <c r="F498" s="4">
        <v>30.826841354370099</v>
      </c>
      <c r="G498" s="4">
        <v>30.284744262695298</v>
      </c>
      <c r="H498" s="4">
        <v>30.4255180358887</v>
      </c>
      <c r="I498" s="4">
        <v>30.3573513031006</v>
      </c>
      <c r="J498" s="4">
        <v>30.867788950602232</v>
      </c>
      <c r="K498" s="4">
        <v>30.355871200561534</v>
      </c>
      <c r="L498" s="4"/>
      <c r="M498" s="4">
        <v>3.3271060593386101</v>
      </c>
      <c r="N498" s="4">
        <v>1.5602836879432601E-3</v>
      </c>
      <c r="O498" s="5">
        <v>0.51191775004069096</v>
      </c>
      <c r="P498" s="4">
        <v>10.466956211580801</v>
      </c>
    </row>
    <row r="499" spans="1:16" x14ac:dyDescent="0.25">
      <c r="A499" s="4" t="s">
        <v>5413</v>
      </c>
      <c r="B499" s="4" t="s">
        <v>8154</v>
      </c>
      <c r="C499" s="4" t="s">
        <v>5415</v>
      </c>
      <c r="D499" s="4">
        <v>29.068222045898398</v>
      </c>
      <c r="E499" s="4">
        <v>29.284666061401399</v>
      </c>
      <c r="F499" s="4">
        <v>28.5952968597412</v>
      </c>
      <c r="G499" s="4">
        <v>28.660657882690401</v>
      </c>
      <c r="H499" s="4">
        <v>28.1846828460693</v>
      </c>
      <c r="I499" s="4">
        <v>28.5696105957031</v>
      </c>
      <c r="J499" s="4">
        <v>28.982728322347</v>
      </c>
      <c r="K499" s="4">
        <v>28.471650441487601</v>
      </c>
      <c r="L499" s="4"/>
      <c r="M499" s="4">
        <v>0.95534949031935101</v>
      </c>
      <c r="N499" s="4">
        <v>9.8215213358070499E-2</v>
      </c>
      <c r="O499" s="5">
        <v>0.511077880859375</v>
      </c>
      <c r="P499" s="4">
        <v>2.0409152221478899</v>
      </c>
    </row>
    <row r="500" spans="1:16" x14ac:dyDescent="0.25">
      <c r="A500" s="4" t="s">
        <v>324</v>
      </c>
      <c r="B500" s="4" t="s">
        <v>8155</v>
      </c>
      <c r="C500" s="4" t="s">
        <v>326</v>
      </c>
      <c r="D500" s="4">
        <v>23.7811985015869</v>
      </c>
      <c r="E500" s="4">
        <v>24.3546028137207</v>
      </c>
      <c r="F500" s="4">
        <v>24.650833129882798</v>
      </c>
      <c r="G500" s="4">
        <v>22.477422714233398</v>
      </c>
      <c r="H500" s="4">
        <v>24.3146572113037</v>
      </c>
      <c r="I500" s="4">
        <v>24.467300415039102</v>
      </c>
      <c r="J500" s="4">
        <v>24.262211481730134</v>
      </c>
      <c r="K500" s="4">
        <v>23.753126780192066</v>
      </c>
      <c r="L500" s="4"/>
      <c r="M500" s="4">
        <v>0.30045190508505598</v>
      </c>
      <c r="N500" s="4">
        <v>0.56362580645161298</v>
      </c>
      <c r="O500" s="5">
        <v>0.50908470153808605</v>
      </c>
      <c r="P500" s="4">
        <v>0.73947318631471803</v>
      </c>
    </row>
    <row r="501" spans="1:16" x14ac:dyDescent="0.25">
      <c r="A501" s="4" t="s">
        <v>3228</v>
      </c>
      <c r="B501" s="4" t="s">
        <v>8156</v>
      </c>
      <c r="C501" s="4" t="s">
        <v>3229</v>
      </c>
      <c r="D501" s="4">
        <v>37.362766265869098</v>
      </c>
      <c r="E501" s="4">
        <v>37.1610107421875</v>
      </c>
      <c r="F501" s="4">
        <v>37.156448364257798</v>
      </c>
      <c r="G501" s="4">
        <v>36.570568084716797</v>
      </c>
      <c r="H501" s="4">
        <v>36.862911224365199</v>
      </c>
      <c r="I501" s="4">
        <v>36.719577789306598</v>
      </c>
      <c r="J501" s="4">
        <v>37.226741790771463</v>
      </c>
      <c r="K501" s="4">
        <v>36.717685699462869</v>
      </c>
      <c r="L501" s="4"/>
      <c r="M501" s="4">
        <v>2.0298792799027701</v>
      </c>
      <c r="N501" s="4">
        <v>1.10114068441065E-2</v>
      </c>
      <c r="O501" s="5">
        <v>0.50905609130859397</v>
      </c>
      <c r="P501" s="4">
        <v>4.6961340298851804</v>
      </c>
    </row>
    <row r="502" spans="1:16" x14ac:dyDescent="0.25">
      <c r="A502" s="4" t="s">
        <v>5943</v>
      </c>
      <c r="B502" s="4" t="s">
        <v>8157</v>
      </c>
      <c r="C502" s="4" t="s">
        <v>5945</v>
      </c>
      <c r="D502" s="4">
        <v>30.352218627929702</v>
      </c>
      <c r="E502" s="4">
        <v>30.253982543945298</v>
      </c>
      <c r="F502" s="4">
        <v>30.003404617309599</v>
      </c>
      <c r="G502" s="4">
        <v>29.585140228271499</v>
      </c>
      <c r="H502" s="4">
        <v>29.656490325927699</v>
      </c>
      <c r="I502" s="4">
        <v>29.843164443969702</v>
      </c>
      <c r="J502" s="4">
        <v>30.203201929728198</v>
      </c>
      <c r="K502" s="4">
        <v>29.694931666056302</v>
      </c>
      <c r="L502" s="4"/>
      <c r="M502" s="4">
        <v>1.7680044304656799</v>
      </c>
      <c r="N502" s="4">
        <v>1.7273291925465801E-2</v>
      </c>
      <c r="O502" s="5">
        <v>0.508270263671875</v>
      </c>
      <c r="P502" s="4">
        <v>3.9329472372801701</v>
      </c>
    </row>
    <row r="503" spans="1:16" x14ac:dyDescent="0.25">
      <c r="A503" s="4" t="s">
        <v>489</v>
      </c>
      <c r="B503" s="4" t="s">
        <v>8158</v>
      </c>
      <c r="C503" s="4" t="s">
        <v>491</v>
      </c>
      <c r="D503" s="4">
        <v>26.0920810699463</v>
      </c>
      <c r="E503" s="4">
        <v>26.291070938110401</v>
      </c>
      <c r="F503" s="4">
        <v>26.251337051391602</v>
      </c>
      <c r="G503" s="4">
        <v>25.909275054931602</v>
      </c>
      <c r="H503" s="4">
        <v>25.7788391113281</v>
      </c>
      <c r="I503" s="4">
        <v>25.424482345581101</v>
      </c>
      <c r="J503" s="4">
        <v>26.211496353149432</v>
      </c>
      <c r="K503" s="4">
        <v>25.70419883728027</v>
      </c>
      <c r="L503" s="4"/>
      <c r="M503" s="4">
        <v>1.49498099673816</v>
      </c>
      <c r="N503" s="4">
        <v>2.9045045045045001E-2</v>
      </c>
      <c r="O503" s="5">
        <v>0.50729751586914096</v>
      </c>
      <c r="P503" s="4">
        <v>3.22951177917618</v>
      </c>
    </row>
    <row r="504" spans="1:16" x14ac:dyDescent="0.25">
      <c r="A504" s="4" t="s">
        <v>4020</v>
      </c>
      <c r="B504" s="4" t="s">
        <v>8159</v>
      </c>
      <c r="C504" s="4" t="s">
        <v>4021</v>
      </c>
      <c r="D504" s="4">
        <v>28.279361724853501</v>
      </c>
      <c r="E504" s="4">
        <v>28.149044036865199</v>
      </c>
      <c r="F504" s="4">
        <v>28.0650939941406</v>
      </c>
      <c r="G504" s="4">
        <v>27.902307510376001</v>
      </c>
      <c r="H504" s="4">
        <v>27.5231628417969</v>
      </c>
      <c r="I504" s="4">
        <v>27.5521125793457</v>
      </c>
      <c r="J504" s="4">
        <v>28.164499918619768</v>
      </c>
      <c r="K504" s="4">
        <v>27.659194310506198</v>
      </c>
      <c r="L504" s="4"/>
      <c r="M504" s="4">
        <v>1.6781763392594999</v>
      </c>
      <c r="N504" s="4">
        <v>2.0198250728862999E-2</v>
      </c>
      <c r="O504" s="5">
        <v>0.50530560811360903</v>
      </c>
      <c r="P504" s="4">
        <v>3.69205649617974</v>
      </c>
    </row>
    <row r="505" spans="1:16" x14ac:dyDescent="0.25">
      <c r="A505" s="4" t="s">
        <v>2817</v>
      </c>
      <c r="B505" s="4" t="s">
        <v>8160</v>
      </c>
      <c r="C505" s="4" t="s">
        <v>2819</v>
      </c>
      <c r="D505" s="4">
        <v>32.693916320800803</v>
      </c>
      <c r="E505" s="4">
        <v>32.825538635253899</v>
      </c>
      <c r="F505" s="4">
        <v>32.710887908935497</v>
      </c>
      <c r="G505" s="4">
        <v>32.419227600097699</v>
      </c>
      <c r="H505" s="4">
        <v>32.005973815917997</v>
      </c>
      <c r="I505" s="4">
        <v>32.2976264953613</v>
      </c>
      <c r="J505" s="4">
        <v>32.7434476216634</v>
      </c>
      <c r="K505" s="4">
        <v>32.240942637125663</v>
      </c>
      <c r="L505" s="4"/>
      <c r="M505" s="4">
        <v>1.74984138743252</v>
      </c>
      <c r="N505" s="4">
        <v>1.7773006134969301E-2</v>
      </c>
      <c r="O505" s="5">
        <v>0.50250498453776504</v>
      </c>
      <c r="P505" s="4">
        <v>3.8834389825658802</v>
      </c>
    </row>
    <row r="506" spans="1:16" x14ac:dyDescent="0.25">
      <c r="A506" s="4" t="s">
        <v>4398</v>
      </c>
      <c r="B506" s="4" t="s">
        <v>8161</v>
      </c>
      <c r="C506" s="4" t="s">
        <v>4400</v>
      </c>
      <c r="D506" s="4">
        <v>25.453411102294901</v>
      </c>
      <c r="E506" s="4">
        <v>25.887767791748001</v>
      </c>
      <c r="F506" s="4">
        <v>25.6529636383057</v>
      </c>
      <c r="G506" s="4">
        <v>25.1481838226318</v>
      </c>
      <c r="H506" s="4">
        <v>25.0333557128906</v>
      </c>
      <c r="I506" s="4">
        <v>25.308681488037099</v>
      </c>
      <c r="J506" s="4">
        <v>25.664714177449536</v>
      </c>
      <c r="K506" s="4">
        <v>25.163407007853166</v>
      </c>
      <c r="L506" s="4"/>
      <c r="M506" s="4">
        <v>1.5520625066418401</v>
      </c>
      <c r="N506" s="4">
        <v>2.6066401062417002E-2</v>
      </c>
      <c r="O506" s="5">
        <v>0.50130716959635202</v>
      </c>
      <c r="P506" s="4">
        <v>3.3697469011465899</v>
      </c>
    </row>
    <row r="507" spans="1:16" x14ac:dyDescent="0.25">
      <c r="A507" s="4" t="s">
        <v>2962</v>
      </c>
      <c r="B507" s="4" t="s">
        <v>8162</v>
      </c>
      <c r="C507" s="4" t="s">
        <v>2963</v>
      </c>
      <c r="D507" s="4">
        <v>32.926788330078097</v>
      </c>
      <c r="E507" s="4">
        <v>33.377643585205099</v>
      </c>
      <c r="F507" s="4">
        <v>32.812305450439503</v>
      </c>
      <c r="G507" s="4">
        <v>32.4141235351563</v>
      </c>
      <c r="H507" s="4">
        <v>32.602348327636697</v>
      </c>
      <c r="I507" s="4">
        <v>32.597843170166001</v>
      </c>
      <c r="J507" s="4">
        <v>33.038912455240904</v>
      </c>
      <c r="K507" s="4">
        <v>32.538105010986335</v>
      </c>
      <c r="L507" s="4"/>
      <c r="M507" s="4">
        <v>1.2808757673287501</v>
      </c>
      <c r="N507" s="4">
        <v>4.4898419864559801E-2</v>
      </c>
      <c r="O507" s="5">
        <v>0.50080744425455503</v>
      </c>
      <c r="P507" s="4">
        <v>2.7312576722944701</v>
      </c>
    </row>
    <row r="508" spans="1:16" x14ac:dyDescent="0.25">
      <c r="A508" s="4" t="s">
        <v>372</v>
      </c>
      <c r="B508" s="4" t="s">
        <v>8163</v>
      </c>
      <c r="C508" s="4" t="s">
        <v>374</v>
      </c>
      <c r="D508" s="4">
        <v>28.319585800170898</v>
      </c>
      <c r="E508" s="4">
        <v>28.941930770873999</v>
      </c>
      <c r="F508" s="4">
        <v>28.304887771606399</v>
      </c>
      <c r="G508" s="4">
        <v>27.695592880248999</v>
      </c>
      <c r="H508" s="4">
        <v>28.301710128784201</v>
      </c>
      <c r="I508" s="4">
        <v>28.068603515625</v>
      </c>
      <c r="J508" s="4">
        <v>28.522134780883764</v>
      </c>
      <c r="K508" s="4">
        <v>28.021968841552734</v>
      </c>
      <c r="L508" s="4"/>
      <c r="M508" s="4">
        <v>0.84680743345222498</v>
      </c>
      <c r="N508" s="4">
        <v>0.124169403630078</v>
      </c>
      <c r="O508" s="5">
        <v>0.50016593933105502</v>
      </c>
      <c r="P508" s="4">
        <v>1.8235088152586301</v>
      </c>
    </row>
    <row r="509" spans="1:16" x14ac:dyDescent="0.25">
      <c r="A509" s="4" t="s">
        <v>3366</v>
      </c>
      <c r="B509" s="4" t="s">
        <v>8164</v>
      </c>
      <c r="C509" s="4" t="s">
        <v>3368</v>
      </c>
      <c r="D509" s="4">
        <v>31.525894165039102</v>
      </c>
      <c r="E509" s="4">
        <v>31.4933681488037</v>
      </c>
      <c r="F509" s="4">
        <v>31.417045593261701</v>
      </c>
      <c r="G509" s="4">
        <v>30.831773757934599</v>
      </c>
      <c r="H509" s="4">
        <v>31.103193283081101</v>
      </c>
      <c r="I509" s="4">
        <v>31.005994796752901</v>
      </c>
      <c r="J509" s="4">
        <v>31.478769302368168</v>
      </c>
      <c r="K509" s="4">
        <v>30.980320612589534</v>
      </c>
      <c r="L509" s="4"/>
      <c r="M509" s="4">
        <v>2.3614950772671799</v>
      </c>
      <c r="N509" s="4">
        <v>7.4773869346733699E-3</v>
      </c>
      <c r="O509" s="5">
        <v>0.49844868977864498</v>
      </c>
      <c r="P509" s="4">
        <v>5.8162185881007602</v>
      </c>
    </row>
    <row r="510" spans="1:16" x14ac:dyDescent="0.25">
      <c r="A510" s="4" t="s">
        <v>3231</v>
      </c>
      <c r="B510" s="4" t="s">
        <v>8165</v>
      </c>
      <c r="C510" s="4" t="s">
        <v>3233</v>
      </c>
      <c r="D510" s="4">
        <v>28.773706436157202</v>
      </c>
      <c r="E510" s="4">
        <v>29.295160293579102</v>
      </c>
      <c r="F510" s="4">
        <v>29.2166862487793</v>
      </c>
      <c r="G510" s="4">
        <v>28.200691223144499</v>
      </c>
      <c r="H510" s="4">
        <v>28.749927520751999</v>
      </c>
      <c r="I510" s="4">
        <v>28.851490020751999</v>
      </c>
      <c r="J510" s="4">
        <v>29.095184326171864</v>
      </c>
      <c r="K510" s="4">
        <v>28.600702921549498</v>
      </c>
      <c r="L510" s="4"/>
      <c r="M510" s="4">
        <v>0.88893092744656199</v>
      </c>
      <c r="N510" s="4">
        <v>0.113067615658363</v>
      </c>
      <c r="O510" s="5">
        <v>0.49448140462239498</v>
      </c>
      <c r="P510" s="4">
        <v>1.90733160945856</v>
      </c>
    </row>
    <row r="511" spans="1:16" x14ac:dyDescent="0.25">
      <c r="A511" s="4" t="s">
        <v>938</v>
      </c>
      <c r="B511" s="4" t="s">
        <v>8166</v>
      </c>
      <c r="C511" s="4" t="s">
        <v>940</v>
      </c>
      <c r="D511" s="4">
        <v>31.323286056518601</v>
      </c>
      <c r="E511" s="4">
        <v>31.386907577514599</v>
      </c>
      <c r="F511" s="4">
        <v>31.211929321289102</v>
      </c>
      <c r="G511" s="4">
        <v>30.978557586669901</v>
      </c>
      <c r="H511" s="4">
        <v>30.606538772583001</v>
      </c>
      <c r="I511" s="4">
        <v>30.862861633300799</v>
      </c>
      <c r="J511" s="4">
        <v>31.307374318440768</v>
      </c>
      <c r="K511" s="4">
        <v>30.815985997517899</v>
      </c>
      <c r="L511" s="4"/>
      <c r="M511" s="4">
        <v>1.8115246024127201</v>
      </c>
      <c r="N511" s="4">
        <v>1.5935170178281999E-2</v>
      </c>
      <c r="O511" s="5">
        <v>0.49138832092285201</v>
      </c>
      <c r="P511" s="4">
        <v>4.0532827005855303</v>
      </c>
    </row>
    <row r="512" spans="1:16" x14ac:dyDescent="0.25">
      <c r="A512" s="4" t="s">
        <v>7163</v>
      </c>
      <c r="B512" s="4" t="s">
        <v>8167</v>
      </c>
      <c r="C512" s="4" t="s">
        <v>7164</v>
      </c>
      <c r="D512" s="4">
        <v>26.492357254028299</v>
      </c>
      <c r="E512" s="4">
        <v>26.4406414031982</v>
      </c>
      <c r="F512" s="4">
        <v>25.850181579589801</v>
      </c>
      <c r="G512" s="4">
        <v>25.800857543945298</v>
      </c>
      <c r="H512" s="4">
        <v>25.660142898559599</v>
      </c>
      <c r="I512" s="4">
        <v>25.852071762085</v>
      </c>
      <c r="J512" s="4">
        <v>26.261060078938765</v>
      </c>
      <c r="K512" s="4">
        <v>25.771024068196635</v>
      </c>
      <c r="L512" s="4"/>
      <c r="M512" s="4">
        <v>1.0773119162931299</v>
      </c>
      <c r="N512" s="4">
        <v>7.3620655412115196E-2</v>
      </c>
      <c r="O512" s="5">
        <v>0.490036010742188</v>
      </c>
      <c r="P512" s="4">
        <v>2.2917804201564</v>
      </c>
    </row>
    <row r="513" spans="1:16" x14ac:dyDescent="0.25">
      <c r="A513" s="4" t="s">
        <v>3557</v>
      </c>
      <c r="B513" s="4" t="s">
        <v>8168</v>
      </c>
      <c r="C513" s="4" t="s">
        <v>3559</v>
      </c>
      <c r="D513" s="4">
        <v>31.8793334960938</v>
      </c>
      <c r="E513" s="4">
        <v>31.8852729797363</v>
      </c>
      <c r="F513" s="4">
        <v>31.925077438354499</v>
      </c>
      <c r="G513" s="4">
        <v>31.3875522613525</v>
      </c>
      <c r="H513" s="4">
        <v>31.575319290161101</v>
      </c>
      <c r="I513" s="4">
        <v>31.2590427398682</v>
      </c>
      <c r="J513" s="4">
        <v>31.896561304728198</v>
      </c>
      <c r="K513" s="4">
        <v>31.407304763793935</v>
      </c>
      <c r="L513" s="4"/>
      <c r="M513" s="4">
        <v>2.20488839344064</v>
      </c>
      <c r="N513" s="4">
        <v>9.0619469026548705E-3</v>
      </c>
      <c r="O513" s="5">
        <v>0.48925654093424598</v>
      </c>
      <c r="P513" s="4">
        <v>5.2636606227398</v>
      </c>
    </row>
    <row r="514" spans="1:16" x14ac:dyDescent="0.25">
      <c r="A514" s="4" t="s">
        <v>3904</v>
      </c>
      <c r="B514" s="4" t="s">
        <v>8169</v>
      </c>
      <c r="C514" s="4" t="s">
        <v>3906</v>
      </c>
      <c r="D514" s="4">
        <v>29.157924652099599</v>
      </c>
      <c r="E514" s="4">
        <v>29.176153182983398</v>
      </c>
      <c r="F514" s="4">
        <v>29.2074279785156</v>
      </c>
      <c r="G514" s="4">
        <v>28.5573425292969</v>
      </c>
      <c r="H514" s="4">
        <v>29.033576965331999</v>
      </c>
      <c r="I514" s="4">
        <v>28.483415603637699</v>
      </c>
      <c r="J514" s="4">
        <v>29.180501937866197</v>
      </c>
      <c r="K514" s="4">
        <v>28.691445032755535</v>
      </c>
      <c r="L514" s="4"/>
      <c r="M514" s="4">
        <v>1.3233896914697401</v>
      </c>
      <c r="N514" s="4">
        <v>4.14971031286211E-2</v>
      </c>
      <c r="O514" s="5">
        <v>0.48905690511067601</v>
      </c>
      <c r="P514" s="4">
        <v>2.82696857870285</v>
      </c>
    </row>
    <row r="515" spans="1:16" x14ac:dyDescent="0.25">
      <c r="A515" s="4" t="s">
        <v>1156</v>
      </c>
      <c r="B515" s="4" t="s">
        <v>8170</v>
      </c>
      <c r="C515" s="4" t="s">
        <v>1157</v>
      </c>
      <c r="D515" s="4">
        <v>28.8657741546631</v>
      </c>
      <c r="E515" s="4">
        <v>29.204677581787099</v>
      </c>
      <c r="F515" s="4">
        <v>29.404203414916999</v>
      </c>
      <c r="G515" s="4">
        <v>28.438291549682599</v>
      </c>
      <c r="H515" s="4">
        <v>28.7657260894775</v>
      </c>
      <c r="I515" s="4">
        <v>28.805244445800799</v>
      </c>
      <c r="J515" s="4">
        <v>29.158218383789062</v>
      </c>
      <c r="K515" s="4">
        <v>28.669754028320298</v>
      </c>
      <c r="L515" s="4"/>
      <c r="M515" s="4">
        <v>1.1747315757269501</v>
      </c>
      <c r="N515" s="4">
        <v>5.7870292887029301E-2</v>
      </c>
      <c r="O515" s="5">
        <v>0.48846435546875</v>
      </c>
      <c r="P515" s="4">
        <v>2.49847141664773</v>
      </c>
    </row>
    <row r="516" spans="1:16" x14ac:dyDescent="0.25">
      <c r="A516" s="4" t="s">
        <v>2508</v>
      </c>
      <c r="B516" s="4" t="s">
        <v>8171</v>
      </c>
      <c r="C516" s="4" t="s">
        <v>2509</v>
      </c>
      <c r="D516" s="4">
        <v>27.755521774291999</v>
      </c>
      <c r="E516" s="4">
        <v>27.808286666870099</v>
      </c>
      <c r="F516" s="4">
        <v>28.039628982543899</v>
      </c>
      <c r="G516" s="4">
        <v>27.681053161621101</v>
      </c>
      <c r="H516" s="4">
        <v>27.250463485717798</v>
      </c>
      <c r="I516" s="4">
        <v>27.212587356567401</v>
      </c>
      <c r="J516" s="4">
        <v>27.867812474568666</v>
      </c>
      <c r="K516" s="4">
        <v>27.381368001302096</v>
      </c>
      <c r="L516" s="4"/>
      <c r="M516" s="4">
        <v>1.31142778025844</v>
      </c>
      <c r="N516" s="4">
        <v>4.2241102181400703E-2</v>
      </c>
      <c r="O516" s="5">
        <v>0.48644447326660201</v>
      </c>
      <c r="P516" s="4">
        <v>2.7998879147345899</v>
      </c>
    </row>
    <row r="517" spans="1:16" x14ac:dyDescent="0.25">
      <c r="A517" s="4" t="s">
        <v>2924</v>
      </c>
      <c r="B517" s="4" t="s">
        <v>8172</v>
      </c>
      <c r="C517" s="4" t="s">
        <v>2925</v>
      </c>
      <c r="D517" s="4">
        <v>38.0189819335938</v>
      </c>
      <c r="E517" s="4">
        <v>38.214611053466797</v>
      </c>
      <c r="F517" s="4">
        <v>38.075191497802699</v>
      </c>
      <c r="G517" s="4">
        <v>37.629543304443402</v>
      </c>
      <c r="H517" s="4">
        <v>37.680953979492202</v>
      </c>
      <c r="I517" s="4">
        <v>37.5435791015625</v>
      </c>
      <c r="J517" s="4">
        <v>38.102928161621101</v>
      </c>
      <c r="K517" s="4">
        <v>37.618025461832701</v>
      </c>
      <c r="L517" s="4"/>
      <c r="M517" s="4">
        <v>2.6277683702016499</v>
      </c>
      <c r="N517" s="4">
        <v>6.3299663299663297E-3</v>
      </c>
      <c r="O517" s="5">
        <v>0.48490269978841399</v>
      </c>
      <c r="P517" s="4">
        <v>6.8662304432578196</v>
      </c>
    </row>
    <row r="518" spans="1:16" x14ac:dyDescent="0.25">
      <c r="A518" s="4" t="s">
        <v>2966</v>
      </c>
      <c r="B518" s="4" t="s">
        <v>8173</v>
      </c>
      <c r="C518" s="4" t="s">
        <v>2967</v>
      </c>
      <c r="D518" s="4">
        <v>39.211208343505902</v>
      </c>
      <c r="E518" s="4">
        <v>39.193168640136697</v>
      </c>
      <c r="F518" s="4">
        <v>39.038002014160199</v>
      </c>
      <c r="G518" s="4">
        <v>38.749649047851598</v>
      </c>
      <c r="H518" s="4">
        <v>38.623191833496101</v>
      </c>
      <c r="I518" s="4">
        <v>38.617832183837898</v>
      </c>
      <c r="J518" s="4">
        <v>39.147459665934271</v>
      </c>
      <c r="K518" s="4">
        <v>38.663557688395201</v>
      </c>
      <c r="L518" s="4"/>
      <c r="M518" s="4">
        <v>2.6424764385128001</v>
      </c>
      <c r="N518" s="4">
        <v>6.4604810996563601E-3</v>
      </c>
      <c r="O518" s="5">
        <v>0.483901977539063</v>
      </c>
      <c r="P518" s="4">
        <v>6.9286781622929299</v>
      </c>
    </row>
    <row r="519" spans="1:16" x14ac:dyDescent="0.25">
      <c r="A519" s="4" t="s">
        <v>2732</v>
      </c>
      <c r="B519" s="4" t="s">
        <v>8174</v>
      </c>
      <c r="C519" s="4" t="s">
        <v>2734</v>
      </c>
      <c r="D519" s="4">
        <v>30.5318794250488</v>
      </c>
      <c r="E519" s="4">
        <v>30.609786987304702</v>
      </c>
      <c r="F519" s="4">
        <v>30.539125442504901</v>
      </c>
      <c r="G519" s="4">
        <v>30.149948120117202</v>
      </c>
      <c r="H519" s="4">
        <v>29.992212295532202</v>
      </c>
      <c r="I519" s="4">
        <v>30.0946655273438</v>
      </c>
      <c r="J519" s="4">
        <v>30.560263951619465</v>
      </c>
      <c r="K519" s="4">
        <v>30.07894198099773</v>
      </c>
      <c r="L519" s="4"/>
      <c r="M519" s="4">
        <v>3.1057161083479699</v>
      </c>
      <c r="N519" s="4">
        <v>5.0537634408602096E-3</v>
      </c>
      <c r="O519" s="5">
        <v>0.48132197062174198</v>
      </c>
      <c r="P519" s="4">
        <v>9.1739504267061598</v>
      </c>
    </row>
    <row r="520" spans="1:16" x14ac:dyDescent="0.25">
      <c r="A520" s="4" t="s">
        <v>146</v>
      </c>
      <c r="B520" s="4" t="s">
        <v>8175</v>
      </c>
      <c r="C520" s="4" t="s">
        <v>148</v>
      </c>
      <c r="D520" s="4">
        <v>33.4220161437988</v>
      </c>
      <c r="E520" s="4">
        <v>33.634860992431598</v>
      </c>
      <c r="F520" s="4">
        <v>33.565517425537102</v>
      </c>
      <c r="G520" s="4">
        <v>33.182331085205099</v>
      </c>
      <c r="H520" s="4">
        <v>33.014091491699197</v>
      </c>
      <c r="I520" s="4">
        <v>32.987777709960902</v>
      </c>
      <c r="J520" s="4">
        <v>33.540798187255831</v>
      </c>
      <c r="K520" s="4">
        <v>33.061400095621735</v>
      </c>
      <c r="L520" s="4"/>
      <c r="M520" s="4">
        <v>2.2688663113883298</v>
      </c>
      <c r="N520" s="4">
        <v>7.7860465116279098E-3</v>
      </c>
      <c r="O520" s="5">
        <v>0.47939809163411701</v>
      </c>
      <c r="P520" s="4">
        <v>5.4840194834191696</v>
      </c>
    </row>
    <row r="521" spans="1:16" x14ac:dyDescent="0.25">
      <c r="A521" s="4" t="s">
        <v>5776</v>
      </c>
      <c r="B521" s="4" t="s">
        <v>8176</v>
      </c>
      <c r="C521" s="4" t="s">
        <v>5777</v>
      </c>
      <c r="D521" s="4">
        <v>26.2131252288818</v>
      </c>
      <c r="E521" s="4">
        <v>25.93625831604</v>
      </c>
      <c r="F521" s="4">
        <v>26.0476684570313</v>
      </c>
      <c r="G521" s="4">
        <v>25.887409210205099</v>
      </c>
      <c r="H521" s="4">
        <v>25.481870651245099</v>
      </c>
      <c r="I521" s="4">
        <v>25.400318145751999</v>
      </c>
      <c r="J521" s="4">
        <v>26.065684000651032</v>
      </c>
      <c r="K521" s="4">
        <v>25.589866002400729</v>
      </c>
      <c r="L521" s="4"/>
      <c r="M521" s="4">
        <v>1.3055389268030799</v>
      </c>
      <c r="N521" s="4">
        <v>4.2432989690721699E-2</v>
      </c>
      <c r="O521" s="5">
        <v>0.475817998250328</v>
      </c>
      <c r="P521" s="4">
        <v>2.7865999407594999</v>
      </c>
    </row>
    <row r="522" spans="1:16" x14ac:dyDescent="0.25">
      <c r="A522" s="4" t="s">
        <v>5724</v>
      </c>
      <c r="B522" s="4" t="s">
        <v>8177</v>
      </c>
      <c r="C522" s="4" t="s">
        <v>5726</v>
      </c>
      <c r="D522" s="4">
        <v>29.556739807128899</v>
      </c>
      <c r="E522" s="4">
        <v>29.530782699585</v>
      </c>
      <c r="F522" s="4">
        <v>29.0897521972656</v>
      </c>
      <c r="G522" s="4">
        <v>28.556581497192401</v>
      </c>
      <c r="H522" s="4">
        <v>29.117782592773398</v>
      </c>
      <c r="I522" s="4">
        <v>29.079931259155298</v>
      </c>
      <c r="J522" s="4">
        <v>29.392424901326496</v>
      </c>
      <c r="K522" s="4">
        <v>28.918098449707031</v>
      </c>
      <c r="L522" s="4"/>
      <c r="M522" s="4">
        <v>0.93949277015412402</v>
      </c>
      <c r="N522" s="4">
        <v>0.100675799086758</v>
      </c>
      <c r="O522" s="5">
        <v>0.47432645161946502</v>
      </c>
      <c r="P522" s="4">
        <v>2.0088507257119699</v>
      </c>
    </row>
    <row r="523" spans="1:16" x14ac:dyDescent="0.25">
      <c r="A523" s="4" t="s">
        <v>3732</v>
      </c>
      <c r="B523" s="4" t="s">
        <v>8178</v>
      </c>
      <c r="C523" s="4" t="s">
        <v>3734</v>
      </c>
      <c r="D523" s="4">
        <v>29.2085075378418</v>
      </c>
      <c r="E523" s="4">
        <v>29.4349460601807</v>
      </c>
      <c r="F523" s="4">
        <v>29.317085266113299</v>
      </c>
      <c r="G523" s="4">
        <v>29.144536972045898</v>
      </c>
      <c r="H523" s="4">
        <v>28.634971618652301</v>
      </c>
      <c r="I523" s="4">
        <v>28.763952255248999</v>
      </c>
      <c r="J523" s="4">
        <v>29.3201796213786</v>
      </c>
      <c r="K523" s="4">
        <v>28.847820281982397</v>
      </c>
      <c r="L523" s="4"/>
      <c r="M523" s="4">
        <v>1.3289415306058701</v>
      </c>
      <c r="N523" s="4">
        <v>4.1060465116279102E-2</v>
      </c>
      <c r="O523" s="5">
        <v>0.47235933939615998</v>
      </c>
      <c r="P523" s="4">
        <v>2.8395783483227399</v>
      </c>
    </row>
    <row r="524" spans="1:16" x14ac:dyDescent="0.25">
      <c r="A524" s="4" t="s">
        <v>5084</v>
      </c>
      <c r="B524" s="4" t="s">
        <v>8179</v>
      </c>
      <c r="C524" s="4" t="s">
        <v>5086</v>
      </c>
      <c r="D524" s="4">
        <v>29.675117492675799</v>
      </c>
      <c r="E524" s="4">
        <v>29.633701324462901</v>
      </c>
      <c r="F524" s="4">
        <v>29.535896301269499</v>
      </c>
      <c r="G524" s="4">
        <v>29.4595336914063</v>
      </c>
      <c r="H524" s="4">
        <v>28.863029479980501</v>
      </c>
      <c r="I524" s="4">
        <v>29.107624053955099</v>
      </c>
      <c r="J524" s="4">
        <v>29.614905039469402</v>
      </c>
      <c r="K524" s="4">
        <v>29.143395741780637</v>
      </c>
      <c r="L524" s="4"/>
      <c r="M524" s="4">
        <v>1.2439509790577501</v>
      </c>
      <c r="N524" s="4">
        <v>4.9920704845814998E-2</v>
      </c>
      <c r="O524" s="5">
        <v>0.47150929768880401</v>
      </c>
      <c r="P524" s="4">
        <v>2.6493099708822698</v>
      </c>
    </row>
    <row r="525" spans="1:16" x14ac:dyDescent="0.25">
      <c r="A525" s="4" t="s">
        <v>6063</v>
      </c>
      <c r="B525" s="4" t="s">
        <v>8180</v>
      </c>
      <c r="C525" s="4" t="s">
        <v>6064</v>
      </c>
      <c r="D525" s="4">
        <v>32.753608703613303</v>
      </c>
      <c r="E525" s="4">
        <v>32.662014007568402</v>
      </c>
      <c r="F525" s="4">
        <v>32.584243774414098</v>
      </c>
      <c r="G525" s="4">
        <v>32.1127319335938</v>
      </c>
      <c r="H525" s="4">
        <v>32.300388336181598</v>
      </c>
      <c r="I525" s="4">
        <v>32.176689147949197</v>
      </c>
      <c r="J525" s="4">
        <v>32.666622161865263</v>
      </c>
      <c r="K525" s="4">
        <v>32.196603139241525</v>
      </c>
      <c r="L525" s="4"/>
      <c r="M525" s="4">
        <v>2.5088122032127602</v>
      </c>
      <c r="N525" s="4">
        <v>6.7521865889212801E-3</v>
      </c>
      <c r="O525" s="5">
        <v>0.47001902262369599</v>
      </c>
      <c r="P525" s="4">
        <v>6.3788072452577502</v>
      </c>
    </row>
    <row r="526" spans="1:16" x14ac:dyDescent="0.25">
      <c r="A526" s="4" t="s">
        <v>4248</v>
      </c>
      <c r="B526" s="4" t="s">
        <v>8181</v>
      </c>
      <c r="C526" s="4" t="s">
        <v>4249</v>
      </c>
      <c r="D526" s="4">
        <v>25.8909301757813</v>
      </c>
      <c r="E526" s="4">
        <v>25.422813415527301</v>
      </c>
      <c r="F526" s="4">
        <v>20.955570220947301</v>
      </c>
      <c r="G526" s="4">
        <v>25.7069492340088</v>
      </c>
      <c r="H526" s="4">
        <v>20.082147598266602</v>
      </c>
      <c r="I526" s="4">
        <v>25.103582382202099</v>
      </c>
      <c r="J526" s="4">
        <v>24.089771270751967</v>
      </c>
      <c r="K526" s="4">
        <v>23.630893071492505</v>
      </c>
      <c r="L526" s="4"/>
      <c r="M526" s="4">
        <v>6.73437645914957E-2</v>
      </c>
      <c r="N526" s="4">
        <v>0.90829670942554397</v>
      </c>
      <c r="O526" s="5">
        <v>0.45887819925944101</v>
      </c>
      <c r="P526" s="4">
        <v>0.19300366742931899</v>
      </c>
    </row>
    <row r="527" spans="1:16" x14ac:dyDescent="0.25">
      <c r="A527" s="4" t="s">
        <v>2995</v>
      </c>
      <c r="B527" s="4" t="s">
        <v>8182</v>
      </c>
      <c r="C527" s="4" t="s">
        <v>2996</v>
      </c>
      <c r="D527" s="4">
        <v>29.178134918212901</v>
      </c>
      <c r="E527" s="4">
        <v>29.967140197753899</v>
      </c>
      <c r="F527" s="4">
        <v>29.9153442382813</v>
      </c>
      <c r="G527" s="4">
        <v>29.4911193847656</v>
      </c>
      <c r="H527" s="4">
        <v>29.090684890747099</v>
      </c>
      <c r="I527" s="4">
        <v>29.102411270141602</v>
      </c>
      <c r="J527" s="4">
        <v>29.686873118082701</v>
      </c>
      <c r="K527" s="4">
        <v>29.228071848551433</v>
      </c>
      <c r="L527" s="4"/>
      <c r="M527" s="4">
        <v>0.73312706512704795</v>
      </c>
      <c r="N527" s="4">
        <v>0.167312143439283</v>
      </c>
      <c r="O527" s="5">
        <v>0.45880126953125</v>
      </c>
      <c r="P527" s="4">
        <v>1.5998915248850201</v>
      </c>
    </row>
    <row r="528" spans="1:16" x14ac:dyDescent="0.25">
      <c r="A528" s="4" t="s">
        <v>5079</v>
      </c>
      <c r="B528" s="4" t="s">
        <v>8183</v>
      </c>
      <c r="C528" s="4" t="s">
        <v>5081</v>
      </c>
      <c r="D528" s="4">
        <v>28.2358913421631</v>
      </c>
      <c r="E528" s="4">
        <v>28.411474227905298</v>
      </c>
      <c r="F528" s="4">
        <v>28.2819919586182</v>
      </c>
      <c r="G528" s="4">
        <v>28.0122470855713</v>
      </c>
      <c r="H528" s="4">
        <v>27.688503265380898</v>
      </c>
      <c r="I528" s="4">
        <v>27.863523483276399</v>
      </c>
      <c r="J528" s="4">
        <v>28.309785842895536</v>
      </c>
      <c r="K528" s="4">
        <v>27.854757944742868</v>
      </c>
      <c r="L528" s="4"/>
      <c r="M528" s="4">
        <v>1.8774368639725001</v>
      </c>
      <c r="N528" s="4">
        <v>1.4101351351351399E-2</v>
      </c>
      <c r="O528" s="5">
        <v>0.45502789815266798</v>
      </c>
      <c r="P528" s="4">
        <v>4.2402786895842599</v>
      </c>
    </row>
    <row r="529" spans="1:16" x14ac:dyDescent="0.25">
      <c r="A529" s="4" t="s">
        <v>5922</v>
      </c>
      <c r="B529" s="4" t="s">
        <v>8184</v>
      </c>
      <c r="C529" s="4" t="s">
        <v>5924</v>
      </c>
      <c r="D529" s="4">
        <v>36.886314392089801</v>
      </c>
      <c r="E529" s="4">
        <v>37.084400177002003</v>
      </c>
      <c r="F529" s="4">
        <v>37.060073852539098</v>
      </c>
      <c r="G529" s="4">
        <v>36.669544219970703</v>
      </c>
      <c r="H529" s="4">
        <v>36.454341888427699</v>
      </c>
      <c r="I529" s="4">
        <v>36.543487548828097</v>
      </c>
      <c r="J529" s="4">
        <v>37.010262807210296</v>
      </c>
      <c r="K529" s="4">
        <v>36.555791219075502</v>
      </c>
      <c r="L529" s="4"/>
      <c r="M529" s="4">
        <v>2.17107477266434</v>
      </c>
      <c r="N529" s="4">
        <v>8.7708779443254805E-3</v>
      </c>
      <c r="O529" s="5">
        <v>0.45447158813476601</v>
      </c>
      <c r="P529" s="4">
        <v>5.1500722740257796</v>
      </c>
    </row>
    <row r="530" spans="1:16" x14ac:dyDescent="0.25">
      <c r="A530" s="4" t="s">
        <v>2974</v>
      </c>
      <c r="B530" s="4" t="s">
        <v>8185</v>
      </c>
      <c r="C530" s="4" t="s">
        <v>2976</v>
      </c>
      <c r="D530" s="4">
        <v>28.709436416626001</v>
      </c>
      <c r="E530" s="4">
        <v>27.681238174438501</v>
      </c>
      <c r="F530" s="4">
        <v>27.3694877624512</v>
      </c>
      <c r="G530" s="4">
        <v>27.564153671264599</v>
      </c>
      <c r="H530" s="4">
        <v>27.163576126098601</v>
      </c>
      <c r="I530" s="4">
        <v>27.672325134277301</v>
      </c>
      <c r="J530" s="4">
        <v>27.920054117838571</v>
      </c>
      <c r="K530" s="4">
        <v>27.4666849772135</v>
      </c>
      <c r="L530" s="4"/>
      <c r="M530" s="4">
        <v>0.45031131848926098</v>
      </c>
      <c r="N530" s="4">
        <v>0.36055328158080502</v>
      </c>
      <c r="O530" s="5">
        <v>0.453369140625</v>
      </c>
      <c r="P530" s="4">
        <v>1.04610783839941</v>
      </c>
    </row>
    <row r="531" spans="1:16" x14ac:dyDescent="0.25">
      <c r="A531" s="4" t="s">
        <v>729</v>
      </c>
      <c r="B531" s="4" t="s">
        <v>8186</v>
      </c>
      <c r="C531" s="4" t="s">
        <v>730</v>
      </c>
      <c r="D531" s="4">
        <v>25.282707214355501</v>
      </c>
      <c r="E531" s="4">
        <v>25.332445144653299</v>
      </c>
      <c r="F531" s="4">
        <v>25.118833541870099</v>
      </c>
      <c r="G531" s="4">
        <v>23.8604335784912</v>
      </c>
      <c r="H531" s="4">
        <v>25.219720840454102</v>
      </c>
      <c r="I531" s="4">
        <v>25.293895721435501</v>
      </c>
      <c r="J531" s="4">
        <v>25.244661966959637</v>
      </c>
      <c r="K531" s="4">
        <v>24.7913500467936</v>
      </c>
      <c r="L531" s="4"/>
      <c r="M531" s="4">
        <v>0.40918085408297</v>
      </c>
      <c r="N531" s="4">
        <v>0.40654272043745698</v>
      </c>
      <c r="O531" s="5">
        <v>0.45331192016601601</v>
      </c>
      <c r="P531" s="4">
        <v>0.96367753768689202</v>
      </c>
    </row>
    <row r="532" spans="1:16" x14ac:dyDescent="0.25">
      <c r="A532" s="4" t="s">
        <v>336</v>
      </c>
      <c r="B532" s="4" t="s">
        <v>8187</v>
      </c>
      <c r="C532" s="4" t="s">
        <v>337</v>
      </c>
      <c r="D532" s="4">
        <v>33.5203666687012</v>
      </c>
      <c r="E532" s="4">
        <v>33.501354217529297</v>
      </c>
      <c r="F532" s="4">
        <v>33.460781097412102</v>
      </c>
      <c r="G532" s="4">
        <v>33.004631042480497</v>
      </c>
      <c r="H532" s="4">
        <v>33.098312377929702</v>
      </c>
      <c r="I532" s="4">
        <v>33.025405883789098</v>
      </c>
      <c r="J532" s="4">
        <v>33.494167327880866</v>
      </c>
      <c r="K532" s="4">
        <v>33.04278310139977</v>
      </c>
      <c r="L532" s="4"/>
      <c r="M532" s="4">
        <v>3.7606876448329798</v>
      </c>
      <c r="N532" s="4">
        <v>0</v>
      </c>
      <c r="O532" s="5">
        <v>0.45138422648111698</v>
      </c>
      <c r="P532" s="4">
        <v>13.5141090693054</v>
      </c>
    </row>
    <row r="533" spans="1:16" x14ac:dyDescent="0.25">
      <c r="A533" s="4" t="s">
        <v>1889</v>
      </c>
      <c r="B533" s="4" t="s">
        <v>8188</v>
      </c>
      <c r="C533" s="4" t="s">
        <v>1891</v>
      </c>
      <c r="D533" s="4">
        <v>31.068767547607401</v>
      </c>
      <c r="E533" s="4">
        <v>31.331378936767599</v>
      </c>
      <c r="F533" s="4">
        <v>30.744926452636701</v>
      </c>
      <c r="G533" s="4">
        <v>30.834314346313501</v>
      </c>
      <c r="H533" s="4">
        <v>30.527368545532202</v>
      </c>
      <c r="I533" s="4">
        <v>30.433397293090799</v>
      </c>
      <c r="J533" s="4">
        <v>31.048357645670567</v>
      </c>
      <c r="K533" s="4">
        <v>30.598360061645497</v>
      </c>
      <c r="L533" s="4"/>
      <c r="M533" s="4">
        <v>1.0135209617626999</v>
      </c>
      <c r="N533" s="4">
        <v>8.4130019120458893E-2</v>
      </c>
      <c r="O533" s="5">
        <v>0.44999758402506601</v>
      </c>
      <c r="P533" s="4">
        <v>2.1595805511511599</v>
      </c>
    </row>
    <row r="534" spans="1:16" x14ac:dyDescent="0.25">
      <c r="A534" s="4" t="s">
        <v>5559</v>
      </c>
      <c r="B534" s="4" t="s">
        <v>8189</v>
      </c>
      <c r="C534" s="4" t="s">
        <v>5561</v>
      </c>
      <c r="D534" s="4">
        <v>29.4920539855957</v>
      </c>
      <c r="E534" s="4">
        <v>29.498514175415</v>
      </c>
      <c r="F534" s="4">
        <v>29.651371002197301</v>
      </c>
      <c r="G534" s="4">
        <v>29.405941009521499</v>
      </c>
      <c r="H534" s="4">
        <v>28.6706943511963</v>
      </c>
      <c r="I534" s="4">
        <v>29.2157878875732</v>
      </c>
      <c r="J534" s="4">
        <v>29.547313054402668</v>
      </c>
      <c r="K534" s="4">
        <v>29.097474416097</v>
      </c>
      <c r="L534" s="4"/>
      <c r="M534" s="4">
        <v>0.92859573262054496</v>
      </c>
      <c r="N534" s="4">
        <v>0.10291734786557701</v>
      </c>
      <c r="O534" s="5">
        <v>0.44983863830566401</v>
      </c>
      <c r="P534" s="4">
        <v>1.9868805901826101</v>
      </c>
    </row>
    <row r="535" spans="1:16" x14ac:dyDescent="0.25">
      <c r="A535" s="4" t="s">
        <v>2338</v>
      </c>
      <c r="B535" s="4" t="s">
        <v>8190</v>
      </c>
      <c r="C535" s="4" t="s">
        <v>2340</v>
      </c>
      <c r="D535" s="4">
        <v>22.0253086090088</v>
      </c>
      <c r="E535" s="4">
        <v>21.5152397155762</v>
      </c>
      <c r="F535" s="4">
        <v>23.186689376831101</v>
      </c>
      <c r="G535" s="4">
        <v>24.254472732543899</v>
      </c>
      <c r="H535" s="4">
        <v>20.5840244293213</v>
      </c>
      <c r="I535" s="4">
        <v>20.5406894683838</v>
      </c>
      <c r="J535" s="4">
        <v>22.2424125671387</v>
      </c>
      <c r="K535" s="4">
        <v>21.793062210082997</v>
      </c>
      <c r="L535" s="4"/>
      <c r="M535" s="4">
        <v>0.12388605852605</v>
      </c>
      <c r="N535" s="4">
        <v>0.82650114942528696</v>
      </c>
      <c r="O535" s="5">
        <v>0.44935035705566401</v>
      </c>
      <c r="P535" s="4">
        <v>0.33876953237763102</v>
      </c>
    </row>
    <row r="536" spans="1:16" x14ac:dyDescent="0.25">
      <c r="A536" s="4" t="s">
        <v>4911</v>
      </c>
      <c r="B536" s="4" t="s">
        <v>8191</v>
      </c>
      <c r="C536" s="4" t="s">
        <v>4913</v>
      </c>
      <c r="D536" s="4">
        <v>28.003067016601602</v>
      </c>
      <c r="E536" s="4">
        <v>27.895900726318398</v>
      </c>
      <c r="F536" s="4">
        <v>27.325014114379901</v>
      </c>
      <c r="G536" s="4">
        <v>26.574642181396499</v>
      </c>
      <c r="H536" s="4">
        <v>27.903684616088899</v>
      </c>
      <c r="I536" s="4">
        <v>27.4007873535156</v>
      </c>
      <c r="J536" s="4">
        <v>27.741327285766634</v>
      </c>
      <c r="K536" s="4">
        <v>27.293038050333664</v>
      </c>
      <c r="L536" s="4"/>
      <c r="M536" s="4">
        <v>0.43562149199364703</v>
      </c>
      <c r="N536" s="4">
        <v>0.37651919050942101</v>
      </c>
      <c r="O536" s="5">
        <v>0.44828923543294202</v>
      </c>
      <c r="P536" s="4">
        <v>1.0167802727509601</v>
      </c>
    </row>
    <row r="537" spans="1:16" x14ac:dyDescent="0.25">
      <c r="A537" s="4" t="s">
        <v>314</v>
      </c>
      <c r="B537" s="4" t="s">
        <v>8192</v>
      </c>
      <c r="C537" s="4" t="s">
        <v>316</v>
      </c>
      <c r="D537" s="4">
        <v>29.216142654418899</v>
      </c>
      <c r="E537" s="4">
        <v>28.366512298583999</v>
      </c>
      <c r="F537" s="4">
        <v>28.590900421142599</v>
      </c>
      <c r="G537" s="4">
        <v>28.747095108032202</v>
      </c>
      <c r="H537" s="4">
        <v>28.6112766265869</v>
      </c>
      <c r="I537" s="4">
        <v>27.471981048583999</v>
      </c>
      <c r="J537" s="4">
        <v>28.724518458048504</v>
      </c>
      <c r="K537" s="4">
        <v>28.2767842610677</v>
      </c>
      <c r="L537" s="4"/>
      <c r="M537" s="4">
        <v>0.39623119229157899</v>
      </c>
      <c r="N537" s="4">
        <v>0.42115603799185902</v>
      </c>
      <c r="O537" s="5">
        <v>0.44773419698079697</v>
      </c>
      <c r="P537" s="4">
        <v>0.93750403043967401</v>
      </c>
    </row>
    <row r="538" spans="1:16" x14ac:dyDescent="0.25">
      <c r="A538" s="4" t="s">
        <v>4685</v>
      </c>
      <c r="B538" s="4" t="s">
        <v>8193</v>
      </c>
      <c r="C538" s="4" t="s">
        <v>4687</v>
      </c>
      <c r="D538" s="4">
        <v>33.241329193115199</v>
      </c>
      <c r="E538" s="4">
        <v>33.084609985351598</v>
      </c>
      <c r="F538" s="4">
        <v>33.025947570800803</v>
      </c>
      <c r="G538" s="4">
        <v>32.679233551025398</v>
      </c>
      <c r="H538" s="4">
        <v>32.715499877929702</v>
      </c>
      <c r="I538" s="4">
        <v>32.624061584472699</v>
      </c>
      <c r="J538" s="4">
        <v>33.117295583089202</v>
      </c>
      <c r="K538" s="4">
        <v>32.672931671142599</v>
      </c>
      <c r="L538" s="4"/>
      <c r="M538" s="4">
        <v>2.5110238090938899</v>
      </c>
      <c r="N538" s="4">
        <v>6.7917888563049896E-3</v>
      </c>
      <c r="O538" s="5">
        <v>0.44436391194661701</v>
      </c>
      <c r="P538" s="4">
        <v>6.3875906042574497</v>
      </c>
    </row>
    <row r="539" spans="1:16" x14ac:dyDescent="0.25">
      <c r="A539" s="4" t="s">
        <v>4424</v>
      </c>
      <c r="B539" s="4" t="s">
        <v>8194</v>
      </c>
      <c r="C539" s="4" t="s">
        <v>4426</v>
      </c>
      <c r="D539" s="4">
        <v>33.902557373046903</v>
      </c>
      <c r="E539" s="4">
        <v>33.737625122070298</v>
      </c>
      <c r="F539" s="4">
        <v>33.5759887695313</v>
      </c>
      <c r="G539" s="4">
        <v>33.338802337646499</v>
      </c>
      <c r="H539" s="4">
        <v>33.204849243164098</v>
      </c>
      <c r="I539" s="4">
        <v>33.344451904296903</v>
      </c>
      <c r="J539" s="4">
        <v>33.738723754882834</v>
      </c>
      <c r="K539" s="4">
        <v>33.296034495035833</v>
      </c>
      <c r="L539" s="4"/>
      <c r="M539" s="4">
        <v>1.8727733772641999</v>
      </c>
      <c r="N539" s="4">
        <v>1.40538720538721E-2</v>
      </c>
      <c r="O539" s="5">
        <v>0.44268925984700802</v>
      </c>
      <c r="P539" s="4">
        <v>4.2268552737222196</v>
      </c>
    </row>
    <row r="540" spans="1:16" x14ac:dyDescent="0.25">
      <c r="A540" s="4" t="s">
        <v>7240</v>
      </c>
      <c r="B540" s="4" t="s">
        <v>8195</v>
      </c>
      <c r="C540" s="4" t="s">
        <v>7242</v>
      </c>
      <c r="D540" s="4">
        <v>31.139360427856399</v>
      </c>
      <c r="E540" s="4">
        <v>31.2373561859131</v>
      </c>
      <c r="F540" s="4">
        <v>31.140256881713899</v>
      </c>
      <c r="G540" s="4">
        <v>30.6923427581787</v>
      </c>
      <c r="H540" s="4">
        <v>30.724559783935501</v>
      </c>
      <c r="I540" s="4">
        <v>30.773530960083001</v>
      </c>
      <c r="J540" s="4">
        <v>31.172324498494465</v>
      </c>
      <c r="K540" s="4">
        <v>30.730144500732404</v>
      </c>
      <c r="L540" s="4"/>
      <c r="M540" s="4">
        <v>3.4117385259373498</v>
      </c>
      <c r="N540" s="4">
        <v>1.70542635658915E-3</v>
      </c>
      <c r="O540" s="5">
        <v>0.44217999776204298</v>
      </c>
      <c r="P540" s="4">
        <v>11.0049584447948</v>
      </c>
    </row>
    <row r="541" spans="1:16" x14ac:dyDescent="0.25">
      <c r="A541" s="4" t="s">
        <v>4475</v>
      </c>
      <c r="B541" s="4" t="s">
        <v>8196</v>
      </c>
      <c r="C541" s="4" t="s">
        <v>4476</v>
      </c>
      <c r="D541" s="4">
        <v>26.520067214965799</v>
      </c>
      <c r="E541" s="4">
        <v>27.264652252197301</v>
      </c>
      <c r="F541" s="4">
        <v>25.700922012329102</v>
      </c>
      <c r="G541" s="4">
        <v>26.359333038330099</v>
      </c>
      <c r="H541" s="4">
        <v>25.1319580078125</v>
      </c>
      <c r="I541" s="4">
        <v>26.670030593872099</v>
      </c>
      <c r="J541" s="4">
        <v>26.495213826497402</v>
      </c>
      <c r="K541" s="4">
        <v>26.053773880004901</v>
      </c>
      <c r="L541" s="4"/>
      <c r="M541" s="4">
        <v>0.27149380565730502</v>
      </c>
      <c r="N541" s="4">
        <v>0.60696025236593099</v>
      </c>
      <c r="O541" s="5">
        <v>0.441439946492512</v>
      </c>
      <c r="P541" s="4">
        <v>0.67761167622931295</v>
      </c>
    </row>
    <row r="542" spans="1:16" x14ac:dyDescent="0.25">
      <c r="A542" s="4" t="s">
        <v>776</v>
      </c>
      <c r="B542" s="4" t="s">
        <v>8197</v>
      </c>
      <c r="C542" s="4" t="s">
        <v>778</v>
      </c>
      <c r="D542" s="4">
        <v>28.9024353027344</v>
      </c>
      <c r="E542" s="4">
        <v>29.098695755004901</v>
      </c>
      <c r="F542" s="4">
        <v>29.046314239501999</v>
      </c>
      <c r="G542" s="4">
        <v>28.617650985717798</v>
      </c>
      <c r="H542" s="4">
        <v>28.5626010894775</v>
      </c>
      <c r="I542" s="4">
        <v>28.547752380371101</v>
      </c>
      <c r="J542" s="4">
        <v>29.015815099080431</v>
      </c>
      <c r="K542" s="4">
        <v>28.576001485188801</v>
      </c>
      <c r="L542" s="4"/>
      <c r="M542" s="4">
        <v>2.6701866952334399</v>
      </c>
      <c r="N542" s="4">
        <v>6.2491103202847002E-3</v>
      </c>
      <c r="O542" s="5">
        <v>0.43981361389160201</v>
      </c>
      <c r="P542" s="4">
        <v>7.04767937142012</v>
      </c>
    </row>
    <row r="543" spans="1:16" x14ac:dyDescent="0.25">
      <c r="A543" s="4" t="s">
        <v>3763</v>
      </c>
      <c r="B543" s="4" t="s">
        <v>8198</v>
      </c>
      <c r="C543" s="4" t="s">
        <v>3765</v>
      </c>
      <c r="D543" s="4">
        <v>31.264654159545898</v>
      </c>
      <c r="E543" s="4">
        <v>31.406059265136701</v>
      </c>
      <c r="F543" s="4">
        <v>31.317468643188501</v>
      </c>
      <c r="G543" s="4">
        <v>30.841014862060501</v>
      </c>
      <c r="H543" s="4">
        <v>30.883033752441399</v>
      </c>
      <c r="I543" s="4">
        <v>30.945999145507798</v>
      </c>
      <c r="J543" s="4">
        <v>31.329394022623703</v>
      </c>
      <c r="K543" s="4">
        <v>30.890015920003233</v>
      </c>
      <c r="L543" s="4"/>
      <c r="M543" s="4">
        <v>2.99094983581934</v>
      </c>
      <c r="N543" s="4">
        <v>5.6226415094339597E-3</v>
      </c>
      <c r="O543" s="5">
        <v>0.43937810262044502</v>
      </c>
      <c r="P543" s="4">
        <v>8.5635575644764099</v>
      </c>
    </row>
    <row r="544" spans="1:16" x14ac:dyDescent="0.25">
      <c r="A544" s="4" t="s">
        <v>5010</v>
      </c>
      <c r="B544" s="4" t="s">
        <v>8199</v>
      </c>
      <c r="C544" s="4" t="s">
        <v>5011</v>
      </c>
      <c r="D544" s="4">
        <v>29.844905853271499</v>
      </c>
      <c r="E544" s="4">
        <v>29.4980869293213</v>
      </c>
      <c r="F544" s="4">
        <v>29.615425109863299</v>
      </c>
      <c r="G544" s="4">
        <v>29.178840637206999</v>
      </c>
      <c r="H544" s="4">
        <v>29.298810958862301</v>
      </c>
      <c r="I544" s="4">
        <v>29.163087844848601</v>
      </c>
      <c r="J544" s="4">
        <v>29.652805964152034</v>
      </c>
      <c r="K544" s="4">
        <v>29.213579813639299</v>
      </c>
      <c r="L544" s="4"/>
      <c r="M544" s="4">
        <v>1.7833079361185</v>
      </c>
      <c r="N544" s="4">
        <v>1.6753532182103601E-2</v>
      </c>
      <c r="O544" s="5">
        <v>0.43922615051269498</v>
      </c>
      <c r="P544" s="4">
        <v>3.9749848401830801</v>
      </c>
    </row>
    <row r="545" spans="1:16" x14ac:dyDescent="0.25">
      <c r="A545" s="4" t="s">
        <v>4996</v>
      </c>
      <c r="B545" s="4" t="s">
        <v>8200</v>
      </c>
      <c r="C545" s="4" t="s">
        <v>4997</v>
      </c>
      <c r="D545" s="4">
        <v>25.526460647583001</v>
      </c>
      <c r="E545" s="4">
        <v>25.722805023193398</v>
      </c>
      <c r="F545" s="4">
        <v>26.562290191650401</v>
      </c>
      <c r="G545" s="4">
        <v>26.267990112304702</v>
      </c>
      <c r="H545" s="4">
        <v>24.3033046722412</v>
      </c>
      <c r="I545" s="4">
        <v>25.923458099365199</v>
      </c>
      <c r="J545" s="4">
        <v>25.9371852874756</v>
      </c>
      <c r="K545" s="4">
        <v>25.4982509613037</v>
      </c>
      <c r="L545" s="4"/>
      <c r="M545" s="4">
        <v>0.25496631494690902</v>
      </c>
      <c r="N545" s="4">
        <v>0.63251090342679095</v>
      </c>
      <c r="O545" s="5">
        <v>0.438934326171875</v>
      </c>
      <c r="P545" s="4">
        <v>0.64177745371475603</v>
      </c>
    </row>
    <row r="546" spans="1:16" x14ac:dyDescent="0.25">
      <c r="A546" s="4" t="s">
        <v>204</v>
      </c>
      <c r="B546" s="4" t="s">
        <v>8201</v>
      </c>
      <c r="C546" s="4" t="s">
        <v>205</v>
      </c>
      <c r="D546" s="4">
        <v>37.110057830810497</v>
      </c>
      <c r="E546" s="4">
        <v>35.694107055664098</v>
      </c>
      <c r="F546" s="4">
        <v>35.807315826416001</v>
      </c>
      <c r="G546" s="4">
        <v>35.851242065429702</v>
      </c>
      <c r="H546" s="4">
        <v>35.825237274169901</v>
      </c>
      <c r="I546" s="4">
        <v>35.623035430908203</v>
      </c>
      <c r="J546" s="4">
        <v>36.203826904296868</v>
      </c>
      <c r="K546" s="4">
        <v>35.766504923502602</v>
      </c>
      <c r="L546" s="4"/>
      <c r="M546" s="4">
        <v>0.40277076789889699</v>
      </c>
      <c r="N546" s="4">
        <v>0.41347311095983702</v>
      </c>
      <c r="O546" s="5">
        <v>0.43732198079427298</v>
      </c>
      <c r="P546" s="4">
        <v>0.95073619613963201</v>
      </c>
    </row>
    <row r="547" spans="1:16" x14ac:dyDescent="0.25">
      <c r="A547" s="4" t="s">
        <v>53</v>
      </c>
      <c r="B547" s="4" t="s">
        <v>8202</v>
      </c>
      <c r="C547" s="4" t="s">
        <v>55</v>
      </c>
      <c r="D547" s="4">
        <v>29.113273620605501</v>
      </c>
      <c r="E547" s="4">
        <v>29.135784149169901</v>
      </c>
      <c r="F547" s="4">
        <v>29.113225936889599</v>
      </c>
      <c r="G547" s="4">
        <v>28.004808425903299</v>
      </c>
      <c r="H547" s="4">
        <v>29.027248382568398</v>
      </c>
      <c r="I547" s="4">
        <v>29.0197448730469</v>
      </c>
      <c r="J547" s="4">
        <v>29.120761235555005</v>
      </c>
      <c r="K547" s="4">
        <v>28.683933893839534</v>
      </c>
      <c r="L547" s="4"/>
      <c r="M547" s="4">
        <v>0.57218026281121404</v>
      </c>
      <c r="N547" s="4">
        <v>0.25494736842105298</v>
      </c>
      <c r="O547" s="5">
        <v>0.43682734171549198</v>
      </c>
      <c r="P547" s="4">
        <v>1.28609996933717</v>
      </c>
    </row>
    <row r="548" spans="1:16" x14ac:dyDescent="0.25">
      <c r="A548" s="4" t="s">
        <v>4769</v>
      </c>
      <c r="B548" s="4" t="s">
        <v>8203</v>
      </c>
      <c r="C548" s="4" t="s">
        <v>4771</v>
      </c>
      <c r="D548" s="4">
        <v>30.060853958129901</v>
      </c>
      <c r="E548" s="4">
        <v>30.276203155517599</v>
      </c>
      <c r="F548" s="4">
        <v>29.846889495849599</v>
      </c>
      <c r="G548" s="4">
        <v>29.317741394043001</v>
      </c>
      <c r="H548" s="4">
        <v>29.4654636383057</v>
      </c>
      <c r="I548" s="4">
        <v>30.094894409179702</v>
      </c>
      <c r="J548" s="4">
        <v>30.061315536499034</v>
      </c>
      <c r="K548" s="4">
        <v>29.626033147176134</v>
      </c>
      <c r="L548" s="4"/>
      <c r="M548" s="4">
        <v>0.74375641727527197</v>
      </c>
      <c r="N548" s="4">
        <v>0.16188062142273099</v>
      </c>
      <c r="O548" s="5">
        <v>0.43528238932291802</v>
      </c>
      <c r="P548" s="4">
        <v>1.62067798259583</v>
      </c>
    </row>
    <row r="549" spans="1:16" x14ac:dyDescent="0.25">
      <c r="A549" s="4" t="s">
        <v>4176</v>
      </c>
      <c r="B549" s="4" t="s">
        <v>8204</v>
      </c>
      <c r="C549" s="4" t="s">
        <v>4178</v>
      </c>
      <c r="D549" s="4">
        <v>27.8107299804688</v>
      </c>
      <c r="E549" s="4">
        <v>27.732093811035199</v>
      </c>
      <c r="F549" s="4">
        <v>27.7018737792969</v>
      </c>
      <c r="G549" s="4">
        <v>26.807123184204102</v>
      </c>
      <c r="H549" s="4">
        <v>27.527036666870099</v>
      </c>
      <c r="I549" s="4">
        <v>27.605426788330099</v>
      </c>
      <c r="J549" s="4">
        <v>27.748232523600297</v>
      </c>
      <c r="K549" s="4">
        <v>27.313195546468098</v>
      </c>
      <c r="L549" s="4"/>
      <c r="M549" s="4">
        <v>0.78352396516565403</v>
      </c>
      <c r="N549" s="4">
        <v>0.14686672254819799</v>
      </c>
      <c r="O549" s="5">
        <v>0.43503697713216399</v>
      </c>
      <c r="P549" s="4">
        <v>1.6986378638058</v>
      </c>
    </row>
    <row r="550" spans="1:16" x14ac:dyDescent="0.25">
      <c r="A550" s="4" t="s">
        <v>4627</v>
      </c>
      <c r="B550" s="4" t="s">
        <v>8205</v>
      </c>
      <c r="C550" s="4" t="s">
        <v>4629</v>
      </c>
      <c r="D550" s="4">
        <v>31.941654205322301</v>
      </c>
      <c r="E550" s="4">
        <v>31.903356552123999</v>
      </c>
      <c r="F550" s="4">
        <v>31.8128566741943</v>
      </c>
      <c r="G550" s="4">
        <v>31.560562133789102</v>
      </c>
      <c r="H550" s="4">
        <v>31.4001579284668</v>
      </c>
      <c r="I550" s="4">
        <v>31.395851135253899</v>
      </c>
      <c r="J550" s="4">
        <v>31.885955810546864</v>
      </c>
      <c r="K550" s="4">
        <v>31.452190399169933</v>
      </c>
      <c r="L550" s="4"/>
      <c r="M550" s="4">
        <v>2.5495885723982199</v>
      </c>
      <c r="N550" s="4">
        <v>6.58823529411765E-3</v>
      </c>
      <c r="O550" s="5">
        <v>0.43376541137695301</v>
      </c>
      <c r="P550" s="4">
        <v>6.5424195480467002</v>
      </c>
    </row>
    <row r="551" spans="1:16" x14ac:dyDescent="0.25">
      <c r="A551" s="4" t="s">
        <v>4701</v>
      </c>
      <c r="B551" s="4" t="s">
        <v>8206</v>
      </c>
      <c r="C551" s="4" t="s">
        <v>4702</v>
      </c>
      <c r="D551" s="4">
        <v>28.998359680175799</v>
      </c>
      <c r="E551" s="4">
        <v>29.263212203979499</v>
      </c>
      <c r="F551" s="4">
        <v>29.406641006469702</v>
      </c>
      <c r="G551" s="4">
        <v>28.8500785827637</v>
      </c>
      <c r="H551" s="4">
        <v>28.708921432495099</v>
      </c>
      <c r="I551" s="4">
        <v>28.808269500732401</v>
      </c>
      <c r="J551" s="4">
        <v>29.222737630208332</v>
      </c>
      <c r="K551" s="4">
        <v>28.789089838663738</v>
      </c>
      <c r="L551" s="4"/>
      <c r="M551" s="4">
        <v>1.5732280855256999</v>
      </c>
      <c r="N551" s="4">
        <v>2.5560053981106601E-2</v>
      </c>
      <c r="O551" s="5">
        <v>0.43364779154459399</v>
      </c>
      <c r="P551" s="4">
        <v>3.4226127012871799</v>
      </c>
    </row>
    <row r="552" spans="1:16" x14ac:dyDescent="0.25">
      <c r="A552" s="4" t="s">
        <v>2335</v>
      </c>
      <c r="B552" s="4" t="s">
        <v>8207</v>
      </c>
      <c r="C552" s="4" t="s">
        <v>2336</v>
      </c>
      <c r="D552" s="4">
        <v>29.787225723266602</v>
      </c>
      <c r="E552" s="4">
        <v>29.786159515380898</v>
      </c>
      <c r="F552" s="4">
        <v>29.627525329589801</v>
      </c>
      <c r="G552" s="4">
        <v>29.076402664184599</v>
      </c>
      <c r="H552" s="4">
        <v>29.772161483764599</v>
      </c>
      <c r="I552" s="4">
        <v>29.052619934081999</v>
      </c>
      <c r="J552" s="4">
        <v>29.733636856079102</v>
      </c>
      <c r="K552" s="4">
        <v>29.300394694010397</v>
      </c>
      <c r="L552" s="4"/>
      <c r="M552" s="4">
        <v>0.83048404640028906</v>
      </c>
      <c r="N552" s="4">
        <v>0.13027491408934699</v>
      </c>
      <c r="O552" s="5">
        <v>0.43324216206868399</v>
      </c>
      <c r="P552" s="4">
        <v>1.7911881282217099</v>
      </c>
    </row>
    <row r="553" spans="1:16" x14ac:dyDescent="0.25">
      <c r="A553" s="4" t="s">
        <v>814</v>
      </c>
      <c r="B553" s="4" t="s">
        <v>8208</v>
      </c>
      <c r="C553" s="4" t="s">
        <v>816</v>
      </c>
      <c r="D553" s="4">
        <v>30.0375881195068</v>
      </c>
      <c r="E553" s="4">
        <v>29.914436340331999</v>
      </c>
      <c r="F553" s="4">
        <v>30.325126647949201</v>
      </c>
      <c r="G553" s="4">
        <v>29.713529586791999</v>
      </c>
      <c r="H553" s="4">
        <v>29.5943088531494</v>
      </c>
      <c r="I553" s="4">
        <v>29.671602249145501</v>
      </c>
      <c r="J553" s="4">
        <v>30.092383702595999</v>
      </c>
      <c r="K553" s="4">
        <v>29.659813563028965</v>
      </c>
      <c r="L553" s="4"/>
      <c r="M553" s="4">
        <v>1.5710127444109501</v>
      </c>
      <c r="N553" s="4">
        <v>2.54912516823688E-2</v>
      </c>
      <c r="O553" s="5">
        <v>0.43257013956705498</v>
      </c>
      <c r="P553" s="4">
        <v>3.4170569045982799</v>
      </c>
    </row>
    <row r="554" spans="1:16" x14ac:dyDescent="0.25">
      <c r="A554" s="4" t="s">
        <v>1368</v>
      </c>
      <c r="B554" s="4" t="s">
        <v>8209</v>
      </c>
      <c r="C554" s="4" t="s">
        <v>1370</v>
      </c>
      <c r="D554" s="4">
        <v>28.2769775390625</v>
      </c>
      <c r="E554" s="4">
        <v>28.5154933929443</v>
      </c>
      <c r="F554" s="4">
        <v>28.360343933105501</v>
      </c>
      <c r="G554" s="4">
        <v>27.963882446289102</v>
      </c>
      <c r="H554" s="4">
        <v>28.0011501312256</v>
      </c>
      <c r="I554" s="4">
        <v>27.891517639160199</v>
      </c>
      <c r="J554" s="4">
        <v>28.384271621704102</v>
      </c>
      <c r="K554" s="4">
        <v>27.952183405558301</v>
      </c>
      <c r="L554" s="4"/>
      <c r="M554" s="4">
        <v>2.3061744932181498</v>
      </c>
      <c r="N554" s="4">
        <v>7.78743961352657E-3</v>
      </c>
      <c r="O554" s="5">
        <v>0.43208821614583198</v>
      </c>
      <c r="P554" s="4">
        <v>5.6159058475760499</v>
      </c>
    </row>
    <row r="555" spans="1:16" x14ac:dyDescent="0.25">
      <c r="A555" s="4" t="s">
        <v>1732</v>
      </c>
      <c r="B555" s="4" t="s">
        <v>8210</v>
      </c>
      <c r="C555" s="4" t="s">
        <v>1733</v>
      </c>
      <c r="D555" s="4">
        <v>26.174493789672901</v>
      </c>
      <c r="E555" s="4">
        <v>25.899377822876001</v>
      </c>
      <c r="F555" s="4">
        <v>25.9919834136963</v>
      </c>
      <c r="G555" s="4">
        <v>25.744581222534201</v>
      </c>
      <c r="H555" s="4">
        <v>25.383304595947301</v>
      </c>
      <c r="I555" s="4">
        <v>25.645206451416001</v>
      </c>
      <c r="J555" s="4">
        <v>26.021951675415067</v>
      </c>
      <c r="K555" s="4">
        <v>25.591030756632502</v>
      </c>
      <c r="L555" s="4"/>
      <c r="M555" s="4">
        <v>1.48248874711907</v>
      </c>
      <c r="N555" s="4">
        <v>3.0186462324393398E-2</v>
      </c>
      <c r="O555" s="5">
        <v>0.43092091878255101</v>
      </c>
      <c r="P555" s="4">
        <v>3.1992641870443199</v>
      </c>
    </row>
    <row r="556" spans="1:16" x14ac:dyDescent="0.25">
      <c r="A556" s="4" t="s">
        <v>1252</v>
      </c>
      <c r="B556" s="4" t="s">
        <v>8211</v>
      </c>
      <c r="C556" s="4" t="s">
        <v>1254</v>
      </c>
      <c r="D556" s="4">
        <v>25.083398818969702</v>
      </c>
      <c r="E556" s="4">
        <v>25.8374118804932</v>
      </c>
      <c r="F556" s="4">
        <v>25.000862121581999</v>
      </c>
      <c r="G556" s="4">
        <v>25.009304046630898</v>
      </c>
      <c r="H556" s="4">
        <v>24.851224899291999</v>
      </c>
      <c r="I556" s="4">
        <v>24.773723602294901</v>
      </c>
      <c r="J556" s="4">
        <v>25.307224273681637</v>
      </c>
      <c r="K556" s="4">
        <v>24.878084182739268</v>
      </c>
      <c r="L556" s="4"/>
      <c r="M556" s="4">
        <v>0.712844782948023</v>
      </c>
      <c r="N556" s="4">
        <v>0.17639126919967699</v>
      </c>
      <c r="O556" s="5">
        <v>0.42914009094238298</v>
      </c>
      <c r="P556" s="4">
        <v>1.5602761191077701</v>
      </c>
    </row>
    <row r="557" spans="1:16" x14ac:dyDescent="0.25">
      <c r="A557" s="4" t="s">
        <v>5000</v>
      </c>
      <c r="B557" s="4" t="s">
        <v>8212</v>
      </c>
      <c r="C557" s="4" t="s">
        <v>5001</v>
      </c>
      <c r="D557" s="4">
        <v>32.9002075195313</v>
      </c>
      <c r="E557" s="4">
        <v>32.819610595703097</v>
      </c>
      <c r="F557" s="4">
        <v>32.838142395019503</v>
      </c>
      <c r="G557" s="4">
        <v>32.514110565185497</v>
      </c>
      <c r="H557" s="4">
        <v>32.3781127929688</v>
      </c>
      <c r="I557" s="4">
        <v>32.382053375244098</v>
      </c>
      <c r="J557" s="4">
        <v>32.852653503417969</v>
      </c>
      <c r="K557" s="4">
        <v>32.424758911132798</v>
      </c>
      <c r="L557" s="4"/>
      <c r="M557" s="4">
        <v>2.9601008920766798</v>
      </c>
      <c r="N557" s="4">
        <v>5.4678899082568804E-3</v>
      </c>
      <c r="O557" s="5">
        <v>0.42789459228515597</v>
      </c>
      <c r="P557" s="4">
        <v>8.4059593328801796</v>
      </c>
    </row>
    <row r="558" spans="1:16" x14ac:dyDescent="0.25">
      <c r="A558" s="4" t="s">
        <v>6079</v>
      </c>
      <c r="B558" s="4" t="s">
        <v>8213</v>
      </c>
      <c r="C558" s="4" t="s">
        <v>6080</v>
      </c>
      <c r="D558" s="4">
        <v>31.5395317077637</v>
      </c>
      <c r="E558" s="4">
        <v>31.748140335083001</v>
      </c>
      <c r="F558" s="4">
        <v>31.7240314483643</v>
      </c>
      <c r="G558" s="4">
        <v>31.378372192382798</v>
      </c>
      <c r="H558" s="4">
        <v>31.093751907348601</v>
      </c>
      <c r="I558" s="4">
        <v>31.263853073120099</v>
      </c>
      <c r="J558" s="4">
        <v>31.670567830403666</v>
      </c>
      <c r="K558" s="4">
        <v>31.245325724283834</v>
      </c>
      <c r="L558" s="4"/>
      <c r="M558" s="4">
        <v>1.80036233823528</v>
      </c>
      <c r="N558" s="4">
        <v>1.6307692307692301E-2</v>
      </c>
      <c r="O558" s="5">
        <v>0.42524210611978902</v>
      </c>
      <c r="P558" s="4">
        <v>4.02218547038827</v>
      </c>
    </row>
    <row r="559" spans="1:16" x14ac:dyDescent="0.25">
      <c r="A559" s="4" t="s">
        <v>1197</v>
      </c>
      <c r="B559" s="4" t="s">
        <v>8214</v>
      </c>
      <c r="C559" s="4" t="s">
        <v>1198</v>
      </c>
      <c r="D559" s="4">
        <v>31.082843780517599</v>
      </c>
      <c r="E559" s="4">
        <v>31.097705841064499</v>
      </c>
      <c r="F559" s="4">
        <v>32.286083221435497</v>
      </c>
      <c r="G559" s="4">
        <v>31.144237518310501</v>
      </c>
      <c r="H559" s="4">
        <v>31.0257453918457</v>
      </c>
      <c r="I559" s="4">
        <v>31.023157119751001</v>
      </c>
      <c r="J559" s="4">
        <v>31.488877614339202</v>
      </c>
      <c r="K559" s="4">
        <v>31.064380009969067</v>
      </c>
      <c r="L559" s="4"/>
      <c r="M559" s="4">
        <v>0.45708738882906502</v>
      </c>
      <c r="N559" s="4">
        <v>0.35358811040339699</v>
      </c>
      <c r="O559" s="5">
        <v>0.42449760437011702</v>
      </c>
      <c r="P559" s="4">
        <v>1.05959806000409</v>
      </c>
    </row>
    <row r="560" spans="1:16" x14ac:dyDescent="0.25">
      <c r="A560" s="4" t="s">
        <v>1723</v>
      </c>
      <c r="B560" s="4" t="s">
        <v>8215</v>
      </c>
      <c r="C560" s="4" t="s">
        <v>1725</v>
      </c>
      <c r="D560" s="4">
        <v>29.565925598144499</v>
      </c>
      <c r="E560" s="4">
        <v>29.541751861572301</v>
      </c>
      <c r="F560" s="4">
        <v>29.523067474365199</v>
      </c>
      <c r="G560" s="4">
        <v>29.169635772705099</v>
      </c>
      <c r="H560" s="4">
        <v>28.9626655578613</v>
      </c>
      <c r="I560" s="4">
        <v>29.225399017333999</v>
      </c>
      <c r="J560" s="4">
        <v>29.543581644694001</v>
      </c>
      <c r="K560" s="4">
        <v>29.119233449300129</v>
      </c>
      <c r="L560" s="4"/>
      <c r="M560" s="4">
        <v>2.19987787549133</v>
      </c>
      <c r="N560" s="4">
        <v>9.0419426048565094E-3</v>
      </c>
      <c r="O560" s="5">
        <v>0.42434819539388302</v>
      </c>
      <c r="P560" s="4">
        <v>5.2467054575046204</v>
      </c>
    </row>
    <row r="561" spans="1:16" x14ac:dyDescent="0.25">
      <c r="A561" s="4" t="s">
        <v>2955</v>
      </c>
      <c r="B561" s="4" t="s">
        <v>8216</v>
      </c>
      <c r="C561" s="4" t="s">
        <v>2957</v>
      </c>
      <c r="D561" s="4">
        <v>40.230213165283203</v>
      </c>
      <c r="E561" s="4">
        <v>40.125656127929702</v>
      </c>
      <c r="F561" s="4">
        <v>40.071086883544901</v>
      </c>
      <c r="G561" s="4">
        <v>39.852134704589801</v>
      </c>
      <c r="H561" s="4">
        <v>39.646724700927699</v>
      </c>
      <c r="I561" s="4">
        <v>39.657371520996101</v>
      </c>
      <c r="J561" s="4">
        <v>40.142318725585938</v>
      </c>
      <c r="K561" s="4">
        <v>39.718743642171198</v>
      </c>
      <c r="L561" s="4"/>
      <c r="M561" s="4">
        <v>2.1857702321286898</v>
      </c>
      <c r="N561" s="4">
        <v>8.8850325379609494E-3</v>
      </c>
      <c r="O561" s="5">
        <v>0.42357508341471101</v>
      </c>
      <c r="P561" s="4">
        <v>5.1991981289115898</v>
      </c>
    </row>
    <row r="562" spans="1:16" x14ac:dyDescent="0.25">
      <c r="A562" s="4" t="s">
        <v>656</v>
      </c>
      <c r="B562" s="4" t="s">
        <v>8217</v>
      </c>
      <c r="C562" s="4" t="s">
        <v>658</v>
      </c>
      <c r="D562" s="4">
        <v>28.8986930847168</v>
      </c>
      <c r="E562" s="4">
        <v>29.2013759613037</v>
      </c>
      <c r="F562" s="4">
        <v>29.4576930999756</v>
      </c>
      <c r="G562" s="4">
        <v>28.750494003295898</v>
      </c>
      <c r="H562" s="4">
        <v>28.660150527954102</v>
      </c>
      <c r="I562" s="4">
        <v>28.877220153808601</v>
      </c>
      <c r="J562" s="4">
        <v>29.185920715332031</v>
      </c>
      <c r="K562" s="4">
        <v>28.762621561686199</v>
      </c>
      <c r="L562" s="4"/>
      <c r="M562" s="4">
        <v>1.14810064859951</v>
      </c>
      <c r="N562" s="4">
        <v>6.1433884297520697E-2</v>
      </c>
      <c r="O562" s="5">
        <v>0.42329915364583198</v>
      </c>
      <c r="P562" s="4">
        <v>2.4413497307985601</v>
      </c>
    </row>
    <row r="563" spans="1:16" x14ac:dyDescent="0.25">
      <c r="A563" s="4" t="s">
        <v>7073</v>
      </c>
      <c r="B563" s="4" t="s">
        <v>8218</v>
      </c>
      <c r="C563" s="4" t="s">
        <v>7075</v>
      </c>
      <c r="D563" s="4">
        <v>28.200191497802699</v>
      </c>
      <c r="E563" s="4">
        <v>28.41237449646</v>
      </c>
      <c r="F563" s="4">
        <v>28.2518615722656</v>
      </c>
      <c r="G563" s="4">
        <v>27.787382125854499</v>
      </c>
      <c r="H563" s="4">
        <v>27.627834320068398</v>
      </c>
      <c r="I563" s="4">
        <v>28.179439544677699</v>
      </c>
      <c r="J563" s="4">
        <v>28.288142522176098</v>
      </c>
      <c r="K563" s="4">
        <v>27.864885330200195</v>
      </c>
      <c r="L563" s="4"/>
      <c r="M563" s="4">
        <v>1.13166554506826</v>
      </c>
      <c r="N563" s="4">
        <v>6.4204498977505103E-2</v>
      </c>
      <c r="O563" s="5">
        <v>0.42325719197591</v>
      </c>
      <c r="P563" s="4">
        <v>2.40633678100285</v>
      </c>
    </row>
    <row r="564" spans="1:16" x14ac:dyDescent="0.25">
      <c r="A564" s="4" t="s">
        <v>5434</v>
      </c>
      <c r="B564" s="4" t="s">
        <v>8219</v>
      </c>
      <c r="C564" s="4" t="s">
        <v>5436</v>
      </c>
      <c r="D564" s="4">
        <v>30.992515563964801</v>
      </c>
      <c r="E564" s="4">
        <v>30.756322860717798</v>
      </c>
      <c r="F564" s="4">
        <v>30.8392143249512</v>
      </c>
      <c r="G564" s="4">
        <v>30.602584838867202</v>
      </c>
      <c r="H564" s="4">
        <v>30.370912551879901</v>
      </c>
      <c r="I564" s="4">
        <v>30.3457546234131</v>
      </c>
      <c r="J564" s="4">
        <v>30.862684249877933</v>
      </c>
      <c r="K564" s="4">
        <v>30.439750671386733</v>
      </c>
      <c r="L564" s="4"/>
      <c r="M564" s="4">
        <v>1.77399068436777</v>
      </c>
      <c r="N564" s="4">
        <v>1.7010920436817501E-2</v>
      </c>
      <c r="O564" s="5">
        <v>0.42293357849121099</v>
      </c>
      <c r="P564" s="4">
        <v>3.9493555543015999</v>
      </c>
    </row>
    <row r="565" spans="1:16" x14ac:dyDescent="0.25">
      <c r="A565" s="4" t="s">
        <v>6992</v>
      </c>
      <c r="B565" s="4" t="s">
        <v>8220</v>
      </c>
      <c r="C565" s="4" t="s">
        <v>6994</v>
      </c>
      <c r="D565" s="4">
        <v>31.286035537719702</v>
      </c>
      <c r="E565" s="4">
        <v>31.331336975097699</v>
      </c>
      <c r="F565" s="4">
        <v>31.187280654907202</v>
      </c>
      <c r="G565" s="4">
        <v>30.810131072998001</v>
      </c>
      <c r="H565" s="4">
        <v>30.847248077392599</v>
      </c>
      <c r="I565" s="4">
        <v>30.8799724578857</v>
      </c>
      <c r="J565" s="4">
        <v>31.268217722574864</v>
      </c>
      <c r="K565" s="4">
        <v>30.845783869425432</v>
      </c>
      <c r="L565" s="4"/>
      <c r="M565" s="4">
        <v>3.0689663491266002</v>
      </c>
      <c r="N565" s="4">
        <v>4.8205128205128199E-3</v>
      </c>
      <c r="O565" s="5">
        <v>0.42243385314941401</v>
      </c>
      <c r="P565" s="4">
        <v>8.9742708061438794</v>
      </c>
    </row>
    <row r="566" spans="1:16" x14ac:dyDescent="0.25">
      <c r="A566" s="4" t="s">
        <v>3024</v>
      </c>
      <c r="B566" s="4" t="s">
        <v>8221</v>
      </c>
      <c r="C566" s="4" t="s">
        <v>3025</v>
      </c>
      <c r="D566" s="4">
        <v>25.5153903961182</v>
      </c>
      <c r="E566" s="4">
        <v>25.400447845458999</v>
      </c>
      <c r="F566" s="4">
        <v>24.5313720703125</v>
      </c>
      <c r="G566" s="4">
        <v>23.443048477172901</v>
      </c>
      <c r="H566" s="4">
        <v>25.3240051269531</v>
      </c>
      <c r="I566" s="4">
        <v>25.418085098266602</v>
      </c>
      <c r="J566" s="4">
        <v>25.149070103963236</v>
      </c>
      <c r="K566" s="4">
        <v>24.728379567464202</v>
      </c>
      <c r="L566" s="4"/>
      <c r="M566" s="4">
        <v>0.230953678324021</v>
      </c>
      <c r="N566" s="4">
        <v>0.66694182486221698</v>
      </c>
      <c r="O566" s="5">
        <v>0.42069053649902299</v>
      </c>
      <c r="P566" s="4">
        <v>0.58894296911326305</v>
      </c>
    </row>
    <row r="567" spans="1:16" x14ac:dyDescent="0.25">
      <c r="A567" s="4" t="s">
        <v>7551</v>
      </c>
      <c r="B567" s="4" t="s">
        <v>8222</v>
      </c>
      <c r="C567" s="4" t="s">
        <v>7552</v>
      </c>
      <c r="D567" s="4">
        <v>33.876285552978501</v>
      </c>
      <c r="E567" s="4">
        <v>33.895843505859403</v>
      </c>
      <c r="F567" s="4">
        <v>33.8265190124512</v>
      </c>
      <c r="G567" s="4">
        <v>33.202613830566399</v>
      </c>
      <c r="H567" s="4">
        <v>33.686737060546903</v>
      </c>
      <c r="I567" s="4">
        <v>33.450424194335902</v>
      </c>
      <c r="J567" s="4">
        <v>33.866216023763037</v>
      </c>
      <c r="K567" s="4">
        <v>33.446591695149742</v>
      </c>
      <c r="L567" s="4"/>
      <c r="M567" s="4">
        <v>1.38573567696003</v>
      </c>
      <c r="N567" s="4">
        <v>3.7059665871121701E-2</v>
      </c>
      <c r="O567" s="5">
        <v>0.41962432861328097</v>
      </c>
      <c r="P567" s="4">
        <v>2.9701052197710198</v>
      </c>
    </row>
    <row r="568" spans="1:16" x14ac:dyDescent="0.25">
      <c r="A568" s="4" t="s">
        <v>5615</v>
      </c>
      <c r="B568" s="4" t="s">
        <v>8223</v>
      </c>
      <c r="C568" s="4" t="s">
        <v>5617</v>
      </c>
      <c r="D568" s="4">
        <v>34.041816711425803</v>
      </c>
      <c r="E568" s="4">
        <v>34.267452239990199</v>
      </c>
      <c r="F568" s="4">
        <v>34.2065620422363</v>
      </c>
      <c r="G568" s="4">
        <v>33.577968597412102</v>
      </c>
      <c r="H568" s="4">
        <v>33.804298400878899</v>
      </c>
      <c r="I568" s="4">
        <v>33.880992889404297</v>
      </c>
      <c r="J568" s="4">
        <v>34.171943664550767</v>
      </c>
      <c r="K568" s="4">
        <v>33.754419962565102</v>
      </c>
      <c r="L568" s="4"/>
      <c r="M568" s="4">
        <v>1.6766680507557501</v>
      </c>
      <c r="N568" s="4">
        <v>2.0505813953488401E-2</v>
      </c>
      <c r="O568" s="5">
        <v>0.41752370198567901</v>
      </c>
      <c r="P568" s="4">
        <v>3.6880948528425201</v>
      </c>
    </row>
    <row r="569" spans="1:16" x14ac:dyDescent="0.25">
      <c r="A569" s="4" t="s">
        <v>4172</v>
      </c>
      <c r="B569" s="4" t="s">
        <v>8224</v>
      </c>
      <c r="C569" s="4" t="s">
        <v>4174</v>
      </c>
      <c r="D569" s="4">
        <v>28.579143524169901</v>
      </c>
      <c r="E569" s="4">
        <v>28.652681350708001</v>
      </c>
      <c r="F569" s="4">
        <v>28.2342414855957</v>
      </c>
      <c r="G569" s="4">
        <v>28.153955459594702</v>
      </c>
      <c r="H569" s="4">
        <v>28.107606887817401</v>
      </c>
      <c r="I569" s="4">
        <v>27.953609466552699</v>
      </c>
      <c r="J569" s="4">
        <v>28.488688786824536</v>
      </c>
      <c r="K569" s="4">
        <v>28.071723937988267</v>
      </c>
      <c r="L569" s="4"/>
      <c r="M569" s="4">
        <v>1.3668050380539101</v>
      </c>
      <c r="N569" s="4">
        <v>3.8411347517730503E-2</v>
      </c>
      <c r="O569" s="5">
        <v>0.416964848836262</v>
      </c>
      <c r="P569" s="4">
        <v>2.9262830354417599</v>
      </c>
    </row>
    <row r="570" spans="1:16" x14ac:dyDescent="0.25">
      <c r="A570" s="4" t="s">
        <v>4036</v>
      </c>
      <c r="B570" s="4" t="s">
        <v>8225</v>
      </c>
      <c r="C570" s="4" t="s">
        <v>4038</v>
      </c>
      <c r="D570" s="4">
        <v>30.836519241333001</v>
      </c>
      <c r="E570" s="4">
        <v>30.894689559936499</v>
      </c>
      <c r="F570" s="4">
        <v>30.8040866851807</v>
      </c>
      <c r="G570" s="4">
        <v>30.364444732666001</v>
      </c>
      <c r="H570" s="4">
        <v>30.337327957153299</v>
      </c>
      <c r="I570" s="4">
        <v>30.58567237854</v>
      </c>
      <c r="J570" s="4">
        <v>30.845098495483398</v>
      </c>
      <c r="K570" s="4">
        <v>30.429148356119768</v>
      </c>
      <c r="L570" s="4"/>
      <c r="M570" s="4">
        <v>2.1290413748171901</v>
      </c>
      <c r="N570" s="4">
        <v>9.3580246913580294E-3</v>
      </c>
      <c r="O570" s="5">
        <v>0.41595013936360598</v>
      </c>
      <c r="P570" s="4">
        <v>5.0115590087305497</v>
      </c>
    </row>
    <row r="571" spans="1:16" x14ac:dyDescent="0.25">
      <c r="A571" s="4" t="s">
        <v>2584</v>
      </c>
      <c r="B571" s="4" t="s">
        <v>8226</v>
      </c>
      <c r="C571" s="4" t="s">
        <v>2586</v>
      </c>
      <c r="D571" s="4">
        <v>29.660657882690401</v>
      </c>
      <c r="E571" s="4">
        <v>29.896993637085</v>
      </c>
      <c r="F571" s="4">
        <v>29.8876857757568</v>
      </c>
      <c r="G571" s="4">
        <v>29.240852355956999</v>
      </c>
      <c r="H571" s="4">
        <v>29.4033393859863</v>
      </c>
      <c r="I571" s="4">
        <v>29.5569877624512</v>
      </c>
      <c r="J571" s="4">
        <v>29.815112431844067</v>
      </c>
      <c r="K571" s="4">
        <v>29.400393168131501</v>
      </c>
      <c r="L571" s="4"/>
      <c r="M571" s="4">
        <v>1.59117818411294</v>
      </c>
      <c r="N571" s="4">
        <v>2.48228882833787E-2</v>
      </c>
      <c r="O571" s="5">
        <v>0.41471926371256301</v>
      </c>
      <c r="P571" s="4">
        <v>3.4678253706744999</v>
      </c>
    </row>
    <row r="572" spans="1:16" x14ac:dyDescent="0.25">
      <c r="A572" s="4" t="s">
        <v>3211</v>
      </c>
      <c r="B572" s="4" t="s">
        <v>8227</v>
      </c>
      <c r="C572" s="4" t="s">
        <v>3212</v>
      </c>
      <c r="D572" s="4">
        <v>28.7607021331787</v>
      </c>
      <c r="E572" s="4">
        <v>28.695411682128899</v>
      </c>
      <c r="F572" s="4">
        <v>28.566917419433601</v>
      </c>
      <c r="G572" s="4">
        <v>27.8445529937744</v>
      </c>
      <c r="H572" s="4">
        <v>28.5007648468018</v>
      </c>
      <c r="I572" s="4">
        <v>28.4344577789307</v>
      </c>
      <c r="J572" s="4">
        <v>28.674343744913738</v>
      </c>
      <c r="K572" s="4">
        <v>28.259925206502299</v>
      </c>
      <c r="L572" s="4"/>
      <c r="M572" s="4">
        <v>0.89370589149439905</v>
      </c>
      <c r="N572" s="4">
        <v>0.11235000000000001</v>
      </c>
      <c r="O572" s="5">
        <v>0.41441853841146098</v>
      </c>
      <c r="P572" s="4">
        <v>1.9168745075438001</v>
      </c>
    </row>
    <row r="573" spans="1:16" x14ac:dyDescent="0.25">
      <c r="A573" s="4" t="s">
        <v>3918</v>
      </c>
      <c r="B573" s="4" t="s">
        <v>8228</v>
      </c>
      <c r="C573" s="4" t="s">
        <v>3920</v>
      </c>
      <c r="D573" s="4">
        <v>26.188539505004901</v>
      </c>
      <c r="E573" s="4">
        <v>26.015352249145501</v>
      </c>
      <c r="F573" s="4">
        <v>25.4878940582275</v>
      </c>
      <c r="G573" s="4">
        <v>25.421327590942401</v>
      </c>
      <c r="H573" s="4">
        <v>25.414779663085898</v>
      </c>
      <c r="I573" s="4">
        <v>25.6164150238037</v>
      </c>
      <c r="J573" s="4">
        <v>25.897261937459302</v>
      </c>
      <c r="K573" s="4">
        <v>25.484174092610669</v>
      </c>
      <c r="L573" s="4"/>
      <c r="M573" s="4">
        <v>0.87047436883527496</v>
      </c>
      <c r="N573" s="4">
        <v>0.11720595968448699</v>
      </c>
      <c r="O573" s="5">
        <v>0.41308784484863298</v>
      </c>
      <c r="P573" s="4">
        <v>1.8705264713971801</v>
      </c>
    </row>
    <row r="574" spans="1:16" x14ac:dyDescent="0.25">
      <c r="A574" s="4" t="s">
        <v>454</v>
      </c>
      <c r="B574" s="4" t="s">
        <v>8229</v>
      </c>
      <c r="C574" s="4" t="s">
        <v>455</v>
      </c>
      <c r="D574" s="4">
        <v>33.230175018310497</v>
      </c>
      <c r="E574" s="4">
        <v>33.69189453125</v>
      </c>
      <c r="F574" s="4">
        <v>33.615730285644503</v>
      </c>
      <c r="G574" s="4">
        <v>33.040443420410199</v>
      </c>
      <c r="H574" s="4">
        <v>33.055816650390597</v>
      </c>
      <c r="I574" s="4">
        <v>33.205432891845703</v>
      </c>
      <c r="J574" s="4">
        <v>33.512599945068331</v>
      </c>
      <c r="K574" s="4">
        <v>33.100564320882164</v>
      </c>
      <c r="L574" s="4"/>
      <c r="M574" s="4">
        <v>1.2693350451316301</v>
      </c>
      <c r="N574" s="4">
        <v>4.6460157126823803E-2</v>
      </c>
      <c r="O574" s="5">
        <v>0.41203562418619599</v>
      </c>
      <c r="P574" s="4">
        <v>2.70552981958682</v>
      </c>
    </row>
    <row r="575" spans="1:16" x14ac:dyDescent="0.25">
      <c r="A575" s="4" t="s">
        <v>5294</v>
      </c>
      <c r="B575" s="4" t="s">
        <v>8230</v>
      </c>
      <c r="C575" s="4" t="s">
        <v>5296</v>
      </c>
      <c r="D575" s="4">
        <v>33.802303314208999</v>
      </c>
      <c r="E575" s="4">
        <v>33.849193572997997</v>
      </c>
      <c r="F575" s="4">
        <v>33.749595642089801</v>
      </c>
      <c r="G575" s="4">
        <v>33.332145690917997</v>
      </c>
      <c r="H575" s="4">
        <v>33.420356750488303</v>
      </c>
      <c r="I575" s="4">
        <v>33.417354583740199</v>
      </c>
      <c r="J575" s="4">
        <v>33.800364176432268</v>
      </c>
      <c r="K575" s="4">
        <v>33.389952341715507</v>
      </c>
      <c r="L575" s="4"/>
      <c r="M575" s="4">
        <v>3.2606282138285501</v>
      </c>
      <c r="N575" s="4">
        <v>2.27450980392157E-3</v>
      </c>
      <c r="O575" s="5">
        <v>0.41041183471679699</v>
      </c>
      <c r="P575" s="4">
        <v>10.0618369294193</v>
      </c>
    </row>
    <row r="576" spans="1:16" x14ac:dyDescent="0.25">
      <c r="A576" s="4" t="s">
        <v>818</v>
      </c>
      <c r="B576" s="4" t="s">
        <v>8231</v>
      </c>
      <c r="C576" s="4" t="s">
        <v>820</v>
      </c>
      <c r="D576" s="4">
        <v>29.991489410400401</v>
      </c>
      <c r="E576" s="4">
        <v>30.296159744262699</v>
      </c>
      <c r="F576" s="4">
        <v>30.090377807617202</v>
      </c>
      <c r="G576" s="4">
        <v>29.539701461791999</v>
      </c>
      <c r="H576" s="4">
        <v>29.784915924072301</v>
      </c>
      <c r="I576" s="4">
        <v>29.827095031738299</v>
      </c>
      <c r="J576" s="4">
        <v>30.126008987426768</v>
      </c>
      <c r="K576" s="4">
        <v>29.717237472534197</v>
      </c>
      <c r="L576" s="4"/>
      <c r="M576" s="4">
        <v>1.49250286035936</v>
      </c>
      <c r="N576" s="4">
        <v>2.9134788189987201E-2</v>
      </c>
      <c r="O576" s="5">
        <v>0.40877151489257801</v>
      </c>
      <c r="P576" s="4">
        <v>3.2234990347273098</v>
      </c>
    </row>
    <row r="577" spans="1:16" x14ac:dyDescent="0.25">
      <c r="A577" s="4" t="s">
        <v>2084</v>
      </c>
      <c r="B577" s="4" t="s">
        <v>8232</v>
      </c>
      <c r="C577" s="4" t="s">
        <v>2085</v>
      </c>
      <c r="D577" s="4">
        <v>35.282676696777301</v>
      </c>
      <c r="E577" s="4">
        <v>35.0401611328125</v>
      </c>
      <c r="F577" s="4">
        <v>35.066822052002003</v>
      </c>
      <c r="G577" s="4">
        <v>34.610870361328097</v>
      </c>
      <c r="H577" s="4">
        <v>34.743110656738303</v>
      </c>
      <c r="I577" s="4">
        <v>34.814098358154297</v>
      </c>
      <c r="J577" s="4">
        <v>35.129886627197266</v>
      </c>
      <c r="K577" s="4">
        <v>34.722693125406899</v>
      </c>
      <c r="L577" s="4"/>
      <c r="M577" s="4">
        <v>1.860143190516</v>
      </c>
      <c r="N577" s="4">
        <v>1.4326666666666699E-2</v>
      </c>
      <c r="O577" s="5">
        <v>0.40719350179036701</v>
      </c>
      <c r="P577" s="4">
        <v>4.1906497368981004</v>
      </c>
    </row>
    <row r="578" spans="1:16" x14ac:dyDescent="0.25">
      <c r="A578" s="4" t="s">
        <v>401</v>
      </c>
      <c r="B578" s="4" t="s">
        <v>8233</v>
      </c>
      <c r="C578" s="4" t="s">
        <v>403</v>
      </c>
      <c r="D578" s="4">
        <v>29.0529079437256</v>
      </c>
      <c r="E578" s="4">
        <v>28.563594818115199</v>
      </c>
      <c r="F578" s="4">
        <v>29.1375122070313</v>
      </c>
      <c r="G578" s="4">
        <v>28.293350219726602</v>
      </c>
      <c r="H578" s="4">
        <v>28.708400726318398</v>
      </c>
      <c r="I578" s="4">
        <v>28.531608581543001</v>
      </c>
      <c r="J578" s="4">
        <v>28.918004989624034</v>
      </c>
      <c r="K578" s="4">
        <v>28.511119842529336</v>
      </c>
      <c r="L578" s="4"/>
      <c r="M578" s="4">
        <v>0.87910627616543702</v>
      </c>
      <c r="N578" s="4">
        <v>0.115617360496014</v>
      </c>
      <c r="O578" s="5">
        <v>0.40688514709472701</v>
      </c>
      <c r="P578" s="4">
        <v>1.88772406845847</v>
      </c>
    </row>
    <row r="579" spans="1:16" x14ac:dyDescent="0.25">
      <c r="A579" s="4" t="s">
        <v>2310</v>
      </c>
      <c r="B579" s="4" t="s">
        <v>8234</v>
      </c>
      <c r="C579" s="4" t="s">
        <v>2312</v>
      </c>
      <c r="D579" s="4">
        <v>27.045810699462901</v>
      </c>
      <c r="E579" s="4">
        <v>27.294792175293001</v>
      </c>
      <c r="F579" s="4">
        <v>27.443801879882798</v>
      </c>
      <c r="G579" s="4">
        <v>26.6052131652832</v>
      </c>
      <c r="H579" s="4">
        <v>26.964405059814499</v>
      </c>
      <c r="I579" s="4">
        <v>26.9968166351318</v>
      </c>
      <c r="J579" s="4">
        <v>27.261468251546233</v>
      </c>
      <c r="K579" s="4">
        <v>26.855478286743164</v>
      </c>
      <c r="L579" s="4"/>
      <c r="M579" s="4">
        <v>1.11685588922585</v>
      </c>
      <c r="N579" s="4">
        <v>6.71350253807107E-2</v>
      </c>
      <c r="O579" s="5">
        <v>0.40598996480305899</v>
      </c>
      <c r="P579" s="4">
        <v>2.3749385828292899</v>
      </c>
    </row>
    <row r="580" spans="1:16" x14ac:dyDescent="0.25">
      <c r="A580" s="4" t="s">
        <v>5308</v>
      </c>
      <c r="B580" s="4" t="s">
        <v>8235</v>
      </c>
      <c r="C580" s="4" t="s">
        <v>5309</v>
      </c>
      <c r="D580" s="4">
        <v>26.551551818847699</v>
      </c>
      <c r="E580" s="4">
        <v>26.658327102661101</v>
      </c>
      <c r="F580" s="4">
        <v>27.091917037963899</v>
      </c>
      <c r="G580" s="4">
        <v>26.3758945465088</v>
      </c>
      <c r="H580" s="4">
        <v>26.357934951782202</v>
      </c>
      <c r="I580" s="4">
        <v>26.352180480956999</v>
      </c>
      <c r="J580" s="4">
        <v>26.767265319824233</v>
      </c>
      <c r="K580" s="4">
        <v>26.362003326416001</v>
      </c>
      <c r="L580" s="4"/>
      <c r="M580" s="4">
        <v>1.15237244072336</v>
      </c>
      <c r="N580" s="4">
        <v>6.0244053774560498E-2</v>
      </c>
      <c r="O580" s="5">
        <v>0.40526199340820301</v>
      </c>
      <c r="P580" s="4">
        <v>2.4504798311820002</v>
      </c>
    </row>
    <row r="581" spans="1:16" x14ac:dyDescent="0.25">
      <c r="A581" s="4" t="s">
        <v>7126</v>
      </c>
      <c r="B581" s="4" t="s">
        <v>8236</v>
      </c>
      <c r="C581" s="4" t="s">
        <v>7127</v>
      </c>
      <c r="D581" s="4">
        <v>29.317123413085898</v>
      </c>
      <c r="E581" s="4">
        <v>29.529199600219702</v>
      </c>
      <c r="F581" s="4">
        <v>29.337501525878899</v>
      </c>
      <c r="G581" s="4">
        <v>28.950563430786101</v>
      </c>
      <c r="H581" s="4">
        <v>28.937192916870099</v>
      </c>
      <c r="I581" s="4">
        <v>29.083217620849599</v>
      </c>
      <c r="J581" s="4">
        <v>29.394608179728166</v>
      </c>
      <c r="K581" s="4">
        <v>28.9903246561686</v>
      </c>
      <c r="L581" s="4"/>
      <c r="M581" s="4">
        <v>2.10265019543876</v>
      </c>
      <c r="N581" s="4">
        <v>1.0169354838709699E-2</v>
      </c>
      <c r="O581" s="5">
        <v>0.40428352355956998</v>
      </c>
      <c r="P581" s="4">
        <v>4.9260792615665503</v>
      </c>
    </row>
    <row r="582" spans="1:16" x14ac:dyDescent="0.25">
      <c r="A582" s="4" t="s">
        <v>5326</v>
      </c>
      <c r="B582" s="4" t="s">
        <v>8237</v>
      </c>
      <c r="C582" s="4" t="s">
        <v>5328</v>
      </c>
      <c r="D582" s="4">
        <v>26.537712097168001</v>
      </c>
      <c r="E582" s="4">
        <v>27.3094291687012</v>
      </c>
      <c r="F582" s="4">
        <v>27.24853515625</v>
      </c>
      <c r="G582" s="4">
        <v>27.159172058105501</v>
      </c>
      <c r="H582" s="4">
        <v>26.125740051269499</v>
      </c>
      <c r="I582" s="4">
        <v>26.598423004150401</v>
      </c>
      <c r="J582" s="4">
        <v>27.0318921407064</v>
      </c>
      <c r="K582" s="4">
        <v>26.627778371175136</v>
      </c>
      <c r="L582" s="4"/>
      <c r="M582" s="4">
        <v>0.44795851221802202</v>
      </c>
      <c r="N582" s="4">
        <v>0.36314305849189599</v>
      </c>
      <c r="O582" s="5">
        <v>0.40411376953125</v>
      </c>
      <c r="P582" s="4">
        <v>1.0414182868104001</v>
      </c>
    </row>
    <row r="583" spans="1:16" x14ac:dyDescent="0.25">
      <c r="A583" s="4" t="s">
        <v>1263</v>
      </c>
      <c r="B583" s="4" t="s">
        <v>8238</v>
      </c>
      <c r="C583" s="4" t="s">
        <v>1265</v>
      </c>
      <c r="D583" s="4">
        <v>24.8920192718506</v>
      </c>
      <c r="E583" s="4">
        <v>25.610103607177699</v>
      </c>
      <c r="F583" s="4">
        <v>25.314867019653299</v>
      </c>
      <c r="G583" s="4">
        <v>24.2366046905518</v>
      </c>
      <c r="H583" s="4">
        <v>25.055320739746101</v>
      </c>
      <c r="I583" s="4">
        <v>25.325468063354499</v>
      </c>
      <c r="J583" s="4">
        <v>25.272329966227201</v>
      </c>
      <c r="K583" s="4">
        <v>24.872464497884135</v>
      </c>
      <c r="L583" s="4"/>
      <c r="M583" s="4">
        <v>0.44245864770730597</v>
      </c>
      <c r="N583" s="4">
        <v>0.36972433192686399</v>
      </c>
      <c r="O583" s="5">
        <v>0.39986546834310099</v>
      </c>
      <c r="P583" s="4">
        <v>1.0304447941956201</v>
      </c>
    </row>
    <row r="584" spans="1:16" x14ac:dyDescent="0.25">
      <c r="A584" s="4" t="s">
        <v>5949</v>
      </c>
      <c r="B584" s="4" t="s">
        <v>8239</v>
      </c>
      <c r="C584" s="4" t="s">
        <v>5951</v>
      </c>
      <c r="D584" s="4">
        <v>27.741724014282202</v>
      </c>
      <c r="E584" s="4">
        <v>27.667505264282202</v>
      </c>
      <c r="F584" s="4">
        <v>27.804000854492202</v>
      </c>
      <c r="G584" s="4">
        <v>26.971174240112301</v>
      </c>
      <c r="H584" s="4">
        <v>27.7306098937988</v>
      </c>
      <c r="I584" s="4">
        <v>27.3132019042969</v>
      </c>
      <c r="J584" s="4">
        <v>27.737743377685536</v>
      </c>
      <c r="K584" s="4">
        <v>27.338328679402668</v>
      </c>
      <c r="L584" s="4"/>
      <c r="M584" s="4">
        <v>0.83000798505042905</v>
      </c>
      <c r="N584" s="4">
        <v>0.13004627249357301</v>
      </c>
      <c r="O584" s="5">
        <v>0.39941469828287901</v>
      </c>
      <c r="P584" s="4">
        <v>1.7902467637641499</v>
      </c>
    </row>
    <row r="585" spans="1:16" x14ac:dyDescent="0.25">
      <c r="A585" s="4" t="s">
        <v>2097</v>
      </c>
      <c r="B585" s="4" t="s">
        <v>8240</v>
      </c>
      <c r="C585" s="4" t="s">
        <v>2099</v>
      </c>
      <c r="D585" s="4">
        <v>31.847671508789102</v>
      </c>
      <c r="E585" s="4">
        <v>31.862096786498999</v>
      </c>
      <c r="F585" s="4">
        <v>31.331764221191399</v>
      </c>
      <c r="G585" s="4">
        <v>31.344568252563501</v>
      </c>
      <c r="H585" s="4">
        <v>31.311803817748999</v>
      </c>
      <c r="I585" s="4">
        <v>31.189567565918001</v>
      </c>
      <c r="J585" s="4">
        <v>31.680510838826496</v>
      </c>
      <c r="K585" s="4">
        <v>31.281979878743499</v>
      </c>
      <c r="L585" s="4"/>
      <c r="M585" s="4">
        <v>1.0358720359431901</v>
      </c>
      <c r="N585" s="4">
        <v>7.9876328502415495E-2</v>
      </c>
      <c r="O585" s="5">
        <v>0.39853096008300798</v>
      </c>
      <c r="P585" s="4">
        <v>2.20564040683746</v>
      </c>
    </row>
    <row r="586" spans="1:16" x14ac:dyDescent="0.25">
      <c r="A586" s="4" t="s">
        <v>2437</v>
      </c>
      <c r="B586" s="4" t="s">
        <v>8241</v>
      </c>
      <c r="C586" s="4" t="s">
        <v>2439</v>
      </c>
      <c r="D586" s="4">
        <v>32.757133483886697</v>
      </c>
      <c r="E586" s="4">
        <v>33.023471832275398</v>
      </c>
      <c r="F586" s="4">
        <v>32.927627563476598</v>
      </c>
      <c r="G586" s="4">
        <v>32.575313568115199</v>
      </c>
      <c r="H586" s="4">
        <v>32.387893676757798</v>
      </c>
      <c r="I586" s="4">
        <v>32.5545845031738</v>
      </c>
      <c r="J586" s="4">
        <v>32.902744293212898</v>
      </c>
      <c r="K586" s="4">
        <v>32.505930582682261</v>
      </c>
      <c r="L586" s="4"/>
      <c r="M586" s="4">
        <v>1.8114608875934799</v>
      </c>
      <c r="N586" s="4">
        <v>1.5909385113268601E-2</v>
      </c>
      <c r="O586" s="5">
        <v>0.39681371053060099</v>
      </c>
      <c r="P586" s="4">
        <v>4.05310473462613</v>
      </c>
    </row>
    <row r="587" spans="1:16" x14ac:dyDescent="0.25">
      <c r="A587" s="4" t="s">
        <v>4540</v>
      </c>
      <c r="B587" s="4" t="s">
        <v>8242</v>
      </c>
      <c r="C587" s="4" t="s">
        <v>4542</v>
      </c>
      <c r="D587" s="4">
        <v>28.451084136962901</v>
      </c>
      <c r="E587" s="4">
        <v>28.565034866333001</v>
      </c>
      <c r="F587" s="4">
        <v>28.598878860473601</v>
      </c>
      <c r="G587" s="4">
        <v>28.213598251342798</v>
      </c>
      <c r="H587" s="4">
        <v>28.020557403564499</v>
      </c>
      <c r="I587" s="4">
        <v>28.193138122558601</v>
      </c>
      <c r="J587" s="4">
        <v>28.538332621256501</v>
      </c>
      <c r="K587" s="4">
        <v>28.142431259155302</v>
      </c>
      <c r="L587" s="4"/>
      <c r="M587" s="4">
        <v>2.19269732783685</v>
      </c>
      <c r="N587" s="4">
        <v>8.98245614035088E-3</v>
      </c>
      <c r="O587" s="5">
        <v>0.395901362101238</v>
      </c>
      <c r="P587" s="4">
        <v>5.2224824248531903</v>
      </c>
    </row>
    <row r="588" spans="1:16" x14ac:dyDescent="0.25">
      <c r="A588" s="4" t="s">
        <v>2567</v>
      </c>
      <c r="B588" s="4" t="s">
        <v>8243</v>
      </c>
      <c r="C588" s="4" t="s">
        <v>2568</v>
      </c>
      <c r="D588" s="4">
        <v>30.159227371215799</v>
      </c>
      <c r="E588" s="4">
        <v>29.727832794189499</v>
      </c>
      <c r="F588" s="4">
        <v>29.516931533813501</v>
      </c>
      <c r="G588" s="4">
        <v>29.519203186035199</v>
      </c>
      <c r="H588" s="4">
        <v>29.395351409912099</v>
      </c>
      <c r="I588" s="4">
        <v>29.302270889282202</v>
      </c>
      <c r="J588" s="4">
        <v>29.801330566406268</v>
      </c>
      <c r="K588" s="4">
        <v>29.405608495076496</v>
      </c>
      <c r="L588" s="4"/>
      <c r="M588" s="4">
        <v>0.92847909584704502</v>
      </c>
      <c r="N588" s="4">
        <v>0.102823956442831</v>
      </c>
      <c r="O588" s="5">
        <v>0.39572207132975401</v>
      </c>
      <c r="P588" s="4">
        <v>1.9866457125115899</v>
      </c>
    </row>
    <row r="589" spans="1:16" x14ac:dyDescent="0.25">
      <c r="A589" s="4" t="s">
        <v>2929</v>
      </c>
      <c r="B589" s="4" t="s">
        <v>8244</v>
      </c>
      <c r="C589" s="4" t="s">
        <v>2931</v>
      </c>
      <c r="D589" s="4">
        <v>38.962005615234403</v>
      </c>
      <c r="E589" s="4">
        <v>38.989856719970703</v>
      </c>
      <c r="F589" s="4">
        <v>38.817550659179702</v>
      </c>
      <c r="G589" s="4">
        <v>38.394790649414098</v>
      </c>
      <c r="H589" s="4">
        <v>38.583183288574197</v>
      </c>
      <c r="I589" s="4">
        <v>38.608676910400398</v>
      </c>
      <c r="J589" s="4">
        <v>38.923137664794936</v>
      </c>
      <c r="K589" s="4">
        <v>38.528883616129569</v>
      </c>
      <c r="L589" s="4"/>
      <c r="M589" s="4">
        <v>1.9930052482935401</v>
      </c>
      <c r="N589" s="4">
        <v>1.18066914498141E-2</v>
      </c>
      <c r="O589" s="5">
        <v>0.39425404866536701</v>
      </c>
      <c r="P589" s="4">
        <v>4.5827431215362404</v>
      </c>
    </row>
    <row r="590" spans="1:16" x14ac:dyDescent="0.25">
      <c r="A590" s="4" t="s">
        <v>1312</v>
      </c>
      <c r="B590" s="4" t="s">
        <v>8245</v>
      </c>
      <c r="C590" s="4" t="s">
        <v>1314</v>
      </c>
      <c r="D590" s="4">
        <v>26.674362182617202</v>
      </c>
      <c r="E590" s="4">
        <v>26.592731475830099</v>
      </c>
      <c r="F590" s="4">
        <v>19.711938858032202</v>
      </c>
      <c r="G590" s="4">
        <v>24.8678588867188</v>
      </c>
      <c r="H590" s="4">
        <v>22.024288177490199</v>
      </c>
      <c r="I590" s="4">
        <v>24.907279968261701</v>
      </c>
      <c r="J590" s="4">
        <v>24.326344172159835</v>
      </c>
      <c r="K590" s="4">
        <v>23.933142344156902</v>
      </c>
      <c r="L590" s="4"/>
      <c r="M590" s="4">
        <v>5.4284327176847003E-2</v>
      </c>
      <c r="N590" s="4">
        <v>0.92199558985666996</v>
      </c>
      <c r="O590" s="5">
        <v>0.39320182800293002</v>
      </c>
      <c r="P590" s="4">
        <v>0.15747233465966201</v>
      </c>
    </row>
    <row r="591" spans="1:16" x14ac:dyDescent="0.25">
      <c r="A591" s="4" t="s">
        <v>6565</v>
      </c>
      <c r="B591" s="4" t="s">
        <v>8246</v>
      </c>
      <c r="C591" s="4" t="s">
        <v>6566</v>
      </c>
      <c r="D591" s="4">
        <v>28.733526229858398</v>
      </c>
      <c r="E591" s="4">
        <v>28.9060573577881</v>
      </c>
      <c r="F591" s="4">
        <v>28.5098056793213</v>
      </c>
      <c r="G591" s="4">
        <v>28.4406547546387</v>
      </c>
      <c r="H591" s="4">
        <v>28.147781372070298</v>
      </c>
      <c r="I591" s="4">
        <v>28.392808914184599</v>
      </c>
      <c r="J591" s="4">
        <v>28.716463088989268</v>
      </c>
      <c r="K591" s="4">
        <v>28.327081680297866</v>
      </c>
      <c r="L591" s="4"/>
      <c r="M591" s="4">
        <v>1.25000366633732</v>
      </c>
      <c r="N591" s="4">
        <v>4.9618625277161897E-2</v>
      </c>
      <c r="O591" s="5">
        <v>0.38938140869140597</v>
      </c>
      <c r="P591" s="4">
        <v>2.66266977872503</v>
      </c>
    </row>
    <row r="592" spans="1:16" x14ac:dyDescent="0.25">
      <c r="A592" s="4" t="s">
        <v>273</v>
      </c>
      <c r="B592" s="4" t="s">
        <v>8247</v>
      </c>
      <c r="C592" s="4" t="s">
        <v>275</v>
      </c>
      <c r="D592" s="4">
        <v>35.185298919677699</v>
      </c>
      <c r="E592" s="4">
        <v>35.124820709228501</v>
      </c>
      <c r="F592" s="4">
        <v>35.027652740478501</v>
      </c>
      <c r="G592" s="4">
        <v>34.779403686523402</v>
      </c>
      <c r="H592" s="4">
        <v>34.7508544921875</v>
      </c>
      <c r="I592" s="4">
        <v>34.642036437988303</v>
      </c>
      <c r="J592" s="4">
        <v>35.112590789794901</v>
      </c>
      <c r="K592" s="4">
        <v>34.724098205566406</v>
      </c>
      <c r="L592" s="4"/>
      <c r="M592" s="4">
        <v>2.4768755176938599</v>
      </c>
      <c r="N592" s="4">
        <v>6.5423728813559304E-3</v>
      </c>
      <c r="O592" s="5">
        <v>0.38849258422851601</v>
      </c>
      <c r="P592" s="4">
        <v>6.2531114356755504</v>
      </c>
    </row>
    <row r="593" spans="1:16" x14ac:dyDescent="0.25">
      <c r="A593" s="4" t="s">
        <v>5049</v>
      </c>
      <c r="B593" s="4" t="s">
        <v>8248</v>
      </c>
      <c r="C593" s="4" t="s">
        <v>5051</v>
      </c>
      <c r="D593" s="4">
        <v>31.543319702148398</v>
      </c>
      <c r="E593" s="4">
        <v>31.571039199829102</v>
      </c>
      <c r="F593" s="4">
        <v>31.535560607910199</v>
      </c>
      <c r="G593" s="4">
        <v>31.2842693328857</v>
      </c>
      <c r="H593" s="4">
        <v>31.0457153320313</v>
      </c>
      <c r="I593" s="4">
        <v>31.1565856933594</v>
      </c>
      <c r="J593" s="4">
        <v>31.549973169962566</v>
      </c>
      <c r="K593" s="4">
        <v>31.162190119425464</v>
      </c>
      <c r="L593" s="4"/>
      <c r="M593" s="4">
        <v>2.2901631077422202</v>
      </c>
      <c r="N593" s="4">
        <v>7.6579572446555796E-3</v>
      </c>
      <c r="O593" s="5">
        <v>0.38778305053710899</v>
      </c>
      <c r="P593" s="4">
        <v>5.5589934738312197</v>
      </c>
    </row>
    <row r="594" spans="1:16" x14ac:dyDescent="0.25">
      <c r="A594" s="4" t="s">
        <v>2609</v>
      </c>
      <c r="B594" s="4" t="s">
        <v>8249</v>
      </c>
      <c r="C594" s="4" t="s">
        <v>2610</v>
      </c>
      <c r="D594" s="4">
        <v>34.249099731445298</v>
      </c>
      <c r="E594" s="4">
        <v>34.206714630127003</v>
      </c>
      <c r="F594" s="4">
        <v>34.072784423828097</v>
      </c>
      <c r="G594" s="4">
        <v>33.753360748291001</v>
      </c>
      <c r="H594" s="4">
        <v>33.849494934082003</v>
      </c>
      <c r="I594" s="4">
        <v>33.762813568115199</v>
      </c>
      <c r="J594" s="4">
        <v>34.176199595133461</v>
      </c>
      <c r="K594" s="4">
        <v>33.788556416829401</v>
      </c>
      <c r="L594" s="4"/>
      <c r="M594" s="4">
        <v>2.4945551608003398</v>
      </c>
      <c r="N594" s="4">
        <v>6.6171428571428596E-3</v>
      </c>
      <c r="O594" s="5">
        <v>0.387643178304032</v>
      </c>
      <c r="P594" s="4">
        <v>6.3224320227578197</v>
      </c>
    </row>
    <row r="595" spans="1:16" x14ac:dyDescent="0.25">
      <c r="A595" s="4" t="s">
        <v>5056</v>
      </c>
      <c r="B595" s="4" t="s">
        <v>8250</v>
      </c>
      <c r="C595" s="4" t="s">
        <v>5058</v>
      </c>
      <c r="D595" s="4">
        <v>31.57399559021</v>
      </c>
      <c r="E595" s="4">
        <v>31.490167617797901</v>
      </c>
      <c r="F595" s="4">
        <v>31.4729919433594</v>
      </c>
      <c r="G595" s="4">
        <v>31.108819961547901</v>
      </c>
      <c r="H595" s="4">
        <v>31.026290893554702</v>
      </c>
      <c r="I595" s="4">
        <v>31.2394618988037</v>
      </c>
      <c r="J595" s="4">
        <v>31.512385050455766</v>
      </c>
      <c r="K595" s="4">
        <v>31.124857584635436</v>
      </c>
      <c r="L595" s="4"/>
      <c r="M595" s="4">
        <v>2.2958508701507201</v>
      </c>
      <c r="N595" s="4">
        <v>7.6945107398567998E-3</v>
      </c>
      <c r="O595" s="5">
        <v>0.387527465820313</v>
      </c>
      <c r="P595" s="4">
        <v>5.5791566702718098</v>
      </c>
    </row>
    <row r="596" spans="1:16" x14ac:dyDescent="0.25">
      <c r="A596" s="4" t="s">
        <v>216</v>
      </c>
      <c r="B596" s="4" t="s">
        <v>8251</v>
      </c>
      <c r="C596" s="4" t="s">
        <v>218</v>
      </c>
      <c r="D596" s="4">
        <v>25.730491638183601</v>
      </c>
      <c r="E596" s="4">
        <v>25.814424514770501</v>
      </c>
      <c r="F596" s="4">
        <v>25.719507217407202</v>
      </c>
      <c r="G596" s="4">
        <v>25.363721847534201</v>
      </c>
      <c r="H596" s="4">
        <v>25.060085296630898</v>
      </c>
      <c r="I596" s="4">
        <v>25.6782531738281</v>
      </c>
      <c r="J596" s="4">
        <v>25.754807790120434</v>
      </c>
      <c r="K596" s="4">
        <v>25.367353439331065</v>
      </c>
      <c r="L596" s="4"/>
      <c r="M596" s="4">
        <v>1.0045241661899</v>
      </c>
      <c r="N596" s="4">
        <v>8.5354900095147498E-2</v>
      </c>
      <c r="O596" s="5">
        <v>0.387454350789387</v>
      </c>
      <c r="P596" s="4">
        <v>2.1411159793040899</v>
      </c>
    </row>
    <row r="597" spans="1:16" x14ac:dyDescent="0.25">
      <c r="A597" s="4" t="s">
        <v>2497</v>
      </c>
      <c r="B597" s="4" t="s">
        <v>8252</v>
      </c>
      <c r="C597" s="4" t="s">
        <v>2499</v>
      </c>
      <c r="D597" s="4">
        <v>27.520679473876999</v>
      </c>
      <c r="E597" s="4">
        <v>27.488267898559599</v>
      </c>
      <c r="F597" s="4">
        <v>27.316522598266602</v>
      </c>
      <c r="G597" s="4">
        <v>27.075149536132798</v>
      </c>
      <c r="H597" s="4">
        <v>27.121757507324201</v>
      </c>
      <c r="I597" s="4">
        <v>26.966550827026399</v>
      </c>
      <c r="J597" s="4">
        <v>27.441823323567732</v>
      </c>
      <c r="K597" s="4">
        <v>27.054485956827801</v>
      </c>
      <c r="L597" s="4"/>
      <c r="M597" s="4">
        <v>2.1096048770269999</v>
      </c>
      <c r="N597" s="4">
        <v>9.9595141700404895E-3</v>
      </c>
      <c r="O597" s="5">
        <v>0.38733736673990599</v>
      </c>
      <c r="P597" s="4">
        <v>4.94849533525512</v>
      </c>
    </row>
    <row r="598" spans="1:16" x14ac:dyDescent="0.25">
      <c r="A598" s="4" t="s">
        <v>2199</v>
      </c>
      <c r="B598" s="4" t="s">
        <v>8253</v>
      </c>
      <c r="C598" s="4" t="s">
        <v>2201</v>
      </c>
      <c r="D598" s="4">
        <v>32.209644317627003</v>
      </c>
      <c r="E598" s="4">
        <v>32.097869873046903</v>
      </c>
      <c r="F598" s="4">
        <v>32.042530059814503</v>
      </c>
      <c r="G598" s="4">
        <v>31.944532394409201</v>
      </c>
      <c r="H598" s="4">
        <v>31.717206954956101</v>
      </c>
      <c r="I598" s="4">
        <v>31.5307312011719</v>
      </c>
      <c r="J598" s="4">
        <v>32.116681416829472</v>
      </c>
      <c r="K598" s="4">
        <v>31.730823516845735</v>
      </c>
      <c r="L598" s="4"/>
      <c r="M598" s="4">
        <v>1.3913044317469201</v>
      </c>
      <c r="N598" s="4">
        <v>3.6681055155875303E-2</v>
      </c>
      <c r="O598" s="5">
        <v>0.38585789998372599</v>
      </c>
      <c r="P598" s="4">
        <v>2.9830575070960199</v>
      </c>
    </row>
    <row r="599" spans="1:16" x14ac:dyDescent="0.25">
      <c r="A599" s="4" t="s">
        <v>6209</v>
      </c>
      <c r="B599" s="4" t="s">
        <v>8254</v>
      </c>
      <c r="C599" s="4" t="s">
        <v>6210</v>
      </c>
      <c r="D599" s="4">
        <v>30.653657913208001</v>
      </c>
      <c r="E599" s="4">
        <v>31.01784324646</v>
      </c>
      <c r="F599" s="4">
        <v>31.255723953247099</v>
      </c>
      <c r="G599" s="4">
        <v>30.7441082000732</v>
      </c>
      <c r="H599" s="4">
        <v>30.5564861297607</v>
      </c>
      <c r="I599" s="4">
        <v>30.469404220581101</v>
      </c>
      <c r="J599" s="4">
        <v>30.975741704305033</v>
      </c>
      <c r="K599" s="4">
        <v>30.589999516804998</v>
      </c>
      <c r="L599" s="4"/>
      <c r="M599" s="4">
        <v>0.93483753251356305</v>
      </c>
      <c r="N599" s="4">
        <v>0.10150227894257099</v>
      </c>
      <c r="O599" s="5">
        <v>0.3857421875</v>
      </c>
      <c r="P599" s="4">
        <v>1.99945865855196</v>
      </c>
    </row>
    <row r="600" spans="1:16" x14ac:dyDescent="0.25">
      <c r="A600" s="4" t="s">
        <v>5044</v>
      </c>
      <c r="B600" s="4" t="s">
        <v>8255</v>
      </c>
      <c r="C600" s="4" t="s">
        <v>5046</v>
      </c>
      <c r="D600" s="4">
        <v>32.488151550292997</v>
      </c>
      <c r="E600" s="4">
        <v>32.3462944030762</v>
      </c>
      <c r="F600" s="4">
        <v>32.376873016357401</v>
      </c>
      <c r="G600" s="4">
        <v>31.834171295166001</v>
      </c>
      <c r="H600" s="4">
        <v>31.9914436340332</v>
      </c>
      <c r="I600" s="4">
        <v>32.231849670410199</v>
      </c>
      <c r="J600" s="4">
        <v>32.403772989908866</v>
      </c>
      <c r="K600" s="4">
        <v>32.019154866536468</v>
      </c>
      <c r="L600" s="4"/>
      <c r="M600" s="4">
        <v>1.4480646519552101</v>
      </c>
      <c r="N600" s="4">
        <v>3.2788104089219297E-2</v>
      </c>
      <c r="O600" s="5">
        <v>0.38461812337239099</v>
      </c>
      <c r="P600" s="4">
        <v>3.11670935762164</v>
      </c>
    </row>
    <row r="601" spans="1:16" x14ac:dyDescent="0.25">
      <c r="A601" s="4" t="s">
        <v>5609</v>
      </c>
      <c r="B601" s="4" t="s">
        <v>8256</v>
      </c>
      <c r="C601" s="4" t="s">
        <v>5611</v>
      </c>
      <c r="D601" s="4">
        <v>24.997198104858398</v>
      </c>
      <c r="E601" s="4">
        <v>25.381589889526399</v>
      </c>
      <c r="F601" s="4">
        <v>25.412361145019499</v>
      </c>
      <c r="G601" s="4">
        <v>24.6504001617432</v>
      </c>
      <c r="H601" s="4">
        <v>25.078563690185501</v>
      </c>
      <c r="I601" s="4">
        <v>24.913660049438501</v>
      </c>
      <c r="J601" s="4">
        <v>25.263716379801433</v>
      </c>
      <c r="K601" s="4">
        <v>24.880874633789066</v>
      </c>
      <c r="L601" s="4"/>
      <c r="M601" s="4">
        <v>0.98214245020615198</v>
      </c>
      <c r="N601" s="4">
        <v>9.08033866415804E-2</v>
      </c>
      <c r="O601" s="5">
        <v>0.38284174601237098</v>
      </c>
      <c r="P601" s="4">
        <v>2.0953619157034802</v>
      </c>
    </row>
    <row r="602" spans="1:16" x14ac:dyDescent="0.25">
      <c r="A602" s="4" t="s">
        <v>5427</v>
      </c>
      <c r="B602" s="4" t="s">
        <v>8257</v>
      </c>
      <c r="C602" s="4" t="s">
        <v>5428</v>
      </c>
      <c r="D602" s="4">
        <v>30.5353698730469</v>
      </c>
      <c r="E602" s="4">
        <v>30.699447631835898</v>
      </c>
      <c r="F602" s="4">
        <v>30.627508163452099</v>
      </c>
      <c r="G602" s="4">
        <v>30.3451442718506</v>
      </c>
      <c r="H602" s="4">
        <v>30.164800643920898</v>
      </c>
      <c r="I602" s="4">
        <v>30.2066745758057</v>
      </c>
      <c r="J602" s="4">
        <v>30.620775222778303</v>
      </c>
      <c r="K602" s="4">
        <v>30.238873163859068</v>
      </c>
      <c r="L602" s="4"/>
      <c r="M602" s="4">
        <v>2.2107934015429</v>
      </c>
      <c r="N602" s="4">
        <v>8.8266666666666702E-3</v>
      </c>
      <c r="O602" s="5">
        <v>0.38190205891926998</v>
      </c>
      <c r="P602" s="4">
        <v>5.2836983556839501</v>
      </c>
    </row>
    <row r="603" spans="1:16" x14ac:dyDescent="0.25">
      <c r="A603" s="4" t="s">
        <v>5098</v>
      </c>
      <c r="B603" s="4" t="s">
        <v>8258</v>
      </c>
      <c r="C603" s="4" t="s">
        <v>5100</v>
      </c>
      <c r="D603" s="4">
        <v>30.691614151001001</v>
      </c>
      <c r="E603" s="4">
        <v>30.478084564208999</v>
      </c>
      <c r="F603" s="4">
        <v>30.6084995269775</v>
      </c>
      <c r="G603" s="4">
        <v>30.305570602416999</v>
      </c>
      <c r="H603" s="4">
        <v>30.186475753784201</v>
      </c>
      <c r="I603" s="4">
        <v>30.141607284545898</v>
      </c>
      <c r="J603" s="4">
        <v>30.592732747395832</v>
      </c>
      <c r="K603" s="4">
        <v>30.211217880249034</v>
      </c>
      <c r="L603" s="4"/>
      <c r="M603" s="4">
        <v>2.07062510004444</v>
      </c>
      <c r="N603" s="4">
        <v>1.04444444444444E-2</v>
      </c>
      <c r="O603" s="5">
        <v>0.38151486714680899</v>
      </c>
      <c r="P603" s="4">
        <v>4.8238577520112296</v>
      </c>
    </row>
    <row r="604" spans="1:16" x14ac:dyDescent="0.25">
      <c r="A604" s="4" t="s">
        <v>2134</v>
      </c>
      <c r="B604" s="4" t="s">
        <v>8259</v>
      </c>
      <c r="C604" s="4" t="s">
        <v>2136</v>
      </c>
      <c r="D604" s="4">
        <v>29.865638732910199</v>
      </c>
      <c r="E604" s="4">
        <v>29.9632377624512</v>
      </c>
      <c r="F604" s="4">
        <v>29.862401962280298</v>
      </c>
      <c r="G604" s="4">
        <v>29.6299743652344</v>
      </c>
      <c r="H604" s="4">
        <v>29.578952789306602</v>
      </c>
      <c r="I604" s="4">
        <v>29.338659286498999</v>
      </c>
      <c r="J604" s="4">
        <v>29.897092819213899</v>
      </c>
      <c r="K604" s="4">
        <v>29.515862147013333</v>
      </c>
      <c r="L604" s="4"/>
      <c r="M604" s="4">
        <v>1.78617007909353</v>
      </c>
      <c r="N604" s="4">
        <v>1.68593996840442E-2</v>
      </c>
      <c r="O604" s="5">
        <v>0.38123067220051998</v>
      </c>
      <c r="P604" s="4">
        <v>3.9828801150726498</v>
      </c>
    </row>
    <row r="605" spans="1:16" x14ac:dyDescent="0.25">
      <c r="A605" s="4" t="s">
        <v>1168</v>
      </c>
      <c r="B605" s="4" t="s">
        <v>8260</v>
      </c>
      <c r="C605" s="4" t="s">
        <v>1170</v>
      </c>
      <c r="D605" s="4">
        <v>28.038192749023398</v>
      </c>
      <c r="E605" s="4">
        <v>27.861333847045898</v>
      </c>
      <c r="F605" s="4">
        <v>27.590793609619102</v>
      </c>
      <c r="G605" s="4">
        <v>27.6866359710693</v>
      </c>
      <c r="H605" s="4">
        <v>27.212913513183601</v>
      </c>
      <c r="I605" s="4">
        <v>27.449043273925799</v>
      </c>
      <c r="J605" s="4">
        <v>27.830106735229464</v>
      </c>
      <c r="K605" s="4">
        <v>27.449530919392899</v>
      </c>
      <c r="L605" s="4"/>
      <c r="M605" s="4">
        <v>0.94319550550028897</v>
      </c>
      <c r="N605" s="4">
        <v>0.100058608058608</v>
      </c>
      <c r="O605" s="5">
        <v>0.38057581583659</v>
      </c>
      <c r="P605" s="4">
        <v>2.01632797790419</v>
      </c>
    </row>
    <row r="606" spans="1:16" x14ac:dyDescent="0.25">
      <c r="A606" s="4" t="s">
        <v>5782</v>
      </c>
      <c r="B606" s="4" t="s">
        <v>8261</v>
      </c>
      <c r="C606" s="4" t="s">
        <v>5783</v>
      </c>
      <c r="D606" s="4">
        <v>29.239599227905298</v>
      </c>
      <c r="E606" s="4">
        <v>28.840869903564499</v>
      </c>
      <c r="F606" s="4">
        <v>28.939355850219702</v>
      </c>
      <c r="G606" s="4">
        <v>28.642896652221701</v>
      </c>
      <c r="H606" s="4">
        <v>28.62672996521</v>
      </c>
      <c r="I606" s="4">
        <v>28.614931106567401</v>
      </c>
      <c r="J606" s="4">
        <v>29.006608327229831</v>
      </c>
      <c r="K606" s="4">
        <v>28.628185907999697</v>
      </c>
      <c r="L606" s="4"/>
      <c r="M606" s="4">
        <v>1.4614132938657001</v>
      </c>
      <c r="N606" s="4">
        <v>3.1934591194968602E-2</v>
      </c>
      <c r="O606" s="5">
        <v>0.37842241923014103</v>
      </c>
      <c r="P606" s="4">
        <v>3.1485843944215302</v>
      </c>
    </row>
    <row r="607" spans="1:16" x14ac:dyDescent="0.25">
      <c r="A607" s="4" t="s">
        <v>6743</v>
      </c>
      <c r="B607" s="4" t="s">
        <v>8262</v>
      </c>
      <c r="C607" s="4" t="s">
        <v>6745</v>
      </c>
      <c r="D607" s="4">
        <v>35.491493225097699</v>
      </c>
      <c r="E607" s="4">
        <v>35.575859069824197</v>
      </c>
      <c r="F607" s="4">
        <v>35.428295135497997</v>
      </c>
      <c r="G607" s="4">
        <v>34.960739135742202</v>
      </c>
      <c r="H607" s="4">
        <v>35.221786499023402</v>
      </c>
      <c r="I607" s="4">
        <v>35.184890747070298</v>
      </c>
      <c r="J607" s="4">
        <v>35.498549143473298</v>
      </c>
      <c r="K607" s="4">
        <v>35.122472127278634</v>
      </c>
      <c r="L607" s="4"/>
      <c r="M607" s="4">
        <v>1.82248156738848</v>
      </c>
      <c r="N607" s="4">
        <v>1.58888888888889E-2</v>
      </c>
      <c r="O607" s="5">
        <v>0.376077016194657</v>
      </c>
      <c r="P607" s="4">
        <v>4.0839665111402699</v>
      </c>
    </row>
    <row r="608" spans="1:16" x14ac:dyDescent="0.25">
      <c r="A608" s="4" t="s">
        <v>5758</v>
      </c>
      <c r="B608" s="4" t="s">
        <v>8263</v>
      </c>
      <c r="C608" s="4" t="s">
        <v>5760</v>
      </c>
      <c r="D608" s="4">
        <v>27.584915161132798</v>
      </c>
      <c r="E608" s="4">
        <v>27.670223236083999</v>
      </c>
      <c r="F608" s="4">
        <v>27.62548828125</v>
      </c>
      <c r="G608" s="4">
        <v>27.301425933837901</v>
      </c>
      <c r="H608" s="4">
        <v>27.3584079742432</v>
      </c>
      <c r="I608" s="4">
        <v>27.096143722534201</v>
      </c>
      <c r="J608" s="4">
        <v>27.626875559488933</v>
      </c>
      <c r="K608" s="4">
        <v>27.251992543538432</v>
      </c>
      <c r="L608" s="4"/>
      <c r="M608" s="4">
        <v>1.9646342243469801</v>
      </c>
      <c r="N608" s="4">
        <v>1.2418772563176901E-2</v>
      </c>
      <c r="O608" s="5">
        <v>0.37488301595052298</v>
      </c>
      <c r="P608" s="4">
        <v>4.4968852030880999</v>
      </c>
    </row>
    <row r="609" spans="1:16" x14ac:dyDescent="0.25">
      <c r="A609" s="4" t="s">
        <v>827</v>
      </c>
      <c r="B609" s="4" t="s">
        <v>8264</v>
      </c>
      <c r="C609" s="4" t="s">
        <v>829</v>
      </c>
      <c r="D609" s="4">
        <v>27.509445190429702</v>
      </c>
      <c r="E609" s="4">
        <v>32.742637634277301</v>
      </c>
      <c r="F609" s="4">
        <v>32.311717987060497</v>
      </c>
      <c r="G609" s="4">
        <v>33.066516876220703</v>
      </c>
      <c r="H609" s="4">
        <v>26.706663131713899</v>
      </c>
      <c r="I609" s="4">
        <v>31.674360275268601</v>
      </c>
      <c r="J609" s="4">
        <v>30.854600270589163</v>
      </c>
      <c r="K609" s="4">
        <v>30.4825134277344</v>
      </c>
      <c r="L609" s="4"/>
      <c r="M609" s="4">
        <v>4.9954024961273102E-2</v>
      </c>
      <c r="N609" s="4">
        <v>0.92673695771554099</v>
      </c>
      <c r="O609" s="5">
        <v>0.37208684285481702</v>
      </c>
      <c r="P609" s="4">
        <v>0.145511268560965</v>
      </c>
    </row>
    <row r="610" spans="1:16" x14ac:dyDescent="0.25">
      <c r="A610" s="4" t="s">
        <v>1757</v>
      </c>
      <c r="B610" s="4" t="s">
        <v>8265</v>
      </c>
      <c r="C610" s="4" t="s">
        <v>1759</v>
      </c>
      <c r="D610" s="4">
        <v>29.446983337402301</v>
      </c>
      <c r="E610" s="4">
        <v>29.417119979858398</v>
      </c>
      <c r="F610" s="4">
        <v>29.4366054534912</v>
      </c>
      <c r="G610" s="4">
        <v>29.326877593994102</v>
      </c>
      <c r="H610" s="4">
        <v>28.816322326660199</v>
      </c>
      <c r="I610" s="4">
        <v>29.0441703796387</v>
      </c>
      <c r="J610" s="4">
        <v>29.433569590250631</v>
      </c>
      <c r="K610" s="4">
        <v>29.062456766764331</v>
      </c>
      <c r="L610" s="4"/>
      <c r="M610" s="4">
        <v>1.17950122568187</v>
      </c>
      <c r="N610" s="4">
        <v>5.7637894736842103E-2</v>
      </c>
      <c r="O610" s="5">
        <v>0.37111282348632801</v>
      </c>
      <c r="P610" s="4">
        <v>2.5087538371714699</v>
      </c>
    </row>
    <row r="611" spans="1:16" x14ac:dyDescent="0.25">
      <c r="A611" s="4" t="s">
        <v>2110</v>
      </c>
      <c r="B611" s="4" t="s">
        <v>8266</v>
      </c>
      <c r="C611" s="4" t="s">
        <v>2112</v>
      </c>
      <c r="D611" s="4">
        <v>28.1258354187012</v>
      </c>
      <c r="E611" s="4">
        <v>28.003137588501001</v>
      </c>
      <c r="F611" s="4">
        <v>28.2710285186768</v>
      </c>
      <c r="G611" s="4">
        <v>27.919296264648398</v>
      </c>
      <c r="H611" s="4">
        <v>27.6668891906738</v>
      </c>
      <c r="I611" s="4">
        <v>27.701715469360401</v>
      </c>
      <c r="J611" s="4">
        <v>28.133333841959669</v>
      </c>
      <c r="K611" s="4">
        <v>27.762633641560864</v>
      </c>
      <c r="L611" s="4"/>
      <c r="M611" s="4">
        <v>1.5448549819555399</v>
      </c>
      <c r="N611" s="4">
        <v>2.6520475561426698E-2</v>
      </c>
      <c r="O611" s="5">
        <v>0.370700200398765</v>
      </c>
      <c r="P611" s="4">
        <v>3.35185316658495</v>
      </c>
    </row>
    <row r="612" spans="1:16" x14ac:dyDescent="0.25">
      <c r="A612" s="4" t="s">
        <v>6031</v>
      </c>
      <c r="B612" s="4" t="s">
        <v>8267</v>
      </c>
      <c r="C612" s="4" t="s">
        <v>6033</v>
      </c>
      <c r="D612" s="4">
        <v>29.846645355224599</v>
      </c>
      <c r="E612" s="4">
        <v>29.9807739257813</v>
      </c>
      <c r="F612" s="4">
        <v>29.6302604675293</v>
      </c>
      <c r="G612" s="4">
        <v>29.174991607666001</v>
      </c>
      <c r="H612" s="4">
        <v>29.614473342895501</v>
      </c>
      <c r="I612" s="4">
        <v>29.557304382324201</v>
      </c>
      <c r="J612" s="4">
        <v>29.819226582845065</v>
      </c>
      <c r="K612" s="4">
        <v>29.4489231109619</v>
      </c>
      <c r="L612" s="4"/>
      <c r="M612" s="4">
        <v>1.01251711750225</v>
      </c>
      <c r="N612" s="4">
        <v>8.4141356255969399E-2</v>
      </c>
      <c r="O612" s="5">
        <v>0.370303471883137</v>
      </c>
      <c r="P612" s="4">
        <v>2.1575181975101598</v>
      </c>
    </row>
    <row r="613" spans="1:16" x14ac:dyDescent="0.25">
      <c r="A613" s="4" t="s">
        <v>7350</v>
      </c>
      <c r="B613" s="4" t="s">
        <v>8268</v>
      </c>
      <c r="C613" s="4" t="s">
        <v>7352</v>
      </c>
      <c r="D613" s="4">
        <v>32.210002899169901</v>
      </c>
      <c r="E613" s="4">
        <v>32.143497467041001</v>
      </c>
      <c r="F613" s="4">
        <v>32.103038787841797</v>
      </c>
      <c r="G613" s="4">
        <v>31.763542175293001</v>
      </c>
      <c r="H613" s="4">
        <v>31.888727188110401</v>
      </c>
      <c r="I613" s="4">
        <v>31.705076217651399</v>
      </c>
      <c r="J613" s="4">
        <v>32.152179718017571</v>
      </c>
      <c r="K613" s="4">
        <v>31.785781860351602</v>
      </c>
      <c r="L613" s="4"/>
      <c r="M613" s="4">
        <v>2.37395012254771</v>
      </c>
      <c r="N613" s="4">
        <v>6.9414758269720099E-3</v>
      </c>
      <c r="O613" s="5">
        <v>0.36639785766601601</v>
      </c>
      <c r="P613" s="4">
        <v>5.8621184069223302</v>
      </c>
    </row>
    <row r="614" spans="1:16" x14ac:dyDescent="0.25">
      <c r="A614" s="4" t="s">
        <v>1849</v>
      </c>
      <c r="B614" s="4" t="s">
        <v>8269</v>
      </c>
      <c r="C614" s="4" t="s">
        <v>1850</v>
      </c>
      <c r="D614" s="4">
        <v>28.567207336425799</v>
      </c>
      <c r="E614" s="4">
        <v>28.739244461059599</v>
      </c>
      <c r="F614" s="4">
        <v>28.173511505126999</v>
      </c>
      <c r="G614" s="4">
        <v>27.933012008666999</v>
      </c>
      <c r="H614" s="4">
        <v>28.166692733764599</v>
      </c>
      <c r="I614" s="4">
        <v>28.286130905151399</v>
      </c>
      <c r="J614" s="4">
        <v>28.493321100870798</v>
      </c>
      <c r="K614" s="4">
        <v>28.128611882527665</v>
      </c>
      <c r="L614" s="4"/>
      <c r="M614" s="4">
        <v>0.86104957312266595</v>
      </c>
      <c r="N614" s="4">
        <v>0.11972052401746699</v>
      </c>
      <c r="O614" s="5">
        <v>0.36470921834310099</v>
      </c>
      <c r="P614" s="4">
        <v>1.85177969186476</v>
      </c>
    </row>
    <row r="615" spans="1:16" x14ac:dyDescent="0.25">
      <c r="A615" s="4" t="s">
        <v>3642</v>
      </c>
      <c r="B615" s="4" t="s">
        <v>8270</v>
      </c>
      <c r="C615" s="4" t="s">
        <v>3644</v>
      </c>
      <c r="D615" s="4">
        <v>33.988922119140597</v>
      </c>
      <c r="E615" s="4">
        <v>33.994987487792997</v>
      </c>
      <c r="F615" s="4">
        <v>33.825550079345703</v>
      </c>
      <c r="G615" s="4">
        <v>33.420696258544901</v>
      </c>
      <c r="H615" s="4">
        <v>33.635494232177699</v>
      </c>
      <c r="I615" s="4">
        <v>33.660614013671903</v>
      </c>
      <c r="J615" s="4">
        <v>33.936486562093101</v>
      </c>
      <c r="K615" s="4">
        <v>33.572268168131501</v>
      </c>
      <c r="L615" s="4"/>
      <c r="M615" s="4">
        <v>1.7433880457953601</v>
      </c>
      <c r="N615" s="4">
        <v>1.79605462822458E-2</v>
      </c>
      <c r="O615" s="5">
        <v>0.364218393961593</v>
      </c>
      <c r="P615" s="4">
        <v>3.8659480613988899</v>
      </c>
    </row>
    <row r="616" spans="1:16" x14ac:dyDescent="0.25">
      <c r="A616" s="4" t="s">
        <v>3447</v>
      </c>
      <c r="B616" s="4" t="s">
        <v>8271</v>
      </c>
      <c r="C616" s="4" t="s">
        <v>3449</v>
      </c>
      <c r="D616" s="4">
        <v>30.286279678344702</v>
      </c>
      <c r="E616" s="4">
        <v>30.58766746521</v>
      </c>
      <c r="F616" s="4">
        <v>30.5253009796143</v>
      </c>
      <c r="G616" s="4">
        <v>30.1544513702393</v>
      </c>
      <c r="H616" s="4">
        <v>30.079765319824201</v>
      </c>
      <c r="I616" s="4">
        <v>30.073297500610401</v>
      </c>
      <c r="J616" s="4">
        <v>30.466416041056334</v>
      </c>
      <c r="K616" s="4">
        <v>30.102504730224638</v>
      </c>
      <c r="L616" s="4"/>
      <c r="M616" s="4">
        <v>1.7232842975074001</v>
      </c>
      <c r="N616" s="4">
        <v>1.8252600297176801E-2</v>
      </c>
      <c r="O616" s="5">
        <v>0.36391131083170702</v>
      </c>
      <c r="P616" s="4">
        <v>3.8117897082863998</v>
      </c>
    </row>
    <row r="617" spans="1:16" x14ac:dyDescent="0.25">
      <c r="A617" s="4" t="s">
        <v>4448</v>
      </c>
      <c r="B617" s="4" t="s">
        <v>8272</v>
      </c>
      <c r="C617" s="4" t="s">
        <v>4450</v>
      </c>
      <c r="D617" s="4">
        <v>27.543107986450199</v>
      </c>
      <c r="E617" s="4">
        <v>27.0050945281982</v>
      </c>
      <c r="F617" s="4">
        <v>26.9257507324219</v>
      </c>
      <c r="G617" s="4">
        <v>26.6076354980469</v>
      </c>
      <c r="H617" s="4">
        <v>27.021999359130898</v>
      </c>
      <c r="I617" s="4">
        <v>26.764755249023398</v>
      </c>
      <c r="J617" s="4">
        <v>27.157984415690098</v>
      </c>
      <c r="K617" s="4">
        <v>26.798130035400401</v>
      </c>
      <c r="L617" s="4"/>
      <c r="M617" s="4">
        <v>0.72047458681082199</v>
      </c>
      <c r="N617" s="4">
        <v>0.17199675324675301</v>
      </c>
      <c r="O617" s="5">
        <v>0.359854380289715</v>
      </c>
      <c r="P617" s="4">
        <v>1.57517189529918</v>
      </c>
    </row>
    <row r="618" spans="1:16" x14ac:dyDescent="0.25">
      <c r="A618" s="4" t="s">
        <v>866</v>
      </c>
      <c r="B618" s="4" t="s">
        <v>8273</v>
      </c>
      <c r="C618" s="4" t="s">
        <v>868</v>
      </c>
      <c r="D618" s="4">
        <v>30.094079971313501</v>
      </c>
      <c r="E618" s="4">
        <v>30.085004806518601</v>
      </c>
      <c r="F618" s="4">
        <v>30.435987472534201</v>
      </c>
      <c r="G618" s="4">
        <v>29.7396354675293</v>
      </c>
      <c r="H618" s="4">
        <v>30.0629062652588</v>
      </c>
      <c r="I618" s="4">
        <v>29.733772277831999</v>
      </c>
      <c r="J618" s="4">
        <v>30.205024083455431</v>
      </c>
      <c r="K618" s="4">
        <v>29.845438003540036</v>
      </c>
      <c r="L618" s="4"/>
      <c r="M618" s="4">
        <v>1.0652382291292599</v>
      </c>
      <c r="N618" s="4">
        <v>7.4919449901768201E-2</v>
      </c>
      <c r="O618" s="5">
        <v>0.35958607991536301</v>
      </c>
      <c r="P618" s="4">
        <v>2.2665801993055199</v>
      </c>
    </row>
    <row r="619" spans="1:16" x14ac:dyDescent="0.25">
      <c r="A619" s="4" t="s">
        <v>4563</v>
      </c>
      <c r="B619" s="4" t="s">
        <v>8274</v>
      </c>
      <c r="C619" s="4" t="s">
        <v>4565</v>
      </c>
      <c r="D619" s="4">
        <v>25.658727645873999</v>
      </c>
      <c r="E619" s="4">
        <v>25.884901046752901</v>
      </c>
      <c r="F619" s="4">
        <v>25.497215270996101</v>
      </c>
      <c r="G619" s="4">
        <v>25.687454223632798</v>
      </c>
      <c r="H619" s="4">
        <v>25.163946151733398</v>
      </c>
      <c r="I619" s="4">
        <v>25.112129211425799</v>
      </c>
      <c r="J619" s="4">
        <v>25.680281321207662</v>
      </c>
      <c r="K619" s="4">
        <v>25.321176528930664</v>
      </c>
      <c r="L619" s="4"/>
      <c r="M619" s="4">
        <v>0.76741432370177498</v>
      </c>
      <c r="N619" s="4">
        <v>0.15249833887043199</v>
      </c>
      <c r="O619" s="5">
        <v>0.35910479227701902</v>
      </c>
      <c r="P619" s="4">
        <v>1.66701683983983</v>
      </c>
    </row>
    <row r="620" spans="1:16" x14ac:dyDescent="0.25">
      <c r="A620" s="4" t="s">
        <v>7348</v>
      </c>
      <c r="B620" s="4" t="s">
        <v>8275</v>
      </c>
      <c r="C620" s="4" t="s">
        <v>7349</v>
      </c>
      <c r="D620" s="4">
        <v>31.791648864746101</v>
      </c>
      <c r="E620" s="4">
        <v>31.538820266723601</v>
      </c>
      <c r="F620" s="4">
        <v>31.519021987915</v>
      </c>
      <c r="G620" s="4">
        <v>31.336277008056602</v>
      </c>
      <c r="H620" s="4">
        <v>31.235435485839801</v>
      </c>
      <c r="I620" s="4">
        <v>31.201776504516602</v>
      </c>
      <c r="J620" s="4">
        <v>31.616497039794897</v>
      </c>
      <c r="K620" s="4">
        <v>31.257829666137667</v>
      </c>
      <c r="L620" s="4"/>
      <c r="M620" s="4">
        <v>1.6858321006524299</v>
      </c>
      <c r="N620" s="4">
        <v>2.0087591240875901E-2</v>
      </c>
      <c r="O620" s="5">
        <v>0.35866737365722701</v>
      </c>
      <c r="P620" s="4">
        <v>3.7122063805769301</v>
      </c>
    </row>
    <row r="621" spans="1:16" x14ac:dyDescent="0.25">
      <c r="A621" s="4" t="s">
        <v>1199</v>
      </c>
      <c r="B621" s="4" t="s">
        <v>8276</v>
      </c>
      <c r="C621" s="4" t="s">
        <v>1201</v>
      </c>
      <c r="D621" s="4">
        <v>31.859819412231399</v>
      </c>
      <c r="E621" s="4">
        <v>31.727827072143601</v>
      </c>
      <c r="F621" s="4">
        <v>31.559055328369102</v>
      </c>
      <c r="G621" s="4">
        <v>31.644599914550799</v>
      </c>
      <c r="H621" s="4">
        <v>31.187965393066399</v>
      </c>
      <c r="I621" s="4">
        <v>31.2391452789307</v>
      </c>
      <c r="J621" s="4">
        <v>31.715567270914701</v>
      </c>
      <c r="K621" s="4">
        <v>31.357236862182635</v>
      </c>
      <c r="L621" s="4"/>
      <c r="M621" s="4">
        <v>0.99658660001995703</v>
      </c>
      <c r="N621" s="4">
        <v>8.77462121212121E-2</v>
      </c>
      <c r="O621" s="5">
        <v>0.35833040873209798</v>
      </c>
      <c r="P621" s="4">
        <v>2.1248603330678302</v>
      </c>
    </row>
    <row r="622" spans="1:16" x14ac:dyDescent="0.25">
      <c r="A622" s="4" t="s">
        <v>955</v>
      </c>
      <c r="B622" s="4" t="s">
        <v>8277</v>
      </c>
      <c r="C622" s="4" t="s">
        <v>957</v>
      </c>
      <c r="D622" s="4">
        <v>29.961206436157202</v>
      </c>
      <c r="E622" s="4">
        <v>30.119838714599599</v>
      </c>
      <c r="F622" s="4">
        <v>29.946060180664102</v>
      </c>
      <c r="G622" s="4">
        <v>29.863542556762699</v>
      </c>
      <c r="H622" s="4">
        <v>29.563907623291001</v>
      </c>
      <c r="I622" s="4">
        <v>29.524774551391602</v>
      </c>
      <c r="J622" s="4">
        <v>30.009035110473633</v>
      </c>
      <c r="K622" s="4">
        <v>29.650741577148434</v>
      </c>
      <c r="L622" s="4"/>
      <c r="M622" s="4">
        <v>1.3864050753811501</v>
      </c>
      <c r="N622" s="4">
        <v>3.6974910394265197E-2</v>
      </c>
      <c r="O622" s="5">
        <v>0.35829353332519498</v>
      </c>
      <c r="P622" s="4">
        <v>2.9716606808380299</v>
      </c>
    </row>
    <row r="623" spans="1:16" x14ac:dyDescent="0.25">
      <c r="A623" s="4" t="s">
        <v>5440</v>
      </c>
      <c r="B623" s="4" t="s">
        <v>8278</v>
      </c>
      <c r="C623" s="4" t="s">
        <v>5442</v>
      </c>
      <c r="D623" s="4">
        <v>34.697120666503899</v>
      </c>
      <c r="E623" s="4">
        <v>35.196151733398402</v>
      </c>
      <c r="F623" s="4">
        <v>35.378742218017599</v>
      </c>
      <c r="G623" s="4">
        <v>34.726116180419901</v>
      </c>
      <c r="H623" s="4">
        <v>34.749584197997997</v>
      </c>
      <c r="I623" s="4">
        <v>34.725509643554702</v>
      </c>
      <c r="J623" s="4">
        <v>35.090671539306634</v>
      </c>
      <c r="K623" s="4">
        <v>34.733736673990869</v>
      </c>
      <c r="L623" s="4"/>
      <c r="M623" s="4">
        <v>0.81004089356714504</v>
      </c>
      <c r="N623" s="4">
        <v>0.13523664122137399</v>
      </c>
      <c r="O623" s="5">
        <v>0.35693486531575802</v>
      </c>
      <c r="P623" s="4">
        <v>1.75082409436274</v>
      </c>
    </row>
    <row r="624" spans="1:16" x14ac:dyDescent="0.25">
      <c r="A624" s="4" t="s">
        <v>7602</v>
      </c>
      <c r="B624" s="4" t="s">
        <v>8279</v>
      </c>
      <c r="C624" s="4" t="s">
        <v>7603</v>
      </c>
      <c r="D624" s="4">
        <v>26.278278350830099</v>
      </c>
      <c r="E624" s="4">
        <v>26.0271091461182</v>
      </c>
      <c r="F624" s="4">
        <v>25.997117996215799</v>
      </c>
      <c r="G624" s="4">
        <v>26.089267730712901</v>
      </c>
      <c r="H624" s="4">
        <v>25.700122833251999</v>
      </c>
      <c r="I624" s="4">
        <v>25.446996688842798</v>
      </c>
      <c r="J624" s="4">
        <v>26.10083516438803</v>
      </c>
      <c r="K624" s="4">
        <v>25.745462417602567</v>
      </c>
      <c r="L624" s="4"/>
      <c r="M624" s="4">
        <v>0.79287927353798104</v>
      </c>
      <c r="N624" s="4">
        <v>0.142512647554806</v>
      </c>
      <c r="O624" s="5">
        <v>0.35537274678548098</v>
      </c>
      <c r="P624" s="4">
        <v>1.7170289453673899</v>
      </c>
    </row>
    <row r="625" spans="1:16" x14ac:dyDescent="0.25">
      <c r="A625" s="4" t="s">
        <v>5986</v>
      </c>
      <c r="B625" s="4" t="s">
        <v>8280</v>
      </c>
      <c r="C625" s="4" t="s">
        <v>5987</v>
      </c>
      <c r="D625" s="4">
        <v>25.368066787719702</v>
      </c>
      <c r="E625" s="4">
        <v>24.848690032958999</v>
      </c>
      <c r="F625" s="4">
        <v>25.213768005371101</v>
      </c>
      <c r="G625" s="4">
        <v>24.386543273925799</v>
      </c>
      <c r="H625" s="4">
        <v>25.121608734130898</v>
      </c>
      <c r="I625" s="4">
        <v>24.856468200683601</v>
      </c>
      <c r="J625" s="4">
        <v>25.143508275349934</v>
      </c>
      <c r="K625" s="4">
        <v>24.788206736246764</v>
      </c>
      <c r="L625" s="4"/>
      <c r="M625" s="4">
        <v>0.60176602076840002</v>
      </c>
      <c r="N625" s="4">
        <v>0.23471951219512199</v>
      </c>
      <c r="O625" s="5">
        <v>0.35530153910318801</v>
      </c>
      <c r="P625" s="4">
        <v>1.34382448706364</v>
      </c>
    </row>
    <row r="626" spans="1:16" x14ac:dyDescent="0.25">
      <c r="A626" s="4" t="s">
        <v>2536</v>
      </c>
      <c r="B626" s="4" t="s">
        <v>8281</v>
      </c>
      <c r="C626" s="4" t="s">
        <v>2538</v>
      </c>
      <c r="D626" s="4">
        <v>30.150354385376001</v>
      </c>
      <c r="E626" s="4">
        <v>30.350765228271499</v>
      </c>
      <c r="F626" s="4">
        <v>30.2137641906738</v>
      </c>
      <c r="G626" s="4">
        <v>29.7520656585693</v>
      </c>
      <c r="H626" s="4">
        <v>29.855531692504901</v>
      </c>
      <c r="I626" s="4">
        <v>30.043663024902301</v>
      </c>
      <c r="J626" s="4">
        <v>30.238294601440433</v>
      </c>
      <c r="K626" s="4">
        <v>29.883753458658834</v>
      </c>
      <c r="L626" s="4"/>
      <c r="M626" s="4">
        <v>1.56993877186296</v>
      </c>
      <c r="N626" s="4">
        <v>2.5456989247311799E-2</v>
      </c>
      <c r="O626" s="5">
        <v>0.354541142781574</v>
      </c>
      <c r="P626" s="4">
        <v>3.4143654184621499</v>
      </c>
    </row>
    <row r="627" spans="1:16" x14ac:dyDescent="0.25">
      <c r="A627" s="4" t="s">
        <v>1177</v>
      </c>
      <c r="B627" s="4" t="s">
        <v>8282</v>
      </c>
      <c r="C627" s="4" t="s">
        <v>1179</v>
      </c>
      <c r="D627" s="4">
        <v>27.392381668090799</v>
      </c>
      <c r="E627" s="4">
        <v>27.501691818237301</v>
      </c>
      <c r="F627" s="4">
        <v>27.561674118041999</v>
      </c>
      <c r="G627" s="4">
        <v>27.173952102661101</v>
      </c>
      <c r="H627" s="4">
        <v>27.081230163574201</v>
      </c>
      <c r="I627" s="4">
        <v>27.1386833190918</v>
      </c>
      <c r="J627" s="4">
        <v>27.485249201456696</v>
      </c>
      <c r="K627" s="4">
        <v>27.131288528442369</v>
      </c>
      <c r="L627" s="4"/>
      <c r="M627" s="4">
        <v>2.4814276512958</v>
      </c>
      <c r="N627" s="4">
        <v>6.5982905982905999E-3</v>
      </c>
      <c r="O627" s="5">
        <v>0.35396067301432399</v>
      </c>
      <c r="P627" s="4">
        <v>6.2708981163273902</v>
      </c>
    </row>
    <row r="628" spans="1:16" x14ac:dyDescent="0.25">
      <c r="A628" s="4" t="s">
        <v>3670</v>
      </c>
      <c r="B628" s="4" t="s">
        <v>8283</v>
      </c>
      <c r="C628" s="4" t="s">
        <v>3672</v>
      </c>
      <c r="D628" s="4">
        <v>25.506355285644499</v>
      </c>
      <c r="E628" s="4">
        <v>24.377414703369102</v>
      </c>
      <c r="F628" s="4">
        <v>25.545925140380898</v>
      </c>
      <c r="G628" s="4">
        <v>20.532886505126999</v>
      </c>
      <c r="H628" s="4">
        <v>27.57643699646</v>
      </c>
      <c r="I628" s="4">
        <v>26.269121170043899</v>
      </c>
      <c r="J628" s="4">
        <v>25.143231709798169</v>
      </c>
      <c r="K628" s="4">
        <v>24.792814890543635</v>
      </c>
      <c r="L628" s="4"/>
      <c r="M628" s="4">
        <v>5.5026290782508702E-2</v>
      </c>
      <c r="N628" s="4">
        <v>0.92149889624724102</v>
      </c>
      <c r="O628" s="5">
        <v>0.35041681925455498</v>
      </c>
      <c r="P628" s="4">
        <v>0.159512563703437</v>
      </c>
    </row>
    <row r="629" spans="1:16" x14ac:dyDescent="0.25">
      <c r="A629" s="4" t="s">
        <v>1207</v>
      </c>
      <c r="B629" s="4" t="s">
        <v>8284</v>
      </c>
      <c r="C629" s="4" t="s">
        <v>1209</v>
      </c>
      <c r="D629" s="4">
        <v>33.746047973632798</v>
      </c>
      <c r="E629" s="4">
        <v>33.744541168212898</v>
      </c>
      <c r="F629" s="4">
        <v>33.580295562744098</v>
      </c>
      <c r="G629" s="4">
        <v>33.371261596679702</v>
      </c>
      <c r="H629" s="4">
        <v>33.331356048583999</v>
      </c>
      <c r="I629" s="4">
        <v>33.318813323974602</v>
      </c>
      <c r="J629" s="4">
        <v>33.690294901529931</v>
      </c>
      <c r="K629" s="4">
        <v>33.340476989746101</v>
      </c>
      <c r="L629" s="4"/>
      <c r="M629" s="4">
        <v>2.4405178097126701</v>
      </c>
      <c r="N629" s="4">
        <v>6.6263736263736297E-3</v>
      </c>
      <c r="O629" s="5">
        <v>0.34981791178385202</v>
      </c>
      <c r="P629" s="4">
        <v>6.1125731460914396</v>
      </c>
    </row>
    <row r="630" spans="1:16" x14ac:dyDescent="0.25">
      <c r="A630" s="4" t="s">
        <v>4955</v>
      </c>
      <c r="B630" s="4" t="s">
        <v>8285</v>
      </c>
      <c r="C630" s="4" t="s">
        <v>4956</v>
      </c>
      <c r="D630" s="4">
        <v>26.8499546051025</v>
      </c>
      <c r="E630" s="4">
        <v>26.989940643310501</v>
      </c>
      <c r="F630" s="4">
        <v>27.0152912139893</v>
      </c>
      <c r="G630" s="4">
        <v>27.2054347991943</v>
      </c>
      <c r="H630" s="4">
        <v>25.535917282104499</v>
      </c>
      <c r="I630" s="4">
        <v>27.066852569580099</v>
      </c>
      <c r="J630" s="4">
        <v>26.951728820800767</v>
      </c>
      <c r="K630" s="4">
        <v>26.602734883626301</v>
      </c>
      <c r="L630" s="4"/>
      <c r="M630" s="4">
        <v>0.258487264751386</v>
      </c>
      <c r="N630" s="4">
        <v>0.62842500000000001</v>
      </c>
      <c r="O630" s="5">
        <v>0.34899393717448002</v>
      </c>
      <c r="P630" s="4">
        <v>0.64944598133792897</v>
      </c>
    </row>
    <row r="631" spans="1:16" x14ac:dyDescent="0.25">
      <c r="A631" s="4" t="s">
        <v>2903</v>
      </c>
      <c r="B631" s="4" t="s">
        <v>8286</v>
      </c>
      <c r="C631" s="4" t="s">
        <v>2905</v>
      </c>
      <c r="D631" s="4">
        <v>33.430980682372997</v>
      </c>
      <c r="E631" s="4">
        <v>33.404800415039098</v>
      </c>
      <c r="F631" s="4">
        <v>33.482124328613303</v>
      </c>
      <c r="G631" s="4">
        <v>33.290176391601598</v>
      </c>
      <c r="H631" s="4">
        <v>32.949062347412102</v>
      </c>
      <c r="I631" s="4">
        <v>33.037185668945298</v>
      </c>
      <c r="J631" s="4">
        <v>33.439301808675133</v>
      </c>
      <c r="K631" s="4">
        <v>33.092141469319664</v>
      </c>
      <c r="L631" s="4"/>
      <c r="M631" s="4">
        <v>1.52993933378729</v>
      </c>
      <c r="N631" s="4">
        <v>2.6941022280471801E-2</v>
      </c>
      <c r="O631" s="5">
        <v>0.34716033935546903</v>
      </c>
      <c r="P631" s="4">
        <v>3.3149960169841801</v>
      </c>
    </row>
    <row r="632" spans="1:16" x14ac:dyDescent="0.25">
      <c r="A632" s="4" t="s">
        <v>6305</v>
      </c>
      <c r="B632" s="4" t="s">
        <v>8287</v>
      </c>
      <c r="C632" s="4" t="s">
        <v>6307</v>
      </c>
      <c r="D632" s="4">
        <v>29.2775173187256</v>
      </c>
      <c r="E632" s="4">
        <v>29.452772140502901</v>
      </c>
      <c r="F632" s="4">
        <v>29.310590744018601</v>
      </c>
      <c r="G632" s="4">
        <v>27.969108581543001</v>
      </c>
      <c r="H632" s="4">
        <v>29.489101409912099</v>
      </c>
      <c r="I632" s="4">
        <v>29.549564361572301</v>
      </c>
      <c r="J632" s="4">
        <v>29.346960067749034</v>
      </c>
      <c r="K632" s="4">
        <v>29.002591451009135</v>
      </c>
      <c r="L632" s="4"/>
      <c r="M632" s="4">
        <v>0.26448814343570698</v>
      </c>
      <c r="N632" s="4">
        <v>0.618002509410289</v>
      </c>
      <c r="O632" s="5">
        <v>0.34436861673990998</v>
      </c>
      <c r="P632" s="4">
        <v>0.66247208844209404</v>
      </c>
    </row>
    <row r="633" spans="1:16" x14ac:dyDescent="0.25">
      <c r="A633" s="4" t="s">
        <v>355</v>
      </c>
      <c r="B633" s="4" t="s">
        <v>8288</v>
      </c>
      <c r="C633" s="4" t="s">
        <v>357</v>
      </c>
      <c r="D633" s="4">
        <v>30.379203796386701</v>
      </c>
      <c r="E633" s="4">
        <v>30.426486968994102</v>
      </c>
      <c r="F633" s="4">
        <v>30.2718830108643</v>
      </c>
      <c r="G633" s="4">
        <v>30.324531555175799</v>
      </c>
      <c r="H633" s="4">
        <v>29.7114772796631</v>
      </c>
      <c r="I633" s="4">
        <v>30.0088710784912</v>
      </c>
      <c r="J633" s="4">
        <v>30.359191258748368</v>
      </c>
      <c r="K633" s="4">
        <v>30.014959971110031</v>
      </c>
      <c r="L633" s="4"/>
      <c r="M633" s="4">
        <v>0.87671699019288396</v>
      </c>
      <c r="N633" s="4">
        <v>0.116035335689046</v>
      </c>
      <c r="O633" s="5">
        <v>0.34423128763834399</v>
      </c>
      <c r="P633" s="4">
        <v>1.8829611003162801</v>
      </c>
    </row>
    <row r="634" spans="1:16" x14ac:dyDescent="0.25">
      <c r="A634" s="4" t="s">
        <v>942</v>
      </c>
      <c r="B634" s="4" t="s">
        <v>8289</v>
      </c>
      <c r="C634" s="4" t="s">
        <v>944</v>
      </c>
      <c r="D634" s="4">
        <v>28.694307327270501</v>
      </c>
      <c r="E634" s="4">
        <v>28.411182403564499</v>
      </c>
      <c r="F634" s="4">
        <v>28.403793334960898</v>
      </c>
      <c r="G634" s="4">
        <v>28.938297271728501</v>
      </c>
      <c r="H634" s="4">
        <v>27.091262817382798</v>
      </c>
      <c r="I634" s="4">
        <v>28.4483757019043</v>
      </c>
      <c r="J634" s="4">
        <v>28.503094355265301</v>
      </c>
      <c r="K634" s="4">
        <v>28.159311930338532</v>
      </c>
      <c r="L634" s="4"/>
      <c r="M634" s="4">
        <v>0.241916985756955</v>
      </c>
      <c r="N634" s="4">
        <v>0.64933333333333298</v>
      </c>
      <c r="O634" s="5">
        <v>0.34378242492675798</v>
      </c>
      <c r="P634" s="4">
        <v>0.61318459282603499</v>
      </c>
    </row>
    <row r="635" spans="1:16" x14ac:dyDescent="0.25">
      <c r="A635" s="4" t="s">
        <v>6321</v>
      </c>
      <c r="B635" s="4" t="s">
        <v>8290</v>
      </c>
      <c r="C635" s="4" t="s">
        <v>6323</v>
      </c>
      <c r="D635" s="4">
        <v>31.629810333251999</v>
      </c>
      <c r="E635" s="4">
        <v>31.4646110534668</v>
      </c>
      <c r="F635" s="4">
        <v>31.392072677612301</v>
      </c>
      <c r="G635" s="4">
        <v>31.183032989501999</v>
      </c>
      <c r="H635" s="4">
        <v>31.255020141601602</v>
      </c>
      <c r="I635" s="4">
        <v>31.024227142333999</v>
      </c>
      <c r="J635" s="4">
        <v>31.495498021443698</v>
      </c>
      <c r="K635" s="4">
        <v>31.1540934244792</v>
      </c>
      <c r="L635" s="4"/>
      <c r="M635" s="4">
        <v>1.5979858907489699</v>
      </c>
      <c r="N635" s="4">
        <v>2.4459644322845399E-2</v>
      </c>
      <c r="O635" s="5">
        <v>0.34140459696451603</v>
      </c>
      <c r="P635" s="4">
        <v>3.4850646237002798</v>
      </c>
    </row>
    <row r="636" spans="1:16" x14ac:dyDescent="0.25">
      <c r="A636" s="4" t="s">
        <v>1839</v>
      </c>
      <c r="B636" s="4" t="s">
        <v>8291</v>
      </c>
      <c r="C636" s="4" t="s">
        <v>1841</v>
      </c>
      <c r="D636" s="4">
        <v>32.054252624511697</v>
      </c>
      <c r="E636" s="4">
        <v>32.075630187988303</v>
      </c>
      <c r="F636" s="4">
        <v>32.011920928955099</v>
      </c>
      <c r="G636" s="4">
        <v>31.785446166992202</v>
      </c>
      <c r="H636" s="4">
        <v>31.640474319458001</v>
      </c>
      <c r="I636" s="4">
        <v>31.6926975250244</v>
      </c>
      <c r="J636" s="4">
        <v>32.047267913818366</v>
      </c>
      <c r="K636" s="4">
        <v>31.706206003824871</v>
      </c>
      <c r="L636" s="4"/>
      <c r="M636" s="4">
        <v>2.7409778707241301</v>
      </c>
      <c r="N636" s="4">
        <v>5.4307692307692303E-3</v>
      </c>
      <c r="O636" s="5">
        <v>0.34106190999348801</v>
      </c>
      <c r="P636" s="4">
        <v>7.3598816631062904</v>
      </c>
    </row>
    <row r="637" spans="1:16" x14ac:dyDescent="0.25">
      <c r="A637" s="4" t="s">
        <v>7167</v>
      </c>
      <c r="B637" s="4" t="s">
        <v>8292</v>
      </c>
      <c r="C637" s="4" t="s">
        <v>7169</v>
      </c>
      <c r="D637" s="4">
        <v>32.378231048583999</v>
      </c>
      <c r="E637" s="4">
        <v>32.424835205078097</v>
      </c>
      <c r="F637" s="4">
        <v>32.418369293212898</v>
      </c>
      <c r="G637" s="4">
        <v>31.9117755889893</v>
      </c>
      <c r="H637" s="4">
        <v>32.2237739562988</v>
      </c>
      <c r="I637" s="4">
        <v>32.064804077148402</v>
      </c>
      <c r="J637" s="4">
        <v>32.407145182291664</v>
      </c>
      <c r="K637" s="4">
        <v>32.066784540812165</v>
      </c>
      <c r="L637" s="4"/>
      <c r="M637" s="4">
        <v>1.6926626939403699</v>
      </c>
      <c r="N637" s="4">
        <v>1.9964860907759899E-2</v>
      </c>
      <c r="O637" s="5">
        <v>0.34036064147949202</v>
      </c>
      <c r="P637" s="4">
        <v>3.7302430747536999</v>
      </c>
    </row>
    <row r="638" spans="1:16" x14ac:dyDescent="0.25">
      <c r="A638" s="4" t="s">
        <v>2504</v>
      </c>
      <c r="B638" s="4" t="s">
        <v>8293</v>
      </c>
      <c r="C638" s="4" t="s">
        <v>2506</v>
      </c>
      <c r="D638" s="4">
        <v>29.377357482910199</v>
      </c>
      <c r="E638" s="4">
        <v>29.5167846679688</v>
      </c>
      <c r="F638" s="4">
        <v>29.417171478271499</v>
      </c>
      <c r="G638" s="4">
        <v>29.543056488037099</v>
      </c>
      <c r="H638" s="4">
        <v>28.49169921875</v>
      </c>
      <c r="I638" s="4">
        <v>29.263248443603501</v>
      </c>
      <c r="J638" s="4">
        <v>29.437104543050168</v>
      </c>
      <c r="K638" s="4">
        <v>29.099334716796864</v>
      </c>
      <c r="L638" s="4"/>
      <c r="M638" s="4">
        <v>0.45990575098504799</v>
      </c>
      <c r="N638" s="4">
        <v>0.350184397163121</v>
      </c>
      <c r="O638" s="5">
        <v>0.33776982625325402</v>
      </c>
      <c r="P638" s="4">
        <v>1.06520237005611</v>
      </c>
    </row>
    <row r="639" spans="1:16" x14ac:dyDescent="0.25">
      <c r="A639" s="4" t="s">
        <v>5512</v>
      </c>
      <c r="B639" s="4" t="s">
        <v>8294</v>
      </c>
      <c r="C639" s="4" t="s">
        <v>5514</v>
      </c>
      <c r="D639" s="4">
        <v>28.750473022460898</v>
      </c>
      <c r="E639" s="4">
        <v>28.802898406982401</v>
      </c>
      <c r="F639" s="4">
        <v>28.272754669189499</v>
      </c>
      <c r="G639" s="4">
        <v>28.311149597168001</v>
      </c>
      <c r="H639" s="4">
        <v>28.350440979003899</v>
      </c>
      <c r="I639" s="4">
        <v>28.155410766601602</v>
      </c>
      <c r="J639" s="4">
        <v>28.608708699544266</v>
      </c>
      <c r="K639" s="4">
        <v>28.272333780924502</v>
      </c>
      <c r="L639" s="4"/>
      <c r="M639" s="4">
        <v>0.87555051506797399</v>
      </c>
      <c r="N639" s="4">
        <v>0.116359788359788</v>
      </c>
      <c r="O639" s="5">
        <v>0.33637491861978902</v>
      </c>
      <c r="P639" s="4">
        <v>1.88063653034984</v>
      </c>
    </row>
    <row r="640" spans="1:16" x14ac:dyDescent="0.25">
      <c r="A640" s="4" t="s">
        <v>6019</v>
      </c>
      <c r="B640" s="4" t="s">
        <v>8295</v>
      </c>
      <c r="C640" s="4" t="s">
        <v>6021</v>
      </c>
      <c r="D640" s="4">
        <v>31.046003341674801</v>
      </c>
      <c r="E640" s="4">
        <v>31.3394374847412</v>
      </c>
      <c r="F640" s="4">
        <v>31.595193862915</v>
      </c>
      <c r="G640" s="4">
        <v>30.8092555999756</v>
      </c>
      <c r="H640" s="4">
        <v>31.226131439208999</v>
      </c>
      <c r="I640" s="4">
        <v>30.938978195190401</v>
      </c>
      <c r="J640" s="4">
        <v>31.326878229776998</v>
      </c>
      <c r="K640" s="4">
        <v>30.991455078125</v>
      </c>
      <c r="L640" s="4"/>
      <c r="M640" s="4">
        <v>0.76890798046353503</v>
      </c>
      <c r="N640" s="4">
        <v>0.152439633638634</v>
      </c>
      <c r="O640" s="5">
        <v>0.33542315165201902</v>
      </c>
      <c r="P640" s="4">
        <v>1.6699462597791199</v>
      </c>
    </row>
    <row r="641" spans="1:16" x14ac:dyDescent="0.25">
      <c r="A641" s="4" t="s">
        <v>318</v>
      </c>
      <c r="B641" s="4" t="s">
        <v>8296</v>
      </c>
      <c r="C641" s="4" t="s">
        <v>319</v>
      </c>
      <c r="D641" s="4">
        <v>28.2244758605957</v>
      </c>
      <c r="E641" s="4">
        <v>28.0173645019531</v>
      </c>
      <c r="F641" s="4">
        <v>27.720554351806602</v>
      </c>
      <c r="G641" s="4">
        <v>28.191450119018601</v>
      </c>
      <c r="H641" s="4">
        <v>27.203046798706101</v>
      </c>
      <c r="I641" s="4">
        <v>27.565313339233398</v>
      </c>
      <c r="J641" s="4">
        <v>27.987464904785131</v>
      </c>
      <c r="K641" s="4">
        <v>27.653270085652697</v>
      </c>
      <c r="L641" s="4"/>
      <c r="M641" s="4">
        <v>0.44357447704283398</v>
      </c>
      <c r="N641" s="4">
        <v>0.368926108374384</v>
      </c>
      <c r="O641" s="5">
        <v>0.334194819132488</v>
      </c>
      <c r="P641" s="4">
        <v>1.03267243027703</v>
      </c>
    </row>
    <row r="642" spans="1:16" x14ac:dyDescent="0.25">
      <c r="A642" s="4" t="s">
        <v>4867</v>
      </c>
      <c r="B642" s="4" t="s">
        <v>8297</v>
      </c>
      <c r="C642" s="4" t="s">
        <v>4869</v>
      </c>
      <c r="D642" s="4">
        <v>26.9179077148438</v>
      </c>
      <c r="E642" s="4">
        <v>26.936353683471701</v>
      </c>
      <c r="F642" s="4">
        <v>26.309755325317401</v>
      </c>
      <c r="G642" s="4">
        <v>26.1771125793457</v>
      </c>
      <c r="H642" s="4">
        <v>26.80446434021</v>
      </c>
      <c r="I642" s="4">
        <v>26.180782318115199</v>
      </c>
      <c r="J642" s="4">
        <v>26.721338907877634</v>
      </c>
      <c r="K642" s="4">
        <v>26.387453079223633</v>
      </c>
      <c r="L642" s="4"/>
      <c r="M642" s="4">
        <v>0.49744049319438899</v>
      </c>
      <c r="N642" s="4">
        <v>0.31618881626724799</v>
      </c>
      <c r="O642" s="5">
        <v>0.33388582865397298</v>
      </c>
      <c r="P642" s="4">
        <v>1.1395066642554299</v>
      </c>
    </row>
    <row r="643" spans="1:16" x14ac:dyDescent="0.25">
      <c r="A643" s="4" t="s">
        <v>646</v>
      </c>
      <c r="B643" s="4" t="s">
        <v>8298</v>
      </c>
      <c r="C643" s="4" t="s">
        <v>648</v>
      </c>
      <c r="D643" s="4">
        <v>29.705633163452099</v>
      </c>
      <c r="E643" s="4">
        <v>29.7290229797363</v>
      </c>
      <c r="F643" s="4">
        <v>29.554048538208001</v>
      </c>
      <c r="G643" s="4">
        <v>29.3499050140381</v>
      </c>
      <c r="H643" s="4">
        <v>29.205049514770501</v>
      </c>
      <c r="I643" s="4">
        <v>29.434312820434599</v>
      </c>
      <c r="J643" s="4">
        <v>29.662901560465468</v>
      </c>
      <c r="K643" s="4">
        <v>29.329755783081065</v>
      </c>
      <c r="L643" s="4"/>
      <c r="M643" s="4">
        <v>1.73731641710517</v>
      </c>
      <c r="N643" s="4">
        <v>1.8257186081694399E-2</v>
      </c>
      <c r="O643" s="5">
        <v>0.33314577738444101</v>
      </c>
      <c r="P643" s="4">
        <v>3.84953892437392</v>
      </c>
    </row>
    <row r="644" spans="1:16" x14ac:dyDescent="0.25">
      <c r="A644" s="4" t="s">
        <v>3457</v>
      </c>
      <c r="B644" s="4" t="s">
        <v>8299</v>
      </c>
      <c r="C644" s="4" t="s">
        <v>3459</v>
      </c>
      <c r="D644" s="4">
        <v>31.5696411132813</v>
      </c>
      <c r="E644" s="4">
        <v>31.585361480712901</v>
      </c>
      <c r="F644" s="4">
        <v>31.386474609375</v>
      </c>
      <c r="G644" s="4">
        <v>31.042997360229499</v>
      </c>
      <c r="H644" s="4">
        <v>31.221305847168001</v>
      </c>
      <c r="I644" s="4">
        <v>31.2782878875732</v>
      </c>
      <c r="J644" s="4">
        <v>31.5138257344564</v>
      </c>
      <c r="K644" s="4">
        <v>31.180863698323567</v>
      </c>
      <c r="L644" s="4"/>
      <c r="M644" s="4">
        <v>1.6002714542187799</v>
      </c>
      <c r="N644" s="4">
        <v>2.4132231404958699E-2</v>
      </c>
      <c r="O644" s="5">
        <v>0.332962036132813</v>
      </c>
      <c r="P644" s="4">
        <v>3.4908638239415</v>
      </c>
    </row>
    <row r="645" spans="1:16" x14ac:dyDescent="0.25">
      <c r="A645" s="4" t="s">
        <v>653</v>
      </c>
      <c r="B645" s="4" t="s">
        <v>8300</v>
      </c>
      <c r="C645" s="4" t="s">
        <v>655</v>
      </c>
      <c r="D645" s="4">
        <v>26.099472045898398</v>
      </c>
      <c r="E645" s="4">
        <v>25.904045104980501</v>
      </c>
      <c r="F645" s="4">
        <v>26.151281356811499</v>
      </c>
      <c r="G645" s="4">
        <v>25.435640335083001</v>
      </c>
      <c r="H645" s="4">
        <v>25.988965988159201</v>
      </c>
      <c r="I645" s="4">
        <v>25.733209609985401</v>
      </c>
      <c r="J645" s="4">
        <v>26.051599502563466</v>
      </c>
      <c r="K645" s="4">
        <v>25.719271977742533</v>
      </c>
      <c r="L645" s="4"/>
      <c r="M645" s="4">
        <v>0.87550578790356903</v>
      </c>
      <c r="N645" s="4">
        <v>0.116257268722467</v>
      </c>
      <c r="O645" s="5">
        <v>0.332327524820965</v>
      </c>
      <c r="P645" s="4">
        <v>1.8805474072683299</v>
      </c>
    </row>
    <row r="646" spans="1:16" x14ac:dyDescent="0.25">
      <c r="A646" s="4" t="s">
        <v>1612</v>
      </c>
      <c r="B646" s="4" t="s">
        <v>8301</v>
      </c>
      <c r="C646" s="4" t="s">
        <v>1614</v>
      </c>
      <c r="D646" s="4">
        <v>26.8001823425293</v>
      </c>
      <c r="E646" s="4">
        <v>26.041496276855501</v>
      </c>
      <c r="F646" s="4">
        <v>25.2610893249512</v>
      </c>
      <c r="G646" s="4">
        <v>25.589450836181602</v>
      </c>
      <c r="H646" s="4">
        <v>25.612033843994102</v>
      </c>
      <c r="I646" s="4">
        <v>25.906745910644499</v>
      </c>
      <c r="J646" s="4">
        <v>26.03425598144533</v>
      </c>
      <c r="K646" s="4">
        <v>25.702743530273398</v>
      </c>
      <c r="L646" s="4"/>
      <c r="M646" s="4">
        <v>0.29463414108803998</v>
      </c>
      <c r="N646" s="4">
        <v>0.57242362002567404</v>
      </c>
      <c r="O646" s="5">
        <v>0.331512451171875</v>
      </c>
      <c r="P646" s="4">
        <v>0.72713308425970602</v>
      </c>
    </row>
    <row r="647" spans="1:16" x14ac:dyDescent="0.25">
      <c r="A647" s="4" t="s">
        <v>4764</v>
      </c>
      <c r="B647" s="4" t="s">
        <v>8302</v>
      </c>
      <c r="C647" s="4" t="s">
        <v>4765</v>
      </c>
      <c r="D647" s="4">
        <v>31.305233001708999</v>
      </c>
      <c r="E647" s="4">
        <v>31.3729858398438</v>
      </c>
      <c r="F647" s="4">
        <v>31.222631454467798</v>
      </c>
      <c r="G647" s="4">
        <v>30.925918579101602</v>
      </c>
      <c r="H647" s="4">
        <v>30.996179580688501</v>
      </c>
      <c r="I647" s="4">
        <v>30.9877605438232</v>
      </c>
      <c r="J647" s="4">
        <v>31.300283432006864</v>
      </c>
      <c r="K647" s="4">
        <v>30.969952901204437</v>
      </c>
      <c r="L647" s="4"/>
      <c r="M647" s="4">
        <v>2.6049175917460499</v>
      </c>
      <c r="N647" s="4">
        <v>6.1437908496732004E-3</v>
      </c>
      <c r="O647" s="5">
        <v>0.33033053080240998</v>
      </c>
      <c r="P647" s="4">
        <v>6.7701817328023699</v>
      </c>
    </row>
    <row r="648" spans="1:16" x14ac:dyDescent="0.25">
      <c r="A648" s="4" t="s">
        <v>7463</v>
      </c>
      <c r="B648" s="4" t="s">
        <v>8303</v>
      </c>
      <c r="C648" s="4" t="s">
        <v>7464</v>
      </c>
      <c r="D648" s="4">
        <v>29.610233306884801</v>
      </c>
      <c r="E648" s="4">
        <v>29.643596649169901</v>
      </c>
      <c r="F648" s="4">
        <v>29.350093841552699</v>
      </c>
      <c r="G648" s="4">
        <v>29.1705627441406</v>
      </c>
      <c r="H648" s="4">
        <v>29.209215164184599</v>
      </c>
      <c r="I648" s="4">
        <v>29.2343349456787</v>
      </c>
      <c r="J648" s="4">
        <v>29.53464126586913</v>
      </c>
      <c r="K648" s="4">
        <v>29.204704284667965</v>
      </c>
      <c r="L648" s="4"/>
      <c r="M648" s="4">
        <v>1.59887110489683</v>
      </c>
      <c r="N648" s="4">
        <v>2.4241758241758199E-2</v>
      </c>
      <c r="O648" s="5">
        <v>0.32993698120117199</v>
      </c>
      <c r="P648" s="4">
        <v>3.4873100095213601</v>
      </c>
    </row>
    <row r="649" spans="1:16" x14ac:dyDescent="0.25">
      <c r="A649" s="4" t="s">
        <v>5190</v>
      </c>
      <c r="B649" s="4" t="s">
        <v>8304</v>
      </c>
      <c r="C649" s="4" t="s">
        <v>5191</v>
      </c>
      <c r="D649" s="4">
        <v>31.204893112182599</v>
      </c>
      <c r="E649" s="4">
        <v>31.334405899047901</v>
      </c>
      <c r="F649" s="4">
        <v>31.181396484375</v>
      </c>
      <c r="G649" s="4">
        <v>30.600284576416001</v>
      </c>
      <c r="H649" s="4">
        <v>31.073804855346701</v>
      </c>
      <c r="I649" s="4">
        <v>31.0592861175537</v>
      </c>
      <c r="J649" s="4">
        <v>31.240231831868499</v>
      </c>
      <c r="K649" s="4">
        <v>30.911125183105469</v>
      </c>
      <c r="L649" s="4"/>
      <c r="M649" s="4">
        <v>0.94705228300826805</v>
      </c>
      <c r="N649" s="4">
        <v>9.9904323827046906E-2</v>
      </c>
      <c r="O649" s="5">
        <v>0.32910664876301998</v>
      </c>
      <c r="P649" s="4">
        <v>2.0241228571488699</v>
      </c>
    </row>
    <row r="650" spans="1:16" x14ac:dyDescent="0.25">
      <c r="A650" s="4" t="s">
        <v>5038</v>
      </c>
      <c r="B650" s="4" t="s">
        <v>8305</v>
      </c>
      <c r="C650" s="4" t="s">
        <v>5040</v>
      </c>
      <c r="D650" s="4">
        <v>27.752597808837901</v>
      </c>
      <c r="E650" s="4">
        <v>27.983629226684599</v>
      </c>
      <c r="F650" s="4">
        <v>28.1072387695313</v>
      </c>
      <c r="G650" s="4">
        <v>27.6414909362793</v>
      </c>
      <c r="H650" s="4">
        <v>27.582094192504901</v>
      </c>
      <c r="I650" s="4">
        <v>27.6355686187744</v>
      </c>
      <c r="J650" s="4">
        <v>27.947821935017931</v>
      </c>
      <c r="K650" s="4">
        <v>27.619717915852863</v>
      </c>
      <c r="L650" s="4"/>
      <c r="M650" s="4">
        <v>1.4436027423000399</v>
      </c>
      <c r="N650" s="4">
        <v>3.31625615763547E-2</v>
      </c>
      <c r="O650" s="5">
        <v>0.32810401916503901</v>
      </c>
      <c r="P650" s="4">
        <v>3.10609312010294</v>
      </c>
    </row>
    <row r="651" spans="1:16" x14ac:dyDescent="0.25">
      <c r="A651" s="4" t="s">
        <v>1855</v>
      </c>
      <c r="B651" s="4" t="s">
        <v>8306</v>
      </c>
      <c r="C651" s="4" t="s">
        <v>1857</v>
      </c>
      <c r="D651" s="4">
        <v>29.4373664855957</v>
      </c>
      <c r="E651" s="4">
        <v>29.512037277221701</v>
      </c>
      <c r="F651" s="4">
        <v>29.4683628082275</v>
      </c>
      <c r="G651" s="4">
        <v>29.175857543945298</v>
      </c>
      <c r="H651" s="4">
        <v>29.115207672119102</v>
      </c>
      <c r="I651" s="4">
        <v>29.1435241699219</v>
      </c>
      <c r="J651" s="4">
        <v>29.472588857014966</v>
      </c>
      <c r="K651" s="4">
        <v>29.144863128662099</v>
      </c>
      <c r="L651" s="4"/>
      <c r="M651" s="4">
        <v>3.5247024172477999</v>
      </c>
      <c r="N651" s="4">
        <v>0</v>
      </c>
      <c r="O651" s="5">
        <v>0.32772572835286301</v>
      </c>
      <c r="P651" s="4">
        <v>11.7639789236637</v>
      </c>
    </row>
    <row r="652" spans="1:16" x14ac:dyDescent="0.25">
      <c r="A652" s="4" t="s">
        <v>3196</v>
      </c>
      <c r="B652" s="4" t="s">
        <v>8307</v>
      </c>
      <c r="C652" s="4" t="s">
        <v>3197</v>
      </c>
      <c r="D652" s="4">
        <v>28.4513263702393</v>
      </c>
      <c r="E652" s="4">
        <v>28.936595916748001</v>
      </c>
      <c r="F652" s="4">
        <v>28.851781845092798</v>
      </c>
      <c r="G652" s="4">
        <v>28.670230865478501</v>
      </c>
      <c r="H652" s="4">
        <v>28.5417671203613</v>
      </c>
      <c r="I652" s="4">
        <v>28.050468444824201</v>
      </c>
      <c r="J652" s="4">
        <v>28.746568044026702</v>
      </c>
      <c r="K652" s="4">
        <v>28.42082214355467</v>
      </c>
      <c r="L652" s="4"/>
      <c r="M652" s="4">
        <v>0.60591981728901001</v>
      </c>
      <c r="N652" s="4">
        <v>0.23092742551566101</v>
      </c>
      <c r="O652" s="5">
        <v>0.32574590047200402</v>
      </c>
      <c r="P652" s="4">
        <v>1.3519212287932401</v>
      </c>
    </row>
    <row r="653" spans="1:16" x14ac:dyDescent="0.25">
      <c r="A653" s="4" t="s">
        <v>718</v>
      </c>
      <c r="B653" s="4" t="s">
        <v>8308</v>
      </c>
      <c r="C653" s="4" t="s">
        <v>720</v>
      </c>
      <c r="D653" s="4">
        <v>30.176639556884801</v>
      </c>
      <c r="E653" s="4">
        <v>30.002332687377901</v>
      </c>
      <c r="F653" s="4">
        <v>29.9875888824463</v>
      </c>
      <c r="G653" s="4">
        <v>29.5030612945557</v>
      </c>
      <c r="H653" s="4">
        <v>29.802211761474599</v>
      </c>
      <c r="I653" s="4">
        <v>29.8842372894287</v>
      </c>
      <c r="J653" s="4">
        <v>30.055520375569667</v>
      </c>
      <c r="K653" s="4">
        <v>29.729836781819667</v>
      </c>
      <c r="L653" s="4"/>
      <c r="M653" s="4">
        <v>1.17095596206923</v>
      </c>
      <c r="N653" s="4">
        <v>5.8148070907195003E-2</v>
      </c>
      <c r="O653" s="5">
        <v>0.32568359375</v>
      </c>
      <c r="P653" s="4">
        <v>2.4903432127951501</v>
      </c>
    </row>
    <row r="654" spans="1:16" x14ac:dyDescent="0.25">
      <c r="A654" s="4" t="s">
        <v>2788</v>
      </c>
      <c r="B654" s="4" t="s">
        <v>8309</v>
      </c>
      <c r="C654" s="4" t="s">
        <v>2790</v>
      </c>
      <c r="D654" s="4">
        <v>32.755622863769503</v>
      </c>
      <c r="E654" s="4">
        <v>32.836990356445298</v>
      </c>
      <c r="F654" s="4">
        <v>32.980148315429702</v>
      </c>
      <c r="G654" s="4">
        <v>32.523666381835902</v>
      </c>
      <c r="H654" s="4">
        <v>32.483512878417997</v>
      </c>
      <c r="I654" s="4">
        <v>32.590003967285199</v>
      </c>
      <c r="J654" s="4">
        <v>32.857587178548165</v>
      </c>
      <c r="K654" s="4">
        <v>32.532394409179702</v>
      </c>
      <c r="L654" s="4"/>
      <c r="M654" s="4">
        <v>1.9587054538061199</v>
      </c>
      <c r="N654" s="4">
        <v>1.2329749103942699E-2</v>
      </c>
      <c r="O654" s="5">
        <v>0.32519276936849201</v>
      </c>
      <c r="P654" s="4">
        <v>4.4790929044714103</v>
      </c>
    </row>
    <row r="655" spans="1:16" x14ac:dyDescent="0.25">
      <c r="A655" s="4" t="s">
        <v>3604</v>
      </c>
      <c r="B655" s="4" t="s">
        <v>8310</v>
      </c>
      <c r="C655" s="4" t="s">
        <v>3606</v>
      </c>
      <c r="D655" s="4">
        <v>33.247928619384801</v>
      </c>
      <c r="E655" s="4">
        <v>33.393077850341797</v>
      </c>
      <c r="F655" s="4">
        <v>33.361251831054702</v>
      </c>
      <c r="G655" s="4">
        <v>33.008167266845703</v>
      </c>
      <c r="H655" s="4">
        <v>32.991077423095703</v>
      </c>
      <c r="I655" s="4">
        <v>33.028167724609403</v>
      </c>
      <c r="J655" s="4">
        <v>33.334086100260429</v>
      </c>
      <c r="K655" s="4">
        <v>33.009137471516937</v>
      </c>
      <c r="L655" s="4"/>
      <c r="M655" s="4">
        <v>2.69780624172604</v>
      </c>
      <c r="N655" s="4">
        <v>6.0583941605839402E-3</v>
      </c>
      <c r="O655" s="5">
        <v>0.32494862874348501</v>
      </c>
      <c r="P655" s="4">
        <v>7.1680700487431901</v>
      </c>
    </row>
    <row r="656" spans="1:16" x14ac:dyDescent="0.25">
      <c r="A656" s="4" t="s">
        <v>5640</v>
      </c>
      <c r="B656" s="4" t="s">
        <v>8311</v>
      </c>
      <c r="C656" s="4" t="s">
        <v>5642</v>
      </c>
      <c r="D656" s="4">
        <v>27.288902282714801</v>
      </c>
      <c r="E656" s="4">
        <v>27.239000320434599</v>
      </c>
      <c r="F656" s="4">
        <v>27.197586059570298</v>
      </c>
      <c r="G656" s="4">
        <v>26.588758468627901</v>
      </c>
      <c r="H656" s="4">
        <v>26.853305816650401</v>
      </c>
      <c r="I656" s="4">
        <v>27.312171936035199</v>
      </c>
      <c r="J656" s="4">
        <v>27.241829554239899</v>
      </c>
      <c r="K656" s="4">
        <v>26.918078740437835</v>
      </c>
      <c r="L656" s="4"/>
      <c r="M656" s="4">
        <v>0.69228384395551701</v>
      </c>
      <c r="N656" s="4">
        <v>0.185042366107114</v>
      </c>
      <c r="O656" s="5">
        <v>0.32375081380208598</v>
      </c>
      <c r="P656" s="4">
        <v>1.5201686692665499</v>
      </c>
    </row>
    <row r="657" spans="1:16" x14ac:dyDescent="0.25">
      <c r="A657" s="4" t="s">
        <v>7417</v>
      </c>
      <c r="B657" s="4" t="s">
        <v>8312</v>
      </c>
      <c r="C657" s="4" t="s">
        <v>7419</v>
      </c>
      <c r="D657" s="4">
        <v>31.707048416137699</v>
      </c>
      <c r="E657" s="4">
        <v>31.771116256713899</v>
      </c>
      <c r="F657" s="4">
        <v>31.639812469482401</v>
      </c>
      <c r="G657" s="4">
        <v>31.272285461425799</v>
      </c>
      <c r="H657" s="4">
        <v>31.488237380981399</v>
      </c>
      <c r="I657" s="4">
        <v>31.3909206390381</v>
      </c>
      <c r="J657" s="4">
        <v>31.705992380778</v>
      </c>
      <c r="K657" s="4">
        <v>31.383814493815098</v>
      </c>
      <c r="L657" s="4"/>
      <c r="M657" s="4">
        <v>1.93570211628739</v>
      </c>
      <c r="N657" s="4">
        <v>1.2346902654867299E-2</v>
      </c>
      <c r="O657" s="5">
        <v>0.32217788696289101</v>
      </c>
      <c r="P657" s="4">
        <v>4.4105428435598402</v>
      </c>
    </row>
    <row r="658" spans="1:16" x14ac:dyDescent="0.25">
      <c r="A658" s="4" t="s">
        <v>2540</v>
      </c>
      <c r="B658" s="4" t="s">
        <v>8313</v>
      </c>
      <c r="C658" s="4" t="s">
        <v>2542</v>
      </c>
      <c r="D658" s="4">
        <v>24.988410949706999</v>
      </c>
      <c r="E658" s="4">
        <v>24.4336128234863</v>
      </c>
      <c r="F658" s="4">
        <v>24.9260139465332</v>
      </c>
      <c r="G658" s="4">
        <v>23.958860397338899</v>
      </c>
      <c r="H658" s="4">
        <v>25.137659072876001</v>
      </c>
      <c r="I658" s="4">
        <v>24.2892150878906</v>
      </c>
      <c r="J658" s="4">
        <v>24.782679239908834</v>
      </c>
      <c r="K658" s="4">
        <v>24.461911519368499</v>
      </c>
      <c r="L658" s="4"/>
      <c r="M658" s="4">
        <v>0.33757496233955397</v>
      </c>
      <c r="N658" s="4">
        <v>0.50121236028928295</v>
      </c>
      <c r="O658" s="5">
        <v>0.32076772054036701</v>
      </c>
      <c r="P658" s="4">
        <v>0.81728703943321301</v>
      </c>
    </row>
    <row r="659" spans="1:16" x14ac:dyDescent="0.25">
      <c r="A659" s="4" t="s">
        <v>4047</v>
      </c>
      <c r="B659" s="4" t="s">
        <v>8314</v>
      </c>
      <c r="C659" s="4" t="s">
        <v>4048</v>
      </c>
      <c r="D659" s="4">
        <v>30.476051330566399</v>
      </c>
      <c r="E659" s="4">
        <v>30.521968841552699</v>
      </c>
      <c r="F659" s="4">
        <v>30.346794128418001</v>
      </c>
      <c r="G659" s="4">
        <v>30.072971343994102</v>
      </c>
      <c r="H659" s="4">
        <v>30.1893196105957</v>
      </c>
      <c r="I659" s="4">
        <v>30.120800018310501</v>
      </c>
      <c r="J659" s="4">
        <v>30.448271433512364</v>
      </c>
      <c r="K659" s="4">
        <v>30.127696990966768</v>
      </c>
      <c r="L659" s="4"/>
      <c r="M659" s="4">
        <v>2.16799996843051</v>
      </c>
      <c r="N659" s="4">
        <v>8.7334754797441395E-3</v>
      </c>
      <c r="O659" s="5">
        <v>0.32057444254557399</v>
      </c>
      <c r="P659" s="4">
        <v>5.1398396882264699</v>
      </c>
    </row>
    <row r="660" spans="1:16" x14ac:dyDescent="0.25">
      <c r="A660" s="4" t="s">
        <v>6930</v>
      </c>
      <c r="B660" s="4" t="s">
        <v>8315</v>
      </c>
      <c r="C660" s="4" t="s">
        <v>6932</v>
      </c>
      <c r="D660" s="4">
        <v>32.836189270019503</v>
      </c>
      <c r="E660" s="4">
        <v>32.828483581542997</v>
      </c>
      <c r="F660" s="4">
        <v>32.955909729003899</v>
      </c>
      <c r="G660" s="4">
        <v>32.746315002441399</v>
      </c>
      <c r="H660" s="4">
        <v>32.410686492919901</v>
      </c>
      <c r="I660" s="4">
        <v>32.501922607421903</v>
      </c>
      <c r="J660" s="4">
        <v>32.873527526855469</v>
      </c>
      <c r="K660" s="4">
        <v>32.552974700927734</v>
      </c>
      <c r="L660" s="4"/>
      <c r="M660" s="4">
        <v>1.3806941506703101</v>
      </c>
      <c r="N660" s="4">
        <v>3.7341260404280603E-2</v>
      </c>
      <c r="O660" s="5">
        <v>0.32055282592773399</v>
      </c>
      <c r="P660" s="4">
        <v>2.9584033489881301</v>
      </c>
    </row>
    <row r="661" spans="1:16" x14ac:dyDescent="0.25">
      <c r="A661" s="4" t="s">
        <v>710</v>
      </c>
      <c r="B661" s="4" t="s">
        <v>8316</v>
      </c>
      <c r="C661" s="4" t="s">
        <v>712</v>
      </c>
      <c r="D661" s="4">
        <v>31.5276393890381</v>
      </c>
      <c r="E661" s="4">
        <v>31.493108749389599</v>
      </c>
      <c r="F661" s="4">
        <v>31.3714084625244</v>
      </c>
      <c r="G661" s="4">
        <v>31.264196395873999</v>
      </c>
      <c r="H661" s="4">
        <v>31.0718898773193</v>
      </c>
      <c r="I661" s="4">
        <v>31.095302581787099</v>
      </c>
      <c r="J661" s="4">
        <v>31.464052200317365</v>
      </c>
      <c r="K661" s="4">
        <v>31.143796284993467</v>
      </c>
      <c r="L661" s="4"/>
      <c r="M661" s="4">
        <v>1.8508524682759799</v>
      </c>
      <c r="N661" s="4">
        <v>1.4640132669983401E-2</v>
      </c>
      <c r="O661" s="5">
        <v>0.32025591532389402</v>
      </c>
      <c r="P661" s="4">
        <v>4.1641553683005101</v>
      </c>
    </row>
    <row r="662" spans="1:16" x14ac:dyDescent="0.25">
      <c r="A662" s="4" t="s">
        <v>3967</v>
      </c>
      <c r="B662" s="4" t="s">
        <v>8317</v>
      </c>
      <c r="C662" s="4" t="s">
        <v>3969</v>
      </c>
      <c r="D662" s="4">
        <v>30.2756652832031</v>
      </c>
      <c r="E662" s="4">
        <v>30.125730514526399</v>
      </c>
      <c r="F662" s="4">
        <v>30.022157669067401</v>
      </c>
      <c r="G662" s="4">
        <v>29.612745285034201</v>
      </c>
      <c r="H662" s="4">
        <v>29.980281829833999</v>
      </c>
      <c r="I662" s="4">
        <v>29.871015548706101</v>
      </c>
      <c r="J662" s="4">
        <v>30.1411844889323</v>
      </c>
      <c r="K662" s="4">
        <v>29.821347554524767</v>
      </c>
      <c r="L662" s="4"/>
      <c r="M662" s="4">
        <v>1.1439347809695599</v>
      </c>
      <c r="N662" s="4">
        <v>6.20246913580247E-2</v>
      </c>
      <c r="O662" s="5">
        <v>0.31983693440755401</v>
      </c>
      <c r="P662" s="4">
        <v>2.43245784884747</v>
      </c>
    </row>
    <row r="663" spans="1:16" x14ac:dyDescent="0.25">
      <c r="A663" s="4" t="s">
        <v>4372</v>
      </c>
      <c r="B663" s="4" t="s">
        <v>8318</v>
      </c>
      <c r="C663" s="4" t="s">
        <v>4373</v>
      </c>
      <c r="D663" s="4">
        <v>32.5570068359375</v>
      </c>
      <c r="E663" s="4">
        <v>32.6052436828613</v>
      </c>
      <c r="F663" s="4">
        <v>32.357414245605497</v>
      </c>
      <c r="G663" s="4">
        <v>31.962985992431602</v>
      </c>
      <c r="H663" s="4">
        <v>32.416465759277301</v>
      </c>
      <c r="I663" s="4">
        <v>32.181056976318402</v>
      </c>
      <c r="J663" s="4">
        <v>32.506554921468101</v>
      </c>
      <c r="K663" s="4">
        <v>32.186836242675767</v>
      </c>
      <c r="L663" s="4"/>
      <c r="M663" s="4">
        <v>0.99066857476567505</v>
      </c>
      <c r="N663" s="4">
        <v>8.8731385485391098E-2</v>
      </c>
      <c r="O663" s="5">
        <v>0.31971867879232002</v>
      </c>
      <c r="P663" s="4">
        <v>2.1127615915329101</v>
      </c>
    </row>
    <row r="664" spans="1:16" x14ac:dyDescent="0.25">
      <c r="A664" s="4" t="s">
        <v>1154</v>
      </c>
      <c r="B664" s="4" t="s">
        <v>8319</v>
      </c>
      <c r="C664" s="4" t="s">
        <v>1155</v>
      </c>
      <c r="D664" s="4">
        <v>33.111236572265597</v>
      </c>
      <c r="E664" s="4">
        <v>32.923130035400398</v>
      </c>
      <c r="F664" s="4">
        <v>32.838420867919901</v>
      </c>
      <c r="G664" s="4">
        <v>32.6522827148438</v>
      </c>
      <c r="H664" s="4">
        <v>32.586341857910199</v>
      </c>
      <c r="I664" s="4">
        <v>32.677055358886697</v>
      </c>
      <c r="J664" s="4">
        <v>32.957595825195291</v>
      </c>
      <c r="K664" s="4">
        <v>32.638559977213561</v>
      </c>
      <c r="L664" s="4"/>
      <c r="M664" s="4">
        <v>1.70068726216281</v>
      </c>
      <c r="N664" s="4">
        <v>1.8907488986784099E-2</v>
      </c>
      <c r="O664" s="5">
        <v>0.31903584798177298</v>
      </c>
      <c r="P664" s="4">
        <v>3.75150362802089</v>
      </c>
    </row>
    <row r="665" spans="1:16" x14ac:dyDescent="0.25">
      <c r="A665" s="4" t="s">
        <v>2302</v>
      </c>
      <c r="B665" s="4" t="s">
        <v>8320</v>
      </c>
      <c r="C665" s="4" t="s">
        <v>2304</v>
      </c>
      <c r="D665" s="4">
        <v>32.442916870117202</v>
      </c>
      <c r="E665" s="4">
        <v>32.526878356933601</v>
      </c>
      <c r="F665" s="4">
        <v>32.334201812744098</v>
      </c>
      <c r="G665" s="4">
        <v>32.031181335449197</v>
      </c>
      <c r="H665" s="4">
        <v>32.089054107666001</v>
      </c>
      <c r="I665" s="4">
        <v>32.230964660644503</v>
      </c>
      <c r="J665" s="4">
        <v>32.434665679931634</v>
      </c>
      <c r="K665" s="4">
        <v>32.117066701253236</v>
      </c>
      <c r="L665" s="4"/>
      <c r="M665" s="4">
        <v>1.75580049597476</v>
      </c>
      <c r="N665" s="4">
        <v>1.76098310291859E-2</v>
      </c>
      <c r="O665" s="5">
        <v>0.31759897867838299</v>
      </c>
      <c r="P665" s="4">
        <v>3.8996364843106899</v>
      </c>
    </row>
    <row r="666" spans="1:16" x14ac:dyDescent="0.25">
      <c r="A666" s="4" t="s">
        <v>4156</v>
      </c>
      <c r="B666" s="4" t="s">
        <v>8321</v>
      </c>
      <c r="C666" s="4" t="s">
        <v>4158</v>
      </c>
      <c r="D666" s="4">
        <v>31.268814086914102</v>
      </c>
      <c r="E666" s="4">
        <v>30.934597015380898</v>
      </c>
      <c r="F666" s="4">
        <v>31.197139739990199</v>
      </c>
      <c r="G666" s="4">
        <v>30.908611297607401</v>
      </c>
      <c r="H666" s="4">
        <v>30.815067291259801</v>
      </c>
      <c r="I666" s="4">
        <v>30.725366592407202</v>
      </c>
      <c r="J666" s="4">
        <v>31.133516947428401</v>
      </c>
      <c r="K666" s="4">
        <v>30.816348393758133</v>
      </c>
      <c r="L666" s="4"/>
      <c r="M666" s="4">
        <v>1.2977664809979801</v>
      </c>
      <c r="N666" s="4">
        <v>4.34481185860889E-2</v>
      </c>
      <c r="O666" s="5">
        <v>0.31716855367024999</v>
      </c>
      <c r="P666" s="4">
        <v>2.7691055705957002</v>
      </c>
    </row>
    <row r="667" spans="1:16" x14ac:dyDescent="0.25">
      <c r="A667" s="4" t="s">
        <v>1387</v>
      </c>
      <c r="B667" s="4" t="s">
        <v>8322</v>
      </c>
      <c r="C667" s="4" t="s">
        <v>1389</v>
      </c>
      <c r="D667" s="4">
        <v>28.535535812377901</v>
      </c>
      <c r="E667" s="4">
        <v>28.632728576660199</v>
      </c>
      <c r="F667" s="4">
        <v>28.447269439697301</v>
      </c>
      <c r="G667" s="4">
        <v>28.2987461090088</v>
      </c>
      <c r="H667" s="4">
        <v>28.1697807312012</v>
      </c>
      <c r="I667" s="4">
        <v>28.200515747070298</v>
      </c>
      <c r="J667" s="4">
        <v>28.538511276245135</v>
      </c>
      <c r="K667" s="4">
        <v>28.223014195760101</v>
      </c>
      <c r="L667" s="4"/>
      <c r="M667" s="4">
        <v>2.0524570623173499</v>
      </c>
      <c r="N667" s="4">
        <v>1.0482490272373499E-2</v>
      </c>
      <c r="O667" s="5">
        <v>0.315497080485027</v>
      </c>
      <c r="P667" s="4">
        <v>4.7665882772993298</v>
      </c>
    </row>
    <row r="668" spans="1:16" x14ac:dyDescent="0.25">
      <c r="A668" s="4" t="s">
        <v>6711</v>
      </c>
      <c r="B668" s="4" t="s">
        <v>8323</v>
      </c>
      <c r="C668" s="4" t="s">
        <v>6713</v>
      </c>
      <c r="D668" s="4">
        <v>31.803539276123001</v>
      </c>
      <c r="E668" s="4">
        <v>31.760005950927699</v>
      </c>
      <c r="F668" s="4">
        <v>31.684608459472699</v>
      </c>
      <c r="G668" s="4">
        <v>31.4849338531494</v>
      </c>
      <c r="H668" s="4">
        <v>31.393918991088899</v>
      </c>
      <c r="I668" s="4">
        <v>31.422981262206999</v>
      </c>
      <c r="J668" s="4">
        <v>31.749384562174466</v>
      </c>
      <c r="K668" s="4">
        <v>31.433944702148434</v>
      </c>
      <c r="L668" s="4"/>
      <c r="M668" s="4">
        <v>2.7017257895423201</v>
      </c>
      <c r="N668" s="4">
        <v>6.1029411764705896E-3</v>
      </c>
      <c r="O668" s="5">
        <v>0.31543986002604302</v>
      </c>
      <c r="P668" s="4">
        <v>7.1853006253496101</v>
      </c>
    </row>
    <row r="669" spans="1:16" x14ac:dyDescent="0.25">
      <c r="A669" s="4" t="s">
        <v>6506</v>
      </c>
      <c r="B669" s="4" t="s">
        <v>8324</v>
      </c>
      <c r="C669" s="4" t="s">
        <v>6508</v>
      </c>
      <c r="D669" s="4">
        <v>29.469387054443398</v>
      </c>
      <c r="E669" s="4">
        <v>29.559675216674801</v>
      </c>
      <c r="F669" s="4">
        <v>28.934413909912099</v>
      </c>
      <c r="G669" s="4">
        <v>29.399860382080099</v>
      </c>
      <c r="H669" s="4">
        <v>28.7140083312988</v>
      </c>
      <c r="I669" s="4">
        <v>28.9090461730957</v>
      </c>
      <c r="J669" s="4">
        <v>29.321158727010101</v>
      </c>
      <c r="K669" s="4">
        <v>29.007638295491532</v>
      </c>
      <c r="L669" s="4"/>
      <c r="M669" s="4">
        <v>0.48277013430250598</v>
      </c>
      <c r="N669" s="4">
        <v>0.32995234657039701</v>
      </c>
      <c r="O669" s="5">
        <v>0.31352043151855502</v>
      </c>
      <c r="P669" s="4">
        <v>1.11053423040399</v>
      </c>
    </row>
    <row r="670" spans="1:16" x14ac:dyDescent="0.25">
      <c r="A670" s="4" t="s">
        <v>951</v>
      </c>
      <c r="B670" s="4" t="s">
        <v>8325</v>
      </c>
      <c r="C670" s="4" t="s">
        <v>953</v>
      </c>
      <c r="D670" s="4">
        <v>29.9790439605713</v>
      </c>
      <c r="E670" s="4">
        <v>29.646987915039102</v>
      </c>
      <c r="F670" s="4">
        <v>29.837194442748999</v>
      </c>
      <c r="G670" s="4">
        <v>29.7931804656982</v>
      </c>
      <c r="H670" s="4">
        <v>29.151565551757798</v>
      </c>
      <c r="I670" s="4">
        <v>29.579051971435501</v>
      </c>
      <c r="J670" s="4">
        <v>29.821075439453136</v>
      </c>
      <c r="K670" s="4">
        <v>29.507932662963835</v>
      </c>
      <c r="L670" s="4"/>
      <c r="M670" s="4">
        <v>0.67119466395041605</v>
      </c>
      <c r="N670" s="4">
        <v>0.19578446909667199</v>
      </c>
      <c r="O670" s="5">
        <v>0.31314277648925798</v>
      </c>
      <c r="P670" s="4">
        <v>1.47906958695075</v>
      </c>
    </row>
    <row r="671" spans="1:16" x14ac:dyDescent="0.25">
      <c r="A671" s="4" t="s">
        <v>1682</v>
      </c>
      <c r="B671" s="4" t="s">
        <v>8326</v>
      </c>
      <c r="C671" s="4" t="s">
        <v>1684</v>
      </c>
      <c r="D671" s="4">
        <v>28.125633239746101</v>
      </c>
      <c r="E671" s="4">
        <v>28.763778686523398</v>
      </c>
      <c r="F671" s="4">
        <v>28.974407196044901</v>
      </c>
      <c r="G671" s="4">
        <v>28.019142150878899</v>
      </c>
      <c r="H671" s="4">
        <v>28.455427169799801</v>
      </c>
      <c r="I671" s="4">
        <v>28.453170776367202</v>
      </c>
      <c r="J671" s="4">
        <v>28.621273040771467</v>
      </c>
      <c r="K671" s="4">
        <v>28.309246699015301</v>
      </c>
      <c r="L671" s="4"/>
      <c r="M671" s="4">
        <v>0.45882813388320398</v>
      </c>
      <c r="N671" s="4">
        <v>0.35167965981573401</v>
      </c>
      <c r="O671" s="5">
        <v>0.31202634175618399</v>
      </c>
      <c r="P671" s="4">
        <v>1.06305998252031</v>
      </c>
    </row>
    <row r="672" spans="1:16" x14ac:dyDescent="0.25">
      <c r="A672" s="4" t="s">
        <v>4638</v>
      </c>
      <c r="B672" s="4" t="s">
        <v>8327</v>
      </c>
      <c r="C672" s="4" t="s">
        <v>4640</v>
      </c>
      <c r="D672" s="4">
        <v>32.585559844970703</v>
      </c>
      <c r="E672" s="4">
        <v>32.636745452880902</v>
      </c>
      <c r="F672" s="4">
        <v>32.582496643066399</v>
      </c>
      <c r="G672" s="4">
        <v>32.246913909912102</v>
      </c>
      <c r="H672" s="4">
        <v>32.241203308105497</v>
      </c>
      <c r="I672" s="4">
        <v>32.384063720703097</v>
      </c>
      <c r="J672" s="4">
        <v>32.601600646972663</v>
      </c>
      <c r="K672" s="4">
        <v>32.29072697957357</v>
      </c>
      <c r="L672" s="4"/>
      <c r="M672" s="4">
        <v>2.4708577061149701</v>
      </c>
      <c r="N672" s="4">
        <v>6.4873949579831898E-3</v>
      </c>
      <c r="O672" s="5">
        <v>0.31087366739908601</v>
      </c>
      <c r="P672" s="4">
        <v>6.2296634297974798</v>
      </c>
    </row>
    <row r="673" spans="1:16" x14ac:dyDescent="0.25">
      <c r="A673" s="4" t="s">
        <v>5376</v>
      </c>
      <c r="B673" s="4" t="s">
        <v>8328</v>
      </c>
      <c r="C673" s="4" t="s">
        <v>5377</v>
      </c>
      <c r="D673" s="4">
        <v>31.607442855835</v>
      </c>
      <c r="E673" s="4">
        <v>31.334516525268601</v>
      </c>
      <c r="F673" s="4">
        <v>31.1285915374756</v>
      </c>
      <c r="G673" s="4">
        <v>31.377923965454102</v>
      </c>
      <c r="H673" s="4">
        <v>30.765731811523398</v>
      </c>
      <c r="I673" s="4">
        <v>30.9945964813232</v>
      </c>
      <c r="J673" s="4">
        <v>31.356850306193067</v>
      </c>
      <c r="K673" s="4">
        <v>31.046084086100233</v>
      </c>
      <c r="L673" s="4"/>
      <c r="M673" s="4">
        <v>0.61744632806088295</v>
      </c>
      <c r="N673" s="4">
        <v>0.22460138781804201</v>
      </c>
      <c r="O673" s="5">
        <v>0.31076622009277299</v>
      </c>
      <c r="P673" s="4">
        <v>1.3743822630190601</v>
      </c>
    </row>
    <row r="674" spans="1:16" x14ac:dyDescent="0.25">
      <c r="A674" s="4" t="s">
        <v>4957</v>
      </c>
      <c r="B674" s="4" t="s">
        <v>8329</v>
      </c>
      <c r="C674" s="4" t="s">
        <v>4959</v>
      </c>
      <c r="D674" s="4">
        <v>32.735923767089801</v>
      </c>
      <c r="E674" s="4">
        <v>32.596893310546903</v>
      </c>
      <c r="F674" s="4">
        <v>32.522415161132798</v>
      </c>
      <c r="G674" s="4">
        <v>32.445053100585902</v>
      </c>
      <c r="H674" s="4">
        <v>32.266605377197301</v>
      </c>
      <c r="I674" s="4">
        <v>32.214706420898402</v>
      </c>
      <c r="J674" s="4">
        <v>32.618410746256501</v>
      </c>
      <c r="K674" s="4">
        <v>32.30878829956054</v>
      </c>
      <c r="L674" s="4"/>
      <c r="M674" s="4">
        <v>1.5255297347165599</v>
      </c>
      <c r="N674" s="4">
        <v>2.6800521512385898E-2</v>
      </c>
      <c r="O674" s="5">
        <v>0.30962244669596101</v>
      </c>
      <c r="P674" s="4">
        <v>3.3041440812647398</v>
      </c>
    </row>
    <row r="675" spans="1:16" x14ac:dyDescent="0.25">
      <c r="A675" s="4" t="s">
        <v>3771</v>
      </c>
      <c r="B675" s="4" t="s">
        <v>8330</v>
      </c>
      <c r="C675" s="4" t="s">
        <v>3773</v>
      </c>
      <c r="D675" s="4">
        <v>32.060745239257798</v>
      </c>
      <c r="E675" s="4">
        <v>32.0023193359375</v>
      </c>
      <c r="F675" s="4">
        <v>32.013076782226598</v>
      </c>
      <c r="G675" s="4">
        <v>31.8675537109375</v>
      </c>
      <c r="H675" s="4">
        <v>31.662784576416001</v>
      </c>
      <c r="I675" s="4">
        <v>31.6189994812012</v>
      </c>
      <c r="J675" s="4">
        <v>32.025380452473968</v>
      </c>
      <c r="K675" s="4">
        <v>31.716445922851566</v>
      </c>
      <c r="L675" s="4"/>
      <c r="M675" s="4">
        <v>1.7656454063990701</v>
      </c>
      <c r="N675" s="4">
        <v>1.7246511627907E-2</v>
      </c>
      <c r="O675" s="5">
        <v>0.30893452962239798</v>
      </c>
      <c r="P675" s="4">
        <v>3.9264936210501999</v>
      </c>
    </row>
    <row r="676" spans="1:16" x14ac:dyDescent="0.25">
      <c r="A676" s="4" t="s">
        <v>2921</v>
      </c>
      <c r="B676" s="4" t="s">
        <v>8331</v>
      </c>
      <c r="C676" s="4" t="s">
        <v>2923</v>
      </c>
      <c r="D676" s="4">
        <v>39.374637603759801</v>
      </c>
      <c r="E676" s="4">
        <v>39.362468719482401</v>
      </c>
      <c r="F676" s="4">
        <v>39.379722595214801</v>
      </c>
      <c r="G676" s="4">
        <v>39.230224609375</v>
      </c>
      <c r="H676" s="4">
        <v>38.9322509765625</v>
      </c>
      <c r="I676" s="4">
        <v>39.028205871582003</v>
      </c>
      <c r="J676" s="4">
        <v>39.372276306152337</v>
      </c>
      <c r="K676" s="4">
        <v>39.063560485839837</v>
      </c>
      <c r="L676" s="4"/>
      <c r="M676" s="4">
        <v>1.60762419806131</v>
      </c>
      <c r="N676" s="4">
        <v>2.33739612188366E-2</v>
      </c>
      <c r="O676" s="5">
        <v>0.3087158203125</v>
      </c>
      <c r="P676" s="4">
        <v>3.5095592457726301</v>
      </c>
    </row>
    <row r="677" spans="1:16" x14ac:dyDescent="0.25">
      <c r="A677" s="4" t="s">
        <v>4388</v>
      </c>
      <c r="B677" s="4" t="s">
        <v>8332</v>
      </c>
      <c r="C677" s="4" t="s">
        <v>4390</v>
      </c>
      <c r="D677" s="4">
        <v>27.754276275634801</v>
      </c>
      <c r="E677" s="4">
        <v>28.1850681304932</v>
      </c>
      <c r="F677" s="4">
        <v>27.492179870605501</v>
      </c>
      <c r="G677" s="4">
        <v>27.302904129028299</v>
      </c>
      <c r="H677" s="4">
        <v>28.140302658081101</v>
      </c>
      <c r="I677" s="4">
        <v>27.0638542175293</v>
      </c>
      <c r="J677" s="4">
        <v>27.8105080922445</v>
      </c>
      <c r="K677" s="4">
        <v>27.502353668212901</v>
      </c>
      <c r="L677" s="4"/>
      <c r="M677" s="4">
        <v>0.330655068403444</v>
      </c>
      <c r="N677" s="4">
        <v>0.51142857142857101</v>
      </c>
      <c r="O677" s="5">
        <v>0.308154424031574</v>
      </c>
      <c r="P677" s="4">
        <v>0.80289627409715603</v>
      </c>
    </row>
    <row r="678" spans="1:16" x14ac:dyDescent="0.25">
      <c r="A678" s="4" t="s">
        <v>2873</v>
      </c>
      <c r="B678" s="4" t="s">
        <v>8333</v>
      </c>
      <c r="C678" s="4" t="s">
        <v>2875</v>
      </c>
      <c r="D678" s="4">
        <v>31.035730361938501</v>
      </c>
      <c r="E678" s="4">
        <v>30.932338714599599</v>
      </c>
      <c r="F678" s="4">
        <v>30.847040176391602</v>
      </c>
      <c r="G678" s="4">
        <v>30.6701335906982</v>
      </c>
      <c r="H678" s="4">
        <v>30.580366134643601</v>
      </c>
      <c r="I678" s="4">
        <v>30.641149520873999</v>
      </c>
      <c r="J678" s="4">
        <v>30.938369750976566</v>
      </c>
      <c r="K678" s="4">
        <v>30.630549748738598</v>
      </c>
      <c r="L678" s="4"/>
      <c r="M678" s="4">
        <v>2.1490817574762402</v>
      </c>
      <c r="N678" s="4">
        <v>9.2746331236897295E-3</v>
      </c>
      <c r="O678" s="5">
        <v>0.30782000223795702</v>
      </c>
      <c r="P678" s="4">
        <v>5.0772314951570499</v>
      </c>
    </row>
    <row r="679" spans="1:16" x14ac:dyDescent="0.25">
      <c r="A679" s="4" t="s">
        <v>1130</v>
      </c>
      <c r="B679" s="4" t="s">
        <v>8334</v>
      </c>
      <c r="C679" s="4" t="s">
        <v>1132</v>
      </c>
      <c r="D679" s="4">
        <v>28.469068527221701</v>
      </c>
      <c r="E679" s="4">
        <v>28.339187622070298</v>
      </c>
      <c r="F679" s="4">
        <v>30.136020660400401</v>
      </c>
      <c r="G679" s="4">
        <v>28.982404708862301</v>
      </c>
      <c r="H679" s="4">
        <v>28.4603576660156</v>
      </c>
      <c r="I679" s="4">
        <v>28.582126617431602</v>
      </c>
      <c r="J679" s="4">
        <v>28.9814256032308</v>
      </c>
      <c r="K679" s="4">
        <v>28.674962997436499</v>
      </c>
      <c r="L679" s="4"/>
      <c r="M679" s="4">
        <v>0.196404627457444</v>
      </c>
      <c r="N679" s="4">
        <v>0.72217396520695898</v>
      </c>
      <c r="O679" s="5">
        <v>0.30646260579426998</v>
      </c>
      <c r="P679" s="4">
        <v>0.51109485399555799</v>
      </c>
    </row>
    <row r="680" spans="1:16" x14ac:dyDescent="0.25">
      <c r="A680" s="4" t="s">
        <v>281</v>
      </c>
      <c r="B680" s="4" t="s">
        <v>8335</v>
      </c>
      <c r="C680" s="4" t="s">
        <v>283</v>
      </c>
      <c r="D680" s="4">
        <v>32.952266693115199</v>
      </c>
      <c r="E680" s="4">
        <v>32.959812164306598</v>
      </c>
      <c r="F680" s="4">
        <v>32.816150665283203</v>
      </c>
      <c r="G680" s="4">
        <v>32.673957824707003</v>
      </c>
      <c r="H680" s="4">
        <v>32.529911041259801</v>
      </c>
      <c r="I680" s="4">
        <v>32.6087646484375</v>
      </c>
      <c r="J680" s="4">
        <v>32.909409840901667</v>
      </c>
      <c r="K680" s="4">
        <v>32.604211171468101</v>
      </c>
      <c r="L680" s="4"/>
      <c r="M680" s="4">
        <v>2.0878812649140199</v>
      </c>
      <c r="N680" s="4">
        <v>1.01082164328657E-2</v>
      </c>
      <c r="O680" s="5">
        <v>0.30519866943359403</v>
      </c>
      <c r="P680" s="4">
        <v>4.8787347672782904</v>
      </c>
    </row>
    <row r="681" spans="1:16" x14ac:dyDescent="0.25">
      <c r="A681" s="4" t="s">
        <v>4707</v>
      </c>
      <c r="B681" s="4" t="s">
        <v>8336</v>
      </c>
      <c r="C681" s="4" t="s">
        <v>4709</v>
      </c>
      <c r="D681" s="4">
        <v>34.105670928955099</v>
      </c>
      <c r="E681" s="4">
        <v>33.928756713867202</v>
      </c>
      <c r="F681" s="4">
        <v>33.893024444580099</v>
      </c>
      <c r="G681" s="4">
        <v>33.776790618896499</v>
      </c>
      <c r="H681" s="4">
        <v>33.582313537597699</v>
      </c>
      <c r="I681" s="4">
        <v>33.655715942382798</v>
      </c>
      <c r="J681" s="4">
        <v>33.975817362467467</v>
      </c>
      <c r="K681" s="4">
        <v>33.671606699625663</v>
      </c>
      <c r="L681" s="4"/>
      <c r="M681" s="4">
        <v>1.60549422749599</v>
      </c>
      <c r="N681" s="4">
        <v>2.3713103448275898E-2</v>
      </c>
      <c r="O681" s="5">
        <v>0.30421066284179699</v>
      </c>
      <c r="P681" s="4">
        <v>3.5041373227158599</v>
      </c>
    </row>
    <row r="682" spans="1:16" x14ac:dyDescent="0.25">
      <c r="A682" s="4" t="s">
        <v>852</v>
      </c>
      <c r="B682" s="4" t="s">
        <v>8337</v>
      </c>
      <c r="C682" s="4" t="s">
        <v>854</v>
      </c>
      <c r="D682" s="4">
        <v>34.032596588134801</v>
      </c>
      <c r="E682" s="4">
        <v>32.864303588867202</v>
      </c>
      <c r="F682" s="4">
        <v>32.9570503234863</v>
      </c>
      <c r="G682" s="4">
        <v>33.088966369628899</v>
      </c>
      <c r="H682" s="4">
        <v>33.066699981689503</v>
      </c>
      <c r="I682" s="4">
        <v>32.7859916687012</v>
      </c>
      <c r="J682" s="4">
        <v>33.284650166829437</v>
      </c>
      <c r="K682" s="4">
        <v>32.980552673339865</v>
      </c>
      <c r="L682" s="4"/>
      <c r="M682" s="4">
        <v>0.322070272189042</v>
      </c>
      <c r="N682" s="4">
        <v>0.52649248856956199</v>
      </c>
      <c r="O682" s="5">
        <v>0.30409749348958598</v>
      </c>
      <c r="P682" s="4">
        <v>0.78497332089963801</v>
      </c>
    </row>
    <row r="683" spans="1:16" x14ac:dyDescent="0.25">
      <c r="A683" s="4" t="s">
        <v>5068</v>
      </c>
      <c r="B683" s="4" t="s">
        <v>8338</v>
      </c>
      <c r="C683" s="4" t="s">
        <v>5069</v>
      </c>
      <c r="D683" s="4">
        <v>21.7987155914307</v>
      </c>
      <c r="E683" s="4">
        <v>22.221809387206999</v>
      </c>
      <c r="F683" s="4">
        <v>23.141263961791999</v>
      </c>
      <c r="G683" s="4">
        <v>22.403274536132798</v>
      </c>
      <c r="H683" s="4">
        <v>21.9134197235107</v>
      </c>
      <c r="I683" s="4">
        <v>21.933425903320298</v>
      </c>
      <c r="J683" s="4">
        <v>22.38726298014323</v>
      </c>
      <c r="K683" s="4">
        <v>22.0833733876546</v>
      </c>
      <c r="L683" s="4"/>
      <c r="M683" s="4">
        <v>0.28707348943926297</v>
      </c>
      <c r="N683" s="4">
        <v>0.58436734693877601</v>
      </c>
      <c r="O683" s="5">
        <v>0.30388959248860897</v>
      </c>
      <c r="P683" s="4">
        <v>0.71103179230929703</v>
      </c>
    </row>
    <row r="684" spans="1:16" x14ac:dyDescent="0.25">
      <c r="A684" s="4" t="s">
        <v>6414</v>
      </c>
      <c r="B684" s="4" t="s">
        <v>8339</v>
      </c>
      <c r="C684" s="4" t="s">
        <v>6415</v>
      </c>
      <c r="D684" s="4">
        <v>32.636226654052699</v>
      </c>
      <c r="E684" s="4">
        <v>32.423294067382798</v>
      </c>
      <c r="F684" s="4">
        <v>32.3038940429688</v>
      </c>
      <c r="G684" s="4">
        <v>32.165988922119098</v>
      </c>
      <c r="H684" s="4">
        <v>32.148059844970703</v>
      </c>
      <c r="I684" s="4">
        <v>32.145229339599602</v>
      </c>
      <c r="J684" s="4">
        <v>32.454471588134766</v>
      </c>
      <c r="K684" s="4">
        <v>32.153092702229799</v>
      </c>
      <c r="L684" s="4"/>
      <c r="M684" s="4">
        <v>1.4384569939456799</v>
      </c>
      <c r="N684" s="4">
        <v>3.33169533169533E-2</v>
      </c>
      <c r="O684" s="5">
        <v>0.30137888590494599</v>
      </c>
      <c r="P684" s="4">
        <v>3.09387346906975</v>
      </c>
    </row>
    <row r="685" spans="1:16" x14ac:dyDescent="0.25">
      <c r="A685" s="4" t="s">
        <v>7071</v>
      </c>
      <c r="B685" s="4" t="s">
        <v>8340</v>
      </c>
      <c r="C685" s="4" t="s">
        <v>7072</v>
      </c>
      <c r="D685" s="4">
        <v>25.790998458862301</v>
      </c>
      <c r="E685" s="4">
        <v>25.175970077514599</v>
      </c>
      <c r="F685" s="4">
        <v>24.876298904418899</v>
      </c>
      <c r="G685" s="4">
        <v>24.5420036315918</v>
      </c>
      <c r="H685" s="4">
        <v>24.862241744995099</v>
      </c>
      <c r="I685" s="4">
        <v>25.54221534729</v>
      </c>
      <c r="J685" s="4">
        <v>25.281089146931933</v>
      </c>
      <c r="K685" s="4">
        <v>24.982153574625631</v>
      </c>
      <c r="L685" s="4"/>
      <c r="M685" s="4">
        <v>0.30478148506293601</v>
      </c>
      <c r="N685" s="4">
        <v>0.55591984486102097</v>
      </c>
      <c r="O685" s="5">
        <v>0.29893557230631301</v>
      </c>
      <c r="P685" s="4">
        <v>0.74862960698106595</v>
      </c>
    </row>
    <row r="686" spans="1:16" x14ac:dyDescent="0.25">
      <c r="A686" s="4" t="s">
        <v>4282</v>
      </c>
      <c r="B686" s="4" t="s">
        <v>8341</v>
      </c>
      <c r="C686" s="4" t="s">
        <v>4283</v>
      </c>
      <c r="D686" s="4">
        <v>30.112276077270501</v>
      </c>
      <c r="E686" s="4">
        <v>30.051986694335898</v>
      </c>
      <c r="F686" s="4">
        <v>30.019676208496101</v>
      </c>
      <c r="G686" s="4">
        <v>29.1564121246338</v>
      </c>
      <c r="H686" s="4">
        <v>29.934013366699201</v>
      </c>
      <c r="I686" s="4">
        <v>30.1987609863281</v>
      </c>
      <c r="J686" s="4">
        <v>30.061312993367505</v>
      </c>
      <c r="K686" s="4">
        <v>29.763062159220368</v>
      </c>
      <c r="L686" s="4"/>
      <c r="M686" s="4">
        <v>0.402359305976278</v>
      </c>
      <c r="N686" s="4">
        <v>0.41371156462585001</v>
      </c>
      <c r="O686" s="5">
        <v>0.29825083414713299</v>
      </c>
      <c r="P686" s="4">
        <v>0.94990453214803805</v>
      </c>
    </row>
    <row r="687" spans="1:16" x14ac:dyDescent="0.25">
      <c r="A687" s="4" t="s">
        <v>5322</v>
      </c>
      <c r="B687" s="4" t="s">
        <v>8342</v>
      </c>
      <c r="C687" s="4" t="s">
        <v>5323</v>
      </c>
      <c r="D687" s="4">
        <v>23.268651962280298</v>
      </c>
      <c r="E687" s="4">
        <v>23.6508178710938</v>
      </c>
      <c r="F687" s="4">
        <v>23.404722213745099</v>
      </c>
      <c r="G687" s="4">
        <v>23.467872619628899</v>
      </c>
      <c r="H687" s="4">
        <v>22.826276779174801</v>
      </c>
      <c r="I687" s="4">
        <v>23.135887145996101</v>
      </c>
      <c r="J687" s="4">
        <v>23.441397349039732</v>
      </c>
      <c r="K687" s="4">
        <v>23.143345514933269</v>
      </c>
      <c r="L687" s="4"/>
      <c r="M687" s="4">
        <v>0.61898482513039599</v>
      </c>
      <c r="N687" s="4">
        <v>0.223929012345679</v>
      </c>
      <c r="O687" s="5">
        <v>0.29805183410644498</v>
      </c>
      <c r="P687" s="4">
        <v>1.3773796002426899</v>
      </c>
    </row>
    <row r="688" spans="1:16" x14ac:dyDescent="0.25">
      <c r="A688" s="4" t="s">
        <v>1546</v>
      </c>
      <c r="B688" s="4" t="s">
        <v>8343</v>
      </c>
      <c r="C688" s="4" t="s">
        <v>1548</v>
      </c>
      <c r="D688" s="4">
        <v>28.616619110107401</v>
      </c>
      <c r="E688" s="4">
        <v>28.877376556396499</v>
      </c>
      <c r="F688" s="4">
        <v>28.708013534545898</v>
      </c>
      <c r="G688" s="4">
        <v>28.6616611480713</v>
      </c>
      <c r="H688" s="4">
        <v>28.050987243652301</v>
      </c>
      <c r="I688" s="4">
        <v>28.596920013427699</v>
      </c>
      <c r="J688" s="4">
        <v>28.734003067016602</v>
      </c>
      <c r="K688" s="4">
        <v>28.436522801717103</v>
      </c>
      <c r="L688" s="4"/>
      <c r="M688" s="4">
        <v>0.64542468721652002</v>
      </c>
      <c r="N688" s="4">
        <v>0.209598123534011</v>
      </c>
      <c r="O688" s="5">
        <v>0.29748026529948002</v>
      </c>
      <c r="P688" s="4">
        <v>1.42887692832368</v>
      </c>
    </row>
    <row r="689" spans="1:16" x14ac:dyDescent="0.25">
      <c r="A689" s="4" t="s">
        <v>6578</v>
      </c>
      <c r="B689" s="4" t="s">
        <v>8344</v>
      </c>
      <c r="C689" s="4" t="s">
        <v>6580</v>
      </c>
      <c r="D689" s="4">
        <v>33.545433044433601</v>
      </c>
      <c r="E689" s="4">
        <v>33.581844329833999</v>
      </c>
      <c r="F689" s="4">
        <v>33.503807067871101</v>
      </c>
      <c r="G689" s="4">
        <v>33.322971343994098</v>
      </c>
      <c r="H689" s="4">
        <v>33.225318908691399</v>
      </c>
      <c r="I689" s="4">
        <v>33.198795318603501</v>
      </c>
      <c r="J689" s="4">
        <v>33.543694814046233</v>
      </c>
      <c r="K689" s="4">
        <v>33.249028523762995</v>
      </c>
      <c r="L689" s="4"/>
      <c r="M689" s="4">
        <v>2.5882490128793898</v>
      </c>
      <c r="N689" s="4">
        <v>6.0645161290322604E-3</v>
      </c>
      <c r="O689" s="5">
        <v>0.29466629028320301</v>
      </c>
      <c r="P689" s="4">
        <v>6.7008559052400702</v>
      </c>
    </row>
    <row r="690" spans="1:16" x14ac:dyDescent="0.25">
      <c r="A690" s="4" t="s">
        <v>6966</v>
      </c>
      <c r="B690" s="4" t="s">
        <v>8345</v>
      </c>
      <c r="C690" s="4" t="s">
        <v>6968</v>
      </c>
      <c r="D690" s="4">
        <v>31.121463775634801</v>
      </c>
      <c r="E690" s="4">
        <v>31.282112121581999</v>
      </c>
      <c r="F690" s="4">
        <v>31.303113937377901</v>
      </c>
      <c r="G690" s="4">
        <v>30.9544353485107</v>
      </c>
      <c r="H690" s="4">
        <v>30.810541152954102</v>
      </c>
      <c r="I690" s="4">
        <v>31.066339492797901</v>
      </c>
      <c r="J690" s="4">
        <v>31.235563278198232</v>
      </c>
      <c r="K690" s="4">
        <v>30.943771998087566</v>
      </c>
      <c r="L690" s="4"/>
      <c r="M690" s="4">
        <v>1.4474984524155301</v>
      </c>
      <c r="N690" s="4">
        <v>3.2866336633663402E-2</v>
      </c>
      <c r="O690" s="5">
        <v>0.29179128011067601</v>
      </c>
      <c r="P690" s="4">
        <v>3.1153611389250302</v>
      </c>
    </row>
    <row r="691" spans="1:16" x14ac:dyDescent="0.25">
      <c r="A691" s="4" t="s">
        <v>1065</v>
      </c>
      <c r="B691" s="4" t="s">
        <v>8346</v>
      </c>
      <c r="C691" s="4" t="s">
        <v>1067</v>
      </c>
      <c r="D691" s="4">
        <v>30.275770187377901</v>
      </c>
      <c r="E691" s="4">
        <v>30.200830459594702</v>
      </c>
      <c r="F691" s="4">
        <v>30.019630432128899</v>
      </c>
      <c r="G691" s="4">
        <v>30.1257839202881</v>
      </c>
      <c r="H691" s="4">
        <v>29.7589511871338</v>
      </c>
      <c r="I691" s="4">
        <v>29.7381496429443</v>
      </c>
      <c r="J691" s="4">
        <v>30.165410359700502</v>
      </c>
      <c r="K691" s="4">
        <v>29.874294916788738</v>
      </c>
      <c r="L691" s="4"/>
      <c r="M691" s="4">
        <v>0.92491726479006897</v>
      </c>
      <c r="N691" s="4">
        <v>0.103163043478261</v>
      </c>
      <c r="O691" s="5">
        <v>0.29111544291178099</v>
      </c>
      <c r="P691" s="4">
        <v>1.9794758847335601</v>
      </c>
    </row>
    <row r="692" spans="1:16" x14ac:dyDescent="0.25">
      <c r="A692" s="4" t="s">
        <v>1152</v>
      </c>
      <c r="B692" s="4" t="s">
        <v>8347</v>
      </c>
      <c r="C692" s="4" t="s">
        <v>1153</v>
      </c>
      <c r="D692" s="4">
        <v>32.112506866455099</v>
      </c>
      <c r="E692" s="4">
        <v>31.237094879150401</v>
      </c>
      <c r="F692" s="4">
        <v>31.668241500854499</v>
      </c>
      <c r="G692" s="4">
        <v>31.099899291992202</v>
      </c>
      <c r="H692" s="4">
        <v>32.320491790771499</v>
      </c>
      <c r="I692" s="4">
        <v>30.724805831909201</v>
      </c>
      <c r="J692" s="4">
        <v>31.672614415486663</v>
      </c>
      <c r="K692" s="4">
        <v>31.381732304890971</v>
      </c>
      <c r="L692" s="4"/>
      <c r="M692" s="4">
        <v>0.20678628273857</v>
      </c>
      <c r="N692" s="4">
        <v>0.70563669281834596</v>
      </c>
      <c r="O692" s="5">
        <v>0.29088211059570301</v>
      </c>
      <c r="P692" s="4">
        <v>0.53473425138295505</v>
      </c>
    </row>
    <row r="693" spans="1:16" x14ac:dyDescent="0.25">
      <c r="A693" s="4" t="s">
        <v>4620</v>
      </c>
      <c r="B693" s="4" t="s">
        <v>8348</v>
      </c>
      <c r="C693" s="4" t="s">
        <v>4622</v>
      </c>
      <c r="D693" s="4">
        <v>36.372200012207003</v>
      </c>
      <c r="E693" s="4">
        <v>36.420940399169901</v>
      </c>
      <c r="F693" s="4">
        <v>36.314846038818402</v>
      </c>
      <c r="G693" s="4">
        <v>36.116043090820298</v>
      </c>
      <c r="H693" s="4">
        <v>36.114212036132798</v>
      </c>
      <c r="I693" s="4">
        <v>36.005165100097699</v>
      </c>
      <c r="J693" s="4">
        <v>36.369328816731766</v>
      </c>
      <c r="K693" s="4">
        <v>36.078473409016929</v>
      </c>
      <c r="L693" s="4"/>
      <c r="M693" s="4">
        <v>2.4335997169421102</v>
      </c>
      <c r="N693" s="4">
        <v>6.5543478260869604E-3</v>
      </c>
      <c r="O693" s="5">
        <v>0.29085540771484403</v>
      </c>
      <c r="P693" s="4">
        <v>6.0861352168923899</v>
      </c>
    </row>
    <row r="694" spans="1:16" x14ac:dyDescent="0.25">
      <c r="A694" s="4" t="s">
        <v>2991</v>
      </c>
      <c r="B694" s="4" t="s">
        <v>8349</v>
      </c>
      <c r="C694" s="4" t="s">
        <v>2993</v>
      </c>
      <c r="D694" s="4">
        <v>28.6439819335938</v>
      </c>
      <c r="E694" s="4">
        <v>28.609603881835898</v>
      </c>
      <c r="F694" s="4">
        <v>28.532962799072301</v>
      </c>
      <c r="G694" s="4">
        <v>28.198266983032202</v>
      </c>
      <c r="H694" s="4">
        <v>28.3001194000244</v>
      </c>
      <c r="I694" s="4">
        <v>28.417762756347699</v>
      </c>
      <c r="J694" s="4">
        <v>28.595516204834002</v>
      </c>
      <c r="K694" s="4">
        <v>28.305383046468098</v>
      </c>
      <c r="L694" s="4"/>
      <c r="M694" s="4">
        <v>1.81509699481802</v>
      </c>
      <c r="N694" s="4">
        <v>1.5785714285714299E-2</v>
      </c>
      <c r="O694" s="5">
        <v>0.29013315836588699</v>
      </c>
      <c r="P694" s="4">
        <v>4.0632694840918004</v>
      </c>
    </row>
    <row r="695" spans="1:16" x14ac:dyDescent="0.25">
      <c r="A695" s="4" t="s">
        <v>2248</v>
      </c>
      <c r="B695" s="4" t="s">
        <v>8350</v>
      </c>
      <c r="C695" s="4" t="s">
        <v>2250</v>
      </c>
      <c r="D695" s="4">
        <v>28.357231140136701</v>
      </c>
      <c r="E695" s="4">
        <v>28.581811904907202</v>
      </c>
      <c r="F695" s="4">
        <v>27.771806716918899</v>
      </c>
      <c r="G695" s="4">
        <v>27.7724914550781</v>
      </c>
      <c r="H695" s="4">
        <v>28.0885009765625</v>
      </c>
      <c r="I695" s="4">
        <v>27.9901218414307</v>
      </c>
      <c r="J695" s="4">
        <v>28.236949920654268</v>
      </c>
      <c r="K695" s="4">
        <v>27.950371424357098</v>
      </c>
      <c r="L695" s="4"/>
      <c r="M695" s="4">
        <v>0.48101946731842399</v>
      </c>
      <c r="N695" s="4">
        <v>0.33154112554112602</v>
      </c>
      <c r="O695" s="5">
        <v>0.286578496297199</v>
      </c>
      <c r="P695" s="4">
        <v>1.10707123404164</v>
      </c>
    </row>
    <row r="696" spans="1:16" x14ac:dyDescent="0.25">
      <c r="A696" s="4" t="s">
        <v>1699</v>
      </c>
      <c r="B696" s="4" t="s">
        <v>8351</v>
      </c>
      <c r="C696" s="4" t="s">
        <v>1701</v>
      </c>
      <c r="D696" s="4">
        <v>30.043724060058601</v>
      </c>
      <c r="E696" s="4">
        <v>29.930988311767599</v>
      </c>
      <c r="F696" s="4">
        <v>29.904964447021499</v>
      </c>
      <c r="G696" s="4">
        <v>29.9784259796143</v>
      </c>
      <c r="H696" s="4">
        <v>29.425752639770501</v>
      </c>
      <c r="I696" s="4">
        <v>29.616025924682599</v>
      </c>
      <c r="J696" s="4">
        <v>29.959892272949233</v>
      </c>
      <c r="K696" s="4">
        <v>29.673401514689132</v>
      </c>
      <c r="L696" s="4"/>
      <c r="M696" s="4">
        <v>0.78897645546134298</v>
      </c>
      <c r="N696" s="4">
        <v>0.14393265993266</v>
      </c>
      <c r="O696" s="5">
        <v>0.28649075826009002</v>
      </c>
      <c r="P696" s="4">
        <v>1.7093540061364001</v>
      </c>
    </row>
    <row r="697" spans="1:16" x14ac:dyDescent="0.25">
      <c r="A697" s="4" t="s">
        <v>2316</v>
      </c>
      <c r="B697" s="4" t="s">
        <v>8352</v>
      </c>
      <c r="C697" s="4" t="s">
        <v>2318</v>
      </c>
      <c r="D697" s="4">
        <v>30.812929153442401</v>
      </c>
      <c r="E697" s="4">
        <v>30.72412109375</v>
      </c>
      <c r="F697" s="4">
        <v>30.678565979003899</v>
      </c>
      <c r="G697" s="4">
        <v>30.6493015289307</v>
      </c>
      <c r="H697" s="4">
        <v>30.1814880371094</v>
      </c>
      <c r="I697" s="4">
        <v>30.5330486297607</v>
      </c>
      <c r="J697" s="4">
        <v>30.73853874206543</v>
      </c>
      <c r="K697" s="4">
        <v>30.454612731933597</v>
      </c>
      <c r="L697" s="4"/>
      <c r="M697" s="4">
        <v>0.90724061532729305</v>
      </c>
      <c r="N697" s="4">
        <v>0.108078994614004</v>
      </c>
      <c r="O697" s="5">
        <v>0.28392601013183599</v>
      </c>
      <c r="P697" s="4">
        <v>1.9439726659291101</v>
      </c>
    </row>
    <row r="698" spans="1:16" x14ac:dyDescent="0.25">
      <c r="A698" s="4" t="s">
        <v>7102</v>
      </c>
      <c r="B698" s="4" t="s">
        <v>8353</v>
      </c>
      <c r="C698" s="4" t="s">
        <v>7103</v>
      </c>
      <c r="D698" s="4">
        <v>28.438062667846701</v>
      </c>
      <c r="E698" s="4">
        <v>28.3128757476807</v>
      </c>
      <c r="F698" s="4">
        <v>28.391983032226602</v>
      </c>
      <c r="G698" s="4">
        <v>28.1937770843506</v>
      </c>
      <c r="H698" s="4">
        <v>28.093208312988299</v>
      </c>
      <c r="I698" s="4">
        <v>28.004930496215799</v>
      </c>
      <c r="J698" s="4">
        <v>28.380973815918001</v>
      </c>
      <c r="K698" s="4">
        <v>28.097305297851562</v>
      </c>
      <c r="L698" s="4"/>
      <c r="M698" s="4">
        <v>1.9048121412139201</v>
      </c>
      <c r="N698" s="4">
        <v>1.3507745266781401E-2</v>
      </c>
      <c r="O698" s="5">
        <v>0.28366851806640597</v>
      </c>
      <c r="P698" s="4">
        <v>4.3196819878630004</v>
      </c>
    </row>
    <row r="699" spans="1:16" x14ac:dyDescent="0.25">
      <c r="A699" s="4" t="s">
        <v>2587</v>
      </c>
      <c r="B699" s="4" t="s">
        <v>8354</v>
      </c>
      <c r="C699" s="4" t="s">
        <v>2589</v>
      </c>
      <c r="D699" s="4">
        <v>23.761543273925799</v>
      </c>
      <c r="E699" s="4">
        <v>24.307083129882798</v>
      </c>
      <c r="F699" s="4">
        <v>23.1678142547607</v>
      </c>
      <c r="G699" s="4">
        <v>23.229253768920898</v>
      </c>
      <c r="H699" s="4">
        <v>23.2716979980469</v>
      </c>
      <c r="I699" s="4">
        <v>23.887653350830099</v>
      </c>
      <c r="J699" s="4">
        <v>23.745480219523099</v>
      </c>
      <c r="K699" s="4">
        <v>23.462868372599303</v>
      </c>
      <c r="L699" s="4"/>
      <c r="M699" s="4">
        <v>0.29192199194066198</v>
      </c>
      <c r="N699" s="4">
        <v>0.576624839948784</v>
      </c>
      <c r="O699" s="5">
        <v>0.28261184692382801</v>
      </c>
      <c r="P699" s="4">
        <v>0.721365735822312</v>
      </c>
    </row>
    <row r="700" spans="1:16" x14ac:dyDescent="0.25">
      <c r="A700" s="4" t="s">
        <v>5143</v>
      </c>
      <c r="B700" s="4" t="s">
        <v>8355</v>
      </c>
      <c r="C700" s="4" t="s">
        <v>5145</v>
      </c>
      <c r="D700" s="4">
        <v>30.542661666870099</v>
      </c>
      <c r="E700" s="4">
        <v>30.667221069335898</v>
      </c>
      <c r="F700" s="4">
        <v>30.636659622192401</v>
      </c>
      <c r="G700" s="4">
        <v>30.747076034545898</v>
      </c>
      <c r="H700" s="4">
        <v>29.8765773773193</v>
      </c>
      <c r="I700" s="4">
        <v>30.376153945922901</v>
      </c>
      <c r="J700" s="4">
        <v>30.61551411946613</v>
      </c>
      <c r="K700" s="4">
        <v>30.333269119262699</v>
      </c>
      <c r="L700" s="4"/>
      <c r="M700" s="4">
        <v>0.48096094182299298</v>
      </c>
      <c r="N700" s="4">
        <v>0.331391492429704</v>
      </c>
      <c r="O700" s="5">
        <v>0.282245000203449</v>
      </c>
      <c r="P700" s="4">
        <v>1.10695544311993</v>
      </c>
    </row>
    <row r="701" spans="1:16" x14ac:dyDescent="0.25">
      <c r="A701" s="4" t="s">
        <v>3569</v>
      </c>
      <c r="B701" s="4" t="s">
        <v>8356</v>
      </c>
      <c r="C701" s="4" t="s">
        <v>3571</v>
      </c>
      <c r="D701" s="4">
        <v>32.759689331054702</v>
      </c>
      <c r="E701" s="4">
        <v>32.754680633544901</v>
      </c>
      <c r="F701" s="4">
        <v>32.645114898681598</v>
      </c>
      <c r="G701" s="4">
        <v>32.389087677002003</v>
      </c>
      <c r="H701" s="4">
        <v>32.360198974609403</v>
      </c>
      <c r="I701" s="4">
        <v>32.564918518066399</v>
      </c>
      <c r="J701" s="4">
        <v>32.7198282877604</v>
      </c>
      <c r="K701" s="4">
        <v>32.438068389892607</v>
      </c>
      <c r="L701" s="4"/>
      <c r="M701" s="4">
        <v>1.7199082468053899</v>
      </c>
      <c r="N701" s="4">
        <v>1.8144756277695701E-2</v>
      </c>
      <c r="O701" s="5">
        <v>0.28175989786783601</v>
      </c>
      <c r="P701" s="4">
        <v>3.8027434571424199</v>
      </c>
    </row>
    <row r="702" spans="1:16" x14ac:dyDescent="0.25">
      <c r="A702" s="4" t="s">
        <v>5526</v>
      </c>
      <c r="B702" s="4" t="s">
        <v>8357</v>
      </c>
      <c r="C702" s="4" t="s">
        <v>5528</v>
      </c>
      <c r="D702" s="4">
        <v>31.951635360717798</v>
      </c>
      <c r="E702" s="4">
        <v>31.950244903564499</v>
      </c>
      <c r="F702" s="4">
        <v>31.8781032562256</v>
      </c>
      <c r="G702" s="4">
        <v>31.550510406494102</v>
      </c>
      <c r="H702" s="4">
        <v>31.669906616210898</v>
      </c>
      <c r="I702" s="4">
        <v>31.715326309204102</v>
      </c>
      <c r="J702" s="4">
        <v>31.926661173502634</v>
      </c>
      <c r="K702" s="4">
        <v>31.64524777730303</v>
      </c>
      <c r="L702" s="4"/>
      <c r="M702" s="4">
        <v>2.16603864090483</v>
      </c>
      <c r="N702" s="4">
        <v>8.96815286624204E-3</v>
      </c>
      <c r="O702" s="5">
        <v>0.28141339619954697</v>
      </c>
      <c r="P702" s="4">
        <v>5.1333209475383299</v>
      </c>
    </row>
    <row r="703" spans="1:16" x14ac:dyDescent="0.25">
      <c r="A703" s="4" t="s">
        <v>2501</v>
      </c>
      <c r="B703" s="4" t="s">
        <v>8358</v>
      </c>
      <c r="C703" s="4" t="s">
        <v>2502</v>
      </c>
      <c r="D703" s="4">
        <v>32.0768432617188</v>
      </c>
      <c r="E703" s="4">
        <v>32.076713562011697</v>
      </c>
      <c r="F703" s="4">
        <v>32.022541046142599</v>
      </c>
      <c r="G703" s="4">
        <v>31.873908996581999</v>
      </c>
      <c r="H703" s="4">
        <v>31.7768859863281</v>
      </c>
      <c r="I703" s="4">
        <v>31.682798385620099</v>
      </c>
      <c r="J703" s="4">
        <v>32.058699289957701</v>
      </c>
      <c r="K703" s="4">
        <v>31.777864456176733</v>
      </c>
      <c r="L703" s="4"/>
      <c r="M703" s="4">
        <v>2.0748231298350701</v>
      </c>
      <c r="N703" s="4">
        <v>1.02948207171315E-2</v>
      </c>
      <c r="O703" s="5">
        <v>0.280834833780922</v>
      </c>
      <c r="P703" s="4">
        <v>4.8371646301844704</v>
      </c>
    </row>
    <row r="704" spans="1:16" x14ac:dyDescent="0.25">
      <c r="A704" s="4" t="s">
        <v>3916</v>
      </c>
      <c r="B704" s="4" t="s">
        <v>8359</v>
      </c>
      <c r="C704" s="4" t="s">
        <v>3917</v>
      </c>
      <c r="D704" s="4">
        <v>26.782377243041999</v>
      </c>
      <c r="E704" s="4">
        <v>26.8360195159912</v>
      </c>
      <c r="F704" s="4">
        <v>26.9095764160156</v>
      </c>
      <c r="G704" s="4">
        <v>26.5827331542969</v>
      </c>
      <c r="H704" s="4">
        <v>26.402559280395501</v>
      </c>
      <c r="I704" s="4">
        <v>26.700904846191399</v>
      </c>
      <c r="J704" s="4">
        <v>26.842657725016267</v>
      </c>
      <c r="K704" s="4">
        <v>26.562065760294598</v>
      </c>
      <c r="L704" s="4"/>
      <c r="M704" s="4">
        <v>1.3887063754495901</v>
      </c>
      <c r="N704" s="4">
        <v>3.7019138755980903E-2</v>
      </c>
      <c r="O704" s="5">
        <v>0.28059196472168002</v>
      </c>
      <c r="P704" s="4">
        <v>2.97701123183248</v>
      </c>
    </row>
    <row r="705" spans="1:16" x14ac:dyDescent="0.25">
      <c r="A705" s="4" t="s">
        <v>6436</v>
      </c>
      <c r="B705" s="4" t="s">
        <v>8360</v>
      </c>
      <c r="C705" s="4" t="s">
        <v>6438</v>
      </c>
      <c r="D705" s="4">
        <v>30.346448898315401</v>
      </c>
      <c r="E705" s="4">
        <v>30.3675746917725</v>
      </c>
      <c r="F705" s="4">
        <v>30.202823638916001</v>
      </c>
      <c r="G705" s="4">
        <v>29.9807224273682</v>
      </c>
      <c r="H705" s="4">
        <v>30.064868927001999</v>
      </c>
      <c r="I705" s="4">
        <v>30.031021118164102</v>
      </c>
      <c r="J705" s="4">
        <v>30.305615743001301</v>
      </c>
      <c r="K705" s="4">
        <v>30.025537490844769</v>
      </c>
      <c r="L705" s="4"/>
      <c r="M705" s="4">
        <v>2.0923824306543999</v>
      </c>
      <c r="N705" s="4">
        <v>1.01285140562249E-2</v>
      </c>
      <c r="O705" s="5">
        <v>0.280078252156574</v>
      </c>
      <c r="P705" s="4">
        <v>4.89312702803758</v>
      </c>
    </row>
    <row r="706" spans="1:16" x14ac:dyDescent="0.25">
      <c r="A706" s="4" t="s">
        <v>5933</v>
      </c>
      <c r="B706" s="4" t="s">
        <v>8361</v>
      </c>
      <c r="C706" s="4" t="s">
        <v>5934</v>
      </c>
      <c r="D706" s="4">
        <v>25.2614040374756</v>
      </c>
      <c r="E706" s="4">
        <v>24.3518886566162</v>
      </c>
      <c r="F706" s="4">
        <v>24.784702301025401</v>
      </c>
      <c r="G706" s="4">
        <v>23.948734283447301</v>
      </c>
      <c r="H706" s="4">
        <v>23.715662002563501</v>
      </c>
      <c r="I706" s="4">
        <v>25.8951721191406</v>
      </c>
      <c r="J706" s="4">
        <v>24.799331665039066</v>
      </c>
      <c r="K706" s="4">
        <v>24.519856135050464</v>
      </c>
      <c r="L706" s="4"/>
      <c r="M706" s="4">
        <v>0.139917394418131</v>
      </c>
      <c r="N706" s="4">
        <v>0.80670855148342102</v>
      </c>
      <c r="O706" s="5">
        <v>0.27947552998860598</v>
      </c>
      <c r="P706" s="4">
        <v>0.37808801371383799</v>
      </c>
    </row>
    <row r="707" spans="1:16" x14ac:dyDescent="0.25">
      <c r="A707" s="4" t="s">
        <v>2909</v>
      </c>
      <c r="B707" s="4" t="s">
        <v>8362</v>
      </c>
      <c r="C707" s="4" t="s">
        <v>2910</v>
      </c>
      <c r="D707" s="4">
        <v>32.448516845703097</v>
      </c>
      <c r="E707" s="4">
        <v>32.878669738769503</v>
      </c>
      <c r="F707" s="4">
        <v>32.819046020507798</v>
      </c>
      <c r="G707" s="4">
        <v>32.667808532714801</v>
      </c>
      <c r="H707" s="4">
        <v>32.182773590087898</v>
      </c>
      <c r="I707" s="4">
        <v>32.460708618164098</v>
      </c>
      <c r="J707" s="4">
        <v>32.715410868326799</v>
      </c>
      <c r="K707" s="4">
        <v>32.437096913655601</v>
      </c>
      <c r="L707" s="4"/>
      <c r="M707" s="4">
        <v>0.64629528117005197</v>
      </c>
      <c r="N707" s="4">
        <v>0.20915270164447899</v>
      </c>
      <c r="O707" s="5">
        <v>0.278313954671219</v>
      </c>
      <c r="P707" s="4">
        <v>1.4305724050158699</v>
      </c>
    </row>
    <row r="708" spans="1:16" x14ac:dyDescent="0.25">
      <c r="A708" s="4" t="s">
        <v>5752</v>
      </c>
      <c r="B708" s="4" t="s">
        <v>8363</v>
      </c>
      <c r="C708" s="4" t="s">
        <v>5754</v>
      </c>
      <c r="D708" s="4">
        <v>30.414592742919901</v>
      </c>
      <c r="E708" s="4">
        <v>30.532253265380898</v>
      </c>
      <c r="F708" s="4">
        <v>30.4561252593994</v>
      </c>
      <c r="G708" s="4">
        <v>30.223342895507798</v>
      </c>
      <c r="H708" s="4">
        <v>30.1064567565918</v>
      </c>
      <c r="I708" s="4">
        <v>30.238670349121101</v>
      </c>
      <c r="J708" s="4">
        <v>30.467657089233398</v>
      </c>
      <c r="K708" s="4">
        <v>30.189490000406902</v>
      </c>
      <c r="L708" s="4"/>
      <c r="M708" s="4">
        <v>2.1676920605900198</v>
      </c>
      <c r="N708" s="4">
        <v>8.7148936170212792E-3</v>
      </c>
      <c r="O708" s="5">
        <v>0.27816708882649599</v>
      </c>
      <c r="P708" s="4">
        <v>5.13881588553566</v>
      </c>
    </row>
    <row r="709" spans="1:16" x14ac:dyDescent="0.25">
      <c r="A709" s="4" t="s">
        <v>3275</v>
      </c>
      <c r="B709" s="4" t="s">
        <v>8364</v>
      </c>
      <c r="C709" s="4" t="s">
        <v>3277</v>
      </c>
      <c r="D709" s="4">
        <v>34.182903289794901</v>
      </c>
      <c r="E709" s="4">
        <v>34.251346588134801</v>
      </c>
      <c r="F709" s="4">
        <v>34.266208648681598</v>
      </c>
      <c r="G709" s="4">
        <v>33.989944458007798</v>
      </c>
      <c r="H709" s="4">
        <v>33.875270843505902</v>
      </c>
      <c r="I709" s="4">
        <v>34.003498077392599</v>
      </c>
      <c r="J709" s="4">
        <v>34.233486175537102</v>
      </c>
      <c r="K709" s="4">
        <v>33.956237792968771</v>
      </c>
      <c r="L709" s="4"/>
      <c r="M709" s="4">
        <v>2.3476794773361802</v>
      </c>
      <c r="N709" s="4">
        <v>7.4586466165413503E-3</v>
      </c>
      <c r="O709" s="5">
        <v>0.27724838256835899</v>
      </c>
      <c r="P709" s="4">
        <v>5.7656521978756698</v>
      </c>
    </row>
    <row r="710" spans="1:16" x14ac:dyDescent="0.25">
      <c r="A710" s="4" t="s">
        <v>909</v>
      </c>
      <c r="B710" s="4" t="s">
        <v>8365</v>
      </c>
      <c r="C710" s="4" t="s">
        <v>911</v>
      </c>
      <c r="D710" s="4">
        <v>34.420574188232401</v>
      </c>
      <c r="E710" s="4">
        <v>34.372074127197301</v>
      </c>
      <c r="F710" s="4">
        <v>34.271533966064503</v>
      </c>
      <c r="G710" s="4">
        <v>34.209152221679702</v>
      </c>
      <c r="H710" s="4">
        <v>33.998611450195298</v>
      </c>
      <c r="I710" s="4">
        <v>34.027683258056598</v>
      </c>
      <c r="J710" s="4">
        <v>34.354727427164732</v>
      </c>
      <c r="K710" s="4">
        <v>34.078482309977197</v>
      </c>
      <c r="L710" s="4"/>
      <c r="M710" s="4">
        <v>1.5999150021159001</v>
      </c>
      <c r="N710" s="4">
        <v>2.4099037138927099E-2</v>
      </c>
      <c r="O710" s="5">
        <v>0.2762451171875</v>
      </c>
      <c r="P710" s="4">
        <v>3.4899590124841602</v>
      </c>
    </row>
    <row r="711" spans="1:16" x14ac:dyDescent="0.25">
      <c r="A711" s="4" t="s">
        <v>7465</v>
      </c>
      <c r="B711" s="4" t="s">
        <v>8366</v>
      </c>
      <c r="C711" s="4" t="s">
        <v>7467</v>
      </c>
      <c r="D711" s="4">
        <v>34.166786193847699</v>
      </c>
      <c r="E711" s="4">
        <v>34.062187194824197</v>
      </c>
      <c r="F711" s="4">
        <v>34.023414611816399</v>
      </c>
      <c r="G711" s="4">
        <v>33.956829071044901</v>
      </c>
      <c r="H711" s="4">
        <v>33.726524353027301</v>
      </c>
      <c r="I711" s="4">
        <v>33.745273590087898</v>
      </c>
      <c r="J711" s="4">
        <v>34.084129333496101</v>
      </c>
      <c r="K711" s="4">
        <v>33.809542338053369</v>
      </c>
      <c r="L711" s="4"/>
      <c r="M711" s="4">
        <v>1.4897775835317699</v>
      </c>
      <c r="N711" s="4">
        <v>2.95384615384615E-2</v>
      </c>
      <c r="O711" s="5">
        <v>0.27458699544271098</v>
      </c>
      <c r="P711" s="4">
        <v>3.2168937575536498</v>
      </c>
    </row>
    <row r="712" spans="1:16" x14ac:dyDescent="0.25">
      <c r="A712" s="4" t="s">
        <v>3928</v>
      </c>
      <c r="B712" s="4" t="s">
        <v>8367</v>
      </c>
      <c r="C712" s="4" t="s">
        <v>3930</v>
      </c>
      <c r="D712" s="4">
        <v>29.128253936767599</v>
      </c>
      <c r="E712" s="4">
        <v>28.996385574340799</v>
      </c>
      <c r="F712" s="4">
        <v>29.164634704589801</v>
      </c>
      <c r="G712" s="4">
        <v>28.739881515502901</v>
      </c>
      <c r="H712" s="4">
        <v>28.884160995483398</v>
      </c>
      <c r="I712" s="4">
        <v>28.842205047607401</v>
      </c>
      <c r="J712" s="4">
        <v>29.096424738566068</v>
      </c>
      <c r="K712" s="4">
        <v>28.822082519531232</v>
      </c>
      <c r="L712" s="4"/>
      <c r="M712" s="4">
        <v>1.83293807270307</v>
      </c>
      <c r="N712" s="4">
        <v>1.5835526315789501E-2</v>
      </c>
      <c r="O712" s="5">
        <v>0.27434221903483202</v>
      </c>
      <c r="P712" s="4">
        <v>4.1133965074008003</v>
      </c>
    </row>
    <row r="713" spans="1:16" x14ac:dyDescent="0.25">
      <c r="A713" s="4" t="s">
        <v>4095</v>
      </c>
      <c r="B713" s="4" t="s">
        <v>8368</v>
      </c>
      <c r="C713" s="4" t="s">
        <v>4097</v>
      </c>
      <c r="D713" s="4">
        <v>28.687213897705099</v>
      </c>
      <c r="E713" s="4">
        <v>28.098461151123001</v>
      </c>
      <c r="F713" s="4">
        <v>28.150468826293899</v>
      </c>
      <c r="G713" s="4">
        <v>28.503086090087901</v>
      </c>
      <c r="H713" s="4">
        <v>27.4055271148682</v>
      </c>
      <c r="I713" s="4">
        <v>28.210090637206999</v>
      </c>
      <c r="J713" s="4">
        <v>28.312047958373999</v>
      </c>
      <c r="K713" s="4">
        <v>28.039567947387699</v>
      </c>
      <c r="L713" s="4"/>
      <c r="M713" s="4">
        <v>0.29145956452910798</v>
      </c>
      <c r="N713" s="4">
        <v>0.57732821497120901</v>
      </c>
      <c r="O713" s="5">
        <v>0.27248001098632801</v>
      </c>
      <c r="P713" s="4">
        <v>0.72038144967445605</v>
      </c>
    </row>
    <row r="714" spans="1:16" x14ac:dyDescent="0.25">
      <c r="A714" s="4" t="s">
        <v>2396</v>
      </c>
      <c r="B714" s="4" t="s">
        <v>7876</v>
      </c>
      <c r="C714" s="4" t="s">
        <v>2398</v>
      </c>
      <c r="D714" s="4">
        <v>33.5384712219238</v>
      </c>
      <c r="E714" s="4">
        <v>33.418514251708999</v>
      </c>
      <c r="F714" s="4">
        <v>33.249794006347699</v>
      </c>
      <c r="G714" s="4">
        <v>33.134456634521499</v>
      </c>
      <c r="H714" s="4">
        <v>33.133056640625</v>
      </c>
      <c r="I714" s="4">
        <v>33.123729705810497</v>
      </c>
      <c r="J714" s="4">
        <v>33.402259826660163</v>
      </c>
      <c r="K714" s="4">
        <v>33.130414326985665</v>
      </c>
      <c r="L714" s="4"/>
      <c r="M714" s="4">
        <v>1.50098186888033</v>
      </c>
      <c r="N714" s="4">
        <v>2.8381935483870999E-2</v>
      </c>
      <c r="O714" s="5">
        <v>0.27184549967447702</v>
      </c>
      <c r="P714" s="4">
        <v>3.2440973916068798</v>
      </c>
    </row>
    <row r="715" spans="1:16" x14ac:dyDescent="0.25">
      <c r="A715" s="4" t="s">
        <v>5407</v>
      </c>
      <c r="B715" s="4" t="s">
        <v>8369</v>
      </c>
      <c r="C715" s="4" t="s">
        <v>5409</v>
      </c>
      <c r="D715" s="4">
        <v>28.005369186401399</v>
      </c>
      <c r="E715" s="4">
        <v>27.746910095214801</v>
      </c>
      <c r="F715" s="4">
        <v>27.582471847534201</v>
      </c>
      <c r="G715" s="4">
        <v>27.325445175170898</v>
      </c>
      <c r="H715" s="4">
        <v>27.78049659729</v>
      </c>
      <c r="I715" s="4">
        <v>27.420162200927699</v>
      </c>
      <c r="J715" s="4">
        <v>27.778250376383465</v>
      </c>
      <c r="K715" s="4">
        <v>27.508701324462862</v>
      </c>
      <c r="L715" s="4"/>
      <c r="M715" s="4">
        <v>0.65835237855308903</v>
      </c>
      <c r="N715" s="4">
        <v>0.203444356748224</v>
      </c>
      <c r="O715" s="5">
        <v>0.26954905192057399</v>
      </c>
      <c r="P715" s="4">
        <v>1.4540542894562001</v>
      </c>
    </row>
    <row r="716" spans="1:16" x14ac:dyDescent="0.25">
      <c r="A716" s="4" t="s">
        <v>5301</v>
      </c>
      <c r="B716" s="4" t="s">
        <v>8370</v>
      </c>
      <c r="C716" s="4" t="s">
        <v>5303</v>
      </c>
      <c r="D716" s="4">
        <v>31.8889465332031</v>
      </c>
      <c r="E716" s="4">
        <v>31.7987976074219</v>
      </c>
      <c r="F716" s="4">
        <v>31.8014812469482</v>
      </c>
      <c r="G716" s="4">
        <v>31.614198684692401</v>
      </c>
      <c r="H716" s="4">
        <v>31.5873718261719</v>
      </c>
      <c r="I716" s="4">
        <v>31.4794807434082</v>
      </c>
      <c r="J716" s="4">
        <v>31.829741795857732</v>
      </c>
      <c r="K716" s="4">
        <v>31.560350418090835</v>
      </c>
      <c r="L716" s="4"/>
      <c r="M716" s="4">
        <v>2.21911364688355</v>
      </c>
      <c r="N716" s="4">
        <v>8.6800894854586093E-3</v>
      </c>
      <c r="O716" s="5">
        <v>0.26939137776692601</v>
      </c>
      <c r="P716" s="4">
        <v>5.3120345209519098</v>
      </c>
    </row>
    <row r="717" spans="1:16" x14ac:dyDescent="0.25">
      <c r="A717" s="4" t="s">
        <v>4788</v>
      </c>
      <c r="B717" s="4" t="s">
        <v>8371</v>
      </c>
      <c r="C717" s="4" t="s">
        <v>4790</v>
      </c>
      <c r="D717" s="4">
        <v>28.8816623687744</v>
      </c>
      <c r="E717" s="4">
        <v>28.897216796875</v>
      </c>
      <c r="F717" s="4">
        <v>28.912498474121101</v>
      </c>
      <c r="G717" s="4">
        <v>28.5041389465332</v>
      </c>
      <c r="H717" s="4">
        <v>28.699104309081999</v>
      </c>
      <c r="I717" s="4">
        <v>28.681402206420898</v>
      </c>
      <c r="J717" s="4">
        <v>28.897125879923504</v>
      </c>
      <c r="K717" s="4">
        <v>28.628215154012036</v>
      </c>
      <c r="L717" s="4"/>
      <c r="M717" s="4">
        <v>1.8899585021518901</v>
      </c>
      <c r="N717" s="4">
        <v>1.35578231292517E-2</v>
      </c>
      <c r="O717" s="5">
        <v>0.26891072591146098</v>
      </c>
      <c r="P717" s="4">
        <v>4.27646922933417</v>
      </c>
    </row>
    <row r="718" spans="1:16" x14ac:dyDescent="0.25">
      <c r="A718" s="4" t="s">
        <v>1811</v>
      </c>
      <c r="B718" s="4" t="s">
        <v>8372</v>
      </c>
      <c r="C718" s="4" t="s">
        <v>1812</v>
      </c>
      <c r="D718" s="4">
        <v>31.246187210083001</v>
      </c>
      <c r="E718" s="4">
        <v>31.0244960784912</v>
      </c>
      <c r="F718" s="4">
        <v>30.889091491699201</v>
      </c>
      <c r="G718" s="4">
        <v>30.876228332519499</v>
      </c>
      <c r="H718" s="4">
        <v>30.760255813598601</v>
      </c>
      <c r="I718" s="4">
        <v>30.716842651367202</v>
      </c>
      <c r="J718" s="4">
        <v>31.053258260091138</v>
      </c>
      <c r="K718" s="4">
        <v>30.784442265828432</v>
      </c>
      <c r="L718" s="4"/>
      <c r="M718" s="4">
        <v>1.1045571815773201</v>
      </c>
      <c r="N718" s="4">
        <v>6.9263370332996996E-2</v>
      </c>
      <c r="O718" s="5">
        <v>0.26881599426269498</v>
      </c>
      <c r="P718" s="4">
        <v>2.3489708825889699</v>
      </c>
    </row>
    <row r="719" spans="1:16" x14ac:dyDescent="0.25">
      <c r="A719" s="4" t="s">
        <v>150</v>
      </c>
      <c r="B719" s="4" t="s">
        <v>8373</v>
      </c>
      <c r="C719" s="4" t="s">
        <v>152</v>
      </c>
      <c r="D719" s="4">
        <v>34.768379211425803</v>
      </c>
      <c r="E719" s="4">
        <v>34.8596801757813</v>
      </c>
      <c r="F719" s="4">
        <v>35.064826965332003</v>
      </c>
      <c r="G719" s="4">
        <v>34.659221649169901</v>
      </c>
      <c r="H719" s="4">
        <v>34.608802795410199</v>
      </c>
      <c r="I719" s="4">
        <v>34.619926452636697</v>
      </c>
      <c r="J719" s="4">
        <v>34.897628784179702</v>
      </c>
      <c r="K719" s="4">
        <v>34.62931696573893</v>
      </c>
      <c r="L719" s="4"/>
      <c r="M719" s="4">
        <v>1.40517213406092</v>
      </c>
      <c r="N719" s="4">
        <v>3.5747878787878801E-2</v>
      </c>
      <c r="O719" s="5">
        <v>0.26831181844075802</v>
      </c>
      <c r="P719" s="4">
        <v>3.0154348862108802</v>
      </c>
    </row>
    <row r="720" spans="1:16" x14ac:dyDescent="0.25">
      <c r="A720" s="4" t="s">
        <v>6404</v>
      </c>
      <c r="B720" s="4" t="s">
        <v>8374</v>
      </c>
      <c r="C720" s="4" t="s">
        <v>6406</v>
      </c>
      <c r="D720" s="4">
        <v>32.3532104492188</v>
      </c>
      <c r="E720" s="4">
        <v>32.5570068359375</v>
      </c>
      <c r="F720" s="4">
        <v>32.783618927002003</v>
      </c>
      <c r="G720" s="4">
        <v>32.154758453369098</v>
      </c>
      <c r="H720" s="4">
        <v>32.426578521728501</v>
      </c>
      <c r="I720" s="4">
        <v>32.308723449707003</v>
      </c>
      <c r="J720" s="4">
        <v>32.564612070719441</v>
      </c>
      <c r="K720" s="4">
        <v>32.296686808268198</v>
      </c>
      <c r="L720" s="4"/>
      <c r="M720" s="4">
        <v>0.84558443112221504</v>
      </c>
      <c r="N720" s="4">
        <v>0.12454576856649401</v>
      </c>
      <c r="O720" s="5">
        <v>0.26792526245117199</v>
      </c>
      <c r="P720" s="4">
        <v>1.8210842880276901</v>
      </c>
    </row>
    <row r="721" spans="1:16" x14ac:dyDescent="0.25">
      <c r="A721" s="4" t="s">
        <v>246</v>
      </c>
      <c r="B721" s="4" t="s">
        <v>8375</v>
      </c>
      <c r="C721" s="4" t="s">
        <v>248</v>
      </c>
      <c r="D721" s="4">
        <v>33.102375030517599</v>
      </c>
      <c r="E721" s="4">
        <v>33.192718505859403</v>
      </c>
      <c r="F721" s="4">
        <v>32.815963745117202</v>
      </c>
      <c r="G721" s="4">
        <v>32.748001098632798</v>
      </c>
      <c r="H721" s="4">
        <v>32.794761657714801</v>
      </c>
      <c r="I721" s="4">
        <v>32.766887664794901</v>
      </c>
      <c r="J721" s="4">
        <v>33.037019093831404</v>
      </c>
      <c r="K721" s="4">
        <v>32.769883473714167</v>
      </c>
      <c r="L721" s="4"/>
      <c r="M721" s="4">
        <v>1.09824036585105</v>
      </c>
      <c r="N721" s="4">
        <v>7.0393574297188705E-2</v>
      </c>
      <c r="O721" s="5">
        <v>0.267135620117188</v>
      </c>
      <c r="P721" s="4">
        <v>2.3356705122261601</v>
      </c>
    </row>
    <row r="722" spans="1:16" x14ac:dyDescent="0.25">
      <c r="A722" s="4" t="s">
        <v>4332</v>
      </c>
      <c r="B722" s="4" t="s">
        <v>8376</v>
      </c>
      <c r="C722" s="4" t="s">
        <v>4334</v>
      </c>
      <c r="D722" s="4">
        <v>32.316688537597699</v>
      </c>
      <c r="E722" s="4">
        <v>32.2835693359375</v>
      </c>
      <c r="F722" s="4">
        <v>32.294929504394503</v>
      </c>
      <c r="G722" s="4">
        <v>31.781293869018601</v>
      </c>
      <c r="H722" s="4">
        <v>32.172683715820298</v>
      </c>
      <c r="I722" s="4">
        <v>32.140979766845703</v>
      </c>
      <c r="J722" s="4">
        <v>32.298395792643234</v>
      </c>
      <c r="K722" s="4">
        <v>32.031652450561531</v>
      </c>
      <c r="L722" s="4"/>
      <c r="M722" s="4">
        <v>0.99366154714284005</v>
      </c>
      <c r="N722" s="4">
        <v>8.8260869565217406E-2</v>
      </c>
      <c r="O722" s="5">
        <v>0.26674334208170303</v>
      </c>
      <c r="P722" s="4">
        <v>2.1188781640330099</v>
      </c>
    </row>
    <row r="723" spans="1:16" x14ac:dyDescent="0.25">
      <c r="A723" s="4" t="s">
        <v>2224</v>
      </c>
      <c r="B723" s="4" t="s">
        <v>8377</v>
      </c>
      <c r="C723" s="4" t="s">
        <v>2226</v>
      </c>
      <c r="D723" s="4">
        <v>29.959175109863299</v>
      </c>
      <c r="E723" s="4">
        <v>29.990886688232401</v>
      </c>
      <c r="F723" s="4">
        <v>30.579261779785199</v>
      </c>
      <c r="G723" s="4">
        <v>29.802303314208999</v>
      </c>
      <c r="H723" s="4">
        <v>30.080894470214801</v>
      </c>
      <c r="I723" s="4">
        <v>29.849229812622099</v>
      </c>
      <c r="J723" s="4">
        <v>30.176441192626967</v>
      </c>
      <c r="K723" s="4">
        <v>29.910809199015301</v>
      </c>
      <c r="L723" s="4"/>
      <c r="M723" s="4">
        <v>0.53411140411722002</v>
      </c>
      <c r="N723" s="4">
        <v>0.28283185840707997</v>
      </c>
      <c r="O723" s="5">
        <v>0.26563199361165202</v>
      </c>
      <c r="P723" s="4">
        <v>1.2116101374397501</v>
      </c>
    </row>
    <row r="724" spans="1:16" x14ac:dyDescent="0.25">
      <c r="A724" s="4" t="s">
        <v>1818</v>
      </c>
      <c r="B724" s="4" t="s">
        <v>8378</v>
      </c>
      <c r="C724" s="4" t="s">
        <v>1819</v>
      </c>
      <c r="D724" s="4">
        <v>28.483274459838899</v>
      </c>
      <c r="E724" s="4">
        <v>28.416601181030298</v>
      </c>
      <c r="F724" s="4">
        <v>28.385126113891602</v>
      </c>
      <c r="G724" s="4">
        <v>28.146293640136701</v>
      </c>
      <c r="H724" s="4">
        <v>28.161296844482401</v>
      </c>
      <c r="I724" s="4">
        <v>28.1805419921875</v>
      </c>
      <c r="J724" s="4">
        <v>28.4283339182536</v>
      </c>
      <c r="K724" s="4">
        <v>28.162710825602201</v>
      </c>
      <c r="L724" s="4"/>
      <c r="M724" s="4">
        <v>3.0143431974151502</v>
      </c>
      <c r="N724" s="4">
        <v>5.7864077669902902E-3</v>
      </c>
      <c r="O724" s="5">
        <v>0.26562309265136702</v>
      </c>
      <c r="P724" s="4">
        <v>8.68486259079158</v>
      </c>
    </row>
    <row r="725" spans="1:16" x14ac:dyDescent="0.25">
      <c r="A725" s="4" t="s">
        <v>6556</v>
      </c>
      <c r="B725" s="4" t="s">
        <v>8379</v>
      </c>
      <c r="C725" s="4" t="s">
        <v>6558</v>
      </c>
      <c r="D725" s="4">
        <v>28.2013263702393</v>
      </c>
      <c r="E725" s="4">
        <v>28.181169509887699</v>
      </c>
      <c r="F725" s="4">
        <v>27.968477249145501</v>
      </c>
      <c r="G725" s="4">
        <v>27.7871284484863</v>
      </c>
      <c r="H725" s="4">
        <v>27.7860221862793</v>
      </c>
      <c r="I725" s="4">
        <v>27.984474182128899</v>
      </c>
      <c r="J725" s="4">
        <v>28.116991043090831</v>
      </c>
      <c r="K725" s="4">
        <v>27.852541605631501</v>
      </c>
      <c r="L725" s="4"/>
      <c r="M725" s="4">
        <v>1.2478309466098201</v>
      </c>
      <c r="N725" s="4">
        <v>4.9637969094922699E-2</v>
      </c>
      <c r="O725" s="5">
        <v>0.26444943745930899</v>
      </c>
      <c r="P725" s="4">
        <v>2.6578707893193401</v>
      </c>
    </row>
    <row r="726" spans="1:16" x14ac:dyDescent="0.25">
      <c r="A726" s="4" t="s">
        <v>6039</v>
      </c>
      <c r="B726" s="4" t="s">
        <v>8380</v>
      </c>
      <c r="C726" s="4" t="s">
        <v>6041</v>
      </c>
      <c r="D726" s="4">
        <v>28.4299411773682</v>
      </c>
      <c r="E726" s="4">
        <v>28.169349670410199</v>
      </c>
      <c r="F726" s="4">
        <v>28.543830871581999</v>
      </c>
      <c r="G726" s="4">
        <v>28.119726181030298</v>
      </c>
      <c r="H726" s="4">
        <v>28.230278015136701</v>
      </c>
      <c r="I726" s="4">
        <v>28.003372192382798</v>
      </c>
      <c r="J726" s="4">
        <v>28.381040573120131</v>
      </c>
      <c r="K726" s="4">
        <v>28.117792129516602</v>
      </c>
      <c r="L726" s="4"/>
      <c r="M726" s="4">
        <v>0.95722045382783805</v>
      </c>
      <c r="N726" s="4">
        <v>9.7936802973977694E-2</v>
      </c>
      <c r="O726" s="5">
        <v>0.26324844360351601</v>
      </c>
      <c r="P726" s="4">
        <v>2.0447061762977099</v>
      </c>
    </row>
    <row r="727" spans="1:16" x14ac:dyDescent="0.25">
      <c r="A727" s="4" t="s">
        <v>2560</v>
      </c>
      <c r="B727" s="4" t="s">
        <v>8381</v>
      </c>
      <c r="C727" s="4" t="s">
        <v>2562</v>
      </c>
      <c r="D727" s="4">
        <v>25.619895935058601</v>
      </c>
      <c r="E727" s="4">
        <v>25.571830749511701</v>
      </c>
      <c r="F727" s="4">
        <v>25.573314666748001</v>
      </c>
      <c r="G727" s="4">
        <v>25.3968181610107</v>
      </c>
      <c r="H727" s="4">
        <v>25.396833419799801</v>
      </c>
      <c r="I727" s="4">
        <v>25.1886196136475</v>
      </c>
      <c r="J727" s="4">
        <v>25.5883471171061</v>
      </c>
      <c r="K727" s="4">
        <v>25.327423731486004</v>
      </c>
      <c r="L727" s="4"/>
      <c r="M727" s="4">
        <v>1.6682452716626699</v>
      </c>
      <c r="N727" s="4">
        <v>2.06388489208633E-2</v>
      </c>
      <c r="O727" s="5">
        <v>0.26092338562011702</v>
      </c>
      <c r="P727" s="4">
        <v>3.6660208580442801</v>
      </c>
    </row>
    <row r="728" spans="1:16" x14ac:dyDescent="0.25">
      <c r="A728" s="4" t="s">
        <v>6190</v>
      </c>
      <c r="B728" s="4" t="s">
        <v>8382</v>
      </c>
      <c r="C728" s="4" t="s">
        <v>6192</v>
      </c>
      <c r="D728" s="4">
        <v>28.730995178222699</v>
      </c>
      <c r="E728" s="4">
        <v>28.847011566162099</v>
      </c>
      <c r="F728" s="4">
        <v>28.5022583007813</v>
      </c>
      <c r="G728" s="4">
        <v>28.441001892089801</v>
      </c>
      <c r="H728" s="4">
        <v>28.375421524047901</v>
      </c>
      <c r="I728" s="4">
        <v>28.483068466186499</v>
      </c>
      <c r="J728" s="4">
        <v>28.693421681722032</v>
      </c>
      <c r="K728" s="4">
        <v>28.433163960774735</v>
      </c>
      <c r="L728" s="4"/>
      <c r="M728" s="4">
        <v>1.1544785978223899</v>
      </c>
      <c r="N728" s="4">
        <v>6.00331606217617E-2</v>
      </c>
      <c r="O728" s="5">
        <v>0.26025772094726601</v>
      </c>
      <c r="P728" s="4">
        <v>2.45498586355854</v>
      </c>
    </row>
    <row r="729" spans="1:16" x14ac:dyDescent="0.25">
      <c r="A729" s="4" t="s">
        <v>3947</v>
      </c>
      <c r="B729" s="4" t="s">
        <v>8383</v>
      </c>
      <c r="C729" s="4" t="s">
        <v>3949</v>
      </c>
      <c r="D729" s="4">
        <v>30.285140991210898</v>
      </c>
      <c r="E729" s="4">
        <v>30.430873870849599</v>
      </c>
      <c r="F729" s="4">
        <v>30.278964996337901</v>
      </c>
      <c r="G729" s="4">
        <v>29.900230407714801</v>
      </c>
      <c r="H729" s="4">
        <v>30.1414184570313</v>
      </c>
      <c r="I729" s="4">
        <v>30.175168991088899</v>
      </c>
      <c r="J729" s="4">
        <v>30.331659952799466</v>
      </c>
      <c r="K729" s="4">
        <v>30.072272618611667</v>
      </c>
      <c r="L729" s="4"/>
      <c r="M729" s="4">
        <v>1.22116291873489</v>
      </c>
      <c r="N729" s="4">
        <v>5.2209150326797397E-2</v>
      </c>
      <c r="O729" s="5">
        <v>0.259387334187828</v>
      </c>
      <c r="P729" s="4">
        <v>2.5992614222103301</v>
      </c>
    </row>
    <row r="730" spans="1:16" x14ac:dyDescent="0.25">
      <c r="A730" s="4" t="s">
        <v>1403</v>
      </c>
      <c r="B730" s="4" t="s">
        <v>8384</v>
      </c>
      <c r="C730" s="4" t="s">
        <v>1405</v>
      </c>
      <c r="D730" s="4">
        <v>32.9598197937012</v>
      </c>
      <c r="E730" s="4">
        <v>33.054843902587898</v>
      </c>
      <c r="F730" s="4">
        <v>32.9876098632813</v>
      </c>
      <c r="G730" s="4">
        <v>32.623771667480497</v>
      </c>
      <c r="H730" s="4">
        <v>32.819782257080099</v>
      </c>
      <c r="I730" s="4">
        <v>32.788665771484403</v>
      </c>
      <c r="J730" s="4">
        <v>33.00075785319013</v>
      </c>
      <c r="K730" s="4">
        <v>32.744073232015005</v>
      </c>
      <c r="L730" s="4"/>
      <c r="M730" s="4">
        <v>1.7296092410794</v>
      </c>
      <c r="N730" s="4">
        <v>1.8203592814371301E-2</v>
      </c>
      <c r="O730" s="5">
        <v>0.25668462117512503</v>
      </c>
      <c r="P730" s="4">
        <v>3.8287751364341598</v>
      </c>
    </row>
    <row r="731" spans="1:16" x14ac:dyDescent="0.25">
      <c r="A731" s="4" t="s">
        <v>7028</v>
      </c>
      <c r="B731" s="4" t="s">
        <v>8385</v>
      </c>
      <c r="C731" s="4" t="s">
        <v>7030</v>
      </c>
      <c r="D731" s="4">
        <v>32.345813751220703</v>
      </c>
      <c r="E731" s="4">
        <v>32.387008666992202</v>
      </c>
      <c r="F731" s="4">
        <v>32.2100639343262</v>
      </c>
      <c r="G731" s="4">
        <v>32.024829864502003</v>
      </c>
      <c r="H731" s="4">
        <v>31.9727458953857</v>
      </c>
      <c r="I731" s="4">
        <v>32.177661895752003</v>
      </c>
      <c r="J731" s="4">
        <v>32.314295450846366</v>
      </c>
      <c r="K731" s="4">
        <v>32.058412551879904</v>
      </c>
      <c r="L731" s="4"/>
      <c r="M731" s="4">
        <v>1.45804393339986</v>
      </c>
      <c r="N731" s="4">
        <v>3.1929912390488098E-2</v>
      </c>
      <c r="O731" s="5">
        <v>0.25588289896646899</v>
      </c>
      <c r="P731" s="4">
        <v>3.1405224668479899</v>
      </c>
    </row>
    <row r="732" spans="1:16" x14ac:dyDescent="0.25">
      <c r="A732" s="4" t="s">
        <v>2488</v>
      </c>
      <c r="B732" s="4" t="s">
        <v>8386</v>
      </c>
      <c r="C732" s="4" t="s">
        <v>2490</v>
      </c>
      <c r="D732" s="4">
        <v>29.623191833496101</v>
      </c>
      <c r="E732" s="4">
        <v>29.860296249389599</v>
      </c>
      <c r="F732" s="4">
        <v>29.7776584625244</v>
      </c>
      <c r="G732" s="4">
        <v>29.850492477416999</v>
      </c>
      <c r="H732" s="4">
        <v>29.315029144287099</v>
      </c>
      <c r="I732" s="4">
        <v>29.329084396362301</v>
      </c>
      <c r="J732" s="4">
        <v>29.753715515136701</v>
      </c>
      <c r="K732" s="4">
        <v>29.498202006022137</v>
      </c>
      <c r="L732" s="4"/>
      <c r="M732" s="4">
        <v>0.60446146703940196</v>
      </c>
      <c r="N732" s="4">
        <v>0.231957251908397</v>
      </c>
      <c r="O732" s="5">
        <v>0.25551350911458198</v>
      </c>
      <c r="P732" s="4">
        <v>1.34907872412886</v>
      </c>
    </row>
    <row r="733" spans="1:16" x14ac:dyDescent="0.25">
      <c r="A733" s="4" t="s">
        <v>3901</v>
      </c>
      <c r="B733" s="4" t="s">
        <v>8387</v>
      </c>
      <c r="C733" s="4" t="s">
        <v>3903</v>
      </c>
      <c r="D733" s="4">
        <v>27.516300201416001</v>
      </c>
      <c r="E733" s="4">
        <v>27.846010208129901</v>
      </c>
      <c r="F733" s="4">
        <v>27.9112148284912</v>
      </c>
      <c r="G733" s="4">
        <v>27.200567245483398</v>
      </c>
      <c r="H733" s="4">
        <v>27.679460525512699</v>
      </c>
      <c r="I733" s="4">
        <v>27.628454208373999</v>
      </c>
      <c r="J733" s="4">
        <v>27.757841746012364</v>
      </c>
      <c r="K733" s="4">
        <v>27.502827326456696</v>
      </c>
      <c r="L733" s="4"/>
      <c r="M733" s="4">
        <v>0.58352536884627104</v>
      </c>
      <c r="N733" s="4">
        <v>0.247388342165027</v>
      </c>
      <c r="O733" s="5">
        <v>0.25501441955566401</v>
      </c>
      <c r="P733" s="4">
        <v>1.30824842830115</v>
      </c>
    </row>
    <row r="734" spans="1:16" x14ac:dyDescent="0.25">
      <c r="A734" s="4" t="s">
        <v>5846</v>
      </c>
      <c r="B734" s="4" t="s">
        <v>8388</v>
      </c>
      <c r="C734" s="4" t="s">
        <v>5847</v>
      </c>
      <c r="D734" s="4">
        <v>26.996417999267599</v>
      </c>
      <c r="E734" s="4">
        <v>26.9729919433594</v>
      </c>
      <c r="F734" s="4">
        <v>26.909029006958001</v>
      </c>
      <c r="G734" s="4">
        <v>26.744583129882798</v>
      </c>
      <c r="H734" s="4">
        <v>26.7504978179932</v>
      </c>
      <c r="I734" s="4">
        <v>26.620466232299801</v>
      </c>
      <c r="J734" s="4">
        <v>26.959479649861663</v>
      </c>
      <c r="K734" s="4">
        <v>26.705182393391933</v>
      </c>
      <c r="L734" s="4"/>
      <c r="M734" s="4">
        <v>2.1581797413563302</v>
      </c>
      <c r="N734" s="4">
        <v>8.9113924050632908E-3</v>
      </c>
      <c r="O734" s="5">
        <v>0.25429725646972701</v>
      </c>
      <c r="P734" s="4">
        <v>5.1072656838560198</v>
      </c>
    </row>
    <row r="735" spans="1:16" x14ac:dyDescent="0.25">
      <c r="A735" s="4" t="s">
        <v>7064</v>
      </c>
      <c r="B735" s="4" t="s">
        <v>8389</v>
      </c>
      <c r="C735" s="4" t="s">
        <v>7065</v>
      </c>
      <c r="D735" s="4">
        <v>28.198616027831999</v>
      </c>
      <c r="E735" s="4">
        <v>28.042051315307599</v>
      </c>
      <c r="F735" s="4">
        <v>28.076784133911101</v>
      </c>
      <c r="G735" s="4">
        <v>26.468315124511701</v>
      </c>
      <c r="H735" s="4">
        <v>28.7142238616943</v>
      </c>
      <c r="I735" s="4">
        <v>28.37331199646</v>
      </c>
      <c r="J735" s="4">
        <v>28.105817159016897</v>
      </c>
      <c r="K735" s="4">
        <v>27.851950327555333</v>
      </c>
      <c r="L735" s="4"/>
      <c r="M735" s="4">
        <v>0.13350875157265901</v>
      </c>
      <c r="N735" s="4">
        <v>0.814899826288361</v>
      </c>
      <c r="O735" s="5">
        <v>0.25386683146158601</v>
      </c>
      <c r="P735" s="4">
        <v>0.36246349619511398</v>
      </c>
    </row>
    <row r="736" spans="1:16" x14ac:dyDescent="0.25">
      <c r="A736" s="4" t="s">
        <v>4609</v>
      </c>
      <c r="B736" s="4" t="s">
        <v>8390</v>
      </c>
      <c r="C736" s="4" t="s">
        <v>4611</v>
      </c>
      <c r="D736" s="4">
        <v>33.021774291992202</v>
      </c>
      <c r="E736" s="4">
        <v>33.182960510253899</v>
      </c>
      <c r="F736" s="4">
        <v>33.004798889160199</v>
      </c>
      <c r="G736" s="4">
        <v>32.863468170166001</v>
      </c>
      <c r="H736" s="4">
        <v>32.810539245605497</v>
      </c>
      <c r="I736" s="4">
        <v>32.774326324462898</v>
      </c>
      <c r="J736" s="4">
        <v>33.0698445638021</v>
      </c>
      <c r="K736" s="4">
        <v>32.816111246744804</v>
      </c>
      <c r="L736" s="4"/>
      <c r="M736" s="4">
        <v>1.8163429935639901</v>
      </c>
      <c r="N736" s="4">
        <v>1.5811382113821101E-2</v>
      </c>
      <c r="O736" s="5">
        <v>0.25373331705729602</v>
      </c>
      <c r="P736" s="4">
        <v>4.0667566651679499</v>
      </c>
    </row>
    <row r="737" spans="1:16" x14ac:dyDescent="0.25">
      <c r="A737" s="4" t="s">
        <v>6701</v>
      </c>
      <c r="B737" s="4" t="s">
        <v>8391</v>
      </c>
      <c r="C737" s="4" t="s">
        <v>6703</v>
      </c>
      <c r="D737" s="4">
        <v>30.418214797973601</v>
      </c>
      <c r="E737" s="4">
        <v>30.4015789031982</v>
      </c>
      <c r="F737" s="4">
        <v>30.2775974273682</v>
      </c>
      <c r="G737" s="4">
        <v>30.3165073394775</v>
      </c>
      <c r="H737" s="4">
        <v>29.886619567871101</v>
      </c>
      <c r="I737" s="4">
        <v>30.133476257324201</v>
      </c>
      <c r="J737" s="4">
        <v>30.365797042846669</v>
      </c>
      <c r="K737" s="4">
        <v>30.112201054890935</v>
      </c>
      <c r="L737" s="4"/>
      <c r="M737" s="4">
        <v>0.89428387201609305</v>
      </c>
      <c r="N737" s="4">
        <v>0.112339588918677</v>
      </c>
      <c r="O737" s="5">
        <v>0.25359598795573002</v>
      </c>
      <c r="P737" s="4">
        <v>1.91803021642306</v>
      </c>
    </row>
    <row r="738" spans="1:16" x14ac:dyDescent="0.25">
      <c r="A738" s="4" t="s">
        <v>5176</v>
      </c>
      <c r="B738" s="4" t="s">
        <v>8392</v>
      </c>
      <c r="C738" s="4" t="s">
        <v>5178</v>
      </c>
      <c r="D738" s="4">
        <v>26.465774536132798</v>
      </c>
      <c r="E738" s="4">
        <v>25.734561920166001</v>
      </c>
      <c r="F738" s="4">
        <v>26.413549423217798</v>
      </c>
      <c r="G738" s="4">
        <v>26.141939163208001</v>
      </c>
      <c r="H738" s="4">
        <v>25.8423156738281</v>
      </c>
      <c r="I738" s="4">
        <v>25.8702201843262</v>
      </c>
      <c r="J738" s="4">
        <v>26.204628626505535</v>
      </c>
      <c r="K738" s="4">
        <v>25.951491673787434</v>
      </c>
      <c r="L738" s="4"/>
      <c r="M738" s="4">
        <v>0.42522481048991001</v>
      </c>
      <c r="N738" s="4">
        <v>0.38853018736988199</v>
      </c>
      <c r="O738" s="5">
        <v>0.25313695271810099</v>
      </c>
      <c r="P738" s="4">
        <v>0.99595081537653196</v>
      </c>
    </row>
    <row r="739" spans="1:16" x14ac:dyDescent="0.25">
      <c r="A739" s="4" t="s">
        <v>25</v>
      </c>
      <c r="B739" s="4" t="s">
        <v>8393</v>
      </c>
      <c r="C739" s="4" t="s">
        <v>27</v>
      </c>
      <c r="D739" s="4">
        <v>30.687465667724599</v>
      </c>
      <c r="E739" s="4">
        <v>30.688165664672901</v>
      </c>
      <c r="F739" s="4">
        <v>30.506383895873999</v>
      </c>
      <c r="G739" s="4">
        <v>30.398130416870099</v>
      </c>
      <c r="H739" s="4">
        <v>30.454013824462901</v>
      </c>
      <c r="I739" s="4">
        <v>30.271909713745099</v>
      </c>
      <c r="J739" s="4">
        <v>30.627338409423832</v>
      </c>
      <c r="K739" s="4">
        <v>30.3746846516927</v>
      </c>
      <c r="L739" s="4"/>
      <c r="M739" s="4">
        <v>1.44935653213578</v>
      </c>
      <c r="N739" s="4">
        <v>3.2869565217391303E-2</v>
      </c>
      <c r="O739" s="5">
        <v>0.25265375773112098</v>
      </c>
      <c r="P739" s="4">
        <v>3.1197867006625901</v>
      </c>
    </row>
    <row r="740" spans="1:16" x14ac:dyDescent="0.25">
      <c r="A740" s="4" t="s">
        <v>1765</v>
      </c>
      <c r="B740" s="4" t="s">
        <v>8394</v>
      </c>
      <c r="C740" s="4" t="s">
        <v>1766</v>
      </c>
      <c r="D740" s="4">
        <v>32.687454223632798</v>
      </c>
      <c r="E740" s="4">
        <v>32.7238578796387</v>
      </c>
      <c r="F740" s="4">
        <v>32.650020599365199</v>
      </c>
      <c r="G740" s="4">
        <v>32.386436462402301</v>
      </c>
      <c r="H740" s="4">
        <v>32.450229644775398</v>
      </c>
      <c r="I740" s="4">
        <v>32.468540191650398</v>
      </c>
      <c r="J740" s="4">
        <v>32.687110900878899</v>
      </c>
      <c r="K740" s="4">
        <v>32.435068766276032</v>
      </c>
      <c r="L740" s="4"/>
      <c r="M740" s="4">
        <v>2.8134903101803701</v>
      </c>
      <c r="N740" s="4">
        <v>5.1520000000000003E-3</v>
      </c>
      <c r="O740" s="5">
        <v>0.25204213460286701</v>
      </c>
      <c r="P740" s="4">
        <v>7.6923200974301098</v>
      </c>
    </row>
    <row r="741" spans="1:16" x14ac:dyDescent="0.25">
      <c r="A741" s="4" t="s">
        <v>6905</v>
      </c>
      <c r="B741" s="4" t="s">
        <v>8395</v>
      </c>
      <c r="C741" s="4" t="s">
        <v>6906</v>
      </c>
      <c r="D741" s="4">
        <v>26.008142471313501</v>
      </c>
      <c r="E741" s="4">
        <v>25.9172172546387</v>
      </c>
      <c r="F741" s="4">
        <v>25.457181930541999</v>
      </c>
      <c r="G741" s="4">
        <v>25.856437683105501</v>
      </c>
      <c r="H741" s="4">
        <v>25.432252883911101</v>
      </c>
      <c r="I741" s="4">
        <v>25.342470169067401</v>
      </c>
      <c r="J741" s="4">
        <v>25.794180552164732</v>
      </c>
      <c r="K741" s="4">
        <v>25.543720245361332</v>
      </c>
      <c r="L741" s="4"/>
      <c r="M741" s="4">
        <v>0.46524624950530802</v>
      </c>
      <c r="N741" s="4">
        <v>0.34519772403982901</v>
      </c>
      <c r="O741" s="5">
        <v>0.25046030680338699</v>
      </c>
      <c r="P741" s="4">
        <v>1.0758115839575899</v>
      </c>
    </row>
    <row r="742" spans="1:16" x14ac:dyDescent="0.25">
      <c r="A742" s="4" t="s">
        <v>6870</v>
      </c>
      <c r="B742" s="4" t="s">
        <v>8396</v>
      </c>
      <c r="C742" s="4" t="s">
        <v>6872</v>
      </c>
      <c r="D742" s="4">
        <v>32.779567718505902</v>
      </c>
      <c r="E742" s="4">
        <v>32.659072875976598</v>
      </c>
      <c r="F742" s="4">
        <v>32.448696136474602</v>
      </c>
      <c r="G742" s="4">
        <v>32.410984039306598</v>
      </c>
      <c r="H742" s="4">
        <v>32.526763916015597</v>
      </c>
      <c r="I742" s="4">
        <v>32.198692321777301</v>
      </c>
      <c r="J742" s="4">
        <v>32.629112243652372</v>
      </c>
      <c r="K742" s="4">
        <v>32.378813425699832</v>
      </c>
      <c r="L742" s="4"/>
      <c r="M742" s="4">
        <v>0.85335385774966199</v>
      </c>
      <c r="N742" s="4">
        <v>0.121899305555556</v>
      </c>
      <c r="O742" s="5">
        <v>0.25029881795247599</v>
      </c>
      <c r="P742" s="4">
        <v>1.83649508934922</v>
      </c>
    </row>
    <row r="743" spans="1:16" x14ac:dyDescent="0.25">
      <c r="A743" s="4" t="s">
        <v>6846</v>
      </c>
      <c r="B743" s="4" t="s">
        <v>8397</v>
      </c>
      <c r="C743" s="4" t="s">
        <v>6848</v>
      </c>
      <c r="D743" s="4">
        <v>30.092237472534201</v>
      </c>
      <c r="E743" s="4">
        <v>30.096694946289102</v>
      </c>
      <c r="F743" s="4">
        <v>30.117389678955099</v>
      </c>
      <c r="G743" s="4">
        <v>29.731773376464801</v>
      </c>
      <c r="H743" s="4">
        <v>29.883380889892599</v>
      </c>
      <c r="I743" s="4">
        <v>29.940343856811499</v>
      </c>
      <c r="J743" s="4">
        <v>30.102107365926134</v>
      </c>
      <c r="K743" s="4">
        <v>29.851832707722966</v>
      </c>
      <c r="L743" s="4"/>
      <c r="M743" s="4">
        <v>1.7888365932378101</v>
      </c>
      <c r="N743" s="4">
        <v>1.6546031746031701E-2</v>
      </c>
      <c r="O743" s="5">
        <v>0.250274658203125</v>
      </c>
      <c r="P743" s="4">
        <v>3.9902452022697501</v>
      </c>
    </row>
    <row r="744" spans="1:16" x14ac:dyDescent="0.25">
      <c r="A744" s="4" t="s">
        <v>43</v>
      </c>
      <c r="B744" s="4" t="s">
        <v>8398</v>
      </c>
      <c r="C744" s="4" t="s">
        <v>45</v>
      </c>
      <c r="D744" s="4">
        <v>27.7192497253418</v>
      </c>
      <c r="E744" s="4">
        <v>27.5502319335938</v>
      </c>
      <c r="F744" s="4">
        <v>27.728906631469702</v>
      </c>
      <c r="G744" s="4">
        <v>27.264564514160199</v>
      </c>
      <c r="H744" s="4">
        <v>27.5263557434082</v>
      </c>
      <c r="I744" s="4">
        <v>27.461967468261701</v>
      </c>
      <c r="J744" s="4">
        <v>27.666129430135101</v>
      </c>
      <c r="K744" s="4">
        <v>27.41762924194337</v>
      </c>
      <c r="L744" s="4"/>
      <c r="M744" s="4">
        <v>1.1941402160125001</v>
      </c>
      <c r="N744" s="4">
        <v>5.4724760892667403E-2</v>
      </c>
      <c r="O744" s="5">
        <v>0.248500188191731</v>
      </c>
      <c r="P744" s="4">
        <v>2.5404132015460199</v>
      </c>
    </row>
    <row r="745" spans="1:16" x14ac:dyDescent="0.25">
      <c r="A745" s="4" t="s">
        <v>1851</v>
      </c>
      <c r="B745" s="4" t="s">
        <v>8399</v>
      </c>
      <c r="C745" s="4" t="s">
        <v>1852</v>
      </c>
      <c r="D745" s="4">
        <v>28.863685607910199</v>
      </c>
      <c r="E745" s="4">
        <v>29.004554748535199</v>
      </c>
      <c r="F745" s="4">
        <v>28.9150581359863</v>
      </c>
      <c r="G745" s="4">
        <v>28.7185974121094</v>
      </c>
      <c r="H745" s="4">
        <v>28.693523406982401</v>
      </c>
      <c r="I745" s="4">
        <v>28.628110885620099</v>
      </c>
      <c r="J745" s="4">
        <v>28.9277661641439</v>
      </c>
      <c r="K745" s="4">
        <v>28.680077234903965</v>
      </c>
      <c r="L745" s="4"/>
      <c r="M745" s="4">
        <v>2.1357177605342601</v>
      </c>
      <c r="N745" s="4">
        <v>9.3966942148760307E-3</v>
      </c>
      <c r="O745" s="5">
        <v>0.24768892923990601</v>
      </c>
      <c r="P745" s="4">
        <v>5.03336389762626</v>
      </c>
    </row>
    <row r="746" spans="1:16" x14ac:dyDescent="0.25">
      <c r="A746" s="4" t="s">
        <v>5382</v>
      </c>
      <c r="B746" s="4" t="s">
        <v>8400</v>
      </c>
      <c r="C746" s="4" t="s">
        <v>5383</v>
      </c>
      <c r="D746" s="4">
        <v>30.726364135742202</v>
      </c>
      <c r="E746" s="4">
        <v>30.7667121887207</v>
      </c>
      <c r="F746" s="4">
        <v>30.755376815795898</v>
      </c>
      <c r="G746" s="4">
        <v>30.607154846191399</v>
      </c>
      <c r="H746" s="4">
        <v>30.502189636230501</v>
      </c>
      <c r="I746" s="4">
        <v>30.4026203155518</v>
      </c>
      <c r="J746" s="4">
        <v>30.749484380086269</v>
      </c>
      <c r="K746" s="4">
        <v>30.503988265991236</v>
      </c>
      <c r="L746" s="4"/>
      <c r="M746" s="4">
        <v>1.8188936540957299</v>
      </c>
      <c r="N746" s="4">
        <v>1.5862969004893999E-2</v>
      </c>
      <c r="O746" s="5">
        <v>0.24549611409505101</v>
      </c>
      <c r="P746" s="4">
        <v>4.0739015677077903</v>
      </c>
    </row>
    <row r="747" spans="1:16" x14ac:dyDescent="0.25">
      <c r="A747" s="4" t="s">
        <v>3408</v>
      </c>
      <c r="B747" s="4" t="s">
        <v>8401</v>
      </c>
      <c r="C747" s="4" t="s">
        <v>3410</v>
      </c>
      <c r="D747" s="4">
        <v>33.556491851806598</v>
      </c>
      <c r="E747" s="4">
        <v>33.462047576904297</v>
      </c>
      <c r="F747" s="4">
        <v>33.311046600341797</v>
      </c>
      <c r="G747" s="4">
        <v>33.198333740234403</v>
      </c>
      <c r="H747" s="4">
        <v>33.232959747314503</v>
      </c>
      <c r="I747" s="4">
        <v>33.167915344238303</v>
      </c>
      <c r="J747" s="4">
        <v>33.443195343017564</v>
      </c>
      <c r="K747" s="4">
        <v>33.19973627726241</v>
      </c>
      <c r="L747" s="4"/>
      <c r="M747" s="4">
        <v>1.52145906626816</v>
      </c>
      <c r="N747" s="4">
        <v>2.7053315994798401E-2</v>
      </c>
      <c r="O747" s="5">
        <v>0.24345906575521101</v>
      </c>
      <c r="P747" s="4">
        <v>3.2941440887928199</v>
      </c>
    </row>
    <row r="748" spans="1:16" x14ac:dyDescent="0.25">
      <c r="A748" s="4" t="s">
        <v>2433</v>
      </c>
      <c r="B748" s="4" t="s">
        <v>8402</v>
      </c>
      <c r="C748" s="4" t="s">
        <v>2435</v>
      </c>
      <c r="D748" s="4">
        <v>31.134260177612301</v>
      </c>
      <c r="E748" s="4">
        <v>31.268949508666999</v>
      </c>
      <c r="F748" s="4">
        <v>31.297296524047901</v>
      </c>
      <c r="G748" s="4">
        <v>31.093021392822301</v>
      </c>
      <c r="H748" s="4">
        <v>30.941333770751999</v>
      </c>
      <c r="I748" s="4">
        <v>30.936714172363299</v>
      </c>
      <c r="J748" s="4">
        <v>31.233502070109068</v>
      </c>
      <c r="K748" s="4">
        <v>30.990356445312532</v>
      </c>
      <c r="L748" s="4"/>
      <c r="M748" s="4">
        <v>1.5573464597859701</v>
      </c>
      <c r="N748" s="4">
        <v>2.5771276595744699E-2</v>
      </c>
      <c r="O748" s="5">
        <v>0.243145624796551</v>
      </c>
      <c r="P748" s="4">
        <v>3.3829000015362198</v>
      </c>
    </row>
    <row r="749" spans="1:16" x14ac:dyDescent="0.25">
      <c r="A749" s="4" t="s">
        <v>5536</v>
      </c>
      <c r="B749" s="4" t="s">
        <v>8403</v>
      </c>
      <c r="C749" s="4" t="s">
        <v>5538</v>
      </c>
      <c r="D749" s="4">
        <v>28.7736511230469</v>
      </c>
      <c r="E749" s="4">
        <v>28.772180557251001</v>
      </c>
      <c r="F749" s="4">
        <v>28.496940612793001</v>
      </c>
      <c r="G749" s="4">
        <v>28.531818389892599</v>
      </c>
      <c r="H749" s="4">
        <v>28.392515182495099</v>
      </c>
      <c r="I749" s="4">
        <v>28.392786026001001</v>
      </c>
      <c r="J749" s="4">
        <v>28.68092409769697</v>
      </c>
      <c r="K749" s="4">
        <v>28.439039866129566</v>
      </c>
      <c r="L749" s="4"/>
      <c r="M749" s="4">
        <v>1.1039862129209099</v>
      </c>
      <c r="N749" s="4">
        <v>6.9123867069486394E-2</v>
      </c>
      <c r="O749" s="5">
        <v>0.24188423156738301</v>
      </c>
      <c r="P749" s="4">
        <v>2.34776765292249</v>
      </c>
    </row>
    <row r="750" spans="1:16" x14ac:dyDescent="0.25">
      <c r="A750" s="4" t="s">
        <v>2620</v>
      </c>
      <c r="B750" s="4" t="s">
        <v>8404</v>
      </c>
      <c r="C750" s="4" t="s">
        <v>2621</v>
      </c>
      <c r="D750" s="4">
        <v>32.8774604797363</v>
      </c>
      <c r="E750" s="4">
        <v>32.783248901367202</v>
      </c>
      <c r="F750" s="4">
        <v>32.695812225341797</v>
      </c>
      <c r="G750" s="4">
        <v>32.514457702636697</v>
      </c>
      <c r="H750" s="4">
        <v>32.486442565917997</v>
      </c>
      <c r="I750" s="4">
        <v>32.6318550109863</v>
      </c>
      <c r="J750" s="4">
        <v>32.78550720214843</v>
      </c>
      <c r="K750" s="4">
        <v>32.544251759846993</v>
      </c>
      <c r="L750" s="4"/>
      <c r="M750" s="4">
        <v>1.60625213231539</v>
      </c>
      <c r="N750" s="4">
        <v>2.36187845303867E-2</v>
      </c>
      <c r="O750" s="5">
        <v>0.24125544230143001</v>
      </c>
      <c r="P750" s="4">
        <v>3.5060660218903199</v>
      </c>
    </row>
    <row r="751" spans="1:16" x14ac:dyDescent="0.25">
      <c r="A751" s="4" t="s">
        <v>236</v>
      </c>
      <c r="B751" s="4" t="s">
        <v>8405</v>
      </c>
      <c r="C751" s="4" t="s">
        <v>238</v>
      </c>
      <c r="D751" s="4">
        <v>27.597295761108398</v>
      </c>
      <c r="E751" s="4">
        <v>27.672824859619102</v>
      </c>
      <c r="F751" s="4">
        <v>27.120189666748001</v>
      </c>
      <c r="G751" s="4">
        <v>26.916652679443398</v>
      </c>
      <c r="H751" s="4">
        <v>27.214403152465799</v>
      </c>
      <c r="I751" s="4">
        <v>27.5376682281494</v>
      </c>
      <c r="J751" s="4">
        <v>27.463436762491835</v>
      </c>
      <c r="K751" s="4">
        <v>27.222908020019531</v>
      </c>
      <c r="L751" s="4"/>
      <c r="M751" s="4">
        <v>0.40999227811612199</v>
      </c>
      <c r="N751" s="4">
        <v>0.40615342465753401</v>
      </c>
      <c r="O751" s="5">
        <v>0.240528742472332</v>
      </c>
      <c r="P751" s="4">
        <v>0.96531374585088003</v>
      </c>
    </row>
    <row r="752" spans="1:16" x14ac:dyDescent="0.25">
      <c r="A752" s="4" t="s">
        <v>3527</v>
      </c>
      <c r="B752" s="4" t="s">
        <v>8406</v>
      </c>
      <c r="C752" s="4" t="s">
        <v>3529</v>
      </c>
      <c r="D752" s="4">
        <v>31.777437210083001</v>
      </c>
      <c r="E752" s="4">
        <v>31.607307434081999</v>
      </c>
      <c r="F752" s="4">
        <v>31.520536422729499</v>
      </c>
      <c r="G752" s="4">
        <v>31.428997039794901</v>
      </c>
      <c r="H752" s="4">
        <v>31.382627487182599</v>
      </c>
      <c r="I752" s="4">
        <v>31.377071380615199</v>
      </c>
      <c r="J752" s="4">
        <v>31.635093688964833</v>
      </c>
      <c r="K752" s="4">
        <v>31.396231969197562</v>
      </c>
      <c r="L752" s="4"/>
      <c r="M752" s="4">
        <v>1.43810259786302</v>
      </c>
      <c r="N752" s="4">
        <v>3.3276073619631898E-2</v>
      </c>
      <c r="O752" s="5">
        <v>0.23886171976725401</v>
      </c>
      <c r="P752" s="4">
        <v>3.0930328110500498</v>
      </c>
    </row>
    <row r="753" spans="1:16" x14ac:dyDescent="0.25">
      <c r="A753" s="4" t="s">
        <v>2603</v>
      </c>
      <c r="B753" s="4" t="s">
        <v>8407</v>
      </c>
      <c r="C753" s="4" t="s">
        <v>2605</v>
      </c>
      <c r="D753" s="4">
        <v>32.882583618164098</v>
      </c>
      <c r="E753" s="4">
        <v>32.945499420166001</v>
      </c>
      <c r="F753" s="4">
        <v>32.829299926757798</v>
      </c>
      <c r="G753" s="4">
        <v>32.5279731750488</v>
      </c>
      <c r="H753" s="4">
        <v>32.620246887207003</v>
      </c>
      <c r="I753" s="4">
        <v>32.793777465820298</v>
      </c>
      <c r="J753" s="4">
        <v>32.885794321695968</v>
      </c>
      <c r="K753" s="4">
        <v>32.647332509358698</v>
      </c>
      <c r="L753" s="4"/>
      <c r="M753" s="4">
        <v>1.31613314028396</v>
      </c>
      <c r="N753" s="4">
        <v>4.2119815668202797E-2</v>
      </c>
      <c r="O753" s="5">
        <v>0.23846181233723501</v>
      </c>
      <c r="P753" s="4">
        <v>2.81052611641182</v>
      </c>
    </row>
    <row r="754" spans="1:16" x14ac:dyDescent="0.25">
      <c r="A754" s="4" t="s">
        <v>5020</v>
      </c>
      <c r="B754" s="4" t="s">
        <v>8408</v>
      </c>
      <c r="C754" s="4" t="s">
        <v>5021</v>
      </c>
      <c r="D754" s="4">
        <v>34.0726928710938</v>
      </c>
      <c r="E754" s="4">
        <v>34.225612640380902</v>
      </c>
      <c r="F754" s="4">
        <v>34.054893493652301</v>
      </c>
      <c r="G754" s="4">
        <v>33.9194946289063</v>
      </c>
      <c r="H754" s="4">
        <v>33.935741424560497</v>
      </c>
      <c r="I754" s="4">
        <v>33.783786773681598</v>
      </c>
      <c r="J754" s="4">
        <v>34.117733001708999</v>
      </c>
      <c r="K754" s="4">
        <v>33.879674275716134</v>
      </c>
      <c r="L754" s="4"/>
      <c r="M754" s="4">
        <v>1.51711401197049</v>
      </c>
      <c r="N754" s="4">
        <v>2.7273670557717299E-2</v>
      </c>
      <c r="O754" s="5">
        <v>0.23805872599283601</v>
      </c>
      <c r="P754" s="4">
        <v>3.2834888668623501</v>
      </c>
    </row>
    <row r="755" spans="1:16" x14ac:dyDescent="0.25">
      <c r="A755" s="4" t="s">
        <v>3552</v>
      </c>
      <c r="B755" s="4" t="s">
        <v>8409</v>
      </c>
      <c r="C755" s="4" t="s">
        <v>3554</v>
      </c>
      <c r="D755" s="4">
        <v>34.082935333252003</v>
      </c>
      <c r="E755" s="4">
        <v>34.162910461425803</v>
      </c>
      <c r="F755" s="4">
        <v>34.094142913818402</v>
      </c>
      <c r="G755" s="4">
        <v>33.798152923583999</v>
      </c>
      <c r="H755" s="4">
        <v>33.966644287109403</v>
      </c>
      <c r="I755" s="4">
        <v>33.862960815429702</v>
      </c>
      <c r="J755" s="4">
        <v>34.113329569498738</v>
      </c>
      <c r="K755" s="4">
        <v>33.875919342041037</v>
      </c>
      <c r="L755" s="4"/>
      <c r="M755" s="4">
        <v>1.90183643280095</v>
      </c>
      <c r="N755" s="4">
        <v>1.36975945017182E-2</v>
      </c>
      <c r="O755" s="5">
        <v>0.23741022745768001</v>
      </c>
      <c r="P755" s="4">
        <v>4.3110002720059297</v>
      </c>
    </row>
    <row r="756" spans="1:16" x14ac:dyDescent="0.25">
      <c r="A756" s="4" t="s">
        <v>3173</v>
      </c>
      <c r="B756" s="4" t="s">
        <v>8410</v>
      </c>
      <c r="C756" s="4" t="s">
        <v>3175</v>
      </c>
      <c r="D756" s="4">
        <v>33.042896270752003</v>
      </c>
      <c r="E756" s="4">
        <v>32.892402648925803</v>
      </c>
      <c r="F756" s="4">
        <v>32.944095611572301</v>
      </c>
      <c r="G756" s="4">
        <v>32.764251708984403</v>
      </c>
      <c r="H756" s="4">
        <v>32.706588745117202</v>
      </c>
      <c r="I756" s="4">
        <v>32.697795867919901</v>
      </c>
      <c r="J756" s="4">
        <v>32.959798177083371</v>
      </c>
      <c r="K756" s="4">
        <v>32.722878774007171</v>
      </c>
      <c r="L756" s="4"/>
      <c r="M756" s="4">
        <v>2.0797864450058801</v>
      </c>
      <c r="N756" s="4">
        <v>1.0067864271457099E-2</v>
      </c>
      <c r="O756" s="5">
        <v>0.23691940307617201</v>
      </c>
      <c r="P756" s="4">
        <v>4.8529332713017697</v>
      </c>
    </row>
    <row r="757" spans="1:16" x14ac:dyDescent="0.25">
      <c r="A757" s="4" t="s">
        <v>3574</v>
      </c>
      <c r="B757" s="4" t="s">
        <v>8411</v>
      </c>
      <c r="C757" s="4" t="s">
        <v>3576</v>
      </c>
      <c r="D757" s="4">
        <v>34.5108642578125</v>
      </c>
      <c r="E757" s="4">
        <v>34.405345916747997</v>
      </c>
      <c r="F757" s="4">
        <v>34.353992462158203</v>
      </c>
      <c r="G757" s="4">
        <v>34.197589874267599</v>
      </c>
      <c r="H757" s="4">
        <v>34.243797302246101</v>
      </c>
      <c r="I757" s="4">
        <v>34.1198120117188</v>
      </c>
      <c r="J757" s="4">
        <v>34.423400878906229</v>
      </c>
      <c r="K757" s="4">
        <v>34.187066396077505</v>
      </c>
      <c r="L757" s="4"/>
      <c r="M757" s="4">
        <v>1.80278414234683</v>
      </c>
      <c r="N757" s="4">
        <v>1.6360128617363301E-2</v>
      </c>
      <c r="O757" s="5">
        <v>0.23633448282877401</v>
      </c>
      <c r="P757" s="4">
        <v>4.02891865794704</v>
      </c>
    </row>
    <row r="758" spans="1:16" x14ac:dyDescent="0.25">
      <c r="A758" s="4" t="s">
        <v>5031</v>
      </c>
      <c r="B758" s="4" t="s">
        <v>8412</v>
      </c>
      <c r="C758" s="4" t="s">
        <v>5033</v>
      </c>
      <c r="D758" s="4">
        <v>31.770330429077099</v>
      </c>
      <c r="E758" s="4">
        <v>32.019939422607401</v>
      </c>
      <c r="F758" s="4">
        <v>31.9370021820068</v>
      </c>
      <c r="G758" s="4">
        <v>31.647068023681602</v>
      </c>
      <c r="H758" s="4">
        <v>31.6212158203125</v>
      </c>
      <c r="I758" s="4">
        <v>31.750974655151399</v>
      </c>
      <c r="J758" s="4">
        <v>31.909090677897098</v>
      </c>
      <c r="K758" s="4">
        <v>31.673086166381832</v>
      </c>
      <c r="L758" s="4"/>
      <c r="M758" s="4">
        <v>1.3243100013868601</v>
      </c>
      <c r="N758" s="4">
        <v>4.1481997677119603E-2</v>
      </c>
      <c r="O758" s="5">
        <v>0.236004511515301</v>
      </c>
      <c r="P758" s="4">
        <v>2.8290570558885602</v>
      </c>
    </row>
    <row r="759" spans="1:16" x14ac:dyDescent="0.25">
      <c r="A759" s="4" t="s">
        <v>410</v>
      </c>
      <c r="B759" s="4" t="s">
        <v>8413</v>
      </c>
      <c r="C759" s="4" t="s">
        <v>411</v>
      </c>
      <c r="D759" s="4">
        <v>31.2122611999512</v>
      </c>
      <c r="E759" s="4">
        <v>31.151927947998001</v>
      </c>
      <c r="F759" s="4">
        <v>31.063114166259801</v>
      </c>
      <c r="G759" s="4">
        <v>31.053575515747099</v>
      </c>
      <c r="H759" s="4">
        <v>30.900684356689499</v>
      </c>
      <c r="I759" s="4">
        <v>30.766239166259801</v>
      </c>
      <c r="J759" s="4">
        <v>31.142434438069671</v>
      </c>
      <c r="K759" s="4">
        <v>30.906833012898801</v>
      </c>
      <c r="L759" s="4"/>
      <c r="M759" s="4">
        <v>1.1830430674316299</v>
      </c>
      <c r="N759" s="4">
        <v>5.6734952481520599E-2</v>
      </c>
      <c r="O759" s="5">
        <v>0.23560142517089799</v>
      </c>
      <c r="P759" s="4">
        <v>2.5163997265988902</v>
      </c>
    </row>
    <row r="760" spans="1:16" x14ac:dyDescent="0.25">
      <c r="A760" s="4" t="s">
        <v>4760</v>
      </c>
      <c r="B760" s="4" t="s">
        <v>8414</v>
      </c>
      <c r="C760" s="4" t="s">
        <v>4762</v>
      </c>
      <c r="D760" s="4">
        <v>29.136217117309599</v>
      </c>
      <c r="E760" s="4">
        <v>29.194810867309599</v>
      </c>
      <c r="F760" s="4">
        <v>29.1845703125</v>
      </c>
      <c r="G760" s="4">
        <v>29.162639617919901</v>
      </c>
      <c r="H760" s="4">
        <v>28.9996337890625</v>
      </c>
      <c r="I760" s="4">
        <v>28.6491889953613</v>
      </c>
      <c r="J760" s="4">
        <v>29.171866099039732</v>
      </c>
      <c r="K760" s="4">
        <v>28.937154134114564</v>
      </c>
      <c r="L760" s="4"/>
      <c r="M760" s="4">
        <v>0.70172764035095103</v>
      </c>
      <c r="N760" s="4">
        <v>0.18059163987138299</v>
      </c>
      <c r="O760" s="5">
        <v>0.23471196492513299</v>
      </c>
      <c r="P760" s="4">
        <v>1.53858474246067</v>
      </c>
    </row>
    <row r="761" spans="1:16" x14ac:dyDescent="0.25">
      <c r="A761" s="4" t="s">
        <v>5396</v>
      </c>
      <c r="B761" s="4" t="s">
        <v>8415</v>
      </c>
      <c r="C761" s="4" t="s">
        <v>5398</v>
      </c>
      <c r="D761" s="4">
        <v>28.5930881500244</v>
      </c>
      <c r="E761" s="4">
        <v>28.5144748687744</v>
      </c>
      <c r="F761" s="4">
        <v>28.451257705688501</v>
      </c>
      <c r="G761" s="4">
        <v>28.273633956909201</v>
      </c>
      <c r="H761" s="4">
        <v>28.264337539672901</v>
      </c>
      <c r="I761" s="4">
        <v>28.318548202514599</v>
      </c>
      <c r="J761" s="4">
        <v>28.519606908162434</v>
      </c>
      <c r="K761" s="4">
        <v>28.285506566365569</v>
      </c>
      <c r="L761" s="4"/>
      <c r="M761" s="4">
        <v>2.2107887870824299</v>
      </c>
      <c r="N761" s="4">
        <v>8.8070953436807098E-3</v>
      </c>
      <c r="O761" s="5">
        <v>0.234100341796875</v>
      </c>
      <c r="P761" s="4">
        <v>5.2836826736440203</v>
      </c>
    </row>
    <row r="762" spans="1:16" x14ac:dyDescent="0.25">
      <c r="A762" s="4" t="s">
        <v>4971</v>
      </c>
      <c r="B762" s="4" t="s">
        <v>8416</v>
      </c>
      <c r="C762" s="4" t="s">
        <v>4972</v>
      </c>
      <c r="D762" s="4">
        <v>25.718397140502901</v>
      </c>
      <c r="E762" s="4">
        <v>26.412769317626999</v>
      </c>
      <c r="F762" s="4">
        <v>25.9710369110107</v>
      </c>
      <c r="G762" s="4">
        <v>25.797094345092798</v>
      </c>
      <c r="H762" s="4">
        <v>25.918409347534201</v>
      </c>
      <c r="I762" s="4">
        <v>25.688440322876001</v>
      </c>
      <c r="J762" s="4">
        <v>26.034067789713532</v>
      </c>
      <c r="K762" s="4">
        <v>25.801314671834334</v>
      </c>
      <c r="L762" s="4"/>
      <c r="M762" s="4">
        <v>0.47247698956218798</v>
      </c>
      <c r="N762" s="4">
        <v>0.338679056468906</v>
      </c>
      <c r="O762" s="5">
        <v>0.232753117879234</v>
      </c>
      <c r="P762" s="4">
        <v>1.09015503949912</v>
      </c>
    </row>
    <row r="763" spans="1:16" x14ac:dyDescent="0.25">
      <c r="A763" s="4" t="s">
        <v>7358</v>
      </c>
      <c r="B763" s="4" t="s">
        <v>8417</v>
      </c>
      <c r="C763" s="4" t="s">
        <v>7360</v>
      </c>
      <c r="D763" s="4">
        <v>23.464778900146499</v>
      </c>
      <c r="E763" s="4">
        <v>22.301311492919901</v>
      </c>
      <c r="F763" s="4">
        <v>24.024681091308601</v>
      </c>
      <c r="G763" s="4">
        <v>23.671218872070298</v>
      </c>
      <c r="H763" s="4">
        <v>20.598869323730501</v>
      </c>
      <c r="I763" s="4">
        <v>24.825689315795898</v>
      </c>
      <c r="J763" s="4">
        <v>23.263590494791668</v>
      </c>
      <c r="K763" s="4">
        <v>23.031925837198898</v>
      </c>
      <c r="L763" s="4"/>
      <c r="M763" s="4">
        <v>5.89970959057897E-2</v>
      </c>
      <c r="N763" s="4">
        <v>0.91699667774086402</v>
      </c>
      <c r="O763" s="5">
        <v>0.23166465759277299</v>
      </c>
      <c r="P763" s="4">
        <v>0.17038647073574401</v>
      </c>
    </row>
    <row r="764" spans="1:16" x14ac:dyDescent="0.25">
      <c r="A764" s="4" t="s">
        <v>1552</v>
      </c>
      <c r="B764" s="4" t="s">
        <v>8418</v>
      </c>
      <c r="C764" s="4" t="s">
        <v>1554</v>
      </c>
      <c r="D764" s="4">
        <v>32.587471008300803</v>
      </c>
      <c r="E764" s="4">
        <v>32.610122680664098</v>
      </c>
      <c r="F764" s="4">
        <v>32.395320892333999</v>
      </c>
      <c r="G764" s="4">
        <v>32.254074096679702</v>
      </c>
      <c r="H764" s="4">
        <v>32.370319366455099</v>
      </c>
      <c r="I764" s="4">
        <v>32.277523040771499</v>
      </c>
      <c r="J764" s="4">
        <v>32.530971527099631</v>
      </c>
      <c r="K764" s="4">
        <v>32.300638834635429</v>
      </c>
      <c r="L764" s="4"/>
      <c r="M764" s="4">
        <v>1.3977100552631601</v>
      </c>
      <c r="N764" s="4">
        <v>3.5711538461538503E-2</v>
      </c>
      <c r="O764" s="5">
        <v>0.23033269246419499</v>
      </c>
      <c r="P764" s="4">
        <v>2.9979910795078002</v>
      </c>
    </row>
    <row r="765" spans="1:16" x14ac:dyDescent="0.25">
      <c r="A765" s="4" t="s">
        <v>4412</v>
      </c>
      <c r="B765" s="4" t="s">
        <v>8419</v>
      </c>
      <c r="C765" s="4" t="s">
        <v>4414</v>
      </c>
      <c r="D765" s="4">
        <v>28.069608688354499</v>
      </c>
      <c r="E765" s="4">
        <v>28.166059494018601</v>
      </c>
      <c r="F765" s="4">
        <v>28.401157379150401</v>
      </c>
      <c r="G765" s="4">
        <v>28.041257858276399</v>
      </c>
      <c r="H765" s="4">
        <v>27.365167617797901</v>
      </c>
      <c r="I765" s="4">
        <v>28.5408840179443</v>
      </c>
      <c r="J765" s="4">
        <v>28.212275187174502</v>
      </c>
      <c r="K765" s="4">
        <v>27.982436498006205</v>
      </c>
      <c r="L765" s="4"/>
      <c r="M765" s="4">
        <v>0.25788514271303797</v>
      </c>
      <c r="N765" s="4">
        <v>0.62886445971268001</v>
      </c>
      <c r="O765" s="5">
        <v>0.229838689168297</v>
      </c>
      <c r="P765" s="4">
        <v>0.64813593445816098</v>
      </c>
    </row>
    <row r="766" spans="1:16" x14ac:dyDescent="0.25">
      <c r="A766" s="4" t="s">
        <v>6594</v>
      </c>
      <c r="B766" s="4" t="s">
        <v>8420</v>
      </c>
      <c r="C766" s="4" t="s">
        <v>6595</v>
      </c>
      <c r="D766" s="4">
        <v>26.295911788940401</v>
      </c>
      <c r="E766" s="4">
        <v>26.147659301757798</v>
      </c>
      <c r="F766" s="4">
        <v>26.1663112640381</v>
      </c>
      <c r="G766" s="4">
        <v>26.1958827972412</v>
      </c>
      <c r="H766" s="4">
        <v>25.352806091308601</v>
      </c>
      <c r="I766" s="4">
        <v>26.3774604797363</v>
      </c>
      <c r="J766" s="4">
        <v>26.203294118245434</v>
      </c>
      <c r="K766" s="4">
        <v>25.975383122762036</v>
      </c>
      <c r="L766" s="4"/>
      <c r="M766" s="4">
        <v>0.288578108122647</v>
      </c>
      <c r="N766" s="4">
        <v>0.58191060025542796</v>
      </c>
      <c r="O766" s="5">
        <v>0.22791099548339799</v>
      </c>
      <c r="P766" s="4">
        <v>0.71424197182809601</v>
      </c>
    </row>
    <row r="767" spans="1:16" x14ac:dyDescent="0.25">
      <c r="A767" s="4" t="s">
        <v>1720</v>
      </c>
      <c r="B767" s="4" t="s">
        <v>8421</v>
      </c>
      <c r="C767" s="4" t="s">
        <v>1721</v>
      </c>
      <c r="D767" s="4">
        <v>32.521602630615199</v>
      </c>
      <c r="E767" s="4">
        <v>32.754665374755902</v>
      </c>
      <c r="F767" s="4">
        <v>32.658378601074197</v>
      </c>
      <c r="G767" s="4">
        <v>32.320461273193402</v>
      </c>
      <c r="H767" s="4">
        <v>32.508518218994098</v>
      </c>
      <c r="I767" s="4">
        <v>32.431247711181598</v>
      </c>
      <c r="J767" s="4">
        <v>32.64488220214843</v>
      </c>
      <c r="K767" s="4">
        <v>32.420075734456368</v>
      </c>
      <c r="L767" s="4"/>
      <c r="M767" s="4">
        <v>1.2156291540367701</v>
      </c>
      <c r="N767" s="4">
        <v>5.2929729729729702E-2</v>
      </c>
      <c r="O767" s="5">
        <v>0.22480646769205501</v>
      </c>
      <c r="P767" s="4">
        <v>2.5871666759121799</v>
      </c>
    </row>
    <row r="768" spans="1:16" x14ac:dyDescent="0.25">
      <c r="A768" s="4" t="s">
        <v>636</v>
      </c>
      <c r="B768" s="4" t="s">
        <v>8422</v>
      </c>
      <c r="C768" s="4" t="s">
        <v>638</v>
      </c>
      <c r="D768" s="4">
        <v>30.1545314788818</v>
      </c>
      <c r="E768" s="4">
        <v>30.494382858276399</v>
      </c>
      <c r="F768" s="4">
        <v>29.943422317504901</v>
      </c>
      <c r="G768" s="4">
        <v>30.023075103759801</v>
      </c>
      <c r="H768" s="4">
        <v>29.881675720214801</v>
      </c>
      <c r="I768" s="4">
        <v>30.015468597412099</v>
      </c>
      <c r="J768" s="4">
        <v>30.197445551554367</v>
      </c>
      <c r="K768" s="4">
        <v>29.973406473795567</v>
      </c>
      <c r="L768" s="4"/>
      <c r="M768" s="4">
        <v>0.600892351838894</v>
      </c>
      <c r="N768" s="4">
        <v>0.235125666412795</v>
      </c>
      <c r="O768" s="5">
        <v>0.22403907775878901</v>
      </c>
      <c r="P768" s="4">
        <v>1.34212130372887</v>
      </c>
    </row>
    <row r="769" spans="1:16" x14ac:dyDescent="0.25">
      <c r="A769" s="4" t="s">
        <v>1005</v>
      </c>
      <c r="B769" s="4" t="s">
        <v>8423</v>
      </c>
      <c r="C769" s="4" t="s">
        <v>1007</v>
      </c>
      <c r="D769" s="4">
        <v>27.492010116577099</v>
      </c>
      <c r="E769" s="4">
        <v>27.636909484863299</v>
      </c>
      <c r="F769" s="4">
        <v>27.4276008605957</v>
      </c>
      <c r="G769" s="4">
        <v>27.646232604980501</v>
      </c>
      <c r="H769" s="4">
        <v>27.111303329467798</v>
      </c>
      <c r="I769" s="4">
        <v>27.128597259521499</v>
      </c>
      <c r="J769" s="4">
        <v>27.518840154012036</v>
      </c>
      <c r="K769" s="4">
        <v>27.295377731323267</v>
      </c>
      <c r="L769" s="4"/>
      <c r="M769" s="4">
        <v>0.52860682405523496</v>
      </c>
      <c r="N769" s="4">
        <v>0.28680763582966201</v>
      </c>
      <c r="O769" s="5">
        <v>0.22346242268880101</v>
      </c>
      <c r="P769" s="4">
        <v>1.2008120525552699</v>
      </c>
    </row>
    <row r="770" spans="1:16" x14ac:dyDescent="0.25">
      <c r="A770" s="4" t="s">
        <v>1249</v>
      </c>
      <c r="B770" s="4" t="s">
        <v>8424</v>
      </c>
      <c r="C770" s="4" t="s">
        <v>1251</v>
      </c>
      <c r="D770" s="4">
        <v>27.300840377807599</v>
      </c>
      <c r="E770" s="4">
        <v>27.408708572387699</v>
      </c>
      <c r="F770" s="4">
        <v>27.197582244873001</v>
      </c>
      <c r="G770" s="4">
        <v>27.220706939697301</v>
      </c>
      <c r="H770" s="4">
        <v>27.1853332519531</v>
      </c>
      <c r="I770" s="4">
        <v>26.834915161132798</v>
      </c>
      <c r="J770" s="4">
        <v>27.302377065022768</v>
      </c>
      <c r="K770" s="4">
        <v>27.080318450927734</v>
      </c>
      <c r="L770" s="4"/>
      <c r="M770" s="4">
        <v>0.741520755351328</v>
      </c>
      <c r="N770" s="4">
        <v>0.162591503267974</v>
      </c>
      <c r="O770" s="5">
        <v>0.22205861409505101</v>
      </c>
      <c r="P770" s="4">
        <v>1.61630440057118</v>
      </c>
    </row>
    <row r="771" spans="1:16" x14ac:dyDescent="0.25">
      <c r="A771" s="4" t="s">
        <v>779</v>
      </c>
      <c r="B771" s="4" t="s">
        <v>8425</v>
      </c>
      <c r="C771" s="4" t="s">
        <v>781</v>
      </c>
      <c r="D771" s="4">
        <v>30.096727371215799</v>
      </c>
      <c r="E771" s="4">
        <v>30.306154251098601</v>
      </c>
      <c r="F771" s="4">
        <v>30.2148532867432</v>
      </c>
      <c r="G771" s="4">
        <v>29.954750061035199</v>
      </c>
      <c r="H771" s="4">
        <v>29.896377563476602</v>
      </c>
      <c r="I771" s="4">
        <v>30.101072311401399</v>
      </c>
      <c r="J771" s="4">
        <v>30.205911636352528</v>
      </c>
      <c r="K771" s="4">
        <v>29.984066645304399</v>
      </c>
      <c r="L771" s="4"/>
      <c r="M771" s="4">
        <v>1.2133207981801499</v>
      </c>
      <c r="N771" s="4">
        <v>5.3228448275862102E-2</v>
      </c>
      <c r="O771" s="5">
        <v>0.22184499104817601</v>
      </c>
      <c r="P771" s="4">
        <v>2.58212817788562</v>
      </c>
    </row>
    <row r="772" spans="1:16" x14ac:dyDescent="0.25">
      <c r="A772" s="4" t="s">
        <v>3708</v>
      </c>
      <c r="B772" s="4" t="s">
        <v>8426</v>
      </c>
      <c r="C772" s="4" t="s">
        <v>3710</v>
      </c>
      <c r="D772" s="4">
        <v>31.176408767700199</v>
      </c>
      <c r="E772" s="4">
        <v>31.245344161987301</v>
      </c>
      <c r="F772" s="4">
        <v>30.988817214965799</v>
      </c>
      <c r="G772" s="4">
        <v>30.909275054931602</v>
      </c>
      <c r="H772" s="4">
        <v>31.003669738769499</v>
      </c>
      <c r="I772" s="4">
        <v>30.836511611938501</v>
      </c>
      <c r="J772" s="4">
        <v>31.136856714884431</v>
      </c>
      <c r="K772" s="4">
        <v>30.916485468546536</v>
      </c>
      <c r="L772" s="4"/>
      <c r="M772" s="4">
        <v>1.1433268194861901</v>
      </c>
      <c r="N772" s="4">
        <v>6.2059609455292902E-2</v>
      </c>
      <c r="O772" s="5">
        <v>0.22037124633789101</v>
      </c>
      <c r="P772" s="4">
        <v>2.4311611508125002</v>
      </c>
    </row>
    <row r="773" spans="1:16" x14ac:dyDescent="0.25">
      <c r="A773" s="4" t="s">
        <v>1628</v>
      </c>
      <c r="B773" s="4" t="s">
        <v>8427</v>
      </c>
      <c r="C773" s="4" t="s">
        <v>1630</v>
      </c>
      <c r="D773" s="4">
        <v>29.239854812622099</v>
      </c>
      <c r="E773" s="4">
        <v>28.953029632568398</v>
      </c>
      <c r="F773" s="4">
        <v>28.889202117919901</v>
      </c>
      <c r="G773" s="4">
        <v>28.895126342773398</v>
      </c>
      <c r="H773" s="4">
        <v>28.886024475097699</v>
      </c>
      <c r="I773" s="4">
        <v>28.6435241699219</v>
      </c>
      <c r="J773" s="4">
        <v>29.027362187703471</v>
      </c>
      <c r="K773" s="4">
        <v>28.808224995930999</v>
      </c>
      <c r="L773" s="4"/>
      <c r="M773" s="4">
        <v>0.74074503737756103</v>
      </c>
      <c r="N773" s="4">
        <v>0.16280489795918399</v>
      </c>
      <c r="O773" s="5">
        <v>0.21913719177246099</v>
      </c>
      <c r="P773" s="4">
        <v>1.6147870807136799</v>
      </c>
    </row>
    <row r="774" spans="1:16" x14ac:dyDescent="0.25">
      <c r="A774" s="4" t="s">
        <v>5218</v>
      </c>
      <c r="B774" s="4" t="s">
        <v>8428</v>
      </c>
      <c r="C774" s="4" t="s">
        <v>5220</v>
      </c>
      <c r="D774" s="4">
        <v>35.014015197753899</v>
      </c>
      <c r="E774" s="4">
        <v>34.981338500976598</v>
      </c>
      <c r="F774" s="4">
        <v>34.880733489990199</v>
      </c>
      <c r="G774" s="4">
        <v>34.668300628662102</v>
      </c>
      <c r="H774" s="4">
        <v>34.6970405578613</v>
      </c>
      <c r="I774" s="4">
        <v>34.865570068359403</v>
      </c>
      <c r="J774" s="4">
        <v>34.95869572957357</v>
      </c>
      <c r="K774" s="4">
        <v>34.743637084960938</v>
      </c>
      <c r="L774" s="4"/>
      <c r="M774" s="4">
        <v>1.36760827366849</v>
      </c>
      <c r="N774" s="4">
        <v>3.8456804733727798E-2</v>
      </c>
      <c r="O774" s="5">
        <v>0.21505864461263299</v>
      </c>
      <c r="P774" s="4">
        <v>2.9281359446258799</v>
      </c>
    </row>
    <row r="775" spans="1:16" x14ac:dyDescent="0.25">
      <c r="A775" s="4" t="s">
        <v>4001</v>
      </c>
      <c r="B775" s="4" t="s">
        <v>8429</v>
      </c>
      <c r="C775" s="4" t="s">
        <v>4003</v>
      </c>
      <c r="D775" s="4">
        <v>30.8481636047363</v>
      </c>
      <c r="E775" s="4">
        <v>30.8613586425781</v>
      </c>
      <c r="F775" s="4">
        <v>30.765659332275401</v>
      </c>
      <c r="G775" s="4">
        <v>30.217700958251999</v>
      </c>
      <c r="H775" s="4">
        <v>30.8247776031494</v>
      </c>
      <c r="I775" s="4">
        <v>30.792402267456101</v>
      </c>
      <c r="J775" s="4">
        <v>30.825060526529935</v>
      </c>
      <c r="K775" s="4">
        <v>30.611626942952498</v>
      </c>
      <c r="L775" s="4"/>
      <c r="M775" s="4">
        <v>0.462388563310417</v>
      </c>
      <c r="N775" s="4">
        <v>0.34793470546486899</v>
      </c>
      <c r="O775" s="5">
        <v>0.21343358357747599</v>
      </c>
      <c r="P775" s="4">
        <v>1.0701362885462</v>
      </c>
    </row>
    <row r="776" spans="1:16" x14ac:dyDescent="0.25">
      <c r="A776" s="4" t="s">
        <v>6500</v>
      </c>
      <c r="B776" s="4" t="s">
        <v>8430</v>
      </c>
      <c r="C776" s="4" t="s">
        <v>6502</v>
      </c>
      <c r="D776" s="4">
        <v>29.768852233886701</v>
      </c>
      <c r="E776" s="4">
        <v>29.685813903808601</v>
      </c>
      <c r="F776" s="4">
        <v>29.923927307128899</v>
      </c>
      <c r="G776" s="4">
        <v>29.657253265380898</v>
      </c>
      <c r="H776" s="4">
        <v>29.4381217956543</v>
      </c>
      <c r="I776" s="4">
        <v>29.6446533203125</v>
      </c>
      <c r="J776" s="4">
        <v>29.792864481608063</v>
      </c>
      <c r="K776" s="4">
        <v>29.580009460449233</v>
      </c>
      <c r="L776" s="4"/>
      <c r="M776" s="4">
        <v>1.0028228692937</v>
      </c>
      <c r="N776" s="4">
        <v>8.5730038022813704E-2</v>
      </c>
      <c r="O776" s="5">
        <v>0.21285502115885499</v>
      </c>
      <c r="P776" s="4">
        <v>2.13762908547079</v>
      </c>
    </row>
    <row r="777" spans="1:16" x14ac:dyDescent="0.25">
      <c r="A777" s="4" t="s">
        <v>7568</v>
      </c>
      <c r="B777" s="4" t="s">
        <v>8431</v>
      </c>
      <c r="C777" s="4" t="s">
        <v>7570</v>
      </c>
      <c r="D777" s="4">
        <v>29.633213043212901</v>
      </c>
      <c r="E777" s="4">
        <v>30.476127624511701</v>
      </c>
      <c r="F777" s="4">
        <v>30.225469589233398</v>
      </c>
      <c r="G777" s="4">
        <v>30.11936378479</v>
      </c>
      <c r="H777" s="4">
        <v>29.986423492431602</v>
      </c>
      <c r="I777" s="4">
        <v>29.594175338745099</v>
      </c>
      <c r="J777" s="4">
        <v>30.111603418986004</v>
      </c>
      <c r="K777" s="4">
        <v>29.899987538655566</v>
      </c>
      <c r="L777" s="4"/>
      <c r="M777" s="4">
        <v>0.28949571516781403</v>
      </c>
      <c r="N777" s="4">
        <v>0.58036805111821099</v>
      </c>
      <c r="O777" s="5">
        <v>0.21161588033040599</v>
      </c>
      <c r="P777" s="4">
        <v>0.71619827590461504</v>
      </c>
    </row>
    <row r="778" spans="1:16" x14ac:dyDescent="0.25">
      <c r="A778" s="4" t="s">
        <v>7536</v>
      </c>
      <c r="B778" s="4" t="s">
        <v>8432</v>
      </c>
      <c r="C778" s="4" t="s">
        <v>7538</v>
      </c>
      <c r="D778" s="4">
        <v>28.3200359344482</v>
      </c>
      <c r="E778" s="4">
        <v>28.225135803222699</v>
      </c>
      <c r="F778" s="4">
        <v>28.2871990203857</v>
      </c>
      <c r="G778" s="4">
        <v>28.4477348327637</v>
      </c>
      <c r="H778" s="4">
        <v>27.888059616088899</v>
      </c>
      <c r="I778" s="4">
        <v>27.863458633422901</v>
      </c>
      <c r="J778" s="4">
        <v>28.277456919352201</v>
      </c>
      <c r="K778" s="4">
        <v>28.066417694091836</v>
      </c>
      <c r="L778" s="4"/>
      <c r="M778" s="4">
        <v>0.47469491428228799</v>
      </c>
      <c r="N778" s="4">
        <v>0.33686308243727597</v>
      </c>
      <c r="O778" s="5">
        <v>0.21103922526041799</v>
      </c>
      <c r="P778" s="4">
        <v>1.09455005398797</v>
      </c>
    </row>
    <row r="779" spans="1:16" x14ac:dyDescent="0.25">
      <c r="A779" s="4" t="s">
        <v>1415</v>
      </c>
      <c r="B779" s="4" t="s">
        <v>8433</v>
      </c>
      <c r="C779" s="4" t="s">
        <v>1417</v>
      </c>
      <c r="D779" s="4">
        <v>29.192136764526399</v>
      </c>
      <c r="E779" s="4">
        <v>29.367647171020501</v>
      </c>
      <c r="F779" s="4">
        <v>29.1797485351563</v>
      </c>
      <c r="G779" s="4">
        <v>29.113304138183601</v>
      </c>
      <c r="H779" s="4">
        <v>29.066440582275401</v>
      </c>
      <c r="I779" s="4">
        <v>28.928836822509801</v>
      </c>
      <c r="J779" s="4">
        <v>29.246510823567736</v>
      </c>
      <c r="K779" s="4">
        <v>29.036193847656268</v>
      </c>
      <c r="L779" s="4"/>
      <c r="M779" s="4">
        <v>1.2034899714232401</v>
      </c>
      <c r="N779" s="4">
        <v>5.4209850107066401E-2</v>
      </c>
      <c r="O779" s="5">
        <v>0.21031697591145701</v>
      </c>
      <c r="P779" s="4">
        <v>2.56071409250367</v>
      </c>
    </row>
    <row r="780" spans="1:16" x14ac:dyDescent="0.25">
      <c r="A780" s="4" t="s">
        <v>5036</v>
      </c>
      <c r="B780" s="4" t="s">
        <v>8434</v>
      </c>
      <c r="C780" s="4" t="s">
        <v>5037</v>
      </c>
      <c r="D780" s="4">
        <v>33.3514595031738</v>
      </c>
      <c r="E780" s="4">
        <v>33.799331665039098</v>
      </c>
      <c r="F780" s="4">
        <v>33.958469390869098</v>
      </c>
      <c r="G780" s="4">
        <v>33.327770233154297</v>
      </c>
      <c r="H780" s="4">
        <v>33.495525360107401</v>
      </c>
      <c r="I780" s="4">
        <v>33.6564331054688</v>
      </c>
      <c r="J780" s="4">
        <v>33.70308685302733</v>
      </c>
      <c r="K780" s="4">
        <v>33.493242899576835</v>
      </c>
      <c r="L780" s="4"/>
      <c r="M780" s="4">
        <v>0.43905427842588102</v>
      </c>
      <c r="N780" s="4">
        <v>0.37238601398601401</v>
      </c>
      <c r="O780" s="5">
        <v>0.20984395345052301</v>
      </c>
      <c r="P780" s="4">
        <v>1.0236441556703999</v>
      </c>
    </row>
    <row r="781" spans="1:16" x14ac:dyDescent="0.25">
      <c r="A781" s="4" t="s">
        <v>2913</v>
      </c>
      <c r="B781" s="4" t="s">
        <v>8435</v>
      </c>
      <c r="C781" s="4" t="s">
        <v>2915</v>
      </c>
      <c r="D781" s="4">
        <v>39.443794250488303</v>
      </c>
      <c r="E781" s="4">
        <v>39.469905853271499</v>
      </c>
      <c r="F781" s="4">
        <v>39.325672149658203</v>
      </c>
      <c r="G781" s="4">
        <v>39.195106506347699</v>
      </c>
      <c r="H781" s="4">
        <v>39.176517486572301</v>
      </c>
      <c r="I781" s="4">
        <v>39.238517761230497</v>
      </c>
      <c r="J781" s="4">
        <v>39.413124084472663</v>
      </c>
      <c r="K781" s="4">
        <v>39.203380584716832</v>
      </c>
      <c r="L781" s="4"/>
      <c r="M781" s="4">
        <v>1.9211409939065101</v>
      </c>
      <c r="N781" s="4">
        <v>1.2785964912280699E-2</v>
      </c>
      <c r="O781" s="5">
        <v>0.20974349975585899</v>
      </c>
      <c r="P781" s="4">
        <v>4.3675436213802401</v>
      </c>
    </row>
    <row r="782" spans="1:16" x14ac:dyDescent="0.25">
      <c r="A782" s="4" t="s">
        <v>3621</v>
      </c>
      <c r="B782" s="4" t="s">
        <v>8436</v>
      </c>
      <c r="C782" s="4" t="s">
        <v>3623</v>
      </c>
      <c r="D782" s="4">
        <v>33.597621917724602</v>
      </c>
      <c r="E782" s="4">
        <v>33.570095062255902</v>
      </c>
      <c r="F782" s="4">
        <v>33.607425689697301</v>
      </c>
      <c r="G782" s="4">
        <v>33.3814888000488</v>
      </c>
      <c r="H782" s="4">
        <v>33.450759887695298</v>
      </c>
      <c r="I782" s="4">
        <v>33.313953399658203</v>
      </c>
      <c r="J782" s="4">
        <v>33.591714223225928</v>
      </c>
      <c r="K782" s="4">
        <v>33.382067362467431</v>
      </c>
      <c r="L782" s="4"/>
      <c r="M782" s="4">
        <v>2.15835910502742</v>
      </c>
      <c r="N782" s="4">
        <v>8.9302325581395291E-3</v>
      </c>
      <c r="O782" s="5">
        <v>0.209646860758468</v>
      </c>
      <c r="P782" s="4">
        <v>5.1078591879575699</v>
      </c>
    </row>
    <row r="783" spans="1:16" x14ac:dyDescent="0.25">
      <c r="A783" s="4" t="s">
        <v>7053</v>
      </c>
      <c r="B783" s="4" t="s">
        <v>8437</v>
      </c>
      <c r="C783" s="4" t="s">
        <v>7055</v>
      </c>
      <c r="D783" s="4">
        <v>31.154603958129901</v>
      </c>
      <c r="E783" s="4">
        <v>30.9784641265869</v>
      </c>
      <c r="F783" s="4">
        <v>30.7931804656982</v>
      </c>
      <c r="G783" s="4">
        <v>30.9657592773438</v>
      </c>
      <c r="H783" s="4">
        <v>30.637844085693398</v>
      </c>
      <c r="I783" s="4">
        <v>30.697135925293001</v>
      </c>
      <c r="J783" s="4">
        <v>30.975416183471665</v>
      </c>
      <c r="K783" s="4">
        <v>30.766913096110063</v>
      </c>
      <c r="L783" s="4"/>
      <c r="M783" s="4">
        <v>0.64936913288998799</v>
      </c>
      <c r="N783" s="4">
        <v>0.20748508634222901</v>
      </c>
      <c r="O783" s="5">
        <v>0.20850308736165199</v>
      </c>
      <c r="P783" s="4">
        <v>1.4365587367242101</v>
      </c>
    </row>
    <row r="784" spans="1:16" x14ac:dyDescent="0.25">
      <c r="A784" s="4" t="s">
        <v>5695</v>
      </c>
      <c r="B784" s="4" t="s">
        <v>8438</v>
      </c>
      <c r="C784" s="4" t="s">
        <v>5697</v>
      </c>
      <c r="D784" s="4">
        <v>33.0894165039063</v>
      </c>
      <c r="E784" s="4">
        <v>33.173343658447301</v>
      </c>
      <c r="F784" s="4">
        <v>33.097526550292997</v>
      </c>
      <c r="G784" s="4">
        <v>32.8070259094238</v>
      </c>
      <c r="H784" s="4">
        <v>32.996376037597699</v>
      </c>
      <c r="I784" s="4">
        <v>32.933624267578097</v>
      </c>
      <c r="J784" s="4">
        <v>33.120095570882199</v>
      </c>
      <c r="K784" s="4">
        <v>32.912342071533196</v>
      </c>
      <c r="L784" s="4"/>
      <c r="M784" s="4">
        <v>1.54951798778697</v>
      </c>
      <c r="N784" s="4">
        <v>2.5962962962963E-2</v>
      </c>
      <c r="O784" s="5">
        <v>0.20775349934896101</v>
      </c>
      <c r="P784" s="4">
        <v>3.3634234992113199</v>
      </c>
    </row>
    <row r="785" spans="1:16" x14ac:dyDescent="0.25">
      <c r="A785" s="4" t="s">
        <v>3491</v>
      </c>
      <c r="B785" s="4" t="s">
        <v>8439</v>
      </c>
      <c r="C785" s="4" t="s">
        <v>3493</v>
      </c>
      <c r="D785" s="4">
        <v>28.811498641967798</v>
      </c>
      <c r="E785" s="4">
        <v>28.676460266113299</v>
      </c>
      <c r="F785" s="4">
        <v>28.706708908081101</v>
      </c>
      <c r="G785" s="4">
        <v>28.5481357574463</v>
      </c>
      <c r="H785" s="4">
        <v>28.6738986968994</v>
      </c>
      <c r="I785" s="4">
        <v>28.350793838501001</v>
      </c>
      <c r="J785" s="4">
        <v>28.731555938720732</v>
      </c>
      <c r="K785" s="4">
        <v>28.524276097615569</v>
      </c>
      <c r="L785" s="4"/>
      <c r="M785" s="4">
        <v>0.94565792604633703</v>
      </c>
      <c r="N785" s="4">
        <v>9.98053259871442E-2</v>
      </c>
      <c r="O785" s="5">
        <v>0.207279841105144</v>
      </c>
      <c r="P785" s="4">
        <v>2.02130396540145</v>
      </c>
    </row>
    <row r="786" spans="1:16" x14ac:dyDescent="0.25">
      <c r="A786" s="4" t="s">
        <v>330</v>
      </c>
      <c r="B786" s="4" t="s">
        <v>8440</v>
      </c>
      <c r="C786" s="4" t="s">
        <v>332</v>
      </c>
      <c r="D786" s="4">
        <v>33.349437713622997</v>
      </c>
      <c r="E786" s="4">
        <v>33.266292572021499</v>
      </c>
      <c r="F786" s="4">
        <v>33.064132690429702</v>
      </c>
      <c r="G786" s="4">
        <v>33.145004272460902</v>
      </c>
      <c r="H786" s="4">
        <v>32.939464569091797</v>
      </c>
      <c r="I786" s="4">
        <v>32.975040435791001</v>
      </c>
      <c r="J786" s="4">
        <v>33.226620992024735</v>
      </c>
      <c r="K786" s="4">
        <v>33.019836425781236</v>
      </c>
      <c r="L786" s="4"/>
      <c r="M786" s="4">
        <v>0.91225186009276704</v>
      </c>
      <c r="N786" s="4">
        <v>0.106443845462713</v>
      </c>
      <c r="O786" s="5">
        <v>0.20678456624349201</v>
      </c>
      <c r="P786" s="4">
        <v>1.95402448001324</v>
      </c>
    </row>
    <row r="787" spans="1:16" x14ac:dyDescent="0.25">
      <c r="A787" s="4" t="s">
        <v>6255</v>
      </c>
      <c r="B787" s="4" t="s">
        <v>8441</v>
      </c>
      <c r="C787" s="4" t="s">
        <v>6257</v>
      </c>
      <c r="D787" s="4">
        <v>28.552711486816399</v>
      </c>
      <c r="E787" s="4">
        <v>28.778804779052699</v>
      </c>
      <c r="F787" s="4">
        <v>29.028120040893601</v>
      </c>
      <c r="G787" s="4">
        <v>28.4083347320557</v>
      </c>
      <c r="H787" s="4">
        <v>28.726520538330099</v>
      </c>
      <c r="I787" s="4">
        <v>28.607225418090799</v>
      </c>
      <c r="J787" s="4">
        <v>28.786545435587566</v>
      </c>
      <c r="K787" s="4">
        <v>28.58069356282553</v>
      </c>
      <c r="L787" s="4"/>
      <c r="M787" s="4">
        <v>0.54971897370102196</v>
      </c>
      <c r="N787" s="4">
        <v>0.2722</v>
      </c>
      <c r="O787" s="5">
        <v>0.205851872762047</v>
      </c>
      <c r="P787" s="4">
        <v>1.2421862476057399</v>
      </c>
    </row>
    <row r="788" spans="1:16" x14ac:dyDescent="0.25">
      <c r="A788" s="4" t="s">
        <v>2645</v>
      </c>
      <c r="B788" s="4" t="s">
        <v>8442</v>
      </c>
      <c r="C788" s="4" t="s">
        <v>2647</v>
      </c>
      <c r="D788" s="4">
        <v>29.8282680511475</v>
      </c>
      <c r="E788" s="4">
        <v>30.019359588623001</v>
      </c>
      <c r="F788" s="4">
        <v>29.9687385559082</v>
      </c>
      <c r="G788" s="4">
        <v>29.839952468872099</v>
      </c>
      <c r="H788" s="4">
        <v>29.7280464172363</v>
      </c>
      <c r="I788" s="4">
        <v>29.634498596191399</v>
      </c>
      <c r="J788" s="4">
        <v>29.938788731892899</v>
      </c>
      <c r="K788" s="4">
        <v>29.734165827433269</v>
      </c>
      <c r="L788" s="4"/>
      <c r="M788" s="4">
        <v>1.1672959212590901</v>
      </c>
      <c r="N788" s="4">
        <v>5.87708333333333E-2</v>
      </c>
      <c r="O788" s="5">
        <v>0.20462290445963299</v>
      </c>
      <c r="P788" s="4">
        <v>2.4824732847895499</v>
      </c>
    </row>
    <row r="789" spans="1:16" x14ac:dyDescent="0.25">
      <c r="A789" s="4" t="s">
        <v>6420</v>
      </c>
      <c r="B789" s="4" t="s">
        <v>8443</v>
      </c>
      <c r="C789" s="4" t="s">
        <v>6422</v>
      </c>
      <c r="D789" s="4">
        <v>25.1212863922119</v>
      </c>
      <c r="E789" s="4">
        <v>25.617696762085</v>
      </c>
      <c r="F789" s="4">
        <v>25.763269424438501</v>
      </c>
      <c r="G789" s="4">
        <v>25.1390895843506</v>
      </c>
      <c r="H789" s="4">
        <v>25.3138732910156</v>
      </c>
      <c r="I789" s="4">
        <v>25.436487197876001</v>
      </c>
      <c r="J789" s="4">
        <v>25.500750859578471</v>
      </c>
      <c r="K789" s="4">
        <v>25.296483357747402</v>
      </c>
      <c r="L789" s="4"/>
      <c r="M789" s="4">
        <v>0.40769680451079698</v>
      </c>
      <c r="N789" s="4">
        <v>0.40739972714870398</v>
      </c>
      <c r="O789" s="5">
        <v>0.20426750183105499</v>
      </c>
      <c r="P789" s="4">
        <v>0.96068386515801596</v>
      </c>
    </row>
    <row r="790" spans="1:16" x14ac:dyDescent="0.25">
      <c r="A790" s="4" t="s">
        <v>7501</v>
      </c>
      <c r="B790" s="4" t="s">
        <v>8444</v>
      </c>
      <c r="C790" s="4" t="s">
        <v>7503</v>
      </c>
      <c r="D790" s="4">
        <v>31.824506759643601</v>
      </c>
      <c r="E790" s="4">
        <v>31.851711273193398</v>
      </c>
      <c r="F790" s="4">
        <v>31.75634765625</v>
      </c>
      <c r="G790" s="4">
        <v>31.573148727416999</v>
      </c>
      <c r="H790" s="4">
        <v>31.607234954833999</v>
      </c>
      <c r="I790" s="4">
        <v>31.641323089599599</v>
      </c>
      <c r="J790" s="4">
        <v>31.810855229695665</v>
      </c>
      <c r="K790" s="4">
        <v>31.607235590616867</v>
      </c>
      <c r="L790" s="4"/>
      <c r="M790" s="4">
        <v>2.3837090565778398</v>
      </c>
      <c r="N790" s="4">
        <v>7.0309278350515498E-3</v>
      </c>
      <c r="O790" s="5">
        <v>0.20361963907877401</v>
      </c>
      <c r="P790" s="4">
        <v>5.8982915281602297</v>
      </c>
    </row>
    <row r="791" spans="1:16" x14ac:dyDescent="0.25">
      <c r="A791" s="4" t="s">
        <v>4392</v>
      </c>
      <c r="B791" s="4" t="s">
        <v>8445</v>
      </c>
      <c r="C791" s="4" t="s">
        <v>4394</v>
      </c>
      <c r="D791" s="4">
        <v>25.401849746704102</v>
      </c>
      <c r="E791" s="4">
        <v>25.2274494171143</v>
      </c>
      <c r="F791" s="4">
        <v>25.128322601318398</v>
      </c>
      <c r="G791" s="4">
        <v>24.926612854003899</v>
      </c>
      <c r="H791" s="4">
        <v>24.9995002746582</v>
      </c>
      <c r="I791" s="4">
        <v>25.221240997314499</v>
      </c>
      <c r="J791" s="4">
        <v>25.252540588378935</v>
      </c>
      <c r="K791" s="4">
        <v>25.049118041992198</v>
      </c>
      <c r="L791" s="4"/>
      <c r="M791" s="4">
        <v>0.78655723840633196</v>
      </c>
      <c r="N791" s="4">
        <v>0.145219143576826</v>
      </c>
      <c r="O791" s="5">
        <v>0.203422546386719</v>
      </c>
      <c r="P791" s="4">
        <v>1.70459847064934</v>
      </c>
    </row>
    <row r="792" spans="1:16" x14ac:dyDescent="0.25">
      <c r="A792" s="4" t="s">
        <v>6244</v>
      </c>
      <c r="B792" s="4" t="s">
        <v>8446</v>
      </c>
      <c r="C792" s="4" t="s">
        <v>6246</v>
      </c>
      <c r="D792" s="4">
        <v>23.8703289031982</v>
      </c>
      <c r="E792" s="4">
        <v>24.3401069641113</v>
      </c>
      <c r="F792" s="4">
        <v>25.310056686401399</v>
      </c>
      <c r="G792" s="4">
        <v>25.863723754882798</v>
      </c>
      <c r="H792" s="4">
        <v>25.510902404785199</v>
      </c>
      <c r="I792" s="4">
        <v>21.538011550903299</v>
      </c>
      <c r="J792" s="4">
        <v>24.506830851236966</v>
      </c>
      <c r="K792" s="4">
        <v>24.30421257019043</v>
      </c>
      <c r="L792" s="4"/>
      <c r="M792" s="4">
        <v>4.7869178817802803E-2</v>
      </c>
      <c r="N792" s="4">
        <v>0.93029292375205697</v>
      </c>
      <c r="O792" s="5">
        <v>0.202618281046551</v>
      </c>
      <c r="P792" s="4">
        <v>0.13971931966696099</v>
      </c>
    </row>
    <row r="793" spans="1:16" x14ac:dyDescent="0.25">
      <c r="A793" s="4" t="s">
        <v>3880</v>
      </c>
      <c r="B793" s="4" t="s">
        <v>8447</v>
      </c>
      <c r="C793" s="4" t="s">
        <v>3882</v>
      </c>
      <c r="D793" s="4">
        <v>28.346469879150401</v>
      </c>
      <c r="E793" s="4">
        <v>28.569238662719702</v>
      </c>
      <c r="F793" s="4">
        <v>28.498594284057599</v>
      </c>
      <c r="G793" s="4">
        <v>28.144481658935501</v>
      </c>
      <c r="H793" s="4">
        <v>28.4525756835938</v>
      </c>
      <c r="I793" s="4">
        <v>28.211994171142599</v>
      </c>
      <c r="J793" s="4">
        <v>28.471434275309235</v>
      </c>
      <c r="K793" s="4">
        <v>28.269683837890636</v>
      </c>
      <c r="L793" s="4"/>
      <c r="M793" s="4">
        <v>0.81735798647825397</v>
      </c>
      <c r="N793" s="4">
        <v>0.13385689948892701</v>
      </c>
      <c r="O793" s="5">
        <v>0.201750437418621</v>
      </c>
      <c r="P793" s="4">
        <v>1.7652574454836001</v>
      </c>
    </row>
    <row r="794" spans="1:16" x14ac:dyDescent="0.25">
      <c r="A794" s="4" t="s">
        <v>2372</v>
      </c>
      <c r="B794" s="4" t="s">
        <v>8448</v>
      </c>
      <c r="C794" s="4" t="s">
        <v>2374</v>
      </c>
      <c r="D794" s="4">
        <v>32.585544586181598</v>
      </c>
      <c r="E794" s="4">
        <v>32.5642700195313</v>
      </c>
      <c r="F794" s="4">
        <v>32.5205268859863</v>
      </c>
      <c r="G794" s="4">
        <v>32.380931854247997</v>
      </c>
      <c r="H794" s="4">
        <v>32.366748809814503</v>
      </c>
      <c r="I794" s="4">
        <v>32.318561553955099</v>
      </c>
      <c r="J794" s="4">
        <v>32.556780497233063</v>
      </c>
      <c r="K794" s="4">
        <v>32.355414072672538</v>
      </c>
      <c r="L794" s="4"/>
      <c r="M794" s="4">
        <v>2.7699258285810302</v>
      </c>
      <c r="N794" s="4">
        <v>5.0708661417322798E-3</v>
      </c>
      <c r="O794" s="5">
        <v>0.20136642456054701</v>
      </c>
      <c r="P794" s="4">
        <v>7.4910294223326597</v>
      </c>
    </row>
    <row r="795" spans="1:16" x14ac:dyDescent="0.25">
      <c r="A795" s="4" t="s">
        <v>6559</v>
      </c>
      <c r="B795" s="4" t="s">
        <v>8449</v>
      </c>
      <c r="C795" s="4" t="s">
        <v>6561</v>
      </c>
      <c r="D795" s="4">
        <v>31.756334304809599</v>
      </c>
      <c r="E795" s="4">
        <v>31.8324069976807</v>
      </c>
      <c r="F795" s="4">
        <v>31.6813144683838</v>
      </c>
      <c r="G795" s="4">
        <v>31.675371170043899</v>
      </c>
      <c r="H795" s="4">
        <v>31.575151443481399</v>
      </c>
      <c r="I795" s="4">
        <v>31.418441772460898</v>
      </c>
      <c r="J795" s="4">
        <v>31.756685256958033</v>
      </c>
      <c r="K795" s="4">
        <v>31.556321461995399</v>
      </c>
      <c r="L795" s="4"/>
      <c r="M795" s="4">
        <v>1.0883112486061299</v>
      </c>
      <c r="N795" s="4">
        <v>7.2546906187624799E-2</v>
      </c>
      <c r="O795" s="5">
        <v>0.20036379496256601</v>
      </c>
      <c r="P795" s="4">
        <v>2.3148143038378599</v>
      </c>
    </row>
    <row r="796" spans="1:16" x14ac:dyDescent="0.25">
      <c r="A796" s="4" t="s">
        <v>609</v>
      </c>
      <c r="B796" s="4" t="s">
        <v>8450</v>
      </c>
      <c r="C796" s="4" t="s">
        <v>611</v>
      </c>
      <c r="D796" s="4">
        <v>32.1299858093262</v>
      </c>
      <c r="E796" s="4">
        <v>31.896175384521499</v>
      </c>
      <c r="F796" s="4">
        <v>31.996610641479499</v>
      </c>
      <c r="G796" s="4">
        <v>31.8294372558594</v>
      </c>
      <c r="H796" s="4">
        <v>31.837478637695298</v>
      </c>
      <c r="I796" s="4">
        <v>31.761985778808601</v>
      </c>
      <c r="J796" s="4">
        <v>32.007590611775733</v>
      </c>
      <c r="K796" s="4">
        <v>31.809633890787769</v>
      </c>
      <c r="L796" s="4"/>
      <c r="M796" s="4">
        <v>1.2919857406516899</v>
      </c>
      <c r="N796" s="4">
        <v>4.4222222222222198E-2</v>
      </c>
      <c r="O796" s="5">
        <v>0.197956720987957</v>
      </c>
      <c r="P796" s="4">
        <v>2.7561262886890101</v>
      </c>
    </row>
    <row r="797" spans="1:16" x14ac:dyDescent="0.25">
      <c r="A797" s="4" t="s">
        <v>3207</v>
      </c>
      <c r="B797" s="4" t="s">
        <v>8451</v>
      </c>
      <c r="C797" s="4" t="s">
        <v>3209</v>
      </c>
      <c r="D797" s="4">
        <v>29.663722991943398</v>
      </c>
      <c r="E797" s="4">
        <v>29.7515468597412</v>
      </c>
      <c r="F797" s="4">
        <v>29.612541198730501</v>
      </c>
      <c r="G797" s="4">
        <v>29.481420516967798</v>
      </c>
      <c r="H797" s="4">
        <v>29.3718376159668</v>
      </c>
      <c r="I797" s="4">
        <v>29.585353851318398</v>
      </c>
      <c r="J797" s="4">
        <v>29.675937016805033</v>
      </c>
      <c r="K797" s="4">
        <v>29.479537328084334</v>
      </c>
      <c r="L797" s="4"/>
      <c r="M797" s="4">
        <v>1.2492409087576299</v>
      </c>
      <c r="N797" s="4">
        <v>4.96106194690265E-2</v>
      </c>
      <c r="O797" s="5">
        <v>0.19639968872070299</v>
      </c>
      <c r="P797" s="4">
        <v>2.6609846243964901</v>
      </c>
    </row>
    <row r="798" spans="1:16" x14ac:dyDescent="0.25">
      <c r="A798" s="4" t="s">
        <v>1449</v>
      </c>
      <c r="B798" s="4" t="s">
        <v>8452</v>
      </c>
      <c r="C798" s="4" t="s">
        <v>1451</v>
      </c>
      <c r="D798" s="4">
        <v>29.696189880371101</v>
      </c>
      <c r="E798" s="4">
        <v>29.487577438354499</v>
      </c>
      <c r="F798" s="4">
        <v>29.457805633544901</v>
      </c>
      <c r="G798" s="4">
        <v>29.397417068481399</v>
      </c>
      <c r="H798" s="4">
        <v>29.3877143859863</v>
      </c>
      <c r="I798" s="4">
        <v>29.267705917358398</v>
      </c>
      <c r="J798" s="4">
        <v>29.547190984090168</v>
      </c>
      <c r="K798" s="4">
        <v>29.350945790608701</v>
      </c>
      <c r="L798" s="4"/>
      <c r="M798" s="4">
        <v>1.0749571126037401</v>
      </c>
      <c r="N798" s="4">
        <v>7.4017839444995001E-2</v>
      </c>
      <c r="O798" s="5">
        <v>0.19624519348144501</v>
      </c>
      <c r="P798" s="4">
        <v>2.2868586648887801</v>
      </c>
    </row>
    <row r="799" spans="1:16" x14ac:dyDescent="0.25">
      <c r="A799" s="4" t="s">
        <v>1430</v>
      </c>
      <c r="B799" s="4" t="s">
        <v>8453</v>
      </c>
      <c r="C799" s="4" t="s">
        <v>1432</v>
      </c>
      <c r="D799" s="4">
        <v>29.694210052490199</v>
      </c>
      <c r="E799" s="4">
        <v>29.577033996581999</v>
      </c>
      <c r="F799" s="4">
        <v>29.559137344360401</v>
      </c>
      <c r="G799" s="4">
        <v>29.349622726440401</v>
      </c>
      <c r="H799" s="4">
        <v>29.367506027221701</v>
      </c>
      <c r="I799" s="4">
        <v>29.5247402191162</v>
      </c>
      <c r="J799" s="4">
        <v>29.610127131144196</v>
      </c>
      <c r="K799" s="4">
        <v>29.413956324259434</v>
      </c>
      <c r="L799" s="4"/>
      <c r="M799" s="4">
        <v>1.3139393696275701</v>
      </c>
      <c r="N799" s="4">
        <v>4.20713463751438E-2</v>
      </c>
      <c r="O799" s="5">
        <v>0.19617080688476601</v>
      </c>
      <c r="P799" s="4">
        <v>2.8055639895415498</v>
      </c>
    </row>
    <row r="800" spans="1:16" x14ac:dyDescent="0.25">
      <c r="A800" s="4" t="s">
        <v>3800</v>
      </c>
      <c r="B800" s="4" t="s">
        <v>8454</v>
      </c>
      <c r="C800" s="4" t="s">
        <v>3801</v>
      </c>
      <c r="D800" s="4">
        <v>32.089004516601598</v>
      </c>
      <c r="E800" s="4">
        <v>32.137931823730497</v>
      </c>
      <c r="F800" s="4">
        <v>32.081058502197301</v>
      </c>
      <c r="G800" s="4">
        <v>31.861597061157202</v>
      </c>
      <c r="H800" s="4">
        <v>31.8595676422119</v>
      </c>
      <c r="I800" s="4">
        <v>31.998571395873999</v>
      </c>
      <c r="J800" s="4">
        <v>32.102664947509794</v>
      </c>
      <c r="K800" s="4">
        <v>31.906578699747698</v>
      </c>
      <c r="L800" s="4"/>
      <c r="M800" s="4">
        <v>1.7836778019322801</v>
      </c>
      <c r="N800" s="4">
        <v>1.6806299212598401E-2</v>
      </c>
      <c r="O800" s="5">
        <v>0.196086247762043</v>
      </c>
      <c r="P800" s="4">
        <v>3.9760045313251799</v>
      </c>
    </row>
    <row r="801" spans="1:16" x14ac:dyDescent="0.25">
      <c r="A801" s="4" t="s">
        <v>6372</v>
      </c>
      <c r="B801" s="4" t="s">
        <v>8455</v>
      </c>
      <c r="C801" s="4" t="s">
        <v>6374</v>
      </c>
      <c r="D801" s="4">
        <v>34.439090728759801</v>
      </c>
      <c r="E801" s="4">
        <v>34.626384735107401</v>
      </c>
      <c r="F801" s="4">
        <v>34.639049530029297</v>
      </c>
      <c r="G801" s="4">
        <v>34.218582153320298</v>
      </c>
      <c r="H801" s="4">
        <v>34.4910278320313</v>
      </c>
      <c r="I801" s="4">
        <v>34.4098510742188</v>
      </c>
      <c r="J801" s="4">
        <v>34.5681749979655</v>
      </c>
      <c r="K801" s="4">
        <v>34.373153686523466</v>
      </c>
      <c r="L801" s="4"/>
      <c r="M801" s="4">
        <v>0.87785490451743198</v>
      </c>
      <c r="N801" s="4">
        <v>0.11593982300885</v>
      </c>
      <c r="O801" s="5">
        <v>0.19502131144205501</v>
      </c>
      <c r="P801" s="4">
        <v>1.8852292351161499</v>
      </c>
    </row>
    <row r="802" spans="1:16" x14ac:dyDescent="0.25">
      <c r="A802" s="4" t="s">
        <v>6817</v>
      </c>
      <c r="B802" s="4" t="s">
        <v>8456</v>
      </c>
      <c r="C802" s="4" t="s">
        <v>6819</v>
      </c>
      <c r="D802" s="4">
        <v>27.588577270507798</v>
      </c>
      <c r="E802" s="4">
        <v>27.613510131835898</v>
      </c>
      <c r="F802" s="4">
        <v>27.673627853393601</v>
      </c>
      <c r="G802" s="4">
        <v>27.55153465271</v>
      </c>
      <c r="H802" s="4">
        <v>27.311595916748001</v>
      </c>
      <c r="I802" s="4">
        <v>27.429988861083999</v>
      </c>
      <c r="J802" s="4">
        <v>27.625238418579098</v>
      </c>
      <c r="K802" s="4">
        <v>27.431039810180664</v>
      </c>
      <c r="L802" s="4"/>
      <c r="M802" s="4">
        <v>1.23708177895745</v>
      </c>
      <c r="N802" s="4">
        <v>5.0480790340285402E-2</v>
      </c>
      <c r="O802" s="5">
        <v>0.194198608398438</v>
      </c>
      <c r="P802" s="4">
        <v>2.6341819670111302</v>
      </c>
    </row>
    <row r="803" spans="1:16" x14ac:dyDescent="0.25">
      <c r="A803" s="4" t="s">
        <v>4207</v>
      </c>
      <c r="B803" s="4" t="s">
        <v>8457</v>
      </c>
      <c r="C803" s="4" t="s">
        <v>4209</v>
      </c>
      <c r="D803" s="4">
        <v>31.0092468261719</v>
      </c>
      <c r="E803" s="4">
        <v>31.078807830810501</v>
      </c>
      <c r="F803" s="4">
        <v>30.942255020141602</v>
      </c>
      <c r="G803" s="4">
        <v>30.811325073242202</v>
      </c>
      <c r="H803" s="4">
        <v>30.841123580932599</v>
      </c>
      <c r="I803" s="4">
        <v>30.7992839813232</v>
      </c>
      <c r="J803" s="4">
        <v>31.010103225707997</v>
      </c>
      <c r="K803" s="4">
        <v>30.817244211832669</v>
      </c>
      <c r="L803" s="4"/>
      <c r="M803" s="4">
        <v>2.0200090306563601</v>
      </c>
      <c r="N803" s="4">
        <v>1.09905123339658E-2</v>
      </c>
      <c r="O803" s="5">
        <v>0.192859013875324</v>
      </c>
      <c r="P803" s="4">
        <v>4.6655800375078504</v>
      </c>
    </row>
    <row r="804" spans="1:16" x14ac:dyDescent="0.25">
      <c r="A804" s="4" t="s">
        <v>1853</v>
      </c>
      <c r="B804" s="4" t="s">
        <v>8458</v>
      </c>
      <c r="C804" s="4" t="s">
        <v>1854</v>
      </c>
      <c r="D804" s="4">
        <v>29.9901523590088</v>
      </c>
      <c r="E804" s="4">
        <v>30.049900054931602</v>
      </c>
      <c r="F804" s="4">
        <v>30.0099906921387</v>
      </c>
      <c r="G804" s="4">
        <v>30.066078186035199</v>
      </c>
      <c r="H804" s="4">
        <v>29.6634922027588</v>
      </c>
      <c r="I804" s="4">
        <v>29.742027282714801</v>
      </c>
      <c r="J804" s="4">
        <v>30.016681035359699</v>
      </c>
      <c r="K804" s="4">
        <v>29.823865890502933</v>
      </c>
      <c r="L804" s="4"/>
      <c r="M804" s="4">
        <v>0.70720017493718002</v>
      </c>
      <c r="N804" s="4">
        <v>0.17875806451612899</v>
      </c>
      <c r="O804" s="5">
        <v>0.19281514485677001</v>
      </c>
      <c r="P804" s="4">
        <v>1.5492607819253501</v>
      </c>
    </row>
    <row r="805" spans="1:16" x14ac:dyDescent="0.25">
      <c r="A805" s="4" t="s">
        <v>86</v>
      </c>
      <c r="B805" s="4" t="s">
        <v>8459</v>
      </c>
      <c r="C805" s="4" t="s">
        <v>88</v>
      </c>
      <c r="D805" s="4">
        <v>31.0626831054688</v>
      </c>
      <c r="E805" s="4">
        <v>30.983573913574201</v>
      </c>
      <c r="F805" s="4">
        <v>30.869886398315401</v>
      </c>
      <c r="G805" s="4">
        <v>30.783933639526399</v>
      </c>
      <c r="H805" s="4">
        <v>30.685670852661101</v>
      </c>
      <c r="I805" s="4">
        <v>30.8761901855469</v>
      </c>
      <c r="J805" s="4">
        <v>30.972047805786133</v>
      </c>
      <c r="K805" s="4">
        <v>30.7819315592448</v>
      </c>
      <c r="L805" s="4"/>
      <c r="M805" s="4">
        <v>1.1394889442087599</v>
      </c>
      <c r="N805" s="4">
        <v>6.3245128205128204E-2</v>
      </c>
      <c r="O805" s="5">
        <v>0.19011624654133999</v>
      </c>
      <c r="P805" s="4">
        <v>2.4229811816674802</v>
      </c>
    </row>
    <row r="806" spans="1:16" x14ac:dyDescent="0.25">
      <c r="A806" s="4" t="s">
        <v>5155</v>
      </c>
      <c r="B806" s="4" t="s">
        <v>8460</v>
      </c>
      <c r="C806" s="4" t="s">
        <v>5157</v>
      </c>
      <c r="D806" s="4">
        <v>33.097164154052699</v>
      </c>
      <c r="E806" s="4">
        <v>33.192062377929702</v>
      </c>
      <c r="F806" s="4">
        <v>33.106986999511697</v>
      </c>
      <c r="G806" s="4">
        <v>32.994247436523402</v>
      </c>
      <c r="H806" s="4">
        <v>32.7926635742188</v>
      </c>
      <c r="I806" s="4">
        <v>33.041816711425803</v>
      </c>
      <c r="J806" s="4">
        <v>33.132071177164697</v>
      </c>
      <c r="K806" s="4">
        <v>32.942909240722663</v>
      </c>
      <c r="L806" s="4"/>
      <c r="M806" s="4">
        <v>1.08322292472308</v>
      </c>
      <c r="N806" s="4">
        <v>7.3026865671641794E-2</v>
      </c>
      <c r="O806" s="5">
        <v>0.18916193644205501</v>
      </c>
      <c r="P806" s="4">
        <v>2.3041496516042801</v>
      </c>
    </row>
    <row r="807" spans="1:16" x14ac:dyDescent="0.25">
      <c r="A807" s="4" t="s">
        <v>5894</v>
      </c>
      <c r="B807" s="4" t="s">
        <v>8461</v>
      </c>
      <c r="C807" s="4" t="s">
        <v>5896</v>
      </c>
      <c r="D807" s="4">
        <v>30.865297317504901</v>
      </c>
      <c r="E807" s="4">
        <v>30.859348297119102</v>
      </c>
      <c r="F807" s="4">
        <v>30.671005249023398</v>
      </c>
      <c r="G807" s="4">
        <v>30.646152496337901</v>
      </c>
      <c r="H807" s="4">
        <v>30.5586261749268</v>
      </c>
      <c r="I807" s="4">
        <v>30.625522613525401</v>
      </c>
      <c r="J807" s="4">
        <v>30.798550287882467</v>
      </c>
      <c r="K807" s="4">
        <v>30.610100428263369</v>
      </c>
      <c r="L807" s="4"/>
      <c r="M807" s="4">
        <v>1.27996508259334</v>
      </c>
      <c r="N807" s="4">
        <v>4.5388951521984203E-2</v>
      </c>
      <c r="O807" s="5">
        <v>0.18844985961914101</v>
      </c>
      <c r="P807" s="4">
        <v>2.7292236051202199</v>
      </c>
    </row>
    <row r="808" spans="1:16" x14ac:dyDescent="0.25">
      <c r="A808" s="4" t="s">
        <v>320</v>
      </c>
      <c r="B808" s="4" t="s">
        <v>8462</v>
      </c>
      <c r="C808" s="4" t="s">
        <v>322</v>
      </c>
      <c r="D808" s="4">
        <v>27.0908012390137</v>
      </c>
      <c r="E808" s="4">
        <v>27.033815383911101</v>
      </c>
      <c r="F808" s="4">
        <v>26.989933013916001</v>
      </c>
      <c r="G808" s="4">
        <v>27.030044555664102</v>
      </c>
      <c r="H808" s="4">
        <v>26.694852828979499</v>
      </c>
      <c r="I808" s="4">
        <v>26.8269748687744</v>
      </c>
      <c r="J808" s="4">
        <v>27.03818321228027</v>
      </c>
      <c r="K808" s="4">
        <v>26.850624084472667</v>
      </c>
      <c r="L808" s="4"/>
      <c r="M808" s="4">
        <v>0.85669996575571805</v>
      </c>
      <c r="N808" s="4">
        <v>0.12100869565217399</v>
      </c>
      <c r="O808" s="5">
        <v>0.18755912780761699</v>
      </c>
      <c r="P808" s="4">
        <v>1.8431383733587201</v>
      </c>
    </row>
    <row r="809" spans="1:16" x14ac:dyDescent="0.25">
      <c r="A809" s="4" t="s">
        <v>4220</v>
      </c>
      <c r="B809" s="4" t="s">
        <v>8463</v>
      </c>
      <c r="C809" s="4" t="s">
        <v>4222</v>
      </c>
      <c r="D809" s="4">
        <v>30.312475204467798</v>
      </c>
      <c r="E809" s="4">
        <v>30.109758377075199</v>
      </c>
      <c r="F809" s="4">
        <v>29.027637481689499</v>
      </c>
      <c r="G809" s="4">
        <v>29.4760837554932</v>
      </c>
      <c r="H809" s="4">
        <v>29.976686477661101</v>
      </c>
      <c r="I809" s="4">
        <v>29.4357585906982</v>
      </c>
      <c r="J809" s="4">
        <v>29.816623687744165</v>
      </c>
      <c r="K809" s="4">
        <v>29.629509607950833</v>
      </c>
      <c r="L809" s="4"/>
      <c r="M809" s="4">
        <v>0.16157887480979399</v>
      </c>
      <c r="N809" s="4">
        <v>0.77516361488482</v>
      </c>
      <c r="O809" s="5">
        <v>0.187114079793293</v>
      </c>
      <c r="P809" s="4">
        <v>0.43004190337152198</v>
      </c>
    </row>
    <row r="810" spans="1:16" x14ac:dyDescent="0.25">
      <c r="A810" s="4" t="s">
        <v>4677</v>
      </c>
      <c r="B810" s="4" t="s">
        <v>8464</v>
      </c>
      <c r="C810" s="4" t="s">
        <v>4679</v>
      </c>
      <c r="D810" s="4">
        <v>25.841423034668001</v>
      </c>
      <c r="E810" s="4">
        <v>25.3859462738037</v>
      </c>
      <c r="F810" s="4">
        <v>25.6869812011719</v>
      </c>
      <c r="G810" s="4">
        <v>25.0132236480713</v>
      </c>
      <c r="H810" s="4">
        <v>25.773021697998001</v>
      </c>
      <c r="I810" s="4">
        <v>25.569261550903299</v>
      </c>
      <c r="J810" s="4">
        <v>25.638116836547866</v>
      </c>
      <c r="K810" s="4">
        <v>25.451835632324201</v>
      </c>
      <c r="L810" s="4"/>
      <c r="M810" s="4">
        <v>0.28514331756147598</v>
      </c>
      <c r="N810" s="4">
        <v>0.588066242038217</v>
      </c>
      <c r="O810" s="5">
        <v>0.18628120422363301</v>
      </c>
      <c r="P810" s="4">
        <v>0.70690929541585001</v>
      </c>
    </row>
    <row r="811" spans="1:16" x14ac:dyDescent="0.25">
      <c r="A811" s="4" t="s">
        <v>6073</v>
      </c>
      <c r="B811" s="4" t="s">
        <v>8465</v>
      </c>
      <c r="C811" s="4" t="s">
        <v>6075</v>
      </c>
      <c r="D811" s="4">
        <v>29.415542602539102</v>
      </c>
      <c r="E811" s="4">
        <v>28.8703918457031</v>
      </c>
      <c r="F811" s="4">
        <v>28.996709823608398</v>
      </c>
      <c r="G811" s="4">
        <v>28.810306549072301</v>
      </c>
      <c r="H811" s="4">
        <v>28.976499557495099</v>
      </c>
      <c r="I811" s="4">
        <v>28.937259674072301</v>
      </c>
      <c r="J811" s="4">
        <v>29.094214757283535</v>
      </c>
      <c r="K811" s="4">
        <v>28.908021926879901</v>
      </c>
      <c r="L811" s="4"/>
      <c r="M811" s="4">
        <v>0.46794393169946802</v>
      </c>
      <c r="N811" s="4">
        <v>0.34301924447612298</v>
      </c>
      <c r="O811" s="5">
        <v>0.18619283040364501</v>
      </c>
      <c r="P811" s="4">
        <v>1.0811656635378599</v>
      </c>
    </row>
    <row r="812" spans="1:16" x14ac:dyDescent="0.25">
      <c r="A812" s="4" t="s">
        <v>4214</v>
      </c>
      <c r="B812" s="4" t="s">
        <v>8466</v>
      </c>
      <c r="C812" s="4" t="s">
        <v>4216</v>
      </c>
      <c r="D812" s="4">
        <v>32.768878936767599</v>
      </c>
      <c r="E812" s="4">
        <v>32.910511016845703</v>
      </c>
      <c r="F812" s="4">
        <v>32.765426635742202</v>
      </c>
      <c r="G812" s="4">
        <v>32.634613037109403</v>
      </c>
      <c r="H812" s="4">
        <v>32.527172088622997</v>
      </c>
      <c r="I812" s="4">
        <v>32.726276397705099</v>
      </c>
      <c r="J812" s="4">
        <v>32.814938863118506</v>
      </c>
      <c r="K812" s="4">
        <v>32.629353841145836</v>
      </c>
      <c r="L812" s="4"/>
      <c r="M812" s="4">
        <v>1.1666571392751199</v>
      </c>
      <c r="N812" s="4">
        <v>5.8709677419354803E-2</v>
      </c>
      <c r="O812" s="5">
        <v>0.185585021972656</v>
      </c>
      <c r="P812" s="4">
        <v>2.48110070858591</v>
      </c>
    </row>
    <row r="813" spans="1:16" x14ac:dyDescent="0.25">
      <c r="A813" s="4" t="s">
        <v>4698</v>
      </c>
      <c r="B813" s="4" t="s">
        <v>8467</v>
      </c>
      <c r="C813" s="4" t="s">
        <v>4700</v>
      </c>
      <c r="D813" s="4">
        <v>24.4541320800781</v>
      </c>
      <c r="E813" s="4">
        <v>24.4727878570557</v>
      </c>
      <c r="F813" s="4">
        <v>23.815902709960898</v>
      </c>
      <c r="G813" s="4">
        <v>25.447250366210898</v>
      </c>
      <c r="H813" s="4">
        <v>21.6884880065918</v>
      </c>
      <c r="I813" s="4">
        <v>25.051176071166999</v>
      </c>
      <c r="J813" s="4">
        <v>24.247607549031567</v>
      </c>
      <c r="K813" s="4">
        <v>24.062304814656567</v>
      </c>
      <c r="L813" s="4"/>
      <c r="M813" s="4">
        <v>5.2630836064350303E-2</v>
      </c>
      <c r="N813" s="4">
        <v>0.92347826086956497</v>
      </c>
      <c r="O813" s="5">
        <v>0.185302734375</v>
      </c>
      <c r="P813" s="4">
        <v>0.15291598164064901</v>
      </c>
    </row>
    <row r="814" spans="1:16" x14ac:dyDescent="0.25">
      <c r="A814" s="4" t="s">
        <v>6047</v>
      </c>
      <c r="B814" s="4" t="s">
        <v>8468</v>
      </c>
      <c r="C814" s="4" t="s">
        <v>6049</v>
      </c>
      <c r="D814" s="4">
        <v>28.856340408325199</v>
      </c>
      <c r="E814" s="4">
        <v>28.519332885742202</v>
      </c>
      <c r="F814" s="4">
        <v>28.5643119812012</v>
      </c>
      <c r="G814" s="4">
        <v>28.4762992858887</v>
      </c>
      <c r="H814" s="4">
        <v>28.558893203735401</v>
      </c>
      <c r="I814" s="4">
        <v>28.349555969238299</v>
      </c>
      <c r="J814" s="4">
        <v>28.646661758422866</v>
      </c>
      <c r="K814" s="4">
        <v>28.461582819620801</v>
      </c>
      <c r="L814" s="4"/>
      <c r="M814" s="4">
        <v>0.69115389291431295</v>
      </c>
      <c r="N814" s="4">
        <v>0.185683706070288</v>
      </c>
      <c r="O814" s="5">
        <v>0.18507893880208201</v>
      </c>
      <c r="P814" s="4">
        <v>1.5179657442321099</v>
      </c>
    </row>
    <row r="815" spans="1:16" x14ac:dyDescent="0.25">
      <c r="A815" s="4" t="s">
        <v>2210</v>
      </c>
      <c r="B815" s="4" t="s">
        <v>8469</v>
      </c>
      <c r="C815" s="4" t="s">
        <v>2212</v>
      </c>
      <c r="D815" s="4">
        <v>29.335823059081999</v>
      </c>
      <c r="E815" s="4">
        <v>29.179548263549801</v>
      </c>
      <c r="F815" s="4">
        <v>28.737821578979499</v>
      </c>
      <c r="G815" s="4">
        <v>29.084659576416001</v>
      </c>
      <c r="H815" s="4">
        <v>28.821895599365199</v>
      </c>
      <c r="I815" s="4">
        <v>28.791681289672901</v>
      </c>
      <c r="J815" s="4">
        <v>29.084397633870434</v>
      </c>
      <c r="K815" s="4">
        <v>28.899412155151367</v>
      </c>
      <c r="L815" s="4"/>
      <c r="M815" s="4">
        <v>0.38599204470773901</v>
      </c>
      <c r="N815" s="4">
        <v>0.43336388140161702</v>
      </c>
      <c r="O815" s="5">
        <v>0.184985478719074</v>
      </c>
      <c r="P815" s="4">
        <v>0.91672368787801295</v>
      </c>
    </row>
    <row r="816" spans="1:16" x14ac:dyDescent="0.25">
      <c r="A816" s="4" t="s">
        <v>1114</v>
      </c>
      <c r="B816" s="4" t="s">
        <v>8470</v>
      </c>
      <c r="C816" s="4" t="s">
        <v>1115</v>
      </c>
      <c r="D816" s="4">
        <v>30.066879272460898</v>
      </c>
      <c r="E816" s="4">
        <v>29.891597747802699</v>
      </c>
      <c r="F816" s="4">
        <v>29.789970397949201</v>
      </c>
      <c r="G816" s="4">
        <v>30.0403842926025</v>
      </c>
      <c r="H816" s="4">
        <v>29.323093414306602</v>
      </c>
      <c r="I816" s="4">
        <v>29.830293655395501</v>
      </c>
      <c r="J816" s="4">
        <v>29.916149139404268</v>
      </c>
      <c r="K816" s="4">
        <v>29.731257120768202</v>
      </c>
      <c r="L816" s="4"/>
      <c r="M816" s="4">
        <v>0.33495056520409899</v>
      </c>
      <c r="N816" s="4">
        <v>0.50422324359816195</v>
      </c>
      <c r="O816" s="5">
        <v>0.184892018636067</v>
      </c>
      <c r="P816" s="4">
        <v>0.81183506119642401</v>
      </c>
    </row>
    <row r="817" spans="1:16" x14ac:dyDescent="0.25">
      <c r="A817" s="4" t="s">
        <v>6292</v>
      </c>
      <c r="B817" s="4" t="s">
        <v>8471</v>
      </c>
      <c r="C817" s="4" t="s">
        <v>6293</v>
      </c>
      <c r="D817" s="4">
        <v>22.441082000732401</v>
      </c>
      <c r="E817" s="4">
        <v>22.550510406494102</v>
      </c>
      <c r="F817" s="4">
        <v>22.4528713226318</v>
      </c>
      <c r="G817" s="4">
        <v>20.6964511871338</v>
      </c>
      <c r="H817" s="4">
        <v>23.1274223327637</v>
      </c>
      <c r="I817" s="4">
        <v>23.0666389465332</v>
      </c>
      <c r="J817" s="4">
        <v>22.481487909952772</v>
      </c>
      <c r="K817" s="4">
        <v>22.296837488810237</v>
      </c>
      <c r="L817" s="4"/>
      <c r="M817" s="4">
        <v>8.14336060975272E-2</v>
      </c>
      <c r="N817" s="4">
        <v>0.885626472237801</v>
      </c>
      <c r="O817" s="5">
        <v>0.18465042114257799</v>
      </c>
      <c r="P817" s="4">
        <v>0.23048561426845399</v>
      </c>
    </row>
    <row r="818" spans="1:16" x14ac:dyDescent="0.25">
      <c r="A818" s="4" t="s">
        <v>1498</v>
      </c>
      <c r="B818" s="4" t="s">
        <v>8472</v>
      </c>
      <c r="C818" s="4" t="s">
        <v>1500</v>
      </c>
      <c r="D818" s="4">
        <v>29.2190856933594</v>
      </c>
      <c r="E818" s="4">
        <v>29.572931289672901</v>
      </c>
      <c r="F818" s="4">
        <v>29.406154632568398</v>
      </c>
      <c r="G818" s="4">
        <v>29.170162200927699</v>
      </c>
      <c r="H818" s="4">
        <v>29.090696334838899</v>
      </c>
      <c r="I818" s="4">
        <v>29.3833827972412</v>
      </c>
      <c r="J818" s="4">
        <v>29.399390538533567</v>
      </c>
      <c r="K818" s="4">
        <v>29.214747111002598</v>
      </c>
      <c r="L818" s="4"/>
      <c r="M818" s="4">
        <v>0.61682013153789295</v>
      </c>
      <c r="N818" s="4">
        <v>0.22479198767334399</v>
      </c>
      <c r="O818" s="5">
        <v>0.184643427530922</v>
      </c>
      <c r="P818" s="4">
        <v>1.37316225379482</v>
      </c>
    </row>
    <row r="819" spans="1:16" x14ac:dyDescent="0.25">
      <c r="A819" s="4" t="s">
        <v>2362</v>
      </c>
      <c r="B819" s="4" t="s">
        <v>8473</v>
      </c>
      <c r="C819" s="4" t="s">
        <v>2364</v>
      </c>
      <c r="D819" s="4">
        <v>32.615371704101598</v>
      </c>
      <c r="E819" s="4">
        <v>32.787361145019503</v>
      </c>
      <c r="F819" s="4">
        <v>32.574954986572301</v>
      </c>
      <c r="G819" s="4">
        <v>32.529994964599602</v>
      </c>
      <c r="H819" s="4">
        <v>32.379592895507798</v>
      </c>
      <c r="I819" s="4">
        <v>32.516166687011697</v>
      </c>
      <c r="J819" s="4">
        <v>32.65922927856446</v>
      </c>
      <c r="K819" s="4">
        <v>32.475251515706361</v>
      </c>
      <c r="L819" s="4"/>
      <c r="M819" s="4">
        <v>1.06891875735848</v>
      </c>
      <c r="N819" s="4">
        <v>7.4650934119960696E-2</v>
      </c>
      <c r="O819" s="5">
        <v>0.18397776285807099</v>
      </c>
      <c r="P819" s="4">
        <v>2.2742530520488899</v>
      </c>
    </row>
    <row r="820" spans="1:16" x14ac:dyDescent="0.25">
      <c r="A820" s="4" t="s">
        <v>6756</v>
      </c>
      <c r="B820" s="4" t="s">
        <v>8474</v>
      </c>
      <c r="C820" s="4" t="s">
        <v>6758</v>
      </c>
      <c r="D820" s="4">
        <v>29.0504245758057</v>
      </c>
      <c r="E820" s="4">
        <v>29.057710647583001</v>
      </c>
      <c r="F820" s="4">
        <v>29.005792617797901</v>
      </c>
      <c r="G820" s="4">
        <v>28.9255046844482</v>
      </c>
      <c r="H820" s="4">
        <v>28.843286514282202</v>
      </c>
      <c r="I820" s="4">
        <v>28.794994354248001</v>
      </c>
      <c r="J820" s="4">
        <v>29.037975947062204</v>
      </c>
      <c r="K820" s="4">
        <v>28.854595184326133</v>
      </c>
      <c r="L820" s="4"/>
      <c r="M820" s="4">
        <v>1.9417419151662401</v>
      </c>
      <c r="N820" s="4">
        <v>1.22202486678508E-2</v>
      </c>
      <c r="O820" s="5">
        <v>0.18338076273600401</v>
      </c>
      <c r="P820" s="4">
        <v>4.4284674971630098</v>
      </c>
    </row>
    <row r="821" spans="1:16" x14ac:dyDescent="0.25">
      <c r="A821" s="4" t="s">
        <v>3939</v>
      </c>
      <c r="B821" s="4" t="s">
        <v>8475</v>
      </c>
      <c r="C821" s="4" t="s">
        <v>3941</v>
      </c>
      <c r="D821" s="4">
        <v>29.6826686859131</v>
      </c>
      <c r="E821" s="4">
        <v>29.566896438598601</v>
      </c>
      <c r="F821" s="4">
        <v>29.668436050415</v>
      </c>
      <c r="G821" s="4">
        <v>29.546951293945298</v>
      </c>
      <c r="H821" s="4">
        <v>29.311609268188501</v>
      </c>
      <c r="I821" s="4">
        <v>29.509588241577099</v>
      </c>
      <c r="J821" s="4">
        <v>29.639333724975568</v>
      </c>
      <c r="K821" s="4">
        <v>29.45604960123697</v>
      </c>
      <c r="L821" s="4"/>
      <c r="M821" s="4">
        <v>1.0552312821511201</v>
      </c>
      <c r="N821" s="4">
        <v>7.6141038197845207E-2</v>
      </c>
      <c r="O821" s="5">
        <v>0.183284123738606</v>
      </c>
      <c r="P821" s="4">
        <v>2.24575860930242</v>
      </c>
    </row>
    <row r="822" spans="1:16" x14ac:dyDescent="0.25">
      <c r="A822" s="4" t="s">
        <v>4323</v>
      </c>
      <c r="B822" s="4" t="s">
        <v>8476</v>
      </c>
      <c r="C822" s="4" t="s">
        <v>4324</v>
      </c>
      <c r="D822" s="4">
        <v>30.1990356445313</v>
      </c>
      <c r="E822" s="4">
        <v>29.963087081909201</v>
      </c>
      <c r="F822" s="4">
        <v>29.488092422485401</v>
      </c>
      <c r="G822" s="4">
        <v>29.8798637390137</v>
      </c>
      <c r="H822" s="4">
        <v>29.7806587219238</v>
      </c>
      <c r="I822" s="4">
        <v>29.4406337738037</v>
      </c>
      <c r="J822" s="4">
        <v>29.883405049641965</v>
      </c>
      <c r="K822" s="4">
        <v>29.700385411580399</v>
      </c>
      <c r="L822" s="4"/>
      <c r="M822" s="4">
        <v>0.300056612805086</v>
      </c>
      <c r="N822" s="4">
        <v>0.56422952933591197</v>
      </c>
      <c r="O822" s="5">
        <v>0.18301963806152299</v>
      </c>
      <c r="P822" s="4">
        <v>0.738636061343802</v>
      </c>
    </row>
    <row r="823" spans="1:16" x14ac:dyDescent="0.25">
      <c r="A823" s="4" t="s">
        <v>3218</v>
      </c>
      <c r="B823" s="4" t="s">
        <v>8477</v>
      </c>
      <c r="C823" s="4" t="s">
        <v>3220</v>
      </c>
      <c r="D823" s="4">
        <v>31.803327560424801</v>
      </c>
      <c r="E823" s="4">
        <v>31.769659042358398</v>
      </c>
      <c r="F823" s="4">
        <v>31.538669586181602</v>
      </c>
      <c r="G823" s="4">
        <v>31.566005706787099</v>
      </c>
      <c r="H823" s="4">
        <v>31.4509181976318</v>
      </c>
      <c r="I823" s="4">
        <v>31.545963287353501</v>
      </c>
      <c r="J823" s="4">
        <v>31.703885396321599</v>
      </c>
      <c r="K823" s="4">
        <v>31.520962397257467</v>
      </c>
      <c r="L823" s="4"/>
      <c r="M823" s="4">
        <v>0.94634534045176</v>
      </c>
      <c r="N823" s="4">
        <v>9.9812499999999998E-2</v>
      </c>
      <c r="O823" s="5">
        <v>0.18292299906412501</v>
      </c>
      <c r="P823" s="4">
        <v>2.0226935616189601</v>
      </c>
    </row>
    <row r="824" spans="1:16" x14ac:dyDescent="0.25">
      <c r="A824" s="4" t="s">
        <v>2011</v>
      </c>
      <c r="B824" s="4" t="s">
        <v>8478</v>
      </c>
      <c r="C824" s="4" t="s">
        <v>2012</v>
      </c>
      <c r="D824" s="4">
        <v>26.3307399749756</v>
      </c>
      <c r="E824" s="4">
        <v>26.245216369628899</v>
      </c>
      <c r="F824" s="4">
        <v>25.960716247558601</v>
      </c>
      <c r="G824" s="4">
        <v>26.042636871337901</v>
      </c>
      <c r="H824" s="4">
        <v>26.037303924560501</v>
      </c>
      <c r="I824" s="4">
        <v>25.908245086669901</v>
      </c>
      <c r="J824" s="4">
        <v>26.178890864054367</v>
      </c>
      <c r="K824" s="4">
        <v>25.9960619608561</v>
      </c>
      <c r="L824" s="4"/>
      <c r="M824" s="4">
        <v>0.69295056341252603</v>
      </c>
      <c r="N824" s="4">
        <v>0.18494079999999999</v>
      </c>
      <c r="O824" s="5">
        <v>0.18282890319824199</v>
      </c>
      <c r="P824" s="4">
        <v>1.5214685422869101</v>
      </c>
    </row>
    <row r="825" spans="1:16" x14ac:dyDescent="0.25">
      <c r="A825" s="4" t="s">
        <v>7434</v>
      </c>
      <c r="B825" s="4" t="s">
        <v>8479</v>
      </c>
      <c r="C825" s="4" t="s">
        <v>7436</v>
      </c>
      <c r="D825" s="4">
        <v>29.594123840331999</v>
      </c>
      <c r="E825" s="4">
        <v>29.7632751464844</v>
      </c>
      <c r="F825" s="4">
        <v>29.8309936523438</v>
      </c>
      <c r="G825" s="4">
        <v>29.440515518188501</v>
      </c>
      <c r="H825" s="4">
        <v>29.587741851806602</v>
      </c>
      <c r="I825" s="4">
        <v>29.6129055023193</v>
      </c>
      <c r="J825" s="4">
        <v>29.729464213053401</v>
      </c>
      <c r="K825" s="4">
        <v>29.547054290771467</v>
      </c>
      <c r="L825" s="4"/>
      <c r="M825" s="4">
        <v>0.96405172896259606</v>
      </c>
      <c r="N825" s="4">
        <v>9.5764705882352905E-2</v>
      </c>
      <c r="O825" s="5">
        <v>0.182409922281902</v>
      </c>
      <c r="P825" s="4">
        <v>2.05856165318054</v>
      </c>
    </row>
    <row r="826" spans="1:16" x14ac:dyDescent="0.25">
      <c r="A826" s="4" t="s">
        <v>4888</v>
      </c>
      <c r="B826" s="4" t="s">
        <v>8480</v>
      </c>
      <c r="C826" s="4" t="s">
        <v>4890</v>
      </c>
      <c r="D826" s="4">
        <v>32.319972991943402</v>
      </c>
      <c r="E826" s="4">
        <v>32.2208442687988</v>
      </c>
      <c r="F826" s="4">
        <v>32.254421234130902</v>
      </c>
      <c r="G826" s="4">
        <v>31.995429992675799</v>
      </c>
      <c r="H826" s="4">
        <v>32.1180229187012</v>
      </c>
      <c r="I826" s="4">
        <v>32.138004302978501</v>
      </c>
      <c r="J826" s="4">
        <v>32.265079498291037</v>
      </c>
      <c r="K826" s="4">
        <v>32.083819071451835</v>
      </c>
      <c r="L826" s="4"/>
      <c r="M826" s="4">
        <v>1.5662250479323501</v>
      </c>
      <c r="N826" s="4">
        <v>2.53887399463807E-2</v>
      </c>
      <c r="O826" s="5">
        <v>0.18126042683919499</v>
      </c>
      <c r="P826" s="4">
        <v>3.4050679953462999</v>
      </c>
    </row>
    <row r="827" spans="1:16" x14ac:dyDescent="0.25">
      <c r="A827" s="4" t="s">
        <v>3627</v>
      </c>
      <c r="B827" s="4" t="s">
        <v>8481</v>
      </c>
      <c r="C827" s="4" t="s">
        <v>3629</v>
      </c>
      <c r="D827" s="4">
        <v>31.992221832275401</v>
      </c>
      <c r="E827" s="4">
        <v>31.9091491699219</v>
      </c>
      <c r="F827" s="4">
        <v>31.8958034515381</v>
      </c>
      <c r="G827" s="4">
        <v>31.874851226806602</v>
      </c>
      <c r="H827" s="4">
        <v>31.708305358886701</v>
      </c>
      <c r="I827" s="4">
        <v>31.670783996581999</v>
      </c>
      <c r="J827" s="4">
        <v>31.932391484578471</v>
      </c>
      <c r="K827" s="4">
        <v>31.751313527425101</v>
      </c>
      <c r="L827" s="4"/>
      <c r="M827" s="4">
        <v>1.22248220236656</v>
      </c>
      <c r="N827" s="4">
        <v>5.2130861504907297E-2</v>
      </c>
      <c r="O827" s="5">
        <v>0.18107795715332001</v>
      </c>
      <c r="P827" s="4">
        <v>2.6021482476741902</v>
      </c>
    </row>
    <row r="828" spans="1:16" x14ac:dyDescent="0.25">
      <c r="A828" s="4" t="s">
        <v>849</v>
      </c>
      <c r="B828" s="4" t="s">
        <v>8482</v>
      </c>
      <c r="C828" s="4" t="s">
        <v>851</v>
      </c>
      <c r="D828" s="4">
        <v>26.377052307128899</v>
      </c>
      <c r="E828" s="4">
        <v>26.5899982452393</v>
      </c>
      <c r="F828" s="4">
        <v>26.931373596191399</v>
      </c>
      <c r="G828" s="4">
        <v>26.762809753418001</v>
      </c>
      <c r="H828" s="4">
        <v>25.941339492797901</v>
      </c>
      <c r="I828" s="4">
        <v>26.654890060424801</v>
      </c>
      <c r="J828" s="4">
        <v>26.632808049519866</v>
      </c>
      <c r="K828" s="4">
        <v>26.453013102213571</v>
      </c>
      <c r="L828" s="4"/>
      <c r="M828" s="4">
        <v>0.231971824626752</v>
      </c>
      <c r="N828" s="4">
        <v>0.66529411764705904</v>
      </c>
      <c r="O828" s="5">
        <v>0.17979494730631301</v>
      </c>
      <c r="P828" s="4">
        <v>0.59120304151223901</v>
      </c>
    </row>
    <row r="829" spans="1:16" x14ac:dyDescent="0.25">
      <c r="A829" s="4" t="s">
        <v>521</v>
      </c>
      <c r="B829" s="4" t="s">
        <v>8483</v>
      </c>
      <c r="C829" s="4" t="s">
        <v>523</v>
      </c>
      <c r="D829" s="4">
        <v>27.439867019653299</v>
      </c>
      <c r="E829" s="4">
        <v>27.515409469604499</v>
      </c>
      <c r="F829" s="4">
        <v>27.544561386108398</v>
      </c>
      <c r="G829" s="4">
        <v>27.427625656127901</v>
      </c>
      <c r="H829" s="4">
        <v>27.308362960815401</v>
      </c>
      <c r="I829" s="4">
        <v>27.225265502929702</v>
      </c>
      <c r="J829" s="4">
        <v>27.499945958455399</v>
      </c>
      <c r="K829" s="4">
        <v>27.320418039957669</v>
      </c>
      <c r="L829" s="4"/>
      <c r="M829" s="4">
        <v>1.2667346652637199</v>
      </c>
      <c r="N829" s="4">
        <v>4.6532438478747197E-2</v>
      </c>
      <c r="O829" s="5">
        <v>0.17952791849771901</v>
      </c>
      <c r="P829" s="4">
        <v>2.6997473811074402</v>
      </c>
    </row>
    <row r="830" spans="1:16" x14ac:dyDescent="0.25">
      <c r="A830" s="4" t="s">
        <v>6497</v>
      </c>
      <c r="B830" s="4" t="s">
        <v>8484</v>
      </c>
      <c r="C830" s="4" t="s">
        <v>6499</v>
      </c>
      <c r="D830" s="4">
        <v>30.981847763061499</v>
      </c>
      <c r="E830" s="4">
        <v>31.176862716674801</v>
      </c>
      <c r="F830" s="4">
        <v>30.959224700927699</v>
      </c>
      <c r="G830" s="4">
        <v>31.168296813964801</v>
      </c>
      <c r="H830" s="4">
        <v>30.679824829101602</v>
      </c>
      <c r="I830" s="4">
        <v>30.736488342285199</v>
      </c>
      <c r="J830" s="4">
        <v>31.039311726888002</v>
      </c>
      <c r="K830" s="4">
        <v>30.86153666178387</v>
      </c>
      <c r="L830" s="4"/>
      <c r="M830" s="4">
        <v>0.45318732531379602</v>
      </c>
      <c r="N830" s="4">
        <v>0.35809335219236199</v>
      </c>
      <c r="O830" s="5">
        <v>0.17777506510416399</v>
      </c>
      <c r="P830" s="4">
        <v>1.05183637751375</v>
      </c>
    </row>
    <row r="831" spans="1:16" x14ac:dyDescent="0.25">
      <c r="A831" s="4" t="s">
        <v>7460</v>
      </c>
      <c r="B831" s="4" t="s">
        <v>8485</v>
      </c>
      <c r="C831" s="4" t="s">
        <v>7462</v>
      </c>
      <c r="D831" s="4">
        <v>29.0456867218018</v>
      </c>
      <c r="E831" s="4">
        <v>29.056489944458001</v>
      </c>
      <c r="F831" s="4">
        <v>28.6711826324463</v>
      </c>
      <c r="G831" s="4">
        <v>28.972398757934599</v>
      </c>
      <c r="H831" s="4">
        <v>28.168510437011701</v>
      </c>
      <c r="I831" s="4">
        <v>29.099370956420898</v>
      </c>
      <c r="J831" s="4">
        <v>28.924453099568698</v>
      </c>
      <c r="K831" s="4">
        <v>28.746760050455734</v>
      </c>
      <c r="L831" s="4"/>
      <c r="M831" s="4">
        <v>0.21762084374351301</v>
      </c>
      <c r="N831" s="4">
        <v>0.68918662613981796</v>
      </c>
      <c r="O831" s="5">
        <v>0.177693049112953</v>
      </c>
      <c r="P831" s="4">
        <v>0.55917354059966995</v>
      </c>
    </row>
    <row r="832" spans="1:16" x14ac:dyDescent="0.25">
      <c r="A832" s="4" t="s">
        <v>6942</v>
      </c>
      <c r="B832" s="4" t="s">
        <v>8486</v>
      </c>
      <c r="C832" s="4" t="s">
        <v>6944</v>
      </c>
      <c r="D832" s="4">
        <v>29.461622238159201</v>
      </c>
      <c r="E832" s="4">
        <v>29.135169982910199</v>
      </c>
      <c r="F832" s="4">
        <v>28.667901992797901</v>
      </c>
      <c r="G832" s="4">
        <v>28.826015472412099</v>
      </c>
      <c r="H832" s="4">
        <v>28.872808456420898</v>
      </c>
      <c r="I832" s="4">
        <v>29.036788940429702</v>
      </c>
      <c r="J832" s="4">
        <v>29.088231404622434</v>
      </c>
      <c r="K832" s="4">
        <v>28.911870956420898</v>
      </c>
      <c r="L832" s="4"/>
      <c r="M832" s="4">
        <v>0.29967498632426698</v>
      </c>
      <c r="N832" s="4">
        <v>0.56490463917525802</v>
      </c>
      <c r="O832" s="5">
        <v>0.17636044820149599</v>
      </c>
      <c r="P832" s="4">
        <v>0.737827694274103</v>
      </c>
    </row>
    <row r="833" spans="1:16" x14ac:dyDescent="0.25">
      <c r="A833" s="4" t="s">
        <v>7492</v>
      </c>
      <c r="B833" s="4" t="s">
        <v>8487</v>
      </c>
      <c r="C833" s="4" t="s">
        <v>7494</v>
      </c>
      <c r="D833" s="4">
        <v>33.845306396484403</v>
      </c>
      <c r="E833" s="4">
        <v>33.9201850891113</v>
      </c>
      <c r="F833" s="4">
        <v>33.815330505371101</v>
      </c>
      <c r="G833" s="4">
        <v>33.8936157226563</v>
      </c>
      <c r="H833" s="4">
        <v>33.637523651122997</v>
      </c>
      <c r="I833" s="4">
        <v>33.521038055419901</v>
      </c>
      <c r="J833" s="4">
        <v>33.86027399698893</v>
      </c>
      <c r="K833" s="4">
        <v>33.684059143066399</v>
      </c>
      <c r="L833" s="4"/>
      <c r="M833" s="4">
        <v>0.702805806553364</v>
      </c>
      <c r="N833" s="4">
        <v>0.18047304907481901</v>
      </c>
      <c r="O833" s="5">
        <v>0.17621485392252401</v>
      </c>
      <c r="P833" s="4">
        <v>1.5406878134092401</v>
      </c>
    </row>
    <row r="834" spans="1:16" x14ac:dyDescent="0.25">
      <c r="A834" s="4" t="s">
        <v>435</v>
      </c>
      <c r="B834" s="4" t="s">
        <v>8488</v>
      </c>
      <c r="C834" s="4" t="s">
        <v>437</v>
      </c>
      <c r="D834" s="4">
        <v>29.547031402587901</v>
      </c>
      <c r="E834" s="4">
        <v>29.508008956909201</v>
      </c>
      <c r="F834" s="4">
        <v>29.267032623291001</v>
      </c>
      <c r="G834" s="4">
        <v>29.116132736206101</v>
      </c>
      <c r="H834" s="4">
        <v>29.251245498657202</v>
      </c>
      <c r="I834" s="4">
        <v>29.427089691162099</v>
      </c>
      <c r="J834" s="4">
        <v>29.440690994262699</v>
      </c>
      <c r="K834" s="4">
        <v>29.264822642008468</v>
      </c>
      <c r="L834" s="4"/>
      <c r="M834" s="4">
        <v>0.63083228316222195</v>
      </c>
      <c r="N834" s="4">
        <v>0.21702173913043499</v>
      </c>
      <c r="O834" s="5">
        <v>0.175868352254231</v>
      </c>
      <c r="P834" s="4">
        <v>1.4004574379339401</v>
      </c>
    </row>
    <row r="835" spans="1:16" x14ac:dyDescent="0.25">
      <c r="A835" s="4" t="s">
        <v>1457</v>
      </c>
      <c r="B835" s="4" t="s">
        <v>8489</v>
      </c>
      <c r="C835" s="4" t="s">
        <v>1459</v>
      </c>
      <c r="D835" s="4">
        <v>29.514438629150401</v>
      </c>
      <c r="E835" s="4">
        <v>29.735336303710898</v>
      </c>
      <c r="F835" s="4">
        <v>29.400547027587901</v>
      </c>
      <c r="G835" s="4">
        <v>29.6168327331543</v>
      </c>
      <c r="H835" s="4">
        <v>29.348918914794901</v>
      </c>
      <c r="I835" s="4">
        <v>29.158893585205099</v>
      </c>
      <c r="J835" s="4">
        <v>29.550107320149735</v>
      </c>
      <c r="K835" s="4">
        <v>29.374881744384766</v>
      </c>
      <c r="L835" s="4"/>
      <c r="M835" s="4">
        <v>0.45752228526504102</v>
      </c>
      <c r="N835" s="4">
        <v>0.35320679886685602</v>
      </c>
      <c r="O835" s="5">
        <v>0.175225575764973</v>
      </c>
      <c r="P835" s="4">
        <v>1.0604631021166799</v>
      </c>
    </row>
    <row r="836" spans="1:16" x14ac:dyDescent="0.25">
      <c r="A836" s="4" t="s">
        <v>6115</v>
      </c>
      <c r="B836" s="4" t="s">
        <v>8490</v>
      </c>
      <c r="C836" s="4" t="s">
        <v>6116</v>
      </c>
      <c r="D836" s="4">
        <v>26.2276611328125</v>
      </c>
      <c r="E836" s="4">
        <v>25.879936218261701</v>
      </c>
      <c r="F836" s="4">
        <v>25.3309326171875</v>
      </c>
      <c r="G836" s="4">
        <v>25.677995681762699</v>
      </c>
      <c r="H836" s="4">
        <v>25.643325805664102</v>
      </c>
      <c r="I836" s="4">
        <v>25.5978908538818</v>
      </c>
      <c r="J836" s="4">
        <v>25.812843322753903</v>
      </c>
      <c r="K836" s="4">
        <v>25.639737447102863</v>
      </c>
      <c r="L836" s="4"/>
      <c r="M836" s="4">
        <v>0.26360922144741999</v>
      </c>
      <c r="N836" s="4">
        <v>0.62</v>
      </c>
      <c r="O836" s="5">
        <v>0.17310587565104299</v>
      </c>
      <c r="P836" s="4">
        <v>0.660567598630174</v>
      </c>
    </row>
    <row r="837" spans="1:16" x14ac:dyDescent="0.25">
      <c r="A837" s="4" t="s">
        <v>7591</v>
      </c>
      <c r="B837" s="4" t="s">
        <v>8491</v>
      </c>
      <c r="C837" s="4" t="s">
        <v>7592</v>
      </c>
      <c r="D837" s="4">
        <v>33.545425415039098</v>
      </c>
      <c r="E837" s="4">
        <v>33.620555877685497</v>
      </c>
      <c r="F837" s="4">
        <v>33.406932830810497</v>
      </c>
      <c r="G837" s="4">
        <v>33.277076721191399</v>
      </c>
      <c r="H837" s="4">
        <v>33.365428924560497</v>
      </c>
      <c r="I837" s="4">
        <v>33.422569274902301</v>
      </c>
      <c r="J837" s="4">
        <v>33.524304707845033</v>
      </c>
      <c r="K837" s="4">
        <v>33.355024973551402</v>
      </c>
      <c r="L837" s="4"/>
      <c r="M837" s="4">
        <v>1.0529817881922501</v>
      </c>
      <c r="N837" s="4">
        <v>7.6813294232649099E-2</v>
      </c>
      <c r="O837" s="5">
        <v>0.169279734293625</v>
      </c>
      <c r="P837" s="4">
        <v>2.2410860388037199</v>
      </c>
    </row>
    <row r="838" spans="1:16" x14ac:dyDescent="0.25">
      <c r="A838" s="4" t="s">
        <v>5133</v>
      </c>
      <c r="B838" s="4" t="s">
        <v>8492</v>
      </c>
      <c r="C838" s="4" t="s">
        <v>5135</v>
      </c>
      <c r="D838" s="4">
        <v>25.202068328857401</v>
      </c>
      <c r="E838" s="4">
        <v>25.060348510742202</v>
      </c>
      <c r="F838" s="4">
        <v>24.772171020507798</v>
      </c>
      <c r="G838" s="4">
        <v>25.2298488616943</v>
      </c>
      <c r="H838" s="4">
        <v>24.755189895629901</v>
      </c>
      <c r="I838" s="4">
        <v>24.546571731567401</v>
      </c>
      <c r="J838" s="4">
        <v>25.011529286702466</v>
      </c>
      <c r="K838" s="4">
        <v>24.843870162963867</v>
      </c>
      <c r="L838" s="4"/>
      <c r="M838" s="4">
        <v>0.283342370632097</v>
      </c>
      <c r="N838" s="4">
        <v>0.58958423394786996</v>
      </c>
      <c r="O838" s="5">
        <v>0.167659123738606</v>
      </c>
      <c r="P838" s="4">
        <v>0.70305832094534104</v>
      </c>
    </row>
    <row r="839" spans="1:16" x14ac:dyDescent="0.25">
      <c r="A839" s="4" t="s">
        <v>1443</v>
      </c>
      <c r="B839" s="4" t="s">
        <v>8493</v>
      </c>
      <c r="C839" s="4" t="s">
        <v>1445</v>
      </c>
      <c r="D839" s="4">
        <v>32.695960998535199</v>
      </c>
      <c r="E839" s="4">
        <v>32.831520080566399</v>
      </c>
      <c r="F839" s="4">
        <v>32.531192779541001</v>
      </c>
      <c r="G839" s="4">
        <v>32.548614501953097</v>
      </c>
      <c r="H839" s="4">
        <v>32.470726013183601</v>
      </c>
      <c r="I839" s="4">
        <v>32.539852142333999</v>
      </c>
      <c r="J839" s="4">
        <v>32.686224619547531</v>
      </c>
      <c r="K839" s="4">
        <v>32.519730885823563</v>
      </c>
      <c r="L839" s="4"/>
      <c r="M839" s="4">
        <v>0.85743819636416096</v>
      </c>
      <c r="N839" s="4">
        <v>0.12104181184669</v>
      </c>
      <c r="O839" s="5">
        <v>0.16649373372395401</v>
      </c>
      <c r="P839" s="4">
        <v>1.8446045509861</v>
      </c>
    </row>
    <row r="840" spans="1:16" x14ac:dyDescent="0.25">
      <c r="A840" s="4" t="s">
        <v>265</v>
      </c>
      <c r="B840" s="4" t="s">
        <v>8494</v>
      </c>
      <c r="C840" s="4" t="s">
        <v>267</v>
      </c>
      <c r="D840" s="4">
        <v>36.176445007324197</v>
      </c>
      <c r="E840" s="4">
        <v>36.157012939453097</v>
      </c>
      <c r="F840" s="4">
        <v>36.123416900634801</v>
      </c>
      <c r="G840" s="4">
        <v>35.911434173583999</v>
      </c>
      <c r="H840" s="4">
        <v>36.045722961425803</v>
      </c>
      <c r="I840" s="4">
        <v>36.001670837402301</v>
      </c>
      <c r="J840" s="4">
        <v>36.152291615804025</v>
      </c>
      <c r="K840" s="4">
        <v>35.986275990804032</v>
      </c>
      <c r="L840" s="4"/>
      <c r="M840" s="4">
        <v>1.7599398311811401</v>
      </c>
      <c r="N840" s="4">
        <v>1.72819722650231E-2</v>
      </c>
      <c r="O840" s="5">
        <v>0.166015625</v>
      </c>
      <c r="P840" s="4">
        <v>3.9109138291091998</v>
      </c>
    </row>
    <row r="841" spans="1:16" x14ac:dyDescent="0.25">
      <c r="A841" s="4" t="s">
        <v>5497</v>
      </c>
      <c r="B841" s="4" t="s">
        <v>8495</v>
      </c>
      <c r="C841" s="4" t="s">
        <v>5499</v>
      </c>
      <c r="D841" s="4">
        <v>30.916723251342798</v>
      </c>
      <c r="E841" s="4">
        <v>31.0272541046143</v>
      </c>
      <c r="F841" s="4">
        <v>31.013999938964801</v>
      </c>
      <c r="G841" s="4">
        <v>30.466680526733398</v>
      </c>
      <c r="H841" s="4">
        <v>31.208498001098601</v>
      </c>
      <c r="I841" s="4">
        <v>30.7855319976807</v>
      </c>
      <c r="J841" s="4">
        <v>30.985992431640636</v>
      </c>
      <c r="K841" s="4">
        <v>30.820236841837566</v>
      </c>
      <c r="L841" s="4"/>
      <c r="M841" s="4">
        <v>0.310912341660739</v>
      </c>
      <c r="N841" s="4">
        <v>0.54500064977258</v>
      </c>
      <c r="O841" s="5">
        <v>0.16575558980305899</v>
      </c>
      <c r="P841" s="4">
        <v>0.76155705020556996</v>
      </c>
    </row>
    <row r="842" spans="1:16" x14ac:dyDescent="0.25">
      <c r="A842" s="4" t="s">
        <v>3914</v>
      </c>
      <c r="B842" s="4" t="s">
        <v>8496</v>
      </c>
      <c r="C842" s="4" t="s">
        <v>3915</v>
      </c>
      <c r="D842" s="4">
        <v>28.052640914916999</v>
      </c>
      <c r="E842" s="4">
        <v>28.095842361450199</v>
      </c>
      <c r="F842" s="4">
        <v>27.959913253784201</v>
      </c>
      <c r="G842" s="4">
        <v>27.566104888916001</v>
      </c>
      <c r="H842" s="4">
        <v>27.9835605621338</v>
      </c>
      <c r="I842" s="4">
        <v>28.061683654785199</v>
      </c>
      <c r="J842" s="4">
        <v>28.036132176717132</v>
      </c>
      <c r="K842" s="4">
        <v>27.870449701945002</v>
      </c>
      <c r="L842" s="4"/>
      <c r="M842" s="4">
        <v>0.448348113869658</v>
      </c>
      <c r="N842" s="4">
        <v>0.36308321579689701</v>
      </c>
      <c r="O842" s="5">
        <v>0.16568247477213299</v>
      </c>
      <c r="P842" s="4">
        <v>1.0421950281622201</v>
      </c>
    </row>
    <row r="843" spans="1:16" x14ac:dyDescent="0.25">
      <c r="A843" s="4" t="s">
        <v>7297</v>
      </c>
      <c r="B843" s="4" t="s">
        <v>8497</v>
      </c>
      <c r="C843" s="4" t="s">
        <v>7299</v>
      </c>
      <c r="D843" s="4">
        <v>34.496559143066399</v>
      </c>
      <c r="E843" s="4">
        <v>34.114803314208999</v>
      </c>
      <c r="F843" s="4">
        <v>34.007041931152301</v>
      </c>
      <c r="G843" s="4">
        <v>34.018447875976598</v>
      </c>
      <c r="H843" s="4">
        <v>34.096019744872997</v>
      </c>
      <c r="I843" s="4">
        <v>34.008022308349602</v>
      </c>
      <c r="J843" s="4">
        <v>34.206134796142564</v>
      </c>
      <c r="K843" s="4">
        <v>34.040829976399728</v>
      </c>
      <c r="L843" s="4"/>
      <c r="M843" s="4">
        <v>0.47449930213853803</v>
      </c>
      <c r="N843" s="4">
        <v>0.33695702005730699</v>
      </c>
      <c r="O843" s="5">
        <v>0.16530481974283601</v>
      </c>
      <c r="P843" s="4">
        <v>1.0941625166398401</v>
      </c>
    </row>
    <row r="844" spans="1:16" x14ac:dyDescent="0.25">
      <c r="A844" s="4" t="s">
        <v>4633</v>
      </c>
      <c r="B844" s="4" t="s">
        <v>8498</v>
      </c>
      <c r="C844" s="4" t="s">
        <v>4635</v>
      </c>
      <c r="D844" s="4">
        <v>36.603733062744098</v>
      </c>
      <c r="E844" s="4">
        <v>36.596885681152301</v>
      </c>
      <c r="F844" s="4">
        <v>36.3602905273438</v>
      </c>
      <c r="G844" s="4">
        <v>36.3670654296875</v>
      </c>
      <c r="H844" s="4">
        <v>36.418693542480497</v>
      </c>
      <c r="I844" s="4">
        <v>36.280002593994098</v>
      </c>
      <c r="J844" s="4">
        <v>36.5203030904134</v>
      </c>
      <c r="K844" s="4">
        <v>36.355253855387367</v>
      </c>
      <c r="L844" s="4"/>
      <c r="M844" s="4">
        <v>0.85532040559139499</v>
      </c>
      <c r="N844" s="4">
        <v>0.12107732406603</v>
      </c>
      <c r="O844" s="5">
        <v>0.16504923502604599</v>
      </c>
      <c r="P844" s="4">
        <v>1.84039896773234</v>
      </c>
    </row>
    <row r="845" spans="1:16" x14ac:dyDescent="0.25">
      <c r="A845" s="4" t="s">
        <v>4601</v>
      </c>
      <c r="B845" s="4" t="s">
        <v>8499</v>
      </c>
      <c r="C845" s="4" t="s">
        <v>4602</v>
      </c>
      <c r="D845" s="4">
        <v>29.753015518188501</v>
      </c>
      <c r="E845" s="4">
        <v>29.565242767333999</v>
      </c>
      <c r="F845" s="4">
        <v>29.6558017730713</v>
      </c>
      <c r="G845" s="4">
        <v>29.4451007843018</v>
      </c>
      <c r="H845" s="4">
        <v>29.519689559936499</v>
      </c>
      <c r="I845" s="4">
        <v>29.514888763427699</v>
      </c>
      <c r="J845" s="4">
        <v>29.658020019531268</v>
      </c>
      <c r="K845" s="4">
        <v>29.493226369221997</v>
      </c>
      <c r="L845" s="4"/>
      <c r="M845" s="4">
        <v>1.30147392372766</v>
      </c>
      <c r="N845" s="4">
        <v>4.2907428571428603E-2</v>
      </c>
      <c r="O845" s="5">
        <v>0.164793650309246</v>
      </c>
      <c r="P845" s="4">
        <v>2.7774441526761402</v>
      </c>
    </row>
    <row r="846" spans="1:16" x14ac:dyDescent="0.25">
      <c r="A846" s="4" t="s">
        <v>3615</v>
      </c>
      <c r="B846" s="4" t="s">
        <v>8500</v>
      </c>
      <c r="C846" s="4" t="s">
        <v>3617</v>
      </c>
      <c r="D846" s="4">
        <v>33.276176452636697</v>
      </c>
      <c r="E846" s="4">
        <v>33.063899993896499</v>
      </c>
      <c r="F846" s="4">
        <v>32.995933532714801</v>
      </c>
      <c r="G846" s="4">
        <v>33.224105834960902</v>
      </c>
      <c r="H846" s="4">
        <v>32.863605499267599</v>
      </c>
      <c r="I846" s="4">
        <v>32.7608032226563</v>
      </c>
      <c r="J846" s="4">
        <v>33.112003326416001</v>
      </c>
      <c r="K846" s="4">
        <v>32.949504852294929</v>
      </c>
      <c r="L846" s="4"/>
      <c r="M846" s="4">
        <v>0.423054899257022</v>
      </c>
      <c r="N846" s="4">
        <v>0.39008707671043502</v>
      </c>
      <c r="O846" s="5">
        <v>0.162498474121094</v>
      </c>
      <c r="P846" s="4">
        <v>0.99159536925777503</v>
      </c>
    </row>
    <row r="847" spans="1:16" x14ac:dyDescent="0.25">
      <c r="A847" s="4" t="s">
        <v>2042</v>
      </c>
      <c r="B847" s="4" t="s">
        <v>8501</v>
      </c>
      <c r="C847" s="4" t="s">
        <v>2044</v>
      </c>
      <c r="D847" s="4">
        <v>26.960638046264599</v>
      </c>
      <c r="E847" s="4">
        <v>26.854160308837901</v>
      </c>
      <c r="F847" s="4">
        <v>26.7800807952881</v>
      </c>
      <c r="G847" s="4">
        <v>27.006860733032202</v>
      </c>
      <c r="H847" s="4">
        <v>26.652875900268601</v>
      </c>
      <c r="I847" s="4">
        <v>26.451381683349599</v>
      </c>
      <c r="J847" s="4">
        <v>26.864959716796864</v>
      </c>
      <c r="K847" s="4">
        <v>26.703706105550136</v>
      </c>
      <c r="L847" s="4"/>
      <c r="M847" s="4">
        <v>0.40003567366399201</v>
      </c>
      <c r="N847" s="4">
        <v>0.41687287559483299</v>
      </c>
      <c r="O847" s="5">
        <v>0.161253611246746</v>
      </c>
      <c r="P847" s="4">
        <v>0.94520569019893297</v>
      </c>
    </row>
    <row r="848" spans="1:16" x14ac:dyDescent="0.25">
      <c r="A848" s="4" t="s">
        <v>6840</v>
      </c>
      <c r="B848" s="4" t="s">
        <v>8502</v>
      </c>
      <c r="C848" s="4" t="s">
        <v>6842</v>
      </c>
      <c r="D848" s="4">
        <v>30.131900787353501</v>
      </c>
      <c r="E848" s="4">
        <v>30.070205688476602</v>
      </c>
      <c r="F848" s="4">
        <v>29.9108180999756</v>
      </c>
      <c r="G848" s="4">
        <v>29.890583038330099</v>
      </c>
      <c r="H848" s="4">
        <v>29.897777557373001</v>
      </c>
      <c r="I848" s="4">
        <v>29.8415718078613</v>
      </c>
      <c r="J848" s="4">
        <v>30.037641525268569</v>
      </c>
      <c r="K848" s="4">
        <v>29.876644134521467</v>
      </c>
      <c r="L848" s="4"/>
      <c r="M848" s="4">
        <v>1.11024271469557</v>
      </c>
      <c r="N848" s="4">
        <v>6.8271255060728703E-2</v>
      </c>
      <c r="O848" s="5">
        <v>0.16099739074707001</v>
      </c>
      <c r="P848" s="4">
        <v>2.36096348554159</v>
      </c>
    </row>
    <row r="849" spans="1:16" x14ac:dyDescent="0.25">
      <c r="A849" s="4" t="s">
        <v>2062</v>
      </c>
      <c r="B849" s="4" t="s">
        <v>8503</v>
      </c>
      <c r="C849" s="4" t="s">
        <v>2064</v>
      </c>
      <c r="D849" s="4">
        <v>31.229621887206999</v>
      </c>
      <c r="E849" s="4">
        <v>31.324651718139599</v>
      </c>
      <c r="F849" s="4">
        <v>31.1554870605469</v>
      </c>
      <c r="G849" s="4">
        <v>31.100967407226602</v>
      </c>
      <c r="H849" s="4">
        <v>31.056663513183601</v>
      </c>
      <c r="I849" s="4">
        <v>31.0697631835938</v>
      </c>
      <c r="J849" s="4">
        <v>31.236586888631166</v>
      </c>
      <c r="K849" s="4">
        <v>31.075798034667997</v>
      </c>
      <c r="L849" s="4"/>
      <c r="M849" s="4">
        <v>1.47116206144456</v>
      </c>
      <c r="N849" s="4">
        <v>3.13054499366286E-2</v>
      </c>
      <c r="O849" s="5">
        <v>0.16078885396321499</v>
      </c>
      <c r="P849" s="4">
        <v>3.1719728157159399</v>
      </c>
    </row>
    <row r="850" spans="1:16" x14ac:dyDescent="0.25">
      <c r="A850" s="4" t="s">
        <v>2142</v>
      </c>
      <c r="B850" s="4" t="s">
        <v>8504</v>
      </c>
      <c r="C850" s="4" t="s">
        <v>2144</v>
      </c>
      <c r="D850" s="4">
        <v>33.271652221679702</v>
      </c>
      <c r="E850" s="4">
        <v>33.393875122070298</v>
      </c>
      <c r="F850" s="4">
        <v>33.299163818359403</v>
      </c>
      <c r="G850" s="4">
        <v>33.185375213622997</v>
      </c>
      <c r="H850" s="4">
        <v>33.130027770996101</v>
      </c>
      <c r="I850" s="4">
        <v>33.172065734863303</v>
      </c>
      <c r="J850" s="4">
        <v>33.321563720703132</v>
      </c>
      <c r="K850" s="4">
        <v>33.162489573160798</v>
      </c>
      <c r="L850" s="4"/>
      <c r="M850" s="4">
        <v>1.7625005042664801</v>
      </c>
      <c r="N850" s="4">
        <v>1.7335394126738801E-2</v>
      </c>
      <c r="O850" s="5">
        <v>0.15907414754231999</v>
      </c>
      <c r="P850" s="4">
        <v>3.9179009956174702</v>
      </c>
    </row>
    <row r="851" spans="1:16" x14ac:dyDescent="0.25">
      <c r="A851" s="4" t="s">
        <v>3690</v>
      </c>
      <c r="B851" s="4" t="s">
        <v>8505</v>
      </c>
      <c r="C851" s="4" t="s">
        <v>3692</v>
      </c>
      <c r="D851" s="4">
        <v>31.3560466766357</v>
      </c>
      <c r="E851" s="4">
        <v>31.345466613769499</v>
      </c>
      <c r="F851" s="4">
        <v>31.2789211273193</v>
      </c>
      <c r="G851" s="4">
        <v>31.198757171630898</v>
      </c>
      <c r="H851" s="4">
        <v>31.091594696044901</v>
      </c>
      <c r="I851" s="4">
        <v>31.214534759521499</v>
      </c>
      <c r="J851" s="4">
        <v>31.326811472574832</v>
      </c>
      <c r="K851" s="4">
        <v>31.168295542399097</v>
      </c>
      <c r="L851" s="4"/>
      <c r="M851" s="4">
        <v>1.5962045609695501</v>
      </c>
      <c r="N851" s="4">
        <v>2.4551912568306002E-2</v>
      </c>
      <c r="O851" s="5">
        <v>0.158515930175781</v>
      </c>
      <c r="P851" s="4">
        <v>3.4805488161551401</v>
      </c>
    </row>
    <row r="852" spans="1:16" x14ac:dyDescent="0.25">
      <c r="A852" s="4" t="s">
        <v>250</v>
      </c>
      <c r="B852" s="4" t="s">
        <v>8506</v>
      </c>
      <c r="C852" s="4" t="s">
        <v>252</v>
      </c>
      <c r="D852" s="4">
        <v>31.9405517578125</v>
      </c>
      <c r="E852" s="4">
        <v>31.928316116333001</v>
      </c>
      <c r="F852" s="4">
        <v>31.705503463745099</v>
      </c>
      <c r="G852" s="4">
        <v>31.883832931518601</v>
      </c>
      <c r="H852" s="4">
        <v>31.6430263519287</v>
      </c>
      <c r="I852" s="4">
        <v>31.571987152099599</v>
      </c>
      <c r="J852" s="4">
        <v>31.858123779296864</v>
      </c>
      <c r="K852" s="4">
        <v>31.699615478515636</v>
      </c>
      <c r="L852" s="4"/>
      <c r="M852" s="4">
        <v>0.58215131049267299</v>
      </c>
      <c r="N852" s="4">
        <v>0.24821768707483</v>
      </c>
      <c r="O852" s="5">
        <v>0.15850830078125</v>
      </c>
      <c r="P852" s="4">
        <v>1.30556689802491</v>
      </c>
    </row>
    <row r="853" spans="1:16" x14ac:dyDescent="0.25">
      <c r="A853" s="4" t="s">
        <v>506</v>
      </c>
      <c r="B853" s="4" t="s">
        <v>8507</v>
      </c>
      <c r="C853" s="4" t="s">
        <v>508</v>
      </c>
      <c r="D853" s="4">
        <v>26.967603683471701</v>
      </c>
      <c r="E853" s="4">
        <v>26.769584655761701</v>
      </c>
      <c r="F853" s="4">
        <v>26.5082492828369</v>
      </c>
      <c r="G853" s="4">
        <v>26.7833347320557</v>
      </c>
      <c r="H853" s="4">
        <v>26.417556762695298</v>
      </c>
      <c r="I853" s="4">
        <v>26.575025558471701</v>
      </c>
      <c r="J853" s="4">
        <v>26.748479207356766</v>
      </c>
      <c r="K853" s="4">
        <v>26.591972351074233</v>
      </c>
      <c r="L853" s="4"/>
      <c r="M853" s="4">
        <v>0.38778394473818301</v>
      </c>
      <c r="N853" s="4">
        <v>0.43147567567567602</v>
      </c>
      <c r="O853" s="5">
        <v>0.15650685628255101</v>
      </c>
      <c r="P853" s="4">
        <v>0.92036601626950498</v>
      </c>
    </row>
    <row r="854" spans="1:16" x14ac:dyDescent="0.25">
      <c r="A854" s="4" t="s">
        <v>948</v>
      </c>
      <c r="B854" s="4" t="s">
        <v>8508</v>
      </c>
      <c r="C854" s="4" t="s">
        <v>950</v>
      </c>
      <c r="D854" s="4">
        <v>30.961004257202099</v>
      </c>
      <c r="E854" s="4">
        <v>30.8089199066162</v>
      </c>
      <c r="F854" s="4">
        <v>30.9005012512207</v>
      </c>
      <c r="G854" s="4">
        <v>30.7315979003906</v>
      </c>
      <c r="H854" s="4">
        <v>30.817008972168001</v>
      </c>
      <c r="I854" s="4">
        <v>30.652416229248001</v>
      </c>
      <c r="J854" s="4">
        <v>30.890141805013002</v>
      </c>
      <c r="K854" s="4">
        <v>30.733674367268865</v>
      </c>
      <c r="L854" s="4"/>
      <c r="M854" s="4">
        <v>1.1336870004773201</v>
      </c>
      <c r="N854" s="4">
        <v>6.4073694984646906E-2</v>
      </c>
      <c r="O854" s="5">
        <v>0.15646743774414101</v>
      </c>
      <c r="P854" s="4">
        <v>2.4106335906490499</v>
      </c>
    </row>
    <row r="855" spans="1:16" x14ac:dyDescent="0.25">
      <c r="A855" s="4" t="s">
        <v>2479</v>
      </c>
      <c r="B855" s="4" t="s">
        <v>8509</v>
      </c>
      <c r="C855" s="4" t="s">
        <v>2481</v>
      </c>
      <c r="D855" s="4">
        <v>27.906688690185501</v>
      </c>
      <c r="E855" s="4">
        <v>27.827110290527301</v>
      </c>
      <c r="F855" s="4">
        <v>27.422052383422901</v>
      </c>
      <c r="G855" s="4">
        <v>27.705322265625</v>
      </c>
      <c r="H855" s="4">
        <v>27.218952178955099</v>
      </c>
      <c r="I855" s="4">
        <v>27.763643264770501</v>
      </c>
      <c r="J855" s="4">
        <v>27.718617121378571</v>
      </c>
      <c r="K855" s="4">
        <v>27.562639236450199</v>
      </c>
      <c r="L855" s="4"/>
      <c r="M855" s="4">
        <v>0.273463009309031</v>
      </c>
      <c r="N855" s="4">
        <v>0.60545638432364102</v>
      </c>
      <c r="O855" s="5">
        <v>0.15597788492838699</v>
      </c>
      <c r="P855" s="4">
        <v>0.68185445191948701</v>
      </c>
    </row>
    <row r="856" spans="1:16" x14ac:dyDescent="0.25">
      <c r="A856" s="4" t="s">
        <v>5598</v>
      </c>
      <c r="B856" s="4" t="s">
        <v>8510</v>
      </c>
      <c r="C856" s="4" t="s">
        <v>5599</v>
      </c>
      <c r="D856" s="4">
        <v>31.7538032531738</v>
      </c>
      <c r="E856" s="4">
        <v>31.902948379516602</v>
      </c>
      <c r="F856" s="4">
        <v>31.6689968109131</v>
      </c>
      <c r="G856" s="4">
        <v>31.078483581543001</v>
      </c>
      <c r="H856" s="4">
        <v>31.9037971496582</v>
      </c>
      <c r="I856" s="4">
        <v>31.876438140869102</v>
      </c>
      <c r="J856" s="4">
        <v>31.775249481201168</v>
      </c>
      <c r="K856" s="4">
        <v>31.619572957356766</v>
      </c>
      <c r="L856" s="4"/>
      <c r="M856" s="4">
        <v>0.21694302514566999</v>
      </c>
      <c r="N856" s="4">
        <v>0.68938919247116004</v>
      </c>
      <c r="O856" s="5">
        <v>0.155676523844402</v>
      </c>
      <c r="P856" s="4">
        <v>0.55765128096648597</v>
      </c>
    </row>
    <row r="857" spans="1:16" x14ac:dyDescent="0.25">
      <c r="A857" s="4" t="s">
        <v>2053</v>
      </c>
      <c r="B857" s="4" t="s">
        <v>8511</v>
      </c>
      <c r="C857" s="4" t="s">
        <v>2054</v>
      </c>
      <c r="D857" s="4">
        <v>26.030719757080099</v>
      </c>
      <c r="E857" s="4">
        <v>26.288660049438501</v>
      </c>
      <c r="F857" s="4">
        <v>25.934474945068398</v>
      </c>
      <c r="G857" s="4">
        <v>26.326133728027301</v>
      </c>
      <c r="H857" s="4">
        <v>25.658918380737301</v>
      </c>
      <c r="I857" s="4">
        <v>25.804590225219702</v>
      </c>
      <c r="J857" s="4">
        <v>26.084618250529001</v>
      </c>
      <c r="K857" s="4">
        <v>25.929880777994768</v>
      </c>
      <c r="L857" s="4"/>
      <c r="M857" s="4">
        <v>0.27132623176100401</v>
      </c>
      <c r="N857" s="4">
        <v>0.60677427490542202</v>
      </c>
      <c r="O857" s="5">
        <v>0.15473747253417999</v>
      </c>
      <c r="P857" s="4">
        <v>0.67725037183339998</v>
      </c>
    </row>
    <row r="858" spans="1:16" x14ac:dyDescent="0.25">
      <c r="A858" s="4" t="s">
        <v>5852</v>
      </c>
      <c r="B858" s="4" t="s">
        <v>8512</v>
      </c>
      <c r="C858" s="4" t="s">
        <v>5854</v>
      </c>
      <c r="D858" s="4">
        <v>31.836194992065401</v>
      </c>
      <c r="E858" s="4">
        <v>31.913183212280298</v>
      </c>
      <c r="F858" s="4">
        <v>31.747241973876999</v>
      </c>
      <c r="G858" s="4">
        <v>31.7688312530518</v>
      </c>
      <c r="H858" s="4">
        <v>31.4156684875488</v>
      </c>
      <c r="I858" s="4">
        <v>31.849348068237301</v>
      </c>
      <c r="J858" s="4">
        <v>31.832206726074233</v>
      </c>
      <c r="K858" s="4">
        <v>31.677949269612636</v>
      </c>
      <c r="L858" s="4"/>
      <c r="M858" s="4">
        <v>0.472280025380799</v>
      </c>
      <c r="N858" s="4">
        <v>0.33845253390435398</v>
      </c>
      <c r="O858" s="5">
        <v>0.15425745646159</v>
      </c>
      <c r="P858" s="4">
        <v>1.0897646341853</v>
      </c>
    </row>
    <row r="859" spans="1:16" x14ac:dyDescent="0.25">
      <c r="A859" s="4" t="s">
        <v>2520</v>
      </c>
      <c r="B859" s="4" t="s">
        <v>8513</v>
      </c>
      <c r="C859" s="4" t="s">
        <v>2522</v>
      </c>
      <c r="D859" s="4">
        <v>28.0950031280518</v>
      </c>
      <c r="E859" s="4">
        <v>28.377250671386701</v>
      </c>
      <c r="F859" s="4">
        <v>26.702354431152301</v>
      </c>
      <c r="G859" s="4">
        <v>27.9872856140137</v>
      </c>
      <c r="H859" s="4">
        <v>27.601655960083001</v>
      </c>
      <c r="I859" s="4">
        <v>27.125318527221701</v>
      </c>
      <c r="J859" s="4">
        <v>27.724869410196934</v>
      </c>
      <c r="K859" s="4">
        <v>27.571420033772799</v>
      </c>
      <c r="L859" s="4"/>
      <c r="M859" s="4">
        <v>9.5484027234568294E-2</v>
      </c>
      <c r="N859" s="4">
        <v>0.86526399095534201</v>
      </c>
      <c r="O859" s="5">
        <v>0.15344937642415599</v>
      </c>
      <c r="P859" s="4">
        <v>0.26705350621842699</v>
      </c>
    </row>
    <row r="860" spans="1:16" x14ac:dyDescent="0.25">
      <c r="A860" s="4" t="s">
        <v>4238</v>
      </c>
      <c r="B860" s="4" t="s">
        <v>8514</v>
      </c>
      <c r="C860" s="4" t="s">
        <v>4239</v>
      </c>
      <c r="D860" s="4">
        <v>26.1295776367188</v>
      </c>
      <c r="E860" s="4">
        <v>26.1500358581543</v>
      </c>
      <c r="F860" s="4">
        <v>25.827875137329102</v>
      </c>
      <c r="G860" s="4">
        <v>26.2909832000732</v>
      </c>
      <c r="H860" s="4">
        <v>25.848030090331999</v>
      </c>
      <c r="I860" s="4">
        <v>25.508560180664102</v>
      </c>
      <c r="J860" s="4">
        <v>26.035829544067401</v>
      </c>
      <c r="K860" s="4">
        <v>25.882524490356435</v>
      </c>
      <c r="L860" s="4"/>
      <c r="M860" s="4">
        <v>0.24269609585487201</v>
      </c>
      <c r="N860" s="4">
        <v>0.64947004323656599</v>
      </c>
      <c r="O860" s="5">
        <v>0.153305053710938</v>
      </c>
      <c r="P860" s="4">
        <v>0.61489953708985301</v>
      </c>
    </row>
    <row r="861" spans="1:16" x14ac:dyDescent="0.25">
      <c r="A861" s="4" t="s">
        <v>7527</v>
      </c>
      <c r="B861" s="4" t="s">
        <v>8515</v>
      </c>
      <c r="C861" s="4" t="s">
        <v>7529</v>
      </c>
      <c r="D861" s="4">
        <v>29.260482788085898</v>
      </c>
      <c r="E861" s="4">
        <v>29.3794765472412</v>
      </c>
      <c r="F861" s="4">
        <v>29.421491622924801</v>
      </c>
      <c r="G861" s="4">
        <v>29.2045192718506</v>
      </c>
      <c r="H861" s="4">
        <v>29.178693771362301</v>
      </c>
      <c r="I861" s="4">
        <v>29.218572616577099</v>
      </c>
      <c r="J861" s="4">
        <v>29.353816986083967</v>
      </c>
      <c r="K861" s="4">
        <v>29.200595219930005</v>
      </c>
      <c r="L861" s="4"/>
      <c r="M861" s="4">
        <v>1.43616255398114</v>
      </c>
      <c r="N861" s="4">
        <v>3.3235294117647099E-2</v>
      </c>
      <c r="O861" s="5">
        <v>0.15322176615397301</v>
      </c>
      <c r="P861" s="4">
        <v>3.0884329768902701</v>
      </c>
    </row>
    <row r="862" spans="1:16" x14ac:dyDescent="0.25">
      <c r="A862" s="4" t="s">
        <v>6524</v>
      </c>
      <c r="B862" s="4" t="s">
        <v>7828</v>
      </c>
      <c r="C862" s="4" t="s">
        <v>6525</v>
      </c>
      <c r="D862" s="4">
        <v>35.068386077880902</v>
      </c>
      <c r="E862" s="4">
        <v>35.008129119872997</v>
      </c>
      <c r="F862" s="4">
        <v>34.867473602294901</v>
      </c>
      <c r="G862" s="4">
        <v>34.914279937744098</v>
      </c>
      <c r="H862" s="4">
        <v>34.611293792724602</v>
      </c>
      <c r="I862" s="4">
        <v>34.961490631103501</v>
      </c>
      <c r="J862" s="4">
        <v>34.981329600016267</v>
      </c>
      <c r="K862" s="4">
        <v>34.829021453857401</v>
      </c>
      <c r="L862" s="4"/>
      <c r="M862" s="4">
        <v>0.53849628209145695</v>
      </c>
      <c r="N862" s="4">
        <v>0.28044148148148201</v>
      </c>
      <c r="O862" s="5">
        <v>0.15230814615885199</v>
      </c>
      <c r="P862" s="4">
        <v>1.22020620259227</v>
      </c>
    </row>
    <row r="863" spans="1:16" x14ac:dyDescent="0.25">
      <c r="A863" s="4" t="s">
        <v>201</v>
      </c>
      <c r="B863" s="4" t="s">
        <v>8516</v>
      </c>
      <c r="C863" s="4" t="s">
        <v>203</v>
      </c>
      <c r="D863" s="4">
        <v>32.494155883789098</v>
      </c>
      <c r="E863" s="4">
        <v>32.470882415771499</v>
      </c>
      <c r="F863" s="4">
        <v>32.358489990234403</v>
      </c>
      <c r="G863" s="4">
        <v>32.472999572753899</v>
      </c>
      <c r="H863" s="4">
        <v>32.113838195800803</v>
      </c>
      <c r="I863" s="4">
        <v>32.2799072265625</v>
      </c>
      <c r="J863" s="4">
        <v>32.441176096598333</v>
      </c>
      <c r="K863" s="4">
        <v>32.288914998372398</v>
      </c>
      <c r="L863" s="4"/>
      <c r="M863" s="4">
        <v>0.61034055910795904</v>
      </c>
      <c r="N863" s="4">
        <v>0.22817750573833201</v>
      </c>
      <c r="O863" s="5">
        <v>0.152261098225907</v>
      </c>
      <c r="P863" s="4">
        <v>1.36053676846334</v>
      </c>
    </row>
    <row r="864" spans="1:16" x14ac:dyDescent="0.25">
      <c r="A864" s="4" t="s">
        <v>3012</v>
      </c>
      <c r="B864" s="4" t="s">
        <v>8517</v>
      </c>
      <c r="C864" s="4" t="s">
        <v>3014</v>
      </c>
      <c r="D864" s="4">
        <v>31.098405838012699</v>
      </c>
      <c r="E864" s="4">
        <v>31.242048263549801</v>
      </c>
      <c r="F864" s="4">
        <v>31.3200569152832</v>
      </c>
      <c r="G864" s="4">
        <v>31.540683746337901</v>
      </c>
      <c r="H864" s="4">
        <v>30.907508850097699</v>
      </c>
      <c r="I864" s="4">
        <v>30.7571506500244</v>
      </c>
      <c r="J864" s="4">
        <v>31.220170338948567</v>
      </c>
      <c r="K864" s="4">
        <v>31.068447748820002</v>
      </c>
      <c r="L864" s="4"/>
      <c r="M864" s="4">
        <v>0.240504911504478</v>
      </c>
      <c r="N864" s="4">
        <v>0.65031488314883201</v>
      </c>
      <c r="O864" s="5">
        <v>0.151722590128578</v>
      </c>
      <c r="P864" s="4">
        <v>0.61007380307476</v>
      </c>
    </row>
    <row r="865" spans="1:16" x14ac:dyDescent="0.25">
      <c r="A865" s="4" t="s">
        <v>7468</v>
      </c>
      <c r="B865" s="4" t="s">
        <v>8518</v>
      </c>
      <c r="C865" s="4" t="s">
        <v>7469</v>
      </c>
      <c r="D865" s="4">
        <v>34.198123931884801</v>
      </c>
      <c r="E865" s="4">
        <v>34.218231201171903</v>
      </c>
      <c r="F865" s="4">
        <v>34.1553344726563</v>
      </c>
      <c r="G865" s="4">
        <v>34.213935852050803</v>
      </c>
      <c r="H865" s="4">
        <v>33.923069000244098</v>
      </c>
      <c r="I865" s="4">
        <v>33.9799613952637</v>
      </c>
      <c r="J865" s="4">
        <v>34.190563201904332</v>
      </c>
      <c r="K865" s="4">
        <v>34.038988749186196</v>
      </c>
      <c r="L865" s="4"/>
      <c r="M865" s="4">
        <v>0.76752488852775702</v>
      </c>
      <c r="N865" s="4">
        <v>0.15254530340814601</v>
      </c>
      <c r="O865" s="5">
        <v>0.15157445271810099</v>
      </c>
      <c r="P865" s="4">
        <v>1.6672336676825901</v>
      </c>
    </row>
    <row r="866" spans="1:16" x14ac:dyDescent="0.25">
      <c r="A866" s="4" t="s">
        <v>1506</v>
      </c>
      <c r="B866" s="4" t="s">
        <v>8519</v>
      </c>
      <c r="C866" s="4" t="s">
        <v>1508</v>
      </c>
      <c r="D866" s="4">
        <v>28.6114902496338</v>
      </c>
      <c r="E866" s="4">
        <v>28.759298324585</v>
      </c>
      <c r="F866" s="4">
        <v>29.026731491088899</v>
      </c>
      <c r="G866" s="4">
        <v>28.655544281005898</v>
      </c>
      <c r="H866" s="4">
        <v>28.625461578369102</v>
      </c>
      <c r="I866" s="4">
        <v>28.662391662597699</v>
      </c>
      <c r="J866" s="4">
        <v>28.799173355102567</v>
      </c>
      <c r="K866" s="4">
        <v>28.647799173990901</v>
      </c>
      <c r="L866" s="4"/>
      <c r="M866" s="4">
        <v>0.54876386761261897</v>
      </c>
      <c r="N866" s="4">
        <v>0.27270044709389002</v>
      </c>
      <c r="O866" s="5">
        <v>0.15137418111165199</v>
      </c>
      <c r="P866" s="4">
        <v>1.24031673974236</v>
      </c>
    </row>
    <row r="867" spans="1:16" x14ac:dyDescent="0.25">
      <c r="A867" s="4" t="s">
        <v>6095</v>
      </c>
      <c r="B867" s="4" t="s">
        <v>8520</v>
      </c>
      <c r="C867" s="4" t="s">
        <v>6097</v>
      </c>
      <c r="D867" s="4">
        <v>31.475776672363299</v>
      </c>
      <c r="E867" s="4">
        <v>31.422948837280298</v>
      </c>
      <c r="F867" s="4">
        <v>31.32541847229</v>
      </c>
      <c r="G867" s="4">
        <v>31.382184982299801</v>
      </c>
      <c r="H867" s="4">
        <v>31.197607040405298</v>
      </c>
      <c r="I867" s="4">
        <v>31.195722579956101</v>
      </c>
      <c r="J867" s="4">
        <v>31.408047993977863</v>
      </c>
      <c r="K867" s="4">
        <v>31.258504867553736</v>
      </c>
      <c r="L867" s="4"/>
      <c r="M867" s="4">
        <v>0.92006948173933201</v>
      </c>
      <c r="N867" s="4">
        <v>0.104423146473779</v>
      </c>
      <c r="O867" s="5">
        <v>0.14954312642415199</v>
      </c>
      <c r="P867" s="4">
        <v>1.96972619184909</v>
      </c>
    </row>
    <row r="868" spans="1:16" x14ac:dyDescent="0.25">
      <c r="A868" s="4" t="s">
        <v>4713</v>
      </c>
      <c r="B868" s="4" t="s">
        <v>8521</v>
      </c>
      <c r="C868" s="4" t="s">
        <v>4715</v>
      </c>
      <c r="D868" s="4">
        <v>29.409055709838899</v>
      </c>
      <c r="E868" s="4">
        <v>29.476636886596701</v>
      </c>
      <c r="F868" s="4">
        <v>29.306884765625</v>
      </c>
      <c r="G868" s="4">
        <v>29.397401809692401</v>
      </c>
      <c r="H868" s="4">
        <v>29.175777435302699</v>
      </c>
      <c r="I868" s="4">
        <v>29.178897857666001</v>
      </c>
      <c r="J868" s="4">
        <v>29.397525787353533</v>
      </c>
      <c r="K868" s="4">
        <v>29.2506923675537</v>
      </c>
      <c r="L868" s="4"/>
      <c r="M868" s="4">
        <v>0.76425853693958001</v>
      </c>
      <c r="N868" s="4">
        <v>0.15334217067108499</v>
      </c>
      <c r="O868" s="5">
        <v>0.14683341979980499</v>
      </c>
      <c r="P868" s="4">
        <v>1.66082914061918</v>
      </c>
    </row>
    <row r="869" spans="1:16" x14ac:dyDescent="0.25">
      <c r="A869" s="4" t="s">
        <v>4243</v>
      </c>
      <c r="B869" s="4" t="s">
        <v>8522</v>
      </c>
      <c r="C869" s="4" t="s">
        <v>4244</v>
      </c>
      <c r="D869" s="4">
        <v>30.476568222045898</v>
      </c>
      <c r="E869" s="4">
        <v>30.316337585449201</v>
      </c>
      <c r="F869" s="4">
        <v>29.8413696289063</v>
      </c>
      <c r="G869" s="4">
        <v>30.020439147949201</v>
      </c>
      <c r="H869" s="4">
        <v>30.0820426940918</v>
      </c>
      <c r="I869" s="4">
        <v>30.092626571655298</v>
      </c>
      <c r="J869" s="4">
        <v>30.211425145467132</v>
      </c>
      <c r="K869" s="4">
        <v>30.065036137898769</v>
      </c>
      <c r="L869" s="4"/>
      <c r="M869" s="4">
        <v>0.31124808997983999</v>
      </c>
      <c r="N869" s="4">
        <v>0.54483745123537097</v>
      </c>
      <c r="O869" s="5">
        <v>0.14638900756835899</v>
      </c>
      <c r="P869" s="4">
        <v>0.762263729021739</v>
      </c>
    </row>
    <row r="870" spans="1:16" x14ac:dyDescent="0.25">
      <c r="A870" s="4" t="s">
        <v>5755</v>
      </c>
      <c r="B870" s="4" t="s">
        <v>8523</v>
      </c>
      <c r="C870" s="4" t="s">
        <v>5757</v>
      </c>
      <c r="D870" s="4">
        <v>32.208538055419901</v>
      </c>
      <c r="E870" s="4">
        <v>32.247795104980497</v>
      </c>
      <c r="F870" s="4">
        <v>32.127468109130902</v>
      </c>
      <c r="G870" s="4">
        <v>32.144580841064503</v>
      </c>
      <c r="H870" s="4">
        <v>32.087253570556598</v>
      </c>
      <c r="I870" s="4">
        <v>31.914066314697301</v>
      </c>
      <c r="J870" s="4">
        <v>32.1946004231771</v>
      </c>
      <c r="K870" s="4">
        <v>32.04863357543946</v>
      </c>
      <c r="L870" s="4"/>
      <c r="M870" s="4">
        <v>0.87306271097145605</v>
      </c>
      <c r="N870" s="4">
        <v>0.116653778558875</v>
      </c>
      <c r="O870" s="5">
        <v>0.14596684773763299</v>
      </c>
      <c r="P870" s="4">
        <v>1.87568045428373</v>
      </c>
    </row>
    <row r="871" spans="1:16" x14ac:dyDescent="0.25">
      <c r="A871" s="4" t="s">
        <v>2386</v>
      </c>
      <c r="B871" s="4" t="s">
        <v>8524</v>
      </c>
      <c r="C871" s="4" t="s">
        <v>2387</v>
      </c>
      <c r="D871" s="4">
        <v>31.085508346557599</v>
      </c>
      <c r="E871" s="4">
        <v>31.3005771636963</v>
      </c>
      <c r="F871" s="4">
        <v>31.19065284729</v>
      </c>
      <c r="G871" s="4">
        <v>31.087253570556602</v>
      </c>
      <c r="H871" s="4">
        <v>31.0151977539063</v>
      </c>
      <c r="I871" s="4">
        <v>31.0426845550537</v>
      </c>
      <c r="J871" s="4">
        <v>31.192246119181302</v>
      </c>
      <c r="K871" s="4">
        <v>31.048378626505535</v>
      </c>
      <c r="L871" s="4"/>
      <c r="M871" s="4">
        <v>1.0307155710337199</v>
      </c>
      <c r="N871" s="4">
        <v>8.0388461538461506E-2</v>
      </c>
      <c r="O871" s="5">
        <v>0.143867492675781</v>
      </c>
      <c r="P871" s="4">
        <v>2.19499007831757</v>
      </c>
    </row>
    <row r="872" spans="1:16" x14ac:dyDescent="0.25">
      <c r="A872" s="4" t="s">
        <v>5490</v>
      </c>
      <c r="B872" s="4" t="s">
        <v>8525</v>
      </c>
      <c r="C872" s="4" t="s">
        <v>5491</v>
      </c>
      <c r="D872" s="4">
        <v>35.367027282714801</v>
      </c>
      <c r="E872" s="4">
        <v>35.328987121582003</v>
      </c>
      <c r="F872" s="4">
        <v>35.257480621337898</v>
      </c>
      <c r="G872" s="4">
        <v>35.103797912597699</v>
      </c>
      <c r="H872" s="4">
        <v>35.138015747070298</v>
      </c>
      <c r="I872" s="4">
        <v>35.285556793212898</v>
      </c>
      <c r="J872" s="4">
        <v>35.317831675211572</v>
      </c>
      <c r="K872" s="4">
        <v>35.175790150960296</v>
      </c>
      <c r="L872" s="4"/>
      <c r="M872" s="4">
        <v>1.0366909918865299</v>
      </c>
      <c r="N872" s="4">
        <v>7.9941916747337902E-2</v>
      </c>
      <c r="O872" s="5">
        <v>0.14204152425129701</v>
      </c>
      <c r="P872" s="4">
        <v>2.20733325961274</v>
      </c>
    </row>
    <row r="873" spans="1:16" x14ac:dyDescent="0.25">
      <c r="A873" s="4" t="s">
        <v>5310</v>
      </c>
      <c r="B873" s="4" t="s">
        <v>8526</v>
      </c>
      <c r="C873" s="4" t="s">
        <v>5312</v>
      </c>
      <c r="D873" s="4">
        <v>30.706325531005898</v>
      </c>
      <c r="E873" s="4">
        <v>30.647048950195298</v>
      </c>
      <c r="F873" s="4">
        <v>30.563886642456101</v>
      </c>
      <c r="G873" s="4">
        <v>30.660781860351602</v>
      </c>
      <c r="H873" s="4">
        <v>30.386827468872099</v>
      </c>
      <c r="I873" s="4">
        <v>30.4442348480225</v>
      </c>
      <c r="J873" s="4">
        <v>30.639087041219099</v>
      </c>
      <c r="K873" s="4">
        <v>30.497281392415402</v>
      </c>
      <c r="L873" s="4"/>
      <c r="M873" s="4">
        <v>0.69396342970992198</v>
      </c>
      <c r="N873" s="4">
        <v>0.184541232986389</v>
      </c>
      <c r="O873" s="5">
        <v>0.14180564880371099</v>
      </c>
      <c r="P873" s="4">
        <v>1.52344335896892</v>
      </c>
    </row>
    <row r="874" spans="1:16" x14ac:dyDescent="0.25">
      <c r="A874" s="4" t="s">
        <v>4418</v>
      </c>
      <c r="B874" s="4" t="s">
        <v>8527</v>
      </c>
      <c r="C874" s="4" t="s">
        <v>4419</v>
      </c>
      <c r="D874" s="4">
        <v>31.0570468902588</v>
      </c>
      <c r="E874" s="4">
        <v>31.2550258636475</v>
      </c>
      <c r="F874" s="4">
        <v>30.842258453369102</v>
      </c>
      <c r="G874" s="4">
        <v>30.977594375610401</v>
      </c>
      <c r="H874" s="4">
        <v>30.9973545074463</v>
      </c>
      <c r="I874" s="4">
        <v>30.7556552886963</v>
      </c>
      <c r="J874" s="4">
        <v>31.051443735758468</v>
      </c>
      <c r="K874" s="4">
        <v>30.910201390584334</v>
      </c>
      <c r="L874" s="4"/>
      <c r="M874" s="4">
        <v>0.42402447932215198</v>
      </c>
      <c r="N874" s="4">
        <v>0.38966874566874599</v>
      </c>
      <c r="O874" s="5">
        <v>0.14124234517415599</v>
      </c>
      <c r="P874" s="4">
        <v>0.99354186439342196</v>
      </c>
    </row>
    <row r="875" spans="1:16" x14ac:dyDescent="0.25">
      <c r="A875" s="4" t="s">
        <v>3654</v>
      </c>
      <c r="B875" s="4" t="s">
        <v>8528</v>
      </c>
      <c r="C875" s="4" t="s">
        <v>3656</v>
      </c>
      <c r="D875" s="4">
        <v>34.386306762695298</v>
      </c>
      <c r="E875" s="4">
        <v>34.3995971679688</v>
      </c>
      <c r="F875" s="4">
        <v>34.2113227844238</v>
      </c>
      <c r="G875" s="4">
        <v>34.140682220458999</v>
      </c>
      <c r="H875" s="4">
        <v>34.266902923583999</v>
      </c>
      <c r="I875" s="4">
        <v>34.167171478271499</v>
      </c>
      <c r="J875" s="4">
        <v>34.332408905029297</v>
      </c>
      <c r="K875" s="4">
        <v>34.191585540771499</v>
      </c>
      <c r="L875" s="4"/>
      <c r="M875" s="4">
        <v>0.91573906446919695</v>
      </c>
      <c r="N875" s="4">
        <v>0.105296129612961</v>
      </c>
      <c r="O875" s="5">
        <v>0.140823364257813</v>
      </c>
      <c r="P875" s="4">
        <v>1.9610253918159299</v>
      </c>
    </row>
    <row r="876" spans="1:16" x14ac:dyDescent="0.25">
      <c r="A876" s="4" t="s">
        <v>3825</v>
      </c>
      <c r="B876" s="4" t="s">
        <v>8529</v>
      </c>
      <c r="C876" s="4" t="s">
        <v>3827</v>
      </c>
      <c r="D876" s="4">
        <v>32.820110321044901</v>
      </c>
      <c r="E876" s="4">
        <v>32.878379821777301</v>
      </c>
      <c r="F876" s="4">
        <v>32.868862152099602</v>
      </c>
      <c r="G876" s="4">
        <v>32.831382751464801</v>
      </c>
      <c r="H876" s="4">
        <v>32.675525665283203</v>
      </c>
      <c r="I876" s="4">
        <v>32.640758514404297</v>
      </c>
      <c r="J876" s="4">
        <v>32.855784098307275</v>
      </c>
      <c r="K876" s="4">
        <v>32.715888977050767</v>
      </c>
      <c r="L876" s="4"/>
      <c r="M876" s="4">
        <v>1.07219667501584</v>
      </c>
      <c r="N876" s="4">
        <v>7.4236686390532505E-2</v>
      </c>
      <c r="O876" s="5">
        <v>0.13989512125650799</v>
      </c>
      <c r="P876" s="4">
        <v>2.2810933135188201</v>
      </c>
    </row>
    <row r="877" spans="1:16" x14ac:dyDescent="0.25">
      <c r="A877" s="4" t="s">
        <v>7566</v>
      </c>
      <c r="B877" s="4" t="s">
        <v>8530</v>
      </c>
      <c r="C877" s="4" t="s">
        <v>7567</v>
      </c>
      <c r="D877" s="4">
        <v>30.618524551391602</v>
      </c>
      <c r="E877" s="4">
        <v>30.358819961547901</v>
      </c>
      <c r="F877" s="4">
        <v>30.5685424804688</v>
      </c>
      <c r="G877" s="4">
        <v>30.503065109252901</v>
      </c>
      <c r="H877" s="4">
        <v>30.313758850097699</v>
      </c>
      <c r="I877" s="4">
        <v>30.313392639160199</v>
      </c>
      <c r="J877" s="4">
        <v>30.515295664469434</v>
      </c>
      <c r="K877" s="4">
        <v>30.376738866170268</v>
      </c>
      <c r="L877" s="4"/>
      <c r="M877" s="4">
        <v>0.61211134851560201</v>
      </c>
      <c r="N877" s="4">
        <v>0.22772699386503101</v>
      </c>
      <c r="O877" s="5">
        <v>0.13855679829915599</v>
      </c>
      <c r="P877" s="4">
        <v>1.36398743739146</v>
      </c>
    </row>
    <row r="878" spans="1:16" x14ac:dyDescent="0.25">
      <c r="A878" s="4" t="s">
        <v>3465</v>
      </c>
      <c r="B878" s="4" t="s">
        <v>8531</v>
      </c>
      <c r="C878" s="4" t="s">
        <v>3467</v>
      </c>
      <c r="D878" s="4">
        <v>27.265907287597699</v>
      </c>
      <c r="E878" s="4">
        <v>27.217506408691399</v>
      </c>
      <c r="F878" s="4">
        <v>27.2768459320068</v>
      </c>
      <c r="G878" s="4">
        <v>26.183265686035199</v>
      </c>
      <c r="H878" s="4">
        <v>27.540096282958999</v>
      </c>
      <c r="I878" s="4">
        <v>27.621580123901399</v>
      </c>
      <c r="J878" s="4">
        <v>27.253419876098633</v>
      </c>
      <c r="K878" s="4">
        <v>27.114980697631864</v>
      </c>
      <c r="L878" s="4"/>
      <c r="M878" s="4">
        <v>0.107038211157405</v>
      </c>
      <c r="N878" s="4">
        <v>0.84828018223234603</v>
      </c>
      <c r="O878" s="5">
        <v>0.13843917846679701</v>
      </c>
      <c r="P878" s="4">
        <v>0.29656609371759002</v>
      </c>
    </row>
    <row r="879" spans="1:16" x14ac:dyDescent="0.25">
      <c r="A879" s="4" t="s">
        <v>6924</v>
      </c>
      <c r="B879" s="4" t="s">
        <v>8532</v>
      </c>
      <c r="C879" s="4" t="s">
        <v>6926</v>
      </c>
      <c r="D879" s="4">
        <v>28.291519165039102</v>
      </c>
      <c r="E879" s="4">
        <v>27.8540229797363</v>
      </c>
      <c r="F879" s="4">
        <v>28.0976448059082</v>
      </c>
      <c r="G879" s="4">
        <v>28.057294845581101</v>
      </c>
      <c r="H879" s="4">
        <v>27.892574310302699</v>
      </c>
      <c r="I879" s="4">
        <v>27.878778457641602</v>
      </c>
      <c r="J879" s="4">
        <v>28.081062316894535</v>
      </c>
      <c r="K879" s="4">
        <v>27.9428825378418</v>
      </c>
      <c r="L879" s="4"/>
      <c r="M879" s="4">
        <v>0.42447663205875402</v>
      </c>
      <c r="N879" s="4">
        <v>0.38942857142857101</v>
      </c>
      <c r="O879" s="5">
        <v>0.13817977905273399</v>
      </c>
      <c r="P879" s="4">
        <v>0.99444939467640003</v>
      </c>
    </row>
    <row r="880" spans="1:16" x14ac:dyDescent="0.25">
      <c r="A880" s="4" t="s">
        <v>2359</v>
      </c>
      <c r="B880" s="4" t="s">
        <v>8533</v>
      </c>
      <c r="C880" s="4" t="s">
        <v>2361</v>
      </c>
      <c r="D880" s="4">
        <v>28.351078033447301</v>
      </c>
      <c r="E880" s="4">
        <v>28.187181472778299</v>
      </c>
      <c r="F880" s="4">
        <v>28.3492832183838</v>
      </c>
      <c r="G880" s="4">
        <v>28.3971138000488</v>
      </c>
      <c r="H880" s="4">
        <v>27.431871414184599</v>
      </c>
      <c r="I880" s="4">
        <v>28.6443176269531</v>
      </c>
      <c r="J880" s="4">
        <v>28.2958475748698</v>
      </c>
      <c r="K880" s="4">
        <v>28.157767613728833</v>
      </c>
      <c r="L880" s="4"/>
      <c r="M880" s="4">
        <v>0.13631886366005899</v>
      </c>
      <c r="N880" s="4">
        <v>0.81070144927536203</v>
      </c>
      <c r="O880" s="5">
        <v>0.138079961140953</v>
      </c>
      <c r="P880" s="4">
        <v>0.36932960334839698</v>
      </c>
    </row>
    <row r="881" spans="1:16" x14ac:dyDescent="0.25">
      <c r="A881" s="4" t="s">
        <v>5507</v>
      </c>
      <c r="B881" s="4" t="s">
        <v>8534</v>
      </c>
      <c r="C881" s="4" t="s">
        <v>5509</v>
      </c>
      <c r="D881" s="4">
        <v>31.9107570648193</v>
      </c>
      <c r="E881" s="4">
        <v>31.998847961425799</v>
      </c>
      <c r="F881" s="4">
        <v>31.884614944458001</v>
      </c>
      <c r="G881" s="4">
        <v>31.699268341064499</v>
      </c>
      <c r="H881" s="4">
        <v>31.826074600219702</v>
      </c>
      <c r="I881" s="4">
        <v>31.867172241210898</v>
      </c>
      <c r="J881" s="4">
        <v>31.931406656901032</v>
      </c>
      <c r="K881" s="4">
        <v>31.7975050608317</v>
      </c>
      <c r="L881" s="4"/>
      <c r="M881" s="4">
        <v>1.0270184564654801</v>
      </c>
      <c r="N881" s="4">
        <v>8.0414985590778101E-2</v>
      </c>
      <c r="O881" s="5">
        <v>0.13390159606933599</v>
      </c>
      <c r="P881" s="4">
        <v>2.1873629434354802</v>
      </c>
    </row>
    <row r="882" spans="1:16" x14ac:dyDescent="0.25">
      <c r="A882" s="4" t="s">
        <v>447</v>
      </c>
      <c r="B882" s="4" t="s">
        <v>8535</v>
      </c>
      <c r="C882" s="4" t="s">
        <v>449</v>
      </c>
      <c r="D882" s="4">
        <v>31.015050888061499</v>
      </c>
      <c r="E882" s="4">
        <v>30.0835876464844</v>
      </c>
      <c r="F882" s="4">
        <v>30.306043624877901</v>
      </c>
      <c r="G882" s="4">
        <v>30.4814147949219</v>
      </c>
      <c r="H882" s="4">
        <v>30.293176651001001</v>
      </c>
      <c r="I882" s="4">
        <v>30.229412078857401</v>
      </c>
      <c r="J882" s="4">
        <v>30.468227386474599</v>
      </c>
      <c r="K882" s="4">
        <v>30.334667841593433</v>
      </c>
      <c r="L882" s="4"/>
      <c r="M882" s="4">
        <v>0.17396021314499199</v>
      </c>
      <c r="N882" s="4">
        <v>0.75937656157049405</v>
      </c>
      <c r="O882" s="5">
        <v>0.13355954488118399</v>
      </c>
      <c r="P882" s="4">
        <v>0.45918617594915501</v>
      </c>
    </row>
    <row r="883" spans="1:16" x14ac:dyDescent="0.25">
      <c r="A883" s="4" t="s">
        <v>4301</v>
      </c>
      <c r="B883" s="4" t="s">
        <v>8536</v>
      </c>
      <c r="C883" s="4" t="s">
        <v>4302</v>
      </c>
      <c r="D883" s="4">
        <v>27.210149765014599</v>
      </c>
      <c r="E883" s="4">
        <v>28.027336120605501</v>
      </c>
      <c r="F883" s="4">
        <v>28.046648025512699</v>
      </c>
      <c r="G883" s="4">
        <v>28.159990310668899</v>
      </c>
      <c r="H883" s="4">
        <v>26.841358184814499</v>
      </c>
      <c r="I883" s="4">
        <v>27.8841857910156</v>
      </c>
      <c r="J883" s="4">
        <v>27.761377970377598</v>
      </c>
      <c r="K883" s="4">
        <v>27.628511428832997</v>
      </c>
      <c r="L883" s="4"/>
      <c r="M883" s="4">
        <v>9.7714277900628005E-2</v>
      </c>
      <c r="N883" s="4">
        <v>0.86278822197055505</v>
      </c>
      <c r="O883" s="5">
        <v>0.13286654154459801</v>
      </c>
      <c r="P883" s="4">
        <v>0.27278817134746203</v>
      </c>
    </row>
    <row r="884" spans="1:16" x14ac:dyDescent="0.25">
      <c r="A884" s="4" t="s">
        <v>243</v>
      </c>
      <c r="B884" s="4" t="s">
        <v>8537</v>
      </c>
      <c r="C884" s="4" t="s">
        <v>244</v>
      </c>
      <c r="D884" s="4">
        <v>31.460166931152301</v>
      </c>
      <c r="E884" s="4">
        <v>31.294361114501999</v>
      </c>
      <c r="F884" s="4">
        <v>31.369064331054702</v>
      </c>
      <c r="G884" s="4">
        <v>31.388893127441399</v>
      </c>
      <c r="H884" s="4">
        <v>31.113798141479499</v>
      </c>
      <c r="I884" s="4">
        <v>31.2236003875732</v>
      </c>
      <c r="J884" s="4">
        <v>31.374530792236332</v>
      </c>
      <c r="K884" s="4">
        <v>31.242097218831365</v>
      </c>
      <c r="L884" s="4"/>
      <c r="M884" s="4">
        <v>0.64118514983563901</v>
      </c>
      <c r="N884" s="4">
        <v>0.211766173031956</v>
      </c>
      <c r="O884" s="5">
        <v>0.13243357340494899</v>
      </c>
      <c r="P884" s="4">
        <v>1.42062050507897</v>
      </c>
    </row>
    <row r="885" spans="1:16" x14ac:dyDescent="0.25">
      <c r="A885" s="4" t="s">
        <v>6366</v>
      </c>
      <c r="B885" s="4" t="s">
        <v>8538</v>
      </c>
      <c r="C885" s="4" t="s">
        <v>6368</v>
      </c>
      <c r="D885" s="4">
        <v>33.921890258789098</v>
      </c>
      <c r="E885" s="4">
        <v>33.988063812255902</v>
      </c>
      <c r="F885" s="4">
        <v>33.973583221435497</v>
      </c>
      <c r="G885" s="4">
        <v>34.128829956054702</v>
      </c>
      <c r="H885" s="4">
        <v>33.824924468994098</v>
      </c>
      <c r="I885" s="4">
        <v>33.5344429016113</v>
      </c>
      <c r="J885" s="4">
        <v>33.961179097493499</v>
      </c>
      <c r="K885" s="4">
        <v>33.829399108886697</v>
      </c>
      <c r="L885" s="4"/>
      <c r="M885" s="4">
        <v>0.31147679070351397</v>
      </c>
      <c r="N885" s="4">
        <v>0.54482498373454802</v>
      </c>
      <c r="O885" s="5">
        <v>0.13177998860677301</v>
      </c>
      <c r="P885" s="4">
        <v>0.762745020466576</v>
      </c>
    </row>
    <row r="886" spans="1:16" x14ac:dyDescent="0.25">
      <c r="A886" s="4" t="s">
        <v>643</v>
      </c>
      <c r="B886" s="4" t="s">
        <v>8539</v>
      </c>
      <c r="C886" s="4" t="s">
        <v>645</v>
      </c>
      <c r="D886" s="4">
        <v>29.781053543090799</v>
      </c>
      <c r="E886" s="4">
        <v>29.994318008422901</v>
      </c>
      <c r="F886" s="4">
        <v>29.8517761230469</v>
      </c>
      <c r="G886" s="4">
        <v>29.8755588531494</v>
      </c>
      <c r="H886" s="4">
        <v>29.582456588745099</v>
      </c>
      <c r="I886" s="4">
        <v>29.775377273559599</v>
      </c>
      <c r="J886" s="4">
        <v>29.875715891520201</v>
      </c>
      <c r="K886" s="4">
        <v>29.744464238484699</v>
      </c>
      <c r="L886" s="4"/>
      <c r="M886" s="4">
        <v>0.54502658442262397</v>
      </c>
      <c r="N886" s="4">
        <v>0.27525055762081801</v>
      </c>
      <c r="O886" s="5">
        <v>0.131251653035484</v>
      </c>
      <c r="P886" s="4">
        <v>1.23299952643355</v>
      </c>
    </row>
    <row r="887" spans="1:16" x14ac:dyDescent="0.25">
      <c r="A887" s="4" t="s">
        <v>2298</v>
      </c>
      <c r="B887" s="4" t="s">
        <v>8540</v>
      </c>
      <c r="C887" s="4" t="s">
        <v>2300</v>
      </c>
      <c r="D887" s="4">
        <v>32.015270233154297</v>
      </c>
      <c r="E887" s="4">
        <v>31.883028030395501</v>
      </c>
      <c r="F887" s="4">
        <v>31.931695938110401</v>
      </c>
      <c r="G887" s="4">
        <v>31.777450561523398</v>
      </c>
      <c r="H887" s="4">
        <v>31.845703125</v>
      </c>
      <c r="I887" s="4">
        <v>31.815118789672901</v>
      </c>
      <c r="J887" s="4">
        <v>31.943331400553401</v>
      </c>
      <c r="K887" s="4">
        <v>31.81275749206543</v>
      </c>
      <c r="L887" s="4"/>
      <c r="M887" s="4">
        <v>1.4032098017768999</v>
      </c>
      <c r="N887" s="4">
        <v>3.56614268440145E-2</v>
      </c>
      <c r="O887" s="5">
        <v>0.130573908487957</v>
      </c>
      <c r="P887" s="4">
        <v>3.0108426668170001</v>
      </c>
    </row>
    <row r="888" spans="1:16" x14ac:dyDescent="0.25">
      <c r="A888" s="4" t="s">
        <v>2796</v>
      </c>
      <c r="B888" s="4" t="s">
        <v>8541</v>
      </c>
      <c r="C888" s="4" t="s">
        <v>2798</v>
      </c>
      <c r="D888" s="4">
        <v>34.273574829101598</v>
      </c>
      <c r="E888" s="4">
        <v>34.314701080322301</v>
      </c>
      <c r="F888" s="4">
        <v>34.252265930175803</v>
      </c>
      <c r="G888" s="4">
        <v>34.120002746582003</v>
      </c>
      <c r="H888" s="4">
        <v>34.136409759521499</v>
      </c>
      <c r="I888" s="4">
        <v>34.192481994628899</v>
      </c>
      <c r="J888" s="4">
        <v>34.280180613199896</v>
      </c>
      <c r="K888" s="4">
        <v>34.149631500244134</v>
      </c>
      <c r="L888" s="4"/>
      <c r="M888" s="4">
        <v>1.9877326982438801</v>
      </c>
      <c r="N888" s="4">
        <v>1.1970425138632199E-2</v>
      </c>
      <c r="O888" s="5">
        <v>0.13054911295572699</v>
      </c>
      <c r="P888" s="4">
        <v>4.5666967951737396</v>
      </c>
    </row>
    <row r="889" spans="1:16" x14ac:dyDescent="0.25">
      <c r="A889" s="4" t="s">
        <v>873</v>
      </c>
      <c r="B889" s="4" t="s">
        <v>8542</v>
      </c>
      <c r="C889" s="4" t="s">
        <v>874</v>
      </c>
      <c r="D889" s="4">
        <v>29.091245651245099</v>
      </c>
      <c r="E889" s="4">
        <v>28.900754928588899</v>
      </c>
      <c r="F889" s="4">
        <v>28.8592414855957</v>
      </c>
      <c r="G889" s="4">
        <v>28.766889572143601</v>
      </c>
      <c r="H889" s="4">
        <v>28.7159538269043</v>
      </c>
      <c r="I889" s="4">
        <v>28.979610443115199</v>
      </c>
      <c r="J889" s="4">
        <v>28.950414021809902</v>
      </c>
      <c r="K889" s="4">
        <v>28.820817947387699</v>
      </c>
      <c r="L889" s="4"/>
      <c r="M889" s="4">
        <v>0.52927923925548803</v>
      </c>
      <c r="N889" s="4">
        <v>0.28649705882352899</v>
      </c>
      <c r="O889" s="5">
        <v>0.129596074422199</v>
      </c>
      <c r="P889" s="4">
        <v>1.20213152826054</v>
      </c>
    </row>
    <row r="890" spans="1:16" x14ac:dyDescent="0.25">
      <c r="A890" s="4" t="s">
        <v>5917</v>
      </c>
      <c r="B890" s="4" t="s">
        <v>7783</v>
      </c>
      <c r="C890" s="4" t="s">
        <v>5918</v>
      </c>
      <c r="D890" s="4">
        <v>31.989698410034201</v>
      </c>
      <c r="E890" s="4">
        <v>31.353298187255898</v>
      </c>
      <c r="F890" s="4">
        <v>30.707370758056602</v>
      </c>
      <c r="G890" s="4">
        <v>31.236995697021499</v>
      </c>
      <c r="H890" s="4">
        <v>31.208063125610401</v>
      </c>
      <c r="I890" s="4">
        <v>31.2183742523193</v>
      </c>
      <c r="J890" s="4">
        <v>31.35012245178223</v>
      </c>
      <c r="K890" s="4">
        <v>31.221144358317066</v>
      </c>
      <c r="L890" s="4"/>
      <c r="M890" s="4">
        <v>0.12775451684646999</v>
      </c>
      <c r="N890" s="4">
        <v>0.82215579919215198</v>
      </c>
      <c r="O890" s="5">
        <v>0.128978093465168</v>
      </c>
      <c r="P890" s="4">
        <v>0.34832931213947199</v>
      </c>
    </row>
    <row r="891" spans="1:16" x14ac:dyDescent="0.25">
      <c r="A891" s="4" t="s">
        <v>628</v>
      </c>
      <c r="B891" s="4" t="s">
        <v>8543</v>
      </c>
      <c r="C891" s="4" t="s">
        <v>630</v>
      </c>
      <c r="D891" s="4">
        <v>26.754177093505898</v>
      </c>
      <c r="E891" s="4">
        <v>26.943576812744102</v>
      </c>
      <c r="F891" s="4">
        <v>27.943885803222699</v>
      </c>
      <c r="G891" s="4">
        <v>27.167888641357401</v>
      </c>
      <c r="H891" s="4">
        <v>26.952886581420898</v>
      </c>
      <c r="I891" s="4">
        <v>27.134956359863299</v>
      </c>
      <c r="J891" s="4">
        <v>27.213879903157565</v>
      </c>
      <c r="K891" s="4">
        <v>27.085243860880535</v>
      </c>
      <c r="L891" s="4"/>
      <c r="M891" s="4">
        <v>0.12557718935776699</v>
      </c>
      <c r="N891" s="4">
        <v>0.82375359815774296</v>
      </c>
      <c r="O891" s="5">
        <v>0.128636042277016</v>
      </c>
      <c r="P891" s="4">
        <v>0.342954463644837</v>
      </c>
    </row>
    <row r="892" spans="1:16" x14ac:dyDescent="0.25">
      <c r="A892" s="4" t="s">
        <v>2527</v>
      </c>
      <c r="B892" s="4" t="s">
        <v>8544</v>
      </c>
      <c r="C892" s="4" t="s">
        <v>2528</v>
      </c>
      <c r="D892" s="4">
        <v>32.583656311035199</v>
      </c>
      <c r="E892" s="4">
        <v>32.608325958252003</v>
      </c>
      <c r="F892" s="4">
        <v>32.557178497314503</v>
      </c>
      <c r="G892" s="4">
        <v>32.535591125488303</v>
      </c>
      <c r="H892" s="4">
        <v>32.433563232421903</v>
      </c>
      <c r="I892" s="4">
        <v>32.3963012695313</v>
      </c>
      <c r="J892" s="4">
        <v>32.583053588867237</v>
      </c>
      <c r="K892" s="4">
        <v>32.45515187581384</v>
      </c>
      <c r="L892" s="4"/>
      <c r="M892" s="4">
        <v>1.35335915435145</v>
      </c>
      <c r="N892" s="4">
        <v>3.9633372502937698E-2</v>
      </c>
      <c r="O892" s="5">
        <v>0.12790171305338299</v>
      </c>
      <c r="P892" s="4">
        <v>2.8953503536259002</v>
      </c>
    </row>
    <row r="893" spans="1:16" x14ac:dyDescent="0.25">
      <c r="A893" s="4" t="s">
        <v>4781</v>
      </c>
      <c r="B893" s="4" t="s">
        <v>8545</v>
      </c>
      <c r="C893" s="4" t="s">
        <v>4783</v>
      </c>
      <c r="D893" s="4">
        <v>28.473253250122099</v>
      </c>
      <c r="E893" s="4">
        <v>28.394212722778299</v>
      </c>
      <c r="F893" s="4">
        <v>28.458305358886701</v>
      </c>
      <c r="G893" s="4">
        <v>28.5366516113281</v>
      </c>
      <c r="H893" s="4">
        <v>28.4047031402588</v>
      </c>
      <c r="I893" s="4">
        <v>28.000831604003899</v>
      </c>
      <c r="J893" s="4">
        <v>28.441923777262364</v>
      </c>
      <c r="K893" s="4">
        <v>28.314062118530263</v>
      </c>
      <c r="L893" s="4"/>
      <c r="M893" s="4">
        <v>0.32182409316067401</v>
      </c>
      <c r="N893" s="4">
        <v>0.52631070496083598</v>
      </c>
      <c r="O893" s="5">
        <v>0.12786165873209801</v>
      </c>
      <c r="P893" s="4">
        <v>0.78445818620918795</v>
      </c>
    </row>
    <row r="894" spans="1:16" x14ac:dyDescent="0.25">
      <c r="A894" s="4" t="s">
        <v>4415</v>
      </c>
      <c r="B894" s="4" t="s">
        <v>8546</v>
      </c>
      <c r="C894" s="4" t="s">
        <v>4417</v>
      </c>
      <c r="D894" s="4">
        <v>35.496822357177699</v>
      </c>
      <c r="E894" s="4">
        <v>35.322177886962898</v>
      </c>
      <c r="F894" s="4">
        <v>35.003791809082003</v>
      </c>
      <c r="G894" s="4">
        <v>35.411861419677699</v>
      </c>
      <c r="H894" s="4">
        <v>35.0910835266113</v>
      </c>
      <c r="I894" s="4">
        <v>34.936744689941399</v>
      </c>
      <c r="J894" s="4">
        <v>35.274264017740869</v>
      </c>
      <c r="K894" s="4">
        <v>35.146563212076806</v>
      </c>
      <c r="L894" s="4"/>
      <c r="M894" s="4">
        <v>0.25197443081003701</v>
      </c>
      <c r="N894" s="4">
        <v>0.636338308457711</v>
      </c>
      <c r="O894" s="5">
        <v>0.127700805664063</v>
      </c>
      <c r="P894" s="4">
        <v>0.63524600683166998</v>
      </c>
    </row>
    <row r="895" spans="1:16" x14ac:dyDescent="0.25">
      <c r="A895" s="4" t="s">
        <v>2776</v>
      </c>
      <c r="B895" s="4" t="s">
        <v>8547</v>
      </c>
      <c r="C895" s="4" t="s">
        <v>2777</v>
      </c>
      <c r="D895" s="4">
        <v>32.221832275390597</v>
      </c>
      <c r="E895" s="4">
        <v>31.98388671875</v>
      </c>
      <c r="F895" s="4">
        <v>31.996068954467798</v>
      </c>
      <c r="G895" s="4">
        <v>32.0184326171875</v>
      </c>
      <c r="H895" s="4">
        <v>31.9657173156738</v>
      </c>
      <c r="I895" s="4">
        <v>31.841733932495099</v>
      </c>
      <c r="J895" s="4">
        <v>32.067262649536133</v>
      </c>
      <c r="K895" s="4">
        <v>31.941961288452134</v>
      </c>
      <c r="L895" s="4"/>
      <c r="M895" s="4">
        <v>0.60041703093998799</v>
      </c>
      <c r="N895" s="4">
        <v>0.23502891933028899</v>
      </c>
      <c r="O895" s="5">
        <v>0.12530136108398399</v>
      </c>
      <c r="P895" s="4">
        <v>1.3411946546654101</v>
      </c>
    </row>
    <row r="896" spans="1:16" x14ac:dyDescent="0.25">
      <c r="A896" s="4" t="s">
        <v>4463</v>
      </c>
      <c r="B896" s="4" t="s">
        <v>8548</v>
      </c>
      <c r="C896" s="4" t="s">
        <v>4464</v>
      </c>
      <c r="D896" s="4">
        <v>30.122846603393601</v>
      </c>
      <c r="E896" s="4">
        <v>30.236818313598601</v>
      </c>
      <c r="F896" s="4">
        <v>30.022920608520501</v>
      </c>
      <c r="G896" s="4">
        <v>30.0857028961182</v>
      </c>
      <c r="H896" s="4">
        <v>30.009107589721701</v>
      </c>
      <c r="I896" s="4">
        <v>29.9134922027588</v>
      </c>
      <c r="J896" s="4">
        <v>30.127528508504231</v>
      </c>
      <c r="K896" s="4">
        <v>30.002767562866236</v>
      </c>
      <c r="L896" s="4"/>
      <c r="M896" s="4">
        <v>0.71879446831631599</v>
      </c>
      <c r="N896" s="4">
        <v>0.172963503649635</v>
      </c>
      <c r="O896" s="5">
        <v>0.12476094563802</v>
      </c>
      <c r="P896" s="4">
        <v>1.57189111414788</v>
      </c>
    </row>
    <row r="897" spans="1:16" x14ac:dyDescent="0.25">
      <c r="A897" s="4" t="s">
        <v>6428</v>
      </c>
      <c r="B897" s="4" t="s">
        <v>8549</v>
      </c>
      <c r="C897" s="4" t="s">
        <v>6429</v>
      </c>
      <c r="D897" s="4">
        <v>28.938268661498999</v>
      </c>
      <c r="E897" s="4">
        <v>29.2607536315918</v>
      </c>
      <c r="F897" s="4">
        <v>28.869579315185501</v>
      </c>
      <c r="G897" s="4">
        <v>28.817399978637699</v>
      </c>
      <c r="H897" s="4">
        <v>29.157743453979499</v>
      </c>
      <c r="I897" s="4">
        <v>28.728712081909201</v>
      </c>
      <c r="J897" s="4">
        <v>29.022867202758764</v>
      </c>
      <c r="K897" s="4">
        <v>28.9012851715088</v>
      </c>
      <c r="L897" s="4"/>
      <c r="M897" s="4">
        <v>0.27424247127194201</v>
      </c>
      <c r="N897" s="4">
        <v>0.60455154965211899</v>
      </c>
      <c r="O897" s="5">
        <v>0.12158203125</v>
      </c>
      <c r="P897" s="4">
        <v>0.68353233071847097</v>
      </c>
    </row>
    <row r="898" spans="1:16" x14ac:dyDescent="0.25">
      <c r="A898" s="4" t="s">
        <v>2618</v>
      </c>
      <c r="B898" s="4" t="s">
        <v>8550</v>
      </c>
      <c r="C898" s="4" t="s">
        <v>2619</v>
      </c>
      <c r="D898" s="4">
        <v>28.1888313293457</v>
      </c>
      <c r="E898" s="4">
        <v>27.8556308746338</v>
      </c>
      <c r="F898" s="4">
        <v>27.663232803344702</v>
      </c>
      <c r="G898" s="4">
        <v>28.053590774536101</v>
      </c>
      <c r="H898" s="4">
        <v>27.598146438598601</v>
      </c>
      <c r="I898" s="4">
        <v>27.694999694824201</v>
      </c>
      <c r="J898" s="4">
        <v>27.902565002441403</v>
      </c>
      <c r="K898" s="4">
        <v>27.7822456359863</v>
      </c>
      <c r="L898" s="4"/>
      <c r="M898" s="4">
        <v>0.22776525413482501</v>
      </c>
      <c r="N898" s="4">
        <v>0.67210513447432796</v>
      </c>
      <c r="O898" s="5">
        <v>0.120319366455078</v>
      </c>
      <c r="P898" s="4">
        <v>0.58185339984127105</v>
      </c>
    </row>
    <row r="899" spans="1:16" x14ac:dyDescent="0.25">
      <c r="A899" s="4" t="s">
        <v>6774</v>
      </c>
      <c r="B899" s="4" t="s">
        <v>8551</v>
      </c>
      <c r="C899" s="4" t="s">
        <v>6776</v>
      </c>
      <c r="D899" s="4">
        <v>25.9664115905762</v>
      </c>
      <c r="E899" s="4">
        <v>26.489299774169901</v>
      </c>
      <c r="F899" s="4">
        <v>26.432489395141602</v>
      </c>
      <c r="G899" s="4">
        <v>25.734239578247099</v>
      </c>
      <c r="H899" s="4">
        <v>26.445772171020501</v>
      </c>
      <c r="I899" s="4">
        <v>26.3480434417725</v>
      </c>
      <c r="J899" s="4">
        <v>26.296066919962566</v>
      </c>
      <c r="K899" s="4">
        <v>26.176018397013365</v>
      </c>
      <c r="L899" s="4"/>
      <c r="M899" s="4">
        <v>0.16263977505402899</v>
      </c>
      <c r="N899" s="4">
        <v>0.77438911886457695</v>
      </c>
      <c r="O899" s="5">
        <v>0.120048522949219</v>
      </c>
      <c r="P899" s="4">
        <v>0.43255420977708903</v>
      </c>
    </row>
    <row r="900" spans="1:16" x14ac:dyDescent="0.25">
      <c r="A900" s="4" t="s">
        <v>2677</v>
      </c>
      <c r="B900" s="4" t="s">
        <v>8552</v>
      </c>
      <c r="C900" s="4" t="s">
        <v>2679</v>
      </c>
      <c r="D900" s="4">
        <v>32.247196197509801</v>
      </c>
      <c r="E900" s="4">
        <v>32.348560333252003</v>
      </c>
      <c r="F900" s="4">
        <v>32.306232452392599</v>
      </c>
      <c r="G900" s="4">
        <v>32.101650238037102</v>
      </c>
      <c r="H900" s="4">
        <v>32.265247344970703</v>
      </c>
      <c r="I900" s="4">
        <v>32.179771423339801</v>
      </c>
      <c r="J900" s="4">
        <v>32.300662994384801</v>
      </c>
      <c r="K900" s="4">
        <v>32.182223002115869</v>
      </c>
      <c r="L900" s="4"/>
      <c r="M900" s="4">
        <v>0.99845420636725202</v>
      </c>
      <c r="N900" s="4">
        <v>8.7207582938388595E-2</v>
      </c>
      <c r="O900" s="5">
        <v>0.11843999226888299</v>
      </c>
      <c r="P900" s="4">
        <v>2.12868215456239</v>
      </c>
    </row>
    <row r="901" spans="1:16" x14ac:dyDescent="0.25">
      <c r="A901" s="4" t="s">
        <v>2341</v>
      </c>
      <c r="B901" s="4" t="s">
        <v>8553</v>
      </c>
      <c r="C901" s="4" t="s">
        <v>2343</v>
      </c>
      <c r="D901" s="4">
        <v>32.800209045410199</v>
      </c>
      <c r="E901" s="4">
        <v>32.768688201904297</v>
      </c>
      <c r="F901" s="4">
        <v>32.704803466796903</v>
      </c>
      <c r="G901" s="4">
        <v>32.5648803710938</v>
      </c>
      <c r="H901" s="4">
        <v>32.691608428955099</v>
      </c>
      <c r="I901" s="4">
        <v>32.663974761962898</v>
      </c>
      <c r="J901" s="4">
        <v>32.757900238037131</v>
      </c>
      <c r="K901" s="4">
        <v>32.640154520670599</v>
      </c>
      <c r="L901" s="4"/>
      <c r="M901" s="4">
        <v>1.16266905406056</v>
      </c>
      <c r="N901" s="4">
        <v>5.91194184839045E-2</v>
      </c>
      <c r="O901" s="5">
        <v>0.11774571736653899</v>
      </c>
      <c r="P901" s="4">
        <v>2.47253772129412</v>
      </c>
    </row>
    <row r="902" spans="1:16" x14ac:dyDescent="0.25">
      <c r="A902" s="4" t="s">
        <v>5715</v>
      </c>
      <c r="B902" s="4" t="s">
        <v>8554</v>
      </c>
      <c r="C902" s="4" t="s">
        <v>5717</v>
      </c>
      <c r="D902" s="4">
        <v>28.448663711547901</v>
      </c>
      <c r="E902" s="4">
        <v>28.3485622406006</v>
      </c>
      <c r="F902" s="4">
        <v>28.5525207519531</v>
      </c>
      <c r="G902" s="4">
        <v>28.559326171875</v>
      </c>
      <c r="H902" s="4">
        <v>28.221044540405298</v>
      </c>
      <c r="I902" s="4">
        <v>28.216817855835</v>
      </c>
      <c r="J902" s="4">
        <v>28.44991556803387</v>
      </c>
      <c r="K902" s="4">
        <v>28.332396189371767</v>
      </c>
      <c r="L902" s="4"/>
      <c r="M902" s="4">
        <v>0.38724826927150802</v>
      </c>
      <c r="N902" s="4">
        <v>0.432261985145172</v>
      </c>
      <c r="O902" s="5">
        <v>0.117519378662109</v>
      </c>
      <c r="P902" s="4">
        <v>0.91927742518135802</v>
      </c>
    </row>
    <row r="903" spans="1:16" x14ac:dyDescent="0.25">
      <c r="A903" s="4" t="s">
        <v>5857</v>
      </c>
      <c r="B903" s="4" t="s">
        <v>8555</v>
      </c>
      <c r="C903" s="4" t="s">
        <v>5859</v>
      </c>
      <c r="D903" s="4">
        <v>29.932437896728501</v>
      </c>
      <c r="E903" s="4">
        <v>30.028821945190401</v>
      </c>
      <c r="F903" s="4">
        <v>30.362796783447301</v>
      </c>
      <c r="G903" s="4">
        <v>29.758125305175799</v>
      </c>
      <c r="H903" s="4">
        <v>30.0433235168457</v>
      </c>
      <c r="I903" s="4">
        <v>30.172056198120099</v>
      </c>
      <c r="J903" s="4">
        <v>30.10801887512207</v>
      </c>
      <c r="K903" s="4">
        <v>29.991168340047199</v>
      </c>
      <c r="L903" s="4"/>
      <c r="M903" s="4">
        <v>0.26040703521252201</v>
      </c>
      <c r="N903" s="4">
        <v>0.62585231539424302</v>
      </c>
      <c r="O903" s="5">
        <v>0.116850535074871</v>
      </c>
      <c r="P903" s="4">
        <v>0.65361915316900998</v>
      </c>
    </row>
    <row r="904" spans="1:16" x14ac:dyDescent="0.25">
      <c r="A904" s="4" t="s">
        <v>1961</v>
      </c>
      <c r="B904" s="4" t="s">
        <v>8556</v>
      </c>
      <c r="C904" s="4" t="s">
        <v>1962</v>
      </c>
      <c r="D904" s="4">
        <v>29.426956176757798</v>
      </c>
      <c r="E904" s="4">
        <v>29.503211975097699</v>
      </c>
      <c r="F904" s="4">
        <v>29.6066074371338</v>
      </c>
      <c r="G904" s="4">
        <v>29.689323425293001</v>
      </c>
      <c r="H904" s="4">
        <v>29.2196445465088</v>
      </c>
      <c r="I904" s="4">
        <v>29.278955459594702</v>
      </c>
      <c r="J904" s="4">
        <v>29.5122585296631</v>
      </c>
      <c r="K904" s="4">
        <v>29.395974477132167</v>
      </c>
      <c r="L904" s="4"/>
      <c r="M904" s="4">
        <v>0.301957859161811</v>
      </c>
      <c r="N904" s="4">
        <v>0.56103292446739805</v>
      </c>
      <c r="O904" s="5">
        <v>0.116284052530926</v>
      </c>
      <c r="P904" s="4">
        <v>0.74266064369351703</v>
      </c>
    </row>
    <row r="905" spans="1:16" x14ac:dyDescent="0.25">
      <c r="A905" s="4" t="s">
        <v>2327</v>
      </c>
      <c r="B905" s="4" t="s">
        <v>8557</v>
      </c>
      <c r="C905" s="4" t="s">
        <v>2329</v>
      </c>
      <c r="D905" s="4">
        <v>31.071220397949201</v>
      </c>
      <c r="E905" s="4">
        <v>31.075372695922901</v>
      </c>
      <c r="F905" s="4">
        <v>30.974189758300799</v>
      </c>
      <c r="G905" s="4">
        <v>30.968017578125</v>
      </c>
      <c r="H905" s="4">
        <v>30.834049224853501</v>
      </c>
      <c r="I905" s="4">
        <v>30.9801216125488</v>
      </c>
      <c r="J905" s="4">
        <v>31.040260950724299</v>
      </c>
      <c r="K905" s="4">
        <v>30.927396138509099</v>
      </c>
      <c r="L905" s="4"/>
      <c r="M905" s="4">
        <v>0.92004755130039495</v>
      </c>
      <c r="N905" s="4">
        <v>0.1043288166215</v>
      </c>
      <c r="O905" s="5">
        <v>0.112864812215172</v>
      </c>
      <c r="P905" s="4">
        <v>1.9696821087357499</v>
      </c>
    </row>
    <row r="906" spans="1:16" x14ac:dyDescent="0.25">
      <c r="A906" s="4" t="s">
        <v>3067</v>
      </c>
      <c r="B906" s="4" t="s">
        <v>8558</v>
      </c>
      <c r="C906" s="4" t="s">
        <v>3069</v>
      </c>
      <c r="D906" s="4">
        <v>32.194602966308601</v>
      </c>
      <c r="E906" s="4">
        <v>31.891130447387699</v>
      </c>
      <c r="F906" s="4">
        <v>31.706159591674801</v>
      </c>
      <c r="G906" s="4">
        <v>31.9244060516357</v>
      </c>
      <c r="H906" s="4">
        <v>31.7279262542725</v>
      </c>
      <c r="I906" s="4">
        <v>31.803474426269499</v>
      </c>
      <c r="J906" s="4">
        <v>31.930631001790371</v>
      </c>
      <c r="K906" s="4">
        <v>31.818602244059235</v>
      </c>
      <c r="L906" s="4"/>
      <c r="M906" s="4">
        <v>0.29602407413019599</v>
      </c>
      <c r="N906" s="4">
        <v>0.57031876606683796</v>
      </c>
      <c r="O906" s="5">
        <v>0.11202875773111701</v>
      </c>
      <c r="P906" s="4">
        <v>0.73008513443605605</v>
      </c>
    </row>
    <row r="907" spans="1:16" x14ac:dyDescent="0.25">
      <c r="A907" s="4" t="s">
        <v>2046</v>
      </c>
      <c r="B907" s="4" t="s">
        <v>8559</v>
      </c>
      <c r="C907" s="4" t="s">
        <v>2048</v>
      </c>
      <c r="D907" s="4">
        <v>30.2566318511963</v>
      </c>
      <c r="E907" s="4">
        <v>30.3343906402588</v>
      </c>
      <c r="F907" s="4">
        <v>30.151042938232401</v>
      </c>
      <c r="G907" s="4">
        <v>30.22438621521</v>
      </c>
      <c r="H907" s="4">
        <v>29.962181091308601</v>
      </c>
      <c r="I907" s="4">
        <v>30.2194519042969</v>
      </c>
      <c r="J907" s="4">
        <v>30.247355143229168</v>
      </c>
      <c r="K907" s="4">
        <v>30.135339736938501</v>
      </c>
      <c r="L907" s="4"/>
      <c r="M907" s="4">
        <v>0.47876164264256099</v>
      </c>
      <c r="N907" s="4">
        <v>0.33336887608069199</v>
      </c>
      <c r="O907" s="5">
        <v>0.112015406290691</v>
      </c>
      <c r="P907" s="4">
        <v>1.10260317407641</v>
      </c>
    </row>
    <row r="908" spans="1:16" x14ac:dyDescent="0.25">
      <c r="A908" s="4" t="s">
        <v>1379</v>
      </c>
      <c r="B908" s="4" t="s">
        <v>8560</v>
      </c>
      <c r="C908" s="4" t="s">
        <v>1381</v>
      </c>
      <c r="D908" s="4">
        <v>27.960630416870099</v>
      </c>
      <c r="E908" s="4">
        <v>27.842912673950199</v>
      </c>
      <c r="F908" s="4">
        <v>28.2644939422607</v>
      </c>
      <c r="G908" s="4">
        <v>27.943840026855501</v>
      </c>
      <c r="H908" s="4">
        <v>27.848920822143601</v>
      </c>
      <c r="I908" s="4">
        <v>27.939527511596701</v>
      </c>
      <c r="J908" s="4">
        <v>28.022679011026998</v>
      </c>
      <c r="K908" s="4">
        <v>27.910762786865266</v>
      </c>
      <c r="L908" s="4"/>
      <c r="M908" s="4">
        <v>0.36079295631516101</v>
      </c>
      <c r="N908" s="4">
        <v>0.46481486396814897</v>
      </c>
      <c r="O908" s="5">
        <v>0.111916224161785</v>
      </c>
      <c r="P908" s="4">
        <v>0.86522947661261196</v>
      </c>
    </row>
    <row r="909" spans="1:16" x14ac:dyDescent="0.25">
      <c r="A909" s="4" t="s">
        <v>7090</v>
      </c>
      <c r="B909" s="4" t="s">
        <v>8561</v>
      </c>
      <c r="C909" s="4" t="s">
        <v>7091</v>
      </c>
      <c r="D909" s="4">
        <v>26.791196823120099</v>
      </c>
      <c r="E909" s="4">
        <v>27.705060958862301</v>
      </c>
      <c r="F909" s="4">
        <v>26.772048950195298</v>
      </c>
      <c r="G909" s="4">
        <v>26.7349548339844</v>
      </c>
      <c r="H909" s="4">
        <v>26.996433258056602</v>
      </c>
      <c r="I909" s="4">
        <v>27.2015056610107</v>
      </c>
      <c r="J909" s="4">
        <v>27.089435577392567</v>
      </c>
      <c r="K909" s="4">
        <v>26.977631251017232</v>
      </c>
      <c r="L909" s="4"/>
      <c r="M909" s="4">
        <v>0.12139476797939</v>
      </c>
      <c r="N909" s="4">
        <v>0.83066743251005204</v>
      </c>
      <c r="O909" s="5">
        <v>0.111804326375324</v>
      </c>
      <c r="P909" s="4">
        <v>0.332587916126178</v>
      </c>
    </row>
    <row r="910" spans="1:16" x14ac:dyDescent="0.25">
      <c r="A910" s="4" t="s">
        <v>7325</v>
      </c>
      <c r="B910" s="4" t="s">
        <v>8562</v>
      </c>
      <c r="C910" s="4" t="s">
        <v>7326</v>
      </c>
      <c r="D910" s="4">
        <v>26.454210281372099</v>
      </c>
      <c r="E910" s="4">
        <v>26.336462020873999</v>
      </c>
      <c r="F910" s="4">
        <v>26.2114562988281</v>
      </c>
      <c r="G910" s="4">
        <v>25.831916809081999</v>
      </c>
      <c r="H910" s="4">
        <v>26.481401443481399</v>
      </c>
      <c r="I910" s="4">
        <v>26.353687286376999</v>
      </c>
      <c r="J910" s="4">
        <v>26.334042867024731</v>
      </c>
      <c r="K910" s="4">
        <v>26.222335179646802</v>
      </c>
      <c r="L910" s="4"/>
      <c r="M910" s="4">
        <v>0.20481907043017999</v>
      </c>
      <c r="N910" s="4">
        <v>0.70973357444243501</v>
      </c>
      <c r="O910" s="5">
        <v>0.11170768737793001</v>
      </c>
      <c r="P910" s="4">
        <v>0.53027188100753497</v>
      </c>
    </row>
    <row r="911" spans="1:16" x14ac:dyDescent="0.25">
      <c r="A911" s="4" t="s">
        <v>5581</v>
      </c>
      <c r="B911" s="4" t="s">
        <v>8563</v>
      </c>
      <c r="C911" s="4" t="s">
        <v>5583</v>
      </c>
      <c r="D911" s="4">
        <v>30.253381729126001</v>
      </c>
      <c r="E911" s="4">
        <v>30.157789230346701</v>
      </c>
      <c r="F911" s="4">
        <v>30.398521423339801</v>
      </c>
      <c r="G911" s="4">
        <v>30.23850440979</v>
      </c>
      <c r="H911" s="4">
        <v>30.035499572753899</v>
      </c>
      <c r="I911" s="4">
        <v>30.201225280761701</v>
      </c>
      <c r="J911" s="4">
        <v>30.2698974609375</v>
      </c>
      <c r="K911" s="4">
        <v>30.158409754435201</v>
      </c>
      <c r="L911" s="4"/>
      <c r="M911" s="4">
        <v>0.52265858212040095</v>
      </c>
      <c r="N911" s="4">
        <v>0.29199707174231299</v>
      </c>
      <c r="O911" s="5">
        <v>0.111487706502277</v>
      </c>
      <c r="P911" s="4">
        <v>1.18913445078272</v>
      </c>
    </row>
    <row r="912" spans="1:16" x14ac:dyDescent="0.25">
      <c r="A912" s="4" t="s">
        <v>3498</v>
      </c>
      <c r="B912" s="4" t="s">
        <v>8564</v>
      </c>
      <c r="C912" s="4" t="s">
        <v>3500</v>
      </c>
      <c r="D912" s="4">
        <v>33.7225532531738</v>
      </c>
      <c r="E912" s="4">
        <v>33.755764007568402</v>
      </c>
      <c r="F912" s="4">
        <v>33.655666351318402</v>
      </c>
      <c r="G912" s="4">
        <v>33.731292724609403</v>
      </c>
      <c r="H912" s="4">
        <v>33.585803985595703</v>
      </c>
      <c r="I912" s="4">
        <v>33.4844360351563</v>
      </c>
      <c r="J912" s="4">
        <v>33.711327870686866</v>
      </c>
      <c r="K912" s="4">
        <v>33.600510915120473</v>
      </c>
      <c r="L912" s="4"/>
      <c r="M912" s="4">
        <v>0.64640856467438101</v>
      </c>
      <c r="N912" s="4">
        <v>0.209241379310345</v>
      </c>
      <c r="O912" s="5">
        <v>0.110816955566406</v>
      </c>
      <c r="P912" s="4">
        <v>1.43079302409077</v>
      </c>
    </row>
    <row r="913" spans="1:16" x14ac:dyDescent="0.25">
      <c r="A913" s="4" t="s">
        <v>1588</v>
      </c>
      <c r="B913" s="4" t="s">
        <v>8026</v>
      </c>
      <c r="C913" s="4" t="s">
        <v>1590</v>
      </c>
      <c r="D913" s="4">
        <v>28.722333908081101</v>
      </c>
      <c r="E913" s="4">
        <v>28.8441486358643</v>
      </c>
      <c r="F913" s="4">
        <v>28.8943176269531</v>
      </c>
      <c r="G913" s="4">
        <v>28.525110244751001</v>
      </c>
      <c r="H913" s="4">
        <v>28.7817268371582</v>
      </c>
      <c r="I913" s="4">
        <v>28.825933456420898</v>
      </c>
      <c r="J913" s="4">
        <v>28.82026672363283</v>
      </c>
      <c r="K913" s="4">
        <v>28.710923512776702</v>
      </c>
      <c r="L913" s="4"/>
      <c r="M913" s="4">
        <v>0.439235096757225</v>
      </c>
      <c r="N913" s="4">
        <v>0.37240867739678102</v>
      </c>
      <c r="O913" s="5">
        <v>0.109343210856121</v>
      </c>
      <c r="P913" s="4">
        <v>1.02400552169715</v>
      </c>
    </row>
    <row r="914" spans="1:16" x14ac:dyDescent="0.25">
      <c r="A914" s="4" t="s">
        <v>5748</v>
      </c>
      <c r="B914" s="4" t="s">
        <v>8565</v>
      </c>
      <c r="C914" s="4" t="s">
        <v>5750</v>
      </c>
      <c r="D914" s="4">
        <v>25.2149047851563</v>
      </c>
      <c r="E914" s="4">
        <v>25.517105102539102</v>
      </c>
      <c r="F914" s="4">
        <v>25.218959808349599</v>
      </c>
      <c r="G914" s="4">
        <v>25.3755912780762</v>
      </c>
      <c r="H914" s="4">
        <v>24.993461608886701</v>
      </c>
      <c r="I914" s="4">
        <v>25.2565002441406</v>
      </c>
      <c r="J914" s="4">
        <v>25.316989898681665</v>
      </c>
      <c r="K914" s="4">
        <v>25.208517710367833</v>
      </c>
      <c r="L914" s="4"/>
      <c r="M914" s="4">
        <v>0.29083516300532303</v>
      </c>
      <c r="N914" s="4">
        <v>0.57835549872122805</v>
      </c>
      <c r="O914" s="5">
        <v>0.108472188313801</v>
      </c>
      <c r="P914" s="4">
        <v>0.71905196064377797</v>
      </c>
    </row>
    <row r="915" spans="1:16" x14ac:dyDescent="0.25">
      <c r="A915" s="4" t="s">
        <v>3033</v>
      </c>
      <c r="B915" s="4" t="s">
        <v>8566</v>
      </c>
      <c r="C915" s="4" t="s">
        <v>3034</v>
      </c>
      <c r="D915" s="4">
        <v>30.812257766723601</v>
      </c>
      <c r="E915" s="4">
        <v>30.785057067871101</v>
      </c>
      <c r="F915" s="4">
        <v>30.487751007080099</v>
      </c>
      <c r="G915" s="4">
        <v>30.656894683837901</v>
      </c>
      <c r="H915" s="4">
        <v>30.714971542358398</v>
      </c>
      <c r="I915" s="4">
        <v>30.387947082519499</v>
      </c>
      <c r="J915" s="4">
        <v>30.695021947224934</v>
      </c>
      <c r="K915" s="4">
        <v>30.586604436238602</v>
      </c>
      <c r="L915" s="4"/>
      <c r="M915" s="4">
        <v>0.30498427432090303</v>
      </c>
      <c r="N915" s="4">
        <v>0.55587322121604099</v>
      </c>
      <c r="O915" s="5">
        <v>0.108417510986328</v>
      </c>
      <c r="P915" s="4">
        <v>0.74905791995291604</v>
      </c>
    </row>
    <row r="916" spans="1:16" x14ac:dyDescent="0.25">
      <c r="A916" s="4" t="s">
        <v>5364</v>
      </c>
      <c r="B916" s="4" t="s">
        <v>8567</v>
      </c>
      <c r="C916" s="4" t="s">
        <v>5366</v>
      </c>
      <c r="D916" s="4">
        <v>33.793045043945298</v>
      </c>
      <c r="E916" s="4">
        <v>33.863407135009801</v>
      </c>
      <c r="F916" s="4">
        <v>33.767505645752003</v>
      </c>
      <c r="G916" s="4">
        <v>33.816932678222699</v>
      </c>
      <c r="H916" s="4">
        <v>33.6204223632813</v>
      </c>
      <c r="I916" s="4">
        <v>33.662204742431598</v>
      </c>
      <c r="J916" s="4">
        <v>33.807985941569036</v>
      </c>
      <c r="K916" s="4">
        <v>33.699853261311866</v>
      </c>
      <c r="L916" s="4"/>
      <c r="M916" s="4">
        <v>0.74911312958607801</v>
      </c>
      <c r="N916" s="4">
        <v>0.16004926108374401</v>
      </c>
      <c r="O916" s="5">
        <v>0.108132680257157</v>
      </c>
      <c r="P916" s="4">
        <v>1.6311608257203201</v>
      </c>
    </row>
    <row r="917" spans="1:16" x14ac:dyDescent="0.25">
      <c r="A917" s="4" t="s">
        <v>6204</v>
      </c>
      <c r="B917" s="4" t="s">
        <v>8568</v>
      </c>
      <c r="C917" s="4" t="s">
        <v>6206</v>
      </c>
      <c r="D917" s="4">
        <v>34.367355346679702</v>
      </c>
      <c r="E917" s="4">
        <v>34.4498901367188</v>
      </c>
      <c r="F917" s="4">
        <v>34.556682586669901</v>
      </c>
      <c r="G917" s="4">
        <v>34.316276550292997</v>
      </c>
      <c r="H917" s="4">
        <v>34.315944671630902</v>
      </c>
      <c r="I917" s="4">
        <v>34.420089721679702</v>
      </c>
      <c r="J917" s="4">
        <v>34.457976023356132</v>
      </c>
      <c r="K917" s="4">
        <v>34.350770314534536</v>
      </c>
      <c r="L917" s="4"/>
      <c r="M917" s="4">
        <v>0.76041306249330698</v>
      </c>
      <c r="N917" s="4">
        <v>0.154312138728324</v>
      </c>
      <c r="O917" s="5">
        <v>0.10720570882161</v>
      </c>
      <c r="P917" s="4">
        <v>1.6532919367835399</v>
      </c>
    </row>
    <row r="918" spans="1:16" x14ac:dyDescent="0.25">
      <c r="A918" s="4" t="s">
        <v>6705</v>
      </c>
      <c r="B918" s="4" t="s">
        <v>8569</v>
      </c>
      <c r="C918" s="4" t="s">
        <v>6707</v>
      </c>
      <c r="D918" s="4">
        <v>25.5179843902588</v>
      </c>
      <c r="E918" s="4">
        <v>25.419412612915</v>
      </c>
      <c r="F918" s="4">
        <v>25.691656112670898</v>
      </c>
      <c r="G918" s="4">
        <v>25.605670928955099</v>
      </c>
      <c r="H918" s="4">
        <v>25.326021194458001</v>
      </c>
      <c r="I918" s="4">
        <v>25.380712509155298</v>
      </c>
      <c r="J918" s="4">
        <v>25.543017705281567</v>
      </c>
      <c r="K918" s="4">
        <v>25.437468210856135</v>
      </c>
      <c r="L918" s="4"/>
      <c r="M918" s="4">
        <v>0.37937085439525298</v>
      </c>
      <c r="N918" s="4">
        <v>0.44066800804828998</v>
      </c>
      <c r="O918" s="5">
        <v>0.105549494425453</v>
      </c>
      <c r="P918" s="4">
        <v>0.90324348231651397</v>
      </c>
    </row>
    <row r="919" spans="1:16" x14ac:dyDescent="0.25">
      <c r="A919" s="4" t="s">
        <v>5229</v>
      </c>
      <c r="B919" s="4" t="s">
        <v>8570</v>
      </c>
      <c r="C919" s="4" t="s">
        <v>5230</v>
      </c>
      <c r="D919" s="4">
        <v>27.446659088134801</v>
      </c>
      <c r="E919" s="4">
        <v>27.681102752685501</v>
      </c>
      <c r="F919" s="4">
        <v>27.747144699096701</v>
      </c>
      <c r="G919" s="4">
        <v>27.403999328613299</v>
      </c>
      <c r="H919" s="4">
        <v>27.688724517822301</v>
      </c>
      <c r="I919" s="4">
        <v>27.46702003479</v>
      </c>
      <c r="J919" s="4">
        <v>27.624968846638996</v>
      </c>
      <c r="K919" s="4">
        <v>27.519914627075199</v>
      </c>
      <c r="L919" s="4"/>
      <c r="M919" s="4">
        <v>0.34691513732955698</v>
      </c>
      <c r="N919" s="4">
        <v>0.48568601583113502</v>
      </c>
      <c r="O919" s="5">
        <v>0.105054219563801</v>
      </c>
      <c r="P919" s="4">
        <v>0.83663492094617598</v>
      </c>
    </row>
    <row r="920" spans="1:16" x14ac:dyDescent="0.25">
      <c r="A920" s="4" t="s">
        <v>6790</v>
      </c>
      <c r="B920" s="4" t="s">
        <v>8571</v>
      </c>
      <c r="C920" s="4" t="s">
        <v>6792</v>
      </c>
      <c r="D920" s="4">
        <v>30.946632385253899</v>
      </c>
      <c r="E920" s="4">
        <v>30.755764007568398</v>
      </c>
      <c r="F920" s="4">
        <v>30.754125595092798</v>
      </c>
      <c r="G920" s="4">
        <v>30.633796691894499</v>
      </c>
      <c r="H920" s="4">
        <v>30.764213562011701</v>
      </c>
      <c r="I920" s="4">
        <v>30.7442111968994</v>
      </c>
      <c r="J920" s="4">
        <v>30.818840662638365</v>
      </c>
      <c r="K920" s="4">
        <v>30.714073816935201</v>
      </c>
      <c r="L920" s="4"/>
      <c r="M920" s="4">
        <v>0.62256468114742003</v>
      </c>
      <c r="N920" s="4">
        <v>0.22176780185758499</v>
      </c>
      <c r="O920" s="5">
        <v>0.104766845703125</v>
      </c>
      <c r="P920" s="4">
        <v>1.3843534857763999</v>
      </c>
    </row>
    <row r="921" spans="1:16" x14ac:dyDescent="0.25">
      <c r="A921" s="4" t="s">
        <v>1963</v>
      </c>
      <c r="B921" s="4" t="s">
        <v>8572</v>
      </c>
      <c r="C921" s="4" t="s">
        <v>1965</v>
      </c>
      <c r="D921" s="4">
        <v>30.326196670532202</v>
      </c>
      <c r="E921" s="4">
        <v>30.205245971679702</v>
      </c>
      <c r="F921" s="4">
        <v>30.1065979003906</v>
      </c>
      <c r="G921" s="4">
        <v>29.8179035186768</v>
      </c>
      <c r="H921" s="4">
        <v>30.274938583373999</v>
      </c>
      <c r="I921" s="4">
        <v>30.230932235717798</v>
      </c>
      <c r="J921" s="4">
        <v>30.212680180867498</v>
      </c>
      <c r="K921" s="4">
        <v>30.107924779256198</v>
      </c>
      <c r="L921" s="4"/>
      <c r="M921" s="4">
        <v>0.26316760916044901</v>
      </c>
      <c r="N921" s="4">
        <v>0.62044862155388503</v>
      </c>
      <c r="O921" s="5">
        <v>0.104755401611328</v>
      </c>
      <c r="P921" s="4">
        <v>0.65961025715089705</v>
      </c>
    </row>
    <row r="922" spans="1:16" x14ac:dyDescent="0.25">
      <c r="A922" s="4" t="s">
        <v>4224</v>
      </c>
      <c r="B922" s="4" t="s">
        <v>8573</v>
      </c>
      <c r="C922" s="4" t="s">
        <v>4226</v>
      </c>
      <c r="D922" s="4">
        <v>32.209018707275398</v>
      </c>
      <c r="E922" s="4">
        <v>31.819385528564499</v>
      </c>
      <c r="F922" s="4">
        <v>32.262409210205099</v>
      </c>
      <c r="G922" s="4">
        <v>32.2056694030762</v>
      </c>
      <c r="H922" s="4">
        <v>31.7071857452393</v>
      </c>
      <c r="I922" s="4">
        <v>32.063831329345703</v>
      </c>
      <c r="J922" s="4">
        <v>32.096937815348333</v>
      </c>
      <c r="K922" s="4">
        <v>31.992228825887068</v>
      </c>
      <c r="L922" s="4"/>
      <c r="M922" s="4">
        <v>0.19771348166133501</v>
      </c>
      <c r="N922" s="4">
        <v>0.72070390390390404</v>
      </c>
      <c r="O922" s="5">
        <v>0.104708989461262</v>
      </c>
      <c r="P922" s="4">
        <v>0.51408754258446598</v>
      </c>
    </row>
    <row r="923" spans="1:16" x14ac:dyDescent="0.25">
      <c r="A923" s="4" t="s">
        <v>4528</v>
      </c>
      <c r="B923" s="4" t="s">
        <v>8574</v>
      </c>
      <c r="C923" s="4" t="s">
        <v>4530</v>
      </c>
      <c r="D923" s="4">
        <v>29.7799777984619</v>
      </c>
      <c r="E923" s="4">
        <v>30.692398071289102</v>
      </c>
      <c r="F923" s="4">
        <v>29.422113418579102</v>
      </c>
      <c r="G923" s="4">
        <v>30.008003234863299</v>
      </c>
      <c r="H923" s="4">
        <v>29.8469848632813</v>
      </c>
      <c r="I923" s="4">
        <v>29.728931427001999</v>
      </c>
      <c r="J923" s="4">
        <v>29.964829762776702</v>
      </c>
      <c r="K923" s="4">
        <v>29.861306508382199</v>
      </c>
      <c r="L923" s="4"/>
      <c r="M923" s="4">
        <v>9.5733338670685397E-2</v>
      </c>
      <c r="N923" s="4">
        <v>0.86531221719456997</v>
      </c>
      <c r="O923" s="5">
        <v>0.103523254394531</v>
      </c>
      <c r="P923" s="4">
        <v>0.26769548574062002</v>
      </c>
    </row>
    <row r="924" spans="1:16" x14ac:dyDescent="0.25">
      <c r="A924" s="4" t="s">
        <v>5607</v>
      </c>
      <c r="B924" s="4" t="s">
        <v>8575</v>
      </c>
      <c r="C924" s="4" t="s">
        <v>5608</v>
      </c>
      <c r="D924" s="4">
        <v>33.841476440429702</v>
      </c>
      <c r="E924" s="4">
        <v>33.835506439208999</v>
      </c>
      <c r="F924" s="4">
        <v>33.643184661865199</v>
      </c>
      <c r="G924" s="4">
        <v>33.716358184814503</v>
      </c>
      <c r="H924" s="4">
        <v>33.580734252929702</v>
      </c>
      <c r="I924" s="4">
        <v>33.712551116943402</v>
      </c>
      <c r="J924" s="4">
        <v>33.773389180501304</v>
      </c>
      <c r="K924" s="4">
        <v>33.669881184895864</v>
      </c>
      <c r="L924" s="4"/>
      <c r="M924" s="4">
        <v>0.58517129789909605</v>
      </c>
      <c r="N924" s="4">
        <v>0.245715151515152</v>
      </c>
      <c r="O924" s="5">
        <v>0.103507995605469</v>
      </c>
      <c r="P924" s="4">
        <v>1.3114601976553</v>
      </c>
    </row>
    <row r="925" spans="1:16" x14ac:dyDescent="0.25">
      <c r="A925" s="4" t="s">
        <v>1453</v>
      </c>
      <c r="B925" s="4" t="s">
        <v>8576</v>
      </c>
      <c r="C925" s="4" t="s">
        <v>1455</v>
      </c>
      <c r="D925" s="4">
        <v>29.797183990478501</v>
      </c>
      <c r="E925" s="4">
        <v>29.813280105590799</v>
      </c>
      <c r="F925" s="4">
        <v>29.603521347045898</v>
      </c>
      <c r="G925" s="4">
        <v>29.6198329925537</v>
      </c>
      <c r="H925" s="4">
        <v>29.625288009643601</v>
      </c>
      <c r="I925" s="4">
        <v>29.658521652221701</v>
      </c>
      <c r="J925" s="4">
        <v>29.737995147705067</v>
      </c>
      <c r="K925" s="4">
        <v>29.634547551473002</v>
      </c>
      <c r="L925" s="4"/>
      <c r="M925" s="4">
        <v>0.68746667564443598</v>
      </c>
      <c r="N925" s="4">
        <v>0.18717450199203201</v>
      </c>
      <c r="O925" s="5">
        <v>0.103447596232098</v>
      </c>
      <c r="P925" s="4">
        <v>1.51077799209578</v>
      </c>
    </row>
    <row r="926" spans="1:16" x14ac:dyDescent="0.25">
      <c r="A926" s="4" t="s">
        <v>7594</v>
      </c>
      <c r="B926" s="4" t="s">
        <v>8577</v>
      </c>
      <c r="C926" s="4" t="s">
        <v>7596</v>
      </c>
      <c r="D926" s="4">
        <v>30.228700637817401</v>
      </c>
      <c r="E926" s="4">
        <v>30.392229080200199</v>
      </c>
      <c r="F926" s="4">
        <v>30.147600173950199</v>
      </c>
      <c r="G926" s="4">
        <v>30.161680221557599</v>
      </c>
      <c r="H926" s="4">
        <v>30.164791107177699</v>
      </c>
      <c r="I926" s="4">
        <v>30.133136749267599</v>
      </c>
      <c r="J926" s="4">
        <v>30.256176630655933</v>
      </c>
      <c r="K926" s="4">
        <v>30.153202692667634</v>
      </c>
      <c r="L926" s="4"/>
      <c r="M926" s="4">
        <v>0.63959104480368001</v>
      </c>
      <c r="N926" s="4">
        <v>0.21223052959501601</v>
      </c>
      <c r="O926" s="5">
        <v>0.102973937988281</v>
      </c>
      <c r="P926" s="4">
        <v>1.4175159624635201</v>
      </c>
    </row>
    <row r="927" spans="1:16" x14ac:dyDescent="0.25">
      <c r="A927" s="4" t="s">
        <v>497</v>
      </c>
      <c r="B927" s="4" t="s">
        <v>8578</v>
      </c>
      <c r="C927" s="4" t="s">
        <v>499</v>
      </c>
      <c r="D927" s="4">
        <v>31.4850883483887</v>
      </c>
      <c r="E927" s="4">
        <v>31.400671005248999</v>
      </c>
      <c r="F927" s="4">
        <v>31.3164882659912</v>
      </c>
      <c r="G927" s="4">
        <v>31.014656066894499</v>
      </c>
      <c r="H927" s="4">
        <v>31.470043182373001</v>
      </c>
      <c r="I927" s="4">
        <v>31.411201477050799</v>
      </c>
      <c r="J927" s="4">
        <v>31.400749206542965</v>
      </c>
      <c r="K927" s="4">
        <v>31.298633575439435</v>
      </c>
      <c r="L927" s="4"/>
      <c r="M927" s="4">
        <v>0.27075015454861001</v>
      </c>
      <c r="N927" s="4">
        <v>0.60698740554156205</v>
      </c>
      <c r="O927" s="5">
        <v>0.102115631103516</v>
      </c>
      <c r="P927" s="4">
        <v>0.67600799018270696</v>
      </c>
    </row>
    <row r="928" spans="1:16" x14ac:dyDescent="0.25">
      <c r="A928" s="4" t="s">
        <v>4720</v>
      </c>
      <c r="B928" s="4" t="s">
        <v>8579</v>
      </c>
      <c r="C928" s="4" t="s">
        <v>4722</v>
      </c>
      <c r="D928" s="4">
        <v>29.4275798797607</v>
      </c>
      <c r="E928" s="4">
        <v>29.953424453735401</v>
      </c>
      <c r="F928" s="4">
        <v>29.485496520996101</v>
      </c>
      <c r="G928" s="4">
        <v>29.1930637359619</v>
      </c>
      <c r="H928" s="4">
        <v>29.613620758056602</v>
      </c>
      <c r="I928" s="4">
        <v>29.7541198730469</v>
      </c>
      <c r="J928" s="4">
        <v>29.622166951497402</v>
      </c>
      <c r="K928" s="4">
        <v>29.520268122355134</v>
      </c>
      <c r="L928" s="4"/>
      <c r="M928" s="4">
        <v>0.161615502469352</v>
      </c>
      <c r="N928" s="4">
        <v>0.77562174940898299</v>
      </c>
      <c r="O928" s="5">
        <v>0.10189882914225</v>
      </c>
      <c r="P928" s="4">
        <v>0.43012868907186202</v>
      </c>
    </row>
    <row r="929" spans="1:16" x14ac:dyDescent="0.25">
      <c r="A929" s="4" t="s">
        <v>4444</v>
      </c>
      <c r="B929" s="4" t="s">
        <v>8580</v>
      </c>
      <c r="C929" s="4" t="s">
        <v>4446</v>
      </c>
      <c r="D929" s="4">
        <v>30.704851150512699</v>
      </c>
      <c r="E929" s="4">
        <v>30.800676345825199</v>
      </c>
      <c r="F929" s="4">
        <v>30.953865051269499</v>
      </c>
      <c r="G929" s="4">
        <v>30.647809982299801</v>
      </c>
      <c r="H929" s="4">
        <v>30.789413452148398</v>
      </c>
      <c r="I929" s="4">
        <v>30.7171325683594</v>
      </c>
      <c r="J929" s="4">
        <v>30.81979751586913</v>
      </c>
      <c r="K929" s="4">
        <v>30.718118667602536</v>
      </c>
      <c r="L929" s="4"/>
      <c r="M929" s="4">
        <v>0.53911701400474998</v>
      </c>
      <c r="N929" s="4">
        <v>0.28015418828762001</v>
      </c>
      <c r="O929" s="5">
        <v>0.10167884826660201</v>
      </c>
      <c r="P929" s="4">
        <v>1.22142269517033</v>
      </c>
    </row>
    <row r="930" spans="1:16" x14ac:dyDescent="0.25">
      <c r="A930" s="4" t="s">
        <v>6296</v>
      </c>
      <c r="B930" s="4" t="s">
        <v>8581</v>
      </c>
      <c r="C930" s="4" t="s">
        <v>6298</v>
      </c>
      <c r="D930" s="4">
        <v>33.820766448974602</v>
      </c>
      <c r="E930" s="4">
        <v>33.732357025146499</v>
      </c>
      <c r="F930" s="4">
        <v>33.719879150390597</v>
      </c>
      <c r="G930" s="4">
        <v>33.633312225341797</v>
      </c>
      <c r="H930" s="4">
        <v>33.828567504882798</v>
      </c>
      <c r="I930" s="4">
        <v>33.5062866210938</v>
      </c>
      <c r="J930" s="4">
        <v>33.757667541503899</v>
      </c>
      <c r="K930" s="4">
        <v>33.65605545043946</v>
      </c>
      <c r="L930" s="4"/>
      <c r="M930" s="4">
        <v>0.44063379359269</v>
      </c>
      <c r="N930" s="4">
        <v>0.37117028731604801</v>
      </c>
      <c r="O930" s="5">
        <v>0.101612091064453</v>
      </c>
      <c r="P930" s="4">
        <v>1.0268002145767099</v>
      </c>
    </row>
    <row r="931" spans="1:16" x14ac:dyDescent="0.25">
      <c r="A931" s="4" t="s">
        <v>6236</v>
      </c>
      <c r="B931" s="4" t="s">
        <v>8582</v>
      </c>
      <c r="C931" s="4" t="s">
        <v>6238</v>
      </c>
      <c r="D931" s="4">
        <v>29.0213508605957</v>
      </c>
      <c r="E931" s="4">
        <v>29.048271179199201</v>
      </c>
      <c r="F931" s="4">
        <v>29.022911071777301</v>
      </c>
      <c r="G931" s="4">
        <v>29.142702102661101</v>
      </c>
      <c r="H931" s="4">
        <v>28.7533054351807</v>
      </c>
      <c r="I931" s="4">
        <v>28.8940334320068</v>
      </c>
      <c r="J931" s="4">
        <v>29.030844370524068</v>
      </c>
      <c r="K931" s="4">
        <v>28.9300136566162</v>
      </c>
      <c r="L931" s="4"/>
      <c r="M931" s="4">
        <v>0.369526414841436</v>
      </c>
      <c r="N931" s="4">
        <v>0.45352964690206499</v>
      </c>
      <c r="O931" s="5">
        <v>0.100830713907879</v>
      </c>
      <c r="P931" s="4">
        <v>0.88313601024729604</v>
      </c>
    </row>
    <row r="932" spans="1:16" x14ac:dyDescent="0.25">
      <c r="A932" s="4" t="s">
        <v>5678</v>
      </c>
      <c r="B932" s="4" t="s">
        <v>8583</v>
      </c>
      <c r="C932" s="4" t="s">
        <v>5680</v>
      </c>
      <c r="D932" s="4">
        <v>30.3562412261963</v>
      </c>
      <c r="E932" s="4">
        <v>30.2239875793457</v>
      </c>
      <c r="F932" s="4">
        <v>30.1749153137207</v>
      </c>
      <c r="G932" s="4">
        <v>29.822189331054702</v>
      </c>
      <c r="H932" s="4">
        <v>30.066146850585898</v>
      </c>
      <c r="I932" s="4">
        <v>30.566326141357401</v>
      </c>
      <c r="J932" s="4">
        <v>30.251714706420898</v>
      </c>
      <c r="K932" s="4">
        <v>30.151554107665998</v>
      </c>
      <c r="L932" s="4"/>
      <c r="M932" s="4">
        <v>0.16746768754734101</v>
      </c>
      <c r="N932" s="4">
        <v>0.76836751630112599</v>
      </c>
      <c r="O932" s="5">
        <v>0.10016059875488301</v>
      </c>
      <c r="P932" s="4">
        <v>0.44395104740674801</v>
      </c>
    </row>
    <row r="933" spans="1:16" x14ac:dyDescent="0.25">
      <c r="A933" s="4" t="s">
        <v>5801</v>
      </c>
      <c r="B933" s="4" t="s">
        <v>8584</v>
      </c>
      <c r="C933" s="4" t="s">
        <v>5803</v>
      </c>
      <c r="D933" s="4">
        <v>29.084257125854499</v>
      </c>
      <c r="E933" s="4">
        <v>28.825464248657202</v>
      </c>
      <c r="F933" s="4">
        <v>28.900934219360401</v>
      </c>
      <c r="G933" s="4">
        <v>28.873176574706999</v>
      </c>
      <c r="H933" s="4">
        <v>28.8668117523193</v>
      </c>
      <c r="I933" s="4">
        <v>28.770778656005898</v>
      </c>
      <c r="J933" s="4">
        <v>28.936885197957366</v>
      </c>
      <c r="K933" s="4">
        <v>28.836922327677399</v>
      </c>
      <c r="L933" s="4"/>
      <c r="M933" s="4">
        <v>0.52547583285657395</v>
      </c>
      <c r="N933" s="4">
        <v>0.28969501466275699</v>
      </c>
      <c r="O933" s="5">
        <v>9.9962870279945507E-2</v>
      </c>
      <c r="P933" s="4">
        <v>1.1946665102081699</v>
      </c>
    </row>
    <row r="934" spans="1:16" x14ac:dyDescent="0.25">
      <c r="A934" s="4" t="s">
        <v>5183</v>
      </c>
      <c r="B934" s="4" t="s">
        <v>8585</v>
      </c>
      <c r="C934" s="4" t="s">
        <v>5185</v>
      </c>
      <c r="D934" s="4">
        <v>30.6737155914307</v>
      </c>
      <c r="E934" s="4">
        <v>30.705339431762699</v>
      </c>
      <c r="F934" s="4">
        <v>30.546339035034201</v>
      </c>
      <c r="G934" s="4">
        <v>30.773603439331101</v>
      </c>
      <c r="H934" s="4">
        <v>30.4146518707275</v>
      </c>
      <c r="I934" s="4">
        <v>30.437717437744102</v>
      </c>
      <c r="J934" s="4">
        <v>30.641798019409197</v>
      </c>
      <c r="K934" s="4">
        <v>30.541990915934235</v>
      </c>
      <c r="L934" s="4"/>
      <c r="M934" s="4">
        <v>0.32619718649512303</v>
      </c>
      <c r="N934" s="4">
        <v>0.51914977109221705</v>
      </c>
      <c r="O934" s="5">
        <v>9.9807103474933698E-2</v>
      </c>
      <c r="P934" s="4">
        <v>0.79359915742160803</v>
      </c>
    </row>
    <row r="935" spans="1:16" x14ac:dyDescent="0.25">
      <c r="A935" s="4" t="s">
        <v>3476</v>
      </c>
      <c r="B935" s="4" t="s">
        <v>8586</v>
      </c>
      <c r="C935" s="4" t="s">
        <v>3478</v>
      </c>
      <c r="D935" s="4">
        <v>32.928138732910199</v>
      </c>
      <c r="E935" s="4">
        <v>32.744495391845703</v>
      </c>
      <c r="F935" s="4">
        <v>32.880821228027301</v>
      </c>
      <c r="G935" s="4">
        <v>32.507301330566399</v>
      </c>
      <c r="H935" s="4">
        <v>33.012931823730497</v>
      </c>
      <c r="I935" s="4">
        <v>32.736083984375</v>
      </c>
      <c r="J935" s="4">
        <v>32.85115178426107</v>
      </c>
      <c r="K935" s="4">
        <v>32.752105712890632</v>
      </c>
      <c r="L935" s="4"/>
      <c r="M935" s="4">
        <v>0.25144084652079401</v>
      </c>
      <c r="N935" s="4">
        <v>0.636574269732753</v>
      </c>
      <c r="O935" s="5">
        <v>9.9046071370445105E-2</v>
      </c>
      <c r="P935" s="4">
        <v>0.63407967664750897</v>
      </c>
    </row>
    <row r="936" spans="1:16" x14ac:dyDescent="0.25">
      <c r="A936" s="4" t="s">
        <v>2486</v>
      </c>
      <c r="B936" s="4" t="s">
        <v>8587</v>
      </c>
      <c r="C936" s="4" t="s">
        <v>2487</v>
      </c>
      <c r="D936" s="4">
        <v>26.760187149047901</v>
      </c>
      <c r="E936" s="4">
        <v>26.861011505126999</v>
      </c>
      <c r="F936" s="4">
        <v>26.071691513061499</v>
      </c>
      <c r="G936" s="4">
        <v>26.853612899780298</v>
      </c>
      <c r="H936" s="4">
        <v>25.994312286376999</v>
      </c>
      <c r="I936" s="4">
        <v>26.549047470092798</v>
      </c>
      <c r="J936" s="4">
        <v>26.564296722412134</v>
      </c>
      <c r="K936" s="4">
        <v>26.465657552083368</v>
      </c>
      <c r="L936" s="4"/>
      <c r="M936" s="4">
        <v>0.100230249026059</v>
      </c>
      <c r="N936" s="4">
        <v>0.859258082813386</v>
      </c>
      <c r="O936" s="5">
        <v>9.8639170328777198E-2</v>
      </c>
      <c r="P936" s="4">
        <v>0.279235403335229</v>
      </c>
    </row>
    <row r="937" spans="1:16" x14ac:dyDescent="0.25">
      <c r="A937" s="4" t="s">
        <v>6268</v>
      </c>
      <c r="B937" s="4" t="s">
        <v>8588</v>
      </c>
      <c r="C937" s="4" t="s">
        <v>6270</v>
      </c>
      <c r="D937" s="4">
        <v>32.154937744140597</v>
      </c>
      <c r="E937" s="4">
        <v>32.084072113037102</v>
      </c>
      <c r="F937" s="4">
        <v>31.933078765869102</v>
      </c>
      <c r="G937" s="4">
        <v>32.265094757080099</v>
      </c>
      <c r="H937" s="4">
        <v>31.7350673675537</v>
      </c>
      <c r="I937" s="4">
        <v>31.8781852722168</v>
      </c>
      <c r="J937" s="4">
        <v>32.057362874348932</v>
      </c>
      <c r="K937" s="4">
        <v>31.959449132283535</v>
      </c>
      <c r="L937" s="4"/>
      <c r="M937" s="4">
        <v>0.22317307297629499</v>
      </c>
      <c r="N937" s="4">
        <v>0.68047834045149502</v>
      </c>
      <c r="O937" s="5">
        <v>9.7913742065433199E-2</v>
      </c>
      <c r="P937" s="4">
        <v>0.57161024514834002</v>
      </c>
    </row>
    <row r="938" spans="1:16" x14ac:dyDescent="0.25">
      <c r="A938" s="4" t="s">
        <v>7513</v>
      </c>
      <c r="B938" s="4" t="s">
        <v>8589</v>
      </c>
      <c r="C938" s="4" t="s">
        <v>7515</v>
      </c>
      <c r="D938" s="4">
        <v>34.432689666747997</v>
      </c>
      <c r="E938" s="4">
        <v>34.772342681884801</v>
      </c>
      <c r="F938" s="4">
        <v>34.629837036132798</v>
      </c>
      <c r="G938" s="4">
        <v>34.497474670410199</v>
      </c>
      <c r="H938" s="4">
        <v>34.438285827636697</v>
      </c>
      <c r="I938" s="4">
        <v>34.608039855957003</v>
      </c>
      <c r="J938" s="4">
        <v>34.611623128255196</v>
      </c>
      <c r="K938" s="4">
        <v>34.514600118001304</v>
      </c>
      <c r="L938" s="4"/>
      <c r="M938" s="4">
        <v>0.36772108002041898</v>
      </c>
      <c r="N938" s="4">
        <v>0.45531117021276601</v>
      </c>
      <c r="O938" s="5">
        <v>9.7023010253906306E-2</v>
      </c>
      <c r="P938" s="4">
        <v>0.87943984422021004</v>
      </c>
    </row>
    <row r="939" spans="1:16" x14ac:dyDescent="0.25">
      <c r="A939" s="4" t="s">
        <v>6098</v>
      </c>
      <c r="B939" s="4" t="s">
        <v>8590</v>
      </c>
      <c r="C939" s="4" t="s">
        <v>6100</v>
      </c>
      <c r="D939" s="4">
        <v>30.888008117675799</v>
      </c>
      <c r="E939" s="4">
        <v>30.8664226531982</v>
      </c>
      <c r="F939" s="4">
        <v>30.8781032562256</v>
      </c>
      <c r="G939" s="4">
        <v>30.743812561035199</v>
      </c>
      <c r="H939" s="4">
        <v>30.8281135559082</v>
      </c>
      <c r="I939" s="4">
        <v>30.7727241516113</v>
      </c>
      <c r="J939" s="4">
        <v>30.877511342366532</v>
      </c>
      <c r="K939" s="4">
        <v>30.781550089518234</v>
      </c>
      <c r="L939" s="4"/>
      <c r="M939" s="4">
        <v>1.7046917288377701</v>
      </c>
      <c r="N939" s="4">
        <v>1.8935294117647099E-2</v>
      </c>
      <c r="O939" s="5">
        <v>9.5961252848304895E-2</v>
      </c>
      <c r="P939" s="4">
        <v>3.7621420608220899</v>
      </c>
    </row>
    <row r="940" spans="1:16" x14ac:dyDescent="0.25">
      <c r="A940" s="4" t="s">
        <v>7356</v>
      </c>
      <c r="B940" s="4" t="s">
        <v>8591</v>
      </c>
      <c r="C940" s="4" t="s">
        <v>7357</v>
      </c>
      <c r="D940" s="4">
        <v>32.258758544921903</v>
      </c>
      <c r="E940" s="4">
        <v>32.4990844726563</v>
      </c>
      <c r="F940" s="4">
        <v>32.524421691894503</v>
      </c>
      <c r="G940" s="4">
        <v>32.444908142089801</v>
      </c>
      <c r="H940" s="4">
        <v>32.234825134277301</v>
      </c>
      <c r="I940" s="4">
        <v>32.317817687988303</v>
      </c>
      <c r="J940" s="4">
        <v>32.42742156982424</v>
      </c>
      <c r="K940" s="4">
        <v>32.332516988118471</v>
      </c>
      <c r="L940" s="4"/>
      <c r="M940" s="4">
        <v>0.38226343504440402</v>
      </c>
      <c r="N940" s="4">
        <v>0.43670651443922098</v>
      </c>
      <c r="O940" s="5">
        <v>9.4904581705726798E-2</v>
      </c>
      <c r="P940" s="4">
        <v>0.90913676051138104</v>
      </c>
    </row>
    <row r="941" spans="1:16" x14ac:dyDescent="0.25">
      <c r="A941" s="4" t="s">
        <v>987</v>
      </c>
      <c r="B941" s="4" t="s">
        <v>8592</v>
      </c>
      <c r="C941" s="4" t="s">
        <v>989</v>
      </c>
      <c r="D941" s="4">
        <v>24.649696350097699</v>
      </c>
      <c r="E941" s="4">
        <v>24.786741256713899</v>
      </c>
      <c r="F941" s="4">
        <v>24.6004447937012</v>
      </c>
      <c r="G941" s="4">
        <v>25.0086784362793</v>
      </c>
      <c r="H941" s="4">
        <v>24.337034225463899</v>
      </c>
      <c r="I941" s="4">
        <v>24.4071350097656</v>
      </c>
      <c r="J941" s="4">
        <v>24.67896080017093</v>
      </c>
      <c r="K941" s="4">
        <v>24.584282557169601</v>
      </c>
      <c r="L941" s="4"/>
      <c r="M941" s="4">
        <v>0.161442130878167</v>
      </c>
      <c r="N941" s="4">
        <v>0.77515702479338799</v>
      </c>
      <c r="O941" s="5">
        <v>9.4678243001300899E-2</v>
      </c>
      <c r="P941" s="4">
        <v>0.42971787135321798</v>
      </c>
    </row>
    <row r="942" spans="1:16" x14ac:dyDescent="0.25">
      <c r="A942" s="4" t="s">
        <v>2811</v>
      </c>
      <c r="B942" s="4" t="s">
        <v>8593</v>
      </c>
      <c r="C942" s="4" t="s">
        <v>2813</v>
      </c>
      <c r="D942" s="4">
        <v>35.578289031982401</v>
      </c>
      <c r="E942" s="4">
        <v>35.244941711425803</v>
      </c>
      <c r="F942" s="4">
        <v>35.249725341796903</v>
      </c>
      <c r="G942" s="4">
        <v>35.369380950927699</v>
      </c>
      <c r="H942" s="4">
        <v>35.377334594726598</v>
      </c>
      <c r="I942" s="4">
        <v>35.046249389648402</v>
      </c>
      <c r="J942" s="4">
        <v>35.357652028401702</v>
      </c>
      <c r="K942" s="4">
        <v>35.2643216451009</v>
      </c>
      <c r="L942" s="4"/>
      <c r="M942" s="4">
        <v>0.23667318623155101</v>
      </c>
      <c r="N942" s="4">
        <v>0.65716707616707604</v>
      </c>
      <c r="O942" s="5">
        <v>9.3330383300781306E-2</v>
      </c>
      <c r="P942" s="4">
        <v>0.601615531317793</v>
      </c>
    </row>
    <row r="943" spans="1:16" x14ac:dyDescent="0.25">
      <c r="A943" s="4" t="s">
        <v>3792</v>
      </c>
      <c r="B943" s="4" t="s">
        <v>8594</v>
      </c>
      <c r="C943" s="4" t="s">
        <v>3794</v>
      </c>
      <c r="D943" s="4">
        <v>26.871070861816399</v>
      </c>
      <c r="E943" s="4">
        <v>27.151473999023398</v>
      </c>
      <c r="F943" s="4">
        <v>27.255708694458001</v>
      </c>
      <c r="G943" s="4">
        <v>27.077842712402301</v>
      </c>
      <c r="H943" s="4">
        <v>26.858558654785199</v>
      </c>
      <c r="I943" s="4">
        <v>27.062034606933601</v>
      </c>
      <c r="J943" s="4">
        <v>27.092751185099264</v>
      </c>
      <c r="K943" s="4">
        <v>26.999478658040363</v>
      </c>
      <c r="L943" s="4"/>
      <c r="M943" s="4">
        <v>0.27810346592643598</v>
      </c>
      <c r="N943" s="4">
        <v>0.59814195183776897</v>
      </c>
      <c r="O943" s="5">
        <v>9.3272527058921598E-2</v>
      </c>
      <c r="P943" s="4">
        <v>0.69183097047425102</v>
      </c>
    </row>
    <row r="944" spans="1:16" x14ac:dyDescent="0.25">
      <c r="A944" s="4" t="s">
        <v>5063</v>
      </c>
      <c r="B944" s="4" t="s">
        <v>8595</v>
      </c>
      <c r="C944" s="4" t="s">
        <v>5065</v>
      </c>
      <c r="D944" s="4">
        <v>30.343370437622099</v>
      </c>
      <c r="E944" s="4">
        <v>30.116907119751001</v>
      </c>
      <c r="F944" s="4">
        <v>30.0897331237793</v>
      </c>
      <c r="G944" s="4">
        <v>30.096376419067401</v>
      </c>
      <c r="H944" s="4">
        <v>30.0752658843994</v>
      </c>
      <c r="I944" s="4">
        <v>30.100532531738299</v>
      </c>
      <c r="J944" s="4">
        <v>30.183336893717467</v>
      </c>
      <c r="K944" s="4">
        <v>30.090724945068363</v>
      </c>
      <c r="L944" s="4"/>
      <c r="M944" s="4">
        <v>0.50097326088290695</v>
      </c>
      <c r="N944" s="4">
        <v>0.31302690909090902</v>
      </c>
      <c r="O944" s="5">
        <v>9.2611948649089698E-2</v>
      </c>
      <c r="P944" s="4">
        <v>1.1464716167045399</v>
      </c>
    </row>
    <row r="945" spans="1:16" x14ac:dyDescent="0.25">
      <c r="A945" s="4" t="s">
        <v>2663</v>
      </c>
      <c r="B945" s="4" t="s">
        <v>8596</v>
      </c>
      <c r="C945" s="4" t="s">
        <v>2665</v>
      </c>
      <c r="D945" s="4">
        <v>30.7699794769287</v>
      </c>
      <c r="E945" s="4">
        <v>30.401872634887699</v>
      </c>
      <c r="F945" s="4">
        <v>30.489120483398398</v>
      </c>
      <c r="G945" s="4">
        <v>30.124486923217798</v>
      </c>
      <c r="H945" s="4">
        <v>30.712873458862301</v>
      </c>
      <c r="I945" s="4">
        <v>30.546852111816399</v>
      </c>
      <c r="J945" s="4">
        <v>30.553657531738267</v>
      </c>
      <c r="K945" s="4">
        <v>30.461404164632167</v>
      </c>
      <c r="L945" s="4"/>
      <c r="M945" s="4">
        <v>0.16784612466745599</v>
      </c>
      <c r="N945" s="4">
        <v>0.76852700296735899</v>
      </c>
      <c r="O945" s="5">
        <v>9.2253367106121004E-2</v>
      </c>
      <c r="P945" s="4">
        <v>0.44484191880013801</v>
      </c>
    </row>
    <row r="946" spans="1:16" x14ac:dyDescent="0.25">
      <c r="A946" s="4" t="s">
        <v>5430</v>
      </c>
      <c r="B946" s="4" t="s">
        <v>8597</v>
      </c>
      <c r="C946" s="4" t="s">
        <v>5431</v>
      </c>
      <c r="D946" s="4">
        <v>29.638067245483398</v>
      </c>
      <c r="E946" s="4">
        <v>29.3274745941162</v>
      </c>
      <c r="F946" s="4">
        <v>29.109849929809599</v>
      </c>
      <c r="G946" s="4">
        <v>29.362367630004901</v>
      </c>
      <c r="H946" s="4">
        <v>29.255222320556602</v>
      </c>
      <c r="I946" s="4">
        <v>29.181194305419901</v>
      </c>
      <c r="J946" s="4">
        <v>29.358463923136398</v>
      </c>
      <c r="K946" s="4">
        <v>29.266261418660466</v>
      </c>
      <c r="L946" s="4"/>
      <c r="M946" s="4">
        <v>0.22201028682804499</v>
      </c>
      <c r="N946" s="4">
        <v>0.68221219512195097</v>
      </c>
      <c r="O946" s="5">
        <v>9.2202504475913799E-2</v>
      </c>
      <c r="P946" s="4">
        <v>0.56901043385979899</v>
      </c>
    </row>
    <row r="947" spans="1:16" x14ac:dyDescent="0.25">
      <c r="A947" s="4" t="s">
        <v>2447</v>
      </c>
      <c r="B947" s="4" t="s">
        <v>8598</v>
      </c>
      <c r="C947" s="4" t="s">
        <v>2449</v>
      </c>
      <c r="D947" s="4">
        <v>27.2698078155518</v>
      </c>
      <c r="E947" s="4">
        <v>27.255661010742202</v>
      </c>
      <c r="F947" s="4">
        <v>27.023084640502901</v>
      </c>
      <c r="G947" s="4">
        <v>26.764350891113299</v>
      </c>
      <c r="H947" s="4">
        <v>27.412492752075199</v>
      </c>
      <c r="I947" s="4">
        <v>27.095643997192401</v>
      </c>
      <c r="J947" s="4">
        <v>27.182851155598968</v>
      </c>
      <c r="K947" s="4">
        <v>27.090829213460299</v>
      </c>
      <c r="L947" s="4"/>
      <c r="M947" s="4">
        <v>0.170978584010373</v>
      </c>
      <c r="N947" s="4">
        <v>0.76374791914387596</v>
      </c>
      <c r="O947" s="5">
        <v>9.2021942138671903E-2</v>
      </c>
      <c r="P947" s="4">
        <v>0.45220238698554899</v>
      </c>
    </row>
    <row r="948" spans="1:16" x14ac:dyDescent="0.25">
      <c r="A948" s="4" t="s">
        <v>2821</v>
      </c>
      <c r="B948" s="4" t="s">
        <v>8599</v>
      </c>
      <c r="C948" s="4" t="s">
        <v>2823</v>
      </c>
      <c r="D948" s="4">
        <v>32.357437133789098</v>
      </c>
      <c r="E948" s="4">
        <v>32.490463256835902</v>
      </c>
      <c r="F948" s="4">
        <v>32.370635986328097</v>
      </c>
      <c r="G948" s="4">
        <v>32.347232818603501</v>
      </c>
      <c r="H948" s="4">
        <v>32.249885559082003</v>
      </c>
      <c r="I948" s="4">
        <v>32.347301483154297</v>
      </c>
      <c r="J948" s="4">
        <v>32.406178792317696</v>
      </c>
      <c r="K948" s="4">
        <v>32.314806620279931</v>
      </c>
      <c r="L948" s="4"/>
      <c r="M948" s="4">
        <v>0.79098857103695996</v>
      </c>
      <c r="N948" s="4">
        <v>0.14364616680707701</v>
      </c>
      <c r="O948" s="5">
        <v>9.1372172037765195E-2</v>
      </c>
      <c r="P948" s="4">
        <v>1.7133103830423799</v>
      </c>
    </row>
    <row r="949" spans="1:16" x14ac:dyDescent="0.25">
      <c r="A949" s="4" t="s">
        <v>6881</v>
      </c>
      <c r="B949" s="4" t="s">
        <v>8600</v>
      </c>
      <c r="C949" s="4" t="s">
        <v>6883</v>
      </c>
      <c r="D949" s="4">
        <v>29.997774124145501</v>
      </c>
      <c r="E949" s="4">
        <v>29.8930358886719</v>
      </c>
      <c r="F949" s="4">
        <v>29.500724792480501</v>
      </c>
      <c r="G949" s="4">
        <v>29.7330017089844</v>
      </c>
      <c r="H949" s="4">
        <v>29.799760818481399</v>
      </c>
      <c r="I949" s="4">
        <v>29.5854682922363</v>
      </c>
      <c r="J949" s="4">
        <v>29.797178268432631</v>
      </c>
      <c r="K949" s="4">
        <v>29.706076939900697</v>
      </c>
      <c r="L949" s="4"/>
      <c r="M949" s="4">
        <v>0.21599613670297699</v>
      </c>
      <c r="N949" s="4">
        <v>0.69103398058252397</v>
      </c>
      <c r="O949" s="5">
        <v>9.1101328531902198E-2</v>
      </c>
      <c r="P949" s="4">
        <v>0.55552326963848797</v>
      </c>
    </row>
    <row r="950" spans="1:16" x14ac:dyDescent="0.25">
      <c r="A950" s="4" t="s">
        <v>3188</v>
      </c>
      <c r="B950" s="4" t="s">
        <v>8601</v>
      </c>
      <c r="C950" s="4" t="s">
        <v>3190</v>
      </c>
      <c r="D950" s="4">
        <v>33.632923126220703</v>
      </c>
      <c r="E950" s="4">
        <v>33.610767364502003</v>
      </c>
      <c r="F950" s="4">
        <v>33.509944915771499</v>
      </c>
      <c r="G950" s="4">
        <v>33.481491088867202</v>
      </c>
      <c r="H950" s="4">
        <v>33.518135070800803</v>
      </c>
      <c r="I950" s="4">
        <v>33.481948852539098</v>
      </c>
      <c r="J950" s="4">
        <v>33.584545135498068</v>
      </c>
      <c r="K950" s="4">
        <v>33.493858337402365</v>
      </c>
      <c r="L950" s="4"/>
      <c r="M950" s="4">
        <v>1.07253047695356</v>
      </c>
      <c r="N950" s="4">
        <v>7.4011857707509898E-2</v>
      </c>
      <c r="O950" s="5">
        <v>9.0686798095703097E-2</v>
      </c>
      <c r="P950" s="4">
        <v>2.28179023916424</v>
      </c>
    </row>
    <row r="951" spans="1:16" x14ac:dyDescent="0.25">
      <c r="A951" s="4" t="s">
        <v>3443</v>
      </c>
      <c r="B951" s="4" t="s">
        <v>8602</v>
      </c>
      <c r="C951" s="4" t="s">
        <v>3445</v>
      </c>
      <c r="D951" s="4">
        <v>29.236467361450199</v>
      </c>
      <c r="E951" s="4">
        <v>29.162826538085898</v>
      </c>
      <c r="F951" s="4">
        <v>29.088211059570298</v>
      </c>
      <c r="G951" s="4">
        <v>28.5933837890625</v>
      </c>
      <c r="H951" s="4">
        <v>29.360134124755898</v>
      </c>
      <c r="I951" s="4">
        <v>29.264503479003899</v>
      </c>
      <c r="J951" s="4">
        <v>29.162501653035463</v>
      </c>
      <c r="K951" s="4">
        <v>29.072673797607433</v>
      </c>
      <c r="L951" s="4"/>
      <c r="M951" s="4">
        <v>0.13522055104644701</v>
      </c>
      <c r="N951" s="4">
        <v>0.81201158748551605</v>
      </c>
      <c r="O951" s="5">
        <v>8.9827855428058698E-2</v>
      </c>
      <c r="P951" s="4">
        <v>0.36664883693005701</v>
      </c>
    </row>
    <row r="952" spans="1:16" x14ac:dyDescent="0.25">
      <c r="A952" s="4" t="s">
        <v>3192</v>
      </c>
      <c r="B952" s="4" t="s">
        <v>8603</v>
      </c>
      <c r="C952" s="4" t="s">
        <v>3194</v>
      </c>
      <c r="D952" s="4">
        <v>25.9658718109131</v>
      </c>
      <c r="E952" s="4">
        <v>26.6348991394043</v>
      </c>
      <c r="F952" s="4">
        <v>27.504722595214801</v>
      </c>
      <c r="G952" s="4">
        <v>26.134710311889599</v>
      </c>
      <c r="H952" s="4">
        <v>26.7933158874512</v>
      </c>
      <c r="I952" s="4">
        <v>26.9093914031982</v>
      </c>
      <c r="J952" s="4">
        <v>26.701831181844067</v>
      </c>
      <c r="K952" s="4">
        <v>26.61247253417967</v>
      </c>
      <c r="L952" s="4"/>
      <c r="M952" s="4">
        <v>6.1200521652436203E-2</v>
      </c>
      <c r="N952" s="4">
        <v>0.91457269700332999</v>
      </c>
      <c r="O952" s="5">
        <v>8.9358647664386795E-2</v>
      </c>
      <c r="P952" s="4">
        <v>0.17638831786301201</v>
      </c>
    </row>
    <row r="953" spans="1:16" x14ac:dyDescent="0.25">
      <c r="A953" s="4" t="s">
        <v>4543</v>
      </c>
      <c r="B953" s="4" t="s">
        <v>8604</v>
      </c>
      <c r="C953" s="4" t="s">
        <v>4545</v>
      </c>
      <c r="D953" s="4">
        <v>31.439159393310501</v>
      </c>
      <c r="E953" s="4">
        <v>31.578493118286101</v>
      </c>
      <c r="F953" s="4">
        <v>31.685428619384801</v>
      </c>
      <c r="G953" s="4">
        <v>31.557325363159201</v>
      </c>
      <c r="H953" s="4">
        <v>31.381288528442401</v>
      </c>
      <c r="I953" s="4">
        <v>31.496898651123001</v>
      </c>
      <c r="J953" s="4">
        <v>31.567693710327134</v>
      </c>
      <c r="K953" s="4">
        <v>31.478504180908203</v>
      </c>
      <c r="L953" s="4"/>
      <c r="M953" s="4">
        <v>0.43378807691216997</v>
      </c>
      <c r="N953" s="4">
        <v>0.37862395543175498</v>
      </c>
      <c r="O953" s="5">
        <v>8.9189529418945299E-2</v>
      </c>
      <c r="P953" s="4">
        <v>1.01311162912608</v>
      </c>
    </row>
    <row r="954" spans="1:16" x14ac:dyDescent="0.25">
      <c r="A954" s="4" t="s">
        <v>7499</v>
      </c>
      <c r="B954" s="4" t="s">
        <v>8605</v>
      </c>
      <c r="C954" s="4" t="s">
        <v>7500</v>
      </c>
      <c r="D954" s="4">
        <v>30.8991603851318</v>
      </c>
      <c r="E954" s="4">
        <v>30.881641387939499</v>
      </c>
      <c r="F954" s="4">
        <v>30.9805202484131</v>
      </c>
      <c r="G954" s="4">
        <v>30.8411979675293</v>
      </c>
      <c r="H954" s="4">
        <v>30.895915985107401</v>
      </c>
      <c r="I954" s="4">
        <v>30.756679534912099</v>
      </c>
      <c r="J954" s="4">
        <v>30.920440673828136</v>
      </c>
      <c r="K954" s="4">
        <v>30.831264495849599</v>
      </c>
      <c r="L954" s="4"/>
      <c r="M954" s="4">
        <v>0.81453299801688195</v>
      </c>
      <c r="N954" s="4">
        <v>0.134013605442177</v>
      </c>
      <c r="O954" s="5">
        <v>8.9176177978515597E-2</v>
      </c>
      <c r="P954" s="4">
        <v>1.75968321790771</v>
      </c>
    </row>
    <row r="955" spans="1:16" x14ac:dyDescent="0.25">
      <c r="A955" s="4" t="s">
        <v>5103</v>
      </c>
      <c r="B955" s="4" t="s">
        <v>8606</v>
      </c>
      <c r="C955" s="4" t="s">
        <v>5105</v>
      </c>
      <c r="D955" s="4">
        <v>29.685745239257798</v>
      </c>
      <c r="E955" s="4">
        <v>29.8017883300781</v>
      </c>
      <c r="F955" s="4">
        <v>29.801090240478501</v>
      </c>
      <c r="G955" s="4">
        <v>29.679843902587901</v>
      </c>
      <c r="H955" s="4">
        <v>29.527063369751001</v>
      </c>
      <c r="I955" s="4">
        <v>29.814785003662099</v>
      </c>
      <c r="J955" s="4">
        <v>29.762874603271467</v>
      </c>
      <c r="K955" s="4">
        <v>29.673897425333667</v>
      </c>
      <c r="L955" s="4"/>
      <c r="M955" s="4">
        <v>0.41287519653205101</v>
      </c>
      <c r="N955" s="4">
        <v>0.40221002059025401</v>
      </c>
      <c r="O955" s="5">
        <v>8.8977177937824295E-2</v>
      </c>
      <c r="P955" s="4">
        <v>0.97112352796574997</v>
      </c>
    </row>
    <row r="956" spans="1:16" x14ac:dyDescent="0.25">
      <c r="A956" s="4" t="s">
        <v>3599</v>
      </c>
      <c r="B956" s="4" t="s">
        <v>8607</v>
      </c>
      <c r="C956" s="4" t="s">
        <v>3601</v>
      </c>
      <c r="D956" s="4">
        <v>32.0065727233887</v>
      </c>
      <c r="E956" s="4">
        <v>32.030860900878899</v>
      </c>
      <c r="F956" s="4">
        <v>32.1393432617188</v>
      </c>
      <c r="G956" s="4">
        <v>31.8355598449707</v>
      </c>
      <c r="H956" s="4">
        <v>32.129638671875</v>
      </c>
      <c r="I956" s="4">
        <v>31.9479866027832</v>
      </c>
      <c r="J956" s="4">
        <v>32.058925628662138</v>
      </c>
      <c r="K956" s="4">
        <v>31.971061706542969</v>
      </c>
      <c r="L956" s="4"/>
      <c r="M956" s="4">
        <v>0.39049118814535599</v>
      </c>
      <c r="N956" s="4">
        <v>0.42801352265043902</v>
      </c>
      <c r="O956" s="5">
        <v>8.7863922119140597E-2</v>
      </c>
      <c r="P956" s="4">
        <v>0.92586431620837095</v>
      </c>
    </row>
    <row r="957" spans="1:16" x14ac:dyDescent="0.25">
      <c r="A957" s="4" t="s">
        <v>39</v>
      </c>
      <c r="B957" s="4" t="s">
        <v>8608</v>
      </c>
      <c r="C957" s="4" t="s">
        <v>41</v>
      </c>
      <c r="D957" s="4">
        <v>27.838527679443398</v>
      </c>
      <c r="E957" s="4">
        <v>27.836105346679702</v>
      </c>
      <c r="F957" s="4">
        <v>27.6173305511475</v>
      </c>
      <c r="G957" s="4">
        <v>27.6161918640137</v>
      </c>
      <c r="H957" s="4">
        <v>27.6356525421143</v>
      </c>
      <c r="I957" s="4">
        <v>27.777336120605501</v>
      </c>
      <c r="J957" s="4">
        <v>27.763987859090204</v>
      </c>
      <c r="K957" s="4">
        <v>27.676393508911165</v>
      </c>
      <c r="L957" s="4"/>
      <c r="M957" s="4">
        <v>0.41828374383796801</v>
      </c>
      <c r="N957" s="4">
        <v>0.39388186813186798</v>
      </c>
      <c r="O957" s="5">
        <v>8.7594350179035302E-2</v>
      </c>
      <c r="P957" s="4">
        <v>0.982008511985204</v>
      </c>
    </row>
    <row r="958" spans="1:16" x14ac:dyDescent="0.25">
      <c r="A958" s="4" t="s">
        <v>5997</v>
      </c>
      <c r="B958" s="4" t="s">
        <v>8609</v>
      </c>
      <c r="C958" s="4" t="s">
        <v>5999</v>
      </c>
      <c r="D958" s="4">
        <v>29.767238616943398</v>
      </c>
      <c r="E958" s="4">
        <v>29.828773498535199</v>
      </c>
      <c r="F958" s="4">
        <v>29.6355895996094</v>
      </c>
      <c r="G958" s="4">
        <v>29.5370998382568</v>
      </c>
      <c r="H958" s="4">
        <v>29.611640930175799</v>
      </c>
      <c r="I958" s="4">
        <v>29.820779800415</v>
      </c>
      <c r="J958" s="4">
        <v>29.743867238362668</v>
      </c>
      <c r="K958" s="4">
        <v>29.656506856282533</v>
      </c>
      <c r="L958" s="4"/>
      <c r="M958" s="4">
        <v>0.35549902126054</v>
      </c>
      <c r="N958" s="4">
        <v>0.472524503311258</v>
      </c>
      <c r="O958" s="5">
        <v>8.7360382080078097E-2</v>
      </c>
      <c r="P958" s="4">
        <v>0.85434244589323205</v>
      </c>
    </row>
    <row r="959" spans="1:16" x14ac:dyDescent="0.25">
      <c r="A959" s="4" t="s">
        <v>4395</v>
      </c>
      <c r="B959" s="4" t="s">
        <v>8610</v>
      </c>
      <c r="C959" s="4" t="s">
        <v>4397</v>
      </c>
      <c r="D959" s="4">
        <v>29.4261569976807</v>
      </c>
      <c r="E959" s="4">
        <v>29.4025554656982</v>
      </c>
      <c r="F959" s="4">
        <v>29.322050094604499</v>
      </c>
      <c r="G959" s="4">
        <v>29.547533035278299</v>
      </c>
      <c r="H959" s="4">
        <v>29.061084747314499</v>
      </c>
      <c r="I959" s="4">
        <v>29.284364700317401</v>
      </c>
      <c r="J959" s="4">
        <v>29.383587519327801</v>
      </c>
      <c r="K959" s="4">
        <v>29.297660827636733</v>
      </c>
      <c r="L959" s="4"/>
      <c r="M959" s="4">
        <v>0.234323421495435</v>
      </c>
      <c r="N959" s="4">
        <v>0.66245058317986505</v>
      </c>
      <c r="O959" s="5">
        <v>8.59266916910819E-2</v>
      </c>
      <c r="P959" s="4">
        <v>0.59641612663765098</v>
      </c>
    </row>
    <row r="960" spans="1:16" x14ac:dyDescent="0.25">
      <c r="A960" s="4" t="s">
        <v>1820</v>
      </c>
      <c r="B960" s="4" t="s">
        <v>8611</v>
      </c>
      <c r="C960" s="4" t="s">
        <v>1822</v>
      </c>
      <c r="D960" s="4">
        <v>32.3684692382813</v>
      </c>
      <c r="E960" s="4">
        <v>32.345088958740199</v>
      </c>
      <c r="F960" s="4">
        <v>32.133625030517599</v>
      </c>
      <c r="G960" s="4">
        <v>32.109973907470703</v>
      </c>
      <c r="H960" s="4">
        <v>32.178077697753899</v>
      </c>
      <c r="I960" s="4">
        <v>32.301792144775398</v>
      </c>
      <c r="J960" s="4">
        <v>32.282394409179695</v>
      </c>
      <c r="K960" s="4">
        <v>32.196614583333336</v>
      </c>
      <c r="L960" s="4"/>
      <c r="M960" s="4">
        <v>0.38663781032510403</v>
      </c>
      <c r="N960" s="4">
        <v>0.43292577597840798</v>
      </c>
      <c r="O960" s="5">
        <v>8.5779825846351798E-2</v>
      </c>
      <c r="P960" s="4">
        <v>0.91803659398762405</v>
      </c>
    </row>
    <row r="961" spans="1:16" x14ac:dyDescent="0.25">
      <c r="A961" s="4" t="s">
        <v>5727</v>
      </c>
      <c r="B961" s="4" t="s">
        <v>8612</v>
      </c>
      <c r="C961" s="4" t="s">
        <v>5729</v>
      </c>
      <c r="D961" s="4">
        <v>36.034324645996101</v>
      </c>
      <c r="E961" s="4">
        <v>36.041202545166001</v>
      </c>
      <c r="F961" s="4">
        <v>35.953353881835902</v>
      </c>
      <c r="G961" s="4">
        <v>35.936534881591797</v>
      </c>
      <c r="H961" s="4">
        <v>35.924777984619098</v>
      </c>
      <c r="I961" s="4">
        <v>35.910781860351598</v>
      </c>
      <c r="J961" s="4">
        <v>36.009627024332673</v>
      </c>
      <c r="K961" s="4">
        <v>35.924031575520836</v>
      </c>
      <c r="L961" s="4"/>
      <c r="M961" s="4">
        <v>1.37021202616153</v>
      </c>
      <c r="N961" s="4">
        <v>3.83554502369668E-2</v>
      </c>
      <c r="O961" s="5">
        <v>8.5595448811844194E-2</v>
      </c>
      <c r="P961" s="4">
        <v>2.9341462279182302</v>
      </c>
    </row>
    <row r="962" spans="1:16" x14ac:dyDescent="0.25">
      <c r="A962" s="4" t="s">
        <v>1224</v>
      </c>
      <c r="B962" s="4" t="s">
        <v>8613</v>
      </c>
      <c r="C962" s="4" t="s">
        <v>1226</v>
      </c>
      <c r="D962" s="4">
        <v>26.118272781372099</v>
      </c>
      <c r="E962" s="4">
        <v>26.017784118652301</v>
      </c>
      <c r="F962" s="4">
        <v>25.725587844848601</v>
      </c>
      <c r="G962" s="4">
        <v>26.119279861450199</v>
      </c>
      <c r="H962" s="4">
        <v>25.7642517089844</v>
      </c>
      <c r="I962" s="4">
        <v>25.7231254577637</v>
      </c>
      <c r="J962" s="4">
        <v>25.953881581624334</v>
      </c>
      <c r="K962" s="4">
        <v>25.8688856760661</v>
      </c>
      <c r="L962" s="4"/>
      <c r="M962" s="4">
        <v>0.188659588863375</v>
      </c>
      <c r="N962" s="4">
        <v>0.73667544910179605</v>
      </c>
      <c r="O962" s="5">
        <v>8.4995905558265902E-2</v>
      </c>
      <c r="P962" s="4">
        <v>0.49331035124052702</v>
      </c>
    </row>
    <row r="963" spans="1:16" x14ac:dyDescent="0.25">
      <c r="A963" s="4" t="s">
        <v>2689</v>
      </c>
      <c r="B963" s="4" t="s">
        <v>8614</v>
      </c>
      <c r="C963" s="4" t="s">
        <v>2691</v>
      </c>
      <c r="D963" s="4">
        <v>31.683601379394499</v>
      </c>
      <c r="E963" s="4">
        <v>30.078067779541001</v>
      </c>
      <c r="F963" s="4">
        <v>30.3839302062988</v>
      </c>
      <c r="G963" s="4">
        <v>29.388982772827099</v>
      </c>
      <c r="H963" s="4">
        <v>31.463056564331101</v>
      </c>
      <c r="I963" s="4">
        <v>31.040370941162099</v>
      </c>
      <c r="J963" s="4">
        <v>30.715199788411436</v>
      </c>
      <c r="K963" s="4">
        <v>30.630803426106766</v>
      </c>
      <c r="L963" s="4"/>
      <c r="M963" s="4">
        <v>3.5634571826585498E-2</v>
      </c>
      <c r="N963" s="4">
        <v>0.94825517993456898</v>
      </c>
      <c r="O963" s="5">
        <v>8.43963623046875E-2</v>
      </c>
      <c r="P963" s="4">
        <v>0.105276522429698</v>
      </c>
    </row>
    <row r="964" spans="1:16" x14ac:dyDescent="0.25">
      <c r="A964" s="4" t="s">
        <v>376</v>
      </c>
      <c r="B964" s="4" t="s">
        <v>8615</v>
      </c>
      <c r="C964" s="4" t="s">
        <v>378</v>
      </c>
      <c r="D964" s="4">
        <v>29.399633407592798</v>
      </c>
      <c r="E964" s="4">
        <v>29.8286952972412</v>
      </c>
      <c r="F964" s="4">
        <v>29.4846801757813</v>
      </c>
      <c r="G964" s="4">
        <v>30.049087524414102</v>
      </c>
      <c r="H964" s="4">
        <v>28.727800369262699</v>
      </c>
      <c r="I964" s="4">
        <v>29.685222625732401</v>
      </c>
      <c r="J964" s="4">
        <v>29.571002960205099</v>
      </c>
      <c r="K964" s="4">
        <v>29.487370173136402</v>
      </c>
      <c r="L964" s="4"/>
      <c r="M964" s="4">
        <v>7.0464564029469906E-2</v>
      </c>
      <c r="N964" s="4">
        <v>0.90357070989379495</v>
      </c>
      <c r="O964" s="5">
        <v>8.3632787068683698E-2</v>
      </c>
      <c r="P964" s="4">
        <v>0.20137938695627999</v>
      </c>
    </row>
    <row r="965" spans="1:16" x14ac:dyDescent="0.25">
      <c r="A965" s="4" t="s">
        <v>7001</v>
      </c>
      <c r="B965" s="4" t="s">
        <v>8616</v>
      </c>
      <c r="C965" s="4" t="s">
        <v>7003</v>
      </c>
      <c r="D965" s="4">
        <v>27.4720058441162</v>
      </c>
      <c r="E965" s="4">
        <v>27.351587295532202</v>
      </c>
      <c r="F965" s="4">
        <v>27.341594696044901</v>
      </c>
      <c r="G965" s="4">
        <v>27.152158737182599</v>
      </c>
      <c r="H965" s="4">
        <v>27.501070022583001</v>
      </c>
      <c r="I965" s="4">
        <v>27.2704753875732</v>
      </c>
      <c r="J965" s="4">
        <v>27.3883959452311</v>
      </c>
      <c r="K965" s="4">
        <v>27.307901382446264</v>
      </c>
      <c r="L965" s="4"/>
      <c r="M965" s="4">
        <v>0.29468579386258997</v>
      </c>
      <c r="N965" s="4">
        <v>0.57254720616570298</v>
      </c>
      <c r="O965" s="5">
        <v>8.04945627848319E-2</v>
      </c>
      <c r="P965" s="4">
        <v>0.72724283224264696</v>
      </c>
    </row>
    <row r="966" spans="1:16" x14ac:dyDescent="0.25">
      <c r="A966" s="4" t="s">
        <v>5361</v>
      </c>
      <c r="B966" s="4" t="s">
        <v>8617</v>
      </c>
      <c r="C966" s="4" t="s">
        <v>5362</v>
      </c>
      <c r="D966" s="4">
        <v>29.534265518188501</v>
      </c>
      <c r="E966" s="4">
        <v>29.622306823730501</v>
      </c>
      <c r="F966" s="4">
        <v>29.533887863159201</v>
      </c>
      <c r="G966" s="4">
        <v>29.393150329589801</v>
      </c>
      <c r="H966" s="4">
        <v>29.5932807922363</v>
      </c>
      <c r="I966" s="4">
        <v>29.466850280761701</v>
      </c>
      <c r="J966" s="4">
        <v>29.563486735026071</v>
      </c>
      <c r="K966" s="4">
        <v>29.484427134195936</v>
      </c>
      <c r="L966" s="4"/>
      <c r="M966" s="4">
        <v>0.53251422664141801</v>
      </c>
      <c r="N966" s="4">
        <v>0.28390574374079502</v>
      </c>
      <c r="O966" s="5">
        <v>7.9059600830078097E-2</v>
      </c>
      <c r="P966" s="4">
        <v>1.2084778424088001</v>
      </c>
    </row>
    <row r="967" spans="1:16" x14ac:dyDescent="0.25">
      <c r="A967" s="4" t="s">
        <v>4964</v>
      </c>
      <c r="B967" s="4" t="s">
        <v>8618</v>
      </c>
      <c r="C967" s="4" t="s">
        <v>4965</v>
      </c>
      <c r="D967" s="4">
        <v>29.3439636230469</v>
      </c>
      <c r="E967" s="4">
        <v>28.739686965942401</v>
      </c>
      <c r="F967" s="4">
        <v>28.575065612793001</v>
      </c>
      <c r="G967" s="4">
        <v>28.458938598632798</v>
      </c>
      <c r="H967" s="4">
        <v>28.826688766479499</v>
      </c>
      <c r="I967" s="4">
        <v>29.1360263824463</v>
      </c>
      <c r="J967" s="4">
        <v>28.886238733927431</v>
      </c>
      <c r="K967" s="4">
        <v>28.807217915852863</v>
      </c>
      <c r="L967" s="4"/>
      <c r="M967" s="4">
        <v>9.2445297293364107E-2</v>
      </c>
      <c r="N967" s="4">
        <v>0.86903778905809403</v>
      </c>
      <c r="O967" s="5">
        <v>7.9020818074546598E-2</v>
      </c>
      <c r="P967" s="4">
        <v>0.25920988186549898</v>
      </c>
    </row>
    <row r="968" spans="1:16" x14ac:dyDescent="0.25">
      <c r="A968" s="4" t="s">
        <v>2412</v>
      </c>
      <c r="B968" s="4" t="s">
        <v>8619</v>
      </c>
      <c r="C968" s="4" t="s">
        <v>2414</v>
      </c>
      <c r="D968" s="4">
        <v>30.766433715820298</v>
      </c>
      <c r="E968" s="4">
        <v>30.622655868530298</v>
      </c>
      <c r="F968" s="4">
        <v>30.5616340637207</v>
      </c>
      <c r="G968" s="4">
        <v>30.766258239746101</v>
      </c>
      <c r="H968" s="4">
        <v>30.397129058837901</v>
      </c>
      <c r="I968" s="4">
        <v>30.551061630248999</v>
      </c>
      <c r="J968" s="4">
        <v>30.650241216023769</v>
      </c>
      <c r="K968" s="4">
        <v>30.571482976277665</v>
      </c>
      <c r="L968" s="4"/>
      <c r="M968" s="4">
        <v>0.25414439023188101</v>
      </c>
      <c r="N968" s="4">
        <v>0.63357907845579098</v>
      </c>
      <c r="O968" s="5">
        <v>7.8758239746093806E-2</v>
      </c>
      <c r="P968" s="4">
        <v>0.63998454975548502</v>
      </c>
    </row>
    <row r="969" spans="1:16" x14ac:dyDescent="0.25">
      <c r="A969" s="4" t="s">
        <v>5885</v>
      </c>
      <c r="B969" s="4" t="s">
        <v>8620</v>
      </c>
      <c r="C969" s="4" t="s">
        <v>5887</v>
      </c>
      <c r="D969" s="4">
        <v>30.2567462921143</v>
      </c>
      <c r="E969" s="4">
        <v>30.1795864105225</v>
      </c>
      <c r="F969" s="4">
        <v>30.269136428833001</v>
      </c>
      <c r="G969" s="4">
        <v>29.911117553710898</v>
      </c>
      <c r="H969" s="4">
        <v>30.261482238769499</v>
      </c>
      <c r="I969" s="4">
        <v>30.2977294921875</v>
      </c>
      <c r="J969" s="4">
        <v>30.235156377156603</v>
      </c>
      <c r="K969" s="4">
        <v>30.156776428222631</v>
      </c>
      <c r="L969" s="4"/>
      <c r="M969" s="4">
        <v>0.24502017651116301</v>
      </c>
      <c r="N969" s="4">
        <v>0.64676656346749195</v>
      </c>
      <c r="O969" s="5">
        <v>7.83799489339181E-2</v>
      </c>
      <c r="P969" s="4">
        <v>0.62000921235663198</v>
      </c>
    </row>
    <row r="970" spans="1:16" x14ac:dyDescent="0.25">
      <c r="A970" s="4" t="s">
        <v>4315</v>
      </c>
      <c r="B970" s="4" t="s">
        <v>8621</v>
      </c>
      <c r="C970" s="4" t="s">
        <v>4317</v>
      </c>
      <c r="D970" s="4">
        <v>33.054935455322301</v>
      </c>
      <c r="E970" s="4">
        <v>32.985054016113303</v>
      </c>
      <c r="F970" s="4">
        <v>32.9591255187988</v>
      </c>
      <c r="G970" s="4">
        <v>32.852672576904297</v>
      </c>
      <c r="H970" s="4">
        <v>33.009815216064503</v>
      </c>
      <c r="I970" s="4">
        <v>32.901531219482401</v>
      </c>
      <c r="J970" s="4">
        <v>32.999704996744804</v>
      </c>
      <c r="K970" s="4">
        <v>32.921339670817069</v>
      </c>
      <c r="L970" s="4"/>
      <c r="M970" s="4">
        <v>0.64952362248086903</v>
      </c>
      <c r="N970" s="4">
        <v>0.20745011783189299</v>
      </c>
      <c r="O970" s="5">
        <v>7.8365325927734403E-2</v>
      </c>
      <c r="P970" s="4">
        <v>1.4368596071067701</v>
      </c>
    </row>
    <row r="971" spans="1:16" x14ac:dyDescent="0.25">
      <c r="A971" s="4" t="s">
        <v>1523</v>
      </c>
      <c r="B971" s="4" t="s">
        <v>8622</v>
      </c>
      <c r="C971" s="4" t="s">
        <v>1525</v>
      </c>
      <c r="D971" s="4">
        <v>28.880537033081101</v>
      </c>
      <c r="E971" s="4">
        <v>29.139146804809599</v>
      </c>
      <c r="F971" s="4">
        <v>29.211521148681602</v>
      </c>
      <c r="G971" s="4">
        <v>29.2130947113037</v>
      </c>
      <c r="H971" s="4">
        <v>28.787542343139599</v>
      </c>
      <c r="I971" s="4">
        <v>28.997846603393601</v>
      </c>
      <c r="J971" s="4">
        <v>29.077068328857433</v>
      </c>
      <c r="K971" s="4">
        <v>28.999494552612301</v>
      </c>
      <c r="L971" s="4"/>
      <c r="M971" s="4">
        <v>0.186712518728714</v>
      </c>
      <c r="N971" s="4">
        <v>0.73924596050269298</v>
      </c>
      <c r="O971" s="5">
        <v>7.7573776245117201E-2</v>
      </c>
      <c r="P971" s="4">
        <v>0.48881867702883203</v>
      </c>
    </row>
    <row r="972" spans="1:16" x14ac:dyDescent="0.25">
      <c r="A972" s="4" t="s">
        <v>3817</v>
      </c>
      <c r="B972" s="4" t="s">
        <v>8623</v>
      </c>
      <c r="C972" s="4" t="s">
        <v>3819</v>
      </c>
      <c r="D972" s="4">
        <v>36.755821228027301</v>
      </c>
      <c r="E972" s="4">
        <v>36.7045288085938</v>
      </c>
      <c r="F972" s="4">
        <v>36.697727203369098</v>
      </c>
      <c r="G972" s="4">
        <v>36.620227813720703</v>
      </c>
      <c r="H972" s="4">
        <v>36.652244567871101</v>
      </c>
      <c r="I972" s="4">
        <v>36.652931213378899</v>
      </c>
      <c r="J972" s="4">
        <v>36.719359079996728</v>
      </c>
      <c r="K972" s="4">
        <v>36.64180119832357</v>
      </c>
      <c r="L972" s="4"/>
      <c r="M972" s="4">
        <v>1.66039410477467</v>
      </c>
      <c r="N972" s="4">
        <v>2.07236467236467E-2</v>
      </c>
      <c r="O972" s="5">
        <v>7.7557881673172305E-2</v>
      </c>
      <c r="P972" s="4">
        <v>3.6455195897291</v>
      </c>
    </row>
    <row r="973" spans="1:16" x14ac:dyDescent="0.25">
      <c r="A973" s="4" t="s">
        <v>7086</v>
      </c>
      <c r="B973" s="4" t="s">
        <v>8624</v>
      </c>
      <c r="C973" s="4" t="s">
        <v>7087</v>
      </c>
      <c r="D973" s="4">
        <v>28.724855422973601</v>
      </c>
      <c r="E973" s="4">
        <v>28.701072692871101</v>
      </c>
      <c r="F973" s="4">
        <v>28.380283355712901</v>
      </c>
      <c r="G973" s="4">
        <v>28.599193572998001</v>
      </c>
      <c r="H973" s="4">
        <v>28.418838500976602</v>
      </c>
      <c r="I973" s="4">
        <v>28.558881759643601</v>
      </c>
      <c r="J973" s="4">
        <v>28.6020704905192</v>
      </c>
      <c r="K973" s="4">
        <v>28.525637944539401</v>
      </c>
      <c r="L973" s="4"/>
      <c r="M973" s="4">
        <v>0.24378105900173599</v>
      </c>
      <c r="N973" s="4">
        <v>0.64865841584158401</v>
      </c>
      <c r="O973" s="5">
        <v>7.6432545979820105E-2</v>
      </c>
      <c r="P973" s="4">
        <v>0.61728602794457399</v>
      </c>
    </row>
    <row r="974" spans="1:16" x14ac:dyDescent="0.25">
      <c r="A974" s="4" t="s">
        <v>6451</v>
      </c>
      <c r="B974" s="4" t="s">
        <v>8625</v>
      </c>
      <c r="C974" s="4" t="s">
        <v>6453</v>
      </c>
      <c r="D974" s="4">
        <v>29.419923782348601</v>
      </c>
      <c r="E974" s="4">
        <v>29.4923095703125</v>
      </c>
      <c r="F974" s="4">
        <v>29.800544738769499</v>
      </c>
      <c r="G974" s="4">
        <v>29.477476119995099</v>
      </c>
      <c r="H974" s="4">
        <v>29.716306686401399</v>
      </c>
      <c r="I974" s="4">
        <v>29.291912078857401</v>
      </c>
      <c r="J974" s="4">
        <v>29.570926030476869</v>
      </c>
      <c r="K974" s="4">
        <v>29.495231628417969</v>
      </c>
      <c r="L974" s="4"/>
      <c r="M974" s="4">
        <v>0.16866321154761801</v>
      </c>
      <c r="N974" s="4">
        <v>0.76756030897207395</v>
      </c>
      <c r="O974" s="5">
        <v>7.56944020589181E-2</v>
      </c>
      <c r="P974" s="4">
        <v>0.44676419453609001</v>
      </c>
    </row>
    <row r="975" spans="1:16" x14ac:dyDescent="0.25">
      <c r="A975" s="4" t="s">
        <v>6852</v>
      </c>
      <c r="B975" s="4" t="s">
        <v>8626</v>
      </c>
      <c r="C975" s="4" t="s">
        <v>6854</v>
      </c>
      <c r="D975" s="4">
        <v>33.317050933837898</v>
      </c>
      <c r="E975" s="4">
        <v>33.531726837158203</v>
      </c>
      <c r="F975" s="4">
        <v>33.375186920166001</v>
      </c>
      <c r="G975" s="4">
        <v>33.396560668945298</v>
      </c>
      <c r="H975" s="4">
        <v>33.248569488525398</v>
      </c>
      <c r="I975" s="4">
        <v>33.353919982910199</v>
      </c>
      <c r="J975" s="4">
        <v>33.407988230387367</v>
      </c>
      <c r="K975" s="4">
        <v>33.333016713460303</v>
      </c>
      <c r="L975" s="4"/>
      <c r="M975" s="4">
        <v>0.40952105220840102</v>
      </c>
      <c r="N975" s="4">
        <v>0.40620793433652502</v>
      </c>
      <c r="O975" s="5">
        <v>7.4971516927078596E-2</v>
      </c>
      <c r="P975" s="4">
        <v>0.964363588677562</v>
      </c>
    </row>
    <row r="976" spans="1:16" x14ac:dyDescent="0.25">
      <c r="A976" s="4" t="s">
        <v>6614</v>
      </c>
      <c r="B976" s="4" t="s">
        <v>8627</v>
      </c>
      <c r="C976" s="4" t="s">
        <v>6616</v>
      </c>
      <c r="D976" s="4">
        <v>32.461891174316399</v>
      </c>
      <c r="E976" s="4">
        <v>32.574024200439503</v>
      </c>
      <c r="F976" s="4">
        <v>32.392616271972699</v>
      </c>
      <c r="G976" s="4">
        <v>32.428367614746101</v>
      </c>
      <c r="H976" s="4">
        <v>32.322982788085902</v>
      </c>
      <c r="I976" s="4">
        <v>32.456642150878899</v>
      </c>
      <c r="J976" s="4">
        <v>32.4761772155762</v>
      </c>
      <c r="K976" s="4">
        <v>32.402664184570305</v>
      </c>
      <c r="L976" s="4"/>
      <c r="M976" s="4">
        <v>0.47862765105871502</v>
      </c>
      <c r="N976" s="4">
        <v>0.33331317494600399</v>
      </c>
      <c r="O976" s="5">
        <v>7.3513031005859403E-2</v>
      </c>
      <c r="P976" s="4">
        <v>1.10233794875505</v>
      </c>
    </row>
    <row r="977" spans="1:16" x14ac:dyDescent="0.25">
      <c r="A977" s="4" t="s">
        <v>1471</v>
      </c>
      <c r="B977" s="4" t="s">
        <v>8628</v>
      </c>
      <c r="C977" s="4" t="s">
        <v>1473</v>
      </c>
      <c r="D977" s="4">
        <v>31.7124919891357</v>
      </c>
      <c r="E977" s="4">
        <v>31.936365127563501</v>
      </c>
      <c r="F977" s="4">
        <v>31.907751083373999</v>
      </c>
      <c r="G977" s="4">
        <v>31.848258972168001</v>
      </c>
      <c r="H977" s="4">
        <v>31.672040939331101</v>
      </c>
      <c r="I977" s="4">
        <v>31.817125320434599</v>
      </c>
      <c r="J977" s="4">
        <v>31.852202733357732</v>
      </c>
      <c r="K977" s="4">
        <v>31.779141743977902</v>
      </c>
      <c r="L977" s="4"/>
      <c r="M977" s="4">
        <v>0.33993622467092899</v>
      </c>
      <c r="N977" s="4">
        <v>0.49702894736842101</v>
      </c>
      <c r="O977" s="5">
        <v>7.3060989379882799E-2</v>
      </c>
      <c r="P977" s="4">
        <v>0.82218644451935297</v>
      </c>
    </row>
    <row r="978" spans="1:16" x14ac:dyDescent="0.25">
      <c r="A978" s="4" t="s">
        <v>5394</v>
      </c>
      <c r="B978" s="4" t="s">
        <v>8629</v>
      </c>
      <c r="C978" s="4" t="s">
        <v>5395</v>
      </c>
      <c r="D978" s="4">
        <v>29.770750045776399</v>
      </c>
      <c r="E978" s="4">
        <v>29.8038444519043</v>
      </c>
      <c r="F978" s="4">
        <v>29.5141296386719</v>
      </c>
      <c r="G978" s="4">
        <v>29.920640945434599</v>
      </c>
      <c r="H978" s="4">
        <v>29.466869354248001</v>
      </c>
      <c r="I978" s="4">
        <v>29.482479095458999</v>
      </c>
      <c r="J978" s="4">
        <v>29.696241378784197</v>
      </c>
      <c r="K978" s="4">
        <v>29.623329798380535</v>
      </c>
      <c r="L978" s="4"/>
      <c r="M978" s="4">
        <v>0.15629345715104101</v>
      </c>
      <c r="N978" s="4">
        <v>0.78030064591896697</v>
      </c>
      <c r="O978" s="5">
        <v>7.2911580403644594E-2</v>
      </c>
      <c r="P978" s="4">
        <v>0.41748210207562297</v>
      </c>
    </row>
    <row r="979" spans="1:16" x14ac:dyDescent="0.25">
      <c r="A979" s="4" t="s">
        <v>3165</v>
      </c>
      <c r="B979" s="4" t="s">
        <v>8630</v>
      </c>
      <c r="C979" s="4" t="s">
        <v>3167</v>
      </c>
      <c r="D979" s="4">
        <v>30.348091125488299</v>
      </c>
      <c r="E979" s="4">
        <v>30.377101898193398</v>
      </c>
      <c r="F979" s="4">
        <v>30.3400993347168</v>
      </c>
      <c r="G979" s="4">
        <v>30.274055480956999</v>
      </c>
      <c r="H979" s="4">
        <v>30.250474929809599</v>
      </c>
      <c r="I979" s="4">
        <v>30.322847366333001</v>
      </c>
      <c r="J979" s="4">
        <v>30.355097452799498</v>
      </c>
      <c r="K979" s="4">
        <v>30.282459259033203</v>
      </c>
      <c r="L979" s="4"/>
      <c r="M979" s="4">
        <v>1.4049081560714101</v>
      </c>
      <c r="N979" s="4">
        <v>3.5704600484261502E-2</v>
      </c>
      <c r="O979" s="5">
        <v>7.2638193766277198E-2</v>
      </c>
      <c r="P979" s="4">
        <v>3.0148169227890298</v>
      </c>
    </row>
    <row r="980" spans="1:16" x14ac:dyDescent="0.25">
      <c r="A980" s="4" t="s">
        <v>6946</v>
      </c>
      <c r="B980" s="4" t="s">
        <v>8631</v>
      </c>
      <c r="C980" s="4" t="s">
        <v>6948</v>
      </c>
      <c r="D980" s="4">
        <v>29.6526584625244</v>
      </c>
      <c r="E980" s="4">
        <v>29.765254974365199</v>
      </c>
      <c r="F980" s="4">
        <v>29.779972076416001</v>
      </c>
      <c r="G980" s="4">
        <v>29.295848846435501</v>
      </c>
      <c r="H980" s="4">
        <v>30.2970085144043</v>
      </c>
      <c r="I980" s="4">
        <v>29.391115188598601</v>
      </c>
      <c r="J980" s="4">
        <v>29.732628504435201</v>
      </c>
      <c r="K980" s="4">
        <v>29.661324183146135</v>
      </c>
      <c r="L980" s="4"/>
      <c r="M980" s="4">
        <v>7.8121095943136307E-2</v>
      </c>
      <c r="N980" s="4">
        <v>0.89188795518207298</v>
      </c>
      <c r="O980" s="5">
        <v>7.13043212890625E-2</v>
      </c>
      <c r="P980" s="4">
        <v>0.22174932245923801</v>
      </c>
    </row>
    <row r="981" spans="1:16" x14ac:dyDescent="0.25">
      <c r="A981" s="4" t="s">
        <v>6526</v>
      </c>
      <c r="B981" s="4" t="s">
        <v>8632</v>
      </c>
      <c r="C981" s="4" t="s">
        <v>6528</v>
      </c>
      <c r="D981" s="4">
        <v>34.957653045654297</v>
      </c>
      <c r="E981" s="4">
        <v>34.751148223877003</v>
      </c>
      <c r="F981" s="4">
        <v>34.718921661377003</v>
      </c>
      <c r="G981" s="4">
        <v>34.746101379394503</v>
      </c>
      <c r="H981" s="4">
        <v>34.827171325683601</v>
      </c>
      <c r="I981" s="4">
        <v>34.6408081054688</v>
      </c>
      <c r="J981" s="4">
        <v>34.809240976969441</v>
      </c>
      <c r="K981" s="4">
        <v>34.738026936848968</v>
      </c>
      <c r="L981" s="4"/>
      <c r="M981" s="4">
        <v>0.31600347477295199</v>
      </c>
      <c r="N981" s="4">
        <v>0.53795045632333804</v>
      </c>
      <c r="O981" s="5">
        <v>7.1214040120437999E-2</v>
      </c>
      <c r="P981" s="4">
        <v>0.77225885958957696</v>
      </c>
    </row>
    <row r="982" spans="1:16" x14ac:dyDescent="0.25">
      <c r="A982" s="4" t="s">
        <v>7620</v>
      </c>
      <c r="B982" s="4" t="s">
        <v>8633</v>
      </c>
      <c r="C982" s="4" t="s">
        <v>7621</v>
      </c>
      <c r="D982" s="4">
        <v>28.436813354492202</v>
      </c>
      <c r="E982" s="4">
        <v>28.6546726226807</v>
      </c>
      <c r="F982" s="4">
        <v>28.634098052978501</v>
      </c>
      <c r="G982" s="4">
        <v>28.3821697235107</v>
      </c>
      <c r="H982" s="4">
        <v>28.714069366455099</v>
      </c>
      <c r="I982" s="4">
        <v>28.416938781738299</v>
      </c>
      <c r="J982" s="4">
        <v>28.575194676717132</v>
      </c>
      <c r="K982" s="4">
        <v>28.504392623901367</v>
      </c>
      <c r="L982" s="4"/>
      <c r="M982" s="4">
        <v>0.218542430724598</v>
      </c>
      <c r="N982" s="4">
        <v>0.68797566909975705</v>
      </c>
      <c r="O982" s="5">
        <v>7.0802052815753996E-2</v>
      </c>
      <c r="P982" s="4">
        <v>0.56124185951398498</v>
      </c>
    </row>
    <row r="983" spans="1:16" x14ac:dyDescent="0.25">
      <c r="A983" s="4" t="s">
        <v>78</v>
      </c>
      <c r="B983" s="4" t="s">
        <v>8634</v>
      </c>
      <c r="C983" s="4" t="s">
        <v>80</v>
      </c>
      <c r="D983" s="4">
        <v>30.230144500732401</v>
      </c>
      <c r="E983" s="4">
        <v>29.725082397460898</v>
      </c>
      <c r="F983" s="4">
        <v>29.572973251342798</v>
      </c>
      <c r="G983" s="4">
        <v>29.8559169769287</v>
      </c>
      <c r="H983" s="4">
        <v>29.774225234985401</v>
      </c>
      <c r="I983" s="4">
        <v>29.6876316070557</v>
      </c>
      <c r="J983" s="4">
        <v>29.8427333831787</v>
      </c>
      <c r="K983" s="4">
        <v>29.772591272989938</v>
      </c>
      <c r="L983" s="4"/>
      <c r="M983" s="4">
        <v>0.12560886083043701</v>
      </c>
      <c r="N983" s="4">
        <v>0.82415668202765002</v>
      </c>
      <c r="O983" s="5">
        <v>7.0142110188800899E-2</v>
      </c>
      <c r="P983" s="4">
        <v>0.34303275284068102</v>
      </c>
    </row>
    <row r="984" spans="1:16" x14ac:dyDescent="0.25">
      <c r="A984" s="4" t="s">
        <v>7423</v>
      </c>
      <c r="B984" s="4" t="s">
        <v>8635</v>
      </c>
      <c r="C984" s="4" t="s">
        <v>7425</v>
      </c>
      <c r="D984" s="4">
        <v>27.5475368499756</v>
      </c>
      <c r="E984" s="4">
        <v>27.673957824706999</v>
      </c>
      <c r="F984" s="4">
        <v>27.504581451416001</v>
      </c>
      <c r="G984" s="4">
        <v>27.399034500122099</v>
      </c>
      <c r="H984" s="4">
        <v>28.200899124145501</v>
      </c>
      <c r="I984" s="4">
        <v>26.915834426879901</v>
      </c>
      <c r="J984" s="4">
        <v>27.575358708699536</v>
      </c>
      <c r="K984" s="4">
        <v>27.505256017049167</v>
      </c>
      <c r="L984" s="4"/>
      <c r="M984" s="4">
        <v>6.4512744855832499E-2</v>
      </c>
      <c r="N984" s="4">
        <v>0.91086700055648295</v>
      </c>
      <c r="O984" s="5">
        <v>7.0102691650390597E-2</v>
      </c>
      <c r="P984" s="4">
        <v>0.185368073362915</v>
      </c>
    </row>
    <row r="985" spans="1:16" x14ac:dyDescent="0.25">
      <c r="A985" s="4" t="s">
        <v>1245</v>
      </c>
      <c r="B985" s="4" t="s">
        <v>8636</v>
      </c>
      <c r="C985" s="4" t="s">
        <v>1247</v>
      </c>
      <c r="D985" s="4">
        <v>30.623193740844702</v>
      </c>
      <c r="E985" s="4">
        <v>30.522447586059599</v>
      </c>
      <c r="F985" s="4">
        <v>30.5518283843994</v>
      </c>
      <c r="G985" s="4">
        <v>30.469947814941399</v>
      </c>
      <c r="H985" s="4">
        <v>30.490211486816399</v>
      </c>
      <c r="I985" s="4">
        <v>30.532882690429702</v>
      </c>
      <c r="J985" s="4">
        <v>30.565823237101231</v>
      </c>
      <c r="K985" s="4">
        <v>30.4976806640625</v>
      </c>
      <c r="L985" s="4"/>
      <c r="M985" s="4">
        <v>0.90329288550676801</v>
      </c>
      <c r="N985" s="4">
        <v>0.109136200716846</v>
      </c>
      <c r="O985" s="5">
        <v>6.8142573038738205E-2</v>
      </c>
      <c r="P985" s="4">
        <v>1.9360612899787499</v>
      </c>
    </row>
    <row r="986" spans="1:16" x14ac:dyDescent="0.25">
      <c r="A986" s="4" t="s">
        <v>4585</v>
      </c>
      <c r="B986" s="4" t="s">
        <v>8637</v>
      </c>
      <c r="C986" s="4" t="s">
        <v>4587</v>
      </c>
      <c r="D986" s="4">
        <v>29.235624313354499</v>
      </c>
      <c r="E986" s="4">
        <v>29.1583137512207</v>
      </c>
      <c r="F986" s="4">
        <v>29.0881748199463</v>
      </c>
      <c r="G986" s="4">
        <v>29.078449249267599</v>
      </c>
      <c r="H986" s="4">
        <v>28.981365203857401</v>
      </c>
      <c r="I986" s="4">
        <v>29.218620300293001</v>
      </c>
      <c r="J986" s="4">
        <v>29.1607042948405</v>
      </c>
      <c r="K986" s="4">
        <v>29.092811584472667</v>
      </c>
      <c r="L986" s="4"/>
      <c r="M986" s="4">
        <v>0.34783034168985599</v>
      </c>
      <c r="N986" s="4">
        <v>0.48412145214521501</v>
      </c>
      <c r="O986" s="5">
        <v>6.7892710367839698E-2</v>
      </c>
      <c r="P986" s="4">
        <v>0.83852617762829595</v>
      </c>
    </row>
    <row r="987" spans="1:16" x14ac:dyDescent="0.25">
      <c r="A987" s="4" t="s">
        <v>3255</v>
      </c>
      <c r="B987" s="4" t="s">
        <v>8638</v>
      </c>
      <c r="C987" s="4" t="s">
        <v>3256</v>
      </c>
      <c r="D987" s="4">
        <v>28.391971588134801</v>
      </c>
      <c r="E987" s="4">
        <v>28.429273605346701</v>
      </c>
      <c r="F987" s="4">
        <v>28.350337982177699</v>
      </c>
      <c r="G987" s="4">
        <v>28.2866401672363</v>
      </c>
      <c r="H987" s="4">
        <v>28.211198806762699</v>
      </c>
      <c r="I987" s="4">
        <v>28.472339630126999</v>
      </c>
      <c r="J987" s="4">
        <v>28.390527725219737</v>
      </c>
      <c r="K987" s="4">
        <v>28.323392868041996</v>
      </c>
      <c r="L987" s="4"/>
      <c r="M987" s="4">
        <v>0.34377240834380801</v>
      </c>
      <c r="N987" s="4">
        <v>0.49146473302570898</v>
      </c>
      <c r="O987" s="5">
        <v>6.7134857177734403E-2</v>
      </c>
      <c r="P987" s="4">
        <v>0.83013439019644697</v>
      </c>
    </row>
    <row r="988" spans="1:16" x14ac:dyDescent="0.25">
      <c r="A988" s="4" t="s">
        <v>5369</v>
      </c>
      <c r="B988" s="4" t="s">
        <v>8639</v>
      </c>
      <c r="C988" s="4" t="s">
        <v>5371</v>
      </c>
      <c r="D988" s="4">
        <v>31.947938919067401</v>
      </c>
      <c r="E988" s="4">
        <v>32.090709686279297</v>
      </c>
      <c r="F988" s="4">
        <v>31.961524963378899</v>
      </c>
      <c r="G988" s="4">
        <v>31.867670059204102</v>
      </c>
      <c r="H988" s="4">
        <v>31.924430847168001</v>
      </c>
      <c r="I988" s="4">
        <v>32.0076293945313</v>
      </c>
      <c r="J988" s="4">
        <v>32.00005785624186</v>
      </c>
      <c r="K988" s="4">
        <v>31.93324343363447</v>
      </c>
      <c r="L988" s="4"/>
      <c r="M988" s="4">
        <v>0.47503668442626001</v>
      </c>
      <c r="N988" s="4">
        <v>0.33643041606886698</v>
      </c>
      <c r="O988" s="5">
        <v>6.6814422607418295E-2</v>
      </c>
      <c r="P988" s="4">
        <v>1.0952271130965501</v>
      </c>
    </row>
    <row r="989" spans="1:16" x14ac:dyDescent="0.25">
      <c r="A989" s="4" t="s">
        <v>3495</v>
      </c>
      <c r="B989" s="4" t="s">
        <v>8640</v>
      </c>
      <c r="C989" s="4" t="s">
        <v>3497</v>
      </c>
      <c r="D989" s="4">
        <v>28.498399734497099</v>
      </c>
      <c r="E989" s="4">
        <v>28.5685520172119</v>
      </c>
      <c r="F989" s="4">
        <v>28.4365634918213</v>
      </c>
      <c r="G989" s="4">
        <v>28.385494232177699</v>
      </c>
      <c r="H989" s="4">
        <v>28.446897506713899</v>
      </c>
      <c r="I989" s="4">
        <v>28.471164703369102</v>
      </c>
      <c r="J989" s="4">
        <v>28.501171747843433</v>
      </c>
      <c r="K989" s="4">
        <v>28.4345188140869</v>
      </c>
      <c r="L989" s="4"/>
      <c r="M989" s="4">
        <v>0.657935644060336</v>
      </c>
      <c r="N989" s="4">
        <v>0.20345425867507899</v>
      </c>
      <c r="O989" s="5">
        <v>6.6652933756511601E-2</v>
      </c>
      <c r="P989" s="4">
        <v>1.45324263196367</v>
      </c>
    </row>
    <row r="990" spans="1:16" x14ac:dyDescent="0.25">
      <c r="A990" s="4" t="s">
        <v>598</v>
      </c>
      <c r="B990" s="4" t="s">
        <v>8641</v>
      </c>
      <c r="C990" s="4" t="s">
        <v>600</v>
      </c>
      <c r="D990" s="4">
        <v>32.910152435302699</v>
      </c>
      <c r="E990" s="4">
        <v>32.859287261962898</v>
      </c>
      <c r="F990" s="4">
        <v>32.737480163574197</v>
      </c>
      <c r="G990" s="4">
        <v>32.808238983154297</v>
      </c>
      <c r="H990" s="4">
        <v>32.742713928222699</v>
      </c>
      <c r="I990" s="4">
        <v>32.756645202636697</v>
      </c>
      <c r="J990" s="4">
        <v>32.83563995361326</v>
      </c>
      <c r="K990" s="4">
        <v>32.769199371337898</v>
      </c>
      <c r="L990" s="4"/>
      <c r="M990" s="4">
        <v>0.53261856586390699</v>
      </c>
      <c r="N990" s="4">
        <v>0.284114959469418</v>
      </c>
      <c r="O990" s="5">
        <v>6.6440582275390597E-2</v>
      </c>
      <c r="P990" s="4">
        <v>1.2086824867239401</v>
      </c>
    </row>
    <row r="991" spans="1:16" x14ac:dyDescent="0.25">
      <c r="A991" s="4" t="s">
        <v>388</v>
      </c>
      <c r="B991" s="4" t="s">
        <v>8642</v>
      </c>
      <c r="C991" s="4" t="s">
        <v>390</v>
      </c>
      <c r="D991" s="4">
        <v>28.5682277679443</v>
      </c>
      <c r="E991" s="4">
        <v>28.172035217285199</v>
      </c>
      <c r="F991" s="4">
        <v>28.371376037597699</v>
      </c>
      <c r="G991" s="4">
        <v>28.650972366333001</v>
      </c>
      <c r="H991" s="4">
        <v>28.089889526367202</v>
      </c>
      <c r="I991" s="4">
        <v>28.172534942626999</v>
      </c>
      <c r="J991" s="4">
        <v>28.370546340942401</v>
      </c>
      <c r="K991" s="4">
        <v>28.304465611775736</v>
      </c>
      <c r="L991" s="4"/>
      <c r="M991" s="4">
        <v>0.11483993203666901</v>
      </c>
      <c r="N991" s="4">
        <v>0.84009387521465395</v>
      </c>
      <c r="O991" s="5">
        <v>6.6080729166667906E-2</v>
      </c>
      <c r="P991" s="4">
        <v>0.31622712390269703</v>
      </c>
    </row>
    <row r="992" spans="1:16" x14ac:dyDescent="0.25">
      <c r="A992" s="4" t="s">
        <v>2582</v>
      </c>
      <c r="B992" s="4" t="s">
        <v>8643</v>
      </c>
      <c r="C992" s="4" t="s">
        <v>2583</v>
      </c>
      <c r="D992" s="4">
        <v>28.099611282348601</v>
      </c>
      <c r="E992" s="4">
        <v>28.033878326416001</v>
      </c>
      <c r="F992" s="4">
        <v>28.086368560791001</v>
      </c>
      <c r="G992" s="4">
        <v>28.039869308471701</v>
      </c>
      <c r="H992" s="4">
        <v>27.909503936767599</v>
      </c>
      <c r="I992" s="4">
        <v>28.073377609252901</v>
      </c>
      <c r="J992" s="4">
        <v>28.073286056518537</v>
      </c>
      <c r="K992" s="4">
        <v>28.007583618164066</v>
      </c>
      <c r="L992" s="4"/>
      <c r="M992" s="4">
        <v>0.53828088840661603</v>
      </c>
      <c r="N992" s="4">
        <v>0.28041746854182098</v>
      </c>
      <c r="O992" s="5">
        <v>6.5702438354492201E-2</v>
      </c>
      <c r="P992" s="4">
        <v>1.2197840583519099</v>
      </c>
    </row>
    <row r="993" spans="1:16" x14ac:dyDescent="0.25">
      <c r="A993" s="4" t="s">
        <v>4650</v>
      </c>
      <c r="B993" s="4" t="s">
        <v>8644</v>
      </c>
      <c r="C993" s="4" t="s">
        <v>4652</v>
      </c>
      <c r="D993" s="4">
        <v>33.4116020202637</v>
      </c>
      <c r="E993" s="4">
        <v>33.497119903564503</v>
      </c>
      <c r="F993" s="4">
        <v>33.468498229980497</v>
      </c>
      <c r="G993" s="4">
        <v>33.499439239502003</v>
      </c>
      <c r="H993" s="4">
        <v>33.297760009765597</v>
      </c>
      <c r="I993" s="4">
        <v>33.385009765625</v>
      </c>
      <c r="J993" s="4">
        <v>33.459073384602902</v>
      </c>
      <c r="K993" s="4">
        <v>33.394069671630866</v>
      </c>
      <c r="L993" s="4"/>
      <c r="M993" s="4">
        <v>0.43847257796793299</v>
      </c>
      <c r="N993" s="4">
        <v>0.37349545772187298</v>
      </c>
      <c r="O993" s="5">
        <v>6.5003712972007605E-2</v>
      </c>
      <c r="P993" s="4">
        <v>1.0224815028851799</v>
      </c>
    </row>
    <row r="994" spans="1:16" x14ac:dyDescent="0.25">
      <c r="A994" s="4" t="s">
        <v>6953</v>
      </c>
      <c r="B994" s="4" t="s">
        <v>8645</v>
      </c>
      <c r="C994" s="4" t="s">
        <v>6955</v>
      </c>
      <c r="D994" s="4">
        <v>30.776136398315401</v>
      </c>
      <c r="E994" s="4">
        <v>30.642890930175799</v>
      </c>
      <c r="F994" s="4">
        <v>30.627496719360401</v>
      </c>
      <c r="G994" s="4">
        <v>30.847282409668001</v>
      </c>
      <c r="H994" s="4">
        <v>30.3971462249756</v>
      </c>
      <c r="I994" s="4">
        <v>30.6080436706543</v>
      </c>
      <c r="J994" s="4">
        <v>30.682174682617198</v>
      </c>
      <c r="K994" s="4">
        <v>30.617490768432631</v>
      </c>
      <c r="L994" s="4"/>
      <c r="M994" s="4">
        <v>0.17757077338375901</v>
      </c>
      <c r="N994" s="4">
        <v>0.75342073897496997</v>
      </c>
      <c r="O994" s="5">
        <v>6.4683914184570299E-2</v>
      </c>
      <c r="P994" s="4">
        <v>0.46761452908814399</v>
      </c>
    </row>
    <row r="995" spans="1:16" x14ac:dyDescent="0.25">
      <c r="A995" s="4" t="s">
        <v>1418</v>
      </c>
      <c r="B995" s="4" t="s">
        <v>8646</v>
      </c>
      <c r="C995" s="4" t="s">
        <v>1420</v>
      </c>
      <c r="D995" s="4">
        <v>30.261899948120099</v>
      </c>
      <c r="E995" s="4">
        <v>30.399105072021499</v>
      </c>
      <c r="F995" s="4">
        <v>29.774042129516602</v>
      </c>
      <c r="G995" s="4">
        <v>30.072999954223601</v>
      </c>
      <c r="H995" s="4">
        <v>30.250789642333999</v>
      </c>
      <c r="I995" s="4">
        <v>29.918132781982401</v>
      </c>
      <c r="J995" s="4">
        <v>30.145015716552734</v>
      </c>
      <c r="K995" s="4">
        <v>30.080640792846669</v>
      </c>
      <c r="L995" s="4"/>
      <c r="M995" s="4">
        <v>0.10948678443533701</v>
      </c>
      <c r="N995" s="4">
        <v>0.84735388127853895</v>
      </c>
      <c r="O995" s="5">
        <v>6.4374923706054701E-2</v>
      </c>
      <c r="P995" s="4">
        <v>0.30275923399678001</v>
      </c>
    </row>
    <row r="996" spans="1:16" x14ac:dyDescent="0.25">
      <c r="A996" s="4" t="s">
        <v>2418</v>
      </c>
      <c r="B996" s="4" t="s">
        <v>8647</v>
      </c>
      <c r="C996" s="4" t="s">
        <v>2420</v>
      </c>
      <c r="D996" s="4">
        <v>31.501132965087901</v>
      </c>
      <c r="E996" s="4">
        <v>31.513339996337901</v>
      </c>
      <c r="F996" s="4">
        <v>31.2621669769287</v>
      </c>
      <c r="G996" s="4">
        <v>31.1151828765869</v>
      </c>
      <c r="H996" s="4">
        <v>31.480354309081999</v>
      </c>
      <c r="I996" s="4">
        <v>31.492023468017599</v>
      </c>
      <c r="J996" s="4">
        <v>31.425546646118168</v>
      </c>
      <c r="K996" s="4">
        <v>31.362520217895497</v>
      </c>
      <c r="L996" s="4"/>
      <c r="M996" s="4">
        <v>0.159458370791799</v>
      </c>
      <c r="N996" s="4">
        <v>0.77766647024160296</v>
      </c>
      <c r="O996" s="5">
        <v>6.3026428222656306E-2</v>
      </c>
      <c r="P996" s="4">
        <v>0.42501167071395601</v>
      </c>
    </row>
    <row r="997" spans="1:16" x14ac:dyDescent="0.25">
      <c r="A997" s="4" t="s">
        <v>4491</v>
      </c>
      <c r="B997" s="4" t="s">
        <v>8648</v>
      </c>
      <c r="C997" s="4" t="s">
        <v>4493</v>
      </c>
      <c r="D997" s="4">
        <v>31.875127792358398</v>
      </c>
      <c r="E997" s="4">
        <v>32.073970794677699</v>
      </c>
      <c r="F997" s="4">
        <v>31.822669982910199</v>
      </c>
      <c r="G997" s="4">
        <v>31.7164306640625</v>
      </c>
      <c r="H997" s="4">
        <v>31.851676940918001</v>
      </c>
      <c r="I997" s="4">
        <v>32.017555236816399</v>
      </c>
      <c r="J997" s="4">
        <v>31.923922856648762</v>
      </c>
      <c r="K997" s="4">
        <v>31.8618876139323</v>
      </c>
      <c r="L997" s="4"/>
      <c r="M997" s="4">
        <v>0.206947046156646</v>
      </c>
      <c r="N997" s="4">
        <v>0.70571256038647301</v>
      </c>
      <c r="O997" s="5">
        <v>6.2035242716469E-2</v>
      </c>
      <c r="P997" s="4">
        <v>0.53509857705691499</v>
      </c>
    </row>
    <row r="998" spans="1:16" x14ac:dyDescent="0.25">
      <c r="A998" s="4" t="s">
        <v>4377</v>
      </c>
      <c r="B998" s="4" t="s">
        <v>8649</v>
      </c>
      <c r="C998" s="4" t="s">
        <v>4379</v>
      </c>
      <c r="D998" s="4">
        <v>32.042976379394503</v>
      </c>
      <c r="E998" s="4">
        <v>32.102443695068402</v>
      </c>
      <c r="F998" s="4">
        <v>31.9573669433594</v>
      </c>
      <c r="G998" s="4">
        <v>32.004432678222699</v>
      </c>
      <c r="H998" s="4">
        <v>31.911664962768601</v>
      </c>
      <c r="I998" s="4">
        <v>32.000701904296903</v>
      </c>
      <c r="J998" s="4">
        <v>32.0342623392741</v>
      </c>
      <c r="K998" s="4">
        <v>31.972266515096067</v>
      </c>
      <c r="L998" s="4"/>
      <c r="M998" s="4">
        <v>0.52556066484788799</v>
      </c>
      <c r="N998" s="4">
        <v>0.28984005869405699</v>
      </c>
      <c r="O998" s="5">
        <v>6.1995824178058698E-2</v>
      </c>
      <c r="P998" s="4">
        <v>1.19483305491933</v>
      </c>
    </row>
    <row r="999" spans="1:16" x14ac:dyDescent="0.25">
      <c r="A999" s="4" t="s">
        <v>1760</v>
      </c>
      <c r="B999" s="4" t="s">
        <v>8650</v>
      </c>
      <c r="C999" s="4" t="s">
        <v>1761</v>
      </c>
      <c r="D999" s="4">
        <v>33.7106323242188</v>
      </c>
      <c r="E999" s="4">
        <v>33.670055389404297</v>
      </c>
      <c r="F999" s="4">
        <v>33.590370178222699</v>
      </c>
      <c r="G999" s="4">
        <v>33.763698577880902</v>
      </c>
      <c r="H999" s="4">
        <v>33.504467010497997</v>
      </c>
      <c r="I999" s="4">
        <v>33.517856597900398</v>
      </c>
      <c r="J999" s="4">
        <v>33.657019297281934</v>
      </c>
      <c r="K999" s="4">
        <v>33.595340728759766</v>
      </c>
      <c r="L999" s="4"/>
      <c r="M999" s="4">
        <v>0.27029689501995502</v>
      </c>
      <c r="N999" s="4">
        <v>0.60763499056010095</v>
      </c>
      <c r="O999" s="5">
        <v>6.1678568522133E-2</v>
      </c>
      <c r="P999" s="4">
        <v>0.67503014460162203</v>
      </c>
    </row>
    <row r="1000" spans="1:16" x14ac:dyDescent="0.25">
      <c r="A1000" s="4" t="s">
        <v>6666</v>
      </c>
      <c r="B1000" s="4" t="s">
        <v>8651</v>
      </c>
      <c r="C1000" s="4" t="s">
        <v>6668</v>
      </c>
      <c r="D1000" s="4">
        <v>28.527853012085</v>
      </c>
      <c r="E1000" s="4">
        <v>28.280380249023398</v>
      </c>
      <c r="F1000" s="4">
        <v>28.3318691253662</v>
      </c>
      <c r="G1000" s="4">
        <v>28.497575759887699</v>
      </c>
      <c r="H1000" s="4">
        <v>28.040605545043899</v>
      </c>
      <c r="I1000" s="4">
        <v>28.418766021728501</v>
      </c>
      <c r="J1000" s="4">
        <v>28.380034128824864</v>
      </c>
      <c r="K1000" s="4">
        <v>28.318982442220033</v>
      </c>
      <c r="L1000" s="4"/>
      <c r="M1000" s="4">
        <v>0.14143193398614401</v>
      </c>
      <c r="N1000" s="4">
        <v>0.80410716365754198</v>
      </c>
      <c r="O1000" s="5">
        <v>6.1051686604820098E-2</v>
      </c>
      <c r="P1000" s="4">
        <v>0.38176295307438701</v>
      </c>
    </row>
    <row r="1001" spans="1:16" x14ac:dyDescent="0.25">
      <c r="A1001" s="4" t="s">
        <v>2174</v>
      </c>
      <c r="B1001" s="4" t="s">
        <v>8652</v>
      </c>
      <c r="C1001" s="4" t="s">
        <v>2176</v>
      </c>
      <c r="D1001" s="4">
        <v>31.8472900390625</v>
      </c>
      <c r="E1001" s="4">
        <v>31.570014953613299</v>
      </c>
      <c r="F1001" s="4">
        <v>31.288446426391602</v>
      </c>
      <c r="G1001" s="4">
        <v>31.504938125610401</v>
      </c>
      <c r="H1001" s="4">
        <v>31.5624599456787</v>
      </c>
      <c r="I1001" s="4">
        <v>31.456293106079102</v>
      </c>
      <c r="J1001" s="4">
        <v>31.5685838063558</v>
      </c>
      <c r="K1001" s="4">
        <v>31.507897059122737</v>
      </c>
      <c r="L1001" s="4"/>
      <c r="M1001" s="4">
        <v>0.136409335723466</v>
      </c>
      <c r="N1001" s="4">
        <v>0.81117169373549902</v>
      </c>
      <c r="O1001" s="5">
        <v>6.06867472330705E-2</v>
      </c>
      <c r="P1001" s="4">
        <v>0.36955026847626599</v>
      </c>
    </row>
    <row r="1002" spans="1:16" x14ac:dyDescent="0.25">
      <c r="A1002" s="4" t="s">
        <v>4724</v>
      </c>
      <c r="B1002" s="4" t="s">
        <v>8653</v>
      </c>
      <c r="C1002" s="4" t="s">
        <v>4726</v>
      </c>
      <c r="D1002" s="4">
        <v>32.287178039550803</v>
      </c>
      <c r="E1002" s="4">
        <v>32.238418579101598</v>
      </c>
      <c r="F1002" s="4">
        <v>31.9373989105225</v>
      </c>
      <c r="G1002" s="4">
        <v>32.347480773925803</v>
      </c>
      <c r="H1002" s="4">
        <v>31.900600433349599</v>
      </c>
      <c r="I1002" s="4">
        <v>32.033908843994098</v>
      </c>
      <c r="J1002" s="4">
        <v>32.154331843058301</v>
      </c>
      <c r="K1002" s="4">
        <v>32.093996683756501</v>
      </c>
      <c r="L1002" s="4"/>
      <c r="M1002" s="4">
        <v>0.128936048063402</v>
      </c>
      <c r="N1002" s="4">
        <v>0.82061431870669699</v>
      </c>
      <c r="O1002" s="5">
        <v>6.0335159301757799E-2</v>
      </c>
      <c r="P1002" s="4">
        <v>0.35123980541534899</v>
      </c>
    </row>
    <row r="1003" spans="1:16" x14ac:dyDescent="0.25">
      <c r="A1003" s="4" t="s">
        <v>1875</v>
      </c>
      <c r="B1003" s="4" t="s">
        <v>8654</v>
      </c>
      <c r="C1003" s="4" t="s">
        <v>1877</v>
      </c>
      <c r="D1003" s="4">
        <v>29.1700954437256</v>
      </c>
      <c r="E1003" s="4">
        <v>30.951065063476602</v>
      </c>
      <c r="F1003" s="4">
        <v>31.2581882476807</v>
      </c>
      <c r="G1003" s="4">
        <v>30.092544555664102</v>
      </c>
      <c r="H1003" s="4">
        <v>30.531232833862301</v>
      </c>
      <c r="I1003" s="4">
        <v>30.578414916992202</v>
      </c>
      <c r="J1003" s="4">
        <v>30.459782918294298</v>
      </c>
      <c r="K1003" s="4">
        <v>30.400730768839537</v>
      </c>
      <c r="L1003" s="4"/>
      <c r="M1003" s="4">
        <v>2.9695354404279801E-2</v>
      </c>
      <c r="N1003" s="4">
        <v>0.95650407387289504</v>
      </c>
      <c r="O1003" s="5">
        <v>5.9052149454750201E-2</v>
      </c>
      <c r="P1003" s="4">
        <v>8.8264052701822998E-2</v>
      </c>
    </row>
    <row r="1004" spans="1:16" x14ac:dyDescent="0.25">
      <c r="A1004" s="4" t="s">
        <v>7301</v>
      </c>
      <c r="B1004" s="4" t="s">
        <v>8655</v>
      </c>
      <c r="C1004" s="4" t="s">
        <v>7302</v>
      </c>
      <c r="D1004" s="4">
        <v>33.210124969482401</v>
      </c>
      <c r="E1004" s="4">
        <v>32.85791015625</v>
      </c>
      <c r="F1004" s="4">
        <v>32.802520751953097</v>
      </c>
      <c r="G1004" s="4">
        <v>33.037807464599602</v>
      </c>
      <c r="H1004" s="4">
        <v>32.884567260742202</v>
      </c>
      <c r="I1004" s="4">
        <v>32.773044586181598</v>
      </c>
      <c r="J1004" s="4">
        <v>32.956851959228494</v>
      </c>
      <c r="K1004" s="4">
        <v>32.898473103841134</v>
      </c>
      <c r="L1004" s="4"/>
      <c r="M1004" s="4">
        <v>0.14565213101182001</v>
      </c>
      <c r="N1004" s="4">
        <v>0.79743057176195997</v>
      </c>
      <c r="O1004" s="5">
        <v>5.8378855387367402E-2</v>
      </c>
      <c r="P1004" s="4">
        <v>0.39196837944492702</v>
      </c>
    </row>
    <row r="1005" spans="1:16" x14ac:dyDescent="0.25">
      <c r="A1005" s="4" t="s">
        <v>239</v>
      </c>
      <c r="B1005" s="4" t="s">
        <v>8656</v>
      </c>
      <c r="C1005" s="4" t="s">
        <v>241</v>
      </c>
      <c r="D1005" s="4">
        <v>31.5281677246094</v>
      </c>
      <c r="E1005" s="4">
        <v>31.311862945556602</v>
      </c>
      <c r="F1005" s="4">
        <v>31.1233100891113</v>
      </c>
      <c r="G1005" s="4">
        <v>31.320543289184599</v>
      </c>
      <c r="H1005" s="4">
        <v>31.3529262542725</v>
      </c>
      <c r="I1005" s="4">
        <v>31.115800857543899</v>
      </c>
      <c r="J1005" s="4">
        <v>31.321113586425767</v>
      </c>
      <c r="K1005" s="4">
        <v>31.263090133667003</v>
      </c>
      <c r="L1005" s="4"/>
      <c r="M1005" s="4">
        <v>0.15686399426119799</v>
      </c>
      <c r="N1005" s="4">
        <v>0.77980023501762596</v>
      </c>
      <c r="O1005" s="5">
        <v>5.8023452758789097E-2</v>
      </c>
      <c r="P1005" s="4">
        <v>0.41884139881362398</v>
      </c>
    </row>
    <row r="1006" spans="1:16" x14ac:dyDescent="0.25">
      <c r="A1006" s="4" t="s">
        <v>1827</v>
      </c>
      <c r="B1006" s="4" t="s">
        <v>8657</v>
      </c>
      <c r="C1006" s="4" t="s">
        <v>1828</v>
      </c>
      <c r="D1006" s="4">
        <v>29.168035507202099</v>
      </c>
      <c r="E1006" s="4">
        <v>29.040430068969702</v>
      </c>
      <c r="F1006" s="4">
        <v>29.048463821411101</v>
      </c>
      <c r="G1006" s="4">
        <v>29.0840873718262</v>
      </c>
      <c r="H1006" s="4">
        <v>29.008516311645501</v>
      </c>
      <c r="I1006" s="4">
        <v>28.998174667358398</v>
      </c>
      <c r="J1006" s="4">
        <v>29.085643132527636</v>
      </c>
      <c r="K1006" s="4">
        <v>29.030259450276702</v>
      </c>
      <c r="L1006" s="4"/>
      <c r="M1006" s="4">
        <v>0.48866261414974799</v>
      </c>
      <c r="N1006" s="4">
        <v>0.32444251626898002</v>
      </c>
      <c r="O1006" s="5">
        <v>5.5383682250976597E-2</v>
      </c>
      <c r="P1006" s="4">
        <v>1.1221811572067</v>
      </c>
    </row>
    <row r="1007" spans="1:16" x14ac:dyDescent="0.25">
      <c r="A1007" s="4" t="s">
        <v>3937</v>
      </c>
      <c r="B1007" s="4" t="s">
        <v>8658</v>
      </c>
      <c r="C1007" s="4" t="s">
        <v>3938</v>
      </c>
      <c r="D1007" s="4">
        <v>30.333173751831101</v>
      </c>
      <c r="E1007" s="4">
        <v>30.199895858764599</v>
      </c>
      <c r="F1007" s="4">
        <v>30.119754791259801</v>
      </c>
      <c r="G1007" s="4">
        <v>30.5187091827393</v>
      </c>
      <c r="H1007" s="4">
        <v>29.954471588134801</v>
      </c>
      <c r="I1007" s="4">
        <v>30.019361495971701</v>
      </c>
      <c r="J1007" s="4">
        <v>30.217608133951831</v>
      </c>
      <c r="K1007" s="4">
        <v>30.164180755615266</v>
      </c>
      <c r="L1007" s="4"/>
      <c r="M1007" s="4">
        <v>0.10169397168316301</v>
      </c>
      <c r="N1007" s="4">
        <v>0.85809090909090902</v>
      </c>
      <c r="O1007" s="5">
        <v>5.3427378336589698E-2</v>
      </c>
      <c r="P1007" s="4">
        <v>0.28297557272212298</v>
      </c>
    </row>
    <row r="1008" spans="1:16" x14ac:dyDescent="0.25">
      <c r="A1008" s="4" t="s">
        <v>1624</v>
      </c>
      <c r="B1008" s="4" t="s">
        <v>8659</v>
      </c>
      <c r="C1008" s="4" t="s">
        <v>1626</v>
      </c>
      <c r="D1008" s="4">
        <v>30.358741760253899</v>
      </c>
      <c r="E1008" s="4">
        <v>30.338264465331999</v>
      </c>
      <c r="F1008" s="4">
        <v>30.402765274047901</v>
      </c>
      <c r="G1008" s="4">
        <v>30.4211750030518</v>
      </c>
      <c r="H1008" s="4">
        <v>30.2851886749268</v>
      </c>
      <c r="I1008" s="4">
        <v>30.2384929656982</v>
      </c>
      <c r="J1008" s="4">
        <v>30.36659049987793</v>
      </c>
      <c r="K1008" s="4">
        <v>30.314952214558932</v>
      </c>
      <c r="L1008" s="4"/>
      <c r="M1008" s="4">
        <v>0.372996407763799</v>
      </c>
      <c r="N1008" s="4">
        <v>0.44968224299065401</v>
      </c>
      <c r="O1008" s="5">
        <v>5.1638285319011601E-2</v>
      </c>
      <c r="P1008" s="4">
        <v>0.89023263439617495</v>
      </c>
    </row>
    <row r="1009" spans="1:16" x14ac:dyDescent="0.25">
      <c r="A1009" s="4" t="s">
        <v>4040</v>
      </c>
      <c r="B1009" s="4" t="s">
        <v>8660</v>
      </c>
      <c r="C1009" s="4" t="s">
        <v>4042</v>
      </c>
      <c r="D1009" s="4">
        <v>31.059963226318398</v>
      </c>
      <c r="E1009" s="4">
        <v>31.0112400054932</v>
      </c>
      <c r="F1009" s="4">
        <v>31.003221511840799</v>
      </c>
      <c r="G1009" s="4">
        <v>30.982328414916999</v>
      </c>
      <c r="H1009" s="4">
        <v>30.9909782409668</v>
      </c>
      <c r="I1009" s="4">
        <v>30.947719573974599</v>
      </c>
      <c r="J1009" s="4">
        <v>31.024808247884135</v>
      </c>
      <c r="K1009" s="4">
        <v>30.973675409952801</v>
      </c>
      <c r="L1009" s="4"/>
      <c r="M1009" s="4">
        <v>1.0871297128707</v>
      </c>
      <c r="N1009" s="4">
        <v>7.2525896414342594E-2</v>
      </c>
      <c r="O1009" s="5">
        <v>5.1132837931312701E-2</v>
      </c>
      <c r="P1009" s="4">
        <v>2.3123365092156898</v>
      </c>
    </row>
    <row r="1010" spans="1:16" x14ac:dyDescent="0.25">
      <c r="A1010" s="4" t="s">
        <v>4756</v>
      </c>
      <c r="B1010" s="4" t="s">
        <v>8661</v>
      </c>
      <c r="C1010" s="4" t="s">
        <v>4757</v>
      </c>
      <c r="D1010" s="4">
        <v>33.209918975830099</v>
      </c>
      <c r="E1010" s="4">
        <v>33.058403015136697</v>
      </c>
      <c r="F1010" s="4">
        <v>32.896675109863303</v>
      </c>
      <c r="G1010" s="4">
        <v>32.999397277832003</v>
      </c>
      <c r="H1010" s="4">
        <v>33.034088134765597</v>
      </c>
      <c r="I1010" s="4">
        <v>32.9799613952637</v>
      </c>
      <c r="J1010" s="4">
        <v>33.054999033610038</v>
      </c>
      <c r="K1010" s="4">
        <v>33.004482269287102</v>
      </c>
      <c r="L1010" s="4"/>
      <c r="M1010" s="4">
        <v>0.21362693908615299</v>
      </c>
      <c r="N1010" s="4">
        <v>0.69511515151515202</v>
      </c>
      <c r="O1010" s="5">
        <v>5.0516764322914298E-2</v>
      </c>
      <c r="P1010" s="4">
        <v>0.55019124516724704</v>
      </c>
    </row>
    <row r="1011" spans="1:16" x14ac:dyDescent="0.25">
      <c r="A1011" s="4" t="s">
        <v>743</v>
      </c>
      <c r="B1011" s="4" t="s">
        <v>8662</v>
      </c>
      <c r="C1011" s="4" t="s">
        <v>744</v>
      </c>
      <c r="D1011" s="4">
        <v>27.605516433715799</v>
      </c>
      <c r="E1011" s="4">
        <v>27.468246459960898</v>
      </c>
      <c r="F1011" s="4">
        <v>27.4842853546143</v>
      </c>
      <c r="G1011" s="4">
        <v>27.899839401245099</v>
      </c>
      <c r="H1011" s="4">
        <v>26.5923748016357</v>
      </c>
      <c r="I1011" s="4">
        <v>27.916049957275401</v>
      </c>
      <c r="J1011" s="4">
        <v>27.519349416097</v>
      </c>
      <c r="K1011" s="4">
        <v>27.469421386718736</v>
      </c>
      <c r="L1011" s="4"/>
      <c r="M1011" s="4">
        <v>3.8458398647590597E-2</v>
      </c>
      <c r="N1011" s="4">
        <v>0.94353711790393002</v>
      </c>
      <c r="O1011" s="5">
        <v>4.9928029378254003E-2</v>
      </c>
      <c r="P1011" s="4">
        <v>0.113296723280878</v>
      </c>
    </row>
    <row r="1012" spans="1:16" x14ac:dyDescent="0.25">
      <c r="A1012" s="4" t="s">
        <v>7402</v>
      </c>
      <c r="B1012" s="4" t="s">
        <v>8663</v>
      </c>
      <c r="C1012" s="4" t="s">
        <v>7403</v>
      </c>
      <c r="D1012" s="4">
        <v>30.052198410034201</v>
      </c>
      <c r="E1012" s="4">
        <v>30.0061855316162</v>
      </c>
      <c r="F1012" s="4">
        <v>29.880809783935501</v>
      </c>
      <c r="G1012" s="4">
        <v>29.9530944824219</v>
      </c>
      <c r="H1012" s="4">
        <v>29.894273757934599</v>
      </c>
      <c r="I1012" s="4">
        <v>29.945182800293001</v>
      </c>
      <c r="J1012" s="4">
        <v>29.97973124186197</v>
      </c>
      <c r="K1012" s="4">
        <v>29.930850346883165</v>
      </c>
      <c r="L1012" s="4"/>
      <c r="M1012" s="4">
        <v>0.376835989067141</v>
      </c>
      <c r="N1012" s="4">
        <v>0.443847389558233</v>
      </c>
      <c r="O1012" s="5">
        <v>4.88808949788435E-2</v>
      </c>
      <c r="P1012" s="4">
        <v>0.89807352745047397</v>
      </c>
    </row>
    <row r="1013" spans="1:16" x14ac:dyDescent="0.25">
      <c r="A1013" s="4" t="s">
        <v>4477</v>
      </c>
      <c r="B1013" s="4" t="s">
        <v>8664</v>
      </c>
      <c r="C1013" s="4" t="s">
        <v>4479</v>
      </c>
      <c r="D1013" s="4">
        <v>28.174705505371101</v>
      </c>
      <c r="E1013" s="4">
        <v>28.2397346496582</v>
      </c>
      <c r="F1013" s="4">
        <v>28.028089523315401</v>
      </c>
      <c r="G1013" s="4">
        <v>27.719179153442401</v>
      </c>
      <c r="H1013" s="4">
        <v>28.1563110351563</v>
      </c>
      <c r="I1013" s="4">
        <v>28.4206237792969</v>
      </c>
      <c r="J1013" s="4">
        <v>28.147509892781567</v>
      </c>
      <c r="K1013" s="4">
        <v>28.098704655965204</v>
      </c>
      <c r="L1013" s="4"/>
      <c r="M1013" s="4">
        <v>8.0556979476859802E-2</v>
      </c>
      <c r="N1013" s="4">
        <v>0.88710313901345295</v>
      </c>
      <c r="O1013" s="5">
        <v>4.8805236816406299E-2</v>
      </c>
      <c r="P1013" s="4">
        <v>0.22817803574304901</v>
      </c>
    </row>
    <row r="1014" spans="1:16" x14ac:dyDescent="0.25">
      <c r="A1014" s="4" t="s">
        <v>1984</v>
      </c>
      <c r="B1014" s="4" t="s">
        <v>8665</v>
      </c>
      <c r="C1014" s="4" t="s">
        <v>1986</v>
      </c>
      <c r="D1014" s="4">
        <v>31.320356369018601</v>
      </c>
      <c r="E1014" s="4">
        <v>31.377027511596701</v>
      </c>
      <c r="F1014" s="4">
        <v>31.216669082641602</v>
      </c>
      <c r="G1014" s="4">
        <v>31.113649368286101</v>
      </c>
      <c r="H1014" s="4">
        <v>31.3328247070313</v>
      </c>
      <c r="I1014" s="4">
        <v>31.322046279907202</v>
      </c>
      <c r="J1014" s="4">
        <v>31.304684321085634</v>
      </c>
      <c r="K1014" s="4">
        <v>31.256173451741532</v>
      </c>
      <c r="L1014" s="4"/>
      <c r="M1014" s="4">
        <v>0.221593439316285</v>
      </c>
      <c r="N1014" s="4">
        <v>0.68320048750761697</v>
      </c>
      <c r="O1014" s="5">
        <v>4.8510869344077903E-2</v>
      </c>
      <c r="P1014" s="4">
        <v>0.56807781585629202</v>
      </c>
    </row>
    <row r="1015" spans="1:16" x14ac:dyDescent="0.25">
      <c r="A1015" s="4" t="s">
        <v>2557</v>
      </c>
      <c r="B1015" s="4" t="s">
        <v>8322</v>
      </c>
      <c r="C1015" s="4" t="s">
        <v>2558</v>
      </c>
      <c r="D1015" s="4">
        <v>33.657264709472699</v>
      </c>
      <c r="E1015" s="4">
        <v>33.653518676757798</v>
      </c>
      <c r="F1015" s="4">
        <v>33.623218536377003</v>
      </c>
      <c r="G1015" s="4">
        <v>33.630302429199197</v>
      </c>
      <c r="H1015" s="4">
        <v>33.597126007080099</v>
      </c>
      <c r="I1015" s="4">
        <v>33.561149597167997</v>
      </c>
      <c r="J1015" s="4">
        <v>33.644667307535833</v>
      </c>
      <c r="K1015" s="4">
        <v>33.596192677815765</v>
      </c>
      <c r="L1015" s="4"/>
      <c r="M1015" s="4">
        <v>1.0021428966543899</v>
      </c>
      <c r="N1015" s="4">
        <v>8.5766381766381794E-2</v>
      </c>
      <c r="O1015" s="5">
        <v>4.8474629720047298E-2</v>
      </c>
      <c r="P1015" s="4">
        <v>2.1362358674916901</v>
      </c>
    </row>
    <row r="1016" spans="1:16" x14ac:dyDescent="0.25">
      <c r="A1016" s="4" t="s">
        <v>1407</v>
      </c>
      <c r="B1016" s="4" t="s">
        <v>8666</v>
      </c>
      <c r="C1016" s="4" t="s">
        <v>1409</v>
      </c>
      <c r="D1016" s="4">
        <v>26.880546569824201</v>
      </c>
      <c r="E1016" s="4">
        <v>27.050544738769499</v>
      </c>
      <c r="F1016" s="4">
        <v>27.0351448059082</v>
      </c>
      <c r="G1016" s="4">
        <v>27.1484889984131</v>
      </c>
      <c r="H1016" s="4">
        <v>26.866212844848601</v>
      </c>
      <c r="I1016" s="4">
        <v>26.8068962097168</v>
      </c>
      <c r="J1016" s="4">
        <v>26.988745371500631</v>
      </c>
      <c r="K1016" s="4">
        <v>26.940532684326168</v>
      </c>
      <c r="L1016" s="4"/>
      <c r="M1016" s="4">
        <v>0.151792812402298</v>
      </c>
      <c r="N1016" s="4">
        <v>0.78641310708016399</v>
      </c>
      <c r="O1016" s="5">
        <v>4.8212687174480399E-2</v>
      </c>
      <c r="P1016" s="4">
        <v>0.40672894702618501</v>
      </c>
    </row>
    <row r="1017" spans="1:16" x14ac:dyDescent="0.25">
      <c r="A1017" s="4" t="s">
        <v>6693</v>
      </c>
      <c r="B1017" s="4" t="s">
        <v>8667</v>
      </c>
      <c r="C1017" s="4" t="s">
        <v>6695</v>
      </c>
      <c r="D1017" s="4">
        <v>29.925968170166001</v>
      </c>
      <c r="E1017" s="4">
        <v>30.005723953247099</v>
      </c>
      <c r="F1017" s="4">
        <v>29.0649929046631</v>
      </c>
      <c r="G1017" s="4">
        <v>29.743415832519499</v>
      </c>
      <c r="H1017" s="4">
        <v>29.505363464355501</v>
      </c>
      <c r="I1017" s="4">
        <v>29.605207443237301</v>
      </c>
      <c r="J1017" s="4">
        <v>29.665561676025401</v>
      </c>
      <c r="K1017" s="4">
        <v>29.617995580037434</v>
      </c>
      <c r="L1017" s="4"/>
      <c r="M1017" s="4">
        <v>5.3005371260045099E-2</v>
      </c>
      <c r="N1017" s="4">
        <v>0.92323127753304002</v>
      </c>
      <c r="O1017" s="5">
        <v>4.75660959879569E-2</v>
      </c>
      <c r="P1017" s="4">
        <v>0.153949219342851</v>
      </c>
    </row>
    <row r="1018" spans="1:16" x14ac:dyDescent="0.25">
      <c r="A1018" s="4" t="s">
        <v>1465</v>
      </c>
      <c r="B1018" s="4" t="s">
        <v>8668</v>
      </c>
      <c r="C1018" s="4" t="s">
        <v>1467</v>
      </c>
      <c r="D1018" s="4">
        <v>29.872938156127901</v>
      </c>
      <c r="E1018" s="4">
        <v>30.022142410278299</v>
      </c>
      <c r="F1018" s="4">
        <v>29.92626953125</v>
      </c>
      <c r="G1018" s="4">
        <v>30.121213912963899</v>
      </c>
      <c r="H1018" s="4">
        <v>29.698566436767599</v>
      </c>
      <c r="I1018" s="4">
        <v>29.861871719360401</v>
      </c>
      <c r="J1018" s="4">
        <v>29.940450032552064</v>
      </c>
      <c r="K1018" s="4">
        <v>29.893884023030637</v>
      </c>
      <c r="L1018" s="4"/>
      <c r="M1018" s="4">
        <v>0.131135664319359</v>
      </c>
      <c r="N1018" s="4">
        <v>0.817305603697285</v>
      </c>
      <c r="O1018" s="5">
        <v>4.6566009521484403E-2</v>
      </c>
      <c r="P1018" s="4">
        <v>0.35664671318339902</v>
      </c>
    </row>
    <row r="1019" spans="1:16" x14ac:dyDescent="0.25">
      <c r="A1019" s="4" t="s">
        <v>2692</v>
      </c>
      <c r="B1019" s="4" t="s">
        <v>8669</v>
      </c>
      <c r="C1019" s="4" t="s">
        <v>2694</v>
      </c>
      <c r="D1019" s="4">
        <v>29.640830993652301</v>
      </c>
      <c r="E1019" s="4">
        <v>29.686618804931602</v>
      </c>
      <c r="F1019" s="4">
        <v>29.657281875610401</v>
      </c>
      <c r="G1019" s="4">
        <v>29.744874954223601</v>
      </c>
      <c r="H1019" s="4">
        <v>29.4570217132568</v>
      </c>
      <c r="I1019" s="4">
        <v>29.643274307251001</v>
      </c>
      <c r="J1019" s="4">
        <v>29.661577224731435</v>
      </c>
      <c r="K1019" s="4">
        <v>29.615056991577134</v>
      </c>
      <c r="L1019" s="4"/>
      <c r="M1019" s="4">
        <v>0.21136955505457999</v>
      </c>
      <c r="N1019" s="4">
        <v>0.69809558378705405</v>
      </c>
      <c r="O1019" s="5">
        <v>4.6520233154296903E-2</v>
      </c>
      <c r="P1019" s="4">
        <v>0.54510072248794905</v>
      </c>
    </row>
    <row r="1020" spans="1:16" x14ac:dyDescent="0.25">
      <c r="A1020" s="4" t="s">
        <v>6986</v>
      </c>
      <c r="B1020" s="4" t="s">
        <v>8670</v>
      </c>
      <c r="C1020" s="4" t="s">
        <v>6988</v>
      </c>
      <c r="D1020" s="4">
        <v>31.854547500610401</v>
      </c>
      <c r="E1020" s="4">
        <v>31.807209014892599</v>
      </c>
      <c r="F1020" s="4">
        <v>31.874784469604499</v>
      </c>
      <c r="G1020" s="4">
        <v>31.965805053710898</v>
      </c>
      <c r="H1020" s="4">
        <v>31.679153442382798</v>
      </c>
      <c r="I1020" s="4">
        <v>31.754493713378899</v>
      </c>
      <c r="J1020" s="4">
        <v>31.845513661702501</v>
      </c>
      <c r="K1020" s="4">
        <v>31.799817403157533</v>
      </c>
      <c r="L1020" s="4"/>
      <c r="M1020" s="4">
        <v>0.19972316894508199</v>
      </c>
      <c r="N1020" s="4">
        <v>0.71700480769230801</v>
      </c>
      <c r="O1020" s="5">
        <v>4.5696258544921903E-2</v>
      </c>
      <c r="P1020" s="4">
        <v>0.51867564155860202</v>
      </c>
    </row>
    <row r="1021" spans="1:16" x14ac:dyDescent="0.25">
      <c r="A1021" s="4" t="s">
        <v>1517</v>
      </c>
      <c r="B1021" s="4" t="s">
        <v>8671</v>
      </c>
      <c r="C1021" s="4" t="s">
        <v>1519</v>
      </c>
      <c r="D1021" s="4">
        <v>30.8637790679932</v>
      </c>
      <c r="E1021" s="4">
        <v>30.883264541626001</v>
      </c>
      <c r="F1021" s="4">
        <v>30.687717437744102</v>
      </c>
      <c r="G1021" s="4">
        <v>30.84010887146</v>
      </c>
      <c r="H1021" s="4">
        <v>30.661958694458001</v>
      </c>
      <c r="I1021" s="4">
        <v>30.798143386840799</v>
      </c>
      <c r="J1021" s="4">
        <v>30.811587015787765</v>
      </c>
      <c r="K1021" s="4">
        <v>30.76673698425293</v>
      </c>
      <c r="L1021" s="4"/>
      <c r="M1021" s="4">
        <v>0.211562439676754</v>
      </c>
      <c r="N1021" s="4">
        <v>0.698033898305085</v>
      </c>
      <c r="O1021" s="5">
        <v>4.48500315348319E-2</v>
      </c>
      <c r="P1021" s="4">
        <v>0.54553607742535004</v>
      </c>
    </row>
    <row r="1022" spans="1:16" x14ac:dyDescent="0.25">
      <c r="A1022" s="4" t="s">
        <v>6920</v>
      </c>
      <c r="B1022" s="4" t="s">
        <v>8672</v>
      </c>
      <c r="C1022" s="4" t="s">
        <v>6922</v>
      </c>
      <c r="D1022" s="4">
        <v>27.202228546142599</v>
      </c>
      <c r="E1022" s="4">
        <v>27.5212211608887</v>
      </c>
      <c r="F1022" s="4">
        <v>27.427688598632798</v>
      </c>
      <c r="G1022" s="4">
        <v>26.9427299499512</v>
      </c>
      <c r="H1022" s="4">
        <v>28.335693359375</v>
      </c>
      <c r="I1022" s="4">
        <v>26.740802764892599</v>
      </c>
      <c r="J1022" s="4">
        <v>27.383712768554698</v>
      </c>
      <c r="K1022" s="4">
        <v>27.339742024739603</v>
      </c>
      <c r="L1022" s="4"/>
      <c r="M1022" s="4">
        <v>2.8971593799037999E-2</v>
      </c>
      <c r="N1022" s="4">
        <v>0.95788707926167205</v>
      </c>
      <c r="O1022" s="5">
        <v>4.3970743815105399E-2</v>
      </c>
      <c r="P1022" s="4">
        <v>8.6177261500411204E-2</v>
      </c>
    </row>
    <row r="1023" spans="1:16" x14ac:dyDescent="0.25">
      <c r="A1023" s="4" t="s">
        <v>6935</v>
      </c>
      <c r="B1023" s="4" t="s">
        <v>8673</v>
      </c>
      <c r="C1023" s="4" t="s">
        <v>6937</v>
      </c>
      <c r="D1023" s="4">
        <v>31.887718200683601</v>
      </c>
      <c r="E1023" s="4">
        <v>31.283271789550799</v>
      </c>
      <c r="F1023" s="4">
        <v>31.961988449096701</v>
      </c>
      <c r="G1023" s="4">
        <v>31.858453750610401</v>
      </c>
      <c r="H1023" s="4">
        <v>31.482925415039102</v>
      </c>
      <c r="I1023" s="4">
        <v>31.6610107421875</v>
      </c>
      <c r="J1023" s="4">
        <v>31.710992813110369</v>
      </c>
      <c r="K1023" s="4">
        <v>31.667463302612333</v>
      </c>
      <c r="L1023" s="4"/>
      <c r="M1023" s="4">
        <v>6.2829756779161305E-2</v>
      </c>
      <c r="N1023" s="4">
        <v>0.91263813229571999</v>
      </c>
      <c r="O1023" s="5">
        <v>4.3529510498046903E-2</v>
      </c>
      <c r="P1023" s="4">
        <v>0.180811629832904</v>
      </c>
    </row>
    <row r="1024" spans="1:16" x14ac:dyDescent="0.25">
      <c r="A1024" s="4" t="s">
        <v>1976</v>
      </c>
      <c r="B1024" s="4" t="s">
        <v>8674</v>
      </c>
      <c r="C1024" s="4" t="s">
        <v>1978</v>
      </c>
      <c r="D1024" s="4">
        <v>31.792142868041999</v>
      </c>
      <c r="E1024" s="4">
        <v>31.683050155639599</v>
      </c>
      <c r="F1024" s="4">
        <v>31.4051418304443</v>
      </c>
      <c r="G1024" s="4">
        <v>31.600702285766602</v>
      </c>
      <c r="H1024" s="4">
        <v>31.551883697509801</v>
      </c>
      <c r="I1024" s="4">
        <v>31.5979309082031</v>
      </c>
      <c r="J1024" s="4">
        <v>31.626778284708632</v>
      </c>
      <c r="K1024" s="4">
        <v>31.583505630493168</v>
      </c>
      <c r="L1024" s="4"/>
      <c r="M1024" s="4">
        <v>0.137461116884662</v>
      </c>
      <c r="N1024" s="4">
        <v>0.80987688734030205</v>
      </c>
      <c r="O1024" s="5">
        <v>4.3272654215495997E-2</v>
      </c>
      <c r="P1024" s="4">
        <v>0.37211383238021301</v>
      </c>
    </row>
    <row r="1025" spans="1:16" x14ac:dyDescent="0.25">
      <c r="A1025" s="4" t="s">
        <v>7616</v>
      </c>
      <c r="B1025" s="4" t="s">
        <v>8675</v>
      </c>
      <c r="C1025" s="4" t="s">
        <v>7618</v>
      </c>
      <c r="D1025" s="4">
        <v>31.0587253570557</v>
      </c>
      <c r="E1025" s="4">
        <v>31.027603149414102</v>
      </c>
      <c r="F1025" s="4">
        <v>31.224433898925799</v>
      </c>
      <c r="G1025" s="4">
        <v>31.105157852172901</v>
      </c>
      <c r="H1025" s="4">
        <v>31.072362899780298</v>
      </c>
      <c r="I1025" s="4">
        <v>31.005376815795898</v>
      </c>
      <c r="J1025" s="4">
        <v>31.103587468465197</v>
      </c>
      <c r="K1025" s="4">
        <v>31.060965855916365</v>
      </c>
      <c r="L1025" s="4"/>
      <c r="M1025" s="4">
        <v>0.249047425932414</v>
      </c>
      <c r="N1025" s="4">
        <v>0.639987600743955</v>
      </c>
      <c r="O1025" s="5">
        <v>4.2621612548828097E-2</v>
      </c>
      <c r="P1025" s="4">
        <v>0.62884244746831197</v>
      </c>
    </row>
    <row r="1026" spans="1:16" x14ac:dyDescent="0.25">
      <c r="A1026" s="4" t="s">
        <v>619</v>
      </c>
      <c r="B1026" s="4" t="s">
        <v>8676</v>
      </c>
      <c r="C1026" s="4" t="s">
        <v>621</v>
      </c>
      <c r="D1026" s="4">
        <v>27.692476272583001</v>
      </c>
      <c r="E1026" s="4">
        <v>27.6418762207031</v>
      </c>
      <c r="F1026" s="4">
        <v>27.850936889648398</v>
      </c>
      <c r="G1026" s="4">
        <v>27.980808258056602</v>
      </c>
      <c r="H1026" s="4">
        <v>27.2786254882813</v>
      </c>
      <c r="I1026" s="4">
        <v>27.7985019683838</v>
      </c>
      <c r="J1026" s="4">
        <v>27.728429794311499</v>
      </c>
      <c r="K1026" s="4">
        <v>27.685978571573902</v>
      </c>
      <c r="L1026" s="4"/>
      <c r="M1026" s="4">
        <v>6.7461958832763194E-2</v>
      </c>
      <c r="N1026" s="4">
        <v>0.90848437500000001</v>
      </c>
      <c r="O1026" s="5">
        <v>4.2451222737629003E-2</v>
      </c>
      <c r="P1026" s="4">
        <v>0.193321668540817</v>
      </c>
    </row>
    <row r="1027" spans="1:16" x14ac:dyDescent="0.25">
      <c r="A1027" s="4" t="s">
        <v>2459</v>
      </c>
      <c r="B1027" s="4" t="s">
        <v>8677</v>
      </c>
      <c r="C1027" s="4" t="s">
        <v>2461</v>
      </c>
      <c r="D1027" s="4">
        <v>29.7322998046875</v>
      </c>
      <c r="E1027" s="4">
        <v>29.631305694580099</v>
      </c>
      <c r="F1027" s="4">
        <v>29.558355331420898</v>
      </c>
      <c r="G1027" s="4">
        <v>29.8612670898438</v>
      </c>
      <c r="H1027" s="4">
        <v>29.557487487793001</v>
      </c>
      <c r="I1027" s="4">
        <v>29.377527236938501</v>
      </c>
      <c r="J1027" s="4">
        <v>29.640653610229503</v>
      </c>
      <c r="K1027" s="4">
        <v>29.598760604858438</v>
      </c>
      <c r="L1027" s="4"/>
      <c r="M1027" s="4">
        <v>0.10032449346460499</v>
      </c>
      <c r="N1027" s="4">
        <v>0.85961407491486896</v>
      </c>
      <c r="O1027" s="5">
        <v>4.1893005371093799E-2</v>
      </c>
      <c r="P1027" s="4">
        <v>0.27947645572533703</v>
      </c>
    </row>
    <row r="1028" spans="1:16" x14ac:dyDescent="0.25">
      <c r="A1028" s="4" t="s">
        <v>5868</v>
      </c>
      <c r="B1028" s="4" t="s">
        <v>8678</v>
      </c>
      <c r="C1028" s="4" t="s">
        <v>5869</v>
      </c>
      <c r="D1028" s="4">
        <v>30.466838836669901</v>
      </c>
      <c r="E1028" s="4">
        <v>30.431850433349599</v>
      </c>
      <c r="F1028" s="4">
        <v>30.7652797698975</v>
      </c>
      <c r="G1028" s="4">
        <v>30.4894199371338</v>
      </c>
      <c r="H1028" s="4">
        <v>30.499515533447301</v>
      </c>
      <c r="I1028" s="4">
        <v>30.5519123077393</v>
      </c>
      <c r="J1028" s="4">
        <v>30.554656346639003</v>
      </c>
      <c r="K1028" s="4">
        <v>30.513615926106798</v>
      </c>
      <c r="L1028" s="4"/>
      <c r="M1028" s="4">
        <v>0.14135731569170101</v>
      </c>
      <c r="N1028" s="4">
        <v>0.80387194412107099</v>
      </c>
      <c r="O1028" s="5">
        <v>4.1040420532226597E-2</v>
      </c>
      <c r="P1028" s="4">
        <v>0.38158205123428501</v>
      </c>
    </row>
    <row r="1029" spans="1:16" x14ac:dyDescent="0.25">
      <c r="A1029" s="4" t="s">
        <v>2056</v>
      </c>
      <c r="B1029" s="4" t="s">
        <v>8679</v>
      </c>
      <c r="C1029" s="4" t="s">
        <v>2058</v>
      </c>
      <c r="D1029" s="4">
        <v>34.157680511474602</v>
      </c>
      <c r="E1029" s="4">
        <v>34.022682189941399</v>
      </c>
      <c r="F1029" s="4">
        <v>33.910778045654297</v>
      </c>
      <c r="G1029" s="4">
        <v>33.971233367919901</v>
      </c>
      <c r="H1029" s="4">
        <v>33.942428588867202</v>
      </c>
      <c r="I1029" s="4">
        <v>34.057151794433601</v>
      </c>
      <c r="J1029" s="4">
        <v>34.03038024902343</v>
      </c>
      <c r="K1029" s="4">
        <v>33.990271250406899</v>
      </c>
      <c r="L1029" s="4"/>
      <c r="M1029" s="4">
        <v>0.19419667489497799</v>
      </c>
      <c r="N1029" s="4">
        <v>0.72606954436450799</v>
      </c>
      <c r="O1029" s="5">
        <v>4.0108998616538799E-2</v>
      </c>
      <c r="P1029" s="4">
        <v>0.50603810261520898</v>
      </c>
    </row>
    <row r="1030" spans="1:16" x14ac:dyDescent="0.25">
      <c r="A1030" s="4" t="s">
        <v>1190</v>
      </c>
      <c r="B1030" s="4" t="s">
        <v>8680</v>
      </c>
      <c r="C1030" s="4" t="s">
        <v>1192</v>
      </c>
      <c r="D1030" s="4">
        <v>31.3414211273193</v>
      </c>
      <c r="E1030" s="4">
        <v>31.425552368164102</v>
      </c>
      <c r="F1030" s="4">
        <v>31.335647583007798</v>
      </c>
      <c r="G1030" s="4">
        <v>31.354557037353501</v>
      </c>
      <c r="H1030" s="4">
        <v>31.3138618469238</v>
      </c>
      <c r="I1030" s="4">
        <v>31.315261840820298</v>
      </c>
      <c r="J1030" s="4">
        <v>31.367540359497067</v>
      </c>
      <c r="K1030" s="4">
        <v>31.327893575032533</v>
      </c>
      <c r="L1030" s="4"/>
      <c r="M1030" s="4">
        <v>0.54868321008584098</v>
      </c>
      <c r="N1030" s="4">
        <v>0.27259270290394599</v>
      </c>
      <c r="O1030" s="5">
        <v>3.96467844645194E-2</v>
      </c>
      <c r="P1030" s="4">
        <v>1.24015885309737</v>
      </c>
    </row>
    <row r="1031" spans="1:16" x14ac:dyDescent="0.25">
      <c r="A1031" s="4" t="s">
        <v>3854</v>
      </c>
      <c r="B1031" s="4" t="s">
        <v>8681</v>
      </c>
      <c r="C1031" s="4" t="s">
        <v>3856</v>
      </c>
      <c r="D1031" s="4">
        <v>32.800655364990199</v>
      </c>
      <c r="E1031" s="4">
        <v>32.8970756530762</v>
      </c>
      <c r="F1031" s="4">
        <v>32.739696502685497</v>
      </c>
      <c r="G1031" s="4">
        <v>32.693923950195298</v>
      </c>
      <c r="H1031" s="4">
        <v>32.763004302978501</v>
      </c>
      <c r="I1031" s="4">
        <v>32.864356994628899</v>
      </c>
      <c r="J1031" s="4">
        <v>32.812475840250634</v>
      </c>
      <c r="K1031" s="4">
        <v>32.773761749267571</v>
      </c>
      <c r="L1031" s="4"/>
      <c r="M1031" s="4">
        <v>0.22425665326928201</v>
      </c>
      <c r="N1031" s="4">
        <v>0.67930849114233305</v>
      </c>
      <c r="O1031" s="5">
        <v>3.87140909830705E-2</v>
      </c>
      <c r="P1031" s="4">
        <v>0.574030716317252</v>
      </c>
    </row>
    <row r="1032" spans="1:16" x14ac:dyDescent="0.25">
      <c r="A1032" s="4" t="s">
        <v>3106</v>
      </c>
      <c r="B1032" s="4" t="s">
        <v>8682</v>
      </c>
      <c r="C1032" s="4" t="s">
        <v>3108</v>
      </c>
      <c r="D1032" s="4">
        <v>32.036575317382798</v>
      </c>
      <c r="E1032" s="4">
        <v>32.022628784179702</v>
      </c>
      <c r="F1032" s="4">
        <v>31.910449981689499</v>
      </c>
      <c r="G1032" s="4">
        <v>32.0489692687988</v>
      </c>
      <c r="H1032" s="4">
        <v>31.9588222503662</v>
      </c>
      <c r="I1032" s="4">
        <v>31.848079681396499</v>
      </c>
      <c r="J1032" s="4">
        <v>31.989884694417331</v>
      </c>
      <c r="K1032" s="4">
        <v>31.951957066853833</v>
      </c>
      <c r="L1032" s="4"/>
      <c r="M1032" s="4">
        <v>0.208261119400936</v>
      </c>
      <c r="N1032" s="4">
        <v>0.70376314199395795</v>
      </c>
      <c r="O1032" s="5">
        <v>3.7927627563476597E-2</v>
      </c>
      <c r="P1032" s="4">
        <v>0.53807461317094696</v>
      </c>
    </row>
    <row r="1033" spans="1:16" x14ac:dyDescent="0.25">
      <c r="A1033" s="4" t="s">
        <v>5018</v>
      </c>
      <c r="B1033" s="4" t="s">
        <v>8683</v>
      </c>
      <c r="C1033" s="4" t="s">
        <v>5019</v>
      </c>
      <c r="D1033" s="4">
        <v>39.614898681640597</v>
      </c>
      <c r="E1033" s="4">
        <v>39.747707366943402</v>
      </c>
      <c r="F1033" s="4">
        <v>39.785793304443402</v>
      </c>
      <c r="G1033" s="4">
        <v>39.342830657958999</v>
      </c>
      <c r="H1033" s="4">
        <v>39.860069274902301</v>
      </c>
      <c r="I1033" s="4">
        <v>39.833602905273402</v>
      </c>
      <c r="J1033" s="4">
        <v>39.716133117675803</v>
      </c>
      <c r="K1033" s="4">
        <v>39.678834279378236</v>
      </c>
      <c r="L1033" s="4"/>
      <c r="M1033" s="4">
        <v>7.4429623442421503E-2</v>
      </c>
      <c r="N1033" s="4">
        <v>0.89766759932848394</v>
      </c>
      <c r="O1033" s="5">
        <v>3.7298838297523701E-2</v>
      </c>
      <c r="P1033" s="4">
        <v>0.21195956467941701</v>
      </c>
    </row>
    <row r="1034" spans="1:16" x14ac:dyDescent="0.25">
      <c r="A1034" s="4" t="s">
        <v>1513</v>
      </c>
      <c r="B1034" s="4" t="s">
        <v>8684</v>
      </c>
      <c r="C1034" s="4" t="s">
        <v>1515</v>
      </c>
      <c r="D1034" s="4">
        <v>26.2870178222656</v>
      </c>
      <c r="E1034" s="4">
        <v>26.2849521636963</v>
      </c>
      <c r="F1034" s="4">
        <v>26.1888236999512</v>
      </c>
      <c r="G1034" s="4">
        <v>26.219911575317401</v>
      </c>
      <c r="H1034" s="4">
        <v>26.241987228393601</v>
      </c>
      <c r="I1034" s="4">
        <v>26.1880779266357</v>
      </c>
      <c r="J1034" s="4">
        <v>26.253597895304367</v>
      </c>
      <c r="K1034" s="4">
        <v>26.216658910115569</v>
      </c>
      <c r="L1034" s="4"/>
      <c r="M1034" s="4">
        <v>0.440649859949378</v>
      </c>
      <c r="N1034" s="4">
        <v>0.37134081346423597</v>
      </c>
      <c r="O1034" s="5">
        <v>3.69389851888045E-2</v>
      </c>
      <c r="P1034" s="4">
        <v>1.0268323100406</v>
      </c>
    </row>
    <row r="1035" spans="1:16" x14ac:dyDescent="0.25">
      <c r="A1035" s="4" t="s">
        <v>4187</v>
      </c>
      <c r="B1035" s="4" t="s">
        <v>8685</v>
      </c>
      <c r="C1035" s="4" t="s">
        <v>4189</v>
      </c>
      <c r="D1035" s="4">
        <v>29.827451705932599</v>
      </c>
      <c r="E1035" s="4">
        <v>29.619939804077099</v>
      </c>
      <c r="F1035" s="4">
        <v>29.465377807617202</v>
      </c>
      <c r="G1035" s="4">
        <v>29.939399719238299</v>
      </c>
      <c r="H1035" s="4">
        <v>29.3749809265137</v>
      </c>
      <c r="I1035" s="4">
        <v>29.4972820281982</v>
      </c>
      <c r="J1035" s="4">
        <v>29.637589772542299</v>
      </c>
      <c r="K1035" s="4">
        <v>29.603887557983398</v>
      </c>
      <c r="L1035" s="4"/>
      <c r="M1035" s="4">
        <v>5.80109569478819E-2</v>
      </c>
      <c r="N1035" s="4">
        <v>0.91816934144991702</v>
      </c>
      <c r="O1035" s="5">
        <v>3.37022145589181E-2</v>
      </c>
      <c r="P1035" s="4">
        <v>0.16769296897546901</v>
      </c>
    </row>
    <row r="1036" spans="1:16" x14ac:dyDescent="0.25">
      <c r="A1036" s="4" t="s">
        <v>5993</v>
      </c>
      <c r="B1036" s="4" t="s">
        <v>8686</v>
      </c>
      <c r="C1036" s="4" t="s">
        <v>5995</v>
      </c>
      <c r="D1036" s="4">
        <v>30.747209548950199</v>
      </c>
      <c r="E1036" s="4">
        <v>29.9081001281738</v>
      </c>
      <c r="F1036" s="4">
        <v>30.311279296875</v>
      </c>
      <c r="G1036" s="4">
        <v>30.697076797485401</v>
      </c>
      <c r="H1036" s="4">
        <v>30.052230834960898</v>
      </c>
      <c r="I1036" s="4">
        <v>30.117107391357401</v>
      </c>
      <c r="J1036" s="4">
        <v>30.322196324666333</v>
      </c>
      <c r="K1036" s="4">
        <v>30.28880500793457</v>
      </c>
      <c r="L1036" s="4"/>
      <c r="M1036" s="4">
        <v>3.5611446239344299E-2</v>
      </c>
      <c r="N1036" s="4">
        <v>0.94779727520435997</v>
      </c>
      <c r="O1036" s="5">
        <v>3.3391316731769601E-2</v>
      </c>
      <c r="P1036" s="4">
        <v>0.105210661706855</v>
      </c>
    </row>
    <row r="1037" spans="1:16" x14ac:dyDescent="0.25">
      <c r="A1037" s="4" t="s">
        <v>787</v>
      </c>
      <c r="B1037" s="4" t="s">
        <v>8687</v>
      </c>
      <c r="C1037" s="4" t="s">
        <v>788</v>
      </c>
      <c r="D1037" s="4">
        <v>25.018352508544901</v>
      </c>
      <c r="E1037" s="4">
        <v>26.403121948242202</v>
      </c>
      <c r="F1037" s="4">
        <v>26.0112209320068</v>
      </c>
      <c r="G1037" s="4">
        <v>25.351024627685501</v>
      </c>
      <c r="H1037" s="4">
        <v>26.340265274047901</v>
      </c>
      <c r="I1037" s="4">
        <v>25.641241073608398</v>
      </c>
      <c r="J1037" s="4">
        <v>25.810898462931302</v>
      </c>
      <c r="K1037" s="4">
        <v>25.777510325113933</v>
      </c>
      <c r="L1037" s="4"/>
      <c r="M1037" s="4">
        <v>2.2022630561057899E-2</v>
      </c>
      <c r="N1037" s="4">
        <v>0.96884244721169499</v>
      </c>
      <c r="O1037" s="5">
        <v>3.3388137817382799E-2</v>
      </c>
      <c r="P1037" s="4">
        <v>6.59861087486594E-2</v>
      </c>
    </row>
    <row r="1038" spans="1:16" x14ac:dyDescent="0.25">
      <c r="A1038" s="4" t="s">
        <v>4104</v>
      </c>
      <c r="B1038" s="4" t="s">
        <v>8688</v>
      </c>
      <c r="C1038" s="4" t="s">
        <v>4106</v>
      </c>
      <c r="D1038" s="4">
        <v>30.605350494384801</v>
      </c>
      <c r="E1038" s="4">
        <v>30.7135620117188</v>
      </c>
      <c r="F1038" s="4">
        <v>30.546998977661101</v>
      </c>
      <c r="G1038" s="4">
        <v>31.202487945556602</v>
      </c>
      <c r="H1038" s="4">
        <v>30.406133651733398</v>
      </c>
      <c r="I1038" s="4">
        <v>30.157152175903299</v>
      </c>
      <c r="J1038" s="4">
        <v>30.621970494588236</v>
      </c>
      <c r="K1038" s="4">
        <v>30.5885912577311</v>
      </c>
      <c r="L1038" s="4"/>
      <c r="M1038" s="4">
        <v>3.5409509751936803E-2</v>
      </c>
      <c r="N1038" s="4">
        <v>0.94764488017429205</v>
      </c>
      <c r="O1038" s="5">
        <v>3.3379236857094E-2</v>
      </c>
      <c r="P1038" s="4">
        <v>0.104635429985692</v>
      </c>
    </row>
    <row r="1039" spans="1:16" x14ac:dyDescent="0.25">
      <c r="A1039" s="4" t="s">
        <v>6250</v>
      </c>
      <c r="B1039" s="4" t="s">
        <v>8689</v>
      </c>
      <c r="C1039" s="4" t="s">
        <v>6252</v>
      </c>
      <c r="D1039" s="4">
        <v>32.5850830078125</v>
      </c>
      <c r="E1039" s="4">
        <v>32.642513275146499</v>
      </c>
      <c r="F1039" s="4">
        <v>32.408489227294901</v>
      </c>
      <c r="G1039" s="4">
        <v>32.702018737792997</v>
      </c>
      <c r="H1039" s="4">
        <v>32.378475189208999</v>
      </c>
      <c r="I1039" s="4">
        <v>32.456501007080099</v>
      </c>
      <c r="J1039" s="4">
        <v>32.545361836751304</v>
      </c>
      <c r="K1039" s="4">
        <v>32.512331644694029</v>
      </c>
      <c r="L1039" s="4"/>
      <c r="M1039" s="4">
        <v>9.84478246269508E-2</v>
      </c>
      <c r="N1039" s="4">
        <v>0.86173597733711005</v>
      </c>
      <c r="O1039" s="5">
        <v>3.3030192057296397E-2</v>
      </c>
      <c r="P1039" s="4">
        <v>0.27467030763189898</v>
      </c>
    </row>
    <row r="1040" spans="1:16" x14ac:dyDescent="0.25">
      <c r="A1040" s="4" t="s">
        <v>6876</v>
      </c>
      <c r="B1040" s="4" t="s">
        <v>8690</v>
      </c>
      <c r="C1040" s="4" t="s">
        <v>6878</v>
      </c>
      <c r="D1040" s="4">
        <v>27.868028640747099</v>
      </c>
      <c r="E1040" s="4">
        <v>28.1304416656494</v>
      </c>
      <c r="F1040" s="4">
        <v>28.0417175292969</v>
      </c>
      <c r="G1040" s="4">
        <v>28.444623947143601</v>
      </c>
      <c r="H1040" s="4">
        <v>27.9029445648193</v>
      </c>
      <c r="I1040" s="4">
        <v>27.5937175750732</v>
      </c>
      <c r="J1040" s="4">
        <v>28.013395945231135</v>
      </c>
      <c r="K1040" s="4">
        <v>27.9804286956787</v>
      </c>
      <c r="L1040" s="4"/>
      <c r="M1040" s="4">
        <v>4.31872654165181E-2</v>
      </c>
      <c r="N1040" s="4">
        <v>0.93542013129102897</v>
      </c>
      <c r="O1040" s="5">
        <v>3.2967249552409997E-2</v>
      </c>
      <c r="P1040" s="4">
        <v>0.12663175444647401</v>
      </c>
    </row>
    <row r="1041" spans="1:16" x14ac:dyDescent="0.25">
      <c r="A1041" s="4" t="s">
        <v>5875</v>
      </c>
      <c r="B1041" s="4" t="s">
        <v>8691</v>
      </c>
      <c r="C1041" s="4" t="s">
        <v>5876</v>
      </c>
      <c r="D1041" s="4">
        <v>30.706102371215799</v>
      </c>
      <c r="E1041" s="4">
        <v>30.791130065918001</v>
      </c>
      <c r="F1041" s="4">
        <v>30.455930709838899</v>
      </c>
      <c r="G1041" s="4">
        <v>30.486639022827099</v>
      </c>
      <c r="H1041" s="4">
        <v>30.756792068481399</v>
      </c>
      <c r="I1041" s="4">
        <v>30.6116046905518</v>
      </c>
      <c r="J1041" s="4">
        <v>30.651054382324233</v>
      </c>
      <c r="K1041" s="4">
        <v>30.618345260620099</v>
      </c>
      <c r="L1041" s="4"/>
      <c r="M1041" s="4">
        <v>9.1543691883900297E-2</v>
      </c>
      <c r="N1041" s="4">
        <v>0.87094024802705705</v>
      </c>
      <c r="O1041" s="5">
        <v>3.2709121704101597E-2</v>
      </c>
      <c r="P1041" s="4">
        <v>0.25687587793262401</v>
      </c>
    </row>
    <row r="1042" spans="1:16" x14ac:dyDescent="0.25">
      <c r="A1042" s="4" t="s">
        <v>3074</v>
      </c>
      <c r="B1042" s="4" t="s">
        <v>8692</v>
      </c>
      <c r="C1042" s="4" t="s">
        <v>3076</v>
      </c>
      <c r="D1042" s="4">
        <v>31.988273620605501</v>
      </c>
      <c r="E1042" s="4">
        <v>31.968406677246101</v>
      </c>
      <c r="F1042" s="4">
        <v>32.042266845703097</v>
      </c>
      <c r="G1042" s="4">
        <v>32.112331390380902</v>
      </c>
      <c r="H1042" s="4">
        <v>31.877782821655298</v>
      </c>
      <c r="I1042" s="4">
        <v>31.911201477050799</v>
      </c>
      <c r="J1042" s="4">
        <v>31.999649047851566</v>
      </c>
      <c r="K1042" s="4">
        <v>31.967105229695665</v>
      </c>
      <c r="L1042" s="4"/>
      <c r="M1042" s="4">
        <v>0.15961916023197001</v>
      </c>
      <c r="N1042" s="4">
        <v>0.77794811320754698</v>
      </c>
      <c r="O1042" s="5">
        <v>3.2543818155925698E-2</v>
      </c>
      <c r="P1042" s="4">
        <v>0.42539350152790301</v>
      </c>
    </row>
    <row r="1043" spans="1:16" x14ac:dyDescent="0.25">
      <c r="A1043" s="4" t="s">
        <v>4670</v>
      </c>
      <c r="B1043" s="4" t="s">
        <v>8693</v>
      </c>
      <c r="C1043" s="4" t="s">
        <v>4672</v>
      </c>
      <c r="D1043" s="4">
        <v>33.756134033203097</v>
      </c>
      <c r="E1043" s="4">
        <v>33.825130462646499</v>
      </c>
      <c r="F1043" s="4">
        <v>33.638992309570298</v>
      </c>
      <c r="G1043" s="4">
        <v>33.671615600585902</v>
      </c>
      <c r="H1043" s="4">
        <v>33.659309387207003</v>
      </c>
      <c r="I1043" s="4">
        <v>33.796291351318402</v>
      </c>
      <c r="J1043" s="4">
        <v>33.740085601806634</v>
      </c>
      <c r="K1043" s="4">
        <v>33.709072113037102</v>
      </c>
      <c r="L1043" s="4"/>
      <c r="M1043" s="4">
        <v>0.16773944283198899</v>
      </c>
      <c r="N1043" s="4">
        <v>0.76827283511269295</v>
      </c>
      <c r="O1043" s="5">
        <v>3.1013488769531299E-2</v>
      </c>
      <c r="P1043" s="4">
        <v>0.44459081723023902</v>
      </c>
    </row>
    <row r="1044" spans="1:16" x14ac:dyDescent="0.25">
      <c r="A1044" s="4" t="s">
        <v>2160</v>
      </c>
      <c r="B1044" s="4" t="s">
        <v>8694</v>
      </c>
      <c r="C1044" s="4" t="s">
        <v>2162</v>
      </c>
      <c r="D1044" s="4">
        <v>30.7582912445068</v>
      </c>
      <c r="E1044" s="4">
        <v>30.715988159179702</v>
      </c>
      <c r="F1044" s="4">
        <v>30.5314044952393</v>
      </c>
      <c r="G1044" s="4">
        <v>30.727687835693398</v>
      </c>
      <c r="H1044" s="4">
        <v>30.536272048950199</v>
      </c>
      <c r="I1044" s="4">
        <v>30.649450302123999</v>
      </c>
      <c r="J1044" s="4">
        <v>30.668561299641937</v>
      </c>
      <c r="K1044" s="4">
        <v>30.637803395589199</v>
      </c>
      <c r="L1044" s="4"/>
      <c r="M1044" s="4">
        <v>0.12648381567581499</v>
      </c>
      <c r="N1044" s="4">
        <v>0.82324610951008603</v>
      </c>
      <c r="O1044" s="5">
        <v>3.0757904052734399E-2</v>
      </c>
      <c r="P1044" s="4">
        <v>0.34519432103730502</v>
      </c>
    </row>
    <row r="1045" spans="1:16" x14ac:dyDescent="0.25">
      <c r="A1045" s="4" t="s">
        <v>6023</v>
      </c>
      <c r="B1045" s="4" t="s">
        <v>8695</v>
      </c>
      <c r="C1045" s="4" t="s">
        <v>6024</v>
      </c>
      <c r="D1045" s="4">
        <v>33.421657562255902</v>
      </c>
      <c r="E1045" s="4">
        <v>33.381256103515597</v>
      </c>
      <c r="F1045" s="4">
        <v>33.117481231689503</v>
      </c>
      <c r="G1045" s="4">
        <v>33.377796173095703</v>
      </c>
      <c r="H1045" s="4">
        <v>33.188327789306598</v>
      </c>
      <c r="I1045" s="4">
        <v>33.262386322021499</v>
      </c>
      <c r="J1045" s="4">
        <v>33.306798299153662</v>
      </c>
      <c r="K1045" s="4">
        <v>33.276170094807931</v>
      </c>
      <c r="L1045" s="4"/>
      <c r="M1045" s="4">
        <v>9.9760398848060095E-2</v>
      </c>
      <c r="N1045" s="4">
        <v>0.860072562358277</v>
      </c>
      <c r="O1045" s="5">
        <v>3.0628204345703101E-2</v>
      </c>
      <c r="P1045" s="4">
        <v>0.278033166615756</v>
      </c>
    </row>
    <row r="1046" spans="1:16" x14ac:dyDescent="0.25">
      <c r="A1046" s="4" t="s">
        <v>7307</v>
      </c>
      <c r="B1046" s="4" t="s">
        <v>8696</v>
      </c>
      <c r="C1046" s="4" t="s">
        <v>7309</v>
      </c>
      <c r="D1046" s="4">
        <v>22.808586120605501</v>
      </c>
      <c r="E1046" s="4">
        <v>24.880784988403299</v>
      </c>
      <c r="F1046" s="4">
        <v>23.661941528320298</v>
      </c>
      <c r="G1046" s="4">
        <v>24.3821830749512</v>
      </c>
      <c r="H1046" s="4">
        <v>23.004270553588899</v>
      </c>
      <c r="I1046" s="4">
        <v>23.873876571655298</v>
      </c>
      <c r="J1046" s="4">
        <v>23.783770879109699</v>
      </c>
      <c r="K1046" s="4">
        <v>23.753443400065134</v>
      </c>
      <c r="L1046" s="4"/>
      <c r="M1046" s="4">
        <v>1.386837539051E-2</v>
      </c>
      <c r="N1046" s="4">
        <v>0.97906616460462603</v>
      </c>
      <c r="O1046" s="5">
        <v>3.0327479044594E-2</v>
      </c>
      <c r="P1046" s="4">
        <v>4.1920188962626698E-2</v>
      </c>
    </row>
    <row r="1047" spans="1:16" x14ac:dyDescent="0.25">
      <c r="A1047" s="4" t="s">
        <v>860</v>
      </c>
      <c r="B1047" s="4" t="s">
        <v>8697</v>
      </c>
      <c r="C1047" s="4" t="s">
        <v>862</v>
      </c>
      <c r="D1047" s="4">
        <v>28.818752288818398</v>
      </c>
      <c r="E1047" s="4">
        <v>28.847671508789102</v>
      </c>
      <c r="F1047" s="4">
        <v>28.5690212249756</v>
      </c>
      <c r="G1047" s="4">
        <v>28.712160110473601</v>
      </c>
      <c r="H1047" s="4">
        <v>28.658693313598601</v>
      </c>
      <c r="I1047" s="4">
        <v>28.7741298675537</v>
      </c>
      <c r="J1047" s="4">
        <v>28.745148340861032</v>
      </c>
      <c r="K1047" s="4">
        <v>28.714994430541967</v>
      </c>
      <c r="L1047" s="4"/>
      <c r="M1047" s="4">
        <v>0.115931728734871</v>
      </c>
      <c r="N1047" s="4">
        <v>0.83882474226804105</v>
      </c>
      <c r="O1047" s="5">
        <v>3.0153910319011601E-2</v>
      </c>
      <c r="P1047" s="4">
        <v>0.31896207570829899</v>
      </c>
    </row>
    <row r="1048" spans="1:16" x14ac:dyDescent="0.25">
      <c r="A1048" s="4" t="s">
        <v>5766</v>
      </c>
      <c r="B1048" s="4" t="s">
        <v>8698</v>
      </c>
      <c r="C1048" s="4" t="s">
        <v>5768</v>
      </c>
      <c r="D1048" s="4">
        <v>26.211217880248999</v>
      </c>
      <c r="E1048" s="4">
        <v>26.951353073120099</v>
      </c>
      <c r="F1048" s="4">
        <v>26.167076110839801</v>
      </c>
      <c r="G1048" s="4">
        <v>27.214626312255898</v>
      </c>
      <c r="H1048" s="4">
        <v>26.057975769043001</v>
      </c>
      <c r="I1048" s="4">
        <v>25.968456268310501</v>
      </c>
      <c r="J1048" s="4">
        <v>26.443215688069632</v>
      </c>
      <c r="K1048" s="4">
        <v>26.413686116536468</v>
      </c>
      <c r="L1048" s="4"/>
      <c r="M1048" s="4">
        <v>2.0713234936590899E-2</v>
      </c>
      <c r="N1048" s="4">
        <v>0.970931314223905</v>
      </c>
      <c r="O1048" s="5">
        <v>2.9529571533203101E-2</v>
      </c>
      <c r="P1048" s="4">
        <v>6.2149288542459803E-2</v>
      </c>
    </row>
    <row r="1049" spans="1:16" x14ac:dyDescent="0.25">
      <c r="A1049" s="4" t="s">
        <v>3257</v>
      </c>
      <c r="B1049" s="4" t="s">
        <v>8699</v>
      </c>
      <c r="C1049" s="4" t="s">
        <v>3259</v>
      </c>
      <c r="D1049" s="4">
        <v>34.8963012695313</v>
      </c>
      <c r="E1049" s="4">
        <v>34.807395935058601</v>
      </c>
      <c r="F1049" s="4">
        <v>34.825576782226598</v>
      </c>
      <c r="G1049" s="4">
        <v>34.842716217041001</v>
      </c>
      <c r="H1049" s="4">
        <v>34.9013862609863</v>
      </c>
      <c r="I1049" s="4">
        <v>34.697113037109403</v>
      </c>
      <c r="J1049" s="4">
        <v>34.843091328938833</v>
      </c>
      <c r="K1049" s="4">
        <v>34.813738505045571</v>
      </c>
      <c r="L1049" s="4"/>
      <c r="M1049" s="4">
        <v>0.16637584288449001</v>
      </c>
      <c r="N1049" s="4">
        <v>0.76993601895734598</v>
      </c>
      <c r="O1049" s="5">
        <v>2.93528238932339E-2</v>
      </c>
      <c r="P1049" s="4">
        <v>0.44137875650313502</v>
      </c>
    </row>
    <row r="1050" spans="1:16" x14ac:dyDescent="0.25">
      <c r="A1050" s="4" t="s">
        <v>3385</v>
      </c>
      <c r="B1050" s="4" t="s">
        <v>8700</v>
      </c>
      <c r="C1050" s="4" t="s">
        <v>3387</v>
      </c>
      <c r="D1050" s="4">
        <v>31.547237396240199</v>
      </c>
      <c r="E1050" s="4">
        <v>31.387731552123999</v>
      </c>
      <c r="F1050" s="4">
        <v>31.220685958862301</v>
      </c>
      <c r="G1050" s="4">
        <v>31.542751312255898</v>
      </c>
      <c r="H1050" s="4">
        <v>31.181154251098601</v>
      </c>
      <c r="I1050" s="4">
        <v>31.344120025634801</v>
      </c>
      <c r="J1050" s="4">
        <v>31.385218302408834</v>
      </c>
      <c r="K1050" s="4">
        <v>31.3560085296631</v>
      </c>
      <c r="L1050" s="4"/>
      <c r="M1050" s="4">
        <v>7.2749192651913E-2</v>
      </c>
      <c r="N1050" s="4">
        <v>0.89974944071588403</v>
      </c>
      <c r="O1050" s="5">
        <v>2.92097727457694E-2</v>
      </c>
      <c r="P1050" s="4">
        <v>0.20748387763714399</v>
      </c>
    </row>
    <row r="1051" spans="1:16" x14ac:dyDescent="0.25">
      <c r="A1051" s="4" t="s">
        <v>5042</v>
      </c>
      <c r="B1051" s="4" t="s">
        <v>8701</v>
      </c>
      <c r="C1051" s="4" t="s">
        <v>5043</v>
      </c>
      <c r="D1051" s="4">
        <v>28.332275390625</v>
      </c>
      <c r="E1051" s="4">
        <v>29.039686203002901</v>
      </c>
      <c r="F1051" s="4">
        <v>28.442420959472699</v>
      </c>
      <c r="G1051" s="4">
        <v>28.514152526855501</v>
      </c>
      <c r="H1051" s="4">
        <v>29.175458908081101</v>
      </c>
      <c r="I1051" s="4">
        <v>28.0376796722412</v>
      </c>
      <c r="J1051" s="4">
        <v>28.604794184366867</v>
      </c>
      <c r="K1051" s="4">
        <v>28.575763702392603</v>
      </c>
      <c r="L1051" s="4"/>
      <c r="M1051" s="4">
        <v>2.45071876345535E-2</v>
      </c>
      <c r="N1051" s="4">
        <v>0.96558134490238601</v>
      </c>
      <c r="O1051" s="5">
        <v>2.9030481974285E-2</v>
      </c>
      <c r="P1051" s="4">
        <v>7.3238058638701004E-2</v>
      </c>
    </row>
    <row r="1052" spans="1:16" x14ac:dyDescent="0.25">
      <c r="A1052" s="4" t="s">
        <v>5334</v>
      </c>
      <c r="B1052" s="4" t="s">
        <v>8702</v>
      </c>
      <c r="C1052" s="4" t="s">
        <v>5336</v>
      </c>
      <c r="D1052" s="4">
        <v>33.8348999023438</v>
      </c>
      <c r="E1052" s="4">
        <v>33.754486083984403</v>
      </c>
      <c r="F1052" s="4">
        <v>33.633014678955099</v>
      </c>
      <c r="G1052" s="4">
        <v>33.750003814697301</v>
      </c>
      <c r="H1052" s="4">
        <v>33.561477661132798</v>
      </c>
      <c r="I1052" s="4">
        <v>33.825912475585902</v>
      </c>
      <c r="J1052" s="4">
        <v>33.740800221761106</v>
      </c>
      <c r="K1052" s="4">
        <v>33.712464650472008</v>
      </c>
      <c r="L1052" s="4"/>
      <c r="M1052" s="4">
        <v>0.104001749066086</v>
      </c>
      <c r="N1052" s="4">
        <v>0.85446188850966998</v>
      </c>
      <c r="O1052" s="5">
        <v>2.83355712890625E-2</v>
      </c>
      <c r="P1052" s="4">
        <v>0.288856789097309</v>
      </c>
    </row>
    <row r="1053" spans="1:16" x14ac:dyDescent="0.25">
      <c r="A1053" s="4" t="s">
        <v>6228</v>
      </c>
      <c r="B1053" s="4" t="s">
        <v>8703</v>
      </c>
      <c r="C1053" s="4" t="s">
        <v>6230</v>
      </c>
      <c r="D1053" s="4">
        <v>31.341365814208999</v>
      </c>
      <c r="E1053" s="4">
        <v>31.316513061523398</v>
      </c>
      <c r="F1053" s="4">
        <v>31.406610488891602</v>
      </c>
      <c r="G1053" s="4">
        <v>31.1436576843262</v>
      </c>
      <c r="H1053" s="4">
        <v>31.4322814941406</v>
      </c>
      <c r="I1053" s="4">
        <v>31.404432296752901</v>
      </c>
      <c r="J1053" s="4">
        <v>31.354829788207997</v>
      </c>
      <c r="K1053" s="4">
        <v>31.326790491739899</v>
      </c>
      <c r="L1053" s="4"/>
      <c r="M1053" s="4">
        <v>0.105551122081573</v>
      </c>
      <c r="N1053" s="4">
        <v>0.85171542401821299</v>
      </c>
      <c r="O1053" s="5">
        <v>2.8039296468097798E-2</v>
      </c>
      <c r="P1053" s="4">
        <v>0.29279458250667401</v>
      </c>
    </row>
    <row r="1054" spans="1:16" x14ac:dyDescent="0.25">
      <c r="A1054" s="4" t="s">
        <v>4536</v>
      </c>
      <c r="B1054" s="4" t="s">
        <v>8704</v>
      </c>
      <c r="C1054" s="4" t="s">
        <v>4538</v>
      </c>
      <c r="D1054" s="4">
        <v>27.5711975097656</v>
      </c>
      <c r="E1054" s="4">
        <v>27.601922988891602</v>
      </c>
      <c r="F1054" s="4">
        <v>27.437921524047901</v>
      </c>
      <c r="G1054" s="4">
        <v>27.0102024078369</v>
      </c>
      <c r="H1054" s="4">
        <v>27.472904205322301</v>
      </c>
      <c r="I1054" s="4">
        <v>28.045482635498001</v>
      </c>
      <c r="J1054" s="4">
        <v>27.53701400756837</v>
      </c>
      <c r="K1054" s="4">
        <v>27.509529749552399</v>
      </c>
      <c r="L1054" s="4"/>
      <c r="M1054" s="4">
        <v>3.0479468718415701E-2</v>
      </c>
      <c r="N1054" s="4">
        <v>0.95520869565217403</v>
      </c>
      <c r="O1054" s="5">
        <v>2.7484258015949298E-2</v>
      </c>
      <c r="P1054" s="4">
        <v>9.0521478334267602E-2</v>
      </c>
    </row>
    <row r="1055" spans="1:16" x14ac:dyDescent="0.25">
      <c r="A1055" s="4" t="s">
        <v>2140</v>
      </c>
      <c r="B1055" s="4" t="s">
        <v>8705</v>
      </c>
      <c r="C1055" s="4" t="s">
        <v>2141</v>
      </c>
      <c r="D1055" s="4">
        <v>26.2931213378906</v>
      </c>
      <c r="E1055" s="4">
        <v>26.279249191284201</v>
      </c>
      <c r="F1055" s="4">
        <v>26.354326248168899</v>
      </c>
      <c r="G1055" s="4">
        <v>26.253602981567401</v>
      </c>
      <c r="H1055" s="4">
        <v>26.3199138641357</v>
      </c>
      <c r="I1055" s="4">
        <v>26.271417617797901</v>
      </c>
      <c r="J1055" s="4">
        <v>26.308898925781236</v>
      </c>
      <c r="K1055" s="4">
        <v>26.281644821167003</v>
      </c>
      <c r="L1055" s="4"/>
      <c r="M1055" s="4">
        <v>0.375986771164246</v>
      </c>
      <c r="N1055" s="4">
        <v>0.44535117056856199</v>
      </c>
      <c r="O1055" s="5">
        <v>2.7254104614257799E-2</v>
      </c>
      <c r="P1055" s="4">
        <v>0.89634035692218805</v>
      </c>
    </row>
    <row r="1056" spans="1:16" x14ac:dyDescent="0.25">
      <c r="A1056" s="4" t="s">
        <v>3872</v>
      </c>
      <c r="B1056" s="4" t="s">
        <v>8706</v>
      </c>
      <c r="C1056" s="4" t="s">
        <v>3874</v>
      </c>
      <c r="D1056" s="4">
        <v>31.320722579956101</v>
      </c>
      <c r="E1056" s="4">
        <v>31.439323425293001</v>
      </c>
      <c r="F1056" s="4">
        <v>31.175317764282202</v>
      </c>
      <c r="G1056" s="4">
        <v>31.4593620300293</v>
      </c>
      <c r="H1056" s="4">
        <v>31.123170852661101</v>
      </c>
      <c r="I1056" s="4">
        <v>31.271121978759801</v>
      </c>
      <c r="J1056" s="4">
        <v>31.311787923177103</v>
      </c>
      <c r="K1056" s="4">
        <v>31.284551620483398</v>
      </c>
      <c r="L1056" s="4"/>
      <c r="M1056" s="4">
        <v>7.7554339648395504E-2</v>
      </c>
      <c r="N1056" s="4">
        <v>0.89205151175811903</v>
      </c>
      <c r="O1056" s="5">
        <v>2.7236302693683701E-2</v>
      </c>
      <c r="P1056" s="4">
        <v>0.22025001768258901</v>
      </c>
    </row>
    <row r="1057" spans="1:16" x14ac:dyDescent="0.25">
      <c r="A1057" s="4" t="s">
        <v>1227</v>
      </c>
      <c r="B1057" s="4" t="s">
        <v>8707</v>
      </c>
      <c r="C1057" s="4" t="s">
        <v>1229</v>
      </c>
      <c r="D1057" s="4">
        <v>31.955257415771499</v>
      </c>
      <c r="E1057" s="4">
        <v>31.628910064697301</v>
      </c>
      <c r="F1057" s="4">
        <v>31.709600448608398</v>
      </c>
      <c r="G1057" s="4">
        <v>31.943891525268601</v>
      </c>
      <c r="H1057" s="4">
        <v>31.6910514831543</v>
      </c>
      <c r="I1057" s="4">
        <v>31.577844619751001</v>
      </c>
      <c r="J1057" s="4">
        <v>31.764589309692401</v>
      </c>
      <c r="K1057" s="4">
        <v>31.737595876057966</v>
      </c>
      <c r="L1057" s="4"/>
      <c r="M1057" s="4">
        <v>6.4298415693381294E-2</v>
      </c>
      <c r="N1057" s="4">
        <v>0.91083648498331504</v>
      </c>
      <c r="O1057" s="5">
        <v>2.6993433634441299E-2</v>
      </c>
      <c r="P1057" s="4">
        <v>0.184788526933336</v>
      </c>
    </row>
    <row r="1058" spans="1:16" x14ac:dyDescent="0.25">
      <c r="A1058" s="4" t="s">
        <v>7156</v>
      </c>
      <c r="B1058" s="4" t="s">
        <v>8708</v>
      </c>
      <c r="C1058" s="4" t="s">
        <v>7157</v>
      </c>
      <c r="D1058" s="4">
        <v>30.145889282226602</v>
      </c>
      <c r="E1058" s="4">
        <v>30.0393466949463</v>
      </c>
      <c r="F1058" s="4">
        <v>29.95774269104</v>
      </c>
      <c r="G1058" s="4">
        <v>30.012775421142599</v>
      </c>
      <c r="H1058" s="4">
        <v>29.970130920410199</v>
      </c>
      <c r="I1058" s="4">
        <v>30.081892013549801</v>
      </c>
      <c r="J1058" s="4">
        <v>30.047659556070968</v>
      </c>
      <c r="K1058" s="4">
        <v>30.021599451700865</v>
      </c>
      <c r="L1058" s="4"/>
      <c r="M1058" s="4">
        <v>0.15342494733809101</v>
      </c>
      <c r="N1058" s="4">
        <v>0.78505571847507305</v>
      </c>
      <c r="O1058" s="5">
        <v>2.6060104370117201E-2</v>
      </c>
      <c r="P1058" s="4">
        <v>0.41063480378567602</v>
      </c>
    </row>
    <row r="1059" spans="1:16" x14ac:dyDescent="0.25">
      <c r="A1059" s="4" t="s">
        <v>4927</v>
      </c>
      <c r="B1059" s="4" t="s">
        <v>8709</v>
      </c>
      <c r="C1059" s="4" t="s">
        <v>4928</v>
      </c>
      <c r="D1059" s="4">
        <v>28.679618835449201</v>
      </c>
      <c r="E1059" s="4">
        <v>28.575222015380898</v>
      </c>
      <c r="F1059" s="4">
        <v>28.338973999023398</v>
      </c>
      <c r="G1059" s="4">
        <v>28.6743068695068</v>
      </c>
      <c r="H1059" s="4">
        <v>28.349992752075199</v>
      </c>
      <c r="I1059" s="4">
        <v>28.491531372070298</v>
      </c>
      <c r="J1059" s="4">
        <v>28.531271616617833</v>
      </c>
      <c r="K1059" s="4">
        <v>28.505276997884099</v>
      </c>
      <c r="L1059" s="4"/>
      <c r="M1059" s="4">
        <v>6.5768185254139799E-2</v>
      </c>
      <c r="N1059" s="4">
        <v>0.91034428969359305</v>
      </c>
      <c r="O1059" s="5">
        <v>2.5994618733726299E-2</v>
      </c>
      <c r="P1059" s="4">
        <v>0.18875860152532001</v>
      </c>
    </row>
    <row r="1060" spans="1:16" x14ac:dyDescent="0.25">
      <c r="A1060" s="4" t="s">
        <v>4026</v>
      </c>
      <c r="B1060" s="4" t="s">
        <v>8710</v>
      </c>
      <c r="C1060" s="4" t="s">
        <v>4028</v>
      </c>
      <c r="D1060" s="4">
        <v>33.486637115478501</v>
      </c>
      <c r="E1060" s="4">
        <v>33.412544250488303</v>
      </c>
      <c r="F1060" s="4">
        <v>33.277217864990199</v>
      </c>
      <c r="G1060" s="4">
        <v>33.330650329589801</v>
      </c>
      <c r="H1060" s="4">
        <v>33.539680480957003</v>
      </c>
      <c r="I1060" s="4">
        <v>33.228420257568402</v>
      </c>
      <c r="J1060" s="4">
        <v>33.392133076985665</v>
      </c>
      <c r="K1060" s="4">
        <v>33.3662503560384</v>
      </c>
      <c r="L1060" s="4"/>
      <c r="M1060" s="4">
        <v>8.3083366018399302E-2</v>
      </c>
      <c r="N1060" s="4">
        <v>0.88380011229646305</v>
      </c>
      <c r="O1060" s="5">
        <v>2.5882720947265601E-2</v>
      </c>
      <c r="P1060" s="4">
        <v>0.234819832770262</v>
      </c>
    </row>
    <row r="1061" spans="1:16" x14ac:dyDescent="0.25">
      <c r="A1061" s="4" t="s">
        <v>4579</v>
      </c>
      <c r="B1061" s="4" t="s">
        <v>8711</v>
      </c>
      <c r="C1061" s="4" t="s">
        <v>4580</v>
      </c>
      <c r="D1061" s="4">
        <v>30.074581146240199</v>
      </c>
      <c r="E1061" s="4">
        <v>30.404767990112301</v>
      </c>
      <c r="F1061" s="4">
        <v>30.153636932373001</v>
      </c>
      <c r="G1061" s="4">
        <v>30.1273403167725</v>
      </c>
      <c r="H1061" s="4">
        <v>30.2303676605225</v>
      </c>
      <c r="I1061" s="4">
        <v>30.2021484375</v>
      </c>
      <c r="J1061" s="4">
        <v>30.210995356241835</v>
      </c>
      <c r="K1061" s="4">
        <v>30.186618804931669</v>
      </c>
      <c r="L1061" s="4"/>
      <c r="M1061" s="4">
        <v>8.2768742371839704E-2</v>
      </c>
      <c r="N1061" s="4">
        <v>0.88388327721661097</v>
      </c>
      <c r="O1061" s="5">
        <v>2.43765513102225E-2</v>
      </c>
      <c r="P1061" s="4">
        <v>0.233994113096266</v>
      </c>
    </row>
    <row r="1062" spans="1:16" x14ac:dyDescent="0.25">
      <c r="A1062" s="4" t="s">
        <v>7497</v>
      </c>
      <c r="B1062" s="4" t="s">
        <v>8712</v>
      </c>
      <c r="C1062" s="4" t="s">
        <v>7498</v>
      </c>
      <c r="D1062" s="4">
        <v>29.917615890502901</v>
      </c>
      <c r="E1062" s="4">
        <v>30.129243850708001</v>
      </c>
      <c r="F1062" s="4">
        <v>30.282768249511701</v>
      </c>
      <c r="G1062" s="4">
        <v>30.0135192871094</v>
      </c>
      <c r="H1062" s="4">
        <v>30.052909851074201</v>
      </c>
      <c r="I1062" s="4">
        <v>30.1915283203125</v>
      </c>
      <c r="J1062" s="4">
        <v>30.109875996907533</v>
      </c>
      <c r="K1062" s="4">
        <v>30.085985819498699</v>
      </c>
      <c r="L1062" s="4"/>
      <c r="M1062" s="4">
        <v>7.0343201673351202E-2</v>
      </c>
      <c r="N1062" s="4">
        <v>0.90319553072625702</v>
      </c>
      <c r="O1062" s="5">
        <v>2.3890177408851802E-2</v>
      </c>
      <c r="P1062" s="4">
        <v>0.20105447238521101</v>
      </c>
    </row>
    <row r="1063" spans="1:16" x14ac:dyDescent="0.25">
      <c r="A1063" s="4" t="s">
        <v>4664</v>
      </c>
      <c r="B1063" s="4" t="s">
        <v>8713</v>
      </c>
      <c r="C1063" s="4" t="s">
        <v>4666</v>
      </c>
      <c r="D1063" s="4">
        <v>32.710971832275398</v>
      </c>
      <c r="E1063" s="4">
        <v>32.751777648925803</v>
      </c>
      <c r="F1063" s="4">
        <v>32.608207702636697</v>
      </c>
      <c r="G1063" s="4">
        <v>32.490978240966797</v>
      </c>
      <c r="H1063" s="4">
        <v>32.732429504394503</v>
      </c>
      <c r="I1063" s="4">
        <v>32.7773246765137</v>
      </c>
      <c r="J1063" s="4">
        <v>32.690319061279297</v>
      </c>
      <c r="K1063" s="4">
        <v>32.666910807291664</v>
      </c>
      <c r="L1063" s="4"/>
      <c r="M1063" s="4">
        <v>8.4030725581050097E-2</v>
      </c>
      <c r="N1063" s="4">
        <v>0.88335919055649204</v>
      </c>
      <c r="O1063" s="5">
        <v>2.3408253987632601E-2</v>
      </c>
      <c r="P1063" s="4">
        <v>0.23730373071772901</v>
      </c>
    </row>
    <row r="1064" spans="1:16" x14ac:dyDescent="0.25">
      <c r="A1064" s="4" t="s">
        <v>513</v>
      </c>
      <c r="B1064" s="4" t="s">
        <v>8714</v>
      </c>
      <c r="C1064" s="4" t="s">
        <v>515</v>
      </c>
      <c r="D1064" s="4">
        <v>28.392986297607401</v>
      </c>
      <c r="E1064" s="4">
        <v>28.382713317871101</v>
      </c>
      <c r="F1064" s="4">
        <v>28.359724044799801</v>
      </c>
      <c r="G1064" s="4">
        <v>28.384305953979499</v>
      </c>
      <c r="H1064" s="4">
        <v>28.470853805541999</v>
      </c>
      <c r="I1064" s="4">
        <v>28.210254669189499</v>
      </c>
      <c r="J1064" s="4">
        <v>28.378474553426102</v>
      </c>
      <c r="K1064" s="4">
        <v>28.355138142903666</v>
      </c>
      <c r="L1064" s="4"/>
      <c r="M1064" s="4">
        <v>0.10921012104048</v>
      </c>
      <c r="N1064" s="4">
        <v>0.84734968625213902</v>
      </c>
      <c r="O1064" s="5">
        <v>2.3336410522460899E-2</v>
      </c>
      <c r="P1064" s="4">
        <v>0.30206051702433501</v>
      </c>
    </row>
    <row r="1065" spans="1:16" x14ac:dyDescent="0.25">
      <c r="A1065" s="4" t="s">
        <v>977</v>
      </c>
      <c r="B1065" s="4" t="s">
        <v>8715</v>
      </c>
      <c r="C1065" s="4" t="s">
        <v>979</v>
      </c>
      <c r="D1065" s="4">
        <v>27.912998199462901</v>
      </c>
      <c r="E1065" s="4">
        <v>28.865013122558601</v>
      </c>
      <c r="F1065" s="4">
        <v>28.839109420776399</v>
      </c>
      <c r="G1065" s="4">
        <v>28.729425430297901</v>
      </c>
      <c r="H1065" s="4">
        <v>28.356452941894499</v>
      </c>
      <c r="I1065" s="4">
        <v>28.4630241394043</v>
      </c>
      <c r="J1065" s="4">
        <v>28.539040247599299</v>
      </c>
      <c r="K1065" s="4">
        <v>28.516300837198898</v>
      </c>
      <c r="L1065" s="4"/>
      <c r="M1065" s="4">
        <v>2.2867466803069302E-2</v>
      </c>
      <c r="N1065" s="4">
        <v>0.96872411924119195</v>
      </c>
      <c r="O1065" s="5">
        <v>2.2739410400390601E-2</v>
      </c>
      <c r="P1065" s="4">
        <v>6.8456171290686596E-2</v>
      </c>
    </row>
    <row r="1066" spans="1:16" x14ac:dyDescent="0.25">
      <c r="A1066" s="4" t="s">
        <v>2857</v>
      </c>
      <c r="B1066" s="4" t="s">
        <v>8716</v>
      </c>
      <c r="C1066" s="4" t="s">
        <v>2859</v>
      </c>
      <c r="D1066" s="4">
        <v>30.883153915405298</v>
      </c>
      <c r="E1066" s="4">
        <v>30.751163482666001</v>
      </c>
      <c r="F1066" s="4">
        <v>30.693487167358398</v>
      </c>
      <c r="G1066" s="4">
        <v>30.706148147583001</v>
      </c>
      <c r="H1066" s="4">
        <v>30.789278030395501</v>
      </c>
      <c r="I1066" s="4">
        <v>30.768316268920898</v>
      </c>
      <c r="J1066" s="4">
        <v>30.775934855143234</v>
      </c>
      <c r="K1066" s="4">
        <v>30.754580815633133</v>
      </c>
      <c r="L1066" s="4"/>
      <c r="M1066" s="4">
        <v>0.127453986955677</v>
      </c>
      <c r="N1066" s="4">
        <v>0.82192387543252599</v>
      </c>
      <c r="O1066" s="5">
        <v>2.13540395100935E-2</v>
      </c>
      <c r="P1066" s="4">
        <v>0.34758831885560698</v>
      </c>
    </row>
    <row r="1067" spans="1:16" x14ac:dyDescent="0.25">
      <c r="A1067" s="4" t="s">
        <v>2612</v>
      </c>
      <c r="B1067" s="4" t="s">
        <v>8717</v>
      </c>
      <c r="C1067" s="4" t="s">
        <v>2614</v>
      </c>
      <c r="D1067" s="4">
        <v>34.850856781005902</v>
      </c>
      <c r="E1067" s="4">
        <v>34.905754089355497</v>
      </c>
      <c r="F1067" s="4">
        <v>34.772262573242202</v>
      </c>
      <c r="G1067" s="4">
        <v>34.693729400634801</v>
      </c>
      <c r="H1067" s="4">
        <v>34.862564086914098</v>
      </c>
      <c r="I1067" s="4">
        <v>34.908756256103501</v>
      </c>
      <c r="J1067" s="4">
        <v>34.842957814534536</v>
      </c>
      <c r="K1067" s="4">
        <v>34.821683247884131</v>
      </c>
      <c r="L1067" s="4"/>
      <c r="M1067" s="4">
        <v>0.100544380067097</v>
      </c>
      <c r="N1067" s="4">
        <v>0.85985235661555903</v>
      </c>
      <c r="O1067" s="5">
        <v>2.1274566650390601E-2</v>
      </c>
      <c r="P1067" s="4">
        <v>0.280038741650737</v>
      </c>
    </row>
    <row r="1068" spans="1:16" x14ac:dyDescent="0.25">
      <c r="A1068" s="4" t="s">
        <v>3679</v>
      </c>
      <c r="B1068" s="4" t="s">
        <v>8718</v>
      </c>
      <c r="C1068" s="4" t="s">
        <v>3681</v>
      </c>
      <c r="D1068" s="4">
        <v>33.345344543457003</v>
      </c>
      <c r="E1068" s="4">
        <v>33.379440307617202</v>
      </c>
      <c r="F1068" s="4">
        <v>33.269515991210902</v>
      </c>
      <c r="G1068" s="4">
        <v>33.368831634521499</v>
      </c>
      <c r="H1068" s="4">
        <v>33.084018707275398</v>
      </c>
      <c r="I1068" s="4">
        <v>33.478565216064503</v>
      </c>
      <c r="J1068" s="4">
        <v>33.331433614095033</v>
      </c>
      <c r="K1068" s="4">
        <v>33.310471852620473</v>
      </c>
      <c r="L1068" s="4"/>
      <c r="M1068" s="4">
        <v>5.9532294806644299E-2</v>
      </c>
      <c r="N1068" s="4">
        <v>0.91606869806094204</v>
      </c>
      <c r="O1068" s="5">
        <v>2.0961761474609399E-2</v>
      </c>
      <c r="P1068" s="4">
        <v>0.171846373333463</v>
      </c>
    </row>
    <row r="1069" spans="1:16" x14ac:dyDescent="0.25">
      <c r="A1069" s="4" t="s">
        <v>2596</v>
      </c>
      <c r="B1069" s="4" t="s">
        <v>8719</v>
      </c>
      <c r="C1069" s="4" t="s">
        <v>2598</v>
      </c>
      <c r="D1069" s="4">
        <v>28.349292755126999</v>
      </c>
      <c r="E1069" s="4">
        <v>28.199100494384801</v>
      </c>
      <c r="F1069" s="4">
        <v>27.9764080047607</v>
      </c>
      <c r="G1069" s="4">
        <v>28.325252532958999</v>
      </c>
      <c r="H1069" s="4">
        <v>28.127399444580099</v>
      </c>
      <c r="I1069" s="4">
        <v>28.0093994140625</v>
      </c>
      <c r="J1069" s="4">
        <v>28.174933751424167</v>
      </c>
      <c r="K1069" s="4">
        <v>28.154017130533862</v>
      </c>
      <c r="L1069" s="4"/>
      <c r="M1069" s="4">
        <v>5.0521043483028799E-2</v>
      </c>
      <c r="N1069" s="4">
        <v>0.92637362637362597</v>
      </c>
      <c r="O1069" s="5">
        <v>2.09166208902971E-2</v>
      </c>
      <c r="P1069" s="4">
        <v>0.14708274612995401</v>
      </c>
    </row>
    <row r="1070" spans="1:16" x14ac:dyDescent="0.25">
      <c r="A1070" s="4" t="s">
        <v>5358</v>
      </c>
      <c r="B1070" s="4" t="s">
        <v>8720</v>
      </c>
      <c r="C1070" s="4" t="s">
        <v>5360</v>
      </c>
      <c r="D1070" s="4">
        <v>28.997573852539102</v>
      </c>
      <c r="E1070" s="4">
        <v>28.951166152954102</v>
      </c>
      <c r="F1070" s="4">
        <v>29.097007751464801</v>
      </c>
      <c r="G1070" s="4">
        <v>29.204381942748999</v>
      </c>
      <c r="H1070" s="4">
        <v>28.917064666748001</v>
      </c>
      <c r="I1070" s="4">
        <v>28.8627109527588</v>
      </c>
      <c r="J1070" s="4">
        <v>29.015249252319336</v>
      </c>
      <c r="K1070" s="4">
        <v>28.9947191874186</v>
      </c>
      <c r="L1070" s="4"/>
      <c r="M1070" s="4">
        <v>6.2333352433809802E-2</v>
      </c>
      <c r="N1070" s="4">
        <v>0.91303111111111102</v>
      </c>
      <c r="O1070" s="5">
        <v>2.0530064900715E-2</v>
      </c>
      <c r="P1070" s="4">
        <v>0.17946520855504999</v>
      </c>
    </row>
    <row r="1071" spans="1:16" x14ac:dyDescent="0.25">
      <c r="A1071" s="4" t="s">
        <v>2185</v>
      </c>
      <c r="B1071" s="4" t="s">
        <v>8721</v>
      </c>
      <c r="C1071" s="4" t="s">
        <v>2187</v>
      </c>
      <c r="D1071" s="4">
        <v>29.844701766967798</v>
      </c>
      <c r="E1071" s="4">
        <v>29.7965278625488</v>
      </c>
      <c r="F1071" s="4">
        <v>29.485099792480501</v>
      </c>
      <c r="G1071" s="4">
        <v>29.544591903686499</v>
      </c>
      <c r="H1071" s="4">
        <v>29.765060424804702</v>
      </c>
      <c r="I1071" s="4">
        <v>29.755424499511701</v>
      </c>
      <c r="J1071" s="4">
        <v>29.708776473999034</v>
      </c>
      <c r="K1071" s="4">
        <v>29.688358942667634</v>
      </c>
      <c r="L1071" s="4"/>
      <c r="M1071" s="4">
        <v>5.2555986032736202E-2</v>
      </c>
      <c r="N1071" s="4">
        <v>0.92309130913091297</v>
      </c>
      <c r="O1071" s="5">
        <v>2.0417531331379E-2</v>
      </c>
      <c r="P1071" s="4">
        <v>0.152709408893207</v>
      </c>
    </row>
    <row r="1072" spans="1:16" x14ac:dyDescent="0.25">
      <c r="A1072" s="4" t="s">
        <v>2786</v>
      </c>
      <c r="B1072" s="4" t="s">
        <v>8722</v>
      </c>
      <c r="C1072" s="4" t="s">
        <v>2787</v>
      </c>
      <c r="D1072" s="4">
        <v>28.5283508300781</v>
      </c>
      <c r="E1072" s="4">
        <v>28.3650913238525</v>
      </c>
      <c r="F1072" s="4">
        <v>28.3477573394775</v>
      </c>
      <c r="G1072" s="4">
        <v>28.0028381347656</v>
      </c>
      <c r="H1072" s="4">
        <v>28.625139236450199</v>
      </c>
      <c r="I1072" s="4">
        <v>28.554277420043899</v>
      </c>
      <c r="J1072" s="4">
        <v>28.413733164469367</v>
      </c>
      <c r="K1072" s="4">
        <v>28.394084930419897</v>
      </c>
      <c r="L1072" s="4"/>
      <c r="M1072" s="4">
        <v>3.2344846804434398E-2</v>
      </c>
      <c r="N1072" s="4">
        <v>0.951591082109842</v>
      </c>
      <c r="O1072" s="5">
        <v>1.9648234049480399E-2</v>
      </c>
      <c r="P1072" s="4">
        <v>9.5877783053354704E-2</v>
      </c>
    </row>
    <row r="1073" spans="1:16" x14ac:dyDescent="0.25">
      <c r="A1073" s="4" t="s">
        <v>2888</v>
      </c>
      <c r="B1073" s="4" t="s">
        <v>8723</v>
      </c>
      <c r="C1073" s="4" t="s">
        <v>2890</v>
      </c>
      <c r="D1073" s="4">
        <v>27.545389175415</v>
      </c>
      <c r="E1073" s="4">
        <v>27.469280242919901</v>
      </c>
      <c r="F1073" s="4">
        <v>27.316980361938501</v>
      </c>
      <c r="G1073" s="4">
        <v>27.402782440185501</v>
      </c>
      <c r="H1073" s="4">
        <v>27.572223663330099</v>
      </c>
      <c r="I1073" s="4">
        <v>27.308277130126999</v>
      </c>
      <c r="J1073" s="4">
        <v>27.443883260091138</v>
      </c>
      <c r="K1073" s="4">
        <v>27.427761077880863</v>
      </c>
      <c r="L1073" s="4"/>
      <c r="M1073" s="4">
        <v>5.43156037012043E-2</v>
      </c>
      <c r="N1073" s="4">
        <v>0.92250413678985099</v>
      </c>
      <c r="O1073" s="5">
        <v>1.6122182210285298E-2</v>
      </c>
      <c r="P1073" s="4">
        <v>0.15755839176220099</v>
      </c>
    </row>
    <row r="1074" spans="1:16" x14ac:dyDescent="0.25">
      <c r="A1074" s="4" t="s">
        <v>4703</v>
      </c>
      <c r="B1074" s="4" t="s">
        <v>8724</v>
      </c>
      <c r="C1074" s="4" t="s">
        <v>4705</v>
      </c>
      <c r="D1074" s="4">
        <v>29.048345565795898</v>
      </c>
      <c r="E1074" s="4">
        <v>28.974708557128899</v>
      </c>
      <c r="F1074" s="4">
        <v>28.835556030273398</v>
      </c>
      <c r="G1074" s="4">
        <v>29.080650329589801</v>
      </c>
      <c r="H1074" s="4">
        <v>28.9446620941162</v>
      </c>
      <c r="I1074" s="4">
        <v>28.7915744781494</v>
      </c>
      <c r="J1074" s="4">
        <v>28.952870051066068</v>
      </c>
      <c r="K1074" s="4">
        <v>28.938962300618467</v>
      </c>
      <c r="L1074" s="4"/>
      <c r="M1074" s="4">
        <v>4.56143419234597E-2</v>
      </c>
      <c r="N1074" s="4">
        <v>0.93240087623220202</v>
      </c>
      <c r="O1074" s="5">
        <v>1.39077504475935E-2</v>
      </c>
      <c r="P1074" s="4">
        <v>0.133430337664388</v>
      </c>
    </row>
    <row r="1075" spans="1:16" x14ac:dyDescent="0.25">
      <c r="A1075" s="4" t="s">
        <v>6112</v>
      </c>
      <c r="B1075" s="4" t="s">
        <v>8725</v>
      </c>
      <c r="C1075" s="4" t="s">
        <v>6114</v>
      </c>
      <c r="D1075" s="4">
        <v>28.665779113769499</v>
      </c>
      <c r="E1075" s="4">
        <v>28.467403411865199</v>
      </c>
      <c r="F1075" s="4">
        <v>28.729721069335898</v>
      </c>
      <c r="G1075" s="4">
        <v>28.5499458312988</v>
      </c>
      <c r="H1075" s="4">
        <v>28.679227828979499</v>
      </c>
      <c r="I1075" s="4">
        <v>28.5942497253418</v>
      </c>
      <c r="J1075" s="4">
        <v>28.620967864990195</v>
      </c>
      <c r="K1075" s="4">
        <v>28.6078077952067</v>
      </c>
      <c r="L1075" s="4"/>
      <c r="M1075" s="4">
        <v>5.1653657264093301E-2</v>
      </c>
      <c r="N1075" s="4">
        <v>0.92425068719076398</v>
      </c>
      <c r="O1075" s="5">
        <v>1.31600697835275E-2</v>
      </c>
      <c r="P1075" s="4">
        <v>0.15021697397786299</v>
      </c>
    </row>
    <row r="1076" spans="1:16" x14ac:dyDescent="0.25">
      <c r="A1076" s="4" t="s">
        <v>3018</v>
      </c>
      <c r="B1076" s="4" t="s">
        <v>8726</v>
      </c>
      <c r="C1076" s="4" t="s">
        <v>3020</v>
      </c>
      <c r="D1076" s="4">
        <v>27.570909500122099</v>
      </c>
      <c r="E1076" s="4">
        <v>27.7308444976807</v>
      </c>
      <c r="F1076" s="4">
        <v>27.3234977722168</v>
      </c>
      <c r="G1076" s="4">
        <v>27.7898559570313</v>
      </c>
      <c r="H1076" s="4">
        <v>27.302007675170898</v>
      </c>
      <c r="I1076" s="4">
        <v>27.495994567871101</v>
      </c>
      <c r="J1076" s="4">
        <v>27.541750590006533</v>
      </c>
      <c r="K1076" s="4">
        <v>27.5292860666911</v>
      </c>
      <c r="L1076" s="4"/>
      <c r="M1076" s="4">
        <v>2.2522977281197801E-2</v>
      </c>
      <c r="N1076" s="4">
        <v>0.96852871072589397</v>
      </c>
      <c r="O1076" s="5">
        <v>1.24645233154297E-2</v>
      </c>
      <c r="P1076" s="4">
        <v>6.7449499493061796E-2</v>
      </c>
    </row>
    <row r="1077" spans="1:16" x14ac:dyDescent="0.25">
      <c r="A1077" s="4" t="s">
        <v>991</v>
      </c>
      <c r="B1077" s="4" t="s">
        <v>8727</v>
      </c>
      <c r="C1077" s="4" t="s">
        <v>993</v>
      </c>
      <c r="D1077" s="4">
        <v>27.242052078247099</v>
      </c>
      <c r="E1077" s="4">
        <v>26.9970302581787</v>
      </c>
      <c r="F1077" s="4">
        <v>27.1547546386719</v>
      </c>
      <c r="G1077" s="4">
        <v>26.676197052001999</v>
      </c>
      <c r="H1077" s="4">
        <v>27.4050178527832</v>
      </c>
      <c r="I1077" s="4">
        <v>27.275447845458999</v>
      </c>
      <c r="J1077" s="4">
        <v>27.131278991699233</v>
      </c>
      <c r="K1077" s="4">
        <v>27.118887583414732</v>
      </c>
      <c r="L1077" s="4"/>
      <c r="M1077" s="4">
        <v>1.7463903160843501E-2</v>
      </c>
      <c r="N1077" s="4">
        <v>0.97532002158661601</v>
      </c>
      <c r="O1077" s="5">
        <v>1.2391408284504E-2</v>
      </c>
      <c r="P1077" s="4">
        <v>5.2582727054212498E-2</v>
      </c>
    </row>
    <row r="1078" spans="1:16" x14ac:dyDescent="0.25">
      <c r="A1078" s="4" t="s">
        <v>4162</v>
      </c>
      <c r="B1078" s="4" t="s">
        <v>8728</v>
      </c>
      <c r="C1078" s="4" t="s">
        <v>4164</v>
      </c>
      <c r="D1078" s="4">
        <v>29.225419998168899</v>
      </c>
      <c r="E1078" s="4">
        <v>29.1785984039307</v>
      </c>
      <c r="F1078" s="4">
        <v>29.000972747802699</v>
      </c>
      <c r="G1078" s="4">
        <v>29.574445724487301</v>
      </c>
      <c r="H1078" s="4">
        <v>28.760726928710898</v>
      </c>
      <c r="I1078" s="4">
        <v>29.036655426025401</v>
      </c>
      <c r="J1078" s="4">
        <v>29.134997049967428</v>
      </c>
      <c r="K1078" s="4">
        <v>29.123942693074536</v>
      </c>
      <c r="L1078" s="4"/>
      <c r="M1078" s="4">
        <v>1.4730033707542899E-2</v>
      </c>
      <c r="N1078" s="4">
        <v>0.97760818083961298</v>
      </c>
      <c r="O1078" s="5">
        <v>1.1054356892906E-2</v>
      </c>
      <c r="P1078" s="4">
        <v>4.4482884444948197E-2</v>
      </c>
    </row>
    <row r="1079" spans="1:16" x14ac:dyDescent="0.25">
      <c r="A1079" s="4" t="s">
        <v>2260</v>
      </c>
      <c r="B1079" s="4" t="s">
        <v>8729</v>
      </c>
      <c r="C1079" s="4" t="s">
        <v>2262</v>
      </c>
      <c r="D1079" s="4">
        <v>27.5951442718506</v>
      </c>
      <c r="E1079" s="4">
        <v>27.355224609375</v>
      </c>
      <c r="F1079" s="4">
        <v>27.4868679046631</v>
      </c>
      <c r="G1079" s="4">
        <v>27.534347534179702</v>
      </c>
      <c r="H1079" s="4">
        <v>27.511589050293001</v>
      </c>
      <c r="I1079" s="4">
        <v>27.358760833740199</v>
      </c>
      <c r="J1079" s="4">
        <v>27.479078928629566</v>
      </c>
      <c r="K1079" s="4">
        <v>27.468232472737629</v>
      </c>
      <c r="L1079" s="4"/>
      <c r="M1079" s="4">
        <v>4.1686095647966E-2</v>
      </c>
      <c r="N1079" s="4">
        <v>0.93799671951886299</v>
      </c>
      <c r="O1079" s="5">
        <v>1.08464558919295E-2</v>
      </c>
      <c r="P1079" s="4">
        <v>0.122411401435676</v>
      </c>
    </row>
    <row r="1080" spans="1:16" x14ac:dyDescent="0.25">
      <c r="A1080" s="4" t="s">
        <v>5794</v>
      </c>
      <c r="B1080" s="4" t="s">
        <v>8730</v>
      </c>
      <c r="C1080" s="4" t="s">
        <v>5796</v>
      </c>
      <c r="D1080" s="4">
        <v>32.0452690124512</v>
      </c>
      <c r="E1080" s="4">
        <v>32.153541564941399</v>
      </c>
      <c r="F1080" s="4">
        <v>32.002033233642599</v>
      </c>
      <c r="G1080" s="4">
        <v>32.1545219421387</v>
      </c>
      <c r="H1080" s="4">
        <v>31.919511795043899</v>
      </c>
      <c r="I1080" s="4">
        <v>32.096443176269503</v>
      </c>
      <c r="J1080" s="4">
        <v>32.06694793701174</v>
      </c>
      <c r="K1080" s="4">
        <v>32.056825637817369</v>
      </c>
      <c r="L1080" s="4"/>
      <c r="M1080" s="4">
        <v>4.1102295001456103E-2</v>
      </c>
      <c r="N1080" s="4">
        <v>0.938603278688525</v>
      </c>
      <c r="O1080" s="5">
        <v>1.0122299194335899E-2</v>
      </c>
      <c r="P1080" s="4">
        <v>0.120766914769982</v>
      </c>
    </row>
    <row r="1081" spans="1:16" x14ac:dyDescent="0.25">
      <c r="A1081" s="4" t="s">
        <v>6835</v>
      </c>
      <c r="B1081" s="4" t="s">
        <v>8731</v>
      </c>
      <c r="C1081" s="4" t="s">
        <v>6837</v>
      </c>
      <c r="D1081" s="4">
        <v>25.956140518188501</v>
      </c>
      <c r="E1081" s="4">
        <v>26.5783176422119</v>
      </c>
      <c r="F1081" s="4">
        <v>26.081113815307599</v>
      </c>
      <c r="G1081" s="4">
        <v>26.6267280578613</v>
      </c>
      <c r="H1081" s="4">
        <v>25.664112091064499</v>
      </c>
      <c r="I1081" s="4">
        <v>26.297540664672901</v>
      </c>
      <c r="J1081" s="4">
        <v>26.205190658569336</v>
      </c>
      <c r="K1081" s="4">
        <v>26.196126937866229</v>
      </c>
      <c r="L1081" s="4"/>
      <c r="M1081" s="4">
        <v>8.7583486570831405E-3</v>
      </c>
      <c r="N1081" s="4">
        <v>0.98614576634512296</v>
      </c>
      <c r="O1081" s="5">
        <v>9.063720703125E-3</v>
      </c>
      <c r="P1081" s="4">
        <v>2.6623734028043699E-2</v>
      </c>
    </row>
    <row r="1082" spans="1:16" x14ac:dyDescent="0.25">
      <c r="A1082" s="4" t="s">
        <v>2703</v>
      </c>
      <c r="B1082" s="4" t="s">
        <v>8732</v>
      </c>
      <c r="C1082" s="4" t="s">
        <v>2704</v>
      </c>
      <c r="D1082" s="4">
        <v>27.192134857177699</v>
      </c>
      <c r="E1082" s="4">
        <v>26.832267761230501</v>
      </c>
      <c r="F1082" s="4">
        <v>26.853530883789102</v>
      </c>
      <c r="G1082" s="4">
        <v>27.328271865844702</v>
      </c>
      <c r="H1082" s="4">
        <v>26.529382705688501</v>
      </c>
      <c r="I1082" s="4">
        <v>26.993444442748999</v>
      </c>
      <c r="J1082" s="4">
        <v>26.959311167399104</v>
      </c>
      <c r="K1082" s="4">
        <v>26.950366338094067</v>
      </c>
      <c r="L1082" s="4"/>
      <c r="M1082" s="4">
        <v>1.1380950833500599E-2</v>
      </c>
      <c r="N1082" s="4">
        <v>0.98354862976894097</v>
      </c>
      <c r="O1082" s="5">
        <v>8.9448293050153893E-3</v>
      </c>
      <c r="P1082" s="4">
        <v>3.4495509747863501E-2</v>
      </c>
    </row>
    <row r="1083" spans="1:16" x14ac:dyDescent="0.25">
      <c r="A1083" s="4" t="s">
        <v>3157</v>
      </c>
      <c r="B1083" s="4" t="s">
        <v>8733</v>
      </c>
      <c r="C1083" s="4" t="s">
        <v>3159</v>
      </c>
      <c r="D1083" s="4">
        <v>33.662609100341797</v>
      </c>
      <c r="E1083" s="4">
        <v>33.572509765625</v>
      </c>
      <c r="F1083" s="4">
        <v>33.607063293457003</v>
      </c>
      <c r="G1083" s="4">
        <v>33.560131072997997</v>
      </c>
      <c r="H1083" s="4">
        <v>33.643589019775398</v>
      </c>
      <c r="I1083" s="4">
        <v>33.6175346374512</v>
      </c>
      <c r="J1083" s="4">
        <v>33.614060719807931</v>
      </c>
      <c r="K1083" s="4">
        <v>33.607084910074867</v>
      </c>
      <c r="L1083" s="4"/>
      <c r="M1083" s="4">
        <v>6.7616589166596103E-2</v>
      </c>
      <c r="N1083" s="4">
        <v>0.90878168620882205</v>
      </c>
      <c r="O1083" s="5">
        <v>6.9758097330776501E-3</v>
      </c>
      <c r="P1083" s="4">
        <v>0.193737606700117</v>
      </c>
    </row>
    <row r="1084" spans="1:16" x14ac:dyDescent="0.25">
      <c r="A1084" s="4" t="s">
        <v>5231</v>
      </c>
      <c r="B1084" s="4" t="s">
        <v>8734</v>
      </c>
      <c r="C1084" s="4" t="s">
        <v>5232</v>
      </c>
      <c r="D1084" s="4">
        <v>25.760911941528299</v>
      </c>
      <c r="E1084" s="4">
        <v>25.839302062988299</v>
      </c>
      <c r="F1084" s="4">
        <v>26.384952545166001</v>
      </c>
      <c r="G1084" s="4">
        <v>26.1199951171875</v>
      </c>
      <c r="H1084" s="4">
        <v>25.595609664916999</v>
      </c>
      <c r="I1084" s="4">
        <v>26.248825073242202</v>
      </c>
      <c r="J1084" s="4">
        <v>25.995055516560868</v>
      </c>
      <c r="K1084" s="4">
        <v>25.988143285115569</v>
      </c>
      <c r="L1084" s="4"/>
      <c r="M1084" s="4">
        <v>8.1141672817754192E-3</v>
      </c>
      <c r="N1084" s="4">
        <v>0.98695018746652396</v>
      </c>
      <c r="O1084" s="5">
        <v>6.9122314453125E-3</v>
      </c>
      <c r="P1084" s="4">
        <v>2.4683272337464399E-2</v>
      </c>
    </row>
    <row r="1085" spans="1:16" x14ac:dyDescent="0.25">
      <c r="A1085" s="4" t="s">
        <v>3362</v>
      </c>
      <c r="B1085" s="4" t="s">
        <v>8735</v>
      </c>
      <c r="C1085" s="4" t="s">
        <v>3363</v>
      </c>
      <c r="D1085" s="4">
        <v>30.847017288208001</v>
      </c>
      <c r="E1085" s="4">
        <v>30.5078239440918</v>
      </c>
      <c r="F1085" s="4">
        <v>30.755428314208999</v>
      </c>
      <c r="G1085" s="4">
        <v>30.816801071166999</v>
      </c>
      <c r="H1085" s="4">
        <v>30.643203735351602</v>
      </c>
      <c r="I1085" s="4">
        <v>30.63205909729</v>
      </c>
      <c r="J1085" s="4">
        <v>30.703423182169601</v>
      </c>
      <c r="K1085" s="4">
        <v>30.697354634602863</v>
      </c>
      <c r="L1085" s="4"/>
      <c r="M1085" s="4">
        <v>1.7125377217628301E-2</v>
      </c>
      <c r="N1085" s="4">
        <v>0.97558791801510203</v>
      </c>
      <c r="O1085" s="5">
        <v>6.0685475667341402E-3</v>
      </c>
      <c r="P1085" s="4">
        <v>5.1582294501520097E-2</v>
      </c>
    </row>
    <row r="1086" spans="1:16" x14ac:dyDescent="0.25">
      <c r="A1086" s="4" t="s">
        <v>1673</v>
      </c>
      <c r="B1086" s="4" t="s">
        <v>8736</v>
      </c>
      <c r="C1086" s="4" t="s">
        <v>1675</v>
      </c>
      <c r="D1086" s="4">
        <v>28.840818405151399</v>
      </c>
      <c r="E1086" s="4">
        <v>28.768764495849599</v>
      </c>
      <c r="F1086" s="4">
        <v>28.5041103363037</v>
      </c>
      <c r="G1086" s="4">
        <v>28.639387130737301</v>
      </c>
      <c r="H1086" s="4">
        <v>28.6876220703125</v>
      </c>
      <c r="I1086" s="4">
        <v>28.771335601806602</v>
      </c>
      <c r="J1086" s="4">
        <v>28.704564412434902</v>
      </c>
      <c r="K1086" s="4">
        <v>28.699448267618802</v>
      </c>
      <c r="L1086" s="4"/>
      <c r="M1086" s="4">
        <v>1.5501769767258601E-2</v>
      </c>
      <c r="N1086" s="4">
        <v>0.97663758750673102</v>
      </c>
      <c r="O1086" s="5">
        <v>5.1161448160783598E-3</v>
      </c>
      <c r="P1086" s="4">
        <v>4.6774134351988801E-2</v>
      </c>
    </row>
    <row r="1087" spans="1:16" x14ac:dyDescent="0.25">
      <c r="A1087" s="4" t="s">
        <v>2108</v>
      </c>
      <c r="B1087" s="4" t="s">
        <v>8737</v>
      </c>
      <c r="C1087" s="4" t="s">
        <v>2109</v>
      </c>
      <c r="D1087" s="4">
        <v>30.5396938323975</v>
      </c>
      <c r="E1087" s="4">
        <v>30.511787414550799</v>
      </c>
      <c r="F1087" s="4">
        <v>30.4015007019043</v>
      </c>
      <c r="G1087" s="4">
        <v>30.563152313232401</v>
      </c>
      <c r="H1087" s="4">
        <v>30.442991256713899</v>
      </c>
      <c r="I1087" s="4">
        <v>30.43625831604</v>
      </c>
      <c r="J1087" s="4">
        <v>30.484327316284197</v>
      </c>
      <c r="K1087" s="4">
        <v>30.480800628662099</v>
      </c>
      <c r="L1087" s="4"/>
      <c r="M1087" s="4">
        <v>1.9909818290644001E-2</v>
      </c>
      <c r="N1087" s="4">
        <v>0.97137763371150698</v>
      </c>
      <c r="O1087" s="5">
        <v>3.5266876220703099E-3</v>
      </c>
      <c r="P1087" s="4">
        <v>5.9789938155260403E-2</v>
      </c>
    </row>
    <row r="1088" spans="1:16" x14ac:dyDescent="0.25">
      <c r="A1088" s="4" t="s">
        <v>1994</v>
      </c>
      <c r="B1088" s="4" t="s">
        <v>8738</v>
      </c>
      <c r="C1088" s="4" t="s">
        <v>1995</v>
      </c>
      <c r="D1088" s="4">
        <v>32.530429840087898</v>
      </c>
      <c r="E1088" s="4">
        <v>32.423343658447301</v>
      </c>
      <c r="F1088" s="4">
        <v>32.453891754150398</v>
      </c>
      <c r="G1088" s="4">
        <v>32.589736938476598</v>
      </c>
      <c r="H1088" s="4">
        <v>32.358795166015597</v>
      </c>
      <c r="I1088" s="4">
        <v>32.448623657226598</v>
      </c>
      <c r="J1088" s="4">
        <v>32.469221750895201</v>
      </c>
      <c r="K1088" s="4">
        <v>32.465718587239593</v>
      </c>
      <c r="L1088" s="4"/>
      <c r="M1088" s="4">
        <v>1.56116584207907E-2</v>
      </c>
      <c r="N1088" s="4">
        <v>0.97691810344827601</v>
      </c>
      <c r="O1088" s="5">
        <v>3.5031636555942201E-3</v>
      </c>
      <c r="P1088" s="4">
        <v>4.7100082408880299E-2</v>
      </c>
    </row>
    <row r="1089" spans="1:16" x14ac:dyDescent="0.25">
      <c r="A1089" s="4" t="s">
        <v>5742</v>
      </c>
      <c r="B1089" s="4" t="s">
        <v>8739</v>
      </c>
      <c r="C1089" s="4" t="s">
        <v>5744</v>
      </c>
      <c r="D1089" s="4">
        <v>31.0801906585693</v>
      </c>
      <c r="E1089" s="4">
        <v>31.339572906494102</v>
      </c>
      <c r="F1089" s="4">
        <v>31.391521453857401</v>
      </c>
      <c r="G1089" s="4">
        <v>31.169509887695298</v>
      </c>
      <c r="H1089" s="4">
        <v>31.265802383422901</v>
      </c>
      <c r="I1089" s="4">
        <v>31.369388580322301</v>
      </c>
      <c r="J1089" s="4">
        <v>31.270428339640272</v>
      </c>
      <c r="K1089" s="4">
        <v>31.268233617146834</v>
      </c>
      <c r="L1089" s="4"/>
      <c r="M1089" s="4">
        <v>6.4143486257216198E-3</v>
      </c>
      <c r="N1089" s="4">
        <v>0.98909363295880204</v>
      </c>
      <c r="O1089" s="5">
        <v>2.1947224934919501E-3</v>
      </c>
      <c r="P1089" s="4">
        <v>1.9549620732850301E-2</v>
      </c>
    </row>
    <row r="1090" spans="1:16" x14ac:dyDescent="0.25">
      <c r="A1090" s="4" t="s">
        <v>6748</v>
      </c>
      <c r="B1090" s="4" t="s">
        <v>8740</v>
      </c>
      <c r="C1090" s="4" t="s">
        <v>6750</v>
      </c>
      <c r="D1090" s="4">
        <v>35.628463745117202</v>
      </c>
      <c r="E1090" s="4">
        <v>35.572437286377003</v>
      </c>
      <c r="F1090" s="4">
        <v>35.541038513183601</v>
      </c>
      <c r="G1090" s="4">
        <v>35.545433044433601</v>
      </c>
      <c r="H1090" s="4">
        <v>35.628849029541001</v>
      </c>
      <c r="I1090" s="4">
        <v>35.564208984375</v>
      </c>
      <c r="J1090" s="4">
        <v>35.580646514892599</v>
      </c>
      <c r="K1090" s="4">
        <v>35.579497019449867</v>
      </c>
      <c r="L1090" s="4"/>
      <c r="M1090" s="4">
        <v>1.0540918024502801E-2</v>
      </c>
      <c r="N1090" s="4">
        <v>0.98392270531401005</v>
      </c>
      <c r="O1090" s="5">
        <v>1.1494954427107001E-3</v>
      </c>
      <c r="P1090" s="4">
        <v>3.1979051284033597E-2</v>
      </c>
    </row>
    <row r="1091" spans="1:16" x14ac:dyDescent="0.25">
      <c r="A1091" s="4" t="s">
        <v>2319</v>
      </c>
      <c r="B1091" s="4" t="s">
        <v>8741</v>
      </c>
      <c r="C1091" s="4" t="s">
        <v>2320</v>
      </c>
      <c r="D1091" s="4">
        <v>27.459358215331999</v>
      </c>
      <c r="E1091" s="4">
        <v>27.341402053833001</v>
      </c>
      <c r="F1091" s="4">
        <v>27.720996856689499</v>
      </c>
      <c r="G1091" s="4">
        <v>27.4339294433594</v>
      </c>
      <c r="H1091" s="4">
        <v>27.262281417846701</v>
      </c>
      <c r="I1091" s="4">
        <v>27.822839736938501</v>
      </c>
      <c r="J1091" s="4">
        <v>27.507252375284832</v>
      </c>
      <c r="K1091" s="4">
        <v>27.506350199381533</v>
      </c>
      <c r="L1091" s="4"/>
      <c r="M1091" s="4">
        <v>1.4703405832131101E-3</v>
      </c>
      <c r="N1091" s="4">
        <v>0.99706937033084297</v>
      </c>
      <c r="O1091" s="5">
        <v>9.0217590332031304E-4</v>
      </c>
      <c r="P1091" s="4">
        <v>4.5064986402366201E-3</v>
      </c>
    </row>
    <row r="1092" spans="1:16" x14ac:dyDescent="0.25">
      <c r="A1092" s="4" t="s">
        <v>6071</v>
      </c>
      <c r="B1092" s="4" t="s">
        <v>8742</v>
      </c>
      <c r="C1092" s="4" t="s">
        <v>6072</v>
      </c>
      <c r="D1092" s="4">
        <v>29.7720851898193</v>
      </c>
      <c r="E1092" s="4">
        <v>29.585945129394499</v>
      </c>
      <c r="F1092" s="4">
        <v>29.4228191375732</v>
      </c>
      <c r="G1092" s="4">
        <v>29.754285812377901</v>
      </c>
      <c r="H1092" s="4">
        <v>29.493228912353501</v>
      </c>
      <c r="I1092" s="4">
        <v>29.531305313110401</v>
      </c>
      <c r="J1092" s="4">
        <v>29.593616485595664</v>
      </c>
      <c r="K1092" s="4">
        <v>29.592940012613933</v>
      </c>
      <c r="L1092" s="4"/>
      <c r="M1092" s="4">
        <v>1.7028289796860801E-3</v>
      </c>
      <c r="N1092" s="4">
        <v>0.99793589743589795</v>
      </c>
      <c r="O1092" s="5">
        <v>6.7647298176964899E-4</v>
      </c>
      <c r="P1092" s="4">
        <v>5.2176721245965098E-3</v>
      </c>
    </row>
    <row r="1093" spans="1:16" x14ac:dyDescent="0.25">
      <c r="A1093" s="4" t="s">
        <v>4800</v>
      </c>
      <c r="B1093" s="4" t="s">
        <v>8743</v>
      </c>
      <c r="C1093" s="4" t="s">
        <v>4802</v>
      </c>
      <c r="D1093" s="4">
        <v>32.659427642822301</v>
      </c>
      <c r="E1093" s="4">
        <v>32.733116149902301</v>
      </c>
      <c r="F1093" s="4">
        <v>32.569507598877003</v>
      </c>
      <c r="G1093" s="4">
        <v>32.759292602539098</v>
      </c>
      <c r="H1093" s="4">
        <v>32.503273010253899</v>
      </c>
      <c r="I1093" s="4">
        <v>32.704254150390597</v>
      </c>
      <c r="J1093" s="4">
        <v>32.654017130533873</v>
      </c>
      <c r="K1093" s="4">
        <v>32.655606587727867</v>
      </c>
      <c r="L1093" s="4"/>
      <c r="M1093" s="4">
        <v>5.7227023055766496E-3</v>
      </c>
      <c r="N1093" s="4">
        <v>0.99009411764705901</v>
      </c>
      <c r="O1093" s="5">
        <v>-1.5894571940151499E-3</v>
      </c>
      <c r="P1093" s="4">
        <v>-1.7455204312575499E-2</v>
      </c>
    </row>
    <row r="1094" spans="1:16" x14ac:dyDescent="0.25">
      <c r="A1094" s="4" t="s">
        <v>6273</v>
      </c>
      <c r="B1094" s="4" t="s">
        <v>8744</v>
      </c>
      <c r="C1094" s="4" t="s">
        <v>6274</v>
      </c>
      <c r="D1094" s="4">
        <v>27.385482788085898</v>
      </c>
      <c r="E1094" s="4">
        <v>27.465967178344702</v>
      </c>
      <c r="F1094" s="4">
        <v>26.5699367523193</v>
      </c>
      <c r="G1094" s="4">
        <v>27.3445129394531</v>
      </c>
      <c r="H1094" s="4">
        <v>26.721511840820298</v>
      </c>
      <c r="I1094" s="4">
        <v>27.360490798950199</v>
      </c>
      <c r="J1094" s="4">
        <v>27.1404622395833</v>
      </c>
      <c r="K1094" s="4">
        <v>27.142171859741197</v>
      </c>
      <c r="L1094" s="4"/>
      <c r="M1094" s="4">
        <v>1.57051506615373E-3</v>
      </c>
      <c r="N1094" s="4">
        <v>0.99753550453817397</v>
      </c>
      <c r="O1094" s="5">
        <v>-1.7096201578787899E-3</v>
      </c>
      <c r="P1094" s="4">
        <v>-4.8129750163551002E-3</v>
      </c>
    </row>
    <row r="1095" spans="1:16" x14ac:dyDescent="0.25">
      <c r="A1095" s="4" t="s">
        <v>2321</v>
      </c>
      <c r="B1095" s="4" t="s">
        <v>8745</v>
      </c>
      <c r="C1095" s="4" t="s">
        <v>2323</v>
      </c>
      <c r="D1095" s="4">
        <v>28.431186676025401</v>
      </c>
      <c r="E1095" s="4">
        <v>28.263002395629901</v>
      </c>
      <c r="F1095" s="4">
        <v>28.0950736999512</v>
      </c>
      <c r="G1095" s="4">
        <v>28.226799011230501</v>
      </c>
      <c r="H1095" s="4">
        <v>28.309104919433601</v>
      </c>
      <c r="I1095" s="4">
        <v>28.262538909912099</v>
      </c>
      <c r="J1095" s="4">
        <v>28.263087590535502</v>
      </c>
      <c r="K1095" s="4">
        <v>28.266147613525401</v>
      </c>
      <c r="L1095" s="4"/>
      <c r="M1095" s="4">
        <v>1.0090431494931501E-2</v>
      </c>
      <c r="N1095" s="4">
        <v>0.98436266094420599</v>
      </c>
      <c r="O1095" s="5">
        <v>-3.0600229899100401E-3</v>
      </c>
      <c r="P1095" s="4">
        <v>-3.0627643033472301E-2</v>
      </c>
    </row>
    <row r="1096" spans="1:16" x14ac:dyDescent="0.25">
      <c r="A1096" s="4" t="s">
        <v>4060</v>
      </c>
      <c r="B1096" s="4" t="s">
        <v>8746</v>
      </c>
      <c r="C1096" s="4" t="s">
        <v>4062</v>
      </c>
      <c r="D1096" s="4">
        <v>31.651828765869102</v>
      </c>
      <c r="E1096" s="4">
        <v>31.1267604827881</v>
      </c>
      <c r="F1096" s="4">
        <v>31.065139770507798</v>
      </c>
      <c r="G1096" s="4">
        <v>31.431667327880898</v>
      </c>
      <c r="H1096" s="4">
        <v>30.911504745483398</v>
      </c>
      <c r="I1096" s="4">
        <v>31.518531799316399</v>
      </c>
      <c r="J1096" s="4">
        <v>31.281243006388333</v>
      </c>
      <c r="K1096" s="4">
        <v>31.287234624226897</v>
      </c>
      <c r="L1096" s="4"/>
      <c r="M1096" s="4">
        <v>7.4084390016006703E-3</v>
      </c>
      <c r="N1096" s="4">
        <v>0.98798072805139203</v>
      </c>
      <c r="O1096" s="5">
        <v>-5.9916178385392999E-3</v>
      </c>
      <c r="P1096" s="4">
        <v>-2.2554240278551001E-2</v>
      </c>
    </row>
    <row r="1097" spans="1:16" x14ac:dyDescent="0.25">
      <c r="A1097" s="4" t="s">
        <v>1561</v>
      </c>
      <c r="B1097" s="4" t="s">
        <v>8747</v>
      </c>
      <c r="C1097" s="4" t="s">
        <v>1563</v>
      </c>
      <c r="D1097" s="4">
        <v>28.070270538330099</v>
      </c>
      <c r="E1097" s="4">
        <v>28.182655334472699</v>
      </c>
      <c r="F1097" s="4">
        <v>27.908470153808601</v>
      </c>
      <c r="G1097" s="4">
        <v>28.215723037719702</v>
      </c>
      <c r="H1097" s="4">
        <v>28.039199829101602</v>
      </c>
      <c r="I1097" s="4">
        <v>27.926765441894499</v>
      </c>
      <c r="J1097" s="4">
        <v>28.053798675537134</v>
      </c>
      <c r="K1097" s="4">
        <v>28.060562769571934</v>
      </c>
      <c r="L1097" s="4"/>
      <c r="M1097" s="4">
        <v>1.9444786839856201E-2</v>
      </c>
      <c r="N1097" s="4">
        <v>0.972341252699784</v>
      </c>
      <c r="O1097" s="5">
        <v>-6.7640940348319099E-3</v>
      </c>
      <c r="P1097" s="4">
        <v>-5.8422501036213902E-2</v>
      </c>
    </row>
    <row r="1098" spans="1:16" x14ac:dyDescent="0.25">
      <c r="A1098" s="4" t="s">
        <v>672</v>
      </c>
      <c r="B1098" s="4" t="s">
        <v>8748</v>
      </c>
      <c r="C1098" s="4" t="s">
        <v>674</v>
      </c>
      <c r="D1098" s="4">
        <v>34.974285125732401</v>
      </c>
      <c r="E1098" s="4">
        <v>35.271133422851598</v>
      </c>
      <c r="F1098" s="4">
        <v>35.611289978027301</v>
      </c>
      <c r="G1098" s="4">
        <v>35.511165618896499</v>
      </c>
      <c r="H1098" s="4">
        <v>35.208320617675803</v>
      </c>
      <c r="I1098" s="4">
        <v>35.159107208252003</v>
      </c>
      <c r="J1098" s="4">
        <v>35.285569508870431</v>
      </c>
      <c r="K1098" s="4">
        <v>35.292864481608099</v>
      </c>
      <c r="L1098" s="4"/>
      <c r="M1098" s="4">
        <v>1.1221934753157199E-2</v>
      </c>
      <c r="N1098" s="4">
        <v>0.98335767991407097</v>
      </c>
      <c r="O1098" s="5">
        <v>-7.2949727376254696E-3</v>
      </c>
      <c r="P1098" s="4">
        <v>-3.4019503628196002E-2</v>
      </c>
    </row>
    <row r="1099" spans="1:16" x14ac:dyDescent="0.25">
      <c r="A1099" s="4" t="s">
        <v>722</v>
      </c>
      <c r="B1099" s="4" t="s">
        <v>8749</v>
      </c>
      <c r="C1099" s="4" t="s">
        <v>724</v>
      </c>
      <c r="D1099" s="4">
        <v>32.7474975585938</v>
      </c>
      <c r="E1099" s="4">
        <v>32.659934997558601</v>
      </c>
      <c r="F1099" s="4">
        <v>32.483848571777301</v>
      </c>
      <c r="G1099" s="4">
        <v>32.692146301269503</v>
      </c>
      <c r="H1099" s="4">
        <v>32.590579986572301</v>
      </c>
      <c r="I1099" s="4">
        <v>32.6377143859863</v>
      </c>
      <c r="J1099" s="4">
        <v>32.630427042643234</v>
      </c>
      <c r="K1099" s="4">
        <v>32.640146891276032</v>
      </c>
      <c r="L1099" s="4"/>
      <c r="M1099" s="4">
        <v>3.98583146196489E-2</v>
      </c>
      <c r="N1099" s="4">
        <v>0.94089131622064404</v>
      </c>
      <c r="O1099" s="5">
        <v>-9.7198486328125E-3</v>
      </c>
      <c r="P1099" s="4">
        <v>-0.117256763579124</v>
      </c>
    </row>
    <row r="1100" spans="1:16" x14ac:dyDescent="0.25">
      <c r="A1100" s="4" t="s">
        <v>676</v>
      </c>
      <c r="B1100" s="4" t="s">
        <v>8750</v>
      </c>
      <c r="C1100" s="4" t="s">
        <v>678</v>
      </c>
      <c r="D1100" s="4">
        <v>27.929296493530298</v>
      </c>
      <c r="E1100" s="4">
        <v>27.662359237670898</v>
      </c>
      <c r="F1100" s="4">
        <v>26.923042297363299</v>
      </c>
      <c r="G1100" s="4">
        <v>28.254714965820298</v>
      </c>
      <c r="H1100" s="4">
        <v>28.447948455810501</v>
      </c>
      <c r="I1100" s="4">
        <v>25.842767715454102</v>
      </c>
      <c r="J1100" s="4">
        <v>27.504899342854831</v>
      </c>
      <c r="K1100" s="4">
        <v>27.515143712361635</v>
      </c>
      <c r="L1100" s="4"/>
      <c r="M1100" s="4">
        <v>3.76348502340576E-3</v>
      </c>
      <c r="N1100" s="4">
        <v>0.993977552111171</v>
      </c>
      <c r="O1100" s="5">
        <v>-1.0244369506835899E-2</v>
      </c>
      <c r="P1100" s="4">
        <v>-1.15047241262335E-2</v>
      </c>
    </row>
    <row r="1101" spans="1:16" x14ac:dyDescent="0.25">
      <c r="A1101" s="4" t="s">
        <v>4513</v>
      </c>
      <c r="B1101" s="4" t="s">
        <v>8751</v>
      </c>
      <c r="C1101" s="4" t="s">
        <v>4515</v>
      </c>
      <c r="D1101" s="4">
        <v>27.322515487670898</v>
      </c>
      <c r="E1101" s="4">
        <v>27.2392673492432</v>
      </c>
      <c r="F1101" s="4">
        <v>26.920164108276399</v>
      </c>
      <c r="G1101" s="4">
        <v>27.275484085083001</v>
      </c>
      <c r="H1101" s="4">
        <v>26.6151733398438</v>
      </c>
      <c r="I1101" s="4">
        <v>27.629280090331999</v>
      </c>
      <c r="J1101" s="4">
        <v>27.160648981730166</v>
      </c>
      <c r="K1101" s="4">
        <v>27.173312505086269</v>
      </c>
      <c r="L1101" s="4"/>
      <c r="M1101" s="4">
        <v>1.3019832572732299E-2</v>
      </c>
      <c r="N1101" s="4">
        <v>0.98020430107526901</v>
      </c>
      <c r="O1101" s="5">
        <v>-1.2663523356117401E-2</v>
      </c>
      <c r="P1101" s="4">
        <v>-3.9391864186924599E-2</v>
      </c>
    </row>
    <row r="1102" spans="1:16" x14ac:dyDescent="0.25">
      <c r="A1102" s="4" t="s">
        <v>3481</v>
      </c>
      <c r="B1102" s="4" t="s">
        <v>8752</v>
      </c>
      <c r="C1102" s="4" t="s">
        <v>3483</v>
      </c>
      <c r="D1102" s="4">
        <v>33.762409210205099</v>
      </c>
      <c r="E1102" s="4">
        <v>33.642547607421903</v>
      </c>
      <c r="F1102" s="4">
        <v>34.059207916259801</v>
      </c>
      <c r="G1102" s="4">
        <v>33.760105133056598</v>
      </c>
      <c r="H1102" s="4">
        <v>33.941200256347699</v>
      </c>
      <c r="I1102" s="4">
        <v>33.802913665771499</v>
      </c>
      <c r="J1102" s="4">
        <v>33.821388244628935</v>
      </c>
      <c r="K1102" s="4">
        <v>33.834739685058601</v>
      </c>
      <c r="L1102" s="4"/>
      <c r="M1102" s="4">
        <v>3.33076808298646E-2</v>
      </c>
      <c r="N1102" s="4">
        <v>0.95068045726728401</v>
      </c>
      <c r="O1102" s="5">
        <v>-1.33514404296875E-2</v>
      </c>
      <c r="P1102" s="4">
        <v>-9.8634830595690504E-2</v>
      </c>
    </row>
    <row r="1103" spans="1:16" x14ac:dyDescent="0.25">
      <c r="A1103" s="4" t="s">
        <v>3392</v>
      </c>
      <c r="B1103" s="4" t="s">
        <v>8753</v>
      </c>
      <c r="C1103" s="4" t="s">
        <v>3393</v>
      </c>
      <c r="D1103" s="4">
        <v>30.240718841552699</v>
      </c>
      <c r="E1103" s="4">
        <v>29.956607818603501</v>
      </c>
      <c r="F1103" s="4">
        <v>29.551618576049801</v>
      </c>
      <c r="G1103" s="4">
        <v>29.9099731445313</v>
      </c>
      <c r="H1103" s="4">
        <v>30.085731506347699</v>
      </c>
      <c r="I1103" s="4">
        <v>29.803461074829102</v>
      </c>
      <c r="J1103" s="4">
        <v>29.916315078735334</v>
      </c>
      <c r="K1103" s="4">
        <v>29.933055241902697</v>
      </c>
      <c r="L1103" s="4"/>
      <c r="M1103" s="4">
        <v>2.59465434524969E-2</v>
      </c>
      <c r="N1103" s="4">
        <v>0.96347693977211102</v>
      </c>
      <c r="O1103" s="5">
        <v>-1.67401631673165E-2</v>
      </c>
      <c r="P1103" s="4">
        <v>-7.7422481047935102E-2</v>
      </c>
    </row>
    <row r="1104" spans="1:16" x14ac:dyDescent="0.25">
      <c r="A1104" s="4" t="s">
        <v>1694</v>
      </c>
      <c r="B1104" s="4" t="s">
        <v>8754</v>
      </c>
      <c r="C1104" s="4" t="s">
        <v>1696</v>
      </c>
      <c r="D1104" s="4">
        <v>30.0179958343506</v>
      </c>
      <c r="E1104" s="4">
        <v>29.894607543945298</v>
      </c>
      <c r="F1104" s="4">
        <v>29.7949924468994</v>
      </c>
      <c r="G1104" s="4">
        <v>29.9795436859131</v>
      </c>
      <c r="H1104" s="4">
        <v>29.868791580200199</v>
      </c>
      <c r="I1104" s="4">
        <v>29.911994934081999</v>
      </c>
      <c r="J1104" s="4">
        <v>29.902531941731766</v>
      </c>
      <c r="K1104" s="4">
        <v>29.920110066731766</v>
      </c>
      <c r="L1104" s="4"/>
      <c r="M1104" s="4">
        <v>8.6514519668143594E-2</v>
      </c>
      <c r="N1104" s="4">
        <v>0.87904558244231801</v>
      </c>
      <c r="O1104" s="5">
        <v>-1.7578125E-2</v>
      </c>
      <c r="P1104" s="4">
        <v>-0.243798935125428</v>
      </c>
    </row>
    <row r="1105" spans="1:16" x14ac:dyDescent="0.25">
      <c r="A1105" s="4" t="s">
        <v>3502</v>
      </c>
      <c r="B1105" s="4" t="s">
        <v>8755</v>
      </c>
      <c r="C1105" s="4" t="s">
        <v>3504</v>
      </c>
      <c r="D1105" s="4">
        <v>34.388740539550803</v>
      </c>
      <c r="E1105" s="4">
        <v>34.254325866699197</v>
      </c>
      <c r="F1105" s="4">
        <v>34.190135955810497</v>
      </c>
      <c r="G1105" s="4">
        <v>34.3688774108887</v>
      </c>
      <c r="H1105" s="4">
        <v>34.278064727783203</v>
      </c>
      <c r="I1105" s="4">
        <v>34.241043090820298</v>
      </c>
      <c r="J1105" s="4">
        <v>34.27773412068683</v>
      </c>
      <c r="K1105" s="4">
        <v>34.295995076497398</v>
      </c>
      <c r="L1105" s="4"/>
      <c r="M1105" s="4">
        <v>9.3438237306469801E-2</v>
      </c>
      <c r="N1105" s="4">
        <v>0.86805872388481098</v>
      </c>
      <c r="O1105" s="5">
        <v>-1.8260955810546899E-2</v>
      </c>
      <c r="P1105" s="4">
        <v>-0.26177672923930001</v>
      </c>
    </row>
    <row r="1106" spans="1:16" x14ac:dyDescent="0.25">
      <c r="A1106" s="4" t="s">
        <v>3747</v>
      </c>
      <c r="B1106" s="4" t="s">
        <v>8756</v>
      </c>
      <c r="C1106" s="4" t="s">
        <v>3749</v>
      </c>
      <c r="D1106" s="4">
        <v>34.610301971435497</v>
      </c>
      <c r="E1106" s="4">
        <v>34.584701538085902</v>
      </c>
      <c r="F1106" s="4">
        <v>34.555576324462898</v>
      </c>
      <c r="G1106" s="4">
        <v>34.584705352783203</v>
      </c>
      <c r="H1106" s="4">
        <v>34.488876342773402</v>
      </c>
      <c r="I1106" s="4">
        <v>34.734092712402301</v>
      </c>
      <c r="J1106" s="4">
        <v>34.583526611328097</v>
      </c>
      <c r="K1106" s="4">
        <v>34.602558135986307</v>
      </c>
      <c r="L1106" s="4"/>
      <c r="M1106" s="4">
        <v>9.2914938259567995E-2</v>
      </c>
      <c r="N1106" s="4">
        <v>0.86846049661399505</v>
      </c>
      <c r="O1106" s="5">
        <v>-1.9031524658203101E-2</v>
      </c>
      <c r="P1106" s="4">
        <v>-0.26042441838490499</v>
      </c>
    </row>
    <row r="1107" spans="1:16" x14ac:dyDescent="0.25">
      <c r="A1107" s="4" t="s">
        <v>3181</v>
      </c>
      <c r="B1107" s="4" t="s">
        <v>8757</v>
      </c>
      <c r="C1107" s="4" t="s">
        <v>3183</v>
      </c>
      <c r="D1107" s="4">
        <v>33.562278747558601</v>
      </c>
      <c r="E1107" s="4">
        <v>33.534496307372997</v>
      </c>
      <c r="F1107" s="4">
        <v>33.365409851074197</v>
      </c>
      <c r="G1107" s="4">
        <v>33.492103576660199</v>
      </c>
      <c r="H1107" s="4">
        <v>33.4901313781738</v>
      </c>
      <c r="I1107" s="4">
        <v>33.5382080078125</v>
      </c>
      <c r="J1107" s="4">
        <v>33.487394968668603</v>
      </c>
      <c r="K1107" s="4">
        <v>33.506814320882164</v>
      </c>
      <c r="L1107" s="4"/>
      <c r="M1107" s="4">
        <v>0.11071545953591699</v>
      </c>
      <c r="N1107" s="4">
        <v>0.84594174757281504</v>
      </c>
      <c r="O1107" s="5">
        <v>-1.94193522135464E-2</v>
      </c>
      <c r="P1107" s="4">
        <v>-0.30585907938906598</v>
      </c>
    </row>
    <row r="1108" spans="1:16" x14ac:dyDescent="0.25">
      <c r="A1108" s="4" t="s">
        <v>3659</v>
      </c>
      <c r="B1108" s="4" t="s">
        <v>8758</v>
      </c>
      <c r="C1108" s="4" t="s">
        <v>3661</v>
      </c>
      <c r="D1108" s="4">
        <v>33.1613960266113</v>
      </c>
      <c r="E1108" s="4">
        <v>33.123477935791001</v>
      </c>
      <c r="F1108" s="4">
        <v>33.181766510009801</v>
      </c>
      <c r="G1108" s="4">
        <v>33.2504272460938</v>
      </c>
      <c r="H1108" s="4">
        <v>33.028877258300803</v>
      </c>
      <c r="I1108" s="4">
        <v>33.248172760009801</v>
      </c>
      <c r="J1108" s="4">
        <v>33.155546824137367</v>
      </c>
      <c r="K1108" s="4">
        <v>33.175825754801473</v>
      </c>
      <c r="L1108" s="4"/>
      <c r="M1108" s="4">
        <v>9.6171587357527094E-2</v>
      </c>
      <c r="N1108" s="4">
        <v>0.86470854555744203</v>
      </c>
      <c r="O1108" s="5">
        <v>-2.02789306640625E-2</v>
      </c>
      <c r="P1108" s="4">
        <v>-0.26882341598986897</v>
      </c>
    </row>
    <row r="1109" spans="1:16" x14ac:dyDescent="0.25">
      <c r="A1109" s="4" t="s">
        <v>1172</v>
      </c>
      <c r="B1109" s="4" t="s">
        <v>8759</v>
      </c>
      <c r="C1109" s="4" t="s">
        <v>1174</v>
      </c>
      <c r="D1109" s="4">
        <v>28.211898803710898</v>
      </c>
      <c r="E1109" s="4">
        <v>28.3306884765625</v>
      </c>
      <c r="F1109" s="4">
        <v>28.2245273590088</v>
      </c>
      <c r="G1109" s="4">
        <v>28.312187194824201</v>
      </c>
      <c r="H1109" s="4">
        <v>28.038507461547901</v>
      </c>
      <c r="I1109" s="4">
        <v>28.478471755981399</v>
      </c>
      <c r="J1109" s="4">
        <v>28.255704879760732</v>
      </c>
      <c r="K1109" s="4">
        <v>28.276388804117833</v>
      </c>
      <c r="L1109" s="4"/>
      <c r="M1109" s="4">
        <v>5.32880270033265E-2</v>
      </c>
      <c r="N1109" s="4">
        <v>0.92338292011019296</v>
      </c>
      <c r="O1109" s="5">
        <v>-2.06839243570975E-2</v>
      </c>
      <c r="P1109" s="4">
        <v>-0.15472853262306799</v>
      </c>
    </row>
    <row r="1110" spans="1:16" x14ac:dyDescent="0.25">
      <c r="A1110" s="4" t="s">
        <v>525</v>
      </c>
      <c r="B1110" s="4" t="s">
        <v>8760</v>
      </c>
      <c r="C1110" s="4" t="s">
        <v>527</v>
      </c>
      <c r="D1110" s="4">
        <v>27.2400932312012</v>
      </c>
      <c r="E1110" s="4">
        <v>27.5051078796387</v>
      </c>
      <c r="F1110" s="4">
        <v>27.435092926025401</v>
      </c>
      <c r="G1110" s="4">
        <v>27.992237091064499</v>
      </c>
      <c r="H1110" s="4">
        <v>26.9238891601563</v>
      </c>
      <c r="I1110" s="4">
        <v>27.327653884887699</v>
      </c>
      <c r="J1110" s="4">
        <v>27.393431345621767</v>
      </c>
      <c r="K1110" s="4">
        <v>27.414593378702833</v>
      </c>
      <c r="L1110" s="4"/>
      <c r="M1110" s="4">
        <v>2.19746705097493E-2</v>
      </c>
      <c r="N1110" s="4">
        <v>0.96831818181818197</v>
      </c>
      <c r="O1110" s="5">
        <v>-2.1162033081054701E-2</v>
      </c>
      <c r="P1110" s="4">
        <v>-6.5845758194733803E-2</v>
      </c>
    </row>
    <row r="1111" spans="1:16" x14ac:dyDescent="0.25">
      <c r="A1111" s="4" t="s">
        <v>4230</v>
      </c>
      <c r="B1111" s="4" t="s">
        <v>8761</v>
      </c>
      <c r="C1111" s="4" t="s">
        <v>4232</v>
      </c>
      <c r="D1111" s="4">
        <v>35.038047790527301</v>
      </c>
      <c r="E1111" s="4">
        <v>34.872917175292997</v>
      </c>
      <c r="F1111" s="4">
        <v>34.928745269775398</v>
      </c>
      <c r="G1111" s="4">
        <v>34.964851379394503</v>
      </c>
      <c r="H1111" s="4">
        <v>35.025184631347699</v>
      </c>
      <c r="I1111" s="4">
        <v>34.917243957519503</v>
      </c>
      <c r="J1111" s="4">
        <v>34.946570078531899</v>
      </c>
      <c r="K1111" s="4">
        <v>34.969093322753899</v>
      </c>
      <c r="L1111" s="4"/>
      <c r="M1111" s="4">
        <v>0.145032499633796</v>
      </c>
      <c r="N1111" s="4">
        <v>0.79851661807580199</v>
      </c>
      <c r="O1111" s="5">
        <v>-2.2523244222007601E-2</v>
      </c>
      <c r="P1111" s="4">
        <v>-0.39047312718393801</v>
      </c>
    </row>
    <row r="1112" spans="1:16" x14ac:dyDescent="0.25">
      <c r="A1112" s="4" t="s">
        <v>3844</v>
      </c>
      <c r="B1112" s="4" t="s">
        <v>8762</v>
      </c>
      <c r="C1112" s="4" t="s">
        <v>3845</v>
      </c>
      <c r="D1112" s="4">
        <v>30.500669479370099</v>
      </c>
      <c r="E1112" s="4">
        <v>30.533861160278299</v>
      </c>
      <c r="F1112" s="4">
        <v>30.4664211273193</v>
      </c>
      <c r="G1112" s="4">
        <v>30.479831695556602</v>
      </c>
      <c r="H1112" s="4">
        <v>30.550519943237301</v>
      </c>
      <c r="I1112" s="4">
        <v>30.5409450531006</v>
      </c>
      <c r="J1112" s="4">
        <v>30.500317255655897</v>
      </c>
      <c r="K1112" s="4">
        <v>30.523765563964833</v>
      </c>
      <c r="L1112" s="4"/>
      <c r="M1112" s="4">
        <v>0.32702347714991797</v>
      </c>
      <c r="N1112" s="4">
        <v>0.51741361256544505</v>
      </c>
      <c r="O1112" s="5">
        <v>-2.34483083089181E-2</v>
      </c>
      <c r="P1112" s="4">
        <v>-0.79532401661609398</v>
      </c>
    </row>
    <row r="1113" spans="1:16" x14ac:dyDescent="0.25">
      <c r="A1113" s="4" t="s">
        <v>2404</v>
      </c>
      <c r="B1113" s="4" t="s">
        <v>8763</v>
      </c>
      <c r="C1113" s="4" t="s">
        <v>2406</v>
      </c>
      <c r="D1113" s="4">
        <v>35.543731689453097</v>
      </c>
      <c r="E1113" s="4">
        <v>35.477497100830099</v>
      </c>
      <c r="F1113" s="4">
        <v>35.429191589355497</v>
      </c>
      <c r="G1113" s="4">
        <v>35.506546020507798</v>
      </c>
      <c r="H1113" s="4">
        <v>35.459270477294901</v>
      </c>
      <c r="I1113" s="4">
        <v>35.556625366210902</v>
      </c>
      <c r="J1113" s="4">
        <v>35.483473459879569</v>
      </c>
      <c r="K1113" s="4">
        <v>35.507480621337869</v>
      </c>
      <c r="L1113" s="4"/>
      <c r="M1113" s="4">
        <v>0.21437971205461001</v>
      </c>
      <c r="N1113" s="4">
        <v>0.69393086719223795</v>
      </c>
      <c r="O1113" s="5">
        <v>-2.4007161458335698E-2</v>
      </c>
      <c r="P1113" s="4">
        <v>-0.55188658216682196</v>
      </c>
    </row>
    <row r="1114" spans="1:16" x14ac:dyDescent="0.25">
      <c r="A1114" s="4" t="s">
        <v>2832</v>
      </c>
      <c r="B1114" s="4" t="s">
        <v>8764</v>
      </c>
      <c r="C1114" s="4" t="s">
        <v>2834</v>
      </c>
      <c r="D1114" s="4">
        <v>35.752773284912102</v>
      </c>
      <c r="E1114" s="4">
        <v>35.885353088378899</v>
      </c>
      <c r="F1114" s="4">
        <v>35.932731628417997</v>
      </c>
      <c r="G1114" s="4">
        <v>35.980354309082003</v>
      </c>
      <c r="H1114" s="4">
        <v>35.8916015625</v>
      </c>
      <c r="I1114" s="4">
        <v>35.773319244384801</v>
      </c>
      <c r="J1114" s="4">
        <v>35.856952667236335</v>
      </c>
      <c r="K1114" s="4">
        <v>35.88175837198893</v>
      </c>
      <c r="L1114" s="4"/>
      <c r="M1114" s="4">
        <v>0.111469110709809</v>
      </c>
      <c r="N1114" s="4">
        <v>0.84494171428571396</v>
      </c>
      <c r="O1114" s="5">
        <v>-2.4805704752601802E-2</v>
      </c>
      <c r="P1114" s="4">
        <v>-0.30775791391670798</v>
      </c>
    </row>
    <row r="1115" spans="1:16" x14ac:dyDescent="0.25">
      <c r="A1115" s="4" t="s">
        <v>3451</v>
      </c>
      <c r="B1115" s="4" t="s">
        <v>8765</v>
      </c>
      <c r="C1115" s="4" t="s">
        <v>3453</v>
      </c>
      <c r="D1115" s="4">
        <v>31.104303359985401</v>
      </c>
      <c r="E1115" s="4">
        <v>31.267398834228501</v>
      </c>
      <c r="F1115" s="4">
        <v>31.303831100463899</v>
      </c>
      <c r="G1115" s="4">
        <v>31.180503845214801</v>
      </c>
      <c r="H1115" s="4">
        <v>31.540018081665</v>
      </c>
      <c r="I1115" s="4">
        <v>31.0355224609375</v>
      </c>
      <c r="J1115" s="4">
        <v>31.225177764892603</v>
      </c>
      <c r="K1115" s="4">
        <v>31.2520147959391</v>
      </c>
      <c r="L1115" s="4"/>
      <c r="M1115" s="4">
        <v>5.72595180329349E-2</v>
      </c>
      <c r="N1115" s="4">
        <v>0.91798895027624305</v>
      </c>
      <c r="O1115" s="5">
        <v>-2.6837031046550702E-2</v>
      </c>
      <c r="P1115" s="4">
        <v>-0.165637425541801</v>
      </c>
    </row>
    <row r="1116" spans="1:16" x14ac:dyDescent="0.25">
      <c r="A1116" s="4" t="s">
        <v>197</v>
      </c>
      <c r="B1116" s="4" t="s">
        <v>8766</v>
      </c>
      <c r="C1116" s="4" t="s">
        <v>199</v>
      </c>
      <c r="D1116" s="4">
        <v>30.7269496917725</v>
      </c>
      <c r="E1116" s="4">
        <v>30.838176727294901</v>
      </c>
      <c r="F1116" s="4">
        <v>31.185791015625</v>
      </c>
      <c r="G1116" s="4">
        <v>30.918016433715799</v>
      </c>
      <c r="H1116" s="4">
        <v>30.9022541046143</v>
      </c>
      <c r="I1116" s="4">
        <v>31.011426925659201</v>
      </c>
      <c r="J1116" s="4">
        <v>30.9169724782308</v>
      </c>
      <c r="K1116" s="4">
        <v>30.9438991546631</v>
      </c>
      <c r="L1116" s="4"/>
      <c r="M1116" s="4">
        <v>6.5926746193132102E-2</v>
      </c>
      <c r="N1116" s="4">
        <v>0.91047714604236296</v>
      </c>
      <c r="O1116" s="5">
        <v>-2.6926676432292899E-2</v>
      </c>
      <c r="P1116" s="4">
        <v>-0.189186315295618</v>
      </c>
    </row>
    <row r="1117" spans="1:16" x14ac:dyDescent="0.25">
      <c r="A1117" s="4" t="s">
        <v>2313</v>
      </c>
      <c r="B1117" s="4" t="s">
        <v>8767</v>
      </c>
      <c r="C1117" s="4" t="s">
        <v>2314</v>
      </c>
      <c r="D1117" s="4">
        <v>27.2760105133057</v>
      </c>
      <c r="E1117" s="4">
        <v>26.658298492431602</v>
      </c>
      <c r="F1117" s="4">
        <v>28.1933479309082</v>
      </c>
      <c r="G1117" s="4">
        <v>28.0135898590088</v>
      </c>
      <c r="H1117" s="4">
        <v>27.2688503265381</v>
      </c>
      <c r="I1117" s="4">
        <v>26.926082611083999</v>
      </c>
      <c r="J1117" s="4">
        <v>27.375885645548504</v>
      </c>
      <c r="K1117" s="4">
        <v>27.402840932210299</v>
      </c>
      <c r="L1117" s="4"/>
      <c r="M1117" s="4">
        <v>1.6272301798693701E-2</v>
      </c>
      <c r="N1117" s="4">
        <v>0.97639892183288401</v>
      </c>
      <c r="O1117" s="5">
        <v>-2.69552866617815E-2</v>
      </c>
      <c r="P1117" s="4">
        <v>-4.9058056426378498E-2</v>
      </c>
    </row>
    <row r="1118" spans="1:16" x14ac:dyDescent="0.25">
      <c r="A1118" s="4" t="s">
        <v>6627</v>
      </c>
      <c r="B1118" s="4" t="s">
        <v>8768</v>
      </c>
      <c r="C1118" s="4" t="s">
        <v>6629</v>
      </c>
      <c r="D1118" s="4">
        <v>31.107246398925799</v>
      </c>
      <c r="E1118" s="4">
        <v>31.006170272827099</v>
      </c>
      <c r="F1118" s="4">
        <v>30.902759552001999</v>
      </c>
      <c r="G1118" s="4">
        <v>30.998256683349599</v>
      </c>
      <c r="H1118" s="4">
        <v>30.994195938110401</v>
      </c>
      <c r="I1118" s="4">
        <v>31.105890274047901</v>
      </c>
      <c r="J1118" s="4">
        <v>31.005392074584964</v>
      </c>
      <c r="K1118" s="4">
        <v>31.032780965169298</v>
      </c>
      <c r="L1118" s="4"/>
      <c r="M1118" s="4">
        <v>0.14666398290963101</v>
      </c>
      <c r="N1118" s="4">
        <v>0.79514769410391095</v>
      </c>
      <c r="O1118" s="5">
        <v>-2.7388890584308701E-2</v>
      </c>
      <c r="P1118" s="4">
        <v>-0.39440779483327998</v>
      </c>
    </row>
    <row r="1119" spans="1:16" x14ac:dyDescent="0.25">
      <c r="A1119" s="4" t="s">
        <v>106</v>
      </c>
      <c r="B1119" s="4" t="s">
        <v>8769</v>
      </c>
      <c r="C1119" s="4" t="s">
        <v>108</v>
      </c>
      <c r="D1119" s="4">
        <v>34.175857543945298</v>
      </c>
      <c r="E1119" s="4">
        <v>34.275501251220703</v>
      </c>
      <c r="F1119" s="4">
        <v>34.036720275878899</v>
      </c>
      <c r="G1119" s="4">
        <v>34.213123321533203</v>
      </c>
      <c r="H1119" s="4">
        <v>34.121391296386697</v>
      </c>
      <c r="I1119" s="4">
        <v>34.237518310546903</v>
      </c>
      <c r="J1119" s="4">
        <v>34.162693023681634</v>
      </c>
      <c r="K1119" s="4">
        <v>34.190677642822266</v>
      </c>
      <c r="L1119" s="4"/>
      <c r="M1119" s="4">
        <v>0.132482290397749</v>
      </c>
      <c r="N1119" s="4">
        <v>0.81657175925925896</v>
      </c>
      <c r="O1119" s="5">
        <v>-2.7984619140625E-2</v>
      </c>
      <c r="P1119" s="4">
        <v>-0.35994958237396202</v>
      </c>
    </row>
    <row r="1120" spans="1:16" x14ac:dyDescent="0.25">
      <c r="A1120" s="4" t="s">
        <v>2768</v>
      </c>
      <c r="B1120" s="4" t="s">
        <v>8770</v>
      </c>
      <c r="C1120" s="4" t="s">
        <v>2769</v>
      </c>
      <c r="D1120" s="4">
        <v>27.295372009277301</v>
      </c>
      <c r="E1120" s="4">
        <v>27.452821731567401</v>
      </c>
      <c r="F1120" s="4">
        <v>27.540521621704102</v>
      </c>
      <c r="G1120" s="4">
        <v>27.4858303070068</v>
      </c>
      <c r="H1120" s="4">
        <v>27.4677829742432</v>
      </c>
      <c r="I1120" s="4">
        <v>27.425535202026399</v>
      </c>
      <c r="J1120" s="4">
        <v>27.429571787516267</v>
      </c>
      <c r="K1120" s="4">
        <v>27.459716161092132</v>
      </c>
      <c r="L1120" s="4"/>
      <c r="M1120" s="4">
        <v>0.152263956713244</v>
      </c>
      <c r="N1120" s="4">
        <v>0.78534192037470696</v>
      </c>
      <c r="O1120" s="5">
        <v>-3.0144373575844E-2</v>
      </c>
      <c r="P1120" s="4">
        <v>-0.40785718038253199</v>
      </c>
    </row>
    <row r="1121" spans="1:16" x14ac:dyDescent="0.25">
      <c r="A1121" s="4" t="s">
        <v>5574</v>
      </c>
      <c r="B1121" s="4" t="s">
        <v>8771</v>
      </c>
      <c r="C1121" s="4" t="s">
        <v>5576</v>
      </c>
      <c r="D1121" s="4">
        <v>28.156103134155298</v>
      </c>
      <c r="E1121" s="4">
        <v>28.341588973998999</v>
      </c>
      <c r="F1121" s="4">
        <v>28.150751113891602</v>
      </c>
      <c r="G1121" s="4">
        <v>28.510551452636701</v>
      </c>
      <c r="H1121" s="4">
        <v>27.783246994018601</v>
      </c>
      <c r="I1121" s="4">
        <v>28.451025009155298</v>
      </c>
      <c r="J1121" s="4">
        <v>28.216147740681965</v>
      </c>
      <c r="K1121" s="4">
        <v>28.248274485270201</v>
      </c>
      <c r="L1121" s="4"/>
      <c r="M1121" s="4">
        <v>4.5482572376643098E-2</v>
      </c>
      <c r="N1121" s="4">
        <v>0.93208100711549002</v>
      </c>
      <c r="O1121" s="5">
        <v>-3.21267445882185E-2</v>
      </c>
      <c r="P1121" s="4">
        <v>-0.13306201406252799</v>
      </c>
    </row>
    <row r="1122" spans="1:16" x14ac:dyDescent="0.25">
      <c r="A1122" s="4" t="s">
        <v>7220</v>
      </c>
      <c r="B1122" s="4" t="s">
        <v>8772</v>
      </c>
      <c r="C1122" s="4" t="s">
        <v>7222</v>
      </c>
      <c r="D1122" s="4">
        <v>29.4967365264893</v>
      </c>
      <c r="E1122" s="4">
        <v>29.324119567871101</v>
      </c>
      <c r="F1122" s="4">
        <v>29.2285346984863</v>
      </c>
      <c r="G1122" s="4">
        <v>29.721410751342798</v>
      </c>
      <c r="H1122" s="4">
        <v>29.0706596374512</v>
      </c>
      <c r="I1122" s="4">
        <v>29.356269836425799</v>
      </c>
      <c r="J1122" s="4">
        <v>29.349796930948902</v>
      </c>
      <c r="K1122" s="4">
        <v>29.382780075073267</v>
      </c>
      <c r="L1122" s="4"/>
      <c r="M1122" s="4">
        <v>5.5810224773971399E-2</v>
      </c>
      <c r="N1122" s="4">
        <v>0.92084815019326305</v>
      </c>
      <c r="O1122" s="5">
        <v>-3.2983144124347802E-2</v>
      </c>
      <c r="P1122" s="4">
        <v>-0.161665312294624</v>
      </c>
    </row>
    <row r="1123" spans="1:16" x14ac:dyDescent="0.25">
      <c r="A1123" s="4" t="s">
        <v>6179</v>
      </c>
      <c r="B1123" s="4" t="s">
        <v>8773</v>
      </c>
      <c r="C1123" s="4" t="s">
        <v>6181</v>
      </c>
      <c r="D1123" s="4">
        <v>29.2798881530762</v>
      </c>
      <c r="E1123" s="4">
        <v>29.3191738128662</v>
      </c>
      <c r="F1123" s="4">
        <v>29.215019226074201</v>
      </c>
      <c r="G1123" s="4">
        <v>29.2625408172607</v>
      </c>
      <c r="H1123" s="4">
        <v>29.397619247436499</v>
      </c>
      <c r="I1123" s="4">
        <v>29.256658554077099</v>
      </c>
      <c r="J1123" s="4">
        <v>29.271360397338867</v>
      </c>
      <c r="K1123" s="4">
        <v>29.305606206258101</v>
      </c>
      <c r="L1123" s="4"/>
      <c r="M1123" s="4">
        <v>0.24544469772854399</v>
      </c>
      <c r="N1123" s="4">
        <v>0.64624039653035903</v>
      </c>
      <c r="O1123" s="5">
        <v>-3.4245808919269601E-2</v>
      </c>
      <c r="P1123" s="4">
        <v>-0.62094159221926504</v>
      </c>
    </row>
    <row r="1124" spans="1:16" x14ac:dyDescent="0.25">
      <c r="A1124" s="4" t="s">
        <v>3729</v>
      </c>
      <c r="B1124" s="4" t="s">
        <v>8774</v>
      </c>
      <c r="C1124" s="4" t="s">
        <v>3731</v>
      </c>
      <c r="D1124" s="4">
        <v>29.654890060424801</v>
      </c>
      <c r="E1124" s="4">
        <v>29.657642364501999</v>
      </c>
      <c r="F1124" s="4">
        <v>29.557050704956101</v>
      </c>
      <c r="G1124" s="4">
        <v>29.7119045257568</v>
      </c>
      <c r="H1124" s="4">
        <v>29.2273063659668</v>
      </c>
      <c r="I1124" s="4">
        <v>30.0333366394043</v>
      </c>
      <c r="J1124" s="4">
        <v>29.623194376627634</v>
      </c>
      <c r="K1124" s="4">
        <v>29.657515843709302</v>
      </c>
      <c r="L1124" s="4"/>
      <c r="M1124" s="4">
        <v>4.9794171388874001E-2</v>
      </c>
      <c r="N1124" s="4">
        <v>0.92652469813391902</v>
      </c>
      <c r="O1124" s="5">
        <v>-3.4321467081703402E-2</v>
      </c>
      <c r="P1124" s="4">
        <v>-0.145067948550332</v>
      </c>
    </row>
    <row r="1125" spans="1:16" x14ac:dyDescent="0.25">
      <c r="A1125" s="4" t="s">
        <v>6459</v>
      </c>
      <c r="B1125" s="4" t="s">
        <v>8775</v>
      </c>
      <c r="C1125" s="4" t="s">
        <v>6461</v>
      </c>
      <c r="D1125" s="4">
        <v>29.004402160644499</v>
      </c>
      <c r="E1125" s="4">
        <v>29.0021781921387</v>
      </c>
      <c r="F1125" s="4">
        <v>29.0046062469482</v>
      </c>
      <c r="G1125" s="4">
        <v>28.987613677978501</v>
      </c>
      <c r="H1125" s="4">
        <v>29.081527709960898</v>
      </c>
      <c r="I1125" s="4">
        <v>29.049106597900401</v>
      </c>
      <c r="J1125" s="4">
        <v>29.003728866577134</v>
      </c>
      <c r="K1125" s="4">
        <v>29.039415995279935</v>
      </c>
      <c r="L1125" s="4"/>
      <c r="M1125" s="4">
        <v>0.57689270331789899</v>
      </c>
      <c r="N1125" s="4">
        <v>0.25198493975903602</v>
      </c>
      <c r="O1125" s="5">
        <v>-3.5687128702800698E-2</v>
      </c>
      <c r="P1125" s="4">
        <v>-1.2953021035543899</v>
      </c>
    </row>
    <row r="1126" spans="1:16" x14ac:dyDescent="0.25">
      <c r="A1126" s="4" t="s">
        <v>6396</v>
      </c>
      <c r="B1126" s="4" t="s">
        <v>8776</v>
      </c>
      <c r="C1126" s="4" t="s">
        <v>6398</v>
      </c>
      <c r="D1126" s="4">
        <v>31.882753372192401</v>
      </c>
      <c r="E1126" s="4">
        <v>31.681886672973601</v>
      </c>
      <c r="F1126" s="4">
        <v>31.8792839050293</v>
      </c>
      <c r="G1126" s="4">
        <v>32.206584930419901</v>
      </c>
      <c r="H1126" s="4">
        <v>31.486644744873001</v>
      </c>
      <c r="I1126" s="4">
        <v>31.859373092651399</v>
      </c>
      <c r="J1126" s="4">
        <v>31.814641316731766</v>
      </c>
      <c r="K1126" s="4">
        <v>31.850867589314763</v>
      </c>
      <c r="L1126" s="4"/>
      <c r="M1126" s="4">
        <v>5.7396269493790002E-2</v>
      </c>
      <c r="N1126" s="4">
        <v>0.91831509121061405</v>
      </c>
      <c r="O1126" s="5">
        <v>-3.6226272583007799E-2</v>
      </c>
      <c r="P1126" s="4">
        <v>-0.16601170570351501</v>
      </c>
    </row>
    <row r="1127" spans="1:16" x14ac:dyDescent="0.25">
      <c r="A1127" s="4" t="s">
        <v>3015</v>
      </c>
      <c r="B1127" s="4" t="s">
        <v>8777</v>
      </c>
      <c r="C1127" s="4" t="s">
        <v>3017</v>
      </c>
      <c r="D1127" s="4">
        <v>27.304567337036101</v>
      </c>
      <c r="E1127" s="4">
        <v>27.3882732391357</v>
      </c>
      <c r="F1127" s="4">
        <v>26.9094562530518</v>
      </c>
      <c r="G1127" s="4">
        <v>27.4534912109375</v>
      </c>
      <c r="H1127" s="4">
        <v>26.936151504516602</v>
      </c>
      <c r="I1127" s="4">
        <v>27.323528289794901</v>
      </c>
      <c r="J1127" s="4">
        <v>27.2007656097412</v>
      </c>
      <c r="K1127" s="4">
        <v>27.237723668416333</v>
      </c>
      <c r="L1127" s="4"/>
      <c r="M1127" s="4">
        <v>5.9744343038873403E-2</v>
      </c>
      <c r="N1127" s="4">
        <v>0.91602217294900201</v>
      </c>
      <c r="O1127" s="5">
        <v>-3.6958058675129003E-2</v>
      </c>
      <c r="P1127" s="4">
        <v>-0.17242442130812599</v>
      </c>
    </row>
    <row r="1128" spans="1:16" x14ac:dyDescent="0.25">
      <c r="A1128" s="4" t="s">
        <v>341</v>
      </c>
      <c r="B1128" s="4" t="s">
        <v>8778</v>
      </c>
      <c r="C1128" s="4" t="s">
        <v>342</v>
      </c>
      <c r="D1128" s="4">
        <v>29.731782913208001</v>
      </c>
      <c r="E1128" s="4">
        <v>29.733058929443398</v>
      </c>
      <c r="F1128" s="4">
        <v>29.698966979980501</v>
      </c>
      <c r="G1128" s="4">
        <v>29.789623260498001</v>
      </c>
      <c r="H1128" s="4">
        <v>29.691825866699201</v>
      </c>
      <c r="I1128" s="4">
        <v>29.798423767089801</v>
      </c>
      <c r="J1128" s="4">
        <v>29.721269607543963</v>
      </c>
      <c r="K1128" s="4">
        <v>29.759957631429</v>
      </c>
      <c r="L1128" s="4"/>
      <c r="M1128" s="4">
        <v>0.46562768972028301</v>
      </c>
      <c r="N1128" s="4">
        <v>0.34485409252669003</v>
      </c>
      <c r="O1128" s="5">
        <v>-3.8688023885090003E-2</v>
      </c>
      <c r="P1128" s="4">
        <v>-1.07656882880238</v>
      </c>
    </row>
    <row r="1129" spans="1:16" x14ac:dyDescent="0.25">
      <c r="A1129" s="4" t="s">
        <v>2511</v>
      </c>
      <c r="B1129" s="4" t="s">
        <v>8779</v>
      </c>
      <c r="C1129" s="4" t="s">
        <v>2512</v>
      </c>
      <c r="D1129" s="4">
        <v>30.896457672119102</v>
      </c>
      <c r="E1129" s="4">
        <v>30.586366653442401</v>
      </c>
      <c r="F1129" s="4">
        <v>30.707962036132798</v>
      </c>
      <c r="G1129" s="4">
        <v>30.887300491333001</v>
      </c>
      <c r="H1129" s="4">
        <v>30.740858078002901</v>
      </c>
      <c r="I1129" s="4">
        <v>30.680313110351602</v>
      </c>
      <c r="J1129" s="4">
        <v>30.73026212056477</v>
      </c>
      <c r="K1129" s="4">
        <v>30.769490559895832</v>
      </c>
      <c r="L1129" s="4"/>
      <c r="M1129" s="4">
        <v>0.13226452397302299</v>
      </c>
      <c r="N1129" s="4">
        <v>0.816545980335454</v>
      </c>
      <c r="O1129" s="5">
        <v>-3.9228439331054701E-2</v>
      </c>
      <c r="P1129" s="4">
        <v>-0.35941583973268199</v>
      </c>
    </row>
    <row r="1130" spans="1:16" x14ac:dyDescent="0.25">
      <c r="A1130" s="4" t="s">
        <v>2016</v>
      </c>
      <c r="B1130" s="4" t="s">
        <v>8249</v>
      </c>
      <c r="C1130" s="4" t="s">
        <v>2018</v>
      </c>
      <c r="D1130" s="4">
        <v>31.156957626342798</v>
      </c>
      <c r="E1130" s="4">
        <v>31.077665328979499</v>
      </c>
      <c r="F1130" s="4">
        <v>30.935966491699201</v>
      </c>
      <c r="G1130" s="4">
        <v>31.360984802246101</v>
      </c>
      <c r="H1130" s="4">
        <v>30.643743515014599</v>
      </c>
      <c r="I1130" s="4">
        <v>31.284021377563501</v>
      </c>
      <c r="J1130" s="4">
        <v>31.056863149007167</v>
      </c>
      <c r="K1130" s="4">
        <v>31.096249898274735</v>
      </c>
      <c r="L1130" s="4"/>
      <c r="M1130" s="4">
        <v>5.7627644014735899E-2</v>
      </c>
      <c r="N1130" s="4">
        <v>0.91826769911504402</v>
      </c>
      <c r="O1130" s="5">
        <v>-3.9386749267578097E-2</v>
      </c>
      <c r="P1130" s="4">
        <v>-0.16664476065647399</v>
      </c>
    </row>
    <row r="1131" spans="1:16" x14ac:dyDescent="0.25">
      <c r="A1131" s="4" t="s">
        <v>4777</v>
      </c>
      <c r="B1131" s="4" t="s">
        <v>8780</v>
      </c>
      <c r="C1131" s="4" t="s">
        <v>4779</v>
      </c>
      <c r="D1131" s="4">
        <v>26.609712600708001</v>
      </c>
      <c r="E1131" s="4">
        <v>27.0995483398438</v>
      </c>
      <c r="F1131" s="4">
        <v>26.2754726409912</v>
      </c>
      <c r="G1131" s="4">
        <v>26.9318523406982</v>
      </c>
      <c r="H1131" s="4">
        <v>26.065336227416999</v>
      </c>
      <c r="I1131" s="4">
        <v>27.1057834625244</v>
      </c>
      <c r="J1131" s="4">
        <v>26.661577860514331</v>
      </c>
      <c r="K1131" s="4">
        <v>26.700990676879865</v>
      </c>
      <c r="L1131" s="4"/>
      <c r="M1131" s="4">
        <v>3.31860465619188E-2</v>
      </c>
      <c r="N1131" s="4">
        <v>0.95031991294885698</v>
      </c>
      <c r="O1131" s="5">
        <v>-3.9412816365558698E-2</v>
      </c>
      <c r="P1131" s="4">
        <v>-9.8286820570904807E-2</v>
      </c>
    </row>
    <row r="1132" spans="1:16" x14ac:dyDescent="0.25">
      <c r="A1132" s="4" t="s">
        <v>4754</v>
      </c>
      <c r="B1132" s="4" t="s">
        <v>8781</v>
      </c>
      <c r="C1132" s="4" t="s">
        <v>4755</v>
      </c>
      <c r="D1132" s="4">
        <v>32.053821563720703</v>
      </c>
      <c r="E1132" s="4">
        <v>32.0543823242188</v>
      </c>
      <c r="F1132" s="4">
        <v>31.8754787445068</v>
      </c>
      <c r="G1132" s="4">
        <v>32.057960510253899</v>
      </c>
      <c r="H1132" s="4">
        <v>31.9626369476318</v>
      </c>
      <c r="I1132" s="4">
        <v>32.08203125</v>
      </c>
      <c r="J1132" s="4">
        <v>31.994560877482105</v>
      </c>
      <c r="K1132" s="4">
        <v>32.034209569295236</v>
      </c>
      <c r="L1132" s="4"/>
      <c r="M1132" s="4">
        <v>0.221519476883099</v>
      </c>
      <c r="N1132" s="4">
        <v>0.68299390986601705</v>
      </c>
      <c r="O1132" s="5">
        <v>-3.9648691813152198E-2</v>
      </c>
      <c r="P1132" s="4">
        <v>-0.56791230502449996</v>
      </c>
    </row>
    <row r="1133" spans="1:16" x14ac:dyDescent="0.25">
      <c r="A1133" s="4" t="s">
        <v>536</v>
      </c>
      <c r="B1133" s="4" t="s">
        <v>8782</v>
      </c>
      <c r="C1133" s="4" t="s">
        <v>538</v>
      </c>
      <c r="D1133" s="4">
        <v>25.9350700378418</v>
      </c>
      <c r="E1133" s="4">
        <v>25.746036529541001</v>
      </c>
      <c r="F1133" s="4">
        <v>25.072029113769499</v>
      </c>
      <c r="G1133" s="4">
        <v>25.789598464965799</v>
      </c>
      <c r="H1133" s="4">
        <v>25.695268630981399</v>
      </c>
      <c r="I1133" s="4">
        <v>25.388120651245099</v>
      </c>
      <c r="J1133" s="4">
        <v>25.584378560384099</v>
      </c>
      <c r="K1133" s="4">
        <v>25.6243292490641</v>
      </c>
      <c r="L1133" s="4"/>
      <c r="M1133" s="4">
        <v>4.7404856326072102E-2</v>
      </c>
      <c r="N1133" s="4">
        <v>0.93066008771929798</v>
      </c>
      <c r="O1133" s="5">
        <v>-3.9950688680015403E-2</v>
      </c>
      <c r="P1133" s="4">
        <v>-0.13842639145835101</v>
      </c>
    </row>
    <row r="1134" spans="1:16" x14ac:dyDescent="0.25">
      <c r="A1134" s="4" t="s">
        <v>5816</v>
      </c>
      <c r="B1134" s="4" t="s">
        <v>8783</v>
      </c>
      <c r="C1134" s="4" t="s">
        <v>5818</v>
      </c>
      <c r="D1134" s="4">
        <v>31.526725769043001</v>
      </c>
      <c r="E1134" s="4">
        <v>31.352960586547901</v>
      </c>
      <c r="F1134" s="4">
        <v>31.530012130737301</v>
      </c>
      <c r="G1134" s="4">
        <v>31.448362350463899</v>
      </c>
      <c r="H1134" s="4">
        <v>31.65576171875</v>
      </c>
      <c r="I1134" s="4">
        <v>31.427902221679702</v>
      </c>
      <c r="J1134" s="4">
        <v>31.469899495442736</v>
      </c>
      <c r="K1134" s="4">
        <v>31.510675430297866</v>
      </c>
      <c r="L1134" s="4"/>
      <c r="M1134" s="4">
        <v>0.16440928770798299</v>
      </c>
      <c r="N1134" s="4">
        <v>0.77238602723505001</v>
      </c>
      <c r="O1134" s="5">
        <v>-4.07759348551444E-2</v>
      </c>
      <c r="P1134" s="4">
        <v>-0.43673818030970002</v>
      </c>
    </row>
    <row r="1135" spans="1:16" x14ac:dyDescent="0.25">
      <c r="A1135" s="4" t="s">
        <v>6315</v>
      </c>
      <c r="B1135" s="4" t="s">
        <v>8784</v>
      </c>
      <c r="C1135" s="4" t="s">
        <v>6317</v>
      </c>
      <c r="D1135" s="4">
        <v>28.8877773284912</v>
      </c>
      <c r="E1135" s="4">
        <v>28.658521652221701</v>
      </c>
      <c r="F1135" s="4">
        <v>28.7883701324463</v>
      </c>
      <c r="G1135" s="4">
        <v>28.665311813354499</v>
      </c>
      <c r="H1135" s="4">
        <v>28.9139518737793</v>
      </c>
      <c r="I1135" s="4">
        <v>28.879844665527301</v>
      </c>
      <c r="J1135" s="4">
        <v>28.778223037719737</v>
      </c>
      <c r="K1135" s="4">
        <v>28.819702784220368</v>
      </c>
      <c r="L1135" s="4"/>
      <c r="M1135" s="4">
        <v>0.151297299975891</v>
      </c>
      <c r="N1135" s="4">
        <v>0.78707836257309904</v>
      </c>
      <c r="O1135" s="5">
        <v>-4.1479746500652198E-2</v>
      </c>
      <c r="P1135" s="4">
        <v>-0.40554171009030399</v>
      </c>
    </row>
    <row r="1136" spans="1:16" x14ac:dyDescent="0.25">
      <c r="A1136" s="4" t="s">
        <v>1240</v>
      </c>
      <c r="B1136" s="4" t="s">
        <v>8785</v>
      </c>
      <c r="C1136" s="4" t="s">
        <v>1242</v>
      </c>
      <c r="D1136" s="4">
        <v>32.775096893310497</v>
      </c>
      <c r="E1136" s="4">
        <v>32.8217163085938</v>
      </c>
      <c r="F1136" s="4">
        <v>32.745170593261697</v>
      </c>
      <c r="G1136" s="4">
        <v>32.943164825439503</v>
      </c>
      <c r="H1136" s="4">
        <v>32.767921447753899</v>
      </c>
      <c r="I1136" s="4">
        <v>32.755584716796903</v>
      </c>
      <c r="J1136" s="4">
        <v>32.780661265055329</v>
      </c>
      <c r="K1136" s="4">
        <v>32.822223663330099</v>
      </c>
      <c r="L1136" s="4"/>
      <c r="M1136" s="4">
        <v>0.25597712833486502</v>
      </c>
      <c r="N1136" s="4">
        <v>0.63090455396132294</v>
      </c>
      <c r="O1136" s="5">
        <v>-4.1562398274742E-2</v>
      </c>
      <c r="P1136" s="4">
        <v>-0.64398094283092799</v>
      </c>
    </row>
    <row r="1137" spans="1:16" x14ac:dyDescent="0.25">
      <c r="A1137" s="4" t="s">
        <v>195</v>
      </c>
      <c r="B1137" s="4" t="s">
        <v>8786</v>
      </c>
      <c r="C1137" s="4" t="s">
        <v>196</v>
      </c>
      <c r="D1137" s="4">
        <v>36.080677032470703</v>
      </c>
      <c r="E1137" s="4">
        <v>36.015159606933601</v>
      </c>
      <c r="F1137" s="4">
        <v>35.898097991943402</v>
      </c>
      <c r="G1137" s="4">
        <v>36.147117614746101</v>
      </c>
      <c r="H1137" s="4">
        <v>35.954891204833999</v>
      </c>
      <c r="I1137" s="4">
        <v>36.019405364990199</v>
      </c>
      <c r="J1137" s="4">
        <v>35.997978210449233</v>
      </c>
      <c r="K1137" s="4">
        <v>36.040471394856773</v>
      </c>
      <c r="L1137" s="4"/>
      <c r="M1137" s="4">
        <v>0.21206864535925399</v>
      </c>
      <c r="N1137" s="4">
        <v>0.697390672319806</v>
      </c>
      <c r="O1137" s="5">
        <v>-4.24931844075545E-2</v>
      </c>
      <c r="P1137" s="4">
        <v>-0.54667827400853397</v>
      </c>
    </row>
    <row r="1138" spans="1:16" x14ac:dyDescent="0.25">
      <c r="A1138" s="4" t="s">
        <v>4008</v>
      </c>
      <c r="B1138" s="4" t="s">
        <v>8787</v>
      </c>
      <c r="C1138" s="4" t="s">
        <v>4010</v>
      </c>
      <c r="D1138" s="4">
        <v>28.545209884643601</v>
      </c>
      <c r="E1138" s="4">
        <v>28.399623870849599</v>
      </c>
      <c r="F1138" s="4">
        <v>28.122047424316399</v>
      </c>
      <c r="G1138" s="4">
        <v>28.462160110473601</v>
      </c>
      <c r="H1138" s="4">
        <v>28.312700271606399</v>
      </c>
      <c r="I1138" s="4">
        <v>28.421892166137699</v>
      </c>
      <c r="J1138" s="4">
        <v>28.355627059936534</v>
      </c>
      <c r="K1138" s="4">
        <v>28.398917516072569</v>
      </c>
      <c r="L1138" s="4"/>
      <c r="M1138" s="4">
        <v>0.119626312362586</v>
      </c>
      <c r="N1138" s="4">
        <v>0.83325530694205396</v>
      </c>
      <c r="O1138" s="5">
        <v>-4.3290456136066503E-2</v>
      </c>
      <c r="P1138" s="4">
        <v>-0.32818773734787998</v>
      </c>
    </row>
    <row r="1139" spans="1:16" x14ac:dyDescent="0.25">
      <c r="A1139" s="4" t="s">
        <v>4494</v>
      </c>
      <c r="B1139" s="4" t="s">
        <v>8788</v>
      </c>
      <c r="C1139" s="4" t="s">
        <v>4496</v>
      </c>
      <c r="D1139" s="4">
        <v>26.999639511108398</v>
      </c>
      <c r="E1139" s="4">
        <v>27.138612747192401</v>
      </c>
      <c r="F1139" s="4">
        <v>26.859367370605501</v>
      </c>
      <c r="G1139" s="4">
        <v>27.149974822998001</v>
      </c>
      <c r="H1139" s="4">
        <v>27.0480346679688</v>
      </c>
      <c r="I1139" s="4">
        <v>26.929803848266602</v>
      </c>
      <c r="J1139" s="4">
        <v>26.999206542968764</v>
      </c>
      <c r="K1139" s="4">
        <v>27.042604446411133</v>
      </c>
      <c r="L1139" s="4"/>
      <c r="M1139" s="4">
        <v>0.15844841246765001</v>
      </c>
      <c r="N1139" s="4">
        <v>0.77832842848734596</v>
      </c>
      <c r="O1139" s="5">
        <v>-4.3397903442382799E-2</v>
      </c>
      <c r="P1139" s="4">
        <v>-0.42261175634085302</v>
      </c>
    </row>
    <row r="1140" spans="1:16" x14ac:dyDescent="0.25">
      <c r="A1140" s="4" t="s">
        <v>4880</v>
      </c>
      <c r="B1140" s="4" t="s">
        <v>8789</v>
      </c>
      <c r="C1140" s="4" t="s">
        <v>4882</v>
      </c>
      <c r="D1140" s="4">
        <v>30.776535034179702</v>
      </c>
      <c r="E1140" s="4">
        <v>30.852912902831999</v>
      </c>
      <c r="F1140" s="4">
        <v>30.500749588012699</v>
      </c>
      <c r="G1140" s="4">
        <v>30.763607025146499</v>
      </c>
      <c r="H1140" s="4">
        <v>30.719388961791999</v>
      </c>
      <c r="I1140" s="4">
        <v>30.7778835296631</v>
      </c>
      <c r="J1140" s="4">
        <v>30.710065841674801</v>
      </c>
      <c r="K1140" s="4">
        <v>30.753626505533862</v>
      </c>
      <c r="L1140" s="4"/>
      <c r="M1140" s="4">
        <v>0.14976636797474699</v>
      </c>
      <c r="N1140" s="4">
        <v>0.78929514903565201</v>
      </c>
      <c r="O1140" s="5">
        <v>-4.3560663859050698E-2</v>
      </c>
      <c r="P1140" s="4">
        <v>-0.40186940049782299</v>
      </c>
    </row>
    <row r="1141" spans="1:16" x14ac:dyDescent="0.25">
      <c r="A1141" s="4" t="s">
        <v>6830</v>
      </c>
      <c r="B1141" s="4" t="s">
        <v>8790</v>
      </c>
      <c r="C1141" s="4" t="s">
        <v>6832</v>
      </c>
      <c r="D1141" s="4">
        <v>32.395206451416001</v>
      </c>
      <c r="E1141" s="4">
        <v>32.420886993408203</v>
      </c>
      <c r="F1141" s="4">
        <v>32.338596343994098</v>
      </c>
      <c r="G1141" s="4">
        <v>32.408809661865199</v>
      </c>
      <c r="H1141" s="4">
        <v>32.526935577392599</v>
      </c>
      <c r="I1141" s="4">
        <v>32.3514404296875</v>
      </c>
      <c r="J1141" s="4">
        <v>32.384896596272768</v>
      </c>
      <c r="K1141" s="4">
        <v>32.42906188964843</v>
      </c>
      <c r="L1141" s="4"/>
      <c r="M1141" s="4">
        <v>0.31660673416712998</v>
      </c>
      <c r="N1141" s="4">
        <v>0.53686888454011705</v>
      </c>
      <c r="O1141" s="5">
        <v>-4.4165293375648701E-2</v>
      </c>
      <c r="P1141" s="4">
        <v>-0.77352498058212604</v>
      </c>
    </row>
    <row r="1142" spans="1:16" x14ac:dyDescent="0.25">
      <c r="A1142" s="4" t="s">
        <v>6217</v>
      </c>
      <c r="B1142" s="4" t="s">
        <v>8791</v>
      </c>
      <c r="C1142" s="4" t="s">
        <v>6219</v>
      </c>
      <c r="D1142" s="4">
        <v>26.335773468017599</v>
      </c>
      <c r="E1142" s="4">
        <v>26.615850448608398</v>
      </c>
      <c r="F1142" s="4">
        <v>25.65061378479</v>
      </c>
      <c r="G1142" s="4">
        <v>25.939540863037099</v>
      </c>
      <c r="H1142" s="4">
        <v>26.488014221191399</v>
      </c>
      <c r="I1142" s="4">
        <v>26.307374954223601</v>
      </c>
      <c r="J1142" s="4">
        <v>26.200745900472</v>
      </c>
      <c r="K1142" s="4">
        <v>26.244976679484036</v>
      </c>
      <c r="L1142" s="4"/>
      <c r="M1142" s="4">
        <v>4.5975908228109597E-2</v>
      </c>
      <c r="N1142" s="4">
        <v>0.93250191780821901</v>
      </c>
      <c r="O1142" s="5">
        <v>-4.4230779012046598E-2</v>
      </c>
      <c r="P1142" s="4">
        <v>-0.13444053350054999</v>
      </c>
    </row>
    <row r="1143" spans="1:16" x14ac:dyDescent="0.25">
      <c r="A1143" s="4" t="s">
        <v>1461</v>
      </c>
      <c r="B1143" s="4" t="s">
        <v>8792</v>
      </c>
      <c r="C1143" s="4" t="s">
        <v>1463</v>
      </c>
      <c r="D1143" s="4">
        <v>21.945629119873001</v>
      </c>
      <c r="E1143" s="4">
        <v>22.344591140747099</v>
      </c>
      <c r="F1143" s="4">
        <v>20.3897190093994</v>
      </c>
      <c r="G1143" s="4">
        <v>19.115901947021499</v>
      </c>
      <c r="H1143" s="4">
        <v>24.388978958129901</v>
      </c>
      <c r="I1143" s="4">
        <v>21.308803558349599</v>
      </c>
      <c r="J1143" s="4">
        <v>21.559979756673169</v>
      </c>
      <c r="K1143" s="4">
        <v>21.604561487833664</v>
      </c>
      <c r="L1143" s="4"/>
      <c r="M1143" s="4">
        <v>8.9360842002105204E-3</v>
      </c>
      <c r="N1143" s="4">
        <v>0.98607184986595198</v>
      </c>
      <c r="O1143" s="5">
        <v>-4.4581731160484098E-2</v>
      </c>
      <c r="P1143" s="4">
        <v>-2.71586403983365E-2</v>
      </c>
    </row>
    <row r="1144" spans="1:16" x14ac:dyDescent="0.25">
      <c r="A1144" s="4" t="s">
        <v>4981</v>
      </c>
      <c r="B1144" s="4" t="s">
        <v>8793</v>
      </c>
      <c r="C1144" s="4" t="s">
        <v>4983</v>
      </c>
      <c r="D1144" s="4">
        <v>32.989120483398402</v>
      </c>
      <c r="E1144" s="4">
        <v>32.913585662841797</v>
      </c>
      <c r="F1144" s="4">
        <v>32.873153686523402</v>
      </c>
      <c r="G1144" s="4">
        <v>33.0606689453125</v>
      </c>
      <c r="H1144" s="4">
        <v>32.9062309265137</v>
      </c>
      <c r="I1144" s="4">
        <v>32.945549011230497</v>
      </c>
      <c r="J1144" s="4">
        <v>32.925286610921205</v>
      </c>
      <c r="K1144" s="4">
        <v>32.970816294352232</v>
      </c>
      <c r="L1144" s="4"/>
      <c r="M1144" s="4">
        <v>0.32558251183415898</v>
      </c>
      <c r="N1144" s="4">
        <v>0.52039215686274498</v>
      </c>
      <c r="O1144" s="5">
        <v>-4.5529683430984798E-2</v>
      </c>
      <c r="P1144" s="4">
        <v>-0.79231556655341695</v>
      </c>
    </row>
    <row r="1145" spans="1:16" x14ac:dyDescent="0.25">
      <c r="A1145" s="4" t="s">
        <v>4949</v>
      </c>
      <c r="B1145" s="4" t="s">
        <v>8794</v>
      </c>
      <c r="C1145" s="4" t="s">
        <v>4951</v>
      </c>
      <c r="D1145" s="4">
        <v>29.2904243469238</v>
      </c>
      <c r="E1145" s="4">
        <v>29.2945861816406</v>
      </c>
      <c r="F1145" s="4">
        <v>28.887510299682599</v>
      </c>
      <c r="G1145" s="4">
        <v>29.183357238769499</v>
      </c>
      <c r="H1145" s="4">
        <v>29.282232284545898</v>
      </c>
      <c r="I1145" s="4">
        <v>29.150964736938501</v>
      </c>
      <c r="J1145" s="4">
        <v>29.157506942748999</v>
      </c>
      <c r="K1145" s="4">
        <v>29.205518086751301</v>
      </c>
      <c r="L1145" s="4"/>
      <c r="M1145" s="4">
        <v>0.124921229089426</v>
      </c>
      <c r="N1145" s="4">
        <v>0.82474985623921804</v>
      </c>
      <c r="O1145" s="5">
        <v>-4.8011144002277503E-2</v>
      </c>
      <c r="P1145" s="4">
        <v>-0.34133227483699102</v>
      </c>
    </row>
    <row r="1146" spans="1:16" x14ac:dyDescent="0.25">
      <c r="A1146" s="4" t="s">
        <v>5146</v>
      </c>
      <c r="B1146" s="4" t="s">
        <v>8795</v>
      </c>
      <c r="C1146" s="4" t="s">
        <v>5148</v>
      </c>
      <c r="D1146" s="4">
        <v>29.4118957519531</v>
      </c>
      <c r="E1146" s="4">
        <v>29.4110412597656</v>
      </c>
      <c r="F1146" s="4">
        <v>29.311416625976602</v>
      </c>
      <c r="G1146" s="4">
        <v>29.5101013183594</v>
      </c>
      <c r="H1146" s="4">
        <v>29.391181945800799</v>
      </c>
      <c r="I1146" s="4">
        <v>29.378288269043001</v>
      </c>
      <c r="J1146" s="4">
        <v>29.378117879231766</v>
      </c>
      <c r="K1146" s="4">
        <v>29.426523844401064</v>
      </c>
      <c r="L1146" s="4"/>
      <c r="M1146" s="4">
        <v>0.37933588502502602</v>
      </c>
      <c r="N1146" s="4">
        <v>0.44037265415549598</v>
      </c>
      <c r="O1146" s="5">
        <v>-4.8405965169273202E-2</v>
      </c>
      <c r="P1146" s="4">
        <v>-0.90317219595027598</v>
      </c>
    </row>
    <row r="1147" spans="1:16" x14ac:dyDescent="0.25">
      <c r="A1147" s="4" t="s">
        <v>603</v>
      </c>
      <c r="B1147" s="4" t="s">
        <v>8796</v>
      </c>
      <c r="C1147" s="4" t="s">
        <v>605</v>
      </c>
      <c r="D1147" s="4">
        <v>32.7019653320313</v>
      </c>
      <c r="E1147" s="4">
        <v>32.650665283203097</v>
      </c>
      <c r="F1147" s="4">
        <v>32.705509185791001</v>
      </c>
      <c r="G1147" s="4">
        <v>32.880149841308601</v>
      </c>
      <c r="H1147" s="4">
        <v>32.615890502929702</v>
      </c>
      <c r="I1147" s="4">
        <v>32.717117309570298</v>
      </c>
      <c r="J1147" s="4">
        <v>32.686046600341804</v>
      </c>
      <c r="K1147" s="4">
        <v>32.737719217936203</v>
      </c>
      <c r="L1147" s="4"/>
      <c r="M1147" s="4">
        <v>0.26065635081223798</v>
      </c>
      <c r="N1147" s="4">
        <v>0.62575579211020704</v>
      </c>
      <c r="O1147" s="5">
        <v>-5.1672617594398701E-2</v>
      </c>
      <c r="P1147" s="4">
        <v>-0.654160700356611</v>
      </c>
    </row>
    <row r="1148" spans="1:16" x14ac:dyDescent="0.25">
      <c r="A1148" s="4" t="s">
        <v>4573</v>
      </c>
      <c r="B1148" s="4" t="s">
        <v>8797</v>
      </c>
      <c r="C1148" s="4" t="s">
        <v>4575</v>
      </c>
      <c r="D1148" s="4">
        <v>32.152061462402301</v>
      </c>
      <c r="E1148" s="4">
        <v>32.025566101074197</v>
      </c>
      <c r="F1148" s="4">
        <v>32.092414855957003</v>
      </c>
      <c r="G1148" s="4">
        <v>32.271060943603501</v>
      </c>
      <c r="H1148" s="4">
        <v>32.045341491699197</v>
      </c>
      <c r="I1148" s="4">
        <v>32.108909606933601</v>
      </c>
      <c r="J1148" s="4">
        <v>32.090014139811167</v>
      </c>
      <c r="K1148" s="4">
        <v>32.141770680745431</v>
      </c>
      <c r="L1148" s="4"/>
      <c r="M1148" s="4">
        <v>0.27104853435705401</v>
      </c>
      <c r="N1148" s="4">
        <v>0.60690611216131096</v>
      </c>
      <c r="O1148" s="5">
        <v>-5.1756540934249501E-2</v>
      </c>
      <c r="P1148" s="4">
        <v>-0.67665154258137705</v>
      </c>
    </row>
    <row r="1149" spans="1:16" x14ac:dyDescent="0.25">
      <c r="A1149" s="4" t="s">
        <v>2032</v>
      </c>
      <c r="B1149" s="4" t="s">
        <v>8798</v>
      </c>
      <c r="C1149" s="4" t="s">
        <v>2034</v>
      </c>
      <c r="D1149" s="4">
        <v>27.0058498382568</v>
      </c>
      <c r="E1149" s="4">
        <v>28.549253463745099</v>
      </c>
      <c r="F1149" s="4">
        <v>28.403812408447301</v>
      </c>
      <c r="G1149" s="4">
        <v>27.976060867309599</v>
      </c>
      <c r="H1149" s="4">
        <v>28.061485290527301</v>
      </c>
      <c r="I1149" s="4">
        <v>28.077541351318398</v>
      </c>
      <c r="J1149" s="4">
        <v>27.986305236816396</v>
      </c>
      <c r="K1149" s="4">
        <v>28.038362503051768</v>
      </c>
      <c r="L1149" s="4"/>
      <c r="M1149" s="4">
        <v>3.5743453664748001E-2</v>
      </c>
      <c r="N1149" s="4">
        <v>0.94865248226950405</v>
      </c>
      <c r="O1149" s="5">
        <v>-5.2057266235351597E-2</v>
      </c>
      <c r="P1149" s="4">
        <v>-0.105586573964162</v>
      </c>
    </row>
    <row r="1150" spans="1:16" x14ac:dyDescent="0.25">
      <c r="A1150" s="4" t="s">
        <v>6294</v>
      </c>
      <c r="B1150" s="4" t="s">
        <v>8799</v>
      </c>
      <c r="C1150" s="4" t="s">
        <v>6295</v>
      </c>
      <c r="D1150" s="4">
        <v>33.713459014892599</v>
      </c>
      <c r="E1150" s="4">
        <v>33.664348602294901</v>
      </c>
      <c r="F1150" s="4">
        <v>33.536746978759801</v>
      </c>
      <c r="G1150" s="4">
        <v>33.954193115234403</v>
      </c>
      <c r="H1150" s="4">
        <v>33.560493469238303</v>
      </c>
      <c r="I1150" s="4">
        <v>33.557823181152301</v>
      </c>
      <c r="J1150" s="4">
        <v>33.638184865315765</v>
      </c>
      <c r="K1150" s="4">
        <v>33.690836588541671</v>
      </c>
      <c r="L1150" s="4"/>
      <c r="M1150" s="4">
        <v>0.13710866207304301</v>
      </c>
      <c r="N1150" s="4">
        <v>0.80995473012188002</v>
      </c>
      <c r="O1150" s="5">
        <v>-5.2651723225906701E-2</v>
      </c>
      <c r="P1150" s="4">
        <v>-0.37125513837851498</v>
      </c>
    </row>
    <row r="1151" spans="1:16" x14ac:dyDescent="0.25">
      <c r="A1151" s="4" t="s">
        <v>6410</v>
      </c>
      <c r="B1151" s="4" t="s">
        <v>8800</v>
      </c>
      <c r="C1151" s="4" t="s">
        <v>6412</v>
      </c>
      <c r="D1151" s="4">
        <v>30.650606155395501</v>
      </c>
      <c r="E1151" s="4">
        <v>30.573966979980501</v>
      </c>
      <c r="F1151" s="4">
        <v>30.5640544891357</v>
      </c>
      <c r="G1151" s="4">
        <v>30.783065795898398</v>
      </c>
      <c r="H1151" s="4">
        <v>30.546407699585</v>
      </c>
      <c r="I1151" s="4">
        <v>30.617214202880898</v>
      </c>
      <c r="J1151" s="4">
        <v>30.596209208170567</v>
      </c>
      <c r="K1151" s="4">
        <v>30.648895899454768</v>
      </c>
      <c r="L1151" s="4"/>
      <c r="M1151" s="4">
        <v>0.28188311435573998</v>
      </c>
      <c r="N1151" s="4">
        <v>0.59190597204574302</v>
      </c>
      <c r="O1151" s="5">
        <v>-5.2686691284179701E-2</v>
      </c>
      <c r="P1151" s="4">
        <v>-0.69993478549945498</v>
      </c>
    </row>
    <row r="1152" spans="1:16" x14ac:dyDescent="0.25">
      <c r="A1152" s="4" t="s">
        <v>2804</v>
      </c>
      <c r="B1152" s="4" t="s">
        <v>8801</v>
      </c>
      <c r="C1152" s="4" t="s">
        <v>2806</v>
      </c>
      <c r="D1152" s="4">
        <v>37.887584686279297</v>
      </c>
      <c r="E1152" s="4">
        <v>37.702201843261697</v>
      </c>
      <c r="F1152" s="4">
        <v>37.505142211914098</v>
      </c>
      <c r="G1152" s="4">
        <v>37.877822875976598</v>
      </c>
      <c r="H1152" s="4">
        <v>37.649642944335902</v>
      </c>
      <c r="I1152" s="4">
        <v>37.726341247558601</v>
      </c>
      <c r="J1152" s="4">
        <v>37.698309580485024</v>
      </c>
      <c r="K1152" s="4">
        <v>37.751269022623696</v>
      </c>
      <c r="L1152" s="4"/>
      <c r="M1152" s="4">
        <v>0.15315038511724199</v>
      </c>
      <c r="N1152" s="4">
        <v>0.78521688159437297</v>
      </c>
      <c r="O1152" s="5">
        <v>-5.2959442138671903E-2</v>
      </c>
      <c r="P1152" s="4">
        <v>-0.40997825289432299</v>
      </c>
    </row>
    <row r="1153" spans="1:16" x14ac:dyDescent="0.25">
      <c r="A1153" s="4" t="s">
        <v>4139</v>
      </c>
      <c r="B1153" s="4" t="s">
        <v>8802</v>
      </c>
      <c r="C1153" s="4" t="s">
        <v>4141</v>
      </c>
      <c r="D1153" s="4">
        <v>29.506923675537099</v>
      </c>
      <c r="E1153" s="4">
        <v>29.520851135253899</v>
      </c>
      <c r="F1153" s="4">
        <v>29.671920776367202</v>
      </c>
      <c r="G1153" s="4">
        <v>29.723102569580099</v>
      </c>
      <c r="H1153" s="4">
        <v>29.576646804809599</v>
      </c>
      <c r="I1153" s="4">
        <v>29.568264007568398</v>
      </c>
      <c r="J1153" s="4">
        <v>29.566565195719402</v>
      </c>
      <c r="K1153" s="4">
        <v>29.622671127319364</v>
      </c>
      <c r="L1153" s="4"/>
      <c r="M1153" s="4">
        <v>0.314606969849485</v>
      </c>
      <c r="N1153" s="4">
        <v>0.54008599348534203</v>
      </c>
      <c r="O1153" s="5">
        <v>-5.6105931599933698E-2</v>
      </c>
      <c r="P1153" s="4">
        <v>-0.76932629207936898</v>
      </c>
    </row>
    <row r="1154" spans="1:16" x14ac:dyDescent="0.25">
      <c r="A1154" s="4" t="s">
        <v>6145</v>
      </c>
      <c r="B1154" s="4" t="s">
        <v>8803</v>
      </c>
      <c r="C1154" s="4" t="s">
        <v>6147</v>
      </c>
      <c r="D1154" s="4">
        <v>29.536636352539102</v>
      </c>
      <c r="E1154" s="4">
        <v>29.406980514526399</v>
      </c>
      <c r="F1154" s="4">
        <v>29.601886749267599</v>
      </c>
      <c r="G1154" s="4">
        <v>30.1837482452393</v>
      </c>
      <c r="H1154" s="4">
        <v>29.344835281372099</v>
      </c>
      <c r="I1154" s="4">
        <v>29.191513061523398</v>
      </c>
      <c r="J1154" s="4">
        <v>29.515167872111032</v>
      </c>
      <c r="K1154" s="4">
        <v>29.573365529378265</v>
      </c>
      <c r="L1154" s="4"/>
      <c r="M1154" s="4">
        <v>6.4578058479681802E-2</v>
      </c>
      <c r="N1154" s="4">
        <v>0.911314031180401</v>
      </c>
      <c r="O1154" s="5">
        <v>-5.8197657267250201E-2</v>
      </c>
      <c r="P1154" s="4">
        <v>-0.18554463998822801</v>
      </c>
    </row>
    <row r="1155" spans="1:16" x14ac:dyDescent="0.25">
      <c r="A1155" s="4" t="s">
        <v>4905</v>
      </c>
      <c r="B1155" s="4" t="s">
        <v>8804</v>
      </c>
      <c r="C1155" s="4" t="s">
        <v>4906</v>
      </c>
      <c r="D1155" s="4">
        <v>34.073219299316399</v>
      </c>
      <c r="E1155" s="4">
        <v>34.078525543212898</v>
      </c>
      <c r="F1155" s="4">
        <v>33.937717437744098</v>
      </c>
      <c r="G1155" s="4">
        <v>34.133598327636697</v>
      </c>
      <c r="H1155" s="4">
        <v>34.034454345703097</v>
      </c>
      <c r="I1155" s="4">
        <v>34.100955963134801</v>
      </c>
      <c r="J1155" s="4">
        <v>34.029820760091134</v>
      </c>
      <c r="K1155" s="4">
        <v>34.089669545491525</v>
      </c>
      <c r="L1155" s="4"/>
      <c r="M1155" s="4">
        <v>0.47615209776272299</v>
      </c>
      <c r="N1155" s="4">
        <v>0.33569827586206902</v>
      </c>
      <c r="O1155" s="5">
        <v>-5.9848785400390597E-2</v>
      </c>
      <c r="P1155" s="4">
        <v>-1.0974364401193999</v>
      </c>
    </row>
    <row r="1156" spans="1:16" x14ac:dyDescent="0.25">
      <c r="A1156" s="4" t="s">
        <v>3130</v>
      </c>
      <c r="B1156" s="4" t="s">
        <v>8805</v>
      </c>
      <c r="C1156" s="4" t="s">
        <v>3131</v>
      </c>
      <c r="D1156" s="4">
        <v>24.597831726074201</v>
      </c>
      <c r="E1156" s="4">
        <v>24.889942169189499</v>
      </c>
      <c r="F1156" s="4">
        <v>24.915275573730501</v>
      </c>
      <c r="G1156" s="4">
        <v>24.881019592285199</v>
      </c>
      <c r="H1156" s="4">
        <v>24.876644134521499</v>
      </c>
      <c r="I1156" s="4">
        <v>24.829893112182599</v>
      </c>
      <c r="J1156" s="4">
        <v>24.801016489664732</v>
      </c>
      <c r="K1156" s="4">
        <v>24.862518946329768</v>
      </c>
      <c r="L1156" s="4"/>
      <c r="M1156" s="4">
        <v>0.23421640443891301</v>
      </c>
      <c r="N1156" s="4">
        <v>0.66177314530962605</v>
      </c>
      <c r="O1156" s="5">
        <v>-6.1502456665039097E-2</v>
      </c>
      <c r="P1156" s="4">
        <v>-0.59617909831570803</v>
      </c>
    </row>
    <row r="1157" spans="1:16" x14ac:dyDescent="0.25">
      <c r="A1157" s="4" t="s">
        <v>4193</v>
      </c>
      <c r="B1157" s="4" t="s">
        <v>8806</v>
      </c>
      <c r="C1157" s="4" t="s">
        <v>4195</v>
      </c>
      <c r="D1157" s="4">
        <v>30.3939094543457</v>
      </c>
      <c r="E1157" s="4">
        <v>30.2038459777832</v>
      </c>
      <c r="F1157" s="4">
        <v>30.1524848937988</v>
      </c>
      <c r="G1157" s="4">
        <v>30.567033767700199</v>
      </c>
      <c r="H1157" s="4">
        <v>30.2295227050781</v>
      </c>
      <c r="I1157" s="4">
        <v>30.140424728393601</v>
      </c>
      <c r="J1157" s="4">
        <v>30.250080108642567</v>
      </c>
      <c r="K1157" s="4">
        <v>30.3123270670573</v>
      </c>
      <c r="L1157" s="4"/>
      <c r="M1157" s="4">
        <v>0.15613261559231201</v>
      </c>
      <c r="N1157" s="4">
        <v>0.78009859154929595</v>
      </c>
      <c r="O1157" s="5">
        <v>-6.2246958414714698E-2</v>
      </c>
      <c r="P1157" s="4">
        <v>-0.417098743703052</v>
      </c>
    </row>
    <row r="1158" spans="1:16" x14ac:dyDescent="0.25">
      <c r="A1158" s="4" t="s">
        <v>4961</v>
      </c>
      <c r="B1158" s="4" t="s">
        <v>8707</v>
      </c>
      <c r="C1158" s="4" t="s">
        <v>4962</v>
      </c>
      <c r="D1158" s="4">
        <v>32.978004455566399</v>
      </c>
      <c r="E1158" s="4">
        <v>32.774402618408203</v>
      </c>
      <c r="F1158" s="4">
        <v>32.5985107421875</v>
      </c>
      <c r="G1158" s="4">
        <v>32.748420715332003</v>
      </c>
      <c r="H1158" s="4">
        <v>32.852947235107401</v>
      </c>
      <c r="I1158" s="4">
        <v>32.938758850097699</v>
      </c>
      <c r="J1158" s="4">
        <v>32.783639272054039</v>
      </c>
      <c r="K1158" s="4">
        <v>32.846708933512367</v>
      </c>
      <c r="L1158" s="4"/>
      <c r="M1158" s="4">
        <v>0.19771088861717401</v>
      </c>
      <c r="N1158" s="4">
        <v>0.72027130852340904</v>
      </c>
      <c r="O1158" s="5">
        <v>-6.3069661458328596E-2</v>
      </c>
      <c r="P1158" s="4">
        <v>-0.51408161719076995</v>
      </c>
    </row>
    <row r="1159" spans="1:16" x14ac:dyDescent="0.25">
      <c r="A1159" s="4" t="s">
        <v>6979</v>
      </c>
      <c r="B1159" s="4" t="s">
        <v>8807</v>
      </c>
      <c r="C1159" s="4" t="s">
        <v>6980</v>
      </c>
      <c r="D1159" s="4">
        <v>33.708171844482401</v>
      </c>
      <c r="E1159" s="4">
        <v>33.620738983154297</v>
      </c>
      <c r="F1159" s="4">
        <v>33.507347106933601</v>
      </c>
      <c r="G1159" s="4">
        <v>33.541675567627003</v>
      </c>
      <c r="H1159" s="4">
        <v>33.724048614502003</v>
      </c>
      <c r="I1159" s="4">
        <v>33.759860992431598</v>
      </c>
      <c r="J1159" s="4">
        <v>33.612085978190095</v>
      </c>
      <c r="K1159" s="4">
        <v>33.675195058186866</v>
      </c>
      <c r="L1159" s="4"/>
      <c r="M1159" s="4">
        <v>0.28569726086619301</v>
      </c>
      <c r="N1159" s="4">
        <v>0.58734480560866797</v>
      </c>
      <c r="O1159" s="5">
        <v>-6.3109079996749501E-2</v>
      </c>
      <c r="P1159" s="4">
        <v>-0.70809292381026601</v>
      </c>
    </row>
    <row r="1160" spans="1:16" x14ac:dyDescent="0.25">
      <c r="A1160" s="4" t="s">
        <v>3673</v>
      </c>
      <c r="B1160" s="4" t="s">
        <v>8808</v>
      </c>
      <c r="C1160" s="4" t="s">
        <v>3675</v>
      </c>
      <c r="D1160" s="4">
        <v>33.6056518554688</v>
      </c>
      <c r="E1160" s="4">
        <v>33.693553924560497</v>
      </c>
      <c r="F1160" s="4">
        <v>33.550018310546903</v>
      </c>
      <c r="G1160" s="4">
        <v>33.673469543457003</v>
      </c>
      <c r="H1160" s="4">
        <v>33.639743804931598</v>
      </c>
      <c r="I1160" s="4">
        <v>33.728935241699197</v>
      </c>
      <c r="J1160" s="4">
        <v>33.616408030192069</v>
      </c>
      <c r="K1160" s="4">
        <v>33.680716196695933</v>
      </c>
      <c r="L1160" s="4"/>
      <c r="M1160" s="4">
        <v>0.58275738539825594</v>
      </c>
      <c r="N1160" s="4">
        <v>0.24802723146747399</v>
      </c>
      <c r="O1160" s="5">
        <v>-6.4308166503906306E-2</v>
      </c>
      <c r="P1160" s="4">
        <v>-1.3067497087456299</v>
      </c>
    </row>
    <row r="1161" spans="1:16" x14ac:dyDescent="0.25">
      <c r="A1161" s="4" t="s">
        <v>3515</v>
      </c>
      <c r="B1161" s="4" t="s">
        <v>8809</v>
      </c>
      <c r="C1161" s="4" t="s">
        <v>3517</v>
      </c>
      <c r="D1161" s="4">
        <v>33.804542541503899</v>
      </c>
      <c r="E1161" s="4">
        <v>33.729156494140597</v>
      </c>
      <c r="F1161" s="4">
        <v>33.5472221374512</v>
      </c>
      <c r="G1161" s="4">
        <v>33.865032196044901</v>
      </c>
      <c r="H1161" s="4">
        <v>33.796909332275398</v>
      </c>
      <c r="I1161" s="4">
        <v>33.615512847900398</v>
      </c>
      <c r="J1161" s="4">
        <v>33.693640391031899</v>
      </c>
      <c r="K1161" s="4">
        <v>33.759151458740234</v>
      </c>
      <c r="L1161" s="4"/>
      <c r="M1161" s="4">
        <v>0.24236136000237399</v>
      </c>
      <c r="N1161" s="4">
        <v>0.649844444444444</v>
      </c>
      <c r="O1161" s="5">
        <v>-6.5511067708335702E-2</v>
      </c>
      <c r="P1161" s="4">
        <v>-0.61416285484007005</v>
      </c>
    </row>
    <row r="1162" spans="1:16" x14ac:dyDescent="0.25">
      <c r="A1162" s="4" t="s">
        <v>1018</v>
      </c>
      <c r="B1162" s="4" t="s">
        <v>8810</v>
      </c>
      <c r="C1162" s="4" t="s">
        <v>1020</v>
      </c>
      <c r="D1162" s="4">
        <v>27.3037300109863</v>
      </c>
      <c r="E1162" s="4">
        <v>27.635347366333001</v>
      </c>
      <c r="F1162" s="4">
        <v>27.384313583373999</v>
      </c>
      <c r="G1162" s="4">
        <v>27.370231628418001</v>
      </c>
      <c r="H1162" s="4">
        <v>27.773942947387699</v>
      </c>
      <c r="I1162" s="4">
        <v>27.3823337554932</v>
      </c>
      <c r="J1162" s="4">
        <v>27.4411303202311</v>
      </c>
      <c r="K1162" s="4">
        <v>27.508836110432966</v>
      </c>
      <c r="L1162" s="4"/>
      <c r="M1162" s="4">
        <v>0.15227446073057799</v>
      </c>
      <c r="N1162" s="4">
        <v>0.78574575278266001</v>
      </c>
      <c r="O1162" s="5">
        <v>-6.7705790201820507E-2</v>
      </c>
      <c r="P1162" s="4">
        <v>-0.40788232714390699</v>
      </c>
    </row>
    <row r="1163" spans="1:16" x14ac:dyDescent="0.25">
      <c r="A1163" s="4" t="s">
        <v>1021</v>
      </c>
      <c r="B1163" s="4" t="s">
        <v>8811</v>
      </c>
      <c r="C1163" s="4" t="s">
        <v>1023</v>
      </c>
      <c r="D1163" s="4">
        <v>31.505662918090799</v>
      </c>
      <c r="E1163" s="4">
        <v>31.772722244262699</v>
      </c>
      <c r="F1163" s="4">
        <v>31.659652709960898</v>
      </c>
      <c r="G1163" s="4">
        <v>31.963020324706999</v>
      </c>
      <c r="H1163" s="4">
        <v>31.536359786987301</v>
      </c>
      <c r="I1163" s="4">
        <v>31.646635055541999</v>
      </c>
      <c r="J1163" s="4">
        <v>31.646012624104799</v>
      </c>
      <c r="K1163" s="4">
        <v>31.715338389078767</v>
      </c>
      <c r="L1163" s="4"/>
      <c r="M1163" s="4">
        <v>0.175945829383479</v>
      </c>
      <c r="N1163" s="4">
        <v>0.75591185229303104</v>
      </c>
      <c r="O1163" s="5">
        <v>-6.9325764973960702E-2</v>
      </c>
      <c r="P1163" s="4">
        <v>-0.46382515958016801</v>
      </c>
    </row>
    <row r="1164" spans="1:16" x14ac:dyDescent="0.25">
      <c r="A1164" s="4" t="s">
        <v>5173</v>
      </c>
      <c r="B1164" s="4" t="s">
        <v>8812</v>
      </c>
      <c r="C1164" s="4" t="s">
        <v>5175</v>
      </c>
      <c r="D1164" s="4">
        <v>28.960016250610401</v>
      </c>
      <c r="E1164" s="4">
        <v>28.849317550659201</v>
      </c>
      <c r="F1164" s="4">
        <v>28.712263107299801</v>
      </c>
      <c r="G1164" s="4">
        <v>28.8472709655762</v>
      </c>
      <c r="H1164" s="4">
        <v>28.658653259277301</v>
      </c>
      <c r="I1164" s="4">
        <v>29.225019454956101</v>
      </c>
      <c r="J1164" s="4">
        <v>28.84053230285647</v>
      </c>
      <c r="K1164" s="4">
        <v>28.910314559936534</v>
      </c>
      <c r="L1164" s="4"/>
      <c r="M1164" s="4">
        <v>0.142752696397345</v>
      </c>
      <c r="N1164" s="4">
        <v>0.80248251748251698</v>
      </c>
      <c r="O1164" s="5">
        <v>-6.9782257080078097E-2</v>
      </c>
      <c r="P1164" s="4">
        <v>-0.38496231662323899</v>
      </c>
    </row>
    <row r="1165" spans="1:16" x14ac:dyDescent="0.25">
      <c r="A1165" s="4" t="s">
        <v>6360</v>
      </c>
      <c r="B1165" s="4" t="s">
        <v>8813</v>
      </c>
      <c r="C1165" s="4" t="s">
        <v>6362</v>
      </c>
      <c r="D1165" s="4">
        <v>36.221950531005902</v>
      </c>
      <c r="E1165" s="4">
        <v>36.321601867675803</v>
      </c>
      <c r="F1165" s="4">
        <v>36.260547637939503</v>
      </c>
      <c r="G1165" s="4">
        <v>36.5184135437012</v>
      </c>
      <c r="H1165" s="4">
        <v>36.299953460693402</v>
      </c>
      <c r="I1165" s="4">
        <v>36.195735931396499</v>
      </c>
      <c r="J1165" s="4">
        <v>36.268033345540402</v>
      </c>
      <c r="K1165" s="4">
        <v>36.338034311930365</v>
      </c>
      <c r="L1165" s="4"/>
      <c r="M1165" s="4">
        <v>0.28388487817408098</v>
      </c>
      <c r="N1165" s="4">
        <v>0.58976448122215197</v>
      </c>
      <c r="O1165" s="5">
        <v>-7.0000966389969194E-2</v>
      </c>
      <c r="P1165" s="4">
        <v>-0.70421882531626101</v>
      </c>
    </row>
    <row r="1166" spans="1:16" x14ac:dyDescent="0.25">
      <c r="A1166" s="4" t="s">
        <v>3375</v>
      </c>
      <c r="B1166" s="4" t="s">
        <v>8814</v>
      </c>
      <c r="C1166" s="4" t="s">
        <v>3377</v>
      </c>
      <c r="D1166" s="4">
        <v>30.964307785034201</v>
      </c>
      <c r="E1166" s="4">
        <v>30.878513336181602</v>
      </c>
      <c r="F1166" s="4">
        <v>30.7692260742188</v>
      </c>
      <c r="G1166" s="4">
        <v>31.0280246734619</v>
      </c>
      <c r="H1166" s="4">
        <v>30.862220764160199</v>
      </c>
      <c r="I1166" s="4">
        <v>30.931835174560501</v>
      </c>
      <c r="J1166" s="4">
        <v>30.870682398478198</v>
      </c>
      <c r="K1166" s="4">
        <v>30.9406935373942</v>
      </c>
      <c r="L1166" s="4"/>
      <c r="M1166" s="4">
        <v>0.39957057879813801</v>
      </c>
      <c r="N1166" s="4">
        <v>0.41732880434782599</v>
      </c>
      <c r="O1166" s="5">
        <v>-7.0011138916015597E-2</v>
      </c>
      <c r="P1166" s="4">
        <v>-0.94426472095331604</v>
      </c>
    </row>
    <row r="1167" spans="1:16" x14ac:dyDescent="0.25">
      <c r="A1167" s="4" t="s">
        <v>2270</v>
      </c>
      <c r="B1167" s="4" t="s">
        <v>8815</v>
      </c>
      <c r="C1167" s="4" t="s">
        <v>2272</v>
      </c>
      <c r="D1167" s="4">
        <v>30.776123046875</v>
      </c>
      <c r="E1167" s="4">
        <v>31.1299648284912</v>
      </c>
      <c r="F1167" s="4">
        <v>31.079586029052699</v>
      </c>
      <c r="G1167" s="4">
        <v>30.874259948730501</v>
      </c>
      <c r="H1167" s="4">
        <v>31.1230144500732</v>
      </c>
      <c r="I1167" s="4">
        <v>31.2041912078857</v>
      </c>
      <c r="J1167" s="4">
        <v>30.995224634806295</v>
      </c>
      <c r="K1167" s="4">
        <v>31.067155202229799</v>
      </c>
      <c r="L1167" s="4"/>
      <c r="M1167" s="4">
        <v>0.18473590606075499</v>
      </c>
      <c r="N1167" s="4">
        <v>0.74223789599521806</v>
      </c>
      <c r="O1167" s="5">
        <v>-7.1930567423500194E-2</v>
      </c>
      <c r="P1167" s="4">
        <v>-0.48425015450681802</v>
      </c>
    </row>
    <row r="1168" spans="1:16" x14ac:dyDescent="0.25">
      <c r="A1168" s="4" t="s">
        <v>4716</v>
      </c>
      <c r="B1168" s="4" t="s">
        <v>8816</v>
      </c>
      <c r="C1168" s="4" t="s">
        <v>4718</v>
      </c>
      <c r="D1168" s="4">
        <v>33.812332153320298</v>
      </c>
      <c r="E1168" s="4">
        <v>33.960662841796903</v>
      </c>
      <c r="F1168" s="4">
        <v>33.836441040039098</v>
      </c>
      <c r="G1168" s="4">
        <v>34.011772155761697</v>
      </c>
      <c r="H1168" s="4">
        <v>33.800338745117202</v>
      </c>
      <c r="I1168" s="4">
        <v>34.014240264892599</v>
      </c>
      <c r="J1168" s="4">
        <v>33.869812011718771</v>
      </c>
      <c r="K1168" s="4">
        <v>33.942117055257171</v>
      </c>
      <c r="L1168" s="4"/>
      <c r="M1168" s="4">
        <v>0.35622393647379602</v>
      </c>
      <c r="N1168" s="4">
        <v>0.47151756129887301</v>
      </c>
      <c r="O1168" s="5">
        <v>-7.2305043538413799E-2</v>
      </c>
      <c r="P1168" s="4">
        <v>-0.85583473546356603</v>
      </c>
    </row>
    <row r="1169" spans="1:16" x14ac:dyDescent="0.25">
      <c r="A1169" s="4" t="s">
        <v>261</v>
      </c>
      <c r="B1169" s="4" t="s">
        <v>8817</v>
      </c>
      <c r="C1169" s="4" t="s">
        <v>263</v>
      </c>
      <c r="D1169" s="4">
        <v>28.916141510009801</v>
      </c>
      <c r="E1169" s="4">
        <v>29.068897247314499</v>
      </c>
      <c r="F1169" s="4">
        <v>28.640876770019499</v>
      </c>
      <c r="G1169" s="4">
        <v>29.110540390014599</v>
      </c>
      <c r="H1169" s="4">
        <v>28.856504440307599</v>
      </c>
      <c r="I1169" s="4">
        <v>28.876106262206999</v>
      </c>
      <c r="J1169" s="4">
        <v>28.875305175781268</v>
      </c>
      <c r="K1169" s="4">
        <v>28.947717030843066</v>
      </c>
      <c r="L1169" s="4"/>
      <c r="M1169" s="4">
        <v>0.184814753538596</v>
      </c>
      <c r="N1169" s="4">
        <v>0.74248803827751197</v>
      </c>
      <c r="O1169" s="5">
        <v>-7.2411855061847802E-2</v>
      </c>
      <c r="P1169" s="4">
        <v>-0.484432562749262</v>
      </c>
    </row>
    <row r="1170" spans="1:16" x14ac:dyDescent="0.25">
      <c r="A1170" s="4" t="s">
        <v>6550</v>
      </c>
      <c r="B1170" s="4" t="s">
        <v>8818</v>
      </c>
      <c r="C1170" s="4" t="s">
        <v>6552</v>
      </c>
      <c r="D1170" s="4">
        <v>32.754951477050803</v>
      </c>
      <c r="E1170" s="4">
        <v>32.808914184570298</v>
      </c>
      <c r="F1170" s="4">
        <v>32.739219665527301</v>
      </c>
      <c r="G1170" s="4">
        <v>32.7971801757813</v>
      </c>
      <c r="H1170" s="4">
        <v>32.829551696777301</v>
      </c>
      <c r="I1170" s="4">
        <v>32.895347595214801</v>
      </c>
      <c r="J1170" s="4">
        <v>32.767695109049463</v>
      </c>
      <c r="K1170" s="4">
        <v>32.840693155924463</v>
      </c>
      <c r="L1170" s="4"/>
      <c r="M1170" s="4">
        <v>0.95527863052963802</v>
      </c>
      <c r="N1170" s="4">
        <v>9.8124189063948097E-2</v>
      </c>
      <c r="O1170" s="5">
        <v>-7.2998046875E-2</v>
      </c>
      <c r="P1170" s="4">
        <v>-2.0407716777223901</v>
      </c>
    </row>
    <row r="1171" spans="1:16" x14ac:dyDescent="0.25">
      <c r="A1171" s="4" t="s">
        <v>6679</v>
      </c>
      <c r="B1171" s="4" t="s">
        <v>8819</v>
      </c>
      <c r="C1171" s="4" t="s">
        <v>6681</v>
      </c>
      <c r="D1171" s="4">
        <v>30.624362945556602</v>
      </c>
      <c r="E1171" s="4">
        <v>30.427314758300799</v>
      </c>
      <c r="F1171" s="4">
        <v>30.2760715484619</v>
      </c>
      <c r="G1171" s="4">
        <v>30.4593410491943</v>
      </c>
      <c r="H1171" s="4">
        <v>30.538068771362301</v>
      </c>
      <c r="I1171" s="4">
        <v>30.5495700836182</v>
      </c>
      <c r="J1171" s="4">
        <v>30.442583084106435</v>
      </c>
      <c r="K1171" s="4">
        <v>30.515659968058269</v>
      </c>
      <c r="L1171" s="4"/>
      <c r="M1171" s="4">
        <v>0.28082855923962502</v>
      </c>
      <c r="N1171" s="4">
        <v>0.593060913705584</v>
      </c>
      <c r="O1171" s="5">
        <v>-7.3076883951824101E-2</v>
      </c>
      <c r="P1171" s="4">
        <v>-0.69767571554214602</v>
      </c>
    </row>
    <row r="1172" spans="1:16" x14ac:dyDescent="0.25">
      <c r="A1172" s="4" t="s">
        <v>2516</v>
      </c>
      <c r="B1172" s="4" t="s">
        <v>8820</v>
      </c>
      <c r="C1172" s="4" t="s">
        <v>2518</v>
      </c>
      <c r="D1172" s="4">
        <v>21.287593841552699</v>
      </c>
      <c r="E1172" s="4">
        <v>23.490615844726602</v>
      </c>
      <c r="F1172" s="4">
        <v>23.922721862793001</v>
      </c>
      <c r="G1172" s="4">
        <v>21.518001556396499</v>
      </c>
      <c r="H1172" s="4">
        <v>24.5433959960938</v>
      </c>
      <c r="I1172" s="4">
        <v>22.860374450683601</v>
      </c>
      <c r="J1172" s="4">
        <v>22.900310516357433</v>
      </c>
      <c r="K1172" s="4">
        <v>22.973924001057966</v>
      </c>
      <c r="L1172" s="4"/>
      <c r="M1172" s="4">
        <v>2.04991918049027E-2</v>
      </c>
      <c r="N1172" s="4">
        <v>0.970678918918919</v>
      </c>
      <c r="O1172" s="5">
        <v>-7.3613484700519594E-2</v>
      </c>
      <c r="P1172" s="4">
        <v>-6.1521104530392903E-2</v>
      </c>
    </row>
    <row r="1173" spans="1:16" x14ac:dyDescent="0.25">
      <c r="A1173" s="4" t="s">
        <v>2380</v>
      </c>
      <c r="B1173" s="4" t="s">
        <v>8821</v>
      </c>
      <c r="C1173" s="4" t="s">
        <v>2382</v>
      </c>
      <c r="D1173" s="4">
        <v>32.502559661865199</v>
      </c>
      <c r="E1173" s="4">
        <v>32.667411804199197</v>
      </c>
      <c r="F1173" s="4">
        <v>33.043148040771499</v>
      </c>
      <c r="G1173" s="4">
        <v>32.773891448974602</v>
      </c>
      <c r="H1173" s="4">
        <v>32.793052673339801</v>
      </c>
      <c r="I1173" s="4">
        <v>32.871593475341797</v>
      </c>
      <c r="J1173" s="4">
        <v>32.737706502278634</v>
      </c>
      <c r="K1173" s="4">
        <v>32.8128458658854</v>
      </c>
      <c r="L1173" s="4"/>
      <c r="M1173" s="4">
        <v>0.17505136299083601</v>
      </c>
      <c r="N1173" s="4">
        <v>0.75699285714285702</v>
      </c>
      <c r="O1173" s="5">
        <v>-7.5139363606766096E-2</v>
      </c>
      <c r="P1173" s="4">
        <v>-0.46173658903829101</v>
      </c>
    </row>
    <row r="1174" spans="1:16" x14ac:dyDescent="0.25">
      <c r="A1174" s="4" t="s">
        <v>3838</v>
      </c>
      <c r="B1174" s="4" t="s">
        <v>8822</v>
      </c>
      <c r="C1174" s="4" t="s">
        <v>3840</v>
      </c>
      <c r="D1174" s="4">
        <v>29.7912082672119</v>
      </c>
      <c r="E1174" s="4">
        <v>29.547622680664102</v>
      </c>
      <c r="F1174" s="4">
        <v>29.440353393554702</v>
      </c>
      <c r="G1174" s="4">
        <v>29.609230041503899</v>
      </c>
      <c r="H1174" s="4">
        <v>29.647565841674801</v>
      </c>
      <c r="I1174" s="4">
        <v>29.756477355956999</v>
      </c>
      <c r="J1174" s="4">
        <v>29.593061447143569</v>
      </c>
      <c r="K1174" s="4">
        <v>29.6710910797119</v>
      </c>
      <c r="L1174" s="4"/>
      <c r="M1174" s="4">
        <v>0.27812033920450802</v>
      </c>
      <c r="N1174" s="4">
        <v>0.59852124286620201</v>
      </c>
      <c r="O1174" s="5">
        <v>-7.8029632568359403E-2</v>
      </c>
      <c r="P1174" s="4">
        <v>-0.69186719152690801</v>
      </c>
    </row>
    <row r="1175" spans="1:16" x14ac:dyDescent="0.25">
      <c r="A1175" s="4" t="s">
        <v>6015</v>
      </c>
      <c r="B1175" s="4" t="s">
        <v>8823</v>
      </c>
      <c r="C1175" s="4" t="s">
        <v>6017</v>
      </c>
      <c r="D1175" s="4">
        <v>34.436775207519503</v>
      </c>
      <c r="E1175" s="4">
        <v>34.6160888671875</v>
      </c>
      <c r="F1175" s="4">
        <v>34.531490325927699</v>
      </c>
      <c r="G1175" s="4">
        <v>34.575637817382798</v>
      </c>
      <c r="H1175" s="4">
        <v>34.572288513183601</v>
      </c>
      <c r="I1175" s="4">
        <v>34.672855377197301</v>
      </c>
      <c r="J1175" s="4">
        <v>34.528118133544901</v>
      </c>
      <c r="K1175" s="4">
        <v>34.606927235921233</v>
      </c>
      <c r="L1175" s="4"/>
      <c r="M1175" s="4">
        <v>0.57087649502212301</v>
      </c>
      <c r="N1175" s="4">
        <v>0.25586776859504101</v>
      </c>
      <c r="O1175" s="5">
        <v>-7.8809102376304493E-2</v>
      </c>
      <c r="P1175" s="4">
        <v>-1.28355344808407</v>
      </c>
    </row>
    <row r="1176" spans="1:16" x14ac:dyDescent="0.25">
      <c r="A1176" s="4" t="s">
        <v>7426</v>
      </c>
      <c r="B1176" s="4" t="s">
        <v>8824</v>
      </c>
      <c r="C1176" s="4" t="s">
        <v>7427</v>
      </c>
      <c r="D1176" s="4">
        <v>30.7190551757813</v>
      </c>
      <c r="E1176" s="4">
        <v>30.7927341461182</v>
      </c>
      <c r="F1176" s="4">
        <v>30.4668083190918</v>
      </c>
      <c r="G1176" s="4">
        <v>30.8540859222412</v>
      </c>
      <c r="H1176" s="4">
        <v>30.573886871337901</v>
      </c>
      <c r="I1176" s="4">
        <v>30.789821624755898</v>
      </c>
      <c r="J1176" s="4">
        <v>30.659532546997099</v>
      </c>
      <c r="K1176" s="4">
        <v>30.739264806111667</v>
      </c>
      <c r="L1176" s="4"/>
      <c r="M1176" s="4">
        <v>0.241818881563646</v>
      </c>
      <c r="N1176" s="4">
        <v>0.64915517241379295</v>
      </c>
      <c r="O1176" s="5">
        <v>-7.9732259114582094E-2</v>
      </c>
      <c r="P1176" s="4">
        <v>-0.61296857810318195</v>
      </c>
    </row>
    <row r="1177" spans="1:16" x14ac:dyDescent="0.25">
      <c r="A1177" s="4" t="s">
        <v>4806</v>
      </c>
      <c r="B1177" s="4" t="s">
        <v>8825</v>
      </c>
      <c r="C1177" s="4" t="s">
        <v>4808</v>
      </c>
      <c r="D1177" s="4">
        <v>31.237190246581999</v>
      </c>
      <c r="E1177" s="4">
        <v>31.185970306396499</v>
      </c>
      <c r="F1177" s="4">
        <v>31.2467250823975</v>
      </c>
      <c r="G1177" s="4">
        <v>31.299514770507798</v>
      </c>
      <c r="H1177" s="4">
        <v>31.280633926391602</v>
      </c>
      <c r="I1177" s="4">
        <v>31.331005096435501</v>
      </c>
      <c r="J1177" s="4">
        <v>31.223295211792003</v>
      </c>
      <c r="K1177" s="4">
        <v>31.303717931111635</v>
      </c>
      <c r="L1177" s="4"/>
      <c r="M1177" s="4">
        <v>1.5495378012119501</v>
      </c>
      <c r="N1177" s="4">
        <v>2.5997350993377501E-2</v>
      </c>
      <c r="O1177" s="5">
        <v>-8.0422719319660302E-2</v>
      </c>
      <c r="P1177" s="4">
        <v>-3.36347271125944</v>
      </c>
    </row>
    <row r="1178" spans="1:16" x14ac:dyDescent="0.25">
      <c r="A1178" s="4" t="s">
        <v>3985</v>
      </c>
      <c r="B1178" s="4" t="s">
        <v>8826</v>
      </c>
      <c r="C1178" s="4" t="s">
        <v>3987</v>
      </c>
      <c r="D1178" s="4">
        <v>27.046033859252901</v>
      </c>
      <c r="E1178" s="4">
        <v>27.118146896362301</v>
      </c>
      <c r="F1178" s="4">
        <v>27.329795837402301</v>
      </c>
      <c r="G1178" s="4">
        <v>27.011909484863299</v>
      </c>
      <c r="H1178" s="4">
        <v>27.511844635009801</v>
      </c>
      <c r="I1178" s="4">
        <v>27.212415695190401</v>
      </c>
      <c r="J1178" s="4">
        <v>27.16465886433917</v>
      </c>
      <c r="K1178" s="4">
        <v>27.245389938354503</v>
      </c>
      <c r="L1178" s="4"/>
      <c r="M1178" s="4">
        <v>0.182670699753264</v>
      </c>
      <c r="N1178" s="4">
        <v>0.74532696897374695</v>
      </c>
      <c r="O1178" s="5">
        <v>-8.0731074015300705E-2</v>
      </c>
      <c r="P1178" s="4">
        <v>-0.47946740488485801</v>
      </c>
    </row>
    <row r="1179" spans="1:16" x14ac:dyDescent="0.25">
      <c r="A1179" s="4" t="s">
        <v>4589</v>
      </c>
      <c r="B1179" s="4" t="s">
        <v>8827</v>
      </c>
      <c r="C1179" s="4" t="s">
        <v>4591</v>
      </c>
      <c r="D1179" s="4">
        <v>32.827770233154297</v>
      </c>
      <c r="E1179" s="4">
        <v>32.707290649414098</v>
      </c>
      <c r="F1179" s="4">
        <v>32.601837158203097</v>
      </c>
      <c r="G1179" s="4">
        <v>33.052120208740199</v>
      </c>
      <c r="H1179" s="4">
        <v>32.609973907470703</v>
      </c>
      <c r="I1179" s="4">
        <v>32.722209930419901</v>
      </c>
      <c r="J1179" s="4">
        <v>32.712299346923828</v>
      </c>
      <c r="K1179" s="4">
        <v>32.794768015543603</v>
      </c>
      <c r="L1179" s="4"/>
      <c r="M1179" s="4">
        <v>0.21695905306979399</v>
      </c>
      <c r="N1179" s="4">
        <v>0.68974240583232105</v>
      </c>
      <c r="O1179" s="5">
        <v>-8.2468668619789298E-2</v>
      </c>
      <c r="P1179" s="4">
        <v>-0.55768728693448999</v>
      </c>
    </row>
    <row r="1180" spans="1:16" x14ac:dyDescent="0.25">
      <c r="A1180" s="4" t="s">
        <v>5082</v>
      </c>
      <c r="B1180" s="4" t="s">
        <v>8828</v>
      </c>
      <c r="C1180" s="4" t="s">
        <v>5083</v>
      </c>
      <c r="D1180" s="4">
        <v>28.766319274902301</v>
      </c>
      <c r="E1180" s="4">
        <v>28.862129211425799</v>
      </c>
      <c r="F1180" s="4">
        <v>28.7926921844482</v>
      </c>
      <c r="G1180" s="4">
        <v>28.973426818847699</v>
      </c>
      <c r="H1180" s="4">
        <v>28.767021179199201</v>
      </c>
      <c r="I1180" s="4">
        <v>28.933774948120099</v>
      </c>
      <c r="J1180" s="4">
        <v>28.807046890258764</v>
      </c>
      <c r="K1180" s="4">
        <v>28.891407648722335</v>
      </c>
      <c r="L1180" s="4"/>
      <c r="M1180" s="4">
        <v>0.53618804344429305</v>
      </c>
      <c r="N1180" s="4">
        <v>0.28164844903988201</v>
      </c>
      <c r="O1180" s="5">
        <v>-8.4360758463542906E-2</v>
      </c>
      <c r="P1180" s="4">
        <v>-1.2156817550941299</v>
      </c>
    </row>
    <row r="1181" spans="1:16" x14ac:dyDescent="0.25">
      <c r="A1181" s="4" t="s">
        <v>4821</v>
      </c>
      <c r="B1181" s="4" t="s">
        <v>8829</v>
      </c>
      <c r="C1181" s="4" t="s">
        <v>4823</v>
      </c>
      <c r="D1181" s="4">
        <v>26.006452560424801</v>
      </c>
      <c r="E1181" s="4">
        <v>25.599279403686499</v>
      </c>
      <c r="F1181" s="4">
        <v>25.497484207153299</v>
      </c>
      <c r="G1181" s="4">
        <v>26.035890579223601</v>
      </c>
      <c r="H1181" s="4">
        <v>25.6446228027344</v>
      </c>
      <c r="I1181" s="4">
        <v>25.677146911621101</v>
      </c>
      <c r="J1181" s="4">
        <v>25.701072057088197</v>
      </c>
      <c r="K1181" s="4">
        <v>25.785886764526367</v>
      </c>
      <c r="L1181" s="4"/>
      <c r="M1181" s="4">
        <v>0.15930612049545301</v>
      </c>
      <c r="N1181" s="4">
        <v>0.77735689045936396</v>
      </c>
      <c r="O1181" s="5">
        <v>-8.4814707438152198E-2</v>
      </c>
      <c r="P1181" s="4">
        <v>-0.42465005603184602</v>
      </c>
    </row>
    <row r="1182" spans="1:16" x14ac:dyDescent="0.25">
      <c r="A1182" s="4" t="s">
        <v>1283</v>
      </c>
      <c r="B1182" s="4" t="s">
        <v>8830</v>
      </c>
      <c r="C1182" s="4" t="s">
        <v>1285</v>
      </c>
      <c r="D1182" s="4">
        <v>29.0843505859375</v>
      </c>
      <c r="E1182" s="4">
        <v>29.041683197021499</v>
      </c>
      <c r="F1182" s="4">
        <v>28.43044090271</v>
      </c>
      <c r="G1182" s="4">
        <v>28.8860893249512</v>
      </c>
      <c r="H1182" s="4">
        <v>29.087823867797901</v>
      </c>
      <c r="I1182" s="4">
        <v>28.837213516235401</v>
      </c>
      <c r="J1182" s="4">
        <v>28.852158228556334</v>
      </c>
      <c r="K1182" s="4">
        <v>28.937042236328168</v>
      </c>
      <c r="L1182" s="4"/>
      <c r="M1182" s="4">
        <v>0.13977579788637701</v>
      </c>
      <c r="N1182" s="4">
        <v>0.80657674418604697</v>
      </c>
      <c r="O1182" s="5">
        <v>-8.4884007771808698E-2</v>
      </c>
      <c r="P1182" s="4">
        <v>-0.37774409898628097</v>
      </c>
    </row>
    <row r="1183" spans="1:16" x14ac:dyDescent="0.25">
      <c r="A1183" s="4" t="s">
        <v>5199</v>
      </c>
      <c r="B1183" s="4" t="s">
        <v>8831</v>
      </c>
      <c r="C1183" s="4" t="s">
        <v>5200</v>
      </c>
      <c r="D1183" s="4">
        <v>31.879823684692401</v>
      </c>
      <c r="E1183" s="4">
        <v>31.784612655639599</v>
      </c>
      <c r="F1183" s="4">
        <v>31.707403182983398</v>
      </c>
      <c r="G1183" s="4">
        <v>31.7041320800781</v>
      </c>
      <c r="H1183" s="4">
        <v>32.008323669433601</v>
      </c>
      <c r="I1183" s="4">
        <v>31.915328979492202</v>
      </c>
      <c r="J1183" s="4">
        <v>31.790613174438466</v>
      </c>
      <c r="K1183" s="4">
        <v>31.875928243001301</v>
      </c>
      <c r="L1183" s="4"/>
      <c r="M1183" s="4">
        <v>0.34332999001087</v>
      </c>
      <c r="N1183" s="4">
        <v>0.49186561264822098</v>
      </c>
      <c r="O1183" s="5">
        <v>-8.5315068562824295E-2</v>
      </c>
      <c r="P1183" s="4">
        <v>-0.82921850833475297</v>
      </c>
    </row>
    <row r="1184" spans="1:16" x14ac:dyDescent="0.25">
      <c r="A1184" s="4" t="s">
        <v>188</v>
      </c>
      <c r="B1184" s="4" t="s">
        <v>8832</v>
      </c>
      <c r="C1184" s="4" t="s">
        <v>190</v>
      </c>
      <c r="D1184" s="4">
        <v>32.719413757324197</v>
      </c>
      <c r="E1184" s="4">
        <v>32.685115814208999</v>
      </c>
      <c r="F1184" s="4">
        <v>32.665977478027301</v>
      </c>
      <c r="G1184" s="4">
        <v>32.646507263183601</v>
      </c>
      <c r="H1184" s="4">
        <v>32.853096008300803</v>
      </c>
      <c r="I1184" s="4">
        <v>32.827606201171903</v>
      </c>
      <c r="J1184" s="4">
        <v>32.690169016520166</v>
      </c>
      <c r="K1184" s="4">
        <v>32.775736490885436</v>
      </c>
      <c r="L1184" s="4"/>
      <c r="M1184" s="4">
        <v>0.56871597898485104</v>
      </c>
      <c r="N1184" s="4">
        <v>0.25830157539384802</v>
      </c>
      <c r="O1184" s="5">
        <v>-8.5567474365234403E-2</v>
      </c>
      <c r="P1184" s="4">
        <v>-1.2793329164918199</v>
      </c>
    </row>
    <row r="1185" spans="1:16" x14ac:dyDescent="0.25">
      <c r="A1185" s="4" t="s">
        <v>2388</v>
      </c>
      <c r="B1185" s="4" t="s">
        <v>8833</v>
      </c>
      <c r="C1185" s="4" t="s">
        <v>2390</v>
      </c>
      <c r="D1185" s="4">
        <v>32.657905578613303</v>
      </c>
      <c r="E1185" s="4">
        <v>32.578868865966797</v>
      </c>
      <c r="F1185" s="4">
        <v>32.460113525390597</v>
      </c>
      <c r="G1185" s="4">
        <v>32.622653961181598</v>
      </c>
      <c r="H1185" s="4">
        <v>32.665115356445298</v>
      </c>
      <c r="I1185" s="4">
        <v>32.666713714599602</v>
      </c>
      <c r="J1185" s="4">
        <v>32.56562932332357</v>
      </c>
      <c r="K1185" s="4">
        <v>32.651494344075502</v>
      </c>
      <c r="L1185" s="4"/>
      <c r="M1185" s="4">
        <v>0.65569454305750696</v>
      </c>
      <c r="N1185" s="4">
        <v>0.205042519685039</v>
      </c>
      <c r="O1185" s="5">
        <v>-8.5865020751953097E-2</v>
      </c>
      <c r="P1185" s="4">
        <v>-1.44887779838322</v>
      </c>
    </row>
    <row r="1186" spans="1:16" x14ac:dyDescent="0.25">
      <c r="A1186" s="4" t="s">
        <v>6443</v>
      </c>
      <c r="B1186" s="4" t="s">
        <v>8834</v>
      </c>
      <c r="C1186" s="4" t="s">
        <v>6445</v>
      </c>
      <c r="D1186" s="4">
        <v>27.263778686523398</v>
      </c>
      <c r="E1186" s="4">
        <v>27.436203002929702</v>
      </c>
      <c r="F1186" s="4">
        <v>27.457902908325199</v>
      </c>
      <c r="G1186" s="4">
        <v>27.394180297851602</v>
      </c>
      <c r="H1186" s="4">
        <v>27.335119247436499</v>
      </c>
      <c r="I1186" s="4">
        <v>27.687309265136701</v>
      </c>
      <c r="J1186" s="4">
        <v>27.385961532592763</v>
      </c>
      <c r="K1186" s="4">
        <v>27.472202936808269</v>
      </c>
      <c r="L1186" s="4"/>
      <c r="M1186" s="4">
        <v>0.27716973328885097</v>
      </c>
      <c r="N1186" s="4">
        <v>0.59904496516782801</v>
      </c>
      <c r="O1186" s="5">
        <v>-8.6241404215496004E-2</v>
      </c>
      <c r="P1186" s="4">
        <v>-0.68982595656127299</v>
      </c>
    </row>
    <row r="1187" spans="1:16" x14ac:dyDescent="0.25">
      <c r="A1187" s="4" t="s">
        <v>2004</v>
      </c>
      <c r="B1187" s="4" t="s">
        <v>8835</v>
      </c>
      <c r="C1187" s="4" t="s">
        <v>2006</v>
      </c>
      <c r="D1187" s="4">
        <v>31.828275680541999</v>
      </c>
      <c r="E1187" s="4">
        <v>31.918291091918899</v>
      </c>
      <c r="F1187" s="4">
        <v>31.709730148315401</v>
      </c>
      <c r="G1187" s="4">
        <v>31.950920104980501</v>
      </c>
      <c r="H1187" s="4">
        <v>31.803054809570298</v>
      </c>
      <c r="I1187" s="4">
        <v>31.964942932128899</v>
      </c>
      <c r="J1187" s="4">
        <v>31.818765640258764</v>
      </c>
      <c r="K1187" s="4">
        <v>31.90630594889323</v>
      </c>
      <c r="L1187" s="4"/>
      <c r="M1187" s="4">
        <v>0.47763576336061903</v>
      </c>
      <c r="N1187" s="4">
        <v>0.333644859813084</v>
      </c>
      <c r="O1187" s="5">
        <v>-8.7540308634441302E-2</v>
      </c>
      <c r="P1187" s="4">
        <v>-1.1003743553623999</v>
      </c>
    </row>
    <row r="1188" spans="1:16" x14ac:dyDescent="0.25">
      <c r="A1188" s="4" t="s">
        <v>4752</v>
      </c>
      <c r="B1188" s="4" t="s">
        <v>8836</v>
      </c>
      <c r="C1188" s="4" t="s">
        <v>4753</v>
      </c>
      <c r="D1188" s="4">
        <v>30.296838760376001</v>
      </c>
      <c r="E1188" s="4">
        <v>30.427841186523398</v>
      </c>
      <c r="F1188" s="4">
        <v>30.336217880248999</v>
      </c>
      <c r="G1188" s="4">
        <v>30.7997951507568</v>
      </c>
      <c r="H1188" s="4">
        <v>30.092287063598601</v>
      </c>
      <c r="I1188" s="4">
        <v>30.439567565918001</v>
      </c>
      <c r="J1188" s="4">
        <v>30.353632609049466</v>
      </c>
      <c r="K1188" s="4">
        <v>30.44388326009113</v>
      </c>
      <c r="L1188" s="4"/>
      <c r="M1188" s="4">
        <v>0.16329108458521499</v>
      </c>
      <c r="N1188" s="4">
        <v>0.77371124260354995</v>
      </c>
      <c r="O1188" s="5">
        <v>-9.0250651041664298E-2</v>
      </c>
      <c r="P1188" s="4">
        <v>-0.434095142406556</v>
      </c>
    </row>
    <row r="1189" spans="1:16" x14ac:dyDescent="0.25">
      <c r="A1189" s="4" t="s">
        <v>3006</v>
      </c>
      <c r="B1189" s="4" t="s">
        <v>8837</v>
      </c>
      <c r="C1189" s="4" t="s">
        <v>3008</v>
      </c>
      <c r="D1189" s="4">
        <v>28.2069416046143</v>
      </c>
      <c r="E1189" s="4">
        <v>28.0561847686768</v>
      </c>
      <c r="F1189" s="4">
        <v>27.646774291992202</v>
      </c>
      <c r="G1189" s="4">
        <v>28.393821716308601</v>
      </c>
      <c r="H1189" s="4">
        <v>27.370836257934599</v>
      </c>
      <c r="I1189" s="4">
        <v>28.417259216308601</v>
      </c>
      <c r="J1189" s="4">
        <v>27.969966888427766</v>
      </c>
      <c r="K1189" s="4">
        <v>28.060639063517268</v>
      </c>
      <c r="L1189" s="4"/>
      <c r="M1189" s="4">
        <v>8.3717658259805802E-2</v>
      </c>
      <c r="N1189" s="4">
        <v>0.88317752808988803</v>
      </c>
      <c r="O1189" s="5">
        <v>-9.06721750895194E-2</v>
      </c>
      <c r="P1189" s="4">
        <v>-0.236483294901668</v>
      </c>
    </row>
    <row r="1190" spans="1:16" x14ac:dyDescent="0.25">
      <c r="A1190" s="4" t="s">
        <v>1302</v>
      </c>
      <c r="B1190" s="4" t="s">
        <v>8838</v>
      </c>
      <c r="C1190" s="4" t="s">
        <v>1304</v>
      </c>
      <c r="D1190" s="4">
        <v>28.377447128295898</v>
      </c>
      <c r="E1190" s="4">
        <v>28.5040187835693</v>
      </c>
      <c r="F1190" s="4">
        <v>28.336698532104499</v>
      </c>
      <c r="G1190" s="4">
        <v>28.747392654418899</v>
      </c>
      <c r="H1190" s="4">
        <v>28.155027389526399</v>
      </c>
      <c r="I1190" s="4">
        <v>28.590681076049801</v>
      </c>
      <c r="J1190" s="4">
        <v>28.406054814656567</v>
      </c>
      <c r="K1190" s="4">
        <v>28.4977003733317</v>
      </c>
      <c r="L1190" s="4"/>
      <c r="M1190" s="4">
        <v>0.19045923202975901</v>
      </c>
      <c r="N1190" s="4">
        <v>0.73273816656680602</v>
      </c>
      <c r="O1190" s="5">
        <v>-9.1645558675132605E-2</v>
      </c>
      <c r="P1190" s="4">
        <v>-0.497454443896649</v>
      </c>
    </row>
    <row r="1191" spans="1:16" x14ac:dyDescent="0.25">
      <c r="A1191" s="4" t="s">
        <v>3831</v>
      </c>
      <c r="B1191" s="4" t="s">
        <v>8839</v>
      </c>
      <c r="C1191" s="4" t="s">
        <v>3833</v>
      </c>
      <c r="D1191" s="4">
        <v>28.7706623077393</v>
      </c>
      <c r="E1191" s="4">
        <v>28.548393249511701</v>
      </c>
      <c r="F1191" s="4">
        <v>28.778856277465799</v>
      </c>
      <c r="G1191" s="4">
        <v>28.835630416870099</v>
      </c>
      <c r="H1191" s="4">
        <v>28.5501403808594</v>
      </c>
      <c r="I1191" s="4">
        <v>28.987224578857401</v>
      </c>
      <c r="J1191" s="4">
        <v>28.699303944905598</v>
      </c>
      <c r="K1191" s="4">
        <v>28.790998458862301</v>
      </c>
      <c r="L1191" s="4"/>
      <c r="M1191" s="4">
        <v>0.24345200217594701</v>
      </c>
      <c r="N1191" s="4">
        <v>0.64886332714904105</v>
      </c>
      <c r="O1191" s="5">
        <v>-9.16945139567069E-2</v>
      </c>
      <c r="P1191" s="4">
        <v>-0.61656243933916099</v>
      </c>
    </row>
    <row r="1192" spans="1:16" x14ac:dyDescent="0.25">
      <c r="A1192" s="4" t="s">
        <v>1737</v>
      </c>
      <c r="B1192" s="4" t="s">
        <v>8840</v>
      </c>
      <c r="C1192" s="4" t="s">
        <v>1739</v>
      </c>
      <c r="D1192" s="4">
        <v>31.6339511871338</v>
      </c>
      <c r="E1192" s="4">
        <v>31.683876037597699</v>
      </c>
      <c r="F1192" s="4">
        <v>31.619554519653299</v>
      </c>
      <c r="G1192" s="4">
        <v>31.831134796142599</v>
      </c>
      <c r="H1192" s="4">
        <v>31.550622940063501</v>
      </c>
      <c r="I1192" s="4">
        <v>31.835973739623999</v>
      </c>
      <c r="J1192" s="4">
        <v>31.645793914794933</v>
      </c>
      <c r="K1192" s="4">
        <v>31.739243825276699</v>
      </c>
      <c r="L1192" s="4"/>
      <c r="M1192" s="4">
        <v>0.41245169428512302</v>
      </c>
      <c r="N1192" s="4">
        <v>0.40210829335161102</v>
      </c>
      <c r="O1192" s="5">
        <v>-9.3449910481769594E-2</v>
      </c>
      <c r="P1192" s="4">
        <v>-0.97027041001379799</v>
      </c>
    </row>
    <row r="1193" spans="1:16" x14ac:dyDescent="0.25">
      <c r="A1193" s="4" t="s">
        <v>3989</v>
      </c>
      <c r="B1193" s="4" t="s">
        <v>8841</v>
      </c>
      <c r="C1193" s="4" t="s">
        <v>3991</v>
      </c>
      <c r="D1193" s="4">
        <v>28.3186359405518</v>
      </c>
      <c r="E1193" s="4">
        <v>28.454057693481399</v>
      </c>
      <c r="F1193" s="4">
        <v>27.9436740875244</v>
      </c>
      <c r="G1193" s="4">
        <v>28.192588806152301</v>
      </c>
      <c r="H1193" s="4">
        <v>28.504100799560501</v>
      </c>
      <c r="I1193" s="4">
        <v>28.3015327453613</v>
      </c>
      <c r="J1193" s="4">
        <v>28.2387892405192</v>
      </c>
      <c r="K1193" s="4">
        <v>28.332740783691367</v>
      </c>
      <c r="L1193" s="4"/>
      <c r="M1193" s="4">
        <v>0.203930846139637</v>
      </c>
      <c r="N1193" s="4">
        <v>0.71004695966285403</v>
      </c>
      <c r="O1193" s="5">
        <v>-9.3951543172199295E-2</v>
      </c>
      <c r="P1193" s="4">
        <v>-0.52825448109793605</v>
      </c>
    </row>
    <row r="1194" spans="1:16" x14ac:dyDescent="0.25">
      <c r="A1194" s="4" t="s">
        <v>6608</v>
      </c>
      <c r="B1194" s="4" t="s">
        <v>8842</v>
      </c>
      <c r="C1194" s="4" t="s">
        <v>6610</v>
      </c>
      <c r="D1194" s="4">
        <v>29.209764480590799</v>
      </c>
      <c r="E1194" s="4">
        <v>29.7003078460693</v>
      </c>
      <c r="F1194" s="4">
        <v>29.6092624664307</v>
      </c>
      <c r="G1194" s="4">
        <v>29.490673065185501</v>
      </c>
      <c r="H1194" s="4">
        <v>29.138425827026399</v>
      </c>
      <c r="I1194" s="4">
        <v>30.1798706054688</v>
      </c>
      <c r="J1194" s="4">
        <v>29.506444931030263</v>
      </c>
      <c r="K1194" s="4">
        <v>29.60298983256023</v>
      </c>
      <c r="L1194" s="4"/>
      <c r="M1194" s="4">
        <v>0.10177444417336</v>
      </c>
      <c r="N1194" s="4">
        <v>0.85850824332006803</v>
      </c>
      <c r="O1194" s="5">
        <v>-9.6544901529949101E-2</v>
      </c>
      <c r="P1194" s="4">
        <v>-0.28318097419967098</v>
      </c>
    </row>
    <row r="1195" spans="1:16" x14ac:dyDescent="0.25">
      <c r="A1195" s="4" t="s">
        <v>5953</v>
      </c>
      <c r="B1195" s="4" t="s">
        <v>8843</v>
      </c>
      <c r="C1195" s="4" t="s">
        <v>5955</v>
      </c>
      <c r="D1195" s="4">
        <v>29.721477508544901</v>
      </c>
      <c r="E1195" s="4">
        <v>29.752466201782202</v>
      </c>
      <c r="F1195" s="4">
        <v>29.637365341186499</v>
      </c>
      <c r="G1195" s="4">
        <v>29.6617946624756</v>
      </c>
      <c r="H1195" s="4">
        <v>29.851108551025401</v>
      </c>
      <c r="I1195" s="4">
        <v>29.893922805786101</v>
      </c>
      <c r="J1195" s="4">
        <v>29.703769683837866</v>
      </c>
      <c r="K1195" s="4">
        <v>29.802275339762371</v>
      </c>
      <c r="L1195" s="4"/>
      <c r="M1195" s="4">
        <v>0.55071328229203498</v>
      </c>
      <c r="N1195" s="4">
        <v>0.27178491411501099</v>
      </c>
      <c r="O1195" s="5">
        <v>-9.8505655924480406E-2</v>
      </c>
      <c r="P1195" s="4">
        <v>-1.2441322821463701</v>
      </c>
    </row>
    <row r="1196" spans="1:16" x14ac:dyDescent="0.25">
      <c r="A1196" s="4" t="s">
        <v>5331</v>
      </c>
      <c r="B1196" s="4" t="s">
        <v>8844</v>
      </c>
      <c r="C1196" s="4" t="s">
        <v>5333</v>
      </c>
      <c r="D1196" s="4">
        <v>30.3047981262207</v>
      </c>
      <c r="E1196" s="4">
        <v>30.1611213684082</v>
      </c>
      <c r="F1196" s="4">
        <v>30.0085124969482</v>
      </c>
      <c r="G1196" s="4">
        <v>29.985530853271499</v>
      </c>
      <c r="H1196" s="4">
        <v>30.355394363403299</v>
      </c>
      <c r="I1196" s="4">
        <v>30.4319248199463</v>
      </c>
      <c r="J1196" s="4">
        <v>30.158143997192365</v>
      </c>
      <c r="K1196" s="4">
        <v>30.257616678873699</v>
      </c>
      <c r="L1196" s="4"/>
      <c r="M1196" s="4">
        <v>0.24193245962603499</v>
      </c>
      <c r="N1196" s="4">
        <v>0.64973366214549899</v>
      </c>
      <c r="O1196" s="5">
        <v>-9.9472681681316302E-2</v>
      </c>
      <c r="P1196" s="4">
        <v>-0.61321866312576201</v>
      </c>
    </row>
    <row r="1197" spans="1:16" x14ac:dyDescent="0.25">
      <c r="A1197" s="4" t="s">
        <v>548</v>
      </c>
      <c r="B1197" s="4" t="s">
        <v>8845</v>
      </c>
      <c r="C1197" s="4" t="s">
        <v>550</v>
      </c>
      <c r="D1197" s="4">
        <v>27.756996154785199</v>
      </c>
      <c r="E1197" s="4">
        <v>27.196855545043899</v>
      </c>
      <c r="F1197" s="4">
        <v>27.2146606445313</v>
      </c>
      <c r="G1197" s="4">
        <v>27.394168853759801</v>
      </c>
      <c r="H1197" s="4">
        <v>27.560123443603501</v>
      </c>
      <c r="I1197" s="4">
        <v>27.514165878295898</v>
      </c>
      <c r="J1197" s="4">
        <v>27.389504114786803</v>
      </c>
      <c r="K1197" s="4">
        <v>27.489486058553069</v>
      </c>
      <c r="L1197" s="4"/>
      <c r="M1197" s="4">
        <v>0.20260040102402799</v>
      </c>
      <c r="N1197" s="4">
        <v>0.71239927841250805</v>
      </c>
      <c r="O1197" s="5">
        <v>-9.9981943766273701E-2</v>
      </c>
      <c r="P1197" s="4">
        <v>-0.52522965615316197</v>
      </c>
    </row>
    <row r="1198" spans="1:16" x14ac:dyDescent="0.25">
      <c r="A1198" s="4" t="s">
        <v>3922</v>
      </c>
      <c r="B1198" s="4" t="s">
        <v>8846</v>
      </c>
      <c r="C1198" s="4" t="s">
        <v>3924</v>
      </c>
      <c r="D1198" s="4">
        <v>33.756893157958999</v>
      </c>
      <c r="E1198" s="4">
        <v>33.870105743408203</v>
      </c>
      <c r="F1198" s="4">
        <v>33.576271057128899</v>
      </c>
      <c r="G1198" s="4">
        <v>33.971527099609403</v>
      </c>
      <c r="H1198" s="4">
        <v>33.710979461669901</v>
      </c>
      <c r="I1198" s="4">
        <v>33.825363159179702</v>
      </c>
      <c r="J1198" s="4">
        <v>33.734423319498696</v>
      </c>
      <c r="K1198" s="4">
        <v>33.835956573486335</v>
      </c>
      <c r="L1198" s="4"/>
      <c r="M1198" s="4">
        <v>0.37302491028955298</v>
      </c>
      <c r="N1198" s="4">
        <v>0.44983567134268498</v>
      </c>
      <c r="O1198" s="5">
        <v>-0.10153325398763299</v>
      </c>
      <c r="P1198" s="4">
        <v>-0.89029088459215899</v>
      </c>
    </row>
    <row r="1199" spans="1:16" x14ac:dyDescent="0.25">
      <c r="A1199" s="4" t="s">
        <v>1014</v>
      </c>
      <c r="B1199" s="4" t="s">
        <v>8847</v>
      </c>
      <c r="C1199" s="4" t="s">
        <v>1016</v>
      </c>
      <c r="D1199" s="4">
        <v>26.86328125</v>
      </c>
      <c r="E1199" s="4">
        <v>27.186128616333001</v>
      </c>
      <c r="F1199" s="4">
        <v>27.1657314300537</v>
      </c>
      <c r="G1199" s="4">
        <v>26.744569778442401</v>
      </c>
      <c r="H1199" s="4">
        <v>27.820291519165</v>
      </c>
      <c r="I1199" s="4">
        <v>26.958797454833999</v>
      </c>
      <c r="J1199" s="4">
        <v>27.071713765462235</v>
      </c>
      <c r="K1199" s="4">
        <v>27.174552917480469</v>
      </c>
      <c r="L1199" s="4"/>
      <c r="M1199" s="4">
        <v>0.107667595702324</v>
      </c>
      <c r="N1199" s="4">
        <v>0.84811851851851805</v>
      </c>
      <c r="O1199" s="5">
        <v>-0.10283915201823</v>
      </c>
      <c r="P1199" s="4">
        <v>-0.29815998146528999</v>
      </c>
    </row>
    <row r="1200" spans="1:16" x14ac:dyDescent="0.25">
      <c r="A1200" s="4" t="s">
        <v>3721</v>
      </c>
      <c r="B1200" s="4" t="s">
        <v>8848</v>
      </c>
      <c r="C1200" s="4" t="s">
        <v>3723</v>
      </c>
      <c r="D1200" s="4">
        <v>24.485939025878899</v>
      </c>
      <c r="E1200" s="4">
        <v>25.153171539306602</v>
      </c>
      <c r="F1200" s="4">
        <v>25.145523071289102</v>
      </c>
      <c r="G1200" s="4">
        <v>24.952541351318398</v>
      </c>
      <c r="H1200" s="4">
        <v>24.651962280273398</v>
      </c>
      <c r="I1200" s="4">
        <v>25.491601943969702</v>
      </c>
      <c r="J1200" s="4">
        <v>24.928211212158203</v>
      </c>
      <c r="K1200" s="4">
        <v>25.032035191853833</v>
      </c>
      <c r="L1200" s="4"/>
      <c r="M1200" s="4">
        <v>0.114005707506774</v>
      </c>
      <c r="N1200" s="4">
        <v>0.84110068649885605</v>
      </c>
      <c r="O1200" s="5">
        <v>-0.103823979695637</v>
      </c>
      <c r="P1200" s="4">
        <v>-0.31413470170811397</v>
      </c>
    </row>
    <row r="1201" spans="1:16" x14ac:dyDescent="0.25">
      <c r="A1201" s="4" t="s">
        <v>2977</v>
      </c>
      <c r="B1201" s="4" t="s">
        <v>8849</v>
      </c>
      <c r="C1201" s="4" t="s">
        <v>2979</v>
      </c>
      <c r="D1201" s="4">
        <v>32.059986114502003</v>
      </c>
      <c r="E1201" s="4">
        <v>32.212799072265597</v>
      </c>
      <c r="F1201" s="4">
        <v>32.024227142333999</v>
      </c>
      <c r="G1201" s="4">
        <v>32.151897430419901</v>
      </c>
      <c r="H1201" s="4">
        <v>32.154354095458999</v>
      </c>
      <c r="I1201" s="4">
        <v>32.307594299316399</v>
      </c>
      <c r="J1201" s="4">
        <v>32.099004109700537</v>
      </c>
      <c r="K1201" s="4">
        <v>32.204615275065102</v>
      </c>
      <c r="L1201" s="4"/>
      <c r="M1201" s="4">
        <v>0.61208680892343903</v>
      </c>
      <c r="N1201" s="4">
        <v>0.22755249042145601</v>
      </c>
      <c r="O1201" s="5">
        <v>-0.105611165364579</v>
      </c>
      <c r="P1201" s="4">
        <v>-1.3639396195232201</v>
      </c>
    </row>
    <row r="1202" spans="1:16" x14ac:dyDescent="0.25">
      <c r="A1202" s="4" t="s">
        <v>2940</v>
      </c>
      <c r="B1202" s="4" t="s">
        <v>8850</v>
      </c>
      <c r="C1202" s="4" t="s">
        <v>2942</v>
      </c>
      <c r="D1202" s="4">
        <v>35.741458892822301</v>
      </c>
      <c r="E1202" s="4">
        <v>36.042064666747997</v>
      </c>
      <c r="F1202" s="4">
        <v>35.8934936523438</v>
      </c>
      <c r="G1202" s="4">
        <v>35.796016693115199</v>
      </c>
      <c r="H1202" s="4">
        <v>35.889110565185497</v>
      </c>
      <c r="I1202" s="4">
        <v>36.310276031494098</v>
      </c>
      <c r="J1202" s="4">
        <v>35.89233907063803</v>
      </c>
      <c r="K1202" s="4">
        <v>35.998467763264934</v>
      </c>
      <c r="L1202" s="4"/>
      <c r="M1202" s="4">
        <v>0.23060242006988499</v>
      </c>
      <c r="N1202" s="4">
        <v>0.66711138310893503</v>
      </c>
      <c r="O1202" s="5">
        <v>-0.106128692626953</v>
      </c>
      <c r="P1202" s="4">
        <v>-0.58816282324511304</v>
      </c>
    </row>
    <row r="1203" spans="1:16" x14ac:dyDescent="0.25">
      <c r="A1203" s="4" t="s">
        <v>6065</v>
      </c>
      <c r="B1203" s="4" t="s">
        <v>8851</v>
      </c>
      <c r="C1203" s="4" t="s">
        <v>6066</v>
      </c>
      <c r="D1203" s="4">
        <v>26.150627136230501</v>
      </c>
      <c r="E1203" s="4">
        <v>26.307615280151399</v>
      </c>
      <c r="F1203" s="4">
        <v>26.412845611572301</v>
      </c>
      <c r="G1203" s="4">
        <v>27.010442733764599</v>
      </c>
      <c r="H1203" s="4">
        <v>25.918859481811499</v>
      </c>
      <c r="I1203" s="4">
        <v>26.263463973998999</v>
      </c>
      <c r="J1203" s="4">
        <v>26.290362675984735</v>
      </c>
      <c r="K1203" s="4">
        <v>26.397588729858366</v>
      </c>
      <c r="L1203" s="4"/>
      <c r="M1203" s="4">
        <v>0.117903512518978</v>
      </c>
      <c r="N1203" s="4">
        <v>0.83545642201834902</v>
      </c>
      <c r="O1203" s="5">
        <v>-0.107226053873699</v>
      </c>
      <c r="P1203" s="4">
        <v>-0.32389136278618802</v>
      </c>
    </row>
    <row r="1204" spans="1:16" x14ac:dyDescent="0.25">
      <c r="A1204" s="4" t="s">
        <v>6709</v>
      </c>
      <c r="B1204" s="4" t="s">
        <v>8852</v>
      </c>
      <c r="C1204" s="4" t="s">
        <v>6710</v>
      </c>
      <c r="D1204" s="4">
        <v>31.069364547729499</v>
      </c>
      <c r="E1204" s="4">
        <v>30.9633979797363</v>
      </c>
      <c r="F1204" s="4">
        <v>30.650854110717798</v>
      </c>
      <c r="G1204" s="4">
        <v>31.151899337768601</v>
      </c>
      <c r="H1204" s="4">
        <v>30.893526077270501</v>
      </c>
      <c r="I1204" s="4">
        <v>30.963542938232401</v>
      </c>
      <c r="J1204" s="4">
        <v>30.894538879394531</v>
      </c>
      <c r="K1204" s="4">
        <v>31.002989451090503</v>
      </c>
      <c r="L1204" s="4"/>
      <c r="M1204" s="4">
        <v>0.29864492298310102</v>
      </c>
      <c r="N1204" s="4">
        <v>0.56606949806949802</v>
      </c>
      <c r="O1204" s="5">
        <v>-0.108450571695965</v>
      </c>
      <c r="P1204" s="4">
        <v>-0.73564489956464596</v>
      </c>
    </row>
    <row r="1205" spans="1:16" x14ac:dyDescent="0.25">
      <c r="A1205" s="4" t="s">
        <v>4421</v>
      </c>
      <c r="B1205" s="4" t="s">
        <v>8853</v>
      </c>
      <c r="C1205" s="4" t="s">
        <v>4423</v>
      </c>
      <c r="D1205" s="4">
        <v>29.641658782958999</v>
      </c>
      <c r="E1205" s="4">
        <v>29.645788192748999</v>
      </c>
      <c r="F1205" s="4">
        <v>29.990261077880898</v>
      </c>
      <c r="G1205" s="4">
        <v>29.9025268554688</v>
      </c>
      <c r="H1205" s="4">
        <v>29.805751800537099</v>
      </c>
      <c r="I1205" s="4">
        <v>29.896455764770501</v>
      </c>
      <c r="J1205" s="4">
        <v>29.759236017862964</v>
      </c>
      <c r="K1205" s="4">
        <v>29.868244806925464</v>
      </c>
      <c r="L1205" s="4"/>
      <c r="M1205" s="4">
        <v>0.38308720789553302</v>
      </c>
      <c r="N1205" s="4">
        <v>0.43597311827957003</v>
      </c>
      <c r="O1205" s="5">
        <v>-0.1090087890625</v>
      </c>
      <c r="P1205" s="4">
        <v>-0.91081389232948995</v>
      </c>
    </row>
    <row r="1206" spans="1:16" x14ac:dyDescent="0.25">
      <c r="A1206" s="4" t="s">
        <v>1279</v>
      </c>
      <c r="B1206" s="4" t="s">
        <v>8854</v>
      </c>
      <c r="C1206" s="4" t="s">
        <v>1281</v>
      </c>
      <c r="D1206" s="4">
        <v>23.055183410644499</v>
      </c>
      <c r="E1206" s="4">
        <v>23.1958332061768</v>
      </c>
      <c r="F1206" s="4">
        <v>24.3922443389893</v>
      </c>
      <c r="G1206" s="4">
        <v>24.445396423339801</v>
      </c>
      <c r="H1206" s="4">
        <v>22.8016967773438</v>
      </c>
      <c r="I1206" s="4">
        <v>23.730985641479499</v>
      </c>
      <c r="J1206" s="4">
        <v>23.547753651936869</v>
      </c>
      <c r="K1206" s="4">
        <v>23.659359614054367</v>
      </c>
      <c r="L1206" s="4"/>
      <c r="M1206" s="4">
        <v>6.0718182738155199E-2</v>
      </c>
      <c r="N1206" s="4">
        <v>0.914839711591791</v>
      </c>
      <c r="O1206" s="5">
        <v>-0.111605962117515</v>
      </c>
      <c r="P1206" s="4">
        <v>-0.175076427229725</v>
      </c>
    </row>
    <row r="1207" spans="1:16" x14ac:dyDescent="0.25">
      <c r="A1207" s="4" t="s">
        <v>794</v>
      </c>
      <c r="B1207" s="4" t="s">
        <v>8855</v>
      </c>
      <c r="C1207" s="4" t="s">
        <v>796</v>
      </c>
      <c r="D1207" s="4">
        <v>31.476879119873001</v>
      </c>
      <c r="E1207" s="4">
        <v>31.4625034332275</v>
      </c>
      <c r="F1207" s="4">
        <v>31.174434661865199</v>
      </c>
      <c r="G1207" s="4">
        <v>31.3682670593262</v>
      </c>
      <c r="H1207" s="4">
        <v>31.544384002685501</v>
      </c>
      <c r="I1207" s="4">
        <v>31.538505554199201</v>
      </c>
      <c r="J1207" s="4">
        <v>31.37127240498857</v>
      </c>
      <c r="K1207" s="4">
        <v>31.483718872070302</v>
      </c>
      <c r="L1207" s="4"/>
      <c r="M1207" s="4">
        <v>0.41965124872026199</v>
      </c>
      <c r="N1207" s="4">
        <v>0.393583448275862</v>
      </c>
      <c r="O1207" s="5">
        <v>-0.112446467081707</v>
      </c>
      <c r="P1207" s="4">
        <v>-0.98475773915759501</v>
      </c>
    </row>
    <row r="1208" spans="1:16" x14ac:dyDescent="0.25">
      <c r="A1208" s="4" t="s">
        <v>6474</v>
      </c>
      <c r="B1208" s="4" t="s">
        <v>8856</v>
      </c>
      <c r="C1208" s="4" t="s">
        <v>6476</v>
      </c>
      <c r="D1208" s="4">
        <v>30.278001785278299</v>
      </c>
      <c r="E1208" s="4">
        <v>30.149492263793899</v>
      </c>
      <c r="F1208" s="4">
        <v>29.993656158447301</v>
      </c>
      <c r="G1208" s="4">
        <v>30.637792587280298</v>
      </c>
      <c r="H1208" s="4">
        <v>29.9659633636475</v>
      </c>
      <c r="I1208" s="4">
        <v>30.159889221191399</v>
      </c>
      <c r="J1208" s="4">
        <v>30.140383402506501</v>
      </c>
      <c r="K1208" s="4">
        <v>30.2545483907064</v>
      </c>
      <c r="L1208" s="4"/>
      <c r="M1208" s="4">
        <v>0.20416847406854599</v>
      </c>
      <c r="N1208" s="4">
        <v>0.71017108433734899</v>
      </c>
      <c r="O1208" s="5">
        <v>-0.11416498819986701</v>
      </c>
      <c r="P1208" s="4">
        <v>-0.52879435678488296</v>
      </c>
    </row>
    <row r="1209" spans="1:16" x14ac:dyDescent="0.25">
      <c r="A1209" s="4" t="s">
        <v>2234</v>
      </c>
      <c r="B1209" s="4" t="s">
        <v>8857</v>
      </c>
      <c r="C1209" s="4" t="s">
        <v>2236</v>
      </c>
      <c r="D1209" s="4">
        <v>31.223608016967798</v>
      </c>
      <c r="E1209" s="4">
        <v>31.0153503417969</v>
      </c>
      <c r="F1209" s="4">
        <v>31.069555282592798</v>
      </c>
      <c r="G1209" s="4">
        <v>31.4390563964844</v>
      </c>
      <c r="H1209" s="4">
        <v>30.969934463501001</v>
      </c>
      <c r="I1209" s="4">
        <v>31.2424125671387</v>
      </c>
      <c r="J1209" s="4">
        <v>31.102837880452498</v>
      </c>
      <c r="K1209" s="4">
        <v>31.217134475708036</v>
      </c>
      <c r="L1209" s="4"/>
      <c r="M1209" s="4">
        <v>0.31199584437040701</v>
      </c>
      <c r="N1209" s="4">
        <v>0.544580729166667</v>
      </c>
      <c r="O1209" s="5">
        <v>-0.114296595255535</v>
      </c>
      <c r="P1209" s="4">
        <v>-0.76383712306394802</v>
      </c>
    </row>
    <row r="1210" spans="1:16" x14ac:dyDescent="0.25">
      <c r="A1210" s="4" t="s">
        <v>5661</v>
      </c>
      <c r="B1210" s="4" t="s">
        <v>8858</v>
      </c>
      <c r="C1210" s="4" t="s">
        <v>5663</v>
      </c>
      <c r="D1210" s="4">
        <v>33.974113464355497</v>
      </c>
      <c r="E1210" s="4">
        <v>33.904056549072301</v>
      </c>
      <c r="F1210" s="4">
        <v>34.033515930175803</v>
      </c>
      <c r="G1210" s="4">
        <v>34.1097602844238</v>
      </c>
      <c r="H1210" s="4">
        <v>34.026004791259801</v>
      </c>
      <c r="I1210" s="4">
        <v>34.118850708007798</v>
      </c>
      <c r="J1210" s="4">
        <v>33.9705619812012</v>
      </c>
      <c r="K1210" s="4">
        <v>34.084871927897133</v>
      </c>
      <c r="L1210" s="4"/>
      <c r="M1210" s="4">
        <v>1.1275664231914599</v>
      </c>
      <c r="N1210" s="4">
        <v>6.4513238289205702E-2</v>
      </c>
      <c r="O1210" s="5">
        <v>-0.11430994669596101</v>
      </c>
      <c r="P1210" s="4">
        <v>-2.3976319017707701</v>
      </c>
    </row>
    <row r="1211" spans="1:16" x14ac:dyDescent="0.25">
      <c r="A1211" s="4" t="s">
        <v>7004</v>
      </c>
      <c r="B1211" s="4" t="s">
        <v>8859</v>
      </c>
      <c r="C1211" s="4" t="s">
        <v>7006</v>
      </c>
      <c r="D1211" s="4">
        <v>31.170734405517599</v>
      </c>
      <c r="E1211" s="4">
        <v>31.0012111663818</v>
      </c>
      <c r="F1211" s="4">
        <v>30.535572052001999</v>
      </c>
      <c r="G1211" s="4">
        <v>31.146438598632798</v>
      </c>
      <c r="H1211" s="4">
        <v>30.9360237121582</v>
      </c>
      <c r="I1211" s="4">
        <v>30.969606399536101</v>
      </c>
      <c r="J1211" s="4">
        <v>30.9025058746338</v>
      </c>
      <c r="K1211" s="4">
        <v>31.017356236775701</v>
      </c>
      <c r="L1211" s="4"/>
      <c r="M1211" s="4">
        <v>0.223350855076486</v>
      </c>
      <c r="N1211" s="4">
        <v>0.68077899877899894</v>
      </c>
      <c r="O1211" s="5">
        <v>-0.114850362141926</v>
      </c>
      <c r="P1211" s="4">
        <v>-0.57200751817148898</v>
      </c>
    </row>
    <row r="1212" spans="1:16" x14ac:dyDescent="0.25">
      <c r="A1212" s="4" t="s">
        <v>5259</v>
      </c>
      <c r="B1212" s="4" t="s">
        <v>8860</v>
      </c>
      <c r="C1212" s="4" t="s">
        <v>5261</v>
      </c>
      <c r="D1212" s="4">
        <v>27.892295837402301</v>
      </c>
      <c r="E1212" s="4">
        <v>28.678876876831101</v>
      </c>
      <c r="F1212" s="4">
        <v>28.697719573974599</v>
      </c>
      <c r="G1212" s="4">
        <v>28.701591491699201</v>
      </c>
      <c r="H1212" s="4">
        <v>28.4397792816162</v>
      </c>
      <c r="I1212" s="4">
        <v>28.476507186889599</v>
      </c>
      <c r="J1212" s="4">
        <v>28.422964096069332</v>
      </c>
      <c r="K1212" s="4">
        <v>28.539292653401663</v>
      </c>
      <c r="L1212" s="4"/>
      <c r="M1212" s="4">
        <v>0.15687480105985799</v>
      </c>
      <c r="N1212" s="4">
        <v>0.780258671369783</v>
      </c>
      <c r="O1212" s="5">
        <v>-0.116328557332356</v>
      </c>
      <c r="P1212" s="4">
        <v>-0.41886713756302202</v>
      </c>
    </row>
    <row r="1213" spans="1:16" x14ac:dyDescent="0.25">
      <c r="A1213" s="4" t="s">
        <v>1615</v>
      </c>
      <c r="B1213" s="4" t="s">
        <v>8861</v>
      </c>
      <c r="C1213" s="4" t="s">
        <v>1616</v>
      </c>
      <c r="D1213" s="4">
        <v>27.236394882202099</v>
      </c>
      <c r="E1213" s="4">
        <v>27.115369796752901</v>
      </c>
      <c r="F1213" s="4">
        <v>27.137212753295898</v>
      </c>
      <c r="G1213" s="4">
        <v>27.2308139801025</v>
      </c>
      <c r="H1213" s="4">
        <v>27.265914916992202</v>
      </c>
      <c r="I1213" s="4">
        <v>27.341960906982401</v>
      </c>
      <c r="J1213" s="4">
        <v>27.162992477416964</v>
      </c>
      <c r="K1213" s="4">
        <v>27.279563268025697</v>
      </c>
      <c r="L1213" s="4"/>
      <c r="M1213" s="4">
        <v>1.1045560317301999</v>
      </c>
      <c r="N1213" s="4">
        <v>6.9193548387096807E-2</v>
      </c>
      <c r="O1213" s="5">
        <v>-0.116570790608723</v>
      </c>
      <c r="P1213" s="4">
        <v>-2.3489684592551501</v>
      </c>
    </row>
    <row r="1214" spans="1:16" x14ac:dyDescent="0.25">
      <c r="A1214" s="4" t="s">
        <v>5972</v>
      </c>
      <c r="B1214" s="4" t="s">
        <v>8862</v>
      </c>
      <c r="C1214" s="4" t="s">
        <v>5974</v>
      </c>
      <c r="D1214" s="4">
        <v>30.586320877075199</v>
      </c>
      <c r="E1214" s="4">
        <v>30.244348526001001</v>
      </c>
      <c r="F1214" s="4">
        <v>30.363862991333001</v>
      </c>
      <c r="G1214" s="4">
        <v>30.4282321929932</v>
      </c>
      <c r="H1214" s="4">
        <v>30.501640319824201</v>
      </c>
      <c r="I1214" s="4">
        <v>30.617547988891602</v>
      </c>
      <c r="J1214" s="4">
        <v>30.398177464803069</v>
      </c>
      <c r="K1214" s="4">
        <v>30.515806833903</v>
      </c>
      <c r="L1214" s="4"/>
      <c r="M1214" s="4">
        <v>0.44155928302615599</v>
      </c>
      <c r="N1214" s="4">
        <v>0.371013352073085</v>
      </c>
      <c r="O1214" s="5">
        <v>-0.117629369099937</v>
      </c>
      <c r="P1214" s="4">
        <v>-1.0286488183487901</v>
      </c>
    </row>
    <row r="1215" spans="1:16" x14ac:dyDescent="0.25">
      <c r="A1215" s="4" t="s">
        <v>3061</v>
      </c>
      <c r="B1215" s="4" t="s">
        <v>8863</v>
      </c>
      <c r="C1215" s="4" t="s">
        <v>3063</v>
      </c>
      <c r="D1215" s="4">
        <v>30.824033737182599</v>
      </c>
      <c r="E1215" s="4">
        <v>30.7042350769043</v>
      </c>
      <c r="F1215" s="4">
        <v>30.5055236816406</v>
      </c>
      <c r="G1215" s="4">
        <v>30.888160705566399</v>
      </c>
      <c r="H1215" s="4">
        <v>30.644079208373999</v>
      </c>
      <c r="I1215" s="4">
        <v>30.8563346862793</v>
      </c>
      <c r="J1215" s="4">
        <v>30.677930831909165</v>
      </c>
      <c r="K1215" s="4">
        <v>30.796191533406567</v>
      </c>
      <c r="L1215" s="4"/>
      <c r="M1215" s="4">
        <v>0.41839777877025902</v>
      </c>
      <c r="N1215" s="4">
        <v>0.394335625859697</v>
      </c>
      <c r="O1215" s="5">
        <v>-0.118260701497395</v>
      </c>
      <c r="P1215" s="4">
        <v>-0.98223781237694097</v>
      </c>
    </row>
    <row r="1216" spans="1:16" x14ac:dyDescent="0.25">
      <c r="A1216" s="4" t="s">
        <v>4168</v>
      </c>
      <c r="B1216" s="4" t="s">
        <v>8864</v>
      </c>
      <c r="C1216" s="4" t="s">
        <v>4170</v>
      </c>
      <c r="D1216" s="4">
        <v>29.917070388793899</v>
      </c>
      <c r="E1216" s="4">
        <v>30.420820236206101</v>
      </c>
      <c r="F1216" s="4">
        <v>30.301906585693398</v>
      </c>
      <c r="G1216" s="4">
        <v>30.315782546997099</v>
      </c>
      <c r="H1216" s="4">
        <v>30.414192199706999</v>
      </c>
      <c r="I1216" s="4">
        <v>30.266344070434599</v>
      </c>
      <c r="J1216" s="4">
        <v>30.213265736897799</v>
      </c>
      <c r="K1216" s="4">
        <v>30.332106272379566</v>
      </c>
      <c r="L1216" s="4"/>
      <c r="M1216" s="4">
        <v>0.30619832396148999</v>
      </c>
      <c r="N1216" s="4">
        <v>0.55421127673363602</v>
      </c>
      <c r="O1216" s="5">
        <v>-0.11884053548177299</v>
      </c>
      <c r="P1216" s="4">
        <v>-0.75162109433969204</v>
      </c>
    </row>
    <row r="1217" spans="1:16" x14ac:dyDescent="0.25">
      <c r="A1217" s="4" t="s">
        <v>3778</v>
      </c>
      <c r="B1217" s="4" t="s">
        <v>8865</v>
      </c>
      <c r="C1217" s="4" t="s">
        <v>3780</v>
      </c>
      <c r="D1217" s="4">
        <v>34.332649230957003</v>
      </c>
      <c r="E1217" s="4">
        <v>34.4716606140137</v>
      </c>
      <c r="F1217" s="4">
        <v>34.350040435791001</v>
      </c>
      <c r="G1217" s="4">
        <v>34.469158172607401</v>
      </c>
      <c r="H1217" s="4">
        <v>34.427787780761697</v>
      </c>
      <c r="I1217" s="4">
        <v>34.614101409912102</v>
      </c>
      <c r="J1217" s="4">
        <v>34.384783426920571</v>
      </c>
      <c r="K1217" s="4">
        <v>34.503682454427064</v>
      </c>
      <c r="L1217" s="4"/>
      <c r="M1217" s="4">
        <v>0.76610940385493898</v>
      </c>
      <c r="N1217" s="4">
        <v>0.15290215588723099</v>
      </c>
      <c r="O1217" s="5">
        <v>-0.118899027506515</v>
      </c>
      <c r="P1217" s="4">
        <v>-1.6644579676630999</v>
      </c>
    </row>
    <row r="1218" spans="1:16" x14ac:dyDescent="0.25">
      <c r="A1218" s="4" t="s">
        <v>1081</v>
      </c>
      <c r="B1218" s="4" t="s">
        <v>8866</v>
      </c>
      <c r="C1218" s="4" t="s">
        <v>1082</v>
      </c>
      <c r="D1218" s="4">
        <v>26.174423217773398</v>
      </c>
      <c r="E1218" s="4">
        <v>26.135107040405298</v>
      </c>
      <c r="F1218" s="4">
        <v>26.041387557983398</v>
      </c>
      <c r="G1218" s="4">
        <v>26.583726882934599</v>
      </c>
      <c r="H1218" s="4">
        <v>25.481439590454102</v>
      </c>
      <c r="I1218" s="4">
        <v>26.6429748535156</v>
      </c>
      <c r="J1218" s="4">
        <v>26.116972605387364</v>
      </c>
      <c r="K1218" s="4">
        <v>26.236047108968098</v>
      </c>
      <c r="L1218" s="4"/>
      <c r="M1218" s="4">
        <v>0.11377784682501001</v>
      </c>
      <c r="N1218" s="4">
        <v>0.84092624356775303</v>
      </c>
      <c r="O1218" s="5">
        <v>-0.11907450358072701</v>
      </c>
      <c r="P1218" s="4">
        <v>-0.31356276931559801</v>
      </c>
    </row>
    <row r="1219" spans="1:16" x14ac:dyDescent="0.25">
      <c r="A1219" s="4" t="s">
        <v>7555</v>
      </c>
      <c r="B1219" s="4" t="s">
        <v>8867</v>
      </c>
      <c r="C1219" s="4" t="s">
        <v>7557</v>
      </c>
      <c r="D1219" s="4">
        <v>27.017034530639599</v>
      </c>
      <c r="E1219" s="4">
        <v>27.146858215331999</v>
      </c>
      <c r="F1219" s="4">
        <v>27.287897109985401</v>
      </c>
      <c r="G1219" s="4">
        <v>27.398021697998001</v>
      </c>
      <c r="H1219" s="4">
        <v>26.957088470458999</v>
      </c>
      <c r="I1219" s="4">
        <v>27.453973770141602</v>
      </c>
      <c r="J1219" s="4">
        <v>27.150596618652333</v>
      </c>
      <c r="K1219" s="4">
        <v>27.269694646199536</v>
      </c>
      <c r="L1219" s="4"/>
      <c r="M1219" s="4">
        <v>0.27191787059391698</v>
      </c>
      <c r="N1219" s="4">
        <v>0.60681818181818203</v>
      </c>
      <c r="O1219" s="5">
        <v>-0.119098027547199</v>
      </c>
      <c r="P1219" s="4">
        <v>-0.67852581874783502</v>
      </c>
    </row>
    <row r="1220" spans="1:16" x14ac:dyDescent="0.25">
      <c r="A1220" s="4" t="s">
        <v>7100</v>
      </c>
      <c r="B1220" s="4" t="s">
        <v>8868</v>
      </c>
      <c r="C1220" s="4" t="s">
        <v>7101</v>
      </c>
      <c r="D1220" s="4">
        <v>29.417482376098601</v>
      </c>
      <c r="E1220" s="4">
        <v>29.356023788452099</v>
      </c>
      <c r="F1220" s="4">
        <v>28.873142242431602</v>
      </c>
      <c r="G1220" s="4">
        <v>29.4958381652832</v>
      </c>
      <c r="H1220" s="4">
        <v>29.3987007141113</v>
      </c>
      <c r="I1220" s="4">
        <v>29.114162445068398</v>
      </c>
      <c r="J1220" s="4">
        <v>29.215549468994098</v>
      </c>
      <c r="K1220" s="4">
        <v>29.336233774820968</v>
      </c>
      <c r="L1220" s="4"/>
      <c r="M1220" s="4">
        <v>0.22861938844386301</v>
      </c>
      <c r="N1220" s="4">
        <v>0.67092844036697297</v>
      </c>
      <c r="O1220" s="5">
        <v>-0.120684305826824</v>
      </c>
      <c r="P1220" s="4">
        <v>-0.58375438074102004</v>
      </c>
    </row>
    <row r="1221" spans="1:16" x14ac:dyDescent="0.25">
      <c r="A1221" s="4" t="s">
        <v>6530</v>
      </c>
      <c r="B1221" s="4" t="s">
        <v>8869</v>
      </c>
      <c r="C1221" s="4" t="s">
        <v>6532</v>
      </c>
      <c r="D1221" s="4">
        <v>31.550247192382798</v>
      </c>
      <c r="E1221" s="4">
        <v>31.661582946777301</v>
      </c>
      <c r="F1221" s="4">
        <v>31.5451965332031</v>
      </c>
      <c r="G1221" s="4">
        <v>31.743690490722699</v>
      </c>
      <c r="H1221" s="4">
        <v>31.627525329589801</v>
      </c>
      <c r="I1221" s="4">
        <v>31.750911712646499</v>
      </c>
      <c r="J1221" s="4">
        <v>31.585675557454397</v>
      </c>
      <c r="K1221" s="4">
        <v>31.707375844319667</v>
      </c>
      <c r="L1221" s="4"/>
      <c r="M1221" s="4">
        <v>1.0364866657757501</v>
      </c>
      <c r="N1221" s="4">
        <v>7.9953578336557099E-2</v>
      </c>
      <c r="O1221" s="5">
        <v>-0.121700286865234</v>
      </c>
      <c r="P1221" s="4">
        <v>-2.2069108649665798</v>
      </c>
    </row>
    <row r="1222" spans="1:16" x14ac:dyDescent="0.25">
      <c r="A1222" s="4" t="s">
        <v>2735</v>
      </c>
      <c r="B1222" s="4" t="s">
        <v>8870</v>
      </c>
      <c r="C1222" s="4" t="s">
        <v>2737</v>
      </c>
      <c r="D1222" s="4">
        <v>24.1401462554932</v>
      </c>
      <c r="E1222" s="4">
        <v>24.032768249511701</v>
      </c>
      <c r="F1222" s="4">
        <v>24.555492401123001</v>
      </c>
      <c r="G1222" s="4">
        <v>24.430994033813501</v>
      </c>
      <c r="H1222" s="4">
        <v>24.584865570068398</v>
      </c>
      <c r="I1222" s="4">
        <v>24.0816135406494</v>
      </c>
      <c r="J1222" s="4">
        <v>24.242802302042634</v>
      </c>
      <c r="K1222" s="4">
        <v>24.365824381510436</v>
      </c>
      <c r="L1222" s="4"/>
      <c r="M1222" s="4">
        <v>0.21978993342377301</v>
      </c>
      <c r="N1222" s="4">
        <v>0.68630797321972004</v>
      </c>
      <c r="O1222" s="5">
        <v>-0.12302207946777299</v>
      </c>
      <c r="P1222" s="4">
        <v>-0.56403907241740303</v>
      </c>
    </row>
    <row r="1223" spans="1:16" x14ac:dyDescent="0.25">
      <c r="A1223" s="4" t="s">
        <v>7495</v>
      </c>
      <c r="B1223" s="4" t="s">
        <v>8871</v>
      </c>
      <c r="C1223" s="4" t="s">
        <v>7496</v>
      </c>
      <c r="D1223" s="4">
        <v>32.3987426757813</v>
      </c>
      <c r="E1223" s="4">
        <v>32.509723663330099</v>
      </c>
      <c r="F1223" s="4">
        <v>32.479927062988303</v>
      </c>
      <c r="G1223" s="4">
        <v>32.456695556640597</v>
      </c>
      <c r="H1223" s="4">
        <v>32.656936645507798</v>
      </c>
      <c r="I1223" s="4">
        <v>32.646274566650398</v>
      </c>
      <c r="J1223" s="4">
        <v>32.462797800699896</v>
      </c>
      <c r="K1223" s="4">
        <v>32.586635589599602</v>
      </c>
      <c r="L1223" s="4"/>
      <c r="M1223" s="4">
        <v>0.78228141790161099</v>
      </c>
      <c r="N1223" s="4">
        <v>0.14743048576214399</v>
      </c>
      <c r="O1223" s="5">
        <v>-0.12383778889974199</v>
      </c>
      <c r="P1223" s="4">
        <v>-1.6961967997104299</v>
      </c>
    </row>
    <row r="1224" spans="1:16" x14ac:dyDescent="0.25">
      <c r="A1224" s="4" t="s">
        <v>7253</v>
      </c>
      <c r="B1224" s="4" t="s">
        <v>8872</v>
      </c>
      <c r="C1224" s="4" t="s">
        <v>7254</v>
      </c>
      <c r="D1224" s="4">
        <v>27.9487495422363</v>
      </c>
      <c r="E1224" s="4">
        <v>27.661186218261701</v>
      </c>
      <c r="F1224" s="4">
        <v>28.118701934814499</v>
      </c>
      <c r="G1224" s="4">
        <v>28.046516418456999</v>
      </c>
      <c r="H1224" s="4">
        <v>27.955690383911101</v>
      </c>
      <c r="I1224" s="4">
        <v>28.099470138549801</v>
      </c>
      <c r="J1224" s="4">
        <v>27.9095458984375</v>
      </c>
      <c r="K1224" s="4">
        <v>28.033892313639299</v>
      </c>
      <c r="L1224" s="4"/>
      <c r="M1224" s="4">
        <v>0.37210538300514601</v>
      </c>
      <c r="N1224" s="4">
        <v>0.45067645096731201</v>
      </c>
      <c r="O1224" s="5">
        <v>-0.124346415201824</v>
      </c>
      <c r="P1224" s="4">
        <v>-0.88841132092501196</v>
      </c>
    </row>
    <row r="1225" spans="1:16" x14ac:dyDescent="0.25">
      <c r="A1225" s="4" t="s">
        <v>5242</v>
      </c>
      <c r="B1225" s="4" t="s">
        <v>8873</v>
      </c>
      <c r="C1225" s="4" t="s">
        <v>5244</v>
      </c>
      <c r="D1225" s="4">
        <v>31.976526260376001</v>
      </c>
      <c r="E1225" s="4">
        <v>32.020004272460902</v>
      </c>
      <c r="F1225" s="4">
        <v>31.904844284057599</v>
      </c>
      <c r="G1225" s="4">
        <v>31.896100997924801</v>
      </c>
      <c r="H1225" s="4">
        <v>32.224369049072301</v>
      </c>
      <c r="I1225" s="4">
        <v>32.156291961669901</v>
      </c>
      <c r="J1225" s="4">
        <v>31.967124938964833</v>
      </c>
      <c r="K1225" s="4">
        <v>32.092254002889</v>
      </c>
      <c r="L1225" s="4"/>
      <c r="M1225" s="4">
        <v>0.52103228403438295</v>
      </c>
      <c r="N1225" s="4">
        <v>0.29288368690563299</v>
      </c>
      <c r="O1225" s="5">
        <v>-0.12512906392415599</v>
      </c>
      <c r="P1225" s="4">
        <v>-1.18593996079399</v>
      </c>
    </row>
    <row r="1226" spans="1:16" x14ac:dyDescent="0.25">
      <c r="A1226" s="4" t="s">
        <v>3757</v>
      </c>
      <c r="B1226" s="4" t="s">
        <v>8874</v>
      </c>
      <c r="C1226" s="4" t="s">
        <v>3759</v>
      </c>
      <c r="D1226" s="4">
        <v>29.001754760742202</v>
      </c>
      <c r="E1226" s="4">
        <v>29.088262557983398</v>
      </c>
      <c r="F1226" s="4">
        <v>29.230424880981399</v>
      </c>
      <c r="G1226" s="4">
        <v>29.810020446777301</v>
      </c>
      <c r="H1226" s="4">
        <v>28.859102249145501</v>
      </c>
      <c r="I1226" s="4">
        <v>29.028720855712901</v>
      </c>
      <c r="J1226" s="4">
        <v>29.106814066569001</v>
      </c>
      <c r="K1226" s="4">
        <v>29.2326145172119</v>
      </c>
      <c r="L1226" s="4"/>
      <c r="M1226" s="4">
        <v>0.15688514880707299</v>
      </c>
      <c r="N1226" s="4">
        <v>0.78071764705882396</v>
      </c>
      <c r="O1226" s="5">
        <v>-0.12580045064290199</v>
      </c>
      <c r="P1226" s="4">
        <v>-0.41889178269240401</v>
      </c>
    </row>
    <row r="1227" spans="1:16" x14ac:dyDescent="0.25">
      <c r="A1227" s="4" t="s">
        <v>2040</v>
      </c>
      <c r="B1227" s="4" t="s">
        <v>8875</v>
      </c>
      <c r="C1227" s="4" t="s">
        <v>2041</v>
      </c>
      <c r="D1227" s="4">
        <v>31.682212829589801</v>
      </c>
      <c r="E1227" s="4">
        <v>31.538721084594702</v>
      </c>
      <c r="F1227" s="4">
        <v>31.569892883300799</v>
      </c>
      <c r="G1227" s="4">
        <v>31.607711791992202</v>
      </c>
      <c r="H1227" s="4">
        <v>31.791553497314499</v>
      </c>
      <c r="I1227" s="4">
        <v>31.769639968872099</v>
      </c>
      <c r="J1227" s="4">
        <v>31.596942265828432</v>
      </c>
      <c r="K1227" s="4">
        <v>31.722968419392931</v>
      </c>
      <c r="L1227" s="4"/>
      <c r="M1227" s="4">
        <v>0.80338524746888096</v>
      </c>
      <c r="N1227" s="4">
        <v>0.13764805414551601</v>
      </c>
      <c r="O1227" s="5">
        <v>-0.12602615356445299</v>
      </c>
      <c r="P1227" s="4">
        <v>-1.73770834595391</v>
      </c>
    </row>
    <row r="1228" spans="1:16" x14ac:dyDescent="0.25">
      <c r="A1228" s="4" t="s">
        <v>6683</v>
      </c>
      <c r="B1228" s="4" t="s">
        <v>8876</v>
      </c>
      <c r="C1228" s="4" t="s">
        <v>6685</v>
      </c>
      <c r="D1228" s="4">
        <v>31.686937332153299</v>
      </c>
      <c r="E1228" s="4">
        <v>31.583717346191399</v>
      </c>
      <c r="F1228" s="4">
        <v>31.651159286498999</v>
      </c>
      <c r="G1228" s="4">
        <v>31.759088516235401</v>
      </c>
      <c r="H1228" s="4">
        <v>31.596965789794901</v>
      </c>
      <c r="I1228" s="4">
        <v>31.9447536468506</v>
      </c>
      <c r="J1228" s="4">
        <v>31.640604654947897</v>
      </c>
      <c r="K1228" s="4">
        <v>31.766935984293635</v>
      </c>
      <c r="L1228" s="4"/>
      <c r="M1228" s="4">
        <v>0.53019615773862405</v>
      </c>
      <c r="N1228" s="4">
        <v>0.28600441501103802</v>
      </c>
      <c r="O1228" s="5">
        <v>-0.12633132934570299</v>
      </c>
      <c r="P1228" s="4">
        <v>-1.2039305959478099</v>
      </c>
    </row>
    <row r="1229" spans="1:16" x14ac:dyDescent="0.25">
      <c r="A1229" s="4" t="s">
        <v>5721</v>
      </c>
      <c r="B1229" s="4" t="s">
        <v>8877</v>
      </c>
      <c r="C1229" s="4" t="s">
        <v>5723</v>
      </c>
      <c r="D1229" s="4">
        <v>28.072393417358398</v>
      </c>
      <c r="E1229" s="4">
        <v>27.991634368896499</v>
      </c>
      <c r="F1229" s="4">
        <v>27.976203918456999</v>
      </c>
      <c r="G1229" s="4">
        <v>28.398115158081101</v>
      </c>
      <c r="H1229" s="4">
        <v>27.3817253112793</v>
      </c>
      <c r="I1229" s="4">
        <v>28.641899108886701</v>
      </c>
      <c r="J1229" s="4">
        <v>28.013410568237301</v>
      </c>
      <c r="K1229" s="4">
        <v>28.140579859415698</v>
      </c>
      <c r="L1229" s="4"/>
      <c r="M1229" s="4">
        <v>0.119776141723303</v>
      </c>
      <c r="N1229" s="4">
        <v>0.83362342135476497</v>
      </c>
      <c r="O1229" s="5">
        <v>-0.12716929117838699</v>
      </c>
      <c r="P1229" s="4">
        <v>-0.32856092840509499</v>
      </c>
    </row>
    <row r="1230" spans="1:16" x14ac:dyDescent="0.25">
      <c r="A1230" s="4" t="s">
        <v>6467</v>
      </c>
      <c r="B1230" s="4" t="s">
        <v>8878</v>
      </c>
      <c r="C1230" s="4" t="s">
        <v>6469</v>
      </c>
      <c r="D1230" s="4">
        <v>30.829401016235401</v>
      </c>
      <c r="E1230" s="4">
        <v>30.8481140136719</v>
      </c>
      <c r="F1230" s="4">
        <v>31.010217666626001</v>
      </c>
      <c r="G1230" s="4">
        <v>31.060907363891602</v>
      </c>
      <c r="H1230" s="4">
        <v>30.9738445281982</v>
      </c>
      <c r="I1230" s="4">
        <v>31.037593841552699</v>
      </c>
      <c r="J1230" s="4">
        <v>30.895910898844434</v>
      </c>
      <c r="K1230" s="4">
        <v>31.024115244547499</v>
      </c>
      <c r="L1230" s="4"/>
      <c r="M1230" s="4">
        <v>0.95194626994466502</v>
      </c>
      <c r="N1230" s="4">
        <v>9.8708603145235899E-2</v>
      </c>
      <c r="O1230" s="5">
        <v>-0.128204345703125</v>
      </c>
      <c r="P1230" s="4">
        <v>-2.0340237625303002</v>
      </c>
    </row>
    <row r="1231" spans="1:16" x14ac:dyDescent="0.25">
      <c r="A1231" s="4" t="s">
        <v>5354</v>
      </c>
      <c r="B1231" s="4" t="s">
        <v>8879</v>
      </c>
      <c r="C1231" s="4" t="s">
        <v>5355</v>
      </c>
      <c r="D1231" s="4">
        <v>30.259033203125</v>
      </c>
      <c r="E1231" s="4">
        <v>30.268295288085898</v>
      </c>
      <c r="F1231" s="4">
        <v>29.967290878295898</v>
      </c>
      <c r="G1231" s="4">
        <v>30.357580184936499</v>
      </c>
      <c r="H1231" s="4">
        <v>30.221860885620099</v>
      </c>
      <c r="I1231" s="4">
        <v>30.302576065063501</v>
      </c>
      <c r="J1231" s="4">
        <v>30.164873123168931</v>
      </c>
      <c r="K1231" s="4">
        <v>30.294005711873368</v>
      </c>
      <c r="L1231" s="4"/>
      <c r="M1231" s="4">
        <v>0.53517428526634303</v>
      </c>
      <c r="N1231" s="4">
        <v>0.28210184501844998</v>
      </c>
      <c r="O1231" s="5">
        <v>-0.12913258870442601</v>
      </c>
      <c r="P1231" s="4">
        <v>-1.2136942392707499</v>
      </c>
    </row>
    <row r="1232" spans="1:16" x14ac:dyDescent="0.25">
      <c r="A1232" s="4" t="s">
        <v>3378</v>
      </c>
      <c r="B1232" s="4" t="s">
        <v>8880</v>
      </c>
      <c r="C1232" s="4" t="s">
        <v>3380</v>
      </c>
      <c r="D1232" s="4">
        <v>31.366683959960898</v>
      </c>
      <c r="E1232" s="4">
        <v>31.100753784179702</v>
      </c>
      <c r="F1232" s="4">
        <v>31.244071960449201</v>
      </c>
      <c r="G1232" s="4">
        <v>31.409233093261701</v>
      </c>
      <c r="H1232" s="4">
        <v>31.336935043335</v>
      </c>
      <c r="I1232" s="4">
        <v>31.354597091674801</v>
      </c>
      <c r="J1232" s="4">
        <v>31.237169901529935</v>
      </c>
      <c r="K1232" s="4">
        <v>31.366921742757167</v>
      </c>
      <c r="L1232" s="4"/>
      <c r="M1232" s="4">
        <v>0.74576237095767095</v>
      </c>
      <c r="N1232" s="4">
        <v>0.16118166939443501</v>
      </c>
      <c r="O1232" s="5">
        <v>-0.12975184122721101</v>
      </c>
      <c r="P1232" s="4">
        <v>-1.6246029386321601</v>
      </c>
    </row>
    <row r="1233" spans="1:16" x14ac:dyDescent="0.25">
      <c r="A1233" s="4" t="s">
        <v>680</v>
      </c>
      <c r="B1233" s="4" t="s">
        <v>8881</v>
      </c>
      <c r="C1233" s="4" t="s">
        <v>682</v>
      </c>
      <c r="D1233" s="4">
        <v>28.8705444335938</v>
      </c>
      <c r="E1233" s="4">
        <v>28.991132736206101</v>
      </c>
      <c r="F1233" s="4">
        <v>29.365156173706101</v>
      </c>
      <c r="G1233" s="4">
        <v>29.078971862793001</v>
      </c>
      <c r="H1233" s="4">
        <v>29.09352684021</v>
      </c>
      <c r="I1233" s="4">
        <v>29.444398880004901</v>
      </c>
      <c r="J1233" s="4">
        <v>29.075611114501999</v>
      </c>
      <c r="K1233" s="4">
        <v>29.205632527669298</v>
      </c>
      <c r="L1233" s="4"/>
      <c r="M1233" s="4">
        <v>0.27311964237563402</v>
      </c>
      <c r="N1233" s="4">
        <v>0.60532659507264697</v>
      </c>
      <c r="O1233" s="5">
        <v>-0.130021413167317</v>
      </c>
      <c r="P1233" s="4">
        <v>-0.68111504319053395</v>
      </c>
    </row>
    <row r="1234" spans="1:16" x14ac:dyDescent="0.25">
      <c r="A1234" s="4" t="s">
        <v>5245</v>
      </c>
      <c r="B1234" s="4" t="s">
        <v>8882</v>
      </c>
      <c r="C1234" s="4" t="s">
        <v>5247</v>
      </c>
      <c r="D1234" s="4">
        <v>28.882617950439499</v>
      </c>
      <c r="E1234" s="4">
        <v>28.936508178710898</v>
      </c>
      <c r="F1234" s="4">
        <v>29.3608589172363</v>
      </c>
      <c r="G1234" s="4">
        <v>29.052972793579102</v>
      </c>
      <c r="H1234" s="4">
        <v>29.085508346557599</v>
      </c>
      <c r="I1234" s="4">
        <v>29.4326286315918</v>
      </c>
      <c r="J1234" s="4">
        <v>29.059995015462231</v>
      </c>
      <c r="K1234" s="4">
        <v>29.1903699239095</v>
      </c>
      <c r="L1234" s="4"/>
      <c r="M1234" s="4">
        <v>0.268924916045019</v>
      </c>
      <c r="N1234" s="4">
        <v>0.60950848522941503</v>
      </c>
      <c r="O1234" s="5">
        <v>-0.13037490844726601</v>
      </c>
      <c r="P1234" s="4">
        <v>-0.67206847919855595</v>
      </c>
    </row>
    <row r="1235" spans="1:16" x14ac:dyDescent="0.25">
      <c r="A1235" s="4" t="s">
        <v>6908</v>
      </c>
      <c r="B1235" s="4" t="s">
        <v>8883</v>
      </c>
      <c r="C1235" s="4" t="s">
        <v>6910</v>
      </c>
      <c r="D1235" s="4">
        <v>33.093528747558601</v>
      </c>
      <c r="E1235" s="4">
        <v>33.1594848632813</v>
      </c>
      <c r="F1235" s="4">
        <v>33.063064575195298</v>
      </c>
      <c r="G1235" s="4">
        <v>33.336967468261697</v>
      </c>
      <c r="H1235" s="4">
        <v>33.193470001220703</v>
      </c>
      <c r="I1235" s="4">
        <v>33.177402496337898</v>
      </c>
      <c r="J1235" s="4">
        <v>33.105359395345069</v>
      </c>
      <c r="K1235" s="4">
        <v>33.23594665527343</v>
      </c>
      <c r="L1235" s="4"/>
      <c r="M1235" s="4">
        <v>1.05502206341086</v>
      </c>
      <c r="N1235" s="4">
        <v>7.61565557729941E-2</v>
      </c>
      <c r="O1235" s="5">
        <v>-0.13058725992838299</v>
      </c>
      <c r="P1235" s="4">
        <v>-2.2453239046207099</v>
      </c>
    </row>
    <row r="1236" spans="1:16" x14ac:dyDescent="0.25">
      <c r="A1236" s="4" t="s">
        <v>6857</v>
      </c>
      <c r="B1236" s="4" t="s">
        <v>8884</v>
      </c>
      <c r="C1236" s="4" t="s">
        <v>6859</v>
      </c>
      <c r="D1236" s="4">
        <v>33.547531127929702</v>
      </c>
      <c r="E1236" s="4">
        <v>33.642539978027301</v>
      </c>
      <c r="F1236" s="4">
        <v>33.507148742675803</v>
      </c>
      <c r="G1236" s="4">
        <v>33.7911987304688</v>
      </c>
      <c r="H1236" s="4">
        <v>33.6579780578613</v>
      </c>
      <c r="I1236" s="4">
        <v>33.640857696533203</v>
      </c>
      <c r="J1236" s="4">
        <v>33.565739949544273</v>
      </c>
      <c r="K1236" s="4">
        <v>33.696678161621101</v>
      </c>
      <c r="L1236" s="4"/>
      <c r="M1236" s="4">
        <v>0.98698081683062799</v>
      </c>
      <c r="N1236" s="4">
        <v>8.9890772128060306E-2</v>
      </c>
      <c r="O1236" s="5">
        <v>-0.13093821207682099</v>
      </c>
      <c r="P1236" s="4">
        <v>-2.1052313413935</v>
      </c>
    </row>
    <row r="1237" spans="1:16" x14ac:dyDescent="0.25">
      <c r="A1237" s="4" t="s">
        <v>2167</v>
      </c>
      <c r="B1237" s="4" t="s">
        <v>8885</v>
      </c>
      <c r="C1237" s="4" t="s">
        <v>2169</v>
      </c>
      <c r="D1237" s="4">
        <v>31.500553131103501</v>
      </c>
      <c r="E1237" s="4">
        <v>31.644287109375</v>
      </c>
      <c r="F1237" s="4">
        <v>31.537530899047901</v>
      </c>
      <c r="G1237" s="4">
        <v>31.596855163574201</v>
      </c>
      <c r="H1237" s="4">
        <v>31.6863193511963</v>
      </c>
      <c r="I1237" s="4">
        <v>31.7922248840332</v>
      </c>
      <c r="J1237" s="4">
        <v>31.560790379842132</v>
      </c>
      <c r="K1237" s="4">
        <v>31.691799799601231</v>
      </c>
      <c r="L1237" s="4"/>
      <c r="M1237" s="4">
        <v>0.85735660834257299</v>
      </c>
      <c r="N1237" s="4">
        <v>0.12093646649260199</v>
      </c>
      <c r="O1237" s="5">
        <v>-0.13100941975911701</v>
      </c>
      <c r="P1237" s="4">
        <v>-1.8444425023237701</v>
      </c>
    </row>
    <row r="1238" spans="1:16" x14ac:dyDescent="0.25">
      <c r="A1238" s="4" t="s">
        <v>7255</v>
      </c>
      <c r="B1238" s="4" t="s">
        <v>8886</v>
      </c>
      <c r="C1238" s="4" t="s">
        <v>7257</v>
      </c>
      <c r="D1238" s="4">
        <v>34.867805480957003</v>
      </c>
      <c r="E1238" s="4">
        <v>34.567584991455099</v>
      </c>
      <c r="F1238" s="4">
        <v>34.523117065429702</v>
      </c>
      <c r="G1238" s="4">
        <v>34.865421295166001</v>
      </c>
      <c r="H1238" s="4">
        <v>34.8040161132813</v>
      </c>
      <c r="I1238" s="4">
        <v>34.689933776855497</v>
      </c>
      <c r="J1238" s="4">
        <v>34.652835845947273</v>
      </c>
      <c r="K1238" s="4">
        <v>34.786457061767599</v>
      </c>
      <c r="L1238" s="4"/>
      <c r="M1238" s="4">
        <v>0.48503595645860598</v>
      </c>
      <c r="N1238" s="4">
        <v>0.32756069364161799</v>
      </c>
      <c r="O1238" s="5">
        <v>-0.133621215820313</v>
      </c>
      <c r="P1238" s="4">
        <v>-1.1150144211220001</v>
      </c>
    </row>
    <row r="1239" spans="1:16" x14ac:dyDescent="0.25">
      <c r="A1239" s="4" t="s">
        <v>7135</v>
      </c>
      <c r="B1239" s="4" t="s">
        <v>8887</v>
      </c>
      <c r="C1239" s="4" t="s">
        <v>7136</v>
      </c>
      <c r="D1239" s="4">
        <v>30.9460639953613</v>
      </c>
      <c r="E1239" s="4">
        <v>31.003105163574201</v>
      </c>
      <c r="F1239" s="4">
        <v>30.9495029449463</v>
      </c>
      <c r="G1239" s="4">
        <v>31.066999435424801</v>
      </c>
      <c r="H1239" s="4">
        <v>31.219331741333001</v>
      </c>
      <c r="I1239" s="4">
        <v>31.014509201049801</v>
      </c>
      <c r="J1239" s="4">
        <v>30.96622403462727</v>
      </c>
      <c r="K1239" s="4">
        <v>31.100280125935868</v>
      </c>
      <c r="L1239" s="4"/>
      <c r="M1239" s="4">
        <v>0.97953514769970396</v>
      </c>
      <c r="N1239" s="4">
        <v>9.1410328638497601E-2</v>
      </c>
      <c r="O1239" s="5">
        <v>-0.134056091308594</v>
      </c>
      <c r="P1239" s="4">
        <v>-2.0900482878370799</v>
      </c>
    </row>
    <row r="1240" spans="1:16" x14ac:dyDescent="0.25">
      <c r="A1240" s="4" t="s">
        <v>5410</v>
      </c>
      <c r="B1240" s="4" t="s">
        <v>8888</v>
      </c>
      <c r="C1240" s="4" t="s">
        <v>5412</v>
      </c>
      <c r="D1240" s="4">
        <v>32.299156188964801</v>
      </c>
      <c r="E1240" s="4">
        <v>32.330974578857401</v>
      </c>
      <c r="F1240" s="4">
        <v>32.410736083984403</v>
      </c>
      <c r="G1240" s="4">
        <v>32.417778015136697</v>
      </c>
      <c r="H1240" s="4">
        <v>32.475383758544901</v>
      </c>
      <c r="I1240" s="4">
        <v>32.558395385742202</v>
      </c>
      <c r="J1240" s="4">
        <v>32.346955617268868</v>
      </c>
      <c r="K1240" s="4">
        <v>32.483852386474602</v>
      </c>
      <c r="L1240" s="4"/>
      <c r="M1240" s="4">
        <v>1.22262544483142</v>
      </c>
      <c r="N1240" s="4">
        <v>5.2187772925764202E-2</v>
      </c>
      <c r="O1240" s="5">
        <v>-0.13689676920572699</v>
      </c>
      <c r="P1240" s="4">
        <v>-2.6024617656448501</v>
      </c>
    </row>
    <row r="1241" spans="1:16" x14ac:dyDescent="0.25">
      <c r="A1241" s="4" t="s">
        <v>1538</v>
      </c>
      <c r="B1241" s="4" t="s">
        <v>8889</v>
      </c>
      <c r="C1241" s="4" t="s">
        <v>1540</v>
      </c>
      <c r="D1241" s="4">
        <v>32.244308471679702</v>
      </c>
      <c r="E1241" s="4">
        <v>32.329200744628899</v>
      </c>
      <c r="F1241" s="4">
        <v>32.156036376953097</v>
      </c>
      <c r="G1241" s="4">
        <v>32.398647308349602</v>
      </c>
      <c r="H1241" s="4">
        <v>32.315547943115199</v>
      </c>
      <c r="I1241" s="4">
        <v>32.426658630371101</v>
      </c>
      <c r="J1241" s="4">
        <v>32.243181864420563</v>
      </c>
      <c r="K1241" s="4">
        <v>32.380284627278634</v>
      </c>
      <c r="L1241" s="4"/>
      <c r="M1241" s="4">
        <v>1.0722343674546599</v>
      </c>
      <c r="N1241" s="4">
        <v>7.4309970384995094E-2</v>
      </c>
      <c r="O1241" s="5">
        <v>-0.13710276285807799</v>
      </c>
      <c r="P1241" s="4">
        <v>-2.2811720060513698</v>
      </c>
    </row>
    <row r="1242" spans="1:16" x14ac:dyDescent="0.25">
      <c r="A1242" s="4" t="s">
        <v>5386</v>
      </c>
      <c r="B1242" s="4" t="s">
        <v>8890</v>
      </c>
      <c r="C1242" s="4" t="s">
        <v>5387</v>
      </c>
      <c r="D1242" s="4">
        <v>28.558118820190401</v>
      </c>
      <c r="E1242" s="4">
        <v>28.734308242797901</v>
      </c>
      <c r="F1242" s="4">
        <v>28.244804382324201</v>
      </c>
      <c r="G1242" s="4">
        <v>28.714159011840799</v>
      </c>
      <c r="H1242" s="4">
        <v>28.535623550415</v>
      </c>
      <c r="I1242" s="4">
        <v>28.7053318023682</v>
      </c>
      <c r="J1242" s="4">
        <v>28.512410481770832</v>
      </c>
      <c r="K1242" s="4">
        <v>28.651704788207997</v>
      </c>
      <c r="L1242" s="4"/>
      <c r="M1242" s="4">
        <v>0.37860092023370701</v>
      </c>
      <c r="N1242" s="4">
        <v>0.44126188881446698</v>
      </c>
      <c r="O1242" s="5">
        <v>-0.139294306437176</v>
      </c>
      <c r="P1242" s="4">
        <v>-0.90167371698749599</v>
      </c>
    </row>
    <row r="1243" spans="1:16" x14ac:dyDescent="0.25">
      <c r="A1243" s="4" t="s">
        <v>3648</v>
      </c>
      <c r="B1243" s="4" t="s">
        <v>8891</v>
      </c>
      <c r="C1243" s="4" t="s">
        <v>3650</v>
      </c>
      <c r="D1243" s="4">
        <v>36.818939208984403</v>
      </c>
      <c r="E1243" s="4">
        <v>36.744232177734403</v>
      </c>
      <c r="F1243" s="4">
        <v>36.560813903808601</v>
      </c>
      <c r="G1243" s="4">
        <v>36.870735168457003</v>
      </c>
      <c r="H1243" s="4">
        <v>36.826534271240199</v>
      </c>
      <c r="I1243" s="4">
        <v>36.849349975585902</v>
      </c>
      <c r="J1243" s="4">
        <v>36.707995096842467</v>
      </c>
      <c r="K1243" s="4">
        <v>36.848873138427706</v>
      </c>
      <c r="L1243" s="4"/>
      <c r="M1243" s="4">
        <v>0.84108306607046002</v>
      </c>
      <c r="N1243" s="4">
        <v>0.12631233822260601</v>
      </c>
      <c r="O1243" s="5">
        <v>-0.14087804158528899</v>
      </c>
      <c r="P1243" s="4">
        <v>-1.8121647860501899</v>
      </c>
    </row>
    <row r="1244" spans="1:16" x14ac:dyDescent="0.25">
      <c r="A1244" s="4" t="s">
        <v>5672</v>
      </c>
      <c r="B1244" s="4" t="s">
        <v>8892</v>
      </c>
      <c r="C1244" s="4" t="s">
        <v>5674</v>
      </c>
      <c r="D1244" s="4">
        <v>31.642431259155298</v>
      </c>
      <c r="E1244" s="4">
        <v>31.693290710449201</v>
      </c>
      <c r="F1244" s="4">
        <v>31.428342819213899</v>
      </c>
      <c r="G1244" s="4">
        <v>31.7475681304932</v>
      </c>
      <c r="H1244" s="4">
        <v>31.7057781219482</v>
      </c>
      <c r="I1244" s="4">
        <v>31.7368049621582</v>
      </c>
      <c r="J1244" s="4">
        <v>31.588021596272799</v>
      </c>
      <c r="K1244" s="4">
        <v>31.730050404866532</v>
      </c>
      <c r="L1244" s="4"/>
      <c r="M1244" s="4">
        <v>0.799027016723729</v>
      </c>
      <c r="N1244" s="4">
        <v>0.14034121621621601</v>
      </c>
      <c r="O1244" s="5">
        <v>-0.14202880859375</v>
      </c>
      <c r="P1244" s="4">
        <v>-1.7291263589193699</v>
      </c>
    </row>
    <row r="1245" spans="1:16" x14ac:dyDescent="0.25">
      <c r="A1245" s="4" t="s">
        <v>6899</v>
      </c>
      <c r="B1245" s="4" t="s">
        <v>8893</v>
      </c>
      <c r="C1245" s="4" t="s">
        <v>6901</v>
      </c>
      <c r="D1245" s="4">
        <v>31.577354431152301</v>
      </c>
      <c r="E1245" s="4">
        <v>31.6097297668457</v>
      </c>
      <c r="F1245" s="4">
        <v>31.631149291992202</v>
      </c>
      <c r="G1245" s="4">
        <v>31.734395980835</v>
      </c>
      <c r="H1245" s="4">
        <v>31.721694946289102</v>
      </c>
      <c r="I1245" s="4">
        <v>31.790987014770501</v>
      </c>
      <c r="J1245" s="4">
        <v>31.606077829996735</v>
      </c>
      <c r="K1245" s="4">
        <v>31.749025980631533</v>
      </c>
      <c r="L1245" s="4"/>
      <c r="M1245" s="4">
        <v>2.2476713455511899</v>
      </c>
      <c r="N1245" s="4">
        <v>7.9633027522935801E-3</v>
      </c>
      <c r="O1245" s="5">
        <v>-0.14294815063476601</v>
      </c>
      <c r="P1245" s="4">
        <v>-5.4102156826847798</v>
      </c>
    </row>
    <row r="1246" spans="1:16" x14ac:dyDescent="0.25">
      <c r="A1246" s="4" t="s">
        <v>5648</v>
      </c>
      <c r="B1246" s="4" t="s">
        <v>8894</v>
      </c>
      <c r="C1246" s="4" t="s">
        <v>5650</v>
      </c>
      <c r="D1246" s="4">
        <v>28.845685958862301</v>
      </c>
      <c r="E1246" s="4">
        <v>28.630681991577099</v>
      </c>
      <c r="F1246" s="4">
        <v>28.9546413421631</v>
      </c>
      <c r="G1246" s="4">
        <v>28.932044982910199</v>
      </c>
      <c r="H1246" s="4">
        <v>28.7677707672119</v>
      </c>
      <c r="I1246" s="4">
        <v>29.161304473876999</v>
      </c>
      <c r="J1246" s="4">
        <v>28.810336430867498</v>
      </c>
      <c r="K1246" s="4">
        <v>28.953706741333033</v>
      </c>
      <c r="L1246" s="4"/>
      <c r="M1246" s="4">
        <v>0.40974869957203502</v>
      </c>
      <c r="N1246" s="4">
        <v>0.40626420260095802</v>
      </c>
      <c r="O1246" s="5">
        <v>-0.143370310465496</v>
      </c>
      <c r="P1246" s="4">
        <v>-0.96482262427394505</v>
      </c>
    </row>
    <row r="1247" spans="1:16" x14ac:dyDescent="0.25">
      <c r="A1247" s="4" t="s">
        <v>168</v>
      </c>
      <c r="B1247" s="4" t="s">
        <v>8895</v>
      </c>
      <c r="C1247" s="4" t="s">
        <v>170</v>
      </c>
      <c r="D1247" s="4">
        <v>39.159023284912102</v>
      </c>
      <c r="E1247" s="4">
        <v>38.983837127685497</v>
      </c>
      <c r="F1247" s="4">
        <v>38.987537384033203</v>
      </c>
      <c r="G1247" s="4">
        <v>39.198894500732401</v>
      </c>
      <c r="H1247" s="4">
        <v>39.124057769775398</v>
      </c>
      <c r="I1247" s="4">
        <v>39.237827301025398</v>
      </c>
      <c r="J1247" s="4">
        <v>39.043465932210268</v>
      </c>
      <c r="K1247" s="4">
        <v>39.186926523844399</v>
      </c>
      <c r="L1247" s="4"/>
      <c r="M1247" s="4">
        <v>1.00866607661389</v>
      </c>
      <c r="N1247" s="4">
        <v>8.4674285714285702E-2</v>
      </c>
      <c r="O1247" s="5">
        <v>-0.14346059163411001</v>
      </c>
      <c r="P1247" s="4">
        <v>-2.1496113447525098</v>
      </c>
    </row>
    <row r="1248" spans="1:16" x14ac:dyDescent="0.25">
      <c r="A1248" s="4" t="s">
        <v>4309</v>
      </c>
      <c r="B1248" s="4" t="s">
        <v>8896</v>
      </c>
      <c r="C1248" s="4" t="s">
        <v>4311</v>
      </c>
      <c r="D1248" s="4">
        <v>36.605812072753899</v>
      </c>
      <c r="E1248" s="4">
        <v>36.401252746582003</v>
      </c>
      <c r="F1248" s="4">
        <v>36.282405853271499</v>
      </c>
      <c r="G1248" s="4">
        <v>36.666488647460902</v>
      </c>
      <c r="H1248" s="4">
        <v>36.546573638916001</v>
      </c>
      <c r="I1248" s="4">
        <v>36.510322570800803</v>
      </c>
      <c r="J1248" s="4">
        <v>36.429823557535805</v>
      </c>
      <c r="K1248" s="4">
        <v>36.574461619059235</v>
      </c>
      <c r="L1248" s="4"/>
      <c r="M1248" s="4">
        <v>0.61517612996633697</v>
      </c>
      <c r="N1248" s="4">
        <v>0.22513758647194501</v>
      </c>
      <c r="O1248" s="5">
        <v>-0.144638061523438</v>
      </c>
      <c r="P1248" s="4">
        <v>-1.36995916070073</v>
      </c>
    </row>
    <row r="1249" spans="1:16" x14ac:dyDescent="0.25">
      <c r="A1249" s="4" t="s">
        <v>3521</v>
      </c>
      <c r="B1249" s="4" t="s">
        <v>8897</v>
      </c>
      <c r="C1249" s="4" t="s">
        <v>3523</v>
      </c>
      <c r="D1249" s="4">
        <v>29.2352485656738</v>
      </c>
      <c r="E1249" s="4">
        <v>29.520391464233398</v>
      </c>
      <c r="F1249" s="4">
        <v>29.584840774536101</v>
      </c>
      <c r="G1249" s="4">
        <v>29.518018722534201</v>
      </c>
      <c r="H1249" s="4">
        <v>29.710390090942401</v>
      </c>
      <c r="I1249" s="4">
        <v>29.554040908813501</v>
      </c>
      <c r="J1249" s="4">
        <v>29.446826934814435</v>
      </c>
      <c r="K1249" s="4">
        <v>29.594149907430037</v>
      </c>
      <c r="L1249" s="4"/>
      <c r="M1249" s="4">
        <v>0.52918314699791102</v>
      </c>
      <c r="N1249" s="4">
        <v>0.28638060249816299</v>
      </c>
      <c r="O1249" s="5">
        <v>-0.14732297261555899</v>
      </c>
      <c r="P1249" s="4">
        <v>-1.2019429745273</v>
      </c>
    </row>
    <row r="1250" spans="1:16" x14ac:dyDescent="0.25">
      <c r="A1250" s="4" t="s">
        <v>3265</v>
      </c>
      <c r="B1250" s="4" t="s">
        <v>8898</v>
      </c>
      <c r="C1250" s="4" t="s">
        <v>3267</v>
      </c>
      <c r="D1250" s="4">
        <v>31.975997924804702</v>
      </c>
      <c r="E1250" s="4">
        <v>32.013179779052699</v>
      </c>
      <c r="F1250" s="4">
        <v>31.887516021728501</v>
      </c>
      <c r="G1250" s="4">
        <v>32.006664276122997</v>
      </c>
      <c r="H1250" s="4">
        <v>32.210311889648402</v>
      </c>
      <c r="I1250" s="4">
        <v>32.102005004882798</v>
      </c>
      <c r="J1250" s="4">
        <v>31.958897908528638</v>
      </c>
      <c r="K1250" s="4">
        <v>32.10632705688473</v>
      </c>
      <c r="L1250" s="4"/>
      <c r="M1250" s="4">
        <v>0.99274946722241597</v>
      </c>
      <c r="N1250" s="4">
        <v>8.8181132075471694E-2</v>
      </c>
      <c r="O1250" s="5">
        <v>-0.147429148356121</v>
      </c>
      <c r="P1250" s="4">
        <v>-2.11701371559742</v>
      </c>
    </row>
    <row r="1251" spans="1:16" x14ac:dyDescent="0.25">
      <c r="A1251" s="4" t="s">
        <v>7263</v>
      </c>
      <c r="B1251" s="4" t="s">
        <v>8899</v>
      </c>
      <c r="C1251" s="4" t="s">
        <v>7265</v>
      </c>
      <c r="D1251" s="4">
        <v>33.421806335449197</v>
      </c>
      <c r="E1251" s="4">
        <v>33.071884155273402</v>
      </c>
      <c r="F1251" s="4">
        <v>33.123378753662102</v>
      </c>
      <c r="G1251" s="4">
        <v>33.585670471191399</v>
      </c>
      <c r="H1251" s="4">
        <v>33.232162475585902</v>
      </c>
      <c r="I1251" s="4">
        <v>33.244182586669901</v>
      </c>
      <c r="J1251" s="4">
        <v>33.205689748128236</v>
      </c>
      <c r="K1251" s="4">
        <v>33.354005177815736</v>
      </c>
      <c r="L1251" s="4"/>
      <c r="M1251" s="4">
        <v>0.39349445562658503</v>
      </c>
      <c r="N1251" s="4">
        <v>0.42453315290933702</v>
      </c>
      <c r="O1251" s="5">
        <v>-0.1483154296875</v>
      </c>
      <c r="P1251" s="4">
        <v>-0.93195742866474995</v>
      </c>
    </row>
    <row r="1252" spans="1:16" x14ac:dyDescent="0.25">
      <c r="A1252" s="4" t="s">
        <v>485</v>
      </c>
      <c r="B1252" s="4" t="s">
        <v>8900</v>
      </c>
      <c r="C1252" s="4" t="s">
        <v>487</v>
      </c>
      <c r="D1252" s="4">
        <v>33.422531127929702</v>
      </c>
      <c r="E1252" s="4">
        <v>33.562679290771499</v>
      </c>
      <c r="F1252" s="4">
        <v>33.428150177002003</v>
      </c>
      <c r="G1252" s="4">
        <v>33.655967712402301</v>
      </c>
      <c r="H1252" s="4">
        <v>33.598289489746101</v>
      </c>
      <c r="I1252" s="4">
        <v>33.609485626220703</v>
      </c>
      <c r="J1252" s="4">
        <v>33.471120198567739</v>
      </c>
      <c r="K1252" s="4">
        <v>33.621247609456368</v>
      </c>
      <c r="L1252" s="4"/>
      <c r="M1252" s="4">
        <v>1.42327276714474</v>
      </c>
      <c r="N1252" s="4">
        <v>3.4334554334554297E-2</v>
      </c>
      <c r="O1252" s="5">
        <v>-0.15012741088867201</v>
      </c>
      <c r="P1252" s="4">
        <v>-3.0579618133717701</v>
      </c>
    </row>
    <row r="1253" spans="1:16" x14ac:dyDescent="0.25">
      <c r="A1253" s="4" t="s">
        <v>7209</v>
      </c>
      <c r="B1253" s="4" t="s">
        <v>8901</v>
      </c>
      <c r="C1253" s="4" t="s">
        <v>7211</v>
      </c>
      <c r="D1253" s="4">
        <v>27.9637241363525</v>
      </c>
      <c r="E1253" s="4">
        <v>27.676933288574201</v>
      </c>
      <c r="F1253" s="4">
        <v>27.688657760620099</v>
      </c>
      <c r="G1253" s="4">
        <v>27.921211242675799</v>
      </c>
      <c r="H1253" s="4">
        <v>27.769811630248999</v>
      </c>
      <c r="I1253" s="4">
        <v>28.090196609497099</v>
      </c>
      <c r="J1253" s="4">
        <v>27.776438395182268</v>
      </c>
      <c r="K1253" s="4">
        <v>27.9270731608073</v>
      </c>
      <c r="L1253" s="4"/>
      <c r="M1253" s="4">
        <v>0.499636771325985</v>
      </c>
      <c r="N1253" s="4">
        <v>0.31396511627906998</v>
      </c>
      <c r="O1253" s="5">
        <v>-0.150634765625</v>
      </c>
      <c r="P1253" s="4">
        <v>-1.1438372074705001</v>
      </c>
    </row>
    <row r="1254" spans="1:16" x14ac:dyDescent="0.25">
      <c r="A1254" s="4" t="s">
        <v>2239</v>
      </c>
      <c r="B1254" s="4" t="s">
        <v>8902</v>
      </c>
      <c r="C1254" s="4" t="s">
        <v>2241</v>
      </c>
      <c r="D1254" s="4">
        <v>30.487495422363299</v>
      </c>
      <c r="E1254" s="4">
        <v>30.555688858032202</v>
      </c>
      <c r="F1254" s="4">
        <v>30.344465255737301</v>
      </c>
      <c r="G1254" s="4">
        <v>30.793981552123999</v>
      </c>
      <c r="H1254" s="4">
        <v>30.510606765747099</v>
      </c>
      <c r="I1254" s="4">
        <v>30.535133361816399</v>
      </c>
      <c r="J1254" s="4">
        <v>30.462549845377598</v>
      </c>
      <c r="K1254" s="4">
        <v>30.613240559895832</v>
      </c>
      <c r="L1254" s="4"/>
      <c r="M1254" s="4">
        <v>0.61543059733902605</v>
      </c>
      <c r="N1254" s="4">
        <v>0.225236923076923</v>
      </c>
      <c r="O1254" s="5">
        <v>-0.15069071451822699</v>
      </c>
      <c r="P1254" s="4">
        <v>-1.3704549632571701</v>
      </c>
    </row>
    <row r="1255" spans="1:16" x14ac:dyDescent="0.25">
      <c r="A1255" s="4" t="s">
        <v>2852</v>
      </c>
      <c r="B1255" s="4" t="s">
        <v>8903</v>
      </c>
      <c r="C1255" s="4" t="s">
        <v>2854</v>
      </c>
      <c r="D1255" s="4">
        <v>30.84423828125</v>
      </c>
      <c r="E1255" s="4">
        <v>30.886415481567401</v>
      </c>
      <c r="F1255" s="4">
        <v>30.483182907104499</v>
      </c>
      <c r="G1255" s="4">
        <v>31.077926635742202</v>
      </c>
      <c r="H1255" s="4">
        <v>30.746931076049801</v>
      </c>
      <c r="I1255" s="4">
        <v>30.842771530151399</v>
      </c>
      <c r="J1255" s="4">
        <v>30.737945556640636</v>
      </c>
      <c r="K1255" s="4">
        <v>30.889209747314467</v>
      </c>
      <c r="L1255" s="4"/>
      <c r="M1255" s="4">
        <v>0.396141396881315</v>
      </c>
      <c r="N1255" s="4">
        <v>0.42099796610169499</v>
      </c>
      <c r="O1255" s="5">
        <v>-0.15126419067382799</v>
      </c>
      <c r="P1255" s="4">
        <v>-0.937322126457245</v>
      </c>
    </row>
    <row r="1256" spans="1:16" x14ac:dyDescent="0.25">
      <c r="A1256" s="4" t="s">
        <v>6767</v>
      </c>
      <c r="B1256" s="4" t="s">
        <v>8904</v>
      </c>
      <c r="C1256" s="4" t="s">
        <v>6769</v>
      </c>
      <c r="D1256" s="4">
        <v>32.9526557922363</v>
      </c>
      <c r="E1256" s="4">
        <v>32.873668670654297</v>
      </c>
      <c r="F1256" s="4">
        <v>32.8219604492188</v>
      </c>
      <c r="G1256" s="4">
        <v>33.0185737609863</v>
      </c>
      <c r="H1256" s="4">
        <v>33.139102935791001</v>
      </c>
      <c r="I1256" s="4">
        <v>32.944660186767599</v>
      </c>
      <c r="J1256" s="4">
        <v>32.882761637369804</v>
      </c>
      <c r="K1256" s="4">
        <v>33.034112294514962</v>
      </c>
      <c r="L1256" s="4"/>
      <c r="M1256" s="4">
        <v>1.0419866349948901</v>
      </c>
      <c r="N1256" s="4">
        <v>7.8959223300970896E-2</v>
      </c>
      <c r="O1256" s="5">
        <v>-0.151350657145187</v>
      </c>
      <c r="P1256" s="4">
        <v>-2.2182888431285699</v>
      </c>
    </row>
    <row r="1257" spans="1:16" x14ac:dyDescent="0.25">
      <c r="A1257" s="4" t="s">
        <v>1829</v>
      </c>
      <c r="B1257" s="4" t="s">
        <v>8905</v>
      </c>
      <c r="C1257" s="4" t="s">
        <v>1831</v>
      </c>
      <c r="D1257" s="4">
        <v>26.437812805175799</v>
      </c>
      <c r="E1257" s="4">
        <v>26.3924770355225</v>
      </c>
      <c r="F1257" s="4">
        <v>26.903509140014599</v>
      </c>
      <c r="G1257" s="4">
        <v>27.340799331665</v>
      </c>
      <c r="H1257" s="4">
        <v>27.213607788085898</v>
      </c>
      <c r="I1257" s="4">
        <v>25.633583068847699</v>
      </c>
      <c r="J1257" s="4">
        <v>26.577932993570965</v>
      </c>
      <c r="K1257" s="4">
        <v>26.7293300628662</v>
      </c>
      <c r="L1257" s="4"/>
      <c r="M1257" s="4">
        <v>9.4406562159901106E-2</v>
      </c>
      <c r="N1257" s="4">
        <v>0.86654915254237297</v>
      </c>
      <c r="O1257" s="5">
        <v>-0.15139706929524599</v>
      </c>
      <c r="P1257" s="4">
        <v>-0.264276334214403</v>
      </c>
    </row>
    <row r="1258" spans="1:16" x14ac:dyDescent="0.25">
      <c r="A1258" s="4" t="s">
        <v>2898</v>
      </c>
      <c r="B1258" s="4" t="s">
        <v>8906</v>
      </c>
      <c r="C1258" s="4" t="s">
        <v>2900</v>
      </c>
      <c r="D1258" s="4">
        <v>29.730627059936499</v>
      </c>
      <c r="E1258" s="4">
        <v>29.802249908447301</v>
      </c>
      <c r="F1258" s="4">
        <v>29.744968414306602</v>
      </c>
      <c r="G1258" s="4">
        <v>29.969984054565401</v>
      </c>
      <c r="H1258" s="4">
        <v>29.8864345550537</v>
      </c>
      <c r="I1258" s="4">
        <v>29.876386642456101</v>
      </c>
      <c r="J1258" s="4">
        <v>29.759281794230134</v>
      </c>
      <c r="K1258" s="4">
        <v>29.910935084025066</v>
      </c>
      <c r="L1258" s="4"/>
      <c r="M1258" s="4">
        <v>1.8331778896226001</v>
      </c>
      <c r="N1258" s="4">
        <v>1.5861614497528799E-2</v>
      </c>
      <c r="O1258" s="5">
        <v>-0.15165328979492201</v>
      </c>
      <c r="P1258" s="4">
        <v>-4.1140731767988097</v>
      </c>
    </row>
    <row r="1259" spans="1:16" x14ac:dyDescent="0.25">
      <c r="A1259" s="4" t="s">
        <v>3750</v>
      </c>
      <c r="B1259" s="4" t="s">
        <v>8907</v>
      </c>
      <c r="C1259" s="4" t="s">
        <v>3752</v>
      </c>
      <c r="D1259" s="4">
        <v>31.424287796020501</v>
      </c>
      <c r="E1259" s="4">
        <v>31.501968383789102</v>
      </c>
      <c r="F1259" s="4">
        <v>31.4931240081787</v>
      </c>
      <c r="G1259" s="4">
        <v>31.6398601531982</v>
      </c>
      <c r="H1259" s="4">
        <v>31.541244506835898</v>
      </c>
      <c r="I1259" s="4">
        <v>31.6934204101563</v>
      </c>
      <c r="J1259" s="4">
        <v>31.473126729329433</v>
      </c>
      <c r="K1259" s="4">
        <v>31.624841690063466</v>
      </c>
      <c r="L1259" s="4"/>
      <c r="M1259" s="4">
        <v>1.3907143608002199</v>
      </c>
      <c r="N1259" s="4">
        <v>3.6637125748503002E-2</v>
      </c>
      <c r="O1259" s="5">
        <v>-0.151714960734051</v>
      </c>
      <c r="P1259" s="4">
        <v>-2.9816837389381501</v>
      </c>
    </row>
    <row r="1260" spans="1:16" x14ac:dyDescent="0.25">
      <c r="A1260" s="4" t="s">
        <v>456</v>
      </c>
      <c r="B1260" s="4" t="s">
        <v>8908</v>
      </c>
      <c r="C1260" s="4" t="s">
        <v>458</v>
      </c>
      <c r="D1260" s="4">
        <v>31.187681198120099</v>
      </c>
      <c r="E1260" s="4">
        <v>31.4603576660156</v>
      </c>
      <c r="F1260" s="4">
        <v>31.485759735107401</v>
      </c>
      <c r="G1260" s="4">
        <v>31.103950500488299</v>
      </c>
      <c r="H1260" s="4">
        <v>31.718652725219702</v>
      </c>
      <c r="I1260" s="4">
        <v>31.767452239990199</v>
      </c>
      <c r="J1260" s="4">
        <v>31.377932866414369</v>
      </c>
      <c r="K1260" s="4">
        <v>31.530018488566068</v>
      </c>
      <c r="L1260" s="4"/>
      <c r="M1260" s="4">
        <v>0.25890868949074902</v>
      </c>
      <c r="N1260" s="4">
        <v>0.62823014383989995</v>
      </c>
      <c r="O1260" s="5">
        <v>-0.15208562215169499</v>
      </c>
      <c r="P1260" s="4">
        <v>-0.65036255119679598</v>
      </c>
    </row>
    <row r="1261" spans="1:16" x14ac:dyDescent="0.25">
      <c r="A1261" s="4" t="s">
        <v>4402</v>
      </c>
      <c r="B1261" s="4" t="s">
        <v>8909</v>
      </c>
      <c r="C1261" s="4" t="s">
        <v>4404</v>
      </c>
      <c r="D1261" s="4">
        <v>28.595493316650401</v>
      </c>
      <c r="E1261" s="4">
        <v>28.761604309081999</v>
      </c>
      <c r="F1261" s="4">
        <v>28.672559738159201</v>
      </c>
      <c r="G1261" s="4">
        <v>29.046941757202099</v>
      </c>
      <c r="H1261" s="4">
        <v>28.570569992065401</v>
      </c>
      <c r="I1261" s="4">
        <v>28.868749618530298</v>
      </c>
      <c r="J1261" s="4">
        <v>28.676552454630535</v>
      </c>
      <c r="K1261" s="4">
        <v>28.828753789265932</v>
      </c>
      <c r="L1261" s="4"/>
      <c r="M1261" s="4">
        <v>0.44487100810778801</v>
      </c>
      <c r="N1261" s="4">
        <v>0.36714647887323898</v>
      </c>
      <c r="O1261" s="5">
        <v>-0.15220133463541399</v>
      </c>
      <c r="P1261" s="4">
        <v>-1.0352599812188901</v>
      </c>
    </row>
    <row r="1262" spans="1:16" x14ac:dyDescent="0.25">
      <c r="A1262" s="4" t="s">
        <v>6086</v>
      </c>
      <c r="B1262" s="4" t="s">
        <v>8910</v>
      </c>
      <c r="C1262" s="4" t="s">
        <v>6087</v>
      </c>
      <c r="D1262" s="4">
        <v>32.288223266601598</v>
      </c>
      <c r="E1262" s="4">
        <v>31.2951984405518</v>
      </c>
      <c r="F1262" s="4">
        <v>32.256423950195298</v>
      </c>
      <c r="G1262" s="4">
        <v>32.040687561035199</v>
      </c>
      <c r="H1262" s="4">
        <v>32.095005035400398</v>
      </c>
      <c r="I1262" s="4">
        <v>32.164035797119098</v>
      </c>
      <c r="J1262" s="4">
        <v>31.946615219116229</v>
      </c>
      <c r="K1262" s="4">
        <v>32.099909464518234</v>
      </c>
      <c r="L1262" s="4"/>
      <c r="M1262" s="4">
        <v>0.17759226294400099</v>
      </c>
      <c r="N1262" s="4">
        <v>0.753870005963029</v>
      </c>
      <c r="O1262" s="5">
        <v>-0.153294245402016</v>
      </c>
      <c r="P1262" s="4">
        <v>-0.46766460094047602</v>
      </c>
    </row>
    <row r="1263" spans="1:16" x14ac:dyDescent="0.25">
      <c r="A1263" s="4" t="s">
        <v>206</v>
      </c>
      <c r="B1263" s="4" t="s">
        <v>8911</v>
      </c>
      <c r="C1263" s="4" t="s">
        <v>208</v>
      </c>
      <c r="D1263" s="4">
        <v>32.977039337158203</v>
      </c>
      <c r="E1263" s="4">
        <v>32.230426788330099</v>
      </c>
      <c r="F1263" s="4">
        <v>32.577156066894503</v>
      </c>
      <c r="G1263" s="4">
        <v>32.842685699462898</v>
      </c>
      <c r="H1263" s="4">
        <v>32.848091125488303</v>
      </c>
      <c r="I1263" s="4">
        <v>32.564823150634801</v>
      </c>
      <c r="J1263" s="4">
        <v>32.594874064127602</v>
      </c>
      <c r="K1263" s="4">
        <v>32.751866658528662</v>
      </c>
      <c r="L1263" s="4"/>
      <c r="M1263" s="4">
        <v>0.26691400791050501</v>
      </c>
      <c r="N1263" s="4">
        <v>0.61350910232266198</v>
      </c>
      <c r="O1263" s="5">
        <v>-0.15699259440104599</v>
      </c>
      <c r="P1263" s="4">
        <v>-0.66772262479637201</v>
      </c>
    </row>
    <row r="1264" spans="1:16" x14ac:dyDescent="0.25">
      <c r="A1264" s="4" t="s">
        <v>6211</v>
      </c>
      <c r="B1264" s="4" t="s">
        <v>8912</v>
      </c>
      <c r="C1264" s="4" t="s">
        <v>6213</v>
      </c>
      <c r="D1264" s="4">
        <v>32.184761047363303</v>
      </c>
      <c r="E1264" s="4">
        <v>32.049839019775398</v>
      </c>
      <c r="F1264" s="4">
        <v>31.952886581420898</v>
      </c>
      <c r="G1264" s="4">
        <v>32.205215454101598</v>
      </c>
      <c r="H1264" s="4">
        <v>32.225505828857401</v>
      </c>
      <c r="I1264" s="4">
        <v>32.235321044921903</v>
      </c>
      <c r="J1264" s="4">
        <v>32.062495549519866</v>
      </c>
      <c r="K1264" s="4">
        <v>32.222014109293632</v>
      </c>
      <c r="L1264" s="4"/>
      <c r="M1264" s="4">
        <v>1.1060898750874999</v>
      </c>
      <c r="N1264" s="4">
        <v>6.9082828282828301E-2</v>
      </c>
      <c r="O1264" s="5">
        <v>-0.15951855977375801</v>
      </c>
      <c r="P1264" s="4">
        <v>-2.3522018146404098</v>
      </c>
    </row>
    <row r="1265" spans="1:16" x14ac:dyDescent="0.25">
      <c r="A1265" s="4" t="s">
        <v>5667</v>
      </c>
      <c r="B1265" s="4" t="s">
        <v>8913</v>
      </c>
      <c r="C1265" s="4" t="s">
        <v>5668</v>
      </c>
      <c r="D1265" s="4">
        <v>36.699462890625</v>
      </c>
      <c r="E1265" s="4">
        <v>36.506500244140597</v>
      </c>
      <c r="F1265" s="4">
        <v>36.416225433349602</v>
      </c>
      <c r="G1265" s="4">
        <v>36.725067138671903</v>
      </c>
      <c r="H1265" s="4">
        <v>36.712272644042997</v>
      </c>
      <c r="I1265" s="4">
        <v>36.672313690185497</v>
      </c>
      <c r="J1265" s="4">
        <v>36.540729522705071</v>
      </c>
      <c r="K1265" s="4">
        <v>36.703217824300133</v>
      </c>
      <c r="L1265" s="4"/>
      <c r="M1265" s="4">
        <v>0.89070982195539805</v>
      </c>
      <c r="N1265" s="4">
        <v>0.11286274509803899</v>
      </c>
      <c r="O1265" s="5">
        <v>-0.16248830159505401</v>
      </c>
      <c r="P1265" s="4">
        <v>-1.91088575202716</v>
      </c>
    </row>
    <row r="1266" spans="1:16" x14ac:dyDescent="0.25">
      <c r="A1266" s="4" t="s">
        <v>4136</v>
      </c>
      <c r="B1266" s="4" t="s">
        <v>8914</v>
      </c>
      <c r="C1266" s="4" t="s">
        <v>4138</v>
      </c>
      <c r="D1266" s="4">
        <v>27.167503356933601</v>
      </c>
      <c r="E1266" s="4">
        <v>27.088386535644499</v>
      </c>
      <c r="F1266" s="4">
        <v>26.410215377807599</v>
      </c>
      <c r="G1266" s="4">
        <v>27.0100803375244</v>
      </c>
      <c r="H1266" s="4">
        <v>27.0224723815918</v>
      </c>
      <c r="I1266" s="4">
        <v>27.121147155761701</v>
      </c>
      <c r="J1266" s="4">
        <v>26.888701756795232</v>
      </c>
      <c r="K1266" s="4">
        <v>27.051233291625966</v>
      </c>
      <c r="L1266" s="4"/>
      <c r="M1266" s="4">
        <v>0.26758223326895098</v>
      </c>
      <c r="N1266" s="4">
        <v>0.61225879396984895</v>
      </c>
      <c r="O1266" s="5">
        <v>-0.16253153483072999</v>
      </c>
      <c r="P1266" s="4">
        <v>-0.66916740872697</v>
      </c>
    </row>
    <row r="1267" spans="1:16" x14ac:dyDescent="0.25">
      <c r="A1267" s="4" t="s">
        <v>2700</v>
      </c>
      <c r="B1267" s="4" t="s">
        <v>8915</v>
      </c>
      <c r="C1267" s="4" t="s">
        <v>2702</v>
      </c>
      <c r="D1267" s="4">
        <v>30.383762359619102</v>
      </c>
      <c r="E1267" s="4">
        <v>30.3594570159912</v>
      </c>
      <c r="F1267" s="4">
        <v>30.303014755248999</v>
      </c>
      <c r="G1267" s="4">
        <v>30.767875671386701</v>
      </c>
      <c r="H1267" s="4">
        <v>30.286426544189499</v>
      </c>
      <c r="I1267" s="4">
        <v>30.480047225952099</v>
      </c>
      <c r="J1267" s="4">
        <v>30.348744710286436</v>
      </c>
      <c r="K1267" s="4">
        <v>30.511449813842763</v>
      </c>
      <c r="L1267" s="4"/>
      <c r="M1267" s="4">
        <v>0.50106111608496096</v>
      </c>
      <c r="N1267" s="4">
        <v>0.31309461426492002</v>
      </c>
      <c r="O1267" s="5">
        <v>-0.16270510355631601</v>
      </c>
      <c r="P1267" s="4">
        <v>-1.14664476982332</v>
      </c>
    </row>
    <row r="1268" spans="1:16" x14ac:dyDescent="0.25">
      <c r="A1268" s="4" t="s">
        <v>56</v>
      </c>
      <c r="B1268" s="4" t="s">
        <v>8916</v>
      </c>
      <c r="C1268" s="4" t="s">
        <v>58</v>
      </c>
      <c r="D1268" s="4">
        <v>26.675453186035199</v>
      </c>
      <c r="E1268" s="4">
        <v>26.420091629028299</v>
      </c>
      <c r="F1268" s="4">
        <v>26.736158370971701</v>
      </c>
      <c r="G1268" s="4">
        <v>26.1004734039307</v>
      </c>
      <c r="H1268" s="4">
        <v>28.597387313842798</v>
      </c>
      <c r="I1268" s="4">
        <v>25.6307067871094</v>
      </c>
      <c r="J1268" s="4">
        <v>26.610567728678401</v>
      </c>
      <c r="K1268" s="4">
        <v>26.776189168294298</v>
      </c>
      <c r="L1268" s="4"/>
      <c r="M1268" s="4">
        <v>6.2129102900323502E-2</v>
      </c>
      <c r="N1268" s="4">
        <v>0.91278178789561404</v>
      </c>
      <c r="O1268" s="5">
        <v>-0.16562143961588299</v>
      </c>
      <c r="P1268" s="4">
        <v>-0.178910883141951</v>
      </c>
    </row>
    <row r="1269" spans="1:16" x14ac:dyDescent="0.25">
      <c r="A1269" s="4" t="s">
        <v>7430</v>
      </c>
      <c r="B1269" s="4" t="s">
        <v>8917</v>
      </c>
      <c r="C1269" s="4" t="s">
        <v>7431</v>
      </c>
      <c r="D1269" s="4">
        <v>28.704872131347699</v>
      </c>
      <c r="E1269" s="4">
        <v>28.388689041137699</v>
      </c>
      <c r="F1269" s="4">
        <v>28.396284103393601</v>
      </c>
      <c r="G1269" s="4">
        <v>28.712184906005898</v>
      </c>
      <c r="H1269" s="4">
        <v>28.500123977661101</v>
      </c>
      <c r="I1269" s="4">
        <v>28.7807216644287</v>
      </c>
      <c r="J1269" s="4">
        <v>28.496615091959665</v>
      </c>
      <c r="K1269" s="4">
        <v>28.664343516031902</v>
      </c>
      <c r="L1269" s="4"/>
      <c r="M1269" s="4">
        <v>0.554138188580241</v>
      </c>
      <c r="N1269" s="4">
        <v>0.268756352765321</v>
      </c>
      <c r="O1269" s="5">
        <v>-0.16772842407226601</v>
      </c>
      <c r="P1269" s="4">
        <v>-1.25083383171062</v>
      </c>
    </row>
    <row r="1270" spans="1:16" x14ac:dyDescent="0.25">
      <c r="A1270" s="4" t="s">
        <v>5077</v>
      </c>
      <c r="B1270" s="4" t="s">
        <v>8918</v>
      </c>
      <c r="C1270" s="4" t="s">
        <v>5078</v>
      </c>
      <c r="D1270" s="4">
        <v>27.401626586914102</v>
      </c>
      <c r="E1270" s="4">
        <v>27.048297882080099</v>
      </c>
      <c r="F1270" s="4">
        <v>25.354841232299801</v>
      </c>
      <c r="G1270" s="4">
        <v>26.534584045410199</v>
      </c>
      <c r="H1270" s="4">
        <v>27.1915283203125</v>
      </c>
      <c r="I1270" s="4">
        <v>26.589685440063501</v>
      </c>
      <c r="J1270" s="4">
        <v>26.601588567098002</v>
      </c>
      <c r="K1270" s="4">
        <v>26.771932601928736</v>
      </c>
      <c r="L1270" s="4"/>
      <c r="M1270" s="4">
        <v>9.1149863488458799E-2</v>
      </c>
      <c r="N1270" s="4">
        <v>0.87130140845070403</v>
      </c>
      <c r="O1270" s="5">
        <v>-0.17034403483072999</v>
      </c>
      <c r="P1270" s="4">
        <v>-0.255855386677871</v>
      </c>
    </row>
    <row r="1271" spans="1:16" x14ac:dyDescent="0.25">
      <c r="A1271" s="4" t="s">
        <v>1490</v>
      </c>
      <c r="B1271" s="4" t="s">
        <v>8919</v>
      </c>
      <c r="C1271" s="4" t="s">
        <v>1492</v>
      </c>
      <c r="D1271" s="4">
        <v>29.802717208862301</v>
      </c>
      <c r="E1271" s="4">
        <v>29.481025695800799</v>
      </c>
      <c r="F1271" s="4">
        <v>30.172458648681602</v>
      </c>
      <c r="G1271" s="4">
        <v>29.782875061035199</v>
      </c>
      <c r="H1271" s="4">
        <v>30.0497436523438</v>
      </c>
      <c r="I1271" s="4">
        <v>30.135219573974599</v>
      </c>
      <c r="J1271" s="4">
        <v>29.818733851114899</v>
      </c>
      <c r="K1271" s="4">
        <v>29.989279429117868</v>
      </c>
      <c r="L1271" s="4"/>
      <c r="M1271" s="4">
        <v>0.30731633030313799</v>
      </c>
      <c r="N1271" s="4">
        <v>0.55256067488643701</v>
      </c>
      <c r="O1271" s="5">
        <v>-0.17054557800292999</v>
      </c>
      <c r="P1271" s="4">
        <v>-0.75397994136264002</v>
      </c>
    </row>
    <row r="1272" spans="1:16" x14ac:dyDescent="0.25">
      <c r="A1272" s="4" t="s">
        <v>4943</v>
      </c>
      <c r="B1272" s="4" t="s">
        <v>8920</v>
      </c>
      <c r="C1272" s="4" t="s">
        <v>4944</v>
      </c>
      <c r="D1272" s="4">
        <v>27.504787445068398</v>
      </c>
      <c r="E1272" s="4">
        <v>27.635469436645501</v>
      </c>
      <c r="F1272" s="4">
        <v>27.3961391448975</v>
      </c>
      <c r="G1272" s="4">
        <v>28.163352966308601</v>
      </c>
      <c r="H1272" s="4">
        <v>27.094842910766602</v>
      </c>
      <c r="I1272" s="4">
        <v>27.7903728485107</v>
      </c>
      <c r="J1272" s="4">
        <v>27.512132008870466</v>
      </c>
      <c r="K1272" s="4">
        <v>27.68285624186197</v>
      </c>
      <c r="L1272" s="4"/>
      <c r="M1272" s="4">
        <v>0.20576728104953501</v>
      </c>
      <c r="N1272" s="4">
        <v>0.70770808202653801</v>
      </c>
      <c r="O1272" s="5">
        <v>-0.17072423299153899</v>
      </c>
      <c r="P1272" s="4">
        <v>-0.53242375422851995</v>
      </c>
    </row>
    <row r="1273" spans="1:16" x14ac:dyDescent="0.25">
      <c r="A1273" s="4" t="s">
        <v>1372</v>
      </c>
      <c r="B1273" s="4" t="s">
        <v>8921</v>
      </c>
      <c r="C1273" s="4" t="s">
        <v>1374</v>
      </c>
      <c r="D1273" s="4">
        <v>23.807031631469702</v>
      </c>
      <c r="E1273" s="4">
        <v>24.105413436889599</v>
      </c>
      <c r="F1273" s="4">
        <v>23.444145202636701</v>
      </c>
      <c r="G1273" s="4">
        <v>23.755550384521499</v>
      </c>
      <c r="H1273" s="4">
        <v>24.224811553955099</v>
      </c>
      <c r="I1273" s="4">
        <v>23.8896083831787</v>
      </c>
      <c r="J1273" s="4">
        <v>23.785530090332003</v>
      </c>
      <c r="K1273" s="4">
        <v>23.956656773885101</v>
      </c>
      <c r="L1273" s="4"/>
      <c r="M1273" s="4">
        <v>0.29266713985600901</v>
      </c>
      <c r="N1273" s="4">
        <v>0.57486995515695105</v>
      </c>
      <c r="O1273" s="5">
        <v>-0.17112668355305899</v>
      </c>
      <c r="P1273" s="4">
        <v>-0.72295121981808497</v>
      </c>
    </row>
    <row r="1274" spans="1:16" x14ac:dyDescent="0.25">
      <c r="A1274" s="4" t="s">
        <v>5928</v>
      </c>
      <c r="B1274" s="4" t="s">
        <v>8922</v>
      </c>
      <c r="C1274" s="4" t="s">
        <v>5930</v>
      </c>
      <c r="D1274" s="4">
        <v>39.244483947753899</v>
      </c>
      <c r="E1274" s="4">
        <v>39.398609161377003</v>
      </c>
      <c r="F1274" s="4">
        <v>39.319488525390597</v>
      </c>
      <c r="G1274" s="4">
        <v>39.681423187255902</v>
      </c>
      <c r="H1274" s="4">
        <v>39.323085784912102</v>
      </c>
      <c r="I1274" s="4">
        <v>39.4764595031738</v>
      </c>
      <c r="J1274" s="4">
        <v>39.3208605448405</v>
      </c>
      <c r="K1274" s="4">
        <v>39.493656158447266</v>
      </c>
      <c r="L1274" s="4"/>
      <c r="M1274" s="4">
        <v>0.69734551336855299</v>
      </c>
      <c r="N1274" s="4">
        <v>0.18273937449879701</v>
      </c>
      <c r="O1274" s="5">
        <v>-0.17279561360677301</v>
      </c>
      <c r="P1274" s="4">
        <v>-1.5300382042496199</v>
      </c>
    </row>
    <row r="1275" spans="1:16" x14ac:dyDescent="0.25">
      <c r="A1275" s="4" t="s">
        <v>468</v>
      </c>
      <c r="B1275" s="4" t="s">
        <v>8923</v>
      </c>
      <c r="C1275" s="4" t="s">
        <v>470</v>
      </c>
      <c r="D1275" s="4">
        <v>34.222812652587898</v>
      </c>
      <c r="E1275" s="4">
        <v>34.211536407470703</v>
      </c>
      <c r="F1275" s="4">
        <v>34.196788787841797</v>
      </c>
      <c r="G1275" s="4">
        <v>34.503246307372997</v>
      </c>
      <c r="H1275" s="4">
        <v>34.310848236083999</v>
      </c>
      <c r="I1275" s="4">
        <v>34.341903686523402</v>
      </c>
      <c r="J1275" s="4">
        <v>34.210379282633461</v>
      </c>
      <c r="K1275" s="4">
        <v>34.385332743326806</v>
      </c>
      <c r="L1275" s="4"/>
      <c r="M1275" s="4">
        <v>1.36000644021288</v>
      </c>
      <c r="N1275" s="4">
        <v>3.9199057714958803E-2</v>
      </c>
      <c r="O1275" s="5">
        <v>-0.17495346069335899</v>
      </c>
      <c r="P1275" s="4">
        <v>-2.91062279832299</v>
      </c>
    </row>
    <row r="1276" spans="1:16" x14ac:dyDescent="0.25">
      <c r="A1276" s="4" t="s">
        <v>5340</v>
      </c>
      <c r="B1276" s="4" t="s">
        <v>8924</v>
      </c>
      <c r="C1276" s="4" t="s">
        <v>5342</v>
      </c>
      <c r="D1276" s="4">
        <v>33.5955619812012</v>
      </c>
      <c r="E1276" s="4">
        <v>33.748565673828097</v>
      </c>
      <c r="F1276" s="4">
        <v>34.249908447265597</v>
      </c>
      <c r="G1276" s="4">
        <v>34.314605712890597</v>
      </c>
      <c r="H1276" s="4">
        <v>33.85009765625</v>
      </c>
      <c r="I1276" s="4">
        <v>33.955657958984403</v>
      </c>
      <c r="J1276" s="4">
        <v>33.864678700764962</v>
      </c>
      <c r="K1276" s="4">
        <v>34.040120442708336</v>
      </c>
      <c r="L1276" s="4"/>
      <c r="M1276" s="4">
        <v>0.292884926262239</v>
      </c>
      <c r="N1276" s="4">
        <v>0.57475128205128201</v>
      </c>
      <c r="O1276" s="5">
        <v>-0.17544174194335899</v>
      </c>
      <c r="P1276" s="4">
        <v>-0.723414479048057</v>
      </c>
    </row>
    <row r="1277" spans="1:16" x14ac:dyDescent="0.25">
      <c r="A1277" s="4" t="s">
        <v>5902</v>
      </c>
      <c r="B1277" s="4" t="s">
        <v>8925</v>
      </c>
      <c r="C1277" s="4" t="s">
        <v>5904</v>
      </c>
      <c r="D1277" s="4">
        <v>32.4858207702637</v>
      </c>
      <c r="E1277" s="4">
        <v>32.000926971435497</v>
      </c>
      <c r="F1277" s="4">
        <v>31.794340133666999</v>
      </c>
      <c r="G1277" s="4">
        <v>32.525875091552699</v>
      </c>
      <c r="H1277" s="4">
        <v>32.0947875976563</v>
      </c>
      <c r="I1277" s="4">
        <v>32.1894721984863</v>
      </c>
      <c r="J1277" s="4">
        <v>32.093695958455392</v>
      </c>
      <c r="K1277" s="4">
        <v>32.270044962565102</v>
      </c>
      <c r="L1277" s="4"/>
      <c r="M1277" s="4">
        <v>0.29380173142757499</v>
      </c>
      <c r="N1277" s="4">
        <v>0.57335728030789002</v>
      </c>
      <c r="O1277" s="5">
        <v>-0.17634900410969601</v>
      </c>
      <c r="P1277" s="4">
        <v>-0.72536397472863501</v>
      </c>
    </row>
    <row r="1278" spans="1:16" x14ac:dyDescent="0.25">
      <c r="A1278" s="4" t="s">
        <v>2835</v>
      </c>
      <c r="B1278" s="4" t="s">
        <v>8926</v>
      </c>
      <c r="C1278" s="4" t="s">
        <v>2837</v>
      </c>
      <c r="D1278" s="4">
        <v>31.056646347045898</v>
      </c>
      <c r="E1278" s="4">
        <v>31.266996383666999</v>
      </c>
      <c r="F1278" s="4">
        <v>31.099117279052699</v>
      </c>
      <c r="G1278" s="4">
        <v>31.357439041137699</v>
      </c>
      <c r="H1278" s="4">
        <v>31.304458618164102</v>
      </c>
      <c r="I1278" s="4">
        <v>31.290643692016602</v>
      </c>
      <c r="J1278" s="4">
        <v>31.1409200032552</v>
      </c>
      <c r="K1278" s="4">
        <v>31.317513783772799</v>
      </c>
      <c r="L1278" s="4"/>
      <c r="M1278" s="4">
        <v>1.23122126125108</v>
      </c>
      <c r="N1278" s="4">
        <v>5.1364035087719299E-2</v>
      </c>
      <c r="O1278" s="5">
        <v>-0.17659378051757799</v>
      </c>
      <c r="P1278" s="4">
        <v>-2.6213037737633602</v>
      </c>
    </row>
    <row r="1279" spans="1:16" x14ac:dyDescent="0.25">
      <c r="A1279" s="4" t="s">
        <v>7015</v>
      </c>
      <c r="B1279" s="4" t="s">
        <v>8927</v>
      </c>
      <c r="C1279" s="4" t="s">
        <v>7017</v>
      </c>
      <c r="D1279" s="4">
        <v>28.026472091674801</v>
      </c>
      <c r="E1279" s="4">
        <v>27.952592849731399</v>
      </c>
      <c r="F1279" s="4">
        <v>28.091567993164102</v>
      </c>
      <c r="G1279" s="4">
        <v>28.4161052703857</v>
      </c>
      <c r="H1279" s="4">
        <v>28.149982452392599</v>
      </c>
      <c r="I1279" s="4">
        <v>28.035551071166999</v>
      </c>
      <c r="J1279" s="4">
        <v>28.023544311523434</v>
      </c>
      <c r="K1279" s="4">
        <v>28.200546264648434</v>
      </c>
      <c r="L1279" s="4"/>
      <c r="M1279" s="4">
        <v>0.67124502596691404</v>
      </c>
      <c r="N1279" s="4">
        <v>0.19593973037272</v>
      </c>
      <c r="O1279" s="5">
        <v>-0.177001953125</v>
      </c>
      <c r="P1279" s="4">
        <v>-1.47916770008988</v>
      </c>
    </row>
    <row r="1280" spans="1:16" x14ac:dyDescent="0.25">
      <c r="A1280" s="4" t="s">
        <v>2025</v>
      </c>
      <c r="B1280" s="4" t="s">
        <v>8928</v>
      </c>
      <c r="C1280" s="4" t="s">
        <v>2027</v>
      </c>
      <c r="D1280" s="4">
        <v>29.885818481445298</v>
      </c>
      <c r="E1280" s="4">
        <v>29.7870693206787</v>
      </c>
      <c r="F1280" s="4">
        <v>29.872085571289102</v>
      </c>
      <c r="G1280" s="4">
        <v>30.135560989379901</v>
      </c>
      <c r="H1280" s="4">
        <v>29.891595840454102</v>
      </c>
      <c r="I1280" s="4">
        <v>30.0541896820068</v>
      </c>
      <c r="J1280" s="4">
        <v>29.848324457804367</v>
      </c>
      <c r="K1280" s="4">
        <v>30.027115503946931</v>
      </c>
      <c r="L1280" s="4"/>
      <c r="M1280" s="4">
        <v>1.07634567277307</v>
      </c>
      <c r="N1280" s="4">
        <v>7.3547619047619098E-2</v>
      </c>
      <c r="O1280" s="5">
        <v>-0.17879104614257799</v>
      </c>
      <c r="P1280" s="4">
        <v>-2.2897604811830901</v>
      </c>
    </row>
    <row r="1281" spans="1:16" x14ac:dyDescent="0.25">
      <c r="A1281" s="4" t="s">
        <v>3082</v>
      </c>
      <c r="B1281" s="4" t="s">
        <v>8929</v>
      </c>
      <c r="C1281" s="4" t="s">
        <v>3084</v>
      </c>
      <c r="D1281" s="4">
        <v>32.167236328125</v>
      </c>
      <c r="E1281" s="4">
        <v>32.2933540344238</v>
      </c>
      <c r="F1281" s="4">
        <v>32.087810516357401</v>
      </c>
      <c r="G1281" s="4">
        <v>32.547794342041001</v>
      </c>
      <c r="H1281" s="4">
        <v>32.310413360595703</v>
      </c>
      <c r="I1281" s="4">
        <v>32.235183715820298</v>
      </c>
      <c r="J1281" s="4">
        <v>32.182800292968729</v>
      </c>
      <c r="K1281" s="4">
        <v>32.364463806152337</v>
      </c>
      <c r="L1281" s="4"/>
      <c r="M1281" s="4">
        <v>0.74737327038006296</v>
      </c>
      <c r="N1281" s="4">
        <v>0.16077049180327899</v>
      </c>
      <c r="O1281" s="5">
        <v>-0.181663513183594</v>
      </c>
      <c r="P1281" s="4">
        <v>-1.6277554316057701</v>
      </c>
    </row>
    <row r="1282" spans="1:16" x14ac:dyDescent="0.25">
      <c r="A1282" s="4" t="s">
        <v>3021</v>
      </c>
      <c r="B1282" s="4" t="s">
        <v>8930</v>
      </c>
      <c r="C1282" s="4" t="s">
        <v>3023</v>
      </c>
      <c r="D1282" s="4">
        <v>29.012235641479499</v>
      </c>
      <c r="E1282" s="4">
        <v>28.846439361572301</v>
      </c>
      <c r="F1282" s="4">
        <v>28.6467475891113</v>
      </c>
      <c r="G1282" s="4">
        <v>29.340663909912099</v>
      </c>
      <c r="H1282" s="4">
        <v>28.693008422851602</v>
      </c>
      <c r="I1282" s="4">
        <v>29.021305084228501</v>
      </c>
      <c r="J1282" s="4">
        <v>28.835140864054367</v>
      </c>
      <c r="K1282" s="4">
        <v>29.018325805664066</v>
      </c>
      <c r="L1282" s="4"/>
      <c r="M1282" s="4">
        <v>0.35484009476349399</v>
      </c>
      <c r="N1282" s="4">
        <v>0.47350363997352701</v>
      </c>
      <c r="O1282" s="5">
        <v>-0.183184941609699</v>
      </c>
      <c r="P1282" s="4">
        <v>-0.85298558287431803</v>
      </c>
    </row>
    <row r="1283" spans="1:16" x14ac:dyDescent="0.25">
      <c r="A1283" s="4" t="s">
        <v>2119</v>
      </c>
      <c r="B1283" s="4" t="s">
        <v>8931</v>
      </c>
      <c r="C1283" s="4" t="s">
        <v>2121</v>
      </c>
      <c r="D1283" s="4">
        <v>30.637916564941399</v>
      </c>
      <c r="E1283" s="4">
        <v>30.926298141479499</v>
      </c>
      <c r="F1283" s="4">
        <v>30.894090652465799</v>
      </c>
      <c r="G1283" s="4">
        <v>30.8933296203613</v>
      </c>
      <c r="H1283" s="4">
        <v>31.007472991943398</v>
      </c>
      <c r="I1283" s="4">
        <v>31.117362976074201</v>
      </c>
      <c r="J1283" s="4">
        <v>30.819435119628896</v>
      </c>
      <c r="K1283" s="4">
        <v>31.006055196126301</v>
      </c>
      <c r="L1283" s="4"/>
      <c r="M1283" s="4">
        <v>0.76828724879596499</v>
      </c>
      <c r="N1283" s="4">
        <v>0.15247920133111501</v>
      </c>
      <c r="O1283" s="5">
        <v>-0.18662007649739501</v>
      </c>
      <c r="P1283" s="4">
        <v>-1.66872879770839</v>
      </c>
    </row>
    <row r="1284" spans="1:16" x14ac:dyDescent="0.25">
      <c r="A1284" s="4" t="s">
        <v>3784</v>
      </c>
      <c r="B1284" s="4" t="s">
        <v>8322</v>
      </c>
      <c r="C1284" s="4" t="s">
        <v>3785</v>
      </c>
      <c r="D1284" s="4">
        <v>32.517662048339801</v>
      </c>
      <c r="E1284" s="4">
        <v>32.441211700439503</v>
      </c>
      <c r="F1284" s="4">
        <v>32.305160522460902</v>
      </c>
      <c r="G1284" s="4">
        <v>32.541690826416001</v>
      </c>
      <c r="H1284" s="4">
        <v>32.772468566894503</v>
      </c>
      <c r="I1284" s="4">
        <v>32.509937286377003</v>
      </c>
      <c r="J1284" s="4">
        <v>32.421344757080071</v>
      </c>
      <c r="K1284" s="4">
        <v>32.6080322265625</v>
      </c>
      <c r="L1284" s="4"/>
      <c r="M1284" s="4">
        <v>0.837113149612008</v>
      </c>
      <c r="N1284" s="4">
        <v>0.12756626506024099</v>
      </c>
      <c r="O1284" s="5">
        <v>-0.18668746948242201</v>
      </c>
      <c r="P1284" s="4">
        <v>-1.8043037801042201</v>
      </c>
    </row>
    <row r="1285" spans="1:16" x14ac:dyDescent="0.25">
      <c r="A1285" s="4" t="s">
        <v>2684</v>
      </c>
      <c r="B1285" s="4" t="s">
        <v>8932</v>
      </c>
      <c r="C1285" s="4" t="s">
        <v>2686</v>
      </c>
      <c r="D1285" s="4">
        <v>26.6817436218262</v>
      </c>
      <c r="E1285" s="4">
        <v>27.393672943115199</v>
      </c>
      <c r="F1285" s="4">
        <v>27.540046691894499</v>
      </c>
      <c r="G1285" s="4">
        <v>27.302127838134801</v>
      </c>
      <c r="H1285" s="4">
        <v>27.5649108886719</v>
      </c>
      <c r="I1285" s="4">
        <v>27.310686111450199</v>
      </c>
      <c r="J1285" s="4">
        <v>27.205154418945298</v>
      </c>
      <c r="K1285" s="4">
        <v>27.392574946085631</v>
      </c>
      <c r="L1285" s="4"/>
      <c r="M1285" s="4">
        <v>0.26905095306107601</v>
      </c>
      <c r="N1285" s="4">
        <v>0.60954465408805003</v>
      </c>
      <c r="O1285" s="5">
        <v>-0.187420527140301</v>
      </c>
      <c r="P1285" s="4">
        <v>-0.67234066666689596</v>
      </c>
    </row>
    <row r="1286" spans="1:16" x14ac:dyDescent="0.25">
      <c r="A1286" s="4" t="s">
        <v>6656</v>
      </c>
      <c r="B1286" s="4" t="s">
        <v>8933</v>
      </c>
      <c r="C1286" s="4" t="s">
        <v>6658</v>
      </c>
      <c r="D1286" s="4">
        <v>31.447669982910199</v>
      </c>
      <c r="E1286" s="4">
        <v>30.951150894165</v>
      </c>
      <c r="F1286" s="4">
        <v>31.367704391479499</v>
      </c>
      <c r="G1286" s="4">
        <v>31.471967697143601</v>
      </c>
      <c r="H1286" s="4">
        <v>31.34840965271</v>
      </c>
      <c r="I1286" s="4">
        <v>31.510002136230501</v>
      </c>
      <c r="J1286" s="4">
        <v>31.255508422851563</v>
      </c>
      <c r="K1286" s="4">
        <v>31.443459828694699</v>
      </c>
      <c r="L1286" s="4"/>
      <c r="M1286" s="4">
        <v>0.50989876779504095</v>
      </c>
      <c r="N1286" s="4">
        <v>0.304081751824818</v>
      </c>
      <c r="O1286" s="5">
        <v>-0.187951405843098</v>
      </c>
      <c r="P1286" s="4">
        <v>-1.16404944242122</v>
      </c>
    </row>
    <row r="1287" spans="1:16" x14ac:dyDescent="0.25">
      <c r="A1287" s="4" t="s">
        <v>4644</v>
      </c>
      <c r="B1287" s="4" t="s">
        <v>8525</v>
      </c>
      <c r="C1287" s="4" t="s">
        <v>4646</v>
      </c>
      <c r="D1287" s="4">
        <v>33.058059692382798</v>
      </c>
      <c r="E1287" s="4">
        <v>33.020912170410199</v>
      </c>
      <c r="F1287" s="4">
        <v>32.841182708740199</v>
      </c>
      <c r="G1287" s="4">
        <v>33.375118255615199</v>
      </c>
      <c r="H1287" s="4">
        <v>32.931068420410199</v>
      </c>
      <c r="I1287" s="4">
        <v>33.1785697937012</v>
      </c>
      <c r="J1287" s="4">
        <v>32.973384857177734</v>
      </c>
      <c r="K1287" s="4">
        <v>33.161585489908866</v>
      </c>
      <c r="L1287" s="4"/>
      <c r="M1287" s="4">
        <v>0.57882493725071804</v>
      </c>
      <c r="N1287" s="4">
        <v>0.25023360964581798</v>
      </c>
      <c r="O1287" s="5">
        <v>-0.18820063273111701</v>
      </c>
      <c r="P1287" s="4">
        <v>-1.29907427771294</v>
      </c>
    </row>
    <row r="1288" spans="1:16" x14ac:dyDescent="0.25">
      <c r="A1288" s="4" t="s">
        <v>310</v>
      </c>
      <c r="B1288" s="4" t="s">
        <v>8934</v>
      </c>
      <c r="C1288" s="4" t="s">
        <v>312</v>
      </c>
      <c r="D1288" s="4">
        <v>30.540283203125</v>
      </c>
      <c r="E1288" s="4">
        <v>30.559005737304702</v>
      </c>
      <c r="F1288" s="4">
        <v>30.587417602539102</v>
      </c>
      <c r="G1288" s="4">
        <v>30.354631423950199</v>
      </c>
      <c r="H1288" s="4">
        <v>30.809452056884801</v>
      </c>
      <c r="I1288" s="4">
        <v>31.089460372924801</v>
      </c>
      <c r="J1288" s="4">
        <v>30.562235514322936</v>
      </c>
      <c r="K1288" s="4">
        <v>30.751181284586604</v>
      </c>
      <c r="L1288" s="4"/>
      <c r="M1288" s="4">
        <v>0.36830460671846899</v>
      </c>
      <c r="N1288" s="4">
        <v>0.45485029940119798</v>
      </c>
      <c r="O1288" s="5">
        <v>-0.18894577026367201</v>
      </c>
      <c r="P1288" s="4">
        <v>-0.88063483433341105</v>
      </c>
    </row>
    <row r="1289" spans="1:16" x14ac:dyDescent="0.25">
      <c r="A1289" s="4" t="s">
        <v>7080</v>
      </c>
      <c r="B1289" s="4" t="s">
        <v>8935</v>
      </c>
      <c r="C1289" s="4" t="s">
        <v>7082</v>
      </c>
      <c r="D1289" s="4">
        <v>25.468711853027301</v>
      </c>
      <c r="E1289" s="4">
        <v>25.463474273681602</v>
      </c>
      <c r="F1289" s="4">
        <v>26.5730381011963</v>
      </c>
      <c r="G1289" s="4">
        <v>26.311731338501001</v>
      </c>
      <c r="H1289" s="4">
        <v>25.8698024749756</v>
      </c>
      <c r="I1289" s="4">
        <v>25.8979091644287</v>
      </c>
      <c r="J1289" s="4">
        <v>25.835074742635069</v>
      </c>
      <c r="K1289" s="4">
        <v>26.026480992635101</v>
      </c>
      <c r="L1289" s="4"/>
      <c r="M1289" s="4">
        <v>0.18451884866819801</v>
      </c>
      <c r="N1289" s="4">
        <v>0.74232019115890102</v>
      </c>
      <c r="O1289" s="5">
        <v>-0.19140625</v>
      </c>
      <c r="P1289" s="4">
        <v>-0.483747934278765</v>
      </c>
    </row>
    <row r="1290" spans="1:16" x14ac:dyDescent="0.25">
      <c r="A1290" s="4" t="s">
        <v>2553</v>
      </c>
      <c r="B1290" s="4" t="s">
        <v>8936</v>
      </c>
      <c r="C1290" s="4" t="s">
        <v>2555</v>
      </c>
      <c r="D1290" s="4">
        <v>27.3510837554932</v>
      </c>
      <c r="E1290" s="4">
        <v>27.1707248687744</v>
      </c>
      <c r="F1290" s="4">
        <v>27.406629562377901</v>
      </c>
      <c r="G1290" s="4">
        <v>27.571851730346701</v>
      </c>
      <c r="H1290" s="4">
        <v>27.677598953247099</v>
      </c>
      <c r="I1290" s="4">
        <v>27.253843307495099</v>
      </c>
      <c r="J1290" s="4">
        <v>27.309479395548504</v>
      </c>
      <c r="K1290" s="4">
        <v>27.501097997029632</v>
      </c>
      <c r="L1290" s="4"/>
      <c r="M1290" s="4">
        <v>0.586157023495955</v>
      </c>
      <c r="N1290" s="4">
        <v>0.24545564821834701</v>
      </c>
      <c r="O1290" s="5">
        <v>-0.19161860148111701</v>
      </c>
      <c r="P1290" s="4">
        <v>-1.31338351780132</v>
      </c>
    </row>
    <row r="1291" spans="1:16" x14ac:dyDescent="0.25">
      <c r="A1291" s="4" t="s">
        <v>4303</v>
      </c>
      <c r="B1291" s="4" t="s">
        <v>8937</v>
      </c>
      <c r="C1291" s="4" t="s">
        <v>4305</v>
      </c>
      <c r="D1291" s="4">
        <v>30.376686096191399</v>
      </c>
      <c r="E1291" s="4">
        <v>30.151964187622099</v>
      </c>
      <c r="F1291" s="4">
        <v>30.108890533447301</v>
      </c>
      <c r="G1291" s="4">
        <v>30.3380451202393</v>
      </c>
      <c r="H1291" s="4">
        <v>30.381151199340799</v>
      </c>
      <c r="I1291" s="4">
        <v>30.4950466156006</v>
      </c>
      <c r="J1291" s="4">
        <v>30.2125136057536</v>
      </c>
      <c r="K1291" s="4">
        <v>30.40474764506023</v>
      </c>
      <c r="L1291" s="4"/>
      <c r="M1291" s="4">
        <v>0.94338108541504895</v>
      </c>
      <c r="N1291" s="4">
        <v>0.100150320806599</v>
      </c>
      <c r="O1291" s="5">
        <v>-0.19223403930664101</v>
      </c>
      <c r="P1291" s="4">
        <v>-2.01670289714425</v>
      </c>
    </row>
    <row r="1292" spans="1:16" x14ac:dyDescent="0.25">
      <c r="A1292" s="4" t="s">
        <v>4907</v>
      </c>
      <c r="B1292" s="4" t="s">
        <v>8938</v>
      </c>
      <c r="C1292" s="4" t="s">
        <v>4908</v>
      </c>
      <c r="D1292" s="4">
        <v>28.357995986938501</v>
      </c>
      <c r="E1292" s="4">
        <v>28.089073181152301</v>
      </c>
      <c r="F1292" s="4">
        <v>28.153957366943398</v>
      </c>
      <c r="G1292" s="4">
        <v>28.306003570556602</v>
      </c>
      <c r="H1292" s="4">
        <v>28.362207412719702</v>
      </c>
      <c r="I1292" s="4">
        <v>28.514492034912099</v>
      </c>
      <c r="J1292" s="4">
        <v>28.200342178344737</v>
      </c>
      <c r="K1292" s="4">
        <v>28.394234339396135</v>
      </c>
      <c r="L1292" s="4"/>
      <c r="M1292" s="4">
        <v>0.88392172788950696</v>
      </c>
      <c r="N1292" s="4">
        <v>0.114762666666667</v>
      </c>
      <c r="O1292" s="5">
        <v>-0.193892161051433</v>
      </c>
      <c r="P1292" s="4">
        <v>-1.8973299627154501</v>
      </c>
    </row>
    <row r="1293" spans="1:16" x14ac:dyDescent="0.25">
      <c r="A1293" s="4" t="s">
        <v>7478</v>
      </c>
      <c r="B1293" s="4" t="s">
        <v>8939</v>
      </c>
      <c r="C1293" s="4" t="s">
        <v>7480</v>
      </c>
      <c r="D1293" s="4">
        <v>27.528253555297901</v>
      </c>
      <c r="E1293" s="4">
        <v>27.5528373718262</v>
      </c>
      <c r="F1293" s="4">
        <v>27.531915664672901</v>
      </c>
      <c r="G1293" s="4">
        <v>27.527467727661101</v>
      </c>
      <c r="H1293" s="4">
        <v>27.841068267822301</v>
      </c>
      <c r="I1293" s="4">
        <v>27.8270778656006</v>
      </c>
      <c r="J1293" s="4">
        <v>27.537668863932335</v>
      </c>
      <c r="K1293" s="4">
        <v>27.731871287028</v>
      </c>
      <c r="L1293" s="4"/>
      <c r="M1293" s="4">
        <v>0.88195486343468299</v>
      </c>
      <c r="N1293" s="4">
        <v>0.11518650088809899</v>
      </c>
      <c r="O1293" s="5">
        <v>-0.19420242309570299</v>
      </c>
      <c r="P1293" s="4">
        <v>-1.89340540258033</v>
      </c>
    </row>
    <row r="1294" spans="1:16" x14ac:dyDescent="0.25">
      <c r="A1294" s="4" t="s">
        <v>564</v>
      </c>
      <c r="B1294" s="4" t="s">
        <v>8940</v>
      </c>
      <c r="C1294" s="4" t="s">
        <v>566</v>
      </c>
      <c r="D1294" s="4">
        <v>30.283109664916999</v>
      </c>
      <c r="E1294" s="4">
        <v>30.230533599853501</v>
      </c>
      <c r="F1294" s="4">
        <v>30.495403289794901</v>
      </c>
      <c r="G1294" s="4">
        <v>30.403913497924801</v>
      </c>
      <c r="H1294" s="4">
        <v>30.7546081542969</v>
      </c>
      <c r="I1294" s="4">
        <v>30.436069488525401</v>
      </c>
      <c r="J1294" s="4">
        <v>30.336348851521802</v>
      </c>
      <c r="K1294" s="4">
        <v>30.531530380249034</v>
      </c>
      <c r="L1294" s="4"/>
      <c r="M1294" s="4">
        <v>0.63724608814707995</v>
      </c>
      <c r="N1294" s="4">
        <v>0.21376671850699799</v>
      </c>
      <c r="O1294" s="5">
        <v>-0.195181528727215</v>
      </c>
      <c r="P1294" s="4">
        <v>-1.4129490781337899</v>
      </c>
    </row>
    <row r="1295" spans="1:16" x14ac:dyDescent="0.25">
      <c r="A1295" s="4" t="s">
        <v>5685</v>
      </c>
      <c r="B1295" s="4" t="s">
        <v>8941</v>
      </c>
      <c r="C1295" s="4" t="s">
        <v>5687</v>
      </c>
      <c r="D1295" s="4">
        <v>29.634881973266602</v>
      </c>
      <c r="E1295" s="4">
        <v>29.4876594543457</v>
      </c>
      <c r="F1295" s="4">
        <v>29.1805744171143</v>
      </c>
      <c r="G1295" s="4">
        <v>29.901199340820298</v>
      </c>
      <c r="H1295" s="4">
        <v>29.487951278686499</v>
      </c>
      <c r="I1295" s="4">
        <v>29.501106262206999</v>
      </c>
      <c r="J1295" s="4">
        <v>29.434371948242202</v>
      </c>
      <c r="K1295" s="4">
        <v>29.630085627237932</v>
      </c>
      <c r="L1295" s="4"/>
      <c r="M1295" s="4">
        <v>0.44085208636705903</v>
      </c>
      <c r="N1295" s="4">
        <v>0.37125894736842102</v>
      </c>
      <c r="O1295" s="5">
        <v>-0.195713678995769</v>
      </c>
      <c r="P1295" s="4">
        <v>-1.0272362819694301</v>
      </c>
    </row>
    <row r="1296" spans="1:16" x14ac:dyDescent="0.25">
      <c r="A1296" s="4" t="s">
        <v>6630</v>
      </c>
      <c r="B1296" s="4" t="s">
        <v>8942</v>
      </c>
      <c r="C1296" s="4" t="s">
        <v>6632</v>
      </c>
      <c r="D1296" s="4">
        <v>32.0744018554688</v>
      </c>
      <c r="E1296" s="4">
        <v>31.9169216156006</v>
      </c>
      <c r="F1296" s="4">
        <v>31.857213973998999</v>
      </c>
      <c r="G1296" s="4">
        <v>32.073844909667997</v>
      </c>
      <c r="H1296" s="4">
        <v>32.2183227539063</v>
      </c>
      <c r="I1296" s="4">
        <v>32.148914337158203</v>
      </c>
      <c r="J1296" s="4">
        <v>31.949512481689467</v>
      </c>
      <c r="K1296" s="4">
        <v>32.147027333577505</v>
      </c>
      <c r="L1296" s="4"/>
      <c r="M1296" s="4">
        <v>1.2047442599203499</v>
      </c>
      <c r="N1296" s="4">
        <v>5.40901287553648E-2</v>
      </c>
      <c r="O1296" s="5">
        <v>-0.19751485188802301</v>
      </c>
      <c r="P1296" s="4">
        <v>-2.5634423219615599</v>
      </c>
    </row>
    <row r="1297" spans="1:16" x14ac:dyDescent="0.25">
      <c r="A1297" s="4" t="s">
        <v>2295</v>
      </c>
      <c r="B1297" s="4" t="s">
        <v>8943</v>
      </c>
      <c r="C1297" s="4" t="s">
        <v>2297</v>
      </c>
      <c r="D1297" s="4">
        <v>28.7800178527832</v>
      </c>
      <c r="E1297" s="4">
        <v>28.783126831054702</v>
      </c>
      <c r="F1297" s="4">
        <v>28.6525363922119</v>
      </c>
      <c r="G1297" s="4">
        <v>28.588108062744102</v>
      </c>
      <c r="H1297" s="4">
        <v>29.0578937530518</v>
      </c>
      <c r="I1297" s="4">
        <v>29.172559738159201</v>
      </c>
      <c r="J1297" s="4">
        <v>28.738560358683269</v>
      </c>
      <c r="K1297" s="4">
        <v>28.939520517985034</v>
      </c>
      <c r="L1297" s="4"/>
      <c r="M1297" s="4">
        <v>0.47379585808924601</v>
      </c>
      <c r="N1297" s="4">
        <v>0.33754044380816001</v>
      </c>
      <c r="O1297" s="5">
        <v>-0.20096015930175801</v>
      </c>
      <c r="P1297" s="4">
        <v>-1.0927687510297801</v>
      </c>
    </row>
    <row r="1298" spans="1:16" x14ac:dyDescent="0.25">
      <c r="A1298" s="4" t="s">
        <v>1520</v>
      </c>
      <c r="B1298" s="4" t="s">
        <v>8944</v>
      </c>
      <c r="C1298" s="4" t="s">
        <v>1522</v>
      </c>
      <c r="D1298" s="4">
        <v>31.166795730590799</v>
      </c>
      <c r="E1298" s="4">
        <v>31.1120719909668</v>
      </c>
      <c r="F1298" s="4">
        <v>31.091001510620099</v>
      </c>
      <c r="G1298" s="4">
        <v>31.626701354980501</v>
      </c>
      <c r="H1298" s="4">
        <v>31.032260894775401</v>
      </c>
      <c r="I1298" s="4">
        <v>31.320266723632798</v>
      </c>
      <c r="J1298" s="4">
        <v>31.123289744059235</v>
      </c>
      <c r="K1298" s="4">
        <v>31.326409657796233</v>
      </c>
      <c r="L1298" s="4"/>
      <c r="M1298" s="4">
        <v>0.51463870099884901</v>
      </c>
      <c r="N1298" s="4">
        <v>0.29909422936449997</v>
      </c>
      <c r="O1298" s="5">
        <v>-0.20311991373697699</v>
      </c>
      <c r="P1298" s="4">
        <v>-1.1733736662190799</v>
      </c>
    </row>
    <row r="1299" spans="1:16" x14ac:dyDescent="0.25">
      <c r="A1299" s="4" t="s">
        <v>1741</v>
      </c>
      <c r="B1299" s="4" t="s">
        <v>8945</v>
      </c>
      <c r="C1299" s="4" t="s">
        <v>1743</v>
      </c>
      <c r="D1299" s="4">
        <v>27.757663726806602</v>
      </c>
      <c r="E1299" s="4">
        <v>27.630170822143601</v>
      </c>
      <c r="F1299" s="4">
        <v>27.6672172546387</v>
      </c>
      <c r="G1299" s="4">
        <v>27.9806003570557</v>
      </c>
      <c r="H1299" s="4">
        <v>27.850269317626999</v>
      </c>
      <c r="I1299" s="4">
        <v>27.836006164550799</v>
      </c>
      <c r="J1299" s="4">
        <v>27.685017267862964</v>
      </c>
      <c r="K1299" s="4">
        <v>27.888958613077833</v>
      </c>
      <c r="L1299" s="4"/>
      <c r="M1299" s="4">
        <v>1.5732843536343299</v>
      </c>
      <c r="N1299" s="4">
        <v>2.5594594594594601E-2</v>
      </c>
      <c r="O1299" s="5">
        <v>-0.203941345214844</v>
      </c>
      <c r="P1299" s="4">
        <v>-3.4227538835020601</v>
      </c>
    </row>
    <row r="1300" spans="1:16" x14ac:dyDescent="0.25">
      <c r="A1300" s="4" t="s">
        <v>5735</v>
      </c>
      <c r="B1300" s="4" t="s">
        <v>8946</v>
      </c>
      <c r="C1300" s="4" t="s">
        <v>5737</v>
      </c>
      <c r="D1300" s="4">
        <v>28.556970596313501</v>
      </c>
      <c r="E1300" s="4">
        <v>28.397504806518601</v>
      </c>
      <c r="F1300" s="4">
        <v>28.269649505615199</v>
      </c>
      <c r="G1300" s="4">
        <v>29.040410995483398</v>
      </c>
      <c r="H1300" s="4">
        <v>28.123205184936499</v>
      </c>
      <c r="I1300" s="4">
        <v>28.677665710449201</v>
      </c>
      <c r="J1300" s="4">
        <v>28.408041636149097</v>
      </c>
      <c r="K1300" s="4">
        <v>28.613760630289701</v>
      </c>
      <c r="L1300" s="4"/>
      <c r="M1300" s="4">
        <v>0.299016768124656</v>
      </c>
      <c r="N1300" s="4">
        <v>0.56571023824855105</v>
      </c>
      <c r="O1300" s="5">
        <v>-0.205718994140625</v>
      </c>
      <c r="P1300" s="4">
        <v>-0.73643302363551</v>
      </c>
    </row>
    <row r="1301" spans="1:16" x14ac:dyDescent="0.25">
      <c r="A1301" s="4" t="s">
        <v>3404</v>
      </c>
      <c r="B1301" s="4" t="s">
        <v>8947</v>
      </c>
      <c r="C1301" s="4" t="s">
        <v>3406</v>
      </c>
      <c r="D1301" s="4">
        <v>32.476837158203097</v>
      </c>
      <c r="E1301" s="4">
        <v>32.271915435791001</v>
      </c>
      <c r="F1301" s="4">
        <v>32.2434692382813</v>
      </c>
      <c r="G1301" s="4">
        <v>32.562255859375</v>
      </c>
      <c r="H1301" s="4">
        <v>32.597095489502003</v>
      </c>
      <c r="I1301" s="4">
        <v>32.450504302978501</v>
      </c>
      <c r="J1301" s="4">
        <v>32.330740610758461</v>
      </c>
      <c r="K1301" s="4">
        <v>32.536618550618506</v>
      </c>
      <c r="L1301" s="4"/>
      <c r="M1301" s="4">
        <v>1.1286885727090099</v>
      </c>
      <c r="N1301" s="4">
        <v>6.4534693877550994E-2</v>
      </c>
      <c r="O1301" s="5">
        <v>-0.205877939860031</v>
      </c>
      <c r="P1301" s="4">
        <v>-2.4000138021355899</v>
      </c>
    </row>
    <row r="1302" spans="1:16" x14ac:dyDescent="0.25">
      <c r="A1302" s="4" t="s">
        <v>6278</v>
      </c>
      <c r="B1302" s="4" t="s">
        <v>8948</v>
      </c>
      <c r="C1302" s="4" t="s">
        <v>6280</v>
      </c>
      <c r="D1302" s="4">
        <v>30.098249435424801</v>
      </c>
      <c r="E1302" s="4">
        <v>30.260684967041001</v>
      </c>
      <c r="F1302" s="4">
        <v>30.143440246581999</v>
      </c>
      <c r="G1302" s="4">
        <v>30.423463821411101</v>
      </c>
      <c r="H1302" s="4">
        <v>30.3535041809082</v>
      </c>
      <c r="I1302" s="4">
        <v>30.356998443603501</v>
      </c>
      <c r="J1302" s="4">
        <v>30.167458216349271</v>
      </c>
      <c r="K1302" s="4">
        <v>30.377988815307599</v>
      </c>
      <c r="L1302" s="4"/>
      <c r="M1302" s="4">
        <v>1.76912281669514</v>
      </c>
      <c r="N1302" s="4">
        <v>1.7177570093457901E-2</v>
      </c>
      <c r="O1302" s="5">
        <v>-0.21053059895833201</v>
      </c>
      <c r="P1302" s="4">
        <v>-3.9360092823563999</v>
      </c>
    </row>
    <row r="1303" spans="1:16" x14ac:dyDescent="0.25">
      <c r="A1303" s="4" t="s">
        <v>1439</v>
      </c>
      <c r="B1303" s="4" t="s">
        <v>8949</v>
      </c>
      <c r="C1303" s="4" t="s">
        <v>1441</v>
      </c>
      <c r="D1303" s="4">
        <v>32.219966888427699</v>
      </c>
      <c r="E1303" s="4">
        <v>32.093650817871101</v>
      </c>
      <c r="F1303" s="4">
        <v>31.951789855956999</v>
      </c>
      <c r="G1303" s="4">
        <v>32.3836669921875</v>
      </c>
      <c r="H1303" s="4">
        <v>32.2289009094238</v>
      </c>
      <c r="I1303" s="4">
        <v>32.286319732666001</v>
      </c>
      <c r="J1303" s="4">
        <v>32.088469187418603</v>
      </c>
      <c r="K1303" s="4">
        <v>32.299629211425767</v>
      </c>
      <c r="L1303" s="4"/>
      <c r="M1303" s="4">
        <v>1.10737824214285</v>
      </c>
      <c r="N1303" s="4">
        <v>6.9043478260869595E-2</v>
      </c>
      <c r="O1303" s="5">
        <v>-0.21116002400716399</v>
      </c>
      <c r="P1303" s="4">
        <v>-2.3549188487813999</v>
      </c>
    </row>
    <row r="1304" spans="1:16" x14ac:dyDescent="0.25">
      <c r="A1304" s="4" t="s">
        <v>5518</v>
      </c>
      <c r="B1304" s="4" t="s">
        <v>8950</v>
      </c>
      <c r="C1304" s="4" t="s">
        <v>5520</v>
      </c>
      <c r="D1304" s="4">
        <v>27.773921966552699</v>
      </c>
      <c r="E1304" s="4">
        <v>27.7103385925293</v>
      </c>
      <c r="F1304" s="4">
        <v>27.566392898559599</v>
      </c>
      <c r="G1304" s="4">
        <v>28.0588054656982</v>
      </c>
      <c r="H1304" s="4">
        <v>27.811048507690401</v>
      </c>
      <c r="I1304" s="4">
        <v>27.818397521972699</v>
      </c>
      <c r="J1304" s="4">
        <v>27.683551152547199</v>
      </c>
      <c r="K1304" s="4">
        <v>27.896083831787099</v>
      </c>
      <c r="L1304" s="4"/>
      <c r="M1304" s="4">
        <v>0.97696130830872197</v>
      </c>
      <c r="N1304" s="4">
        <v>9.1951219512195106E-2</v>
      </c>
      <c r="O1304" s="5">
        <v>-0.21253267923991001</v>
      </c>
      <c r="P1304" s="4">
        <v>-2.0848061393891499</v>
      </c>
    </row>
    <row r="1305" spans="1:16" x14ac:dyDescent="0.25">
      <c r="A1305" s="4" t="s">
        <v>869</v>
      </c>
      <c r="B1305" s="4" t="s">
        <v>8951</v>
      </c>
      <c r="C1305" s="4" t="s">
        <v>871</v>
      </c>
      <c r="D1305" s="4">
        <v>28.490341186523398</v>
      </c>
      <c r="E1305" s="4">
        <v>28.4899578094482</v>
      </c>
      <c r="F1305" s="4">
        <v>28.440620422363299</v>
      </c>
      <c r="G1305" s="4">
        <v>28.6468105316162</v>
      </c>
      <c r="H1305" s="4">
        <v>28.653144836425799</v>
      </c>
      <c r="I1305" s="4">
        <v>28.762546539306602</v>
      </c>
      <c r="J1305" s="4">
        <v>28.473639806111631</v>
      </c>
      <c r="K1305" s="4">
        <v>28.687500635782868</v>
      </c>
      <c r="L1305" s="4"/>
      <c r="M1305" s="4">
        <v>2.1894711170212902</v>
      </c>
      <c r="N1305" s="4">
        <v>8.9432314410480308E-3</v>
      </c>
      <c r="O1305" s="5">
        <v>-0.21386082967122599</v>
      </c>
      <c r="P1305" s="4">
        <v>-5.21162783949252</v>
      </c>
    </row>
    <row r="1306" spans="1:16" x14ac:dyDescent="0.25">
      <c r="A1306" s="4" t="s">
        <v>3057</v>
      </c>
      <c r="B1306" s="4" t="s">
        <v>8952</v>
      </c>
      <c r="C1306" s="4" t="s">
        <v>3059</v>
      </c>
      <c r="D1306" s="4">
        <v>24.606744766235401</v>
      </c>
      <c r="E1306" s="4">
        <v>24.4347038269043</v>
      </c>
      <c r="F1306" s="4">
        <v>24.4097900390625</v>
      </c>
      <c r="G1306" s="4">
        <v>24.935123443603501</v>
      </c>
      <c r="H1306" s="4">
        <v>24.556827545166001</v>
      </c>
      <c r="I1306" s="4">
        <v>24.603065490722699</v>
      </c>
      <c r="J1306" s="4">
        <v>24.483746210734068</v>
      </c>
      <c r="K1306" s="4">
        <v>24.698338826497402</v>
      </c>
      <c r="L1306" s="4"/>
      <c r="M1306" s="4">
        <v>0.73226241319802099</v>
      </c>
      <c r="N1306" s="4">
        <v>0.16758306188925101</v>
      </c>
      <c r="O1306" s="5">
        <v>-0.21459261576334401</v>
      </c>
      <c r="P1306" s="4">
        <v>-1.5982014509242299</v>
      </c>
    </row>
    <row r="1307" spans="1:16" x14ac:dyDescent="0.25">
      <c r="A1307" s="4" t="s">
        <v>5138</v>
      </c>
      <c r="B1307" s="4" t="s">
        <v>8953</v>
      </c>
      <c r="C1307" s="4" t="s">
        <v>5139</v>
      </c>
      <c r="D1307" s="4">
        <v>29.564325332641602</v>
      </c>
      <c r="E1307" s="4">
        <v>29.453763961791999</v>
      </c>
      <c r="F1307" s="4">
        <v>30.061120986938501</v>
      </c>
      <c r="G1307" s="4">
        <v>30.0280647277832</v>
      </c>
      <c r="H1307" s="4">
        <v>29.830877304077099</v>
      </c>
      <c r="I1307" s="4">
        <v>29.865709304809599</v>
      </c>
      <c r="J1307" s="4">
        <v>29.693070093790698</v>
      </c>
      <c r="K1307" s="4">
        <v>29.908217112223298</v>
      </c>
      <c r="L1307" s="4"/>
      <c r="M1307" s="4">
        <v>0.47512915983936599</v>
      </c>
      <c r="N1307" s="4">
        <v>0.33659440057430001</v>
      </c>
      <c r="O1307" s="5">
        <v>-0.21514701843261699</v>
      </c>
      <c r="P1307" s="4">
        <v>-1.09541030165342</v>
      </c>
    </row>
    <row r="1308" spans="1:16" x14ac:dyDescent="0.25">
      <c r="A1308" s="4" t="s">
        <v>4840</v>
      </c>
      <c r="B1308" s="4" t="s">
        <v>8954</v>
      </c>
      <c r="C1308" s="4" t="s">
        <v>4841</v>
      </c>
      <c r="D1308" s="4">
        <v>28.2591857910156</v>
      </c>
      <c r="E1308" s="4">
        <v>28.403678894043001</v>
      </c>
      <c r="F1308" s="4">
        <v>28.504022598266602</v>
      </c>
      <c r="G1308" s="4">
        <v>28.938468933105501</v>
      </c>
      <c r="H1308" s="4">
        <v>28.345232009887699</v>
      </c>
      <c r="I1308" s="4">
        <v>28.534156799316399</v>
      </c>
      <c r="J1308" s="4">
        <v>28.388962427775066</v>
      </c>
      <c r="K1308" s="4">
        <v>28.605952580769866</v>
      </c>
      <c r="L1308" s="4"/>
      <c r="M1308" s="4">
        <v>0.50224880811096595</v>
      </c>
      <c r="N1308" s="4">
        <v>0.31216314639475601</v>
      </c>
      <c r="O1308" s="5">
        <v>-0.21699015299478899</v>
      </c>
      <c r="P1308" s="4">
        <v>-1.1489853198497799</v>
      </c>
    </row>
    <row r="1309" spans="1:16" x14ac:dyDescent="0.25">
      <c r="A1309" s="4" t="s">
        <v>3394</v>
      </c>
      <c r="B1309" s="4" t="s">
        <v>8955</v>
      </c>
      <c r="C1309" s="4" t="s">
        <v>3396</v>
      </c>
      <c r="D1309" s="4">
        <v>28.448936462402301</v>
      </c>
      <c r="E1309" s="4">
        <v>28.0777893066406</v>
      </c>
      <c r="F1309" s="4">
        <v>28.2046718597412</v>
      </c>
      <c r="G1309" s="4">
        <v>28.722974777221701</v>
      </c>
      <c r="H1309" s="4">
        <v>27.981807708740199</v>
      </c>
      <c r="I1309" s="4">
        <v>28.680076599121101</v>
      </c>
      <c r="J1309" s="4">
        <v>28.243799209594698</v>
      </c>
      <c r="K1309" s="4">
        <v>28.461619695027668</v>
      </c>
      <c r="L1309" s="4"/>
      <c r="M1309" s="4">
        <v>0.341690811219514</v>
      </c>
      <c r="N1309" s="4">
        <v>0.49379328505595799</v>
      </c>
      <c r="O1309" s="5">
        <v>-0.217820485432942</v>
      </c>
      <c r="P1309" s="4">
        <v>-0.82582345835610504</v>
      </c>
    </row>
    <row r="1310" spans="1:16" x14ac:dyDescent="0.25">
      <c r="A1310" s="4" t="s">
        <v>2149</v>
      </c>
      <c r="B1310" s="4" t="s">
        <v>8956</v>
      </c>
      <c r="C1310" s="4" t="s">
        <v>2151</v>
      </c>
      <c r="D1310" s="4">
        <v>32.772449493408203</v>
      </c>
      <c r="E1310" s="4">
        <v>32.943286895752003</v>
      </c>
      <c r="F1310" s="4">
        <v>32.976676940917997</v>
      </c>
      <c r="G1310" s="4">
        <v>33.115486145019503</v>
      </c>
      <c r="H1310" s="4">
        <v>33.011894226074197</v>
      </c>
      <c r="I1310" s="4">
        <v>33.220569610595703</v>
      </c>
      <c r="J1310" s="4">
        <v>32.897471110026068</v>
      </c>
      <c r="K1310" s="4">
        <v>33.115983327229799</v>
      </c>
      <c r="L1310" s="4"/>
      <c r="M1310" s="4">
        <v>1.1762208330442401</v>
      </c>
      <c r="N1310" s="4">
        <v>5.7861635220125801E-2</v>
      </c>
      <c r="O1310" s="5">
        <v>-0.218512217203781</v>
      </c>
      <c r="P1310" s="4">
        <v>-2.5016802287083499</v>
      </c>
    </row>
    <row r="1311" spans="1:16" x14ac:dyDescent="0.25">
      <c r="A1311" s="4" t="s">
        <v>4427</v>
      </c>
      <c r="B1311" s="4" t="s">
        <v>8957</v>
      </c>
      <c r="C1311" s="4" t="s">
        <v>4428</v>
      </c>
      <c r="D1311" s="4">
        <v>28.8232536315918</v>
      </c>
      <c r="E1311" s="4">
        <v>29.054426193237301</v>
      </c>
      <c r="F1311" s="4">
        <v>28.940156936645501</v>
      </c>
      <c r="G1311" s="4">
        <v>29.232732772827099</v>
      </c>
      <c r="H1311" s="4">
        <v>29.212936401367202</v>
      </c>
      <c r="I1311" s="4">
        <v>29.0306510925293</v>
      </c>
      <c r="J1311" s="4">
        <v>28.939278920491535</v>
      </c>
      <c r="K1311" s="4">
        <v>29.1587734222412</v>
      </c>
      <c r="L1311" s="4"/>
      <c r="M1311" s="4">
        <v>1.1136859795729399</v>
      </c>
      <c r="N1311" s="4">
        <v>6.7566362715298894E-2</v>
      </c>
      <c r="O1311" s="5">
        <v>-0.219494501749676</v>
      </c>
      <c r="P1311" s="4">
        <v>-2.3682363843114</v>
      </c>
    </row>
    <row r="1312" spans="1:16" x14ac:dyDescent="0.25">
      <c r="A1312" s="4" t="s">
        <v>582</v>
      </c>
      <c r="B1312" s="4" t="s">
        <v>8958</v>
      </c>
      <c r="C1312" s="4" t="s">
        <v>584</v>
      </c>
      <c r="D1312" s="4">
        <v>29.3706245422363</v>
      </c>
      <c r="E1312" s="4">
        <v>29.348375320434599</v>
      </c>
      <c r="F1312" s="4">
        <v>29.024003982543899</v>
      </c>
      <c r="G1312" s="4">
        <v>29.5432033538818</v>
      </c>
      <c r="H1312" s="4">
        <v>29.410230636596701</v>
      </c>
      <c r="I1312" s="4">
        <v>29.4520263671875</v>
      </c>
      <c r="J1312" s="4">
        <v>29.247667948404935</v>
      </c>
      <c r="K1312" s="4">
        <v>29.468486785888668</v>
      </c>
      <c r="L1312" s="4"/>
      <c r="M1312" s="4">
        <v>0.86536780243624001</v>
      </c>
      <c r="N1312" s="4">
        <v>0.118747156605424</v>
      </c>
      <c r="O1312" s="5">
        <v>-0.220818837483723</v>
      </c>
      <c r="P1312" s="4">
        <v>-1.8603651569559601</v>
      </c>
    </row>
    <row r="1313" spans="1:16" x14ac:dyDescent="0.25">
      <c r="A1313" s="4" t="s">
        <v>1270</v>
      </c>
      <c r="B1313" s="4" t="s">
        <v>8959</v>
      </c>
      <c r="C1313" s="4" t="s">
        <v>1272</v>
      </c>
      <c r="D1313" s="4">
        <v>24.395452499389599</v>
      </c>
      <c r="E1313" s="4">
        <v>24.222471237182599</v>
      </c>
      <c r="F1313" s="4">
        <v>23.765159606933601</v>
      </c>
      <c r="G1313" s="4">
        <v>24.188030242919901</v>
      </c>
      <c r="H1313" s="4">
        <v>24.312278747558601</v>
      </c>
      <c r="I1313" s="4">
        <v>24.547868728637699</v>
      </c>
      <c r="J1313" s="4">
        <v>24.127694447835268</v>
      </c>
      <c r="K1313" s="4">
        <v>24.349392573038731</v>
      </c>
      <c r="L1313" s="4"/>
      <c r="M1313" s="4">
        <v>0.44136171706854399</v>
      </c>
      <c r="N1313" s="4">
        <v>0.37105617977528099</v>
      </c>
      <c r="O1313" s="5">
        <v>-0.221698125203453</v>
      </c>
      <c r="P1313" s="4">
        <v>-1.0282542325792099</v>
      </c>
    </row>
    <row r="1314" spans="1:16" x14ac:dyDescent="0.25">
      <c r="A1314" s="4" t="s">
        <v>5702</v>
      </c>
      <c r="B1314" s="4" t="s">
        <v>8960</v>
      </c>
      <c r="C1314" s="4" t="s">
        <v>5704</v>
      </c>
      <c r="D1314" s="4">
        <v>31.767993927001999</v>
      </c>
      <c r="E1314" s="4">
        <v>31.735328674316399</v>
      </c>
      <c r="F1314" s="4">
        <v>31.466619491577099</v>
      </c>
      <c r="G1314" s="4">
        <v>32.122356414794901</v>
      </c>
      <c r="H1314" s="4">
        <v>31.585157394409201</v>
      </c>
      <c r="I1314" s="4">
        <v>31.934219360351602</v>
      </c>
      <c r="J1314" s="4">
        <v>31.656647364298504</v>
      </c>
      <c r="K1314" s="4">
        <v>31.880577723185237</v>
      </c>
      <c r="L1314" s="4"/>
      <c r="M1314" s="4">
        <v>0.53660600561302896</v>
      </c>
      <c r="N1314" s="4">
        <v>0.28144271988174402</v>
      </c>
      <c r="O1314" s="5">
        <v>-0.223930358886719</v>
      </c>
      <c r="P1314" s="4">
        <v>-1.21650111281927</v>
      </c>
    </row>
    <row r="1315" spans="1:16" x14ac:dyDescent="0.25">
      <c r="A1315" s="4" t="s">
        <v>6154</v>
      </c>
      <c r="B1315" s="4" t="s">
        <v>8961</v>
      </c>
      <c r="C1315" s="4" t="s">
        <v>6156</v>
      </c>
      <c r="D1315" s="4">
        <v>28.672462463378899</v>
      </c>
      <c r="E1315" s="4">
        <v>28.064264297485401</v>
      </c>
      <c r="F1315" s="4">
        <v>28.031507492065401</v>
      </c>
      <c r="G1315" s="4">
        <v>28.424798965454102</v>
      </c>
      <c r="H1315" s="4">
        <v>28.615942001342798</v>
      </c>
      <c r="I1315" s="4">
        <v>28.4020080566406</v>
      </c>
      <c r="J1315" s="4">
        <v>28.256078084309902</v>
      </c>
      <c r="K1315" s="4">
        <v>28.480916341145832</v>
      </c>
      <c r="L1315" s="4"/>
      <c r="M1315" s="4">
        <v>0.44016872262839801</v>
      </c>
      <c r="N1315" s="4">
        <v>0.37163025210084</v>
      </c>
      <c r="O1315" s="5">
        <v>-0.224838256835938</v>
      </c>
      <c r="P1315" s="4">
        <v>-1.0258710897365899</v>
      </c>
    </row>
    <row r="1316" spans="1:16" x14ac:dyDescent="0.25">
      <c r="A1316" s="4" t="s">
        <v>3039</v>
      </c>
      <c r="B1316" s="4" t="s">
        <v>8962</v>
      </c>
      <c r="C1316" s="4" t="s">
        <v>3041</v>
      </c>
      <c r="D1316" s="4">
        <v>30.3798732757568</v>
      </c>
      <c r="E1316" s="4">
        <v>30.626659393310501</v>
      </c>
      <c r="F1316" s="4">
        <v>30.473396301269499</v>
      </c>
      <c r="G1316" s="4">
        <v>30.676498413085898</v>
      </c>
      <c r="H1316" s="4">
        <v>30.660888671875</v>
      </c>
      <c r="I1316" s="4">
        <v>30.8203315734863</v>
      </c>
      <c r="J1316" s="4">
        <v>30.493309656778933</v>
      </c>
      <c r="K1316" s="4">
        <v>30.719239552815733</v>
      </c>
      <c r="L1316" s="4"/>
      <c r="M1316" s="4">
        <v>1.20612811772231</v>
      </c>
      <c r="N1316" s="4">
        <v>5.3881847475832398E-2</v>
      </c>
      <c r="O1316" s="5">
        <v>-0.22592989603678101</v>
      </c>
      <c r="P1316" s="4">
        <v>-2.5664537116901398</v>
      </c>
    </row>
    <row r="1317" spans="1:16" x14ac:dyDescent="0.25">
      <c r="A1317" s="4" t="s">
        <v>5988</v>
      </c>
      <c r="B1317" s="4" t="s">
        <v>8963</v>
      </c>
      <c r="C1317" s="4" t="s">
        <v>5989</v>
      </c>
      <c r="D1317" s="4">
        <v>31.738618850708001</v>
      </c>
      <c r="E1317" s="4">
        <v>31.6564617156982</v>
      </c>
      <c r="F1317" s="4">
        <v>31.6364650726318</v>
      </c>
      <c r="G1317" s="4">
        <v>31.9386196136475</v>
      </c>
      <c r="H1317" s="4">
        <v>31.778448104858398</v>
      </c>
      <c r="I1317" s="4">
        <v>32.005180358886697</v>
      </c>
      <c r="J1317" s="4">
        <v>31.677181879679335</v>
      </c>
      <c r="K1317" s="4">
        <v>31.907416025797534</v>
      </c>
      <c r="L1317" s="4"/>
      <c r="M1317" s="4">
        <v>1.44240948766358</v>
      </c>
      <c r="N1317" s="4">
        <v>3.3239852398523999E-2</v>
      </c>
      <c r="O1317" s="5">
        <v>-0.23023414611816401</v>
      </c>
      <c r="P1317" s="4">
        <v>-3.10325723683831</v>
      </c>
    </row>
    <row r="1318" spans="1:16" x14ac:dyDescent="0.25">
      <c r="A1318" s="4" t="s">
        <v>4773</v>
      </c>
      <c r="B1318" s="4" t="s">
        <v>8964</v>
      </c>
      <c r="C1318" s="4" t="s">
        <v>4775</v>
      </c>
      <c r="D1318" s="4">
        <v>25.801874160766602</v>
      </c>
      <c r="E1318" s="4">
        <v>25.404121398925799</v>
      </c>
      <c r="F1318" s="4">
        <v>25.455863952636701</v>
      </c>
      <c r="G1318" s="4">
        <v>25.873762130737301</v>
      </c>
      <c r="H1318" s="4">
        <v>25.536716461181602</v>
      </c>
      <c r="I1318" s="4">
        <v>25.945583343505898</v>
      </c>
      <c r="J1318" s="4">
        <v>25.553953170776367</v>
      </c>
      <c r="K1318" s="4">
        <v>25.785353978474934</v>
      </c>
      <c r="L1318" s="4"/>
      <c r="M1318" s="4">
        <v>0.58151630023527501</v>
      </c>
      <c r="N1318" s="4">
        <v>0.24860422960725101</v>
      </c>
      <c r="O1318" s="5">
        <v>-0.231400807698567</v>
      </c>
      <c r="P1318" s="4">
        <v>-1.30432756402976</v>
      </c>
    </row>
    <row r="1319" spans="1:16" x14ac:dyDescent="0.25">
      <c r="A1319" s="4" t="s">
        <v>4066</v>
      </c>
      <c r="B1319" s="4" t="s">
        <v>8965</v>
      </c>
      <c r="C1319" s="4" t="s">
        <v>4068</v>
      </c>
      <c r="D1319" s="4">
        <v>34.736778259277301</v>
      </c>
      <c r="E1319" s="4">
        <v>34.085079193115199</v>
      </c>
      <c r="F1319" s="4">
        <v>34.115428924560497</v>
      </c>
      <c r="G1319" s="4">
        <v>34.506965637207003</v>
      </c>
      <c r="H1319" s="4">
        <v>34.411510467529297</v>
      </c>
      <c r="I1319" s="4">
        <v>34.713432312011697</v>
      </c>
      <c r="J1319" s="4">
        <v>34.312428792317661</v>
      </c>
      <c r="K1319" s="4">
        <v>34.54396947224933</v>
      </c>
      <c r="L1319" s="4"/>
      <c r="M1319" s="4">
        <v>0.42995218836707799</v>
      </c>
      <c r="N1319" s="4">
        <v>0.38312656467315698</v>
      </c>
      <c r="O1319" s="5">
        <v>-0.23154067993164101</v>
      </c>
      <c r="P1319" s="4">
        <v>-1.0054298177286101</v>
      </c>
    </row>
    <row r="1320" spans="1:16" x14ac:dyDescent="0.25">
      <c r="A1320" s="4" t="s">
        <v>4831</v>
      </c>
      <c r="B1320" s="4" t="s">
        <v>8966</v>
      </c>
      <c r="C1320" s="4" t="s">
        <v>4833</v>
      </c>
      <c r="D1320" s="4">
        <v>31.112312316894499</v>
      </c>
      <c r="E1320" s="4">
        <v>30.972660064697301</v>
      </c>
      <c r="F1320" s="4">
        <v>31.004718780517599</v>
      </c>
      <c r="G1320" s="4">
        <v>31.224092483520501</v>
      </c>
      <c r="H1320" s="4">
        <v>31.2142448425293</v>
      </c>
      <c r="I1320" s="4">
        <v>31.350658416748001</v>
      </c>
      <c r="J1320" s="4">
        <v>31.029897054036468</v>
      </c>
      <c r="K1320" s="4">
        <v>31.262998580932603</v>
      </c>
      <c r="L1320" s="4"/>
      <c r="M1320" s="4">
        <v>1.7283999348861501</v>
      </c>
      <c r="N1320" s="4">
        <v>1.8149253731343299E-2</v>
      </c>
      <c r="O1320" s="5">
        <v>-0.23310152689616001</v>
      </c>
      <c r="P1320" s="4">
        <v>-3.82552379390386</v>
      </c>
    </row>
    <row r="1321" spans="1:16" x14ac:dyDescent="0.25">
      <c r="A1321" s="4" t="s">
        <v>7450</v>
      </c>
      <c r="B1321" s="4" t="s">
        <v>8967</v>
      </c>
      <c r="C1321" s="4" t="s">
        <v>7451</v>
      </c>
      <c r="D1321" s="4">
        <v>30.494644165039102</v>
      </c>
      <c r="E1321" s="4">
        <v>30.374961853027301</v>
      </c>
      <c r="F1321" s="4">
        <v>30.138525009155298</v>
      </c>
      <c r="G1321" s="4">
        <v>30.638759613037099</v>
      </c>
      <c r="H1321" s="4">
        <v>30.4776802062988</v>
      </c>
      <c r="I1321" s="4">
        <v>30.6000270843506</v>
      </c>
      <c r="J1321" s="4">
        <v>30.336043675740569</v>
      </c>
      <c r="K1321" s="4">
        <v>30.572155634562165</v>
      </c>
      <c r="L1321" s="4"/>
      <c r="M1321" s="4">
        <v>0.95839287320881195</v>
      </c>
      <c r="N1321" s="4">
        <v>9.7622325581395303E-2</v>
      </c>
      <c r="O1321" s="5">
        <v>-0.23611195882161701</v>
      </c>
      <c r="P1321" s="4">
        <v>-2.04708256884342</v>
      </c>
    </row>
    <row r="1322" spans="1:16" x14ac:dyDescent="0.25">
      <c r="A1322" s="4" t="s">
        <v>3802</v>
      </c>
      <c r="B1322" s="4" t="s">
        <v>8968</v>
      </c>
      <c r="C1322" s="4" t="s">
        <v>3803</v>
      </c>
      <c r="D1322" s="4">
        <v>28.766983032226602</v>
      </c>
      <c r="E1322" s="4">
        <v>28.7520751953125</v>
      </c>
      <c r="F1322" s="4">
        <v>28.689521789550799</v>
      </c>
      <c r="G1322" s="4">
        <v>28.831743240356399</v>
      </c>
      <c r="H1322" s="4">
        <v>29.0026664733887</v>
      </c>
      <c r="I1322" s="4">
        <v>29.082765579223601</v>
      </c>
      <c r="J1322" s="4">
        <v>28.736193339029967</v>
      </c>
      <c r="K1322" s="4">
        <v>28.972391764322904</v>
      </c>
      <c r="L1322" s="4"/>
      <c r="M1322" s="4">
        <v>1.4149546889215601</v>
      </c>
      <c r="N1322" s="4">
        <v>3.4806333739342298E-2</v>
      </c>
      <c r="O1322" s="5">
        <v>-0.236198425292969</v>
      </c>
      <c r="P1322" s="4">
        <v>-3.0383809054537299</v>
      </c>
    </row>
    <row r="1323" spans="1:16" x14ac:dyDescent="0.25">
      <c r="A1323" s="4" t="s">
        <v>7013</v>
      </c>
      <c r="B1323" s="4" t="s">
        <v>8969</v>
      </c>
      <c r="C1323" s="4" t="s">
        <v>7014</v>
      </c>
      <c r="D1323" s="4">
        <v>28.523948669433601</v>
      </c>
      <c r="E1323" s="4">
        <v>28.325290679931602</v>
      </c>
      <c r="F1323" s="4">
        <v>28.5752563476563</v>
      </c>
      <c r="G1323" s="4">
        <v>28.630804061889599</v>
      </c>
      <c r="H1323" s="4">
        <v>28.889299392700199</v>
      </c>
      <c r="I1323" s="4">
        <v>28.613233566284201</v>
      </c>
      <c r="J1323" s="4">
        <v>28.474831899007171</v>
      </c>
      <c r="K1323" s="4">
        <v>28.711112340291333</v>
      </c>
      <c r="L1323" s="4"/>
      <c r="M1323" s="4">
        <v>0.94169341480503199</v>
      </c>
      <c r="N1323" s="4">
        <v>0.100080438756856</v>
      </c>
      <c r="O1323" s="5">
        <v>-0.23628044128417999</v>
      </c>
      <c r="P1323" s="4">
        <v>-2.0132939370438701</v>
      </c>
    </row>
    <row r="1324" spans="1:16" x14ac:dyDescent="0.25">
      <c r="A1324" s="4" t="s">
        <v>4034</v>
      </c>
      <c r="B1324" s="4" t="s">
        <v>8970</v>
      </c>
      <c r="C1324" s="4" t="s">
        <v>4035</v>
      </c>
      <c r="D1324" s="4">
        <v>32.351005554199197</v>
      </c>
      <c r="E1324" s="4">
        <v>32.405277252197301</v>
      </c>
      <c r="F1324" s="4">
        <v>32.283897399902301</v>
      </c>
      <c r="G1324" s="4">
        <v>32.679847717285199</v>
      </c>
      <c r="H1324" s="4">
        <v>32.456699371337898</v>
      </c>
      <c r="I1324" s="4">
        <v>32.617931365966797</v>
      </c>
      <c r="J1324" s="4">
        <v>32.346726735432931</v>
      </c>
      <c r="K1324" s="4">
        <v>32.584826151529967</v>
      </c>
      <c r="L1324" s="4"/>
      <c r="M1324" s="4">
        <v>1.4686633436118299</v>
      </c>
      <c r="N1324" s="4">
        <v>3.1387341772151897E-2</v>
      </c>
      <c r="O1324" s="5">
        <v>-0.238099416097</v>
      </c>
      <c r="P1324" s="4">
        <v>-3.16596923669012</v>
      </c>
    </row>
    <row r="1325" spans="1:16" x14ac:dyDescent="0.25">
      <c r="A1325" s="4" t="s">
        <v>1643</v>
      </c>
      <c r="B1325" s="4" t="s">
        <v>8971</v>
      </c>
      <c r="C1325" s="4" t="s">
        <v>1645</v>
      </c>
      <c r="D1325" s="4">
        <v>31.170778274536101</v>
      </c>
      <c r="E1325" s="4">
        <v>31.376192092895501</v>
      </c>
      <c r="F1325" s="4">
        <v>30.903884887695298</v>
      </c>
      <c r="G1325" s="4">
        <v>31.309961318969702</v>
      </c>
      <c r="H1325" s="4">
        <v>31.399290084838899</v>
      </c>
      <c r="I1325" s="4">
        <v>31.458469390869102</v>
      </c>
      <c r="J1325" s="4">
        <v>31.150285085042299</v>
      </c>
      <c r="K1325" s="4">
        <v>31.389240264892567</v>
      </c>
      <c r="L1325" s="4"/>
      <c r="M1325" s="4">
        <v>0.76719876627423</v>
      </c>
      <c r="N1325" s="4">
        <v>0.15267053941908701</v>
      </c>
      <c r="O1325" s="5">
        <v>-0.23895517985026199</v>
      </c>
      <c r="P1325" s="4">
        <v>-1.6665941192901299</v>
      </c>
    </row>
    <row r="1326" spans="1:16" x14ac:dyDescent="0.25">
      <c r="A1326" s="4" t="s">
        <v>3124</v>
      </c>
      <c r="B1326" s="4" t="s">
        <v>8972</v>
      </c>
      <c r="C1326" s="4" t="s">
        <v>3125</v>
      </c>
      <c r="D1326" s="4">
        <v>24.321098327636701</v>
      </c>
      <c r="E1326" s="4">
        <v>24.7542114257813</v>
      </c>
      <c r="F1326" s="4">
        <v>24.683429718017599</v>
      </c>
      <c r="G1326" s="4">
        <v>25.070440292358398</v>
      </c>
      <c r="H1326" s="4">
        <v>24.851211547851602</v>
      </c>
      <c r="I1326" s="4">
        <v>24.555047988891602</v>
      </c>
      <c r="J1326" s="4">
        <v>24.586246490478533</v>
      </c>
      <c r="K1326" s="4">
        <v>24.825566609700534</v>
      </c>
      <c r="L1326" s="4"/>
      <c r="M1326" s="4">
        <v>0.52423663875070503</v>
      </c>
      <c r="N1326" s="4">
        <v>0.290924542124542</v>
      </c>
      <c r="O1326" s="5">
        <v>-0.239320119222004</v>
      </c>
      <c r="P1326" s="4">
        <v>-1.1922334579126299</v>
      </c>
    </row>
    <row r="1327" spans="1:16" x14ac:dyDescent="0.25">
      <c r="A1327" s="4" t="s">
        <v>4084</v>
      </c>
      <c r="B1327" s="4" t="s">
        <v>8973</v>
      </c>
      <c r="C1327" s="4" t="s">
        <v>4085</v>
      </c>
      <c r="D1327" s="4">
        <v>26.569150924682599</v>
      </c>
      <c r="E1327" s="4">
        <v>25.8194770812988</v>
      </c>
      <c r="F1327" s="4">
        <v>24.9299221038818</v>
      </c>
      <c r="G1327" s="4">
        <v>26.233985900878899</v>
      </c>
      <c r="H1327" s="4">
        <v>26.5420951843262</v>
      </c>
      <c r="I1327" s="4">
        <v>25.267286300659201</v>
      </c>
      <c r="J1327" s="4">
        <v>25.772850036621065</v>
      </c>
      <c r="K1327" s="4">
        <v>26.0144557952881</v>
      </c>
      <c r="L1327" s="4"/>
      <c r="M1327" s="4">
        <v>0.14739101988009601</v>
      </c>
      <c r="N1327" s="4">
        <v>0.79370093457943902</v>
      </c>
      <c r="O1327" s="5">
        <v>-0.24160575866699199</v>
      </c>
      <c r="P1327" s="4">
        <v>-0.39615879991529102</v>
      </c>
    </row>
    <row r="1328" spans="1:16" x14ac:dyDescent="0.25">
      <c r="A1328" s="4" t="s">
        <v>5448</v>
      </c>
      <c r="B1328" s="4" t="s">
        <v>8974</v>
      </c>
      <c r="C1328" s="4" t="s">
        <v>5449</v>
      </c>
      <c r="D1328" s="4">
        <v>34.569423675537102</v>
      </c>
      <c r="E1328" s="4">
        <v>35.055412292480497</v>
      </c>
      <c r="F1328" s="4">
        <v>35.075843811035199</v>
      </c>
      <c r="G1328" s="4">
        <v>35.162227630615199</v>
      </c>
      <c r="H1328" s="4">
        <v>35.0556030273438</v>
      </c>
      <c r="I1328" s="4">
        <v>35.210971832275398</v>
      </c>
      <c r="J1328" s="4">
        <v>34.900226593017599</v>
      </c>
      <c r="K1328" s="4">
        <v>35.142934163411468</v>
      </c>
      <c r="L1328" s="4"/>
      <c r="M1328" s="4">
        <v>0.63735813596178703</v>
      </c>
      <c r="N1328" s="4">
        <v>0.213858365758755</v>
      </c>
      <c r="O1328" s="5">
        <v>-0.24270757039388299</v>
      </c>
      <c r="P1328" s="4">
        <v>-1.41316729714699</v>
      </c>
    </row>
    <row r="1329" spans="1:16" x14ac:dyDescent="0.25">
      <c r="A1329" s="4" t="s">
        <v>5166</v>
      </c>
      <c r="B1329" s="4" t="s">
        <v>8975</v>
      </c>
      <c r="C1329" s="4" t="s">
        <v>5168</v>
      </c>
      <c r="D1329" s="4">
        <v>26.182710647583001</v>
      </c>
      <c r="E1329" s="4">
        <v>26.48606300354</v>
      </c>
      <c r="F1329" s="4">
        <v>26.4656791687012</v>
      </c>
      <c r="G1329" s="4">
        <v>26.163694381713899</v>
      </c>
      <c r="H1329" s="4">
        <v>27.389360427856399</v>
      </c>
      <c r="I1329" s="4">
        <v>26.316015243530298</v>
      </c>
      <c r="J1329" s="4">
        <v>26.378150939941403</v>
      </c>
      <c r="K1329" s="4">
        <v>26.623023351033535</v>
      </c>
      <c r="L1329" s="4"/>
      <c r="M1329" s="4">
        <v>0.242919220283945</v>
      </c>
      <c r="N1329" s="4">
        <v>0.64940667490729298</v>
      </c>
      <c r="O1329" s="5">
        <v>-0.24487241109212099</v>
      </c>
      <c r="P1329" s="4">
        <v>-0.61539048265879903</v>
      </c>
    </row>
    <row r="1330" spans="1:16" x14ac:dyDescent="0.25">
      <c r="A1330" s="4" t="s">
        <v>2100</v>
      </c>
      <c r="B1330" s="4" t="s">
        <v>8976</v>
      </c>
      <c r="C1330" s="4" t="s">
        <v>2102</v>
      </c>
      <c r="D1330" s="4">
        <v>29.375808715820298</v>
      </c>
      <c r="E1330" s="4">
        <v>29.589658737182599</v>
      </c>
      <c r="F1330" s="4">
        <v>29.246751785278299</v>
      </c>
      <c r="G1330" s="4">
        <v>30.052188873291001</v>
      </c>
      <c r="H1330" s="4">
        <v>29.476118087768601</v>
      </c>
      <c r="I1330" s="4">
        <v>29.418775558471701</v>
      </c>
      <c r="J1330" s="4">
        <v>29.404073079427064</v>
      </c>
      <c r="K1330" s="4">
        <v>29.649027506510436</v>
      </c>
      <c r="L1330" s="4"/>
      <c r="M1330" s="4">
        <v>0.470211669553314</v>
      </c>
      <c r="N1330" s="4">
        <v>0.33982310984308101</v>
      </c>
      <c r="O1330" s="5">
        <v>-0.24495442708333601</v>
      </c>
      <c r="P1330" s="4">
        <v>-1.08566388947662</v>
      </c>
    </row>
    <row r="1331" spans="1:16" x14ac:dyDescent="0.25">
      <c r="A1331" s="4" t="s">
        <v>2158</v>
      </c>
      <c r="B1331" s="4" t="s">
        <v>8977</v>
      </c>
      <c r="C1331" s="4" t="s">
        <v>2159</v>
      </c>
      <c r="D1331" s="4">
        <v>32.880439758300803</v>
      </c>
      <c r="E1331" s="4">
        <v>32.9566650390625</v>
      </c>
      <c r="F1331" s="4">
        <v>32.879055023193402</v>
      </c>
      <c r="G1331" s="4">
        <v>33.138725280761697</v>
      </c>
      <c r="H1331" s="4">
        <v>33.070552825927699</v>
      </c>
      <c r="I1331" s="4">
        <v>33.2498970031738</v>
      </c>
      <c r="J1331" s="4">
        <v>32.90538660685224</v>
      </c>
      <c r="K1331" s="4">
        <v>33.153058369954401</v>
      </c>
      <c r="L1331" s="4"/>
      <c r="M1331" s="4">
        <v>1.8822854854074</v>
      </c>
      <c r="N1331" s="4">
        <v>1.39153976311337E-2</v>
      </c>
      <c r="O1331" s="5">
        <v>-0.247671763102218</v>
      </c>
      <c r="P1331" s="4">
        <v>-4.2542666939229701</v>
      </c>
    </row>
    <row r="1332" spans="1:16" x14ac:dyDescent="0.25">
      <c r="A1332" s="4" t="s">
        <v>3912</v>
      </c>
      <c r="B1332" s="4" t="s">
        <v>8978</v>
      </c>
      <c r="C1332" s="4" t="s">
        <v>3913</v>
      </c>
      <c r="D1332" s="4">
        <v>21.574956893920898</v>
      </c>
      <c r="E1332" s="4">
        <v>21.630002975463899</v>
      </c>
      <c r="F1332" s="4">
        <v>23.068494796752901</v>
      </c>
      <c r="G1332" s="4">
        <v>23.053581237793001</v>
      </c>
      <c r="H1332" s="4">
        <v>20.6034965515137</v>
      </c>
      <c r="I1332" s="4">
        <v>23.3606853485107</v>
      </c>
      <c r="J1332" s="4">
        <v>22.091151555379231</v>
      </c>
      <c r="K1332" s="4">
        <v>22.339254379272464</v>
      </c>
      <c r="L1332" s="4"/>
      <c r="M1332" s="4">
        <v>8.8159540845130294E-2</v>
      </c>
      <c r="N1332" s="4">
        <v>0.87626576576576598</v>
      </c>
      <c r="O1332" s="5">
        <v>-0.24810282389322999</v>
      </c>
      <c r="P1332" s="4">
        <v>-0.248087234682838</v>
      </c>
    </row>
    <row r="1333" spans="1:16" x14ac:dyDescent="0.25">
      <c r="A1333" s="4" t="s">
        <v>7474</v>
      </c>
      <c r="B1333" s="4" t="s">
        <v>8979</v>
      </c>
      <c r="C1333" s="4" t="s">
        <v>7475</v>
      </c>
      <c r="D1333" s="4">
        <v>30.7228698730469</v>
      </c>
      <c r="E1333" s="4">
        <v>30.732713699340799</v>
      </c>
      <c r="F1333" s="4">
        <v>30.617200851440401</v>
      </c>
      <c r="G1333" s="4">
        <v>31.037147521972699</v>
      </c>
      <c r="H1333" s="4">
        <v>30.862648010253899</v>
      </c>
      <c r="I1333" s="4">
        <v>30.919998168945298</v>
      </c>
      <c r="J1333" s="4">
        <v>30.690928141276032</v>
      </c>
      <c r="K1333" s="4">
        <v>30.939931233723968</v>
      </c>
      <c r="L1333" s="4"/>
      <c r="M1333" s="4">
        <v>1.76882555847544</v>
      </c>
      <c r="N1333" s="4">
        <v>1.71508553654743E-2</v>
      </c>
      <c r="O1333" s="5">
        <v>-0.24900309244791399</v>
      </c>
      <c r="P1333" s="4">
        <v>-3.9351952604755298</v>
      </c>
    </row>
    <row r="1334" spans="1:16" x14ac:dyDescent="0.25">
      <c r="A1334" s="4" t="s">
        <v>3993</v>
      </c>
      <c r="B1334" s="4" t="s">
        <v>8980</v>
      </c>
      <c r="C1334" s="4" t="s">
        <v>3995</v>
      </c>
      <c r="D1334" s="4">
        <v>27.994377136230501</v>
      </c>
      <c r="E1334" s="4">
        <v>27.808784484863299</v>
      </c>
      <c r="F1334" s="4">
        <v>27.854549407958999</v>
      </c>
      <c r="G1334" s="4">
        <v>28.331104278564499</v>
      </c>
      <c r="H1334" s="4">
        <v>27.744867324829102</v>
      </c>
      <c r="I1334" s="4">
        <v>28.329114913940401</v>
      </c>
      <c r="J1334" s="4">
        <v>27.885903676350932</v>
      </c>
      <c r="K1334" s="4">
        <v>28.135028839111332</v>
      </c>
      <c r="L1334" s="4"/>
      <c r="M1334" s="4">
        <v>0.54234845728836401</v>
      </c>
      <c r="N1334" s="4">
        <v>0.27763447251114398</v>
      </c>
      <c r="O1334" s="5">
        <v>-0.24912516276041799</v>
      </c>
      <c r="P1334" s="4">
        <v>-1.22775409462036</v>
      </c>
    </row>
    <row r="1335" spans="1:16" x14ac:dyDescent="0.25">
      <c r="A1335" s="4" t="s">
        <v>6346</v>
      </c>
      <c r="B1335" s="4" t="s">
        <v>8981</v>
      </c>
      <c r="C1335" s="4" t="s">
        <v>6347</v>
      </c>
      <c r="D1335" s="4">
        <v>31.85133934021</v>
      </c>
      <c r="E1335" s="4">
        <v>32.119453430175803</v>
      </c>
      <c r="F1335" s="4">
        <v>32.071125030517599</v>
      </c>
      <c r="G1335" s="4">
        <v>32.292343139648402</v>
      </c>
      <c r="H1335" s="4">
        <v>32.301750183105497</v>
      </c>
      <c r="I1335" s="4">
        <v>32.198093414306598</v>
      </c>
      <c r="J1335" s="4">
        <v>32.013972600301138</v>
      </c>
      <c r="K1335" s="4">
        <v>32.264062245686837</v>
      </c>
      <c r="L1335" s="4"/>
      <c r="M1335" s="4">
        <v>1.31736100886013</v>
      </c>
      <c r="N1335" s="4">
        <v>4.2168396770472898E-2</v>
      </c>
      <c r="O1335" s="5">
        <v>-0.25008964538574202</v>
      </c>
      <c r="P1335" s="4">
        <v>-2.8133052102095899</v>
      </c>
    </row>
    <row r="1336" spans="1:16" x14ac:dyDescent="0.25">
      <c r="A1336" s="4" t="s">
        <v>1665</v>
      </c>
      <c r="B1336" s="4" t="s">
        <v>8982</v>
      </c>
      <c r="C1336" s="4" t="s">
        <v>1667</v>
      </c>
      <c r="D1336" s="4">
        <v>34.285701751708999</v>
      </c>
      <c r="E1336" s="4">
        <v>34.212173461914098</v>
      </c>
      <c r="F1336" s="4">
        <v>33.909214019775398</v>
      </c>
      <c r="G1336" s="4">
        <v>34.503009796142599</v>
      </c>
      <c r="H1336" s="4">
        <v>34.3401908874512</v>
      </c>
      <c r="I1336" s="4">
        <v>34.328083038330099</v>
      </c>
      <c r="J1336" s="4">
        <v>34.135696411132834</v>
      </c>
      <c r="K1336" s="4">
        <v>34.390427907307973</v>
      </c>
      <c r="L1336" s="4"/>
      <c r="M1336" s="4">
        <v>0.92805531998825797</v>
      </c>
      <c r="N1336" s="4">
        <v>0.10273073436083401</v>
      </c>
      <c r="O1336" s="5">
        <v>-0.25473149617513302</v>
      </c>
      <c r="P1336" s="4">
        <v>-1.98579238198782</v>
      </c>
    </row>
    <row r="1337" spans="1:16" x14ac:dyDescent="0.25">
      <c r="A1337" s="4" t="s">
        <v>4812</v>
      </c>
      <c r="B1337" s="4" t="s">
        <v>8983</v>
      </c>
      <c r="C1337" s="4" t="s">
        <v>4814</v>
      </c>
      <c r="D1337" s="4">
        <v>30.793992996215799</v>
      </c>
      <c r="E1337" s="4">
        <v>30.667442321777301</v>
      </c>
      <c r="F1337" s="4">
        <v>30.4174919128418</v>
      </c>
      <c r="G1337" s="4">
        <v>30.733945846557599</v>
      </c>
      <c r="H1337" s="4">
        <v>30.858819961547901</v>
      </c>
      <c r="I1337" s="4">
        <v>31.050531387329102</v>
      </c>
      <c r="J1337" s="4">
        <v>30.626309076944967</v>
      </c>
      <c r="K1337" s="4">
        <v>30.881099065144866</v>
      </c>
      <c r="L1337" s="4"/>
      <c r="M1337" s="4">
        <v>0.81996237140024297</v>
      </c>
      <c r="N1337" s="4">
        <v>0.13320922288642201</v>
      </c>
      <c r="O1337" s="5">
        <v>-0.25478998819986698</v>
      </c>
      <c r="P1337" s="4">
        <v>-1.7703984079099799</v>
      </c>
    </row>
    <row r="1338" spans="1:16" x14ac:dyDescent="0.25">
      <c r="A1338" s="4" t="s">
        <v>6352</v>
      </c>
      <c r="B1338" s="4" t="s">
        <v>8984</v>
      </c>
      <c r="C1338" s="4" t="s">
        <v>6353</v>
      </c>
      <c r="D1338" s="4">
        <v>32.147392272949197</v>
      </c>
      <c r="E1338" s="4">
        <v>32.141944885253899</v>
      </c>
      <c r="F1338" s="4">
        <v>32.1719970703125</v>
      </c>
      <c r="G1338" s="4">
        <v>32.682308197021499</v>
      </c>
      <c r="H1338" s="4">
        <v>32.1746635437012</v>
      </c>
      <c r="I1338" s="4">
        <v>32.371353149414098</v>
      </c>
      <c r="J1338" s="4">
        <v>32.153778076171868</v>
      </c>
      <c r="K1338" s="4">
        <v>32.409441630045599</v>
      </c>
      <c r="L1338" s="4"/>
      <c r="M1338" s="4">
        <v>0.79779035206128202</v>
      </c>
      <c r="N1338" s="4">
        <v>0.14057383966244699</v>
      </c>
      <c r="O1338" s="5">
        <v>-0.25566355387369599</v>
      </c>
      <c r="P1338" s="4">
        <v>-1.7266920934711201</v>
      </c>
    </row>
    <row r="1339" spans="1:16" x14ac:dyDescent="0.25">
      <c r="A1339" s="4" t="s">
        <v>4147</v>
      </c>
      <c r="B1339" s="4" t="s">
        <v>8985</v>
      </c>
      <c r="C1339" s="4" t="s">
        <v>4148</v>
      </c>
      <c r="D1339" s="4">
        <v>29.3176784515381</v>
      </c>
      <c r="E1339" s="4">
        <v>29.085687637329102</v>
      </c>
      <c r="F1339" s="4">
        <v>29.000324249267599</v>
      </c>
      <c r="G1339" s="4">
        <v>29.4391975402832</v>
      </c>
      <c r="H1339" s="4">
        <v>29.335563659668001</v>
      </c>
      <c r="I1339" s="4">
        <v>29.396041870117202</v>
      </c>
      <c r="J1339" s="4">
        <v>29.134563446044933</v>
      </c>
      <c r="K1339" s="4">
        <v>29.390267690022799</v>
      </c>
      <c r="L1339" s="4"/>
      <c r="M1339" s="4">
        <v>1.2081185929643601</v>
      </c>
      <c r="N1339" s="4">
        <v>5.3823655913978502E-2</v>
      </c>
      <c r="O1339" s="5">
        <v>-0.25570424397786301</v>
      </c>
      <c r="P1339" s="4">
        <v>-2.57078760583518</v>
      </c>
    </row>
    <row r="1340" spans="1:16" x14ac:dyDescent="0.25">
      <c r="A1340" s="4" t="s">
        <v>2659</v>
      </c>
      <c r="B1340" s="4" t="s">
        <v>8986</v>
      </c>
      <c r="C1340" s="4" t="s">
        <v>2661</v>
      </c>
      <c r="D1340" s="4">
        <v>21.815717697143601</v>
      </c>
      <c r="E1340" s="4">
        <v>20.3064861297607</v>
      </c>
      <c r="F1340" s="4">
        <v>23.926874160766602</v>
      </c>
      <c r="G1340" s="4">
        <v>22.568128585815401</v>
      </c>
      <c r="H1340" s="4">
        <v>22.306461334228501</v>
      </c>
      <c r="I1340" s="4">
        <v>21.941766738891602</v>
      </c>
      <c r="J1340" s="4">
        <v>22.016359329223633</v>
      </c>
      <c r="K1340" s="4">
        <v>22.272118886311834</v>
      </c>
      <c r="L1340" s="4"/>
      <c r="M1340" s="4">
        <v>8.5073609484916698E-2</v>
      </c>
      <c r="N1340" s="4">
        <v>0.88192575928008998</v>
      </c>
      <c r="O1340" s="5">
        <v>-0.25575955708821502</v>
      </c>
      <c r="P1340" s="4">
        <v>-0.240033909350719</v>
      </c>
    </row>
    <row r="1341" spans="1:16" x14ac:dyDescent="0.25">
      <c r="A1341" s="4" t="s">
        <v>7044</v>
      </c>
      <c r="B1341" s="4" t="s">
        <v>8987</v>
      </c>
      <c r="C1341" s="4" t="s">
        <v>7045</v>
      </c>
      <c r="D1341" s="4">
        <v>30.986991882324201</v>
      </c>
      <c r="E1341" s="4">
        <v>31.005140304565401</v>
      </c>
      <c r="F1341" s="4">
        <v>30.8872184753418</v>
      </c>
      <c r="G1341" s="4">
        <v>31.289251327514599</v>
      </c>
      <c r="H1341" s="4">
        <v>31.061445236206101</v>
      </c>
      <c r="I1341" s="4">
        <v>31.3005046844482</v>
      </c>
      <c r="J1341" s="4">
        <v>30.959783554077134</v>
      </c>
      <c r="K1341" s="4">
        <v>31.217067082722966</v>
      </c>
      <c r="L1341" s="4"/>
      <c r="M1341" s="4">
        <v>1.39387707651135</v>
      </c>
      <c r="N1341" s="4">
        <v>3.6427370948379299E-2</v>
      </c>
      <c r="O1341" s="5">
        <v>-0.25728352864583198</v>
      </c>
      <c r="P1341" s="4">
        <v>-2.9890506814803501</v>
      </c>
    </row>
    <row r="1342" spans="1:16" x14ac:dyDescent="0.25">
      <c r="A1342" s="4" t="s">
        <v>3098</v>
      </c>
      <c r="B1342" s="4" t="s">
        <v>8988</v>
      </c>
      <c r="C1342" s="4" t="s">
        <v>3099</v>
      </c>
      <c r="D1342" s="4">
        <v>29.5974006652832</v>
      </c>
      <c r="E1342" s="4">
        <v>29.794507980346701</v>
      </c>
      <c r="F1342" s="4">
        <v>29.611181259155298</v>
      </c>
      <c r="G1342" s="4">
        <v>29.959098815918001</v>
      </c>
      <c r="H1342" s="4">
        <v>29.8633937835693</v>
      </c>
      <c r="I1342" s="4">
        <v>29.9642009735107</v>
      </c>
      <c r="J1342" s="4">
        <v>29.667696634928401</v>
      </c>
      <c r="K1342" s="4">
        <v>29.928897857666001</v>
      </c>
      <c r="L1342" s="4"/>
      <c r="M1342" s="4">
        <v>1.6635000537523099</v>
      </c>
      <c r="N1342" s="4">
        <v>2.0628571428571399E-2</v>
      </c>
      <c r="O1342" s="5">
        <v>-0.26120122273762902</v>
      </c>
      <c r="P1342" s="4">
        <v>-3.6536213801171602</v>
      </c>
    </row>
    <row r="1343" spans="1:16" x14ac:dyDescent="0.25">
      <c r="A1343" s="4" t="s">
        <v>5910</v>
      </c>
      <c r="B1343" s="4" t="s">
        <v>8989</v>
      </c>
      <c r="C1343" s="4" t="s">
        <v>5912</v>
      </c>
      <c r="D1343" s="4">
        <v>31.439094543456999</v>
      </c>
      <c r="E1343" s="4">
        <v>30.966037750244102</v>
      </c>
      <c r="F1343" s="4">
        <v>30.831861495971701</v>
      </c>
      <c r="G1343" s="4">
        <v>31.434656143188501</v>
      </c>
      <c r="H1343" s="4">
        <v>31.351921081543001</v>
      </c>
      <c r="I1343" s="4">
        <v>31.238899230956999</v>
      </c>
      <c r="J1343" s="4">
        <v>31.078997929890932</v>
      </c>
      <c r="K1343" s="4">
        <v>31.341825485229503</v>
      </c>
      <c r="L1343" s="4"/>
      <c r="M1343" s="4">
        <v>0.61204654266726799</v>
      </c>
      <c r="N1343" s="4">
        <v>0.22737825421133201</v>
      </c>
      <c r="O1343" s="5">
        <v>-0.26282755533854302</v>
      </c>
      <c r="P1343" s="4">
        <v>-1.3638611565763801</v>
      </c>
    </row>
    <row r="1344" spans="1:16" x14ac:dyDescent="0.25">
      <c r="A1344" s="4" t="s">
        <v>1678</v>
      </c>
      <c r="B1344" s="4" t="s">
        <v>8990</v>
      </c>
      <c r="C1344" s="4" t="s">
        <v>1680</v>
      </c>
      <c r="D1344" s="4">
        <v>33.873039245605497</v>
      </c>
      <c r="E1344" s="4">
        <v>33.660202026367202</v>
      </c>
      <c r="F1344" s="4">
        <v>33.489891052246101</v>
      </c>
      <c r="G1344" s="4">
        <v>34.023155212402301</v>
      </c>
      <c r="H1344" s="4">
        <v>33.891868591308601</v>
      </c>
      <c r="I1344" s="4">
        <v>33.899810791015597</v>
      </c>
      <c r="J1344" s="4">
        <v>33.674377441406271</v>
      </c>
      <c r="K1344" s="4">
        <v>33.938278198242166</v>
      </c>
      <c r="L1344" s="4"/>
      <c r="M1344" s="4">
        <v>1.04437198562443</v>
      </c>
      <c r="N1344" s="4">
        <v>7.8540856031128398E-2</v>
      </c>
      <c r="O1344" s="5">
        <v>-0.263900756835938</v>
      </c>
      <c r="P1344" s="4">
        <v>-2.2232287754478599</v>
      </c>
    </row>
    <row r="1345" spans="1:16" x14ac:dyDescent="0.25">
      <c r="A1345" s="4" t="s">
        <v>7438</v>
      </c>
      <c r="B1345" s="4" t="s">
        <v>8991</v>
      </c>
      <c r="C1345" s="4" t="s">
        <v>7440</v>
      </c>
      <c r="D1345" s="4">
        <v>28.958839416503899</v>
      </c>
      <c r="E1345" s="4">
        <v>28.669757843017599</v>
      </c>
      <c r="F1345" s="4">
        <v>28.653678894043001</v>
      </c>
      <c r="G1345" s="4">
        <v>28.782276153564499</v>
      </c>
      <c r="H1345" s="4">
        <v>29.133581161498999</v>
      </c>
      <c r="I1345" s="4">
        <v>29.160036087036101</v>
      </c>
      <c r="J1345" s="4">
        <v>28.760758717854831</v>
      </c>
      <c r="K1345" s="4">
        <v>29.025297800699864</v>
      </c>
      <c r="L1345" s="4"/>
      <c r="M1345" s="4">
        <v>0.77647801652769499</v>
      </c>
      <c r="N1345" s="4">
        <v>0.14990142021721001</v>
      </c>
      <c r="O1345" s="5">
        <v>-0.26453908284505401</v>
      </c>
      <c r="P1345" s="4">
        <v>-1.68480041614405</v>
      </c>
    </row>
    <row r="1346" spans="1:16" x14ac:dyDescent="0.25">
      <c r="A1346" s="4" t="s">
        <v>233</v>
      </c>
      <c r="B1346" s="4" t="s">
        <v>8992</v>
      </c>
      <c r="C1346" s="4" t="s">
        <v>235</v>
      </c>
      <c r="D1346" s="4">
        <v>27.7992248535156</v>
      </c>
      <c r="E1346" s="4">
        <v>28.431465148925799</v>
      </c>
      <c r="F1346" s="4">
        <v>27.741798400878899</v>
      </c>
      <c r="G1346" s="4">
        <v>28.392454147338899</v>
      </c>
      <c r="H1346" s="4">
        <v>27.9350910186768</v>
      </c>
      <c r="I1346" s="4">
        <v>28.4410915374756</v>
      </c>
      <c r="J1346" s="4">
        <v>27.990829467773434</v>
      </c>
      <c r="K1346" s="4">
        <v>28.256212234497099</v>
      </c>
      <c r="L1346" s="4"/>
      <c r="M1346" s="4">
        <v>0.41251102015890401</v>
      </c>
      <c r="N1346" s="4">
        <v>0.40231001371742098</v>
      </c>
      <c r="O1346" s="5">
        <v>-0.26538276672363298</v>
      </c>
      <c r="P1346" s="4">
        <v>-0.97038992521879497</v>
      </c>
    </row>
    <row r="1347" spans="1:16" x14ac:dyDescent="0.25">
      <c r="A1347" s="4" t="s">
        <v>5399</v>
      </c>
      <c r="B1347" s="4" t="s">
        <v>8993</v>
      </c>
      <c r="C1347" s="4" t="s">
        <v>5401</v>
      </c>
      <c r="D1347" s="4">
        <v>30.6671142578125</v>
      </c>
      <c r="E1347" s="4">
        <v>30.761766433715799</v>
      </c>
      <c r="F1347" s="4">
        <v>30.603773117065401</v>
      </c>
      <c r="G1347" s="4">
        <v>31.073295593261701</v>
      </c>
      <c r="H1347" s="4">
        <v>30.7449054718018</v>
      </c>
      <c r="I1347" s="4">
        <v>31.010698318481399</v>
      </c>
      <c r="J1347" s="4">
        <v>30.677551269531232</v>
      </c>
      <c r="K1347" s="4">
        <v>30.942966461181637</v>
      </c>
      <c r="L1347" s="4"/>
      <c r="M1347" s="4">
        <v>1.12817904638269</v>
      </c>
      <c r="N1347" s="4">
        <v>6.4579001019368004E-2</v>
      </c>
      <c r="O1347" s="5">
        <v>-0.26541519165039101</v>
      </c>
      <c r="P1347" s="4">
        <v>-2.3989321679918398</v>
      </c>
    </row>
    <row r="1348" spans="1:16" x14ac:dyDescent="0.25">
      <c r="A1348" s="4" t="s">
        <v>1996</v>
      </c>
      <c r="B1348" s="4" t="s">
        <v>8994</v>
      </c>
      <c r="C1348" s="4" t="s">
        <v>1998</v>
      </c>
      <c r="D1348" s="4">
        <v>32.380451202392599</v>
      </c>
      <c r="E1348" s="4">
        <v>32.221263885497997</v>
      </c>
      <c r="F1348" s="4">
        <v>32.177719116210902</v>
      </c>
      <c r="G1348" s="4">
        <v>32.676525115966797</v>
      </c>
      <c r="H1348" s="4">
        <v>32.453033447265597</v>
      </c>
      <c r="I1348" s="4">
        <v>32.446292877197301</v>
      </c>
      <c r="J1348" s="4">
        <v>32.259811401367166</v>
      </c>
      <c r="K1348" s="4">
        <v>32.525283813476563</v>
      </c>
      <c r="L1348" s="4"/>
      <c r="M1348" s="4">
        <v>1.2762813168778</v>
      </c>
      <c r="N1348" s="4">
        <v>4.5833333333333302E-2</v>
      </c>
      <c r="O1348" s="5">
        <v>-0.265472412109375</v>
      </c>
      <c r="P1348" s="4">
        <v>-2.721002482367</v>
      </c>
    </row>
    <row r="1349" spans="1:16" x14ac:dyDescent="0.25">
      <c r="A1349" s="4" t="s">
        <v>1809</v>
      </c>
      <c r="B1349" s="4" t="s">
        <v>8995</v>
      </c>
      <c r="C1349" s="4" t="s">
        <v>1810</v>
      </c>
      <c r="D1349" s="4">
        <v>28.634851455688501</v>
      </c>
      <c r="E1349" s="4">
        <v>28.743185043335</v>
      </c>
      <c r="F1349" s="4">
        <v>28.7344055175781</v>
      </c>
      <c r="G1349" s="4">
        <v>28.9794807434082</v>
      </c>
      <c r="H1349" s="4">
        <v>28.832118988037099</v>
      </c>
      <c r="I1349" s="4">
        <v>29.100944519043001</v>
      </c>
      <c r="J1349" s="4">
        <v>28.704147338867202</v>
      </c>
      <c r="K1349" s="4">
        <v>28.970848083496097</v>
      </c>
      <c r="L1349" s="4"/>
      <c r="M1349" s="4">
        <v>1.45477745703902</v>
      </c>
      <c r="N1349" s="4">
        <v>3.2324594257178499E-2</v>
      </c>
      <c r="O1349" s="5">
        <v>-0.26670074462890597</v>
      </c>
      <c r="P1349" s="4">
        <v>-3.1327172286041098</v>
      </c>
    </row>
    <row r="1350" spans="1:16" x14ac:dyDescent="0.25">
      <c r="A1350" s="4" t="s">
        <v>5969</v>
      </c>
      <c r="B1350" s="4" t="s">
        <v>8996</v>
      </c>
      <c r="C1350" s="4" t="s">
        <v>5971</v>
      </c>
      <c r="D1350" s="4">
        <v>26.774778366088899</v>
      </c>
      <c r="E1350" s="4">
        <v>27.2286472320557</v>
      </c>
      <c r="F1350" s="4">
        <v>27.253829956054702</v>
      </c>
      <c r="G1350" s="4">
        <v>27.3499145507813</v>
      </c>
      <c r="H1350" s="4">
        <v>27.3988227844238</v>
      </c>
      <c r="I1350" s="4">
        <v>27.314456939697301</v>
      </c>
      <c r="J1350" s="4">
        <v>27.085751851399767</v>
      </c>
      <c r="K1350" s="4">
        <v>27.354398091634135</v>
      </c>
      <c r="L1350" s="4"/>
      <c r="M1350" s="4">
        <v>0.78674774296314298</v>
      </c>
      <c r="N1350" s="4">
        <v>0.145132773109244</v>
      </c>
      <c r="O1350" s="5">
        <v>-0.268646240234375</v>
      </c>
      <c r="P1350" s="4">
        <v>-1.70497290013201</v>
      </c>
    </row>
    <row r="1351" spans="1:16" x14ac:dyDescent="0.25">
      <c r="A1351" s="4" t="s">
        <v>4109</v>
      </c>
      <c r="B1351" s="4" t="s">
        <v>8997</v>
      </c>
      <c r="C1351" s="4" t="s">
        <v>4111</v>
      </c>
      <c r="D1351" s="4">
        <v>27.936893463134801</v>
      </c>
      <c r="E1351" s="4">
        <v>27.995969772338899</v>
      </c>
      <c r="F1351" s="4">
        <v>27.5908393859863</v>
      </c>
      <c r="G1351" s="4">
        <v>28.335212707519499</v>
      </c>
      <c r="H1351" s="4">
        <v>27.944221496581999</v>
      </c>
      <c r="I1351" s="4">
        <v>28.052768707275401</v>
      </c>
      <c r="J1351" s="4">
        <v>27.841234207153335</v>
      </c>
      <c r="K1351" s="4">
        <v>28.110734303792299</v>
      </c>
      <c r="L1351" s="4"/>
      <c r="M1351" s="4">
        <v>0.71675121871638203</v>
      </c>
      <c r="N1351" s="4">
        <v>0.17421717990275501</v>
      </c>
      <c r="O1351" s="5">
        <v>-0.26950009663899599</v>
      </c>
      <c r="P1351" s="4">
        <v>-1.5679017557995001</v>
      </c>
    </row>
    <row r="1352" spans="1:16" x14ac:dyDescent="0.25">
      <c r="A1352" s="4" t="s">
        <v>3735</v>
      </c>
      <c r="B1352" s="4" t="s">
        <v>8998</v>
      </c>
      <c r="C1352" s="4" t="s">
        <v>3737</v>
      </c>
      <c r="D1352" s="4">
        <v>30.237043380737301</v>
      </c>
      <c r="E1352" s="4">
        <v>30.029298782348601</v>
      </c>
      <c r="F1352" s="4">
        <v>30.180397033691399</v>
      </c>
      <c r="G1352" s="4">
        <v>30.555391311645501</v>
      </c>
      <c r="H1352" s="4">
        <v>30.210420608520501</v>
      </c>
      <c r="I1352" s="4">
        <v>30.491371154785199</v>
      </c>
      <c r="J1352" s="4">
        <v>30.148913065592435</v>
      </c>
      <c r="K1352" s="4">
        <v>30.419061024983733</v>
      </c>
      <c r="L1352" s="4"/>
      <c r="M1352" s="4">
        <v>1.0334935543505599</v>
      </c>
      <c r="N1352" s="4">
        <v>8.0166023166023198E-2</v>
      </c>
      <c r="O1352" s="5">
        <v>-0.27014795939127401</v>
      </c>
      <c r="P1352" s="4">
        <v>-2.2007259889915498</v>
      </c>
    </row>
    <row r="1353" spans="1:16" x14ac:dyDescent="0.25">
      <c r="A1353" s="4" t="s">
        <v>1803</v>
      </c>
      <c r="B1353" s="4" t="s">
        <v>8999</v>
      </c>
      <c r="C1353" s="4" t="s">
        <v>1805</v>
      </c>
      <c r="D1353" s="4">
        <v>27.525417327880898</v>
      </c>
      <c r="E1353" s="4">
        <v>27.497087478637699</v>
      </c>
      <c r="F1353" s="4">
        <v>27.7354335784912</v>
      </c>
      <c r="G1353" s="4">
        <v>27.8908576965332</v>
      </c>
      <c r="H1353" s="4">
        <v>27.877712249755898</v>
      </c>
      <c r="I1353" s="4">
        <v>27.8138732910156</v>
      </c>
      <c r="J1353" s="4">
        <v>27.585979461669933</v>
      </c>
      <c r="K1353" s="4">
        <v>27.860814412434902</v>
      </c>
      <c r="L1353" s="4"/>
      <c r="M1353" s="4">
        <v>1.59828890205634</v>
      </c>
      <c r="N1353" s="4">
        <v>2.4323287671232902E-2</v>
      </c>
      <c r="O1353" s="5">
        <v>-0.274834950764973</v>
      </c>
      <c r="P1353" s="4">
        <v>-3.48583312839633</v>
      </c>
    </row>
    <row r="1354" spans="1:16" x14ac:dyDescent="0.25">
      <c r="A1354" s="4" t="s">
        <v>3842</v>
      </c>
      <c r="B1354" s="4" t="s">
        <v>9000</v>
      </c>
      <c r="C1354" s="4" t="s">
        <v>3843</v>
      </c>
      <c r="D1354" s="4">
        <v>28.405654907226602</v>
      </c>
      <c r="E1354" s="4">
        <v>28.4895133972168</v>
      </c>
      <c r="F1354" s="4">
        <v>28.078395843505898</v>
      </c>
      <c r="G1354" s="4">
        <v>28.751022338867202</v>
      </c>
      <c r="H1354" s="4">
        <v>28.416355133056602</v>
      </c>
      <c r="I1354" s="4">
        <v>28.631877899169901</v>
      </c>
      <c r="J1354" s="4">
        <v>28.324521382649767</v>
      </c>
      <c r="K1354" s="4">
        <v>28.599751790364564</v>
      </c>
      <c r="L1354" s="4"/>
      <c r="M1354" s="4">
        <v>0.79927113977651498</v>
      </c>
      <c r="N1354" s="4">
        <v>0.140260355029586</v>
      </c>
      <c r="O1354" s="5">
        <v>-0.27523040771484403</v>
      </c>
      <c r="P1354" s="4">
        <v>-1.7296069406305301</v>
      </c>
    </row>
    <row r="1355" spans="1:16" x14ac:dyDescent="0.25">
      <c r="A1355" s="4" t="s">
        <v>4429</v>
      </c>
      <c r="B1355" s="4" t="s">
        <v>9001</v>
      </c>
      <c r="C1355" s="4" t="s">
        <v>4431</v>
      </c>
      <c r="D1355" s="4">
        <v>29.371778488159201</v>
      </c>
      <c r="E1355" s="4">
        <v>29.081336975097699</v>
      </c>
      <c r="F1355" s="4">
        <v>28.868881225585898</v>
      </c>
      <c r="G1355" s="4">
        <v>29.4273166656494</v>
      </c>
      <c r="H1355" s="4">
        <v>29.217807769775401</v>
      </c>
      <c r="I1355" s="4">
        <v>29.506898880004901</v>
      </c>
      <c r="J1355" s="4">
        <v>29.107332229614268</v>
      </c>
      <c r="K1355" s="4">
        <v>29.384007771809902</v>
      </c>
      <c r="L1355" s="4"/>
      <c r="M1355" s="4">
        <v>0.75045936659822499</v>
      </c>
      <c r="N1355" s="4">
        <v>0.15948026315789501</v>
      </c>
      <c r="O1355" s="5">
        <v>-0.276675542195637</v>
      </c>
      <c r="P1355" s="4">
        <v>-1.6337961731857999</v>
      </c>
    </row>
    <row r="1356" spans="1:16" x14ac:dyDescent="0.25">
      <c r="A1356" s="4" t="s">
        <v>4145</v>
      </c>
      <c r="B1356" s="4" t="s">
        <v>9002</v>
      </c>
      <c r="C1356" s="4" t="s">
        <v>4146</v>
      </c>
      <c r="D1356" s="4">
        <v>30.271854400634801</v>
      </c>
      <c r="E1356" s="4">
        <v>30.153600692748999</v>
      </c>
      <c r="F1356" s="4">
        <v>30.0858058929443</v>
      </c>
      <c r="G1356" s="4">
        <v>30.434026718139599</v>
      </c>
      <c r="H1356" s="4">
        <v>30.381504058837901</v>
      </c>
      <c r="I1356" s="4">
        <v>30.543931961059599</v>
      </c>
      <c r="J1356" s="4">
        <v>30.170420328776032</v>
      </c>
      <c r="K1356" s="4">
        <v>30.453154246012364</v>
      </c>
      <c r="L1356" s="4"/>
      <c r="M1356" s="4">
        <v>1.75735176959199</v>
      </c>
      <c r="N1356" s="4">
        <v>1.72553846153846E-2</v>
      </c>
      <c r="O1356" s="5">
        <v>-0.28273391723632801</v>
      </c>
      <c r="P1356" s="4">
        <v>-3.9038603068459801</v>
      </c>
    </row>
    <row r="1357" spans="1:16" x14ac:dyDescent="0.25">
      <c r="A1357" s="4" t="s">
        <v>500</v>
      </c>
      <c r="B1357" s="4" t="s">
        <v>9003</v>
      </c>
      <c r="C1357" s="4" t="s">
        <v>502</v>
      </c>
      <c r="D1357" s="4">
        <v>30.352735519409201</v>
      </c>
      <c r="E1357" s="4">
        <v>30.467687606811499</v>
      </c>
      <c r="F1357" s="4">
        <v>30.353054046630898</v>
      </c>
      <c r="G1357" s="4">
        <v>30.888444900512699</v>
      </c>
      <c r="H1357" s="4">
        <v>30.453056335449201</v>
      </c>
      <c r="I1357" s="4">
        <v>30.682041168212901</v>
      </c>
      <c r="J1357" s="4">
        <v>30.391159057617202</v>
      </c>
      <c r="K1357" s="4">
        <v>30.674514134724934</v>
      </c>
      <c r="L1357" s="4"/>
      <c r="M1357" s="4">
        <v>1.0117053061811501</v>
      </c>
      <c r="N1357" s="4">
        <v>8.4179389312977096E-2</v>
      </c>
      <c r="O1357" s="5">
        <v>-0.28335507710774599</v>
      </c>
      <c r="P1357" s="4">
        <v>-2.1558507573742101</v>
      </c>
    </row>
    <row r="1358" spans="1:16" x14ac:dyDescent="0.25">
      <c r="A1358" s="4" t="s">
        <v>901</v>
      </c>
      <c r="B1358" s="4" t="s">
        <v>9004</v>
      </c>
      <c r="C1358" s="4" t="s">
        <v>902</v>
      </c>
      <c r="D1358" s="4">
        <v>34.380496978759801</v>
      </c>
      <c r="E1358" s="4">
        <v>34.575305938720703</v>
      </c>
      <c r="F1358" s="4">
        <v>34.637664794921903</v>
      </c>
      <c r="G1358" s="4">
        <v>34.724514007568402</v>
      </c>
      <c r="H1358" s="4">
        <v>34.845043182372997</v>
      </c>
      <c r="I1358" s="4">
        <v>34.883487701416001</v>
      </c>
      <c r="J1358" s="4">
        <v>34.531155904134131</v>
      </c>
      <c r="K1358" s="4">
        <v>34.817681630452469</v>
      </c>
      <c r="L1358" s="4"/>
      <c r="M1358" s="4">
        <v>1.46057759126099</v>
      </c>
      <c r="N1358" s="4">
        <v>3.2050251256281401E-2</v>
      </c>
      <c r="O1358" s="5">
        <v>-0.28652572631835899</v>
      </c>
      <c r="P1358" s="4">
        <v>-3.14658376498185</v>
      </c>
    </row>
    <row r="1359" spans="1:16" x14ac:dyDescent="0.25">
      <c r="A1359" s="4" t="s">
        <v>7026</v>
      </c>
      <c r="B1359" s="4" t="s">
        <v>8881</v>
      </c>
      <c r="C1359" s="4" t="s">
        <v>7027</v>
      </c>
      <c r="D1359" s="4">
        <v>29.389255523681602</v>
      </c>
      <c r="E1359" s="4">
        <v>29.112310409545898</v>
      </c>
      <c r="F1359" s="4">
        <v>29.369106292724599</v>
      </c>
      <c r="G1359" s="4">
        <v>29.5319919586182</v>
      </c>
      <c r="H1359" s="4">
        <v>29.5079956054688</v>
      </c>
      <c r="I1359" s="4">
        <v>29.699220657348601</v>
      </c>
      <c r="J1359" s="4">
        <v>29.290224075317365</v>
      </c>
      <c r="K1359" s="4">
        <v>29.579736073811869</v>
      </c>
      <c r="L1359" s="4"/>
      <c r="M1359" s="4">
        <v>1.2633369504273599</v>
      </c>
      <c r="N1359" s="4">
        <v>4.7183035714285698E-2</v>
      </c>
      <c r="O1359" s="5">
        <v>-0.28951199849446502</v>
      </c>
      <c r="P1359" s="4">
        <v>-2.6921999598377</v>
      </c>
    </row>
    <row r="1360" spans="1:16" x14ac:dyDescent="0.25">
      <c r="A1360" s="4" t="s">
        <v>4290</v>
      </c>
      <c r="B1360" s="4" t="s">
        <v>9005</v>
      </c>
      <c r="C1360" s="4" t="s">
        <v>4292</v>
      </c>
      <c r="D1360" s="4">
        <v>30.602312088012699</v>
      </c>
      <c r="E1360" s="4">
        <v>30.3800563812256</v>
      </c>
      <c r="F1360" s="4">
        <v>30.962482452392599</v>
      </c>
      <c r="G1360" s="4">
        <v>30.948066711425799</v>
      </c>
      <c r="H1360" s="4">
        <v>30.884305953979499</v>
      </c>
      <c r="I1360" s="4">
        <v>30.984077453613299</v>
      </c>
      <c r="J1360" s="4">
        <v>30.648283640543628</v>
      </c>
      <c r="K1360" s="4">
        <v>30.938816706339534</v>
      </c>
      <c r="L1360" s="4"/>
      <c r="M1360" s="4">
        <v>0.77776787736154196</v>
      </c>
      <c r="N1360" s="4">
        <v>0.14961204013377899</v>
      </c>
      <c r="O1360" s="5">
        <v>-0.29053306579589799</v>
      </c>
      <c r="P1360" s="4">
        <v>-1.6873326991372</v>
      </c>
    </row>
    <row r="1361" spans="1:16" x14ac:dyDescent="0.25">
      <c r="A1361" s="4" t="s">
        <v>4227</v>
      </c>
      <c r="B1361" s="4" t="s">
        <v>9006</v>
      </c>
      <c r="C1361" s="4" t="s">
        <v>4229</v>
      </c>
      <c r="D1361" s="4">
        <v>23.716432571411101</v>
      </c>
      <c r="E1361" s="4">
        <v>25.905117034912099</v>
      </c>
      <c r="F1361" s="4">
        <v>26.0403232574463</v>
      </c>
      <c r="G1361" s="4">
        <v>25.1136798858643</v>
      </c>
      <c r="H1361" s="4">
        <v>25.6924438476563</v>
      </c>
      <c r="I1361" s="4">
        <v>25.728021621704102</v>
      </c>
      <c r="J1361" s="4">
        <v>25.220624287923169</v>
      </c>
      <c r="K1361" s="4">
        <v>25.511381785074899</v>
      </c>
      <c r="L1361" s="4"/>
      <c r="M1361" s="4">
        <v>0.137928260203419</v>
      </c>
      <c r="N1361" s="4">
        <v>0.80944799535154</v>
      </c>
      <c r="O1361" s="5">
        <v>-0.29075749715169502</v>
      </c>
      <c r="P1361" s="4">
        <v>-0.373251381774371</v>
      </c>
    </row>
    <row r="1362" spans="1:16" x14ac:dyDescent="0.25">
      <c r="A1362" s="4" t="s">
        <v>1991</v>
      </c>
      <c r="B1362" s="4" t="s">
        <v>9007</v>
      </c>
      <c r="C1362" s="4" t="s">
        <v>1993</v>
      </c>
      <c r="D1362" s="4">
        <v>27.981040954589801</v>
      </c>
      <c r="E1362" s="4">
        <v>28.119388580322301</v>
      </c>
      <c r="F1362" s="4">
        <v>28.166599273681602</v>
      </c>
      <c r="G1362" s="4">
        <v>28.361000061035199</v>
      </c>
      <c r="H1362" s="4">
        <v>28.351905822753899</v>
      </c>
      <c r="I1362" s="4">
        <v>28.433271408081101</v>
      </c>
      <c r="J1362" s="4">
        <v>28.089009602864568</v>
      </c>
      <c r="K1362" s="4">
        <v>28.382059097290067</v>
      </c>
      <c r="L1362" s="4"/>
      <c r="M1362" s="4">
        <v>2.05591581672163</v>
      </c>
      <c r="N1362" s="4">
        <v>1.05647058823529E-2</v>
      </c>
      <c r="O1362" s="5">
        <v>-0.29304949442545702</v>
      </c>
      <c r="P1362" s="4">
        <v>-4.7774511811784199</v>
      </c>
    </row>
    <row r="1363" spans="1:16" x14ac:dyDescent="0.25">
      <c r="A1363" s="4" t="s">
        <v>2155</v>
      </c>
      <c r="B1363" s="4" t="s">
        <v>9008</v>
      </c>
      <c r="C1363" s="4" t="s">
        <v>2157</v>
      </c>
      <c r="D1363" s="4">
        <v>28.651115417480501</v>
      </c>
      <c r="E1363" s="4">
        <v>28.5391521453857</v>
      </c>
      <c r="F1363" s="4">
        <v>28.906446456909201</v>
      </c>
      <c r="G1363" s="4">
        <v>29.117048263549801</v>
      </c>
      <c r="H1363" s="4">
        <v>28.767158508300799</v>
      </c>
      <c r="I1363" s="4">
        <v>29.092515945434599</v>
      </c>
      <c r="J1363" s="4">
        <v>28.698904673258465</v>
      </c>
      <c r="K1363" s="4">
        <v>28.992240905761733</v>
      </c>
      <c r="L1363" s="4"/>
      <c r="M1363" s="4">
        <v>0.87169613084436004</v>
      </c>
      <c r="N1363" s="4">
        <v>0.116934152765584</v>
      </c>
      <c r="O1363" s="5">
        <v>-0.29333623250325402</v>
      </c>
      <c r="P1363" s="4">
        <v>-1.8729589787612699</v>
      </c>
    </row>
    <row r="1364" spans="1:16" x14ac:dyDescent="0.25">
      <c r="A1364" s="4" t="s">
        <v>3897</v>
      </c>
      <c r="B1364" s="4" t="s">
        <v>9009</v>
      </c>
      <c r="C1364" s="4" t="s">
        <v>3899</v>
      </c>
      <c r="D1364" s="4">
        <v>35.389820098877003</v>
      </c>
      <c r="E1364" s="4">
        <v>35.330207824707003</v>
      </c>
      <c r="F1364" s="4">
        <v>35.153759002685497</v>
      </c>
      <c r="G1364" s="4">
        <v>35.593040466308601</v>
      </c>
      <c r="H1364" s="4">
        <v>35.741348266601598</v>
      </c>
      <c r="I1364" s="4">
        <v>35.4293403625488</v>
      </c>
      <c r="J1364" s="4">
        <v>35.291262308756501</v>
      </c>
      <c r="K1364" s="4">
        <v>35.587909698486335</v>
      </c>
      <c r="L1364" s="4"/>
      <c r="M1364" s="4">
        <v>1.2158658591790701</v>
      </c>
      <c r="N1364" s="4">
        <v>5.2987012987012999E-2</v>
      </c>
      <c r="O1364" s="5">
        <v>-0.29664738972982002</v>
      </c>
      <c r="P1364" s="4">
        <v>-2.5876835600096699</v>
      </c>
    </row>
    <row r="1365" spans="1:16" x14ac:dyDescent="0.25">
      <c r="A1365" s="4" t="s">
        <v>3198</v>
      </c>
      <c r="B1365" s="4" t="s">
        <v>9010</v>
      </c>
      <c r="C1365" s="4" t="s">
        <v>3200</v>
      </c>
      <c r="D1365" s="4">
        <v>28.8761596679688</v>
      </c>
      <c r="E1365" s="4">
        <v>28.883539199829102</v>
      </c>
      <c r="F1365" s="4">
        <v>28.976951599121101</v>
      </c>
      <c r="G1365" s="4">
        <v>29.281061172485401</v>
      </c>
      <c r="H1365" s="4">
        <v>29.0352897644043</v>
      </c>
      <c r="I1365" s="4">
        <v>29.311862945556602</v>
      </c>
      <c r="J1365" s="4">
        <v>28.912216822306334</v>
      </c>
      <c r="K1365" s="4">
        <v>29.209404627482101</v>
      </c>
      <c r="L1365" s="4"/>
      <c r="M1365" s="4">
        <v>1.4762902667987701</v>
      </c>
      <c r="N1365" s="4">
        <v>3.0551461245235102E-2</v>
      </c>
      <c r="O1365" s="5">
        <v>-0.29718780517578097</v>
      </c>
      <c r="P1365" s="4">
        <v>-3.1843134017661101</v>
      </c>
    </row>
    <row r="1366" spans="1:16" x14ac:dyDescent="0.25">
      <c r="A1366" s="4" t="s">
        <v>7076</v>
      </c>
      <c r="B1366" s="4" t="s">
        <v>9011</v>
      </c>
      <c r="C1366" s="4" t="s">
        <v>7077</v>
      </c>
      <c r="D1366" s="4">
        <v>25.916954040527301</v>
      </c>
      <c r="E1366" s="4">
        <v>25.666088104248001</v>
      </c>
      <c r="F1366" s="4">
        <v>24.965143203735401</v>
      </c>
      <c r="G1366" s="4">
        <v>25.541231155395501</v>
      </c>
      <c r="H1366" s="4">
        <v>25.932388305664102</v>
      </c>
      <c r="I1366" s="4">
        <v>25.968137741088899</v>
      </c>
      <c r="J1366" s="4">
        <v>25.516061782836903</v>
      </c>
      <c r="K1366" s="4">
        <v>25.81391906738283</v>
      </c>
      <c r="L1366" s="4"/>
      <c r="M1366" s="4">
        <v>0.39882872934123798</v>
      </c>
      <c r="N1366" s="4">
        <v>0.41814799728445301</v>
      </c>
      <c r="O1366" s="5">
        <v>-0.29785728454589799</v>
      </c>
      <c r="P1366" s="4">
        <v>-0.94276351124596203</v>
      </c>
    </row>
    <row r="1367" spans="1:16" x14ac:dyDescent="0.25">
      <c r="A1367" s="4" t="s">
        <v>7282</v>
      </c>
      <c r="B1367" s="4" t="s">
        <v>9012</v>
      </c>
      <c r="C1367" s="4" t="s">
        <v>7284</v>
      </c>
      <c r="D1367" s="4">
        <v>31.957269668579102</v>
      </c>
      <c r="E1367" s="4">
        <v>31.3467903137207</v>
      </c>
      <c r="F1367" s="4">
        <v>31.265575408935501</v>
      </c>
      <c r="G1367" s="4">
        <v>32.1807250976563</v>
      </c>
      <c r="H1367" s="4">
        <v>31.5896606445313</v>
      </c>
      <c r="I1367" s="4">
        <v>31.693784713745099</v>
      </c>
      <c r="J1367" s="4">
        <v>31.523211797078435</v>
      </c>
      <c r="K1367" s="4">
        <v>31.821390151977567</v>
      </c>
      <c r="L1367" s="4"/>
      <c r="M1367" s="4">
        <v>0.451642583418013</v>
      </c>
      <c r="N1367" s="4">
        <v>0.35937570621468901</v>
      </c>
      <c r="O1367" s="5">
        <v>-0.29817835489909</v>
      </c>
      <c r="P1367" s="4">
        <v>-1.04876002318259</v>
      </c>
    </row>
    <row r="1368" spans="1:16" x14ac:dyDescent="0.25">
      <c r="A1368" s="4" t="s">
        <v>3509</v>
      </c>
      <c r="B1368" s="4" t="s">
        <v>9013</v>
      </c>
      <c r="C1368" s="4" t="s">
        <v>3511</v>
      </c>
      <c r="D1368" s="4">
        <v>32.356052398681598</v>
      </c>
      <c r="E1368" s="4">
        <v>32.402339935302699</v>
      </c>
      <c r="F1368" s="4">
        <v>32.513462066650398</v>
      </c>
      <c r="G1368" s="4">
        <v>32.681995391845703</v>
      </c>
      <c r="H1368" s="4">
        <v>32.738121032714801</v>
      </c>
      <c r="I1368" s="4">
        <v>32.750953674316399</v>
      </c>
      <c r="J1368" s="4">
        <v>32.423951466878229</v>
      </c>
      <c r="K1368" s="4">
        <v>32.723690032958963</v>
      </c>
      <c r="L1368" s="4"/>
      <c r="M1368" s="4">
        <v>2.36926783076684</v>
      </c>
      <c r="N1368" s="4">
        <v>7.2020202020202E-3</v>
      </c>
      <c r="O1368" s="5">
        <v>-0.29973856608072702</v>
      </c>
      <c r="P1368" s="4">
        <v>-5.8448280447485601</v>
      </c>
    </row>
    <row r="1369" spans="1:16" x14ac:dyDescent="0.25">
      <c r="A1369" s="4" t="s">
        <v>6325</v>
      </c>
      <c r="B1369" s="4" t="s">
        <v>9014</v>
      </c>
      <c r="C1369" s="4" t="s">
        <v>6326</v>
      </c>
      <c r="D1369" s="4">
        <v>31.245063781738299</v>
      </c>
      <c r="E1369" s="4">
        <v>30.9051704406738</v>
      </c>
      <c r="F1369" s="4">
        <v>31.055618286132798</v>
      </c>
      <c r="G1369" s="4">
        <v>31.403450012206999</v>
      </c>
      <c r="H1369" s="4">
        <v>31.373876571655298</v>
      </c>
      <c r="I1369" s="4">
        <v>31.333534240722699</v>
      </c>
      <c r="J1369" s="4">
        <v>31.068617502848298</v>
      </c>
      <c r="K1369" s="4">
        <v>31.370286941528331</v>
      </c>
      <c r="L1369" s="4"/>
      <c r="M1369" s="4">
        <v>1.40057549406238</v>
      </c>
      <c r="N1369" s="4">
        <v>3.56819277108434E-2</v>
      </c>
      <c r="O1369" s="5">
        <v>-0.301669438680012</v>
      </c>
      <c r="P1369" s="4">
        <v>-3.00468346342263</v>
      </c>
    </row>
    <row r="1370" spans="1:16" x14ac:dyDescent="0.25">
      <c r="A1370" s="4" t="s">
        <v>6981</v>
      </c>
      <c r="B1370" s="4" t="s">
        <v>9015</v>
      </c>
      <c r="C1370" s="4" t="s">
        <v>6983</v>
      </c>
      <c r="D1370" s="4">
        <v>33.416099548339801</v>
      </c>
      <c r="E1370" s="4">
        <v>33.301486968994098</v>
      </c>
      <c r="F1370" s="4">
        <v>33.139217376708999</v>
      </c>
      <c r="G1370" s="4">
        <v>33.367462158203097</v>
      </c>
      <c r="H1370" s="4">
        <v>33.720645904541001</v>
      </c>
      <c r="I1370" s="4">
        <v>33.678871154785199</v>
      </c>
      <c r="J1370" s="4">
        <v>33.285601298014299</v>
      </c>
      <c r="K1370" s="4">
        <v>33.588993072509766</v>
      </c>
      <c r="L1370" s="4"/>
      <c r="M1370" s="4">
        <v>1.0374146747616499</v>
      </c>
      <c r="N1370" s="4">
        <v>7.9899224806201499E-2</v>
      </c>
      <c r="O1370" s="5">
        <v>-0.30339177449544502</v>
      </c>
      <c r="P1370" s="4">
        <v>-2.2088294851520001</v>
      </c>
    </row>
    <row r="1371" spans="1:16" x14ac:dyDescent="0.25">
      <c r="A1371" s="4" t="s">
        <v>7452</v>
      </c>
      <c r="B1371" s="4" t="s">
        <v>8881</v>
      </c>
      <c r="C1371" s="4" t="s">
        <v>7453</v>
      </c>
      <c r="D1371" s="4">
        <v>27.427639007568398</v>
      </c>
      <c r="E1371" s="4">
        <v>27.328252792358398</v>
      </c>
      <c r="F1371" s="4">
        <v>27.093864440918001</v>
      </c>
      <c r="G1371" s="4">
        <v>27.7313938140869</v>
      </c>
      <c r="H1371" s="4">
        <v>27.500343322753899</v>
      </c>
      <c r="I1371" s="4">
        <v>27.528581619262699</v>
      </c>
      <c r="J1371" s="4">
        <v>27.283252080281599</v>
      </c>
      <c r="K1371" s="4">
        <v>27.586772918701168</v>
      </c>
      <c r="L1371" s="4"/>
      <c r="M1371" s="4">
        <v>1.16205502213576</v>
      </c>
      <c r="N1371" s="4">
        <v>5.9058091286307103E-2</v>
      </c>
      <c r="O1371" s="5">
        <v>-0.30352083841959798</v>
      </c>
      <c r="P1371" s="4">
        <v>-2.4712202802494798</v>
      </c>
    </row>
    <row r="1372" spans="1:16" x14ac:dyDescent="0.25">
      <c r="A1372" s="4" t="s">
        <v>5492</v>
      </c>
      <c r="B1372" s="4" t="s">
        <v>9016</v>
      </c>
      <c r="C1372" s="4" t="s">
        <v>5494</v>
      </c>
      <c r="D1372" s="4">
        <v>30.008470535278299</v>
      </c>
      <c r="E1372" s="4">
        <v>29.955543518066399</v>
      </c>
      <c r="F1372" s="4">
        <v>29.771877288818398</v>
      </c>
      <c r="G1372" s="4">
        <v>30.175636291503899</v>
      </c>
      <c r="H1372" s="4">
        <v>30.319395065307599</v>
      </c>
      <c r="I1372" s="4">
        <v>30.1519966125488</v>
      </c>
      <c r="J1372" s="4">
        <v>29.911963780721035</v>
      </c>
      <c r="K1372" s="4">
        <v>30.215675989786764</v>
      </c>
      <c r="L1372" s="4"/>
      <c r="M1372" s="4">
        <v>1.57312151642814</v>
      </c>
      <c r="N1372" s="4">
        <v>2.5525606469002701E-2</v>
      </c>
      <c r="O1372" s="5">
        <v>-0.30371220906575802</v>
      </c>
      <c r="P1372" s="4">
        <v>-3.42234531830458</v>
      </c>
    </row>
    <row r="1373" spans="1:16" x14ac:dyDescent="0.25">
      <c r="A1373" s="4" t="s">
        <v>7289</v>
      </c>
      <c r="B1373" s="4" t="s">
        <v>9017</v>
      </c>
      <c r="C1373" s="4" t="s">
        <v>7291</v>
      </c>
      <c r="D1373" s="4">
        <v>34.846012115478501</v>
      </c>
      <c r="E1373" s="4">
        <v>34.457149505615199</v>
      </c>
      <c r="F1373" s="4">
        <v>34.3026313781738</v>
      </c>
      <c r="G1373" s="4">
        <v>35.133247375488303</v>
      </c>
      <c r="H1373" s="4">
        <v>34.757171630859403</v>
      </c>
      <c r="I1373" s="4">
        <v>34.627063751220703</v>
      </c>
      <c r="J1373" s="4">
        <v>34.535264333089167</v>
      </c>
      <c r="K1373" s="4">
        <v>34.839160919189474</v>
      </c>
      <c r="L1373" s="4"/>
      <c r="M1373" s="4">
        <v>0.61549781119831504</v>
      </c>
      <c r="N1373" s="4">
        <v>0.22532717474980801</v>
      </c>
      <c r="O1373" s="5">
        <v>-0.30389658610025799</v>
      </c>
      <c r="P1373" s="4">
        <v>-1.37058592163785</v>
      </c>
    </row>
    <row r="1374" spans="1:16" x14ac:dyDescent="0.25">
      <c r="A1374" s="4" t="s">
        <v>2673</v>
      </c>
      <c r="B1374" s="4" t="s">
        <v>9018</v>
      </c>
      <c r="C1374" s="4" t="s">
        <v>2674</v>
      </c>
      <c r="D1374" s="4">
        <v>25.257932662963899</v>
      </c>
      <c r="E1374" s="4">
        <v>25.7531833648682</v>
      </c>
      <c r="F1374" s="4">
        <v>25.4673461914063</v>
      </c>
      <c r="G1374" s="4">
        <v>25.884279251098601</v>
      </c>
      <c r="H1374" s="4">
        <v>25.706651687622099</v>
      </c>
      <c r="I1374" s="4">
        <v>25.818393707275401</v>
      </c>
      <c r="J1374" s="4">
        <v>25.492820739746133</v>
      </c>
      <c r="K1374" s="4">
        <v>25.803108215332035</v>
      </c>
      <c r="L1374" s="4"/>
      <c r="M1374" s="4">
        <v>0.95155119646711706</v>
      </c>
      <c r="N1374" s="4">
        <v>9.8935304990757894E-2</v>
      </c>
      <c r="O1374" s="5">
        <v>-0.310287475585938</v>
      </c>
      <c r="P1374" s="4">
        <v>-2.0332240919967401</v>
      </c>
    </row>
    <row r="1375" spans="1:16" x14ac:dyDescent="0.25">
      <c r="A1375" s="4" t="s">
        <v>5594</v>
      </c>
      <c r="B1375" s="4" t="s">
        <v>9019</v>
      </c>
      <c r="C1375" s="4" t="s">
        <v>5596</v>
      </c>
      <c r="D1375" s="4">
        <v>26.924690246581999</v>
      </c>
      <c r="E1375" s="4">
        <v>26.915382385253899</v>
      </c>
      <c r="F1375" s="4">
        <v>26.573715209960898</v>
      </c>
      <c r="G1375" s="4">
        <v>27.063325881958001</v>
      </c>
      <c r="H1375" s="4">
        <v>27.203416824340799</v>
      </c>
      <c r="I1375" s="4">
        <v>27.0837078094482</v>
      </c>
      <c r="J1375" s="4">
        <v>26.804595947265597</v>
      </c>
      <c r="K1375" s="4">
        <v>27.116816838582334</v>
      </c>
      <c r="L1375" s="4"/>
      <c r="M1375" s="4">
        <v>1.1888036272834599</v>
      </c>
      <c r="N1375" s="4">
        <v>5.6000000000000001E-2</v>
      </c>
      <c r="O1375" s="5">
        <v>-0.31222089131673098</v>
      </c>
      <c r="P1375" s="4">
        <v>-2.5288542205651798</v>
      </c>
    </row>
    <row r="1376" spans="1:16" x14ac:dyDescent="0.25">
      <c r="A1376" s="4" t="s">
        <v>7624</v>
      </c>
      <c r="B1376" s="4" t="s">
        <v>9020</v>
      </c>
      <c r="C1376" s="4" t="s">
        <v>7625</v>
      </c>
      <c r="D1376" s="4">
        <v>30.1290988922119</v>
      </c>
      <c r="E1376" s="4">
        <v>29.557075500488299</v>
      </c>
      <c r="F1376" s="4">
        <v>29.771022796630898</v>
      </c>
      <c r="G1376" s="4">
        <v>30.3965740203857</v>
      </c>
      <c r="H1376" s="4">
        <v>30.079561233520501</v>
      </c>
      <c r="I1376" s="4">
        <v>29.928382873535199</v>
      </c>
      <c r="J1376" s="4">
        <v>29.819065729777034</v>
      </c>
      <c r="K1376" s="4">
        <v>30.134839375813801</v>
      </c>
      <c r="L1376" s="4"/>
      <c r="M1376" s="4">
        <v>0.66062947507986702</v>
      </c>
      <c r="N1376" s="4">
        <v>0.20199525691699599</v>
      </c>
      <c r="O1376" s="5">
        <v>-0.31577364603678099</v>
      </c>
      <c r="P1376" s="4">
        <v>-1.4584893845475899</v>
      </c>
    </row>
    <row r="1377" spans="1:16" x14ac:dyDescent="0.25">
      <c r="A1377" s="4" t="s">
        <v>1549</v>
      </c>
      <c r="B1377" s="4" t="s">
        <v>9021</v>
      </c>
      <c r="C1377" s="4" t="s">
        <v>1551</v>
      </c>
      <c r="D1377" s="4">
        <v>32.459823608398402</v>
      </c>
      <c r="E1377" s="4">
        <v>32.610931396484403</v>
      </c>
      <c r="F1377" s="4">
        <v>32.593196868896499</v>
      </c>
      <c r="G1377" s="4">
        <v>32.878532409667997</v>
      </c>
      <c r="H1377" s="4">
        <v>32.795867919921903</v>
      </c>
      <c r="I1377" s="4">
        <v>32.941684722900398</v>
      </c>
      <c r="J1377" s="4">
        <v>32.554650624593101</v>
      </c>
      <c r="K1377" s="4">
        <v>32.872028350830099</v>
      </c>
      <c r="L1377" s="4"/>
      <c r="M1377" s="4">
        <v>2.1202589385944601</v>
      </c>
      <c r="N1377" s="4">
        <v>9.53469387755102E-3</v>
      </c>
      <c r="O1377" s="5">
        <v>-0.31737772623697702</v>
      </c>
      <c r="P1377" s="4">
        <v>-4.9829872002295303</v>
      </c>
    </row>
    <row r="1378" spans="1:16" x14ac:dyDescent="0.25">
      <c r="A1378" s="4" t="s">
        <v>5093</v>
      </c>
      <c r="B1378" s="4" t="s">
        <v>9022</v>
      </c>
      <c r="C1378" s="4" t="s">
        <v>5095</v>
      </c>
      <c r="D1378" s="4">
        <v>29.8592205047607</v>
      </c>
      <c r="E1378" s="4">
        <v>29.980207443237301</v>
      </c>
      <c r="F1378" s="4">
        <v>29.405963897705099</v>
      </c>
      <c r="G1378" s="4">
        <v>30.498085021972699</v>
      </c>
      <c r="H1378" s="4">
        <v>29.745815277099599</v>
      </c>
      <c r="I1378" s="4">
        <v>29.959314346313501</v>
      </c>
      <c r="J1378" s="4">
        <v>29.7484639485677</v>
      </c>
      <c r="K1378" s="4">
        <v>30.0677382151286</v>
      </c>
      <c r="L1378" s="4"/>
      <c r="M1378" s="4">
        <v>0.489727992343862</v>
      </c>
      <c r="N1378" s="4">
        <v>0.32369319826338599</v>
      </c>
      <c r="O1378" s="5">
        <v>-0.31927426656087499</v>
      </c>
      <c r="P1378" s="4">
        <v>-1.12428550993945</v>
      </c>
    </row>
    <row r="1379" spans="1:16" x14ac:dyDescent="0.25">
      <c r="A1379" s="4" t="s">
        <v>2324</v>
      </c>
      <c r="B1379" s="4" t="s">
        <v>9023</v>
      </c>
      <c r="C1379" s="4" t="s">
        <v>2326</v>
      </c>
      <c r="D1379" s="4">
        <v>29.943305969238299</v>
      </c>
      <c r="E1379" s="4">
        <v>29.872724533081101</v>
      </c>
      <c r="F1379" s="4">
        <v>29.846641540527301</v>
      </c>
      <c r="G1379" s="4">
        <v>30.094892501831101</v>
      </c>
      <c r="H1379" s="4">
        <v>30.4238166809082</v>
      </c>
      <c r="I1379" s="4">
        <v>30.101881027221701</v>
      </c>
      <c r="J1379" s="4">
        <v>29.887557347615569</v>
      </c>
      <c r="K1379" s="4">
        <v>30.20686340332033</v>
      </c>
      <c r="L1379" s="4"/>
      <c r="M1379" s="4">
        <v>1.33090711931521</v>
      </c>
      <c r="N1379" s="4">
        <v>4.0996507566938303E-2</v>
      </c>
      <c r="O1379" s="5">
        <v>-0.31930605570475401</v>
      </c>
      <c r="P1379" s="4">
        <v>-2.8440490101646798</v>
      </c>
    </row>
    <row r="1380" spans="1:16" x14ac:dyDescent="0.25">
      <c r="A1380" s="4" t="s">
        <v>6093</v>
      </c>
      <c r="B1380" s="4" t="s">
        <v>9024</v>
      </c>
      <c r="C1380" s="4" t="s">
        <v>6094</v>
      </c>
      <c r="D1380" s="4">
        <v>31.263908386230501</v>
      </c>
      <c r="E1380" s="4">
        <v>31.297285079956101</v>
      </c>
      <c r="F1380" s="4">
        <v>31.090497970581101</v>
      </c>
      <c r="G1380" s="4">
        <v>31.4953804016113</v>
      </c>
      <c r="H1380" s="4">
        <v>31.549573898315401</v>
      </c>
      <c r="I1380" s="4">
        <v>31.579097747802699</v>
      </c>
      <c r="J1380" s="4">
        <v>31.21723047892257</v>
      </c>
      <c r="K1380" s="4">
        <v>31.541350682576468</v>
      </c>
      <c r="L1380" s="4"/>
      <c r="M1380" s="4">
        <v>2.0385902826013602</v>
      </c>
      <c r="N1380" s="4">
        <v>1.0702290076335901E-2</v>
      </c>
      <c r="O1380" s="5">
        <v>-0.32412020365396899</v>
      </c>
      <c r="P1380" s="4">
        <v>-4.7232235462677004</v>
      </c>
    </row>
    <row r="1381" spans="1:16" x14ac:dyDescent="0.25">
      <c r="A1381" s="4" t="s">
        <v>4857</v>
      </c>
      <c r="B1381" s="4" t="s">
        <v>9025</v>
      </c>
      <c r="C1381" s="4" t="s">
        <v>4859</v>
      </c>
      <c r="D1381" s="4">
        <v>29.218708038330099</v>
      </c>
      <c r="E1381" s="4">
        <v>29.0535984039307</v>
      </c>
      <c r="F1381" s="4">
        <v>29.138788223266602</v>
      </c>
      <c r="G1381" s="4">
        <v>29.427217483520501</v>
      </c>
      <c r="H1381" s="4">
        <v>29.4208087921143</v>
      </c>
      <c r="I1381" s="4">
        <v>29.536561965942401</v>
      </c>
      <c r="J1381" s="4">
        <v>29.137031555175799</v>
      </c>
      <c r="K1381" s="4">
        <v>29.461529413859068</v>
      </c>
      <c r="L1381" s="4"/>
      <c r="M1381" s="4">
        <v>2.2292435636382901</v>
      </c>
      <c r="N1381" s="4">
        <v>8.7782805429864295E-3</v>
      </c>
      <c r="O1381" s="5">
        <v>-0.32449785868326902</v>
      </c>
      <c r="P1381" s="4">
        <v>-5.3466969132924298</v>
      </c>
    </row>
    <row r="1382" spans="1:16" x14ac:dyDescent="0.25">
      <c r="A1382" s="4" t="s">
        <v>1555</v>
      </c>
      <c r="B1382" s="4" t="s">
        <v>9026</v>
      </c>
      <c r="C1382" s="4" t="s">
        <v>1557</v>
      </c>
      <c r="D1382" s="4">
        <v>24.780015945434599</v>
      </c>
      <c r="E1382" s="4">
        <v>24.771131515502901</v>
      </c>
      <c r="F1382" s="4">
        <v>24.785638809204102</v>
      </c>
      <c r="G1382" s="4">
        <v>25.764490127563501</v>
      </c>
      <c r="H1382" s="4">
        <v>24.540540695190401</v>
      </c>
      <c r="I1382" s="4">
        <v>25.012437820434599</v>
      </c>
      <c r="J1382" s="4">
        <v>24.778928756713867</v>
      </c>
      <c r="K1382" s="4">
        <v>25.105822881062835</v>
      </c>
      <c r="L1382" s="4"/>
      <c r="M1382" s="4">
        <v>0.38620569478375899</v>
      </c>
      <c r="N1382" s="4">
        <v>0.43322184760620402</v>
      </c>
      <c r="O1382" s="5">
        <v>-0.32689412434895698</v>
      </c>
      <c r="P1382" s="4">
        <v>-0.91715809519409597</v>
      </c>
    </row>
    <row r="1383" spans="1:16" x14ac:dyDescent="0.25">
      <c r="A1383" s="4" t="s">
        <v>6389</v>
      </c>
      <c r="B1383" s="4" t="s">
        <v>9027</v>
      </c>
      <c r="C1383" s="4" t="s">
        <v>6391</v>
      </c>
      <c r="D1383" s="4">
        <v>27.761896133422901</v>
      </c>
      <c r="E1383" s="4">
        <v>27.0902919769287</v>
      </c>
      <c r="F1383" s="4">
        <v>28.240045547485401</v>
      </c>
      <c r="G1383" s="4">
        <v>28.1395778656006</v>
      </c>
      <c r="H1383" s="4">
        <v>28.076576232910199</v>
      </c>
      <c r="I1383" s="4">
        <v>27.8592720031738</v>
      </c>
      <c r="J1383" s="4">
        <v>27.697411219279001</v>
      </c>
      <c r="K1383" s="4">
        <v>28.025142033894866</v>
      </c>
      <c r="L1383" s="4"/>
      <c r="M1383" s="4">
        <v>0.40359878232149299</v>
      </c>
      <c r="N1383" s="4">
        <v>0.41249863760217997</v>
      </c>
      <c r="O1383" s="5">
        <v>-0.32773081461588299</v>
      </c>
      <c r="P1383" s="4">
        <v>-0.95240945756018203</v>
      </c>
    </row>
    <row r="1384" spans="1:16" x14ac:dyDescent="0.25">
      <c r="A1384" s="4" t="s">
        <v>3696</v>
      </c>
      <c r="B1384" s="4" t="s">
        <v>9028</v>
      </c>
      <c r="C1384" s="4" t="s">
        <v>3698</v>
      </c>
      <c r="D1384" s="4">
        <v>31.823362350463899</v>
      </c>
      <c r="E1384" s="4">
        <v>31.9269905090332</v>
      </c>
      <c r="F1384" s="4">
        <v>30.5009460449219</v>
      </c>
      <c r="G1384" s="4">
        <v>31.535732269287099</v>
      </c>
      <c r="H1384" s="4">
        <v>31.825761795043899</v>
      </c>
      <c r="I1384" s="4">
        <v>31.876991271972699</v>
      </c>
      <c r="J1384" s="4">
        <v>31.417099634806334</v>
      </c>
      <c r="K1384" s="4">
        <v>31.746161778767899</v>
      </c>
      <c r="L1384" s="4"/>
      <c r="M1384" s="4">
        <v>0.281151199935677</v>
      </c>
      <c r="N1384" s="4">
        <v>0.59308190476190503</v>
      </c>
      <c r="O1384" s="5">
        <v>-0.32906214396158601</v>
      </c>
      <c r="P1384" s="4">
        <v>-0.69836703770765496</v>
      </c>
    </row>
    <row r="1385" spans="1:16" x14ac:dyDescent="0.25">
      <c r="A1385" s="4" t="s">
        <v>3821</v>
      </c>
      <c r="B1385" s="4" t="s">
        <v>9029</v>
      </c>
      <c r="C1385" s="4" t="s">
        <v>3823</v>
      </c>
      <c r="D1385" s="4">
        <v>30.325292587280298</v>
      </c>
      <c r="E1385" s="4">
        <v>30.426816940307599</v>
      </c>
      <c r="F1385" s="4">
        <v>30.2115993499756</v>
      </c>
      <c r="G1385" s="4">
        <v>30.721727371215799</v>
      </c>
      <c r="H1385" s="4">
        <v>30.607009887695298</v>
      </c>
      <c r="I1385" s="4">
        <v>30.6250705718994</v>
      </c>
      <c r="J1385" s="4">
        <v>30.321236292521167</v>
      </c>
      <c r="K1385" s="4">
        <v>30.65126927693683</v>
      </c>
      <c r="L1385" s="4"/>
      <c r="M1385" s="4">
        <v>2.0008963375031801</v>
      </c>
      <c r="N1385" s="4">
        <v>1.17153558052434E-2</v>
      </c>
      <c r="O1385" s="5">
        <v>-0.33003298441568801</v>
      </c>
      <c r="P1385" s="4">
        <v>-4.6068362735388302</v>
      </c>
    </row>
    <row r="1386" spans="1:16" x14ac:dyDescent="0.25">
      <c r="A1386" s="4" t="s">
        <v>702</v>
      </c>
      <c r="B1386" s="4" t="s">
        <v>9030</v>
      </c>
      <c r="C1386" s="4" t="s">
        <v>704</v>
      </c>
      <c r="D1386" s="4">
        <v>32.031940460205099</v>
      </c>
      <c r="E1386" s="4">
        <v>31.9401664733887</v>
      </c>
      <c r="F1386" s="4">
        <v>32.018306732177699</v>
      </c>
      <c r="G1386" s="4">
        <v>32.722949981689503</v>
      </c>
      <c r="H1386" s="4">
        <v>32.044681549072301</v>
      </c>
      <c r="I1386" s="4">
        <v>32.213165283203097</v>
      </c>
      <c r="J1386" s="4">
        <v>31.996804555257167</v>
      </c>
      <c r="K1386" s="4">
        <v>32.326932271321631</v>
      </c>
      <c r="L1386" s="4"/>
      <c r="M1386" s="4">
        <v>0.73493257552074598</v>
      </c>
      <c r="N1386" s="4">
        <v>0.16597716150081601</v>
      </c>
      <c r="O1386" s="5">
        <v>-0.33012771606445701</v>
      </c>
      <c r="P1386" s="4">
        <v>-1.6034210119538399</v>
      </c>
    </row>
    <row r="1387" spans="1:16" x14ac:dyDescent="0.25">
      <c r="A1387" s="4" t="s">
        <v>5990</v>
      </c>
      <c r="B1387" s="4" t="s">
        <v>9031</v>
      </c>
      <c r="C1387" s="4" t="s">
        <v>5992</v>
      </c>
      <c r="D1387" s="4">
        <v>30.526473999023398</v>
      </c>
      <c r="E1387" s="4">
        <v>30.704994201660199</v>
      </c>
      <c r="F1387" s="4">
        <v>30.728328704833999</v>
      </c>
      <c r="G1387" s="4">
        <v>30.9779872894287</v>
      </c>
      <c r="H1387" s="4">
        <v>30.957902908325199</v>
      </c>
      <c r="I1387" s="4">
        <v>31.0194282531738</v>
      </c>
      <c r="J1387" s="4">
        <v>30.653265635172531</v>
      </c>
      <c r="K1387" s="4">
        <v>30.985106150309235</v>
      </c>
      <c r="L1387" s="4"/>
      <c r="M1387" s="4">
        <v>2.12762445781871</v>
      </c>
      <c r="N1387" s="4">
        <v>9.5934291581108808E-3</v>
      </c>
      <c r="O1387" s="5">
        <v>-0.33184051513671903</v>
      </c>
      <c r="P1387" s="4">
        <v>-5.0069408211326696</v>
      </c>
    </row>
    <row r="1388" spans="1:16" x14ac:dyDescent="0.25">
      <c r="A1388" s="4" t="s">
        <v>5871</v>
      </c>
      <c r="B1388" s="4" t="s">
        <v>9032</v>
      </c>
      <c r="C1388" s="4" t="s">
        <v>5873</v>
      </c>
      <c r="D1388" s="4">
        <v>29.586187362670898</v>
      </c>
      <c r="E1388" s="4">
        <v>29.706911087036101</v>
      </c>
      <c r="F1388" s="4">
        <v>29.7655334472656</v>
      </c>
      <c r="G1388" s="4">
        <v>30.046831130981399</v>
      </c>
      <c r="H1388" s="4">
        <v>30.0197658538818</v>
      </c>
      <c r="I1388" s="4">
        <v>29.987768173217798</v>
      </c>
      <c r="J1388" s="4">
        <v>29.686210632324201</v>
      </c>
      <c r="K1388" s="4">
        <v>30.018121719360334</v>
      </c>
      <c r="L1388" s="4"/>
      <c r="M1388" s="4">
        <v>2.4060146940777201</v>
      </c>
      <c r="N1388" s="4">
        <v>6.6349206349206402E-3</v>
      </c>
      <c r="O1388" s="5">
        <v>-0.33191108703613298</v>
      </c>
      <c r="P1388" s="4">
        <v>-5.98166766979302</v>
      </c>
    </row>
    <row r="1389" spans="1:16" x14ac:dyDescent="0.25">
      <c r="A1389" s="4" t="s">
        <v>1393</v>
      </c>
      <c r="B1389" s="4" t="s">
        <v>9033</v>
      </c>
      <c r="C1389" s="4" t="s">
        <v>1395</v>
      </c>
      <c r="D1389" s="4">
        <v>26.760986328125</v>
      </c>
      <c r="E1389" s="4">
        <v>26.475908279418899</v>
      </c>
      <c r="F1389" s="4">
        <v>26.5705661773682</v>
      </c>
      <c r="G1389" s="4">
        <v>27.142387390136701</v>
      </c>
      <c r="H1389" s="4">
        <v>26.9075527191162</v>
      </c>
      <c r="I1389" s="4">
        <v>26.757682800293001</v>
      </c>
      <c r="J1389" s="4">
        <v>26.602486928304035</v>
      </c>
      <c r="K1389" s="4">
        <v>26.935874303181965</v>
      </c>
      <c r="L1389" s="4"/>
      <c r="M1389" s="4">
        <v>1.12100458544768</v>
      </c>
      <c r="N1389" s="4">
        <v>6.5922764227642303E-2</v>
      </c>
      <c r="O1389" s="5">
        <v>-0.33338737487793002</v>
      </c>
      <c r="P1389" s="4">
        <v>-2.3837199840860301</v>
      </c>
    </row>
    <row r="1390" spans="1:16" x14ac:dyDescent="0.25">
      <c r="A1390" s="4" t="s">
        <v>1069</v>
      </c>
      <c r="B1390" s="4" t="s">
        <v>9034</v>
      </c>
      <c r="C1390" s="4" t="s">
        <v>1071</v>
      </c>
      <c r="D1390" s="4">
        <v>29.949527740478501</v>
      </c>
      <c r="E1390" s="4">
        <v>29.9051113128662</v>
      </c>
      <c r="F1390" s="4">
        <v>29.757545471191399</v>
      </c>
      <c r="G1390" s="4">
        <v>30.114479064941399</v>
      </c>
      <c r="H1390" s="4">
        <v>30.2070617675781</v>
      </c>
      <c r="I1390" s="4">
        <v>30.297491073608398</v>
      </c>
      <c r="J1390" s="4">
        <v>29.870728174845368</v>
      </c>
      <c r="K1390" s="4">
        <v>30.206343968709302</v>
      </c>
      <c r="L1390" s="4"/>
      <c r="M1390" s="4">
        <v>1.8900575695281601</v>
      </c>
      <c r="N1390" s="4">
        <v>1.3580919931856899E-2</v>
      </c>
      <c r="O1390" s="5">
        <v>-0.33561579386392998</v>
      </c>
      <c r="P1390" s="4">
        <v>-4.2767564223474599</v>
      </c>
    </row>
    <row r="1391" spans="1:16" x14ac:dyDescent="0.25">
      <c r="A1391" s="4" t="s">
        <v>5136</v>
      </c>
      <c r="B1391" s="4" t="s">
        <v>9035</v>
      </c>
      <c r="C1391" s="4" t="s">
        <v>5137</v>
      </c>
      <c r="D1391" s="4">
        <v>27.721052169799801</v>
      </c>
      <c r="E1391" s="4">
        <v>28.370180130004901</v>
      </c>
      <c r="F1391" s="4">
        <v>27.77565574646</v>
      </c>
      <c r="G1391" s="4">
        <v>28.2925815582275</v>
      </c>
      <c r="H1391" s="4">
        <v>28.198886871337901</v>
      </c>
      <c r="I1391" s="4">
        <v>28.3954048156738</v>
      </c>
      <c r="J1391" s="4">
        <v>27.955629348754901</v>
      </c>
      <c r="K1391" s="4">
        <v>28.295624415079732</v>
      </c>
      <c r="L1391" s="4"/>
      <c r="M1391" s="4">
        <v>0.72184136510880004</v>
      </c>
      <c r="N1391" s="4">
        <v>0.1717432981316</v>
      </c>
      <c r="O1391" s="5">
        <v>-0.33999506632487098</v>
      </c>
      <c r="P1391" s="4">
        <v>-1.5778411006416599</v>
      </c>
    </row>
    <row r="1392" spans="1:16" x14ac:dyDescent="0.25">
      <c r="A1392" s="4" t="s">
        <v>2237</v>
      </c>
      <c r="B1392" s="4" t="s">
        <v>9036</v>
      </c>
      <c r="C1392" s="4" t="s">
        <v>2238</v>
      </c>
      <c r="D1392" s="4">
        <v>24.766014099121101</v>
      </c>
      <c r="E1392" s="4">
        <v>24.420936584472699</v>
      </c>
      <c r="F1392" s="4">
        <v>24.349388122558601</v>
      </c>
      <c r="G1392" s="4">
        <v>25.443529129028299</v>
      </c>
      <c r="H1392" s="4">
        <v>24.888666152954102</v>
      </c>
      <c r="I1392" s="4">
        <v>24.228012084960898</v>
      </c>
      <c r="J1392" s="4">
        <v>24.512112935384135</v>
      </c>
      <c r="K1392" s="4">
        <v>24.853402455647768</v>
      </c>
      <c r="L1392" s="4"/>
      <c r="M1392" s="4">
        <v>0.38377227446429202</v>
      </c>
      <c r="N1392" s="4">
        <v>0.435967676767677</v>
      </c>
      <c r="O1392" s="5">
        <v>-0.34128952026367199</v>
      </c>
      <c r="P1392" s="4">
        <v>-0.91220822672774904</v>
      </c>
    </row>
    <row r="1393" spans="1:16" x14ac:dyDescent="0.25">
      <c r="A1393" s="4" t="s">
        <v>4862</v>
      </c>
      <c r="B1393" s="4" t="s">
        <v>9037</v>
      </c>
      <c r="C1393" s="4" t="s">
        <v>4864</v>
      </c>
      <c r="D1393" s="4">
        <v>28.568973541259801</v>
      </c>
      <c r="E1393" s="4">
        <v>28.578233718872099</v>
      </c>
      <c r="F1393" s="4">
        <v>28.402490615844702</v>
      </c>
      <c r="G1393" s="4">
        <v>29.097063064575199</v>
      </c>
      <c r="H1393" s="4">
        <v>28.981494903564499</v>
      </c>
      <c r="I1393" s="4">
        <v>28.5008354187012</v>
      </c>
      <c r="J1393" s="4">
        <v>28.51656595865887</v>
      </c>
      <c r="K1393" s="4">
        <v>28.859797795613634</v>
      </c>
      <c r="L1393" s="4"/>
      <c r="M1393" s="4">
        <v>0.83211907353745995</v>
      </c>
      <c r="N1393" s="4">
        <v>0.12992949269131601</v>
      </c>
      <c r="O1393" s="5">
        <v>-0.34323183695475001</v>
      </c>
      <c r="P1393" s="4">
        <v>-1.79442176097746</v>
      </c>
    </row>
    <row r="1394" spans="1:16" x14ac:dyDescent="0.25">
      <c r="A1394" s="4" t="s">
        <v>3563</v>
      </c>
      <c r="B1394" s="4" t="s">
        <v>9038</v>
      </c>
      <c r="C1394" s="4" t="s">
        <v>3565</v>
      </c>
      <c r="D1394" s="4">
        <v>32.424812316894503</v>
      </c>
      <c r="E1394" s="4">
        <v>32.39892578125</v>
      </c>
      <c r="F1394" s="4">
        <v>32.208709716796903</v>
      </c>
      <c r="G1394" s="4">
        <v>32.631980895996101</v>
      </c>
      <c r="H1394" s="4">
        <v>32.768745422363303</v>
      </c>
      <c r="I1394" s="4">
        <v>32.664871215820298</v>
      </c>
      <c r="J1394" s="4">
        <v>32.344149271647133</v>
      </c>
      <c r="K1394" s="4">
        <v>32.688532511393234</v>
      </c>
      <c r="L1394" s="4"/>
      <c r="M1394" s="4">
        <v>1.9066144328492001</v>
      </c>
      <c r="N1394" s="4">
        <v>1.35310344827586E-2</v>
      </c>
      <c r="O1394" s="5">
        <v>-0.34438323974609403</v>
      </c>
      <c r="P1394" s="4">
        <v>-4.3249462621138797</v>
      </c>
    </row>
    <row r="1395" spans="1:16" x14ac:dyDescent="0.25">
      <c r="A1395" s="4" t="s">
        <v>7247</v>
      </c>
      <c r="B1395" s="4" t="s">
        <v>9039</v>
      </c>
      <c r="C1395" s="4" t="s">
        <v>7249</v>
      </c>
      <c r="D1395" s="4">
        <v>21.765150070190401</v>
      </c>
      <c r="E1395" s="4">
        <v>21.7942295074463</v>
      </c>
      <c r="F1395" s="4">
        <v>20.631101608276399</v>
      </c>
      <c r="G1395" s="4">
        <v>22.547439575195298</v>
      </c>
      <c r="H1395" s="4">
        <v>20.4097499847412</v>
      </c>
      <c r="I1395" s="4">
        <v>22.266817092895501</v>
      </c>
      <c r="J1395" s="4">
        <v>21.396827061971035</v>
      </c>
      <c r="K1395" s="4">
        <v>21.741335550944001</v>
      </c>
      <c r="L1395" s="4"/>
      <c r="M1395" s="4">
        <v>0.168364936788298</v>
      </c>
      <c r="N1395" s="4">
        <v>0.76813539192399005</v>
      </c>
      <c r="O1395" s="5">
        <v>-0.34450848897298397</v>
      </c>
      <c r="P1395" s="4">
        <v>-0.44606266613775403</v>
      </c>
    </row>
    <row r="1396" spans="1:16" x14ac:dyDescent="0.25">
      <c r="A1396" s="4" t="s">
        <v>4497</v>
      </c>
      <c r="B1396" s="4" t="s">
        <v>9040</v>
      </c>
      <c r="C1396" s="4" t="s">
        <v>4499</v>
      </c>
      <c r="D1396" s="4">
        <v>28.579685211181602</v>
      </c>
      <c r="E1396" s="4">
        <v>27.7146816253662</v>
      </c>
      <c r="F1396" s="4">
        <v>28.851669311523398</v>
      </c>
      <c r="G1396" s="4">
        <v>28.8444919586182</v>
      </c>
      <c r="H1396" s="4">
        <v>28.752487182617202</v>
      </c>
      <c r="I1396" s="4">
        <v>28.585638046264599</v>
      </c>
      <c r="J1396" s="4">
        <v>28.382012049357069</v>
      </c>
      <c r="K1396" s="4">
        <v>28.7275390625</v>
      </c>
      <c r="L1396" s="4"/>
      <c r="M1396" s="4">
        <v>0.419406497568095</v>
      </c>
      <c r="N1396" s="4">
        <v>0.393571330117161</v>
      </c>
      <c r="O1396" s="5">
        <v>-0.34552701314290202</v>
      </c>
      <c r="P1396" s="4">
        <v>-0.98426577850677299</v>
      </c>
    </row>
    <row r="1397" spans="1:16" x14ac:dyDescent="0.25">
      <c r="A1397" s="4" t="s">
        <v>4804</v>
      </c>
      <c r="B1397" s="4" t="s">
        <v>9041</v>
      </c>
      <c r="C1397" s="4" t="s">
        <v>4805</v>
      </c>
      <c r="D1397" s="4">
        <v>33.004703521728501</v>
      </c>
      <c r="E1397" s="4">
        <v>33.078300476074197</v>
      </c>
      <c r="F1397" s="4">
        <v>32.906089782714801</v>
      </c>
      <c r="G1397" s="4">
        <v>33.302703857421903</v>
      </c>
      <c r="H1397" s="4">
        <v>33.309734344482401</v>
      </c>
      <c r="I1397" s="4">
        <v>33.418888092041001</v>
      </c>
      <c r="J1397" s="4">
        <v>32.996364593505838</v>
      </c>
      <c r="K1397" s="4">
        <v>33.343775431315102</v>
      </c>
      <c r="L1397" s="4"/>
      <c r="M1397" s="4">
        <v>2.2906259398383102</v>
      </c>
      <c r="N1397" s="4">
        <v>7.6761904761904797E-3</v>
      </c>
      <c r="O1397" s="5">
        <v>-0.34741083780924198</v>
      </c>
      <c r="P1397" s="4">
        <v>-5.5606320068591701</v>
      </c>
    </row>
    <row r="1398" spans="1:16" x14ac:dyDescent="0.25">
      <c r="A1398" s="4" t="s">
        <v>5116</v>
      </c>
      <c r="B1398" s="4" t="s">
        <v>9042</v>
      </c>
      <c r="C1398" s="4" t="s">
        <v>5118</v>
      </c>
      <c r="D1398" s="4">
        <v>28.357610702514599</v>
      </c>
      <c r="E1398" s="4">
        <v>28.083553314208999</v>
      </c>
      <c r="F1398" s="4">
        <v>28.0915412902832</v>
      </c>
      <c r="G1398" s="4">
        <v>28.500114440918001</v>
      </c>
      <c r="H1398" s="4">
        <v>28.535516738891602</v>
      </c>
      <c r="I1398" s="4">
        <v>28.540868759155298</v>
      </c>
      <c r="J1398" s="4">
        <v>28.177568435668931</v>
      </c>
      <c r="K1398" s="4">
        <v>28.525499979654967</v>
      </c>
      <c r="L1398" s="4"/>
      <c r="M1398" s="4">
        <v>1.7283392599791001</v>
      </c>
      <c r="N1398" s="4">
        <v>1.8122205663189301E-2</v>
      </c>
      <c r="O1398" s="5">
        <v>-0.34793154398600401</v>
      </c>
      <c r="P1398" s="4">
        <v>-3.82536071052983</v>
      </c>
    </row>
    <row r="1399" spans="1:16" x14ac:dyDescent="0.25">
      <c r="A1399" s="4" t="s">
        <v>5152</v>
      </c>
      <c r="B1399" s="4" t="s">
        <v>9043</v>
      </c>
      <c r="C1399" s="4" t="s">
        <v>5154</v>
      </c>
      <c r="D1399" s="4">
        <v>30.621885299682599</v>
      </c>
      <c r="E1399" s="4">
        <v>30.533878326416001</v>
      </c>
      <c r="F1399" s="4">
        <v>30.430828094482401</v>
      </c>
      <c r="G1399" s="4">
        <v>30.855443954467798</v>
      </c>
      <c r="H1399" s="4">
        <v>30.915704727172901</v>
      </c>
      <c r="I1399" s="4">
        <v>30.870132446289102</v>
      </c>
      <c r="J1399" s="4">
        <v>30.528863906860334</v>
      </c>
      <c r="K1399" s="4">
        <v>30.880427042643266</v>
      </c>
      <c r="L1399" s="4"/>
      <c r="M1399" s="4">
        <v>2.4239681982347601</v>
      </c>
      <c r="N1399" s="4">
        <v>6.72386058981233E-3</v>
      </c>
      <c r="O1399" s="5">
        <v>-0.35156313578287901</v>
      </c>
      <c r="P1399" s="4">
        <v>-6.0494875312949397</v>
      </c>
    </row>
    <row r="1400" spans="1:16" x14ac:dyDescent="0.25">
      <c r="A1400" s="4" t="s">
        <v>3035</v>
      </c>
      <c r="B1400" s="4" t="s">
        <v>9044</v>
      </c>
      <c r="C1400" s="4" t="s">
        <v>3037</v>
      </c>
      <c r="D1400" s="4">
        <v>28.115440368652301</v>
      </c>
      <c r="E1400" s="4">
        <v>27.976099014282202</v>
      </c>
      <c r="F1400" s="4">
        <v>27.513731002807599</v>
      </c>
      <c r="G1400" s="4">
        <v>28.5299377441406</v>
      </c>
      <c r="H1400" s="4">
        <v>28.016077041626001</v>
      </c>
      <c r="I1400" s="4">
        <v>28.119611740112301</v>
      </c>
      <c r="J1400" s="4">
        <v>27.868423461914034</v>
      </c>
      <c r="K1400" s="4">
        <v>28.221875508626301</v>
      </c>
      <c r="L1400" s="4"/>
      <c r="M1400" s="4">
        <v>0.66735313647735395</v>
      </c>
      <c r="N1400" s="4">
        <v>0.19747784810126601</v>
      </c>
      <c r="O1400" s="5">
        <v>-0.35345204671223801</v>
      </c>
      <c r="P1400" s="4">
        <v>-1.47158604453908</v>
      </c>
    </row>
    <row r="1401" spans="1:16" x14ac:dyDescent="0.25">
      <c r="A1401" s="4" t="s">
        <v>5226</v>
      </c>
      <c r="B1401" s="4" t="s">
        <v>9045</v>
      </c>
      <c r="C1401" s="4" t="s">
        <v>5228</v>
      </c>
      <c r="D1401" s="4">
        <v>29.273340225219702</v>
      </c>
      <c r="E1401" s="4">
        <v>29.0764865875244</v>
      </c>
      <c r="F1401" s="4">
        <v>29.084592819213899</v>
      </c>
      <c r="G1401" s="4">
        <v>29.5596599578857</v>
      </c>
      <c r="H1401" s="4">
        <v>29.4053440093994</v>
      </c>
      <c r="I1401" s="4">
        <v>29.536361694335898</v>
      </c>
      <c r="J1401" s="4">
        <v>29.144806543985997</v>
      </c>
      <c r="K1401" s="4">
        <v>29.500455220540331</v>
      </c>
      <c r="L1401" s="4"/>
      <c r="M1401" s="4">
        <v>1.9425703691574201</v>
      </c>
      <c r="N1401" s="4">
        <v>1.2241992882562299E-2</v>
      </c>
      <c r="O1401" s="5">
        <v>-0.35564867655436</v>
      </c>
      <c r="P1401" s="4">
        <v>-4.4309302395841801</v>
      </c>
    </row>
    <row r="1402" spans="1:16" x14ac:dyDescent="0.25">
      <c r="A1402" s="4" t="s">
        <v>1433</v>
      </c>
      <c r="B1402" s="4" t="s">
        <v>9046</v>
      </c>
      <c r="C1402" s="4" t="s">
        <v>1434</v>
      </c>
      <c r="D1402" s="4">
        <v>32.711891174316399</v>
      </c>
      <c r="E1402" s="4">
        <v>32.7201957702637</v>
      </c>
      <c r="F1402" s="4">
        <v>32.707038879394503</v>
      </c>
      <c r="G1402" s="4">
        <v>33.1120796203613</v>
      </c>
      <c r="H1402" s="4">
        <v>32.921562194824197</v>
      </c>
      <c r="I1402" s="4">
        <v>33.176704406738303</v>
      </c>
      <c r="J1402" s="4">
        <v>32.713041941324867</v>
      </c>
      <c r="K1402" s="4">
        <v>33.070115407307931</v>
      </c>
      <c r="L1402" s="4"/>
      <c r="M1402" s="4">
        <v>2.0171244416125802</v>
      </c>
      <c r="N1402" s="4">
        <v>1.13446327683616E-2</v>
      </c>
      <c r="O1402" s="5">
        <v>-0.35707346598307799</v>
      </c>
      <c r="P1402" s="4">
        <v>-4.6566786622447198</v>
      </c>
    </row>
    <row r="1403" spans="1:16" x14ac:dyDescent="0.25">
      <c r="A1403" s="4" t="s">
        <v>7204</v>
      </c>
      <c r="B1403" s="4" t="s">
        <v>9047</v>
      </c>
      <c r="C1403" s="4" t="s">
        <v>7206</v>
      </c>
      <c r="D1403" s="4">
        <v>29.409629821777301</v>
      </c>
      <c r="E1403" s="4">
        <v>29.032783508300799</v>
      </c>
      <c r="F1403" s="4">
        <v>29.442710876464801</v>
      </c>
      <c r="G1403" s="4">
        <v>29.622383117675799</v>
      </c>
      <c r="H1403" s="4">
        <v>29.670141220092798</v>
      </c>
      <c r="I1403" s="4">
        <v>29.6655158996582</v>
      </c>
      <c r="J1403" s="4">
        <v>29.295041402180967</v>
      </c>
      <c r="K1403" s="4">
        <v>29.652680079142268</v>
      </c>
      <c r="L1403" s="4"/>
      <c r="M1403" s="4">
        <v>1.26782097191861</v>
      </c>
      <c r="N1403" s="4">
        <v>4.6477043673012301E-2</v>
      </c>
      <c r="O1403" s="5">
        <v>-0.357638676961265</v>
      </c>
      <c r="P1403" s="4">
        <v>-2.7021623399714598</v>
      </c>
    </row>
    <row r="1404" spans="1:16" x14ac:dyDescent="0.25">
      <c r="A1404" s="4" t="s">
        <v>6308</v>
      </c>
      <c r="B1404" s="4" t="s">
        <v>9048</v>
      </c>
      <c r="C1404" s="4" t="s">
        <v>6310</v>
      </c>
      <c r="D1404" s="4">
        <v>27.654541015625</v>
      </c>
      <c r="E1404" s="4">
        <v>27.847681045532202</v>
      </c>
      <c r="F1404" s="4">
        <v>27.584934234619102</v>
      </c>
      <c r="G1404" s="4">
        <v>27.8313102722168</v>
      </c>
      <c r="H1404" s="4">
        <v>28.1413974761963</v>
      </c>
      <c r="I1404" s="4">
        <v>28.194141387939499</v>
      </c>
      <c r="J1404" s="4">
        <v>27.695718765258764</v>
      </c>
      <c r="K1404" s="4">
        <v>28.055616378784197</v>
      </c>
      <c r="L1404" s="4"/>
      <c r="M1404" s="4">
        <v>1.2269177644134399</v>
      </c>
      <c r="N1404" s="4">
        <v>5.1645514223194702E-2</v>
      </c>
      <c r="O1404" s="5">
        <v>-0.35989761352539101</v>
      </c>
      <c r="P1404" s="4">
        <v>-2.6118635831481201</v>
      </c>
    </row>
    <row r="1405" spans="1:16" x14ac:dyDescent="0.25">
      <c r="A1405" s="4" t="s">
        <v>4044</v>
      </c>
      <c r="B1405" s="4" t="s">
        <v>9049</v>
      </c>
      <c r="C1405" s="4" t="s">
        <v>4045</v>
      </c>
      <c r="D1405" s="4">
        <v>28.349727630615199</v>
      </c>
      <c r="E1405" s="4">
        <v>28.489305496215799</v>
      </c>
      <c r="F1405" s="4">
        <v>28.325136184692401</v>
      </c>
      <c r="G1405" s="4">
        <v>28.7907009124756</v>
      </c>
      <c r="H1405" s="4">
        <v>28.3012294769287</v>
      </c>
      <c r="I1405" s="4">
        <v>29.163375854492202</v>
      </c>
      <c r="J1405" s="4">
        <v>28.388056437174466</v>
      </c>
      <c r="K1405" s="4">
        <v>28.7517687479655</v>
      </c>
      <c r="L1405" s="4"/>
      <c r="M1405" s="4">
        <v>0.64462884625288197</v>
      </c>
      <c r="N1405" s="4">
        <v>0.209631825273011</v>
      </c>
      <c r="O1405" s="5">
        <v>-0.36371231079101601</v>
      </c>
      <c r="P1405" s="4">
        <v>-1.4273270331172201</v>
      </c>
    </row>
    <row r="1406" spans="1:16" x14ac:dyDescent="0.25">
      <c r="A1406" s="4" t="s">
        <v>2982</v>
      </c>
      <c r="B1406" s="4" t="s">
        <v>9050</v>
      </c>
      <c r="C1406" s="4" t="s">
        <v>2984</v>
      </c>
      <c r="D1406" s="4">
        <v>30.754055023193398</v>
      </c>
      <c r="E1406" s="4">
        <v>30.069524765014599</v>
      </c>
      <c r="F1406" s="4">
        <v>30.4212436676025</v>
      </c>
      <c r="G1406" s="4">
        <v>30.803419113159201</v>
      </c>
      <c r="H1406" s="4">
        <v>30.676464080810501</v>
      </c>
      <c r="I1406" s="4">
        <v>30.856430053710898</v>
      </c>
      <c r="J1406" s="4">
        <v>30.41494115193683</v>
      </c>
      <c r="K1406" s="4">
        <v>30.778771082560198</v>
      </c>
      <c r="L1406" s="4"/>
      <c r="M1406" s="4">
        <v>0.82342120176640698</v>
      </c>
      <c r="N1406" s="4">
        <v>0.13251027397260301</v>
      </c>
      <c r="O1406" s="5">
        <v>-0.36382993062337499</v>
      </c>
      <c r="P1406" s="4">
        <v>-1.77722906462415</v>
      </c>
    </row>
    <row r="1407" spans="1:16" x14ac:dyDescent="0.25">
      <c r="A1407" s="4" t="s">
        <v>5545</v>
      </c>
      <c r="B1407" s="4" t="s">
        <v>9051</v>
      </c>
      <c r="C1407" s="4" t="s">
        <v>5547</v>
      </c>
      <c r="D1407" s="4">
        <v>29.3428630828857</v>
      </c>
      <c r="E1407" s="4">
        <v>29.332780838012699</v>
      </c>
      <c r="F1407" s="4">
        <v>29.181522369384801</v>
      </c>
      <c r="G1407" s="4">
        <v>29.701402664184599</v>
      </c>
      <c r="H1407" s="4">
        <v>29.589992523193398</v>
      </c>
      <c r="I1407" s="4">
        <v>29.6579494476318</v>
      </c>
      <c r="J1407" s="4">
        <v>29.285722096761067</v>
      </c>
      <c r="K1407" s="4">
        <v>29.649781545003265</v>
      </c>
      <c r="L1407" s="4"/>
      <c r="M1407" s="4">
        <v>2.39120802382276</v>
      </c>
      <c r="N1407" s="4">
        <v>7.1041666666666701E-3</v>
      </c>
      <c r="O1407" s="5">
        <v>-0.364059448242188</v>
      </c>
      <c r="P1407" s="4">
        <v>-5.9262133441407396</v>
      </c>
    </row>
    <row r="1408" spans="1:16" x14ac:dyDescent="0.25">
      <c r="A1408" s="4" t="s">
        <v>4405</v>
      </c>
      <c r="B1408" s="4" t="s">
        <v>9052</v>
      </c>
      <c r="C1408" s="4" t="s">
        <v>4407</v>
      </c>
      <c r="D1408" s="4">
        <v>26.371940612793001</v>
      </c>
      <c r="E1408" s="4">
        <v>26.418727874755898</v>
      </c>
      <c r="F1408" s="4">
        <v>26.642951965331999</v>
      </c>
      <c r="G1408" s="4">
        <v>27.202121734619102</v>
      </c>
      <c r="H1408" s="4">
        <v>27.216983795166001</v>
      </c>
      <c r="I1408" s="4">
        <v>26.1170043945313</v>
      </c>
      <c r="J1408" s="4">
        <v>26.477873484293635</v>
      </c>
      <c r="K1408" s="4">
        <v>26.845369974772137</v>
      </c>
      <c r="L1408" s="4"/>
      <c r="M1408" s="4">
        <v>0.41899151626578801</v>
      </c>
      <c r="N1408" s="4">
        <v>0.393825189263593</v>
      </c>
      <c r="O1408" s="5">
        <v>-0.36749649047851601</v>
      </c>
      <c r="P1408" s="4">
        <v>-0.98343156193055203</v>
      </c>
    </row>
    <row r="1409" spans="1:16" x14ac:dyDescent="0.25">
      <c r="A1409" s="4" t="s">
        <v>2291</v>
      </c>
      <c r="B1409" s="4" t="s">
        <v>9053</v>
      </c>
      <c r="C1409" s="4" t="s">
        <v>2293</v>
      </c>
      <c r="D1409" s="4">
        <v>29.761060714721701</v>
      </c>
      <c r="E1409" s="4">
        <v>29.788145065307599</v>
      </c>
      <c r="F1409" s="4">
        <v>29.893632888793899</v>
      </c>
      <c r="G1409" s="4">
        <v>30.230880737304702</v>
      </c>
      <c r="H1409" s="4">
        <v>30.222785949706999</v>
      </c>
      <c r="I1409" s="4">
        <v>30.093479156494102</v>
      </c>
      <c r="J1409" s="4">
        <v>29.8142795562744</v>
      </c>
      <c r="K1409" s="4">
        <v>30.182381947835268</v>
      </c>
      <c r="L1409" s="4"/>
      <c r="M1409" s="4">
        <v>2.4426687425959099</v>
      </c>
      <c r="N1409" s="4">
        <v>6.6446280991735501E-3</v>
      </c>
      <c r="O1409" s="5">
        <v>-0.36810239156087099</v>
      </c>
      <c r="P1409" s="4">
        <v>-6.1208127030114001</v>
      </c>
    </row>
    <row r="1410" spans="1:16" x14ac:dyDescent="0.25">
      <c r="A1410" s="4" t="s">
        <v>2969</v>
      </c>
      <c r="B1410" s="4" t="s">
        <v>9054</v>
      </c>
      <c r="C1410" s="4" t="s">
        <v>2970</v>
      </c>
      <c r="D1410" s="4">
        <v>30.429100036621101</v>
      </c>
      <c r="E1410" s="4">
        <v>30.4059352874756</v>
      </c>
      <c r="F1410" s="4">
        <v>30.2026977539063</v>
      </c>
      <c r="G1410" s="4">
        <v>31.019487380981399</v>
      </c>
      <c r="H1410" s="4">
        <v>30.601467132568398</v>
      </c>
      <c r="I1410" s="4">
        <v>30.525346755981399</v>
      </c>
      <c r="J1410" s="4">
        <v>30.345911026001001</v>
      </c>
      <c r="K1410" s="4">
        <v>30.715433756510397</v>
      </c>
      <c r="L1410" s="4"/>
      <c r="M1410" s="4">
        <v>1.02280180437636</v>
      </c>
      <c r="N1410" s="4">
        <v>8.1810162991371005E-2</v>
      </c>
      <c r="O1410" s="5">
        <v>-0.36952273050944101</v>
      </c>
      <c r="P1410" s="4">
        <v>-2.1786731043283001</v>
      </c>
    </row>
    <row r="1411" spans="1:16" x14ac:dyDescent="0.25">
      <c r="A1411" s="4" t="s">
        <v>257</v>
      </c>
      <c r="B1411" s="4" t="s">
        <v>9055</v>
      </c>
      <c r="C1411" s="4" t="s">
        <v>259</v>
      </c>
      <c r="D1411" s="4">
        <v>28.484153747558601</v>
      </c>
      <c r="E1411" s="4">
        <v>28.6284694671631</v>
      </c>
      <c r="F1411" s="4">
        <v>28.459262847900401</v>
      </c>
      <c r="G1411" s="4">
        <v>29.210735321044901</v>
      </c>
      <c r="H1411" s="4">
        <v>28.7104396820068</v>
      </c>
      <c r="I1411" s="4">
        <v>28.769115447998001</v>
      </c>
      <c r="J1411" s="4">
        <v>28.523962020874034</v>
      </c>
      <c r="K1411" s="4">
        <v>28.896763483683234</v>
      </c>
      <c r="L1411" s="4"/>
      <c r="M1411" s="4">
        <v>1.0521691106019899</v>
      </c>
      <c r="N1411" s="4">
        <v>7.6738281249999998E-2</v>
      </c>
      <c r="O1411" s="5">
        <v>-0.37280146280924598</v>
      </c>
      <c r="P1411" s="4">
        <v>-2.2393986878650098</v>
      </c>
    </row>
    <row r="1412" spans="1:16" x14ac:dyDescent="0.25">
      <c r="A1412" s="4" t="s">
        <v>7553</v>
      </c>
      <c r="B1412" s="4" t="s">
        <v>9056</v>
      </c>
      <c r="C1412" s="4" t="s">
        <v>7554</v>
      </c>
      <c r="D1412" s="4">
        <v>28.430150985717798</v>
      </c>
      <c r="E1412" s="4">
        <v>28.376785278320298</v>
      </c>
      <c r="F1412" s="4">
        <v>28.187799453735401</v>
      </c>
      <c r="G1412" s="4">
        <v>28.790973663330099</v>
      </c>
      <c r="H1412" s="4">
        <v>28.4947414398193</v>
      </c>
      <c r="I1412" s="4">
        <v>28.831787109375</v>
      </c>
      <c r="J1412" s="4">
        <v>28.331578572591166</v>
      </c>
      <c r="K1412" s="4">
        <v>28.705834070841465</v>
      </c>
      <c r="L1412" s="4"/>
      <c r="M1412" s="4">
        <v>1.35427005502608</v>
      </c>
      <c r="N1412" s="4">
        <v>3.9552941176470603E-2</v>
      </c>
      <c r="O1412" s="5">
        <v>-0.374255498250328</v>
      </c>
      <c r="P1412" s="4">
        <v>-2.8974409052757202</v>
      </c>
    </row>
    <row r="1413" spans="1:16" x14ac:dyDescent="0.25">
      <c r="A1413" s="4" t="s">
        <v>7413</v>
      </c>
      <c r="B1413" s="4" t="s">
        <v>9057</v>
      </c>
      <c r="C1413" s="4" t="s">
        <v>7415</v>
      </c>
      <c r="D1413" s="4">
        <v>32.049739837646499</v>
      </c>
      <c r="E1413" s="4">
        <v>32.226364135742202</v>
      </c>
      <c r="F1413" s="4">
        <v>32.260978698730497</v>
      </c>
      <c r="G1413" s="4">
        <v>32.657482147216797</v>
      </c>
      <c r="H1413" s="4">
        <v>32.401405334472699</v>
      </c>
      <c r="I1413" s="4">
        <v>32.601531982421903</v>
      </c>
      <c r="J1413" s="4">
        <v>32.179027557373068</v>
      </c>
      <c r="K1413" s="4">
        <v>32.553473154703802</v>
      </c>
      <c r="L1413" s="4"/>
      <c r="M1413" s="4">
        <v>1.67580160571618</v>
      </c>
      <c r="N1413" s="4">
        <v>2.0387283236994201E-2</v>
      </c>
      <c r="O1413" s="5">
        <v>-0.37444559733072702</v>
      </c>
      <c r="P1413" s="4">
        <v>-3.6858202748191702</v>
      </c>
    </row>
    <row r="1414" spans="1:16" x14ac:dyDescent="0.25">
      <c r="A1414" s="4" t="s">
        <v>687</v>
      </c>
      <c r="B1414" s="4" t="s">
        <v>9058</v>
      </c>
      <c r="C1414" s="4" t="s">
        <v>689</v>
      </c>
      <c r="D1414" s="4">
        <v>25.593168258666999</v>
      </c>
      <c r="E1414" s="4">
        <v>25.259449005126999</v>
      </c>
      <c r="F1414" s="4">
        <v>25.393491744995099</v>
      </c>
      <c r="G1414" s="4">
        <v>26.0490627288818</v>
      </c>
      <c r="H1414" s="4">
        <v>25.655809402465799</v>
      </c>
      <c r="I1414" s="4">
        <v>25.664985656738299</v>
      </c>
      <c r="J1414" s="4">
        <v>25.41536966959637</v>
      </c>
      <c r="K1414" s="4">
        <v>25.78995259602863</v>
      </c>
      <c r="L1414" s="4"/>
      <c r="M1414" s="4">
        <v>1.08817982131365</v>
      </c>
      <c r="N1414" s="4">
        <v>7.2598205383848494E-2</v>
      </c>
      <c r="O1414" s="5">
        <v>-0.37458292643228902</v>
      </c>
      <c r="P1414" s="4">
        <v>-2.3145386459489901</v>
      </c>
    </row>
    <row r="1415" spans="1:16" x14ac:dyDescent="0.25">
      <c r="A1415" s="4" t="s">
        <v>4909</v>
      </c>
      <c r="B1415" s="4" t="s">
        <v>9059</v>
      </c>
      <c r="C1415" s="4" t="s">
        <v>4910</v>
      </c>
      <c r="D1415" s="4">
        <v>29.653068542480501</v>
      </c>
      <c r="E1415" s="4">
        <v>29.7026042938232</v>
      </c>
      <c r="F1415" s="4">
        <v>29.504482269287099</v>
      </c>
      <c r="G1415" s="4">
        <v>29.878881454467798</v>
      </c>
      <c r="H1415" s="4">
        <v>30.04714012146</v>
      </c>
      <c r="I1415" s="4">
        <v>30.0584526062012</v>
      </c>
      <c r="J1415" s="4">
        <v>29.620051701863598</v>
      </c>
      <c r="K1415" s="4">
        <v>29.994824727376329</v>
      </c>
      <c r="L1415" s="4"/>
      <c r="M1415" s="4">
        <v>1.9679517091268599</v>
      </c>
      <c r="N1415" s="4">
        <v>1.2463768115942001E-2</v>
      </c>
      <c r="O1415" s="5">
        <v>-0.37477302551269498</v>
      </c>
      <c r="P1415" s="4">
        <v>-4.5068634489773096</v>
      </c>
    </row>
    <row r="1416" spans="1:16" x14ac:dyDescent="0.25">
      <c r="A1416" s="4" t="s">
        <v>4093</v>
      </c>
      <c r="B1416" s="4" t="s">
        <v>9060</v>
      </c>
      <c r="C1416" s="4" t="s">
        <v>4094</v>
      </c>
      <c r="D1416" s="4">
        <v>33.707466125488303</v>
      </c>
      <c r="E1416" s="4">
        <v>33.936122894287102</v>
      </c>
      <c r="F1416" s="4">
        <v>33.677196502685497</v>
      </c>
      <c r="G1416" s="4">
        <v>34.297653198242202</v>
      </c>
      <c r="H1416" s="4">
        <v>33.930587768554702</v>
      </c>
      <c r="I1416" s="4">
        <v>34.222263336181598</v>
      </c>
      <c r="J1416" s="4">
        <v>33.773595174153634</v>
      </c>
      <c r="K1416" s="4">
        <v>34.150168100992836</v>
      </c>
      <c r="L1416" s="4"/>
      <c r="M1416" s="4">
        <v>1.2745476735010199</v>
      </c>
      <c r="N1416" s="4">
        <v>4.6182227221597302E-2</v>
      </c>
      <c r="O1416" s="5">
        <v>-0.37657292683918803</v>
      </c>
      <c r="P1416" s="4">
        <v>-2.7171372346039999</v>
      </c>
    </row>
    <row r="1417" spans="1:16" x14ac:dyDescent="0.25">
      <c r="A1417" s="4" t="s">
        <v>287</v>
      </c>
      <c r="B1417" s="4" t="s">
        <v>9061</v>
      </c>
      <c r="C1417" s="4" t="s">
        <v>289</v>
      </c>
      <c r="D1417" s="4">
        <v>31.648582458496101</v>
      </c>
      <c r="E1417" s="4">
        <v>31.598047256469702</v>
      </c>
      <c r="F1417" s="4">
        <v>31.401575088501001</v>
      </c>
      <c r="G1417" s="4">
        <v>31.868602752685501</v>
      </c>
      <c r="H1417" s="4">
        <v>32.150257110595703</v>
      </c>
      <c r="I1417" s="4">
        <v>31.764745712280298</v>
      </c>
      <c r="J1417" s="4">
        <v>31.549401601155605</v>
      </c>
      <c r="K1417" s="4">
        <v>31.927868525187169</v>
      </c>
      <c r="L1417" s="4"/>
      <c r="M1417" s="4">
        <v>1.2892997462906499</v>
      </c>
      <c r="N1417" s="4">
        <v>4.4172140430351101E-2</v>
      </c>
      <c r="O1417" s="5">
        <v>-0.378466924031578</v>
      </c>
      <c r="P1417" s="4">
        <v>-2.75010478958013</v>
      </c>
    </row>
    <row r="1418" spans="1:16" x14ac:dyDescent="0.25">
      <c r="A1418" s="4" t="s">
        <v>6481</v>
      </c>
      <c r="B1418" s="4" t="s">
        <v>9062</v>
      </c>
      <c r="C1418" s="4" t="s">
        <v>6483</v>
      </c>
      <c r="D1418" s="4">
        <v>28.507280349731399</v>
      </c>
      <c r="E1418" s="4">
        <v>28.1730861663818</v>
      </c>
      <c r="F1418" s="4">
        <v>28.154487609863299</v>
      </c>
      <c r="G1418" s="4">
        <v>28.728002548217798</v>
      </c>
      <c r="H1418" s="4">
        <v>28.5013122558594</v>
      </c>
      <c r="I1418" s="4">
        <v>28.750871658325199</v>
      </c>
      <c r="J1418" s="4">
        <v>28.27828470865883</v>
      </c>
      <c r="K1418" s="4">
        <v>28.660062154134135</v>
      </c>
      <c r="L1418" s="4"/>
      <c r="M1418" s="4">
        <v>1.2826353680765901</v>
      </c>
      <c r="N1418" s="4">
        <v>4.4859728506787301E-2</v>
      </c>
      <c r="O1418" s="5">
        <v>-0.38177744547525799</v>
      </c>
      <c r="P1418" s="4">
        <v>-2.73518973008203</v>
      </c>
    </row>
    <row r="1419" spans="1:16" x14ac:dyDescent="0.25">
      <c r="A1419" s="4" t="s">
        <v>1128</v>
      </c>
      <c r="B1419" s="4" t="s">
        <v>9063</v>
      </c>
      <c r="C1419" s="4" t="s">
        <v>1129</v>
      </c>
      <c r="D1419" s="4">
        <v>31.5830898284912</v>
      </c>
      <c r="E1419" s="4">
        <v>31.6450309753418</v>
      </c>
      <c r="F1419" s="4">
        <v>31.484790802001999</v>
      </c>
      <c r="G1419" s="4">
        <v>32.030086517333999</v>
      </c>
      <c r="H1419" s="4">
        <v>31.770330429077099</v>
      </c>
      <c r="I1419" s="4">
        <v>32.066940307617202</v>
      </c>
      <c r="J1419" s="4">
        <v>31.570970535278335</v>
      </c>
      <c r="K1419" s="4">
        <v>31.955785751342763</v>
      </c>
      <c r="L1419" s="4"/>
      <c r="M1419" s="4">
        <v>1.6765865732713601</v>
      </c>
      <c r="N1419" s="4">
        <v>2.04463768115942E-2</v>
      </c>
      <c r="O1419" s="5">
        <v>-0.38481521606445301</v>
      </c>
      <c r="P1419" s="4">
        <v>-3.6878809217975101</v>
      </c>
    </row>
    <row r="1420" spans="1:16" x14ac:dyDescent="0.25">
      <c r="A1420" s="4" t="s">
        <v>6548</v>
      </c>
      <c r="B1420" s="4" t="s">
        <v>9064</v>
      </c>
      <c r="C1420" s="4" t="s">
        <v>6549</v>
      </c>
      <c r="D1420" s="4">
        <v>27.3040161132813</v>
      </c>
      <c r="E1420" s="4">
        <v>27.724723815918001</v>
      </c>
      <c r="F1420" s="4">
        <v>27.775213241577099</v>
      </c>
      <c r="G1420" s="4">
        <v>27.9844646453857</v>
      </c>
      <c r="H1420" s="4">
        <v>27.877592086791999</v>
      </c>
      <c r="I1420" s="4">
        <v>28.097883224487301</v>
      </c>
      <c r="J1420" s="4">
        <v>27.601317723592132</v>
      </c>
      <c r="K1420" s="4">
        <v>27.986646652221665</v>
      </c>
      <c r="L1420" s="4"/>
      <c r="M1420" s="4">
        <v>1.1162102307513899</v>
      </c>
      <c r="N1420" s="4">
        <v>6.7306288032454406E-2</v>
      </c>
      <c r="O1420" s="5">
        <v>-0.38532892862955798</v>
      </c>
      <c r="P1420" s="4">
        <v>-2.3735729339137102</v>
      </c>
    </row>
    <row r="1421" spans="1:16" x14ac:dyDescent="0.25">
      <c r="A1421" s="4" t="s">
        <v>6004</v>
      </c>
      <c r="B1421" s="4" t="s">
        <v>9065</v>
      </c>
      <c r="C1421" s="4" t="s">
        <v>6006</v>
      </c>
      <c r="D1421" s="4">
        <v>29.636003494262699</v>
      </c>
      <c r="E1421" s="4">
        <v>29.605409622192401</v>
      </c>
      <c r="F1421" s="4">
        <v>29.489528656005898</v>
      </c>
      <c r="G1421" s="4">
        <v>30.006650924682599</v>
      </c>
      <c r="H1421" s="4">
        <v>29.9013061523438</v>
      </c>
      <c r="I1421" s="4">
        <v>29.979530334472699</v>
      </c>
      <c r="J1421" s="4">
        <v>29.57698059082033</v>
      </c>
      <c r="K1421" s="4">
        <v>29.962495803833033</v>
      </c>
      <c r="L1421" s="4"/>
      <c r="M1421" s="4">
        <v>2.67152293028174</v>
      </c>
      <c r="N1421" s="4">
        <v>6.2714285714285702E-3</v>
      </c>
      <c r="O1421" s="5">
        <v>-0.38551521301269498</v>
      </c>
      <c r="P1421" s="4">
        <v>-7.0534627470464697</v>
      </c>
    </row>
    <row r="1422" spans="1:16" x14ac:dyDescent="0.25">
      <c r="A1422" s="4" t="s">
        <v>3727</v>
      </c>
      <c r="B1422" s="4" t="s">
        <v>8615</v>
      </c>
      <c r="C1422" s="4" t="s">
        <v>3728</v>
      </c>
      <c r="D1422" s="4">
        <v>31.899335861206101</v>
      </c>
      <c r="E1422" s="4">
        <v>31.977718353271499</v>
      </c>
      <c r="F1422" s="4">
        <v>31.896608352661101</v>
      </c>
      <c r="G1422" s="4">
        <v>32.290199279785199</v>
      </c>
      <c r="H1422" s="4">
        <v>32.066848754882798</v>
      </c>
      <c r="I1422" s="4">
        <v>32.575424194335902</v>
      </c>
      <c r="J1422" s="4">
        <v>31.924554189046233</v>
      </c>
      <c r="K1422" s="4">
        <v>32.310824076334633</v>
      </c>
      <c r="L1422" s="4"/>
      <c r="M1422" s="4">
        <v>1.21360104841544</v>
      </c>
      <c r="N1422" s="4">
        <v>5.3343412526997799E-2</v>
      </c>
      <c r="O1422" s="5">
        <v>-0.38626988728841</v>
      </c>
      <c r="P1422" s="4">
        <v>-2.58273967621817</v>
      </c>
    </row>
    <row r="1423" spans="1:16" x14ac:dyDescent="0.25">
      <c r="A1423" s="4" t="s">
        <v>4142</v>
      </c>
      <c r="B1423" s="4" t="s">
        <v>9066</v>
      </c>
      <c r="C1423" s="4" t="s">
        <v>4144</v>
      </c>
      <c r="D1423" s="4">
        <v>29.7702331542969</v>
      </c>
      <c r="E1423" s="4">
        <v>29.757900238037099</v>
      </c>
      <c r="F1423" s="4">
        <v>29.723669052123999</v>
      </c>
      <c r="G1423" s="4">
        <v>30.124309539794901</v>
      </c>
      <c r="H1423" s="4">
        <v>30.160936355590799</v>
      </c>
      <c r="I1423" s="4">
        <v>30.130220413208001</v>
      </c>
      <c r="J1423" s="4">
        <v>29.750600814819332</v>
      </c>
      <c r="K1423" s="4">
        <v>30.138488769531232</v>
      </c>
      <c r="L1423" s="4"/>
      <c r="M1423" s="4">
        <v>4.5647525481326996</v>
      </c>
      <c r="N1423" s="4">
        <v>0</v>
      </c>
      <c r="O1423" s="5">
        <v>-0.38788795471191401</v>
      </c>
      <c r="P1423" s="4">
        <v>-21.586335984010699</v>
      </c>
    </row>
    <row r="1424" spans="1:16" x14ac:dyDescent="0.25">
      <c r="A1424" s="4" t="s">
        <v>879</v>
      </c>
      <c r="B1424" s="4" t="s">
        <v>9067</v>
      </c>
      <c r="C1424" s="4" t="s">
        <v>881</v>
      </c>
      <c r="D1424" s="4">
        <v>31.556196212768601</v>
      </c>
      <c r="E1424" s="4">
        <v>31.549798965454102</v>
      </c>
      <c r="F1424" s="4">
        <v>31.6950283050537</v>
      </c>
      <c r="G1424" s="4">
        <v>32.047573089599602</v>
      </c>
      <c r="H1424" s="4">
        <v>31.898389816284201</v>
      </c>
      <c r="I1424" s="4">
        <v>32.018867492675803</v>
      </c>
      <c r="J1424" s="4">
        <v>31.600341161092132</v>
      </c>
      <c r="K1424" s="4">
        <v>31.988276799519866</v>
      </c>
      <c r="L1424" s="4"/>
      <c r="M1424" s="4">
        <v>2.3823152278297699</v>
      </c>
      <c r="N1424" s="4">
        <v>7.0128534704370204E-3</v>
      </c>
      <c r="O1424" s="5">
        <v>-0.38793563842773399</v>
      </c>
      <c r="P1424" s="4">
        <v>-5.8931137711645301</v>
      </c>
    </row>
    <row r="1425" spans="1:16" x14ac:dyDescent="0.25">
      <c r="A1425" s="4" t="s">
        <v>6800</v>
      </c>
      <c r="B1425" s="4" t="s">
        <v>9068</v>
      </c>
      <c r="C1425" s="4" t="s">
        <v>6802</v>
      </c>
      <c r="D1425" s="4">
        <v>29.616483688354499</v>
      </c>
      <c r="E1425" s="4">
        <v>29.516536712646499</v>
      </c>
      <c r="F1425" s="4">
        <v>29.3156833648682</v>
      </c>
      <c r="G1425" s="4">
        <v>29.810277938842798</v>
      </c>
      <c r="H1425" s="4">
        <v>29.865964889526399</v>
      </c>
      <c r="I1425" s="4">
        <v>29.941442489623999</v>
      </c>
      <c r="J1425" s="4">
        <v>29.482901255289732</v>
      </c>
      <c r="K1425" s="4">
        <v>29.872561772664397</v>
      </c>
      <c r="L1425" s="4"/>
      <c r="M1425" s="4">
        <v>1.80951712259661</v>
      </c>
      <c r="N1425" s="4">
        <v>1.5883683360258499E-2</v>
      </c>
      <c r="O1425" s="5">
        <v>-0.389660517374672</v>
      </c>
      <c r="P1425" s="4">
        <v>-4.0476780307520901</v>
      </c>
    </row>
    <row r="1426" spans="1:16" x14ac:dyDescent="0.25">
      <c r="A1426" s="4" t="s">
        <v>7404</v>
      </c>
      <c r="B1426" s="4" t="s">
        <v>9069</v>
      </c>
      <c r="C1426" s="4" t="s">
        <v>7405</v>
      </c>
      <c r="D1426" s="4">
        <v>27.5240573883057</v>
      </c>
      <c r="E1426" s="4">
        <v>27.694313049316399</v>
      </c>
      <c r="F1426" s="4">
        <v>27.042924880981399</v>
      </c>
      <c r="G1426" s="4">
        <v>27.768611907958999</v>
      </c>
      <c r="H1426" s="4">
        <v>28.194416046142599</v>
      </c>
      <c r="I1426" s="4">
        <v>27.4709568023682</v>
      </c>
      <c r="J1426" s="4">
        <v>27.420431772867833</v>
      </c>
      <c r="K1426" s="4">
        <v>27.811328252156599</v>
      </c>
      <c r="L1426" s="4"/>
      <c r="M1426" s="4">
        <v>0.61217296245308095</v>
      </c>
      <c r="N1426" s="4">
        <v>0.22780660015349199</v>
      </c>
      <c r="O1426" s="5">
        <v>-0.390896479288735</v>
      </c>
      <c r="P1426" s="4">
        <v>-1.3641074981768799</v>
      </c>
    </row>
    <row r="1427" spans="1:16" x14ac:dyDescent="0.25">
      <c r="A1427" s="4" t="s">
        <v>476</v>
      </c>
      <c r="B1427" s="4" t="s">
        <v>9070</v>
      </c>
      <c r="C1427" s="4" t="s">
        <v>478</v>
      </c>
      <c r="D1427" s="4">
        <v>27.784727096557599</v>
      </c>
      <c r="E1427" s="4">
        <v>27.7884731292725</v>
      </c>
      <c r="F1427" s="4">
        <v>27.881410598754901</v>
      </c>
      <c r="G1427" s="4">
        <v>28.376243591308601</v>
      </c>
      <c r="H1427" s="4">
        <v>27.634792327880898</v>
      </c>
      <c r="I1427" s="4">
        <v>28.61985206604</v>
      </c>
      <c r="J1427" s="4">
        <v>27.818203608195002</v>
      </c>
      <c r="K1427" s="4">
        <v>28.210295995076496</v>
      </c>
      <c r="L1427" s="4"/>
      <c r="M1427" s="4">
        <v>0.58758652205043904</v>
      </c>
      <c r="N1427" s="4">
        <v>0.24423368740515899</v>
      </c>
      <c r="O1427" s="5">
        <v>-0.39209238688150799</v>
      </c>
      <c r="P1427" s="4">
        <v>-1.31617249851728</v>
      </c>
    </row>
    <row r="1428" spans="1:16" x14ac:dyDescent="0.25">
      <c r="A1428" s="4" t="s">
        <v>3535</v>
      </c>
      <c r="B1428" s="4" t="s">
        <v>9071</v>
      </c>
      <c r="C1428" s="4" t="s">
        <v>3537</v>
      </c>
      <c r="D1428" s="4">
        <v>25.940721511840799</v>
      </c>
      <c r="E1428" s="4">
        <v>25.554267883300799</v>
      </c>
      <c r="F1428" s="4">
        <v>25.989070892333999</v>
      </c>
      <c r="G1428" s="4">
        <v>25.239667892456101</v>
      </c>
      <c r="H1428" s="4">
        <v>26.965045928955099</v>
      </c>
      <c r="I1428" s="4">
        <v>26.473972320556602</v>
      </c>
      <c r="J1428" s="4">
        <v>25.828020095825199</v>
      </c>
      <c r="K1428" s="4">
        <v>26.226228713989268</v>
      </c>
      <c r="L1428" s="4"/>
      <c r="M1428" s="4">
        <v>0.30514779039871398</v>
      </c>
      <c r="N1428" s="4">
        <v>0.55629792746114004</v>
      </c>
      <c r="O1428" s="5">
        <v>-0.398208618164063</v>
      </c>
      <c r="P1428" s="4">
        <v>-0.74940324774527001</v>
      </c>
    </row>
    <row r="1429" spans="1:16" x14ac:dyDescent="0.25">
      <c r="A1429" s="4" t="s">
        <v>1108</v>
      </c>
      <c r="B1429" s="4" t="s">
        <v>9072</v>
      </c>
      <c r="C1429" s="4" t="s">
        <v>1110</v>
      </c>
      <c r="D1429" s="4">
        <v>31.305606842041001</v>
      </c>
      <c r="E1429" s="4">
        <v>31.059320449829102</v>
      </c>
      <c r="F1429" s="4">
        <v>31.027208328247099</v>
      </c>
      <c r="G1429" s="4">
        <v>31.651939392089801</v>
      </c>
      <c r="H1429" s="4">
        <v>31.645044326782202</v>
      </c>
      <c r="I1429" s="4">
        <v>31.290033340454102</v>
      </c>
      <c r="J1429" s="4">
        <v>31.130711873372402</v>
      </c>
      <c r="K1429" s="4">
        <v>31.529005686442034</v>
      </c>
      <c r="L1429" s="4"/>
      <c r="M1429" s="4">
        <v>1.2598430274823</v>
      </c>
      <c r="N1429" s="4">
        <v>4.7461024498886402E-2</v>
      </c>
      <c r="O1429" s="5">
        <v>-0.39829381306966399</v>
      </c>
      <c r="P1429" s="4">
        <v>-2.6844482954025399</v>
      </c>
    </row>
    <row r="1430" spans="1:16" x14ac:dyDescent="0.25">
      <c r="A1430" s="4" t="s">
        <v>6999</v>
      </c>
      <c r="B1430" s="4" t="s">
        <v>9073</v>
      </c>
      <c r="C1430" s="4" t="s">
        <v>7000</v>
      </c>
      <c r="D1430" s="4">
        <v>36.000259399414098</v>
      </c>
      <c r="E1430" s="4">
        <v>35.621051788330099</v>
      </c>
      <c r="F1430" s="4">
        <v>35.408042907714801</v>
      </c>
      <c r="G1430" s="4">
        <v>36.0552787780762</v>
      </c>
      <c r="H1430" s="4">
        <v>36.148033142089801</v>
      </c>
      <c r="I1430" s="4">
        <v>36.021617889404297</v>
      </c>
      <c r="J1430" s="4">
        <v>35.676451365153</v>
      </c>
      <c r="K1430" s="4">
        <v>36.074976603190102</v>
      </c>
      <c r="L1430" s="4"/>
      <c r="M1430" s="4">
        <v>1.0564037192394899</v>
      </c>
      <c r="N1430" s="4">
        <v>7.6109803921568603E-2</v>
      </c>
      <c r="O1430" s="5">
        <v>-0.39852523803710899</v>
      </c>
      <c r="P1430" s="4">
        <v>-2.2481951099644499</v>
      </c>
    </row>
    <row r="1431" spans="1:16" x14ac:dyDescent="0.25">
      <c r="A1431" s="4" t="s">
        <v>7267</v>
      </c>
      <c r="B1431" s="4" t="s">
        <v>9074</v>
      </c>
      <c r="C1431" s="4" t="s">
        <v>7269</v>
      </c>
      <c r="D1431" s="4">
        <v>34.184127807617202</v>
      </c>
      <c r="E1431" s="4">
        <v>34.024692535400398</v>
      </c>
      <c r="F1431" s="4">
        <v>33.860877990722699</v>
      </c>
      <c r="G1431" s="4">
        <v>34.592105865478501</v>
      </c>
      <c r="H1431" s="4">
        <v>34.357654571533203</v>
      </c>
      <c r="I1431" s="4">
        <v>34.329471588134801</v>
      </c>
      <c r="J1431" s="4">
        <v>34.023232777913435</v>
      </c>
      <c r="K1431" s="4">
        <v>34.426410675048835</v>
      </c>
      <c r="L1431" s="4"/>
      <c r="M1431" s="4">
        <v>1.4927440252178401</v>
      </c>
      <c r="N1431" s="4">
        <v>2.9172236503855999E-2</v>
      </c>
      <c r="O1431" s="5">
        <v>-0.40317789713541402</v>
      </c>
      <c r="P1431" s="4">
        <v>-3.22408390645225</v>
      </c>
    </row>
    <row r="1432" spans="1:16" x14ac:dyDescent="0.25">
      <c r="A1432" s="4" t="s">
        <v>3139</v>
      </c>
      <c r="B1432" s="4" t="s">
        <v>9075</v>
      </c>
      <c r="C1432" s="4" t="s">
        <v>3141</v>
      </c>
      <c r="D1432" s="4">
        <v>29.633907318115199</v>
      </c>
      <c r="E1432" s="4">
        <v>29.635002136230501</v>
      </c>
      <c r="F1432" s="4">
        <v>29.598121643066399</v>
      </c>
      <c r="G1432" s="4">
        <v>29.933744430541999</v>
      </c>
      <c r="H1432" s="4">
        <v>30.0924072265625</v>
      </c>
      <c r="I1432" s="4">
        <v>30.055736541748001</v>
      </c>
      <c r="J1432" s="4">
        <v>29.622343699137371</v>
      </c>
      <c r="K1432" s="4">
        <v>30.027296066284165</v>
      </c>
      <c r="L1432" s="4"/>
      <c r="M1432" s="4">
        <v>2.9162730335437401</v>
      </c>
      <c r="N1432" s="4">
        <v>5.2743362831858404E-3</v>
      </c>
      <c r="O1432" s="5">
        <v>-0.40495236714680899</v>
      </c>
      <c r="P1432" s="4">
        <v>-8.1865952680792606</v>
      </c>
    </row>
    <row r="1433" spans="1:16" x14ac:dyDescent="0.25">
      <c r="A1433" s="4" t="s">
        <v>6590</v>
      </c>
      <c r="B1433" s="4" t="s">
        <v>9076</v>
      </c>
      <c r="C1433" s="4" t="s">
        <v>6591</v>
      </c>
      <c r="D1433" s="4">
        <v>24.905296325683601</v>
      </c>
      <c r="E1433" s="4">
        <v>24.438642501831101</v>
      </c>
      <c r="F1433" s="4">
        <v>25.814720153808601</v>
      </c>
      <c r="G1433" s="4">
        <v>25.472929000854499</v>
      </c>
      <c r="H1433" s="4">
        <v>25.557056427001999</v>
      </c>
      <c r="I1433" s="4">
        <v>25.346157073974599</v>
      </c>
      <c r="J1433" s="4">
        <v>25.052886327107768</v>
      </c>
      <c r="K1433" s="4">
        <v>25.458714167277034</v>
      </c>
      <c r="L1433" s="4"/>
      <c r="M1433" s="4">
        <v>0.42379084832040098</v>
      </c>
      <c r="N1433" s="4">
        <v>0.38943391003460198</v>
      </c>
      <c r="O1433" s="5">
        <v>-0.40582784016927298</v>
      </c>
      <c r="P1433" s="4">
        <v>-0.99307288738280997</v>
      </c>
    </row>
    <row r="1434" spans="1:16" x14ac:dyDescent="0.25">
      <c r="A1434" s="4" t="s">
        <v>1617</v>
      </c>
      <c r="B1434" s="4" t="s">
        <v>9077</v>
      </c>
      <c r="C1434" s="4" t="s">
        <v>1619</v>
      </c>
      <c r="D1434" s="4">
        <v>33.3614501953125</v>
      </c>
      <c r="E1434" s="4">
        <v>33.299888610839801</v>
      </c>
      <c r="F1434" s="4">
        <v>33.134941101074197</v>
      </c>
      <c r="G1434" s="4">
        <v>33.768497467041001</v>
      </c>
      <c r="H1434" s="4">
        <v>33.698757171630902</v>
      </c>
      <c r="I1434" s="4">
        <v>33.547901153564503</v>
      </c>
      <c r="J1434" s="4">
        <v>33.265426635742166</v>
      </c>
      <c r="K1434" s="4">
        <v>33.671718597412138</v>
      </c>
      <c r="L1434" s="4"/>
      <c r="M1434" s="4">
        <v>1.9078373479930699</v>
      </c>
      <c r="N1434" s="4">
        <v>1.3356401384083E-2</v>
      </c>
      <c r="O1434" s="5">
        <v>-0.40629196166992199</v>
      </c>
      <c r="P1434" s="4">
        <v>-4.3285208451693196</v>
      </c>
    </row>
    <row r="1435" spans="1:16" x14ac:dyDescent="0.25">
      <c r="A1435" s="4" t="s">
        <v>7084</v>
      </c>
      <c r="B1435" s="4" t="s">
        <v>9078</v>
      </c>
      <c r="C1435" s="4" t="s">
        <v>7085</v>
      </c>
      <c r="D1435" s="4">
        <v>22.015579223632798</v>
      </c>
      <c r="E1435" s="4">
        <v>22.031377792358398</v>
      </c>
      <c r="F1435" s="4">
        <v>20.586572647094702</v>
      </c>
      <c r="G1435" s="4">
        <v>22.430749893188501</v>
      </c>
      <c r="H1435" s="4">
        <v>21.8964653015137</v>
      </c>
      <c r="I1435" s="4">
        <v>21.528507232666001</v>
      </c>
      <c r="J1435" s="4">
        <v>21.544509887695298</v>
      </c>
      <c r="K1435" s="4">
        <v>21.951907475789401</v>
      </c>
      <c r="L1435" s="4"/>
      <c r="M1435" s="4">
        <v>0.30365445391685397</v>
      </c>
      <c r="N1435" s="4">
        <v>0.55797932816537499</v>
      </c>
      <c r="O1435" s="5">
        <v>-0.407397588094074</v>
      </c>
      <c r="P1435" s="4">
        <v>-0.74624829264679304</v>
      </c>
    </row>
    <row r="1436" spans="1:16" x14ac:dyDescent="0.25">
      <c r="A1436" s="4" t="s">
        <v>920</v>
      </c>
      <c r="B1436" s="4" t="s">
        <v>9079</v>
      </c>
      <c r="C1436" s="4" t="s">
        <v>922</v>
      </c>
      <c r="D1436" s="4">
        <v>33.001319885253899</v>
      </c>
      <c r="E1436" s="4">
        <v>32.884651184082003</v>
      </c>
      <c r="F1436" s="4">
        <v>32.770751953125</v>
      </c>
      <c r="G1436" s="4">
        <v>33.321163177490199</v>
      </c>
      <c r="H1436" s="4">
        <v>33.338497161865199</v>
      </c>
      <c r="I1436" s="4">
        <v>33.221012115478501</v>
      </c>
      <c r="J1436" s="4">
        <v>32.885574340820305</v>
      </c>
      <c r="K1436" s="4">
        <v>33.293557484944635</v>
      </c>
      <c r="L1436" s="4"/>
      <c r="M1436" s="4">
        <v>2.2361644209015199</v>
      </c>
      <c r="N1436" s="4">
        <v>8.8181818181818205E-3</v>
      </c>
      <c r="O1436" s="5">
        <v>-0.40798314412435099</v>
      </c>
      <c r="P1436" s="4">
        <v>-5.3704821239773404</v>
      </c>
    </row>
    <row r="1437" spans="1:16" x14ac:dyDescent="0.25">
      <c r="A1437" s="4" t="s">
        <v>5823</v>
      </c>
      <c r="B1437" s="4" t="s">
        <v>9080</v>
      </c>
      <c r="C1437" s="4" t="s">
        <v>5825</v>
      </c>
      <c r="D1437" s="4">
        <v>28.315538406372099</v>
      </c>
      <c r="E1437" s="4">
        <v>28.072446823120099</v>
      </c>
      <c r="F1437" s="4">
        <v>28.061662673950199</v>
      </c>
      <c r="G1437" s="4">
        <v>28.3931484222412</v>
      </c>
      <c r="H1437" s="4">
        <v>28.736719131469702</v>
      </c>
      <c r="I1437" s="4">
        <v>28.5524597167969</v>
      </c>
      <c r="J1437" s="4">
        <v>28.1498826344808</v>
      </c>
      <c r="K1437" s="4">
        <v>28.560775756835934</v>
      </c>
      <c r="L1437" s="4"/>
      <c r="M1437" s="4">
        <v>1.47337193616517</v>
      </c>
      <c r="N1437" s="4">
        <v>3.0928934010152301E-2</v>
      </c>
      <c r="O1437" s="5">
        <v>-0.41089312235514402</v>
      </c>
      <c r="P1437" s="4">
        <v>-3.17728751364676</v>
      </c>
    </row>
    <row r="1438" spans="1:16" x14ac:dyDescent="0.25">
      <c r="A1438" s="4" t="s">
        <v>1120</v>
      </c>
      <c r="B1438" s="4" t="s">
        <v>9081</v>
      </c>
      <c r="C1438" s="4" t="s">
        <v>1122</v>
      </c>
      <c r="D1438" s="4">
        <v>32.688434600830099</v>
      </c>
      <c r="E1438" s="4">
        <v>32.6442680358887</v>
      </c>
      <c r="F1438" s="4">
        <v>32.507347106933601</v>
      </c>
      <c r="G1438" s="4">
        <v>33.173679351806598</v>
      </c>
      <c r="H1438" s="4">
        <v>32.991294860839801</v>
      </c>
      <c r="I1438" s="4">
        <v>32.910327911377003</v>
      </c>
      <c r="J1438" s="4">
        <v>32.613349914550803</v>
      </c>
      <c r="K1438" s="4">
        <v>33.025100708007805</v>
      </c>
      <c r="L1438" s="4"/>
      <c r="M1438" s="4">
        <v>1.9088085196324001</v>
      </c>
      <c r="N1438" s="4">
        <v>1.34027777777778E-2</v>
      </c>
      <c r="O1438" s="5">
        <v>-0.41175079345703097</v>
      </c>
      <c r="P1438" s="4">
        <v>-4.3313610787365899</v>
      </c>
    </row>
    <row r="1439" spans="1:16" x14ac:dyDescent="0.25">
      <c r="A1439" s="4" t="s">
        <v>6567</v>
      </c>
      <c r="B1439" s="4" t="s">
        <v>9082</v>
      </c>
      <c r="C1439" s="4" t="s">
        <v>6569</v>
      </c>
      <c r="D1439" s="4">
        <v>25.634057998657202</v>
      </c>
      <c r="E1439" s="4">
        <v>25.6668701171875</v>
      </c>
      <c r="F1439" s="4">
        <v>25.2893390655518</v>
      </c>
      <c r="G1439" s="4">
        <v>25.967218399047901</v>
      </c>
      <c r="H1439" s="4">
        <v>25.681571960449201</v>
      </c>
      <c r="I1439" s="4">
        <v>26.177019119262699</v>
      </c>
      <c r="J1439" s="4">
        <v>25.5300890604655</v>
      </c>
      <c r="K1439" s="4">
        <v>25.941936492919933</v>
      </c>
      <c r="L1439" s="4"/>
      <c r="M1439" s="4">
        <v>1.0308659301946099</v>
      </c>
      <c r="N1439" s="4">
        <v>8.0465832531280104E-2</v>
      </c>
      <c r="O1439" s="5">
        <v>-0.41184743245442601</v>
      </c>
      <c r="P1439" s="4">
        <v>-2.1953004273718002</v>
      </c>
    </row>
    <row r="1440" spans="1:16" x14ac:dyDescent="0.25">
      <c r="A1440" s="4" t="s">
        <v>4843</v>
      </c>
      <c r="B1440" s="4" t="s">
        <v>9083</v>
      </c>
      <c r="C1440" s="4" t="s">
        <v>4845</v>
      </c>
      <c r="D1440" s="4">
        <v>27.871871948242202</v>
      </c>
      <c r="E1440" s="4">
        <v>28.028282165527301</v>
      </c>
      <c r="F1440" s="4">
        <v>27.605962753295898</v>
      </c>
      <c r="G1440" s="4">
        <v>27.353000640869102</v>
      </c>
      <c r="H1440" s="4">
        <v>29.0661296844482</v>
      </c>
      <c r="I1440" s="4">
        <v>28.3229656219482</v>
      </c>
      <c r="J1440" s="4">
        <v>27.835372289021802</v>
      </c>
      <c r="K1440" s="4">
        <v>28.247365315755165</v>
      </c>
      <c r="L1440" s="4"/>
      <c r="M1440" s="4">
        <v>0.33221205587117503</v>
      </c>
      <c r="N1440" s="4">
        <v>0.50900524934383196</v>
      </c>
      <c r="O1440" s="5">
        <v>-0.41199302673339799</v>
      </c>
      <c r="P1440" s="4">
        <v>-0.80613851976756501</v>
      </c>
    </row>
    <row r="1441" spans="1:16" x14ac:dyDescent="0.25">
      <c r="A1441" s="4" t="s">
        <v>129</v>
      </c>
      <c r="B1441" s="4" t="s">
        <v>9084</v>
      </c>
      <c r="C1441" s="4" t="s">
        <v>131</v>
      </c>
      <c r="D1441" s="4">
        <v>31.678615570068398</v>
      </c>
      <c r="E1441" s="4">
        <v>31.896289825439499</v>
      </c>
      <c r="F1441" s="4">
        <v>31.7603359222412</v>
      </c>
      <c r="G1441" s="4">
        <v>32.544216156005902</v>
      </c>
      <c r="H1441" s="4">
        <v>31.999553680419901</v>
      </c>
      <c r="I1441" s="4">
        <v>32.029762268066399</v>
      </c>
      <c r="J1441" s="4">
        <v>31.778413772583033</v>
      </c>
      <c r="K1441" s="4">
        <v>32.19117736816407</v>
      </c>
      <c r="L1441" s="4"/>
      <c r="M1441" s="4">
        <v>1.0321725650731799</v>
      </c>
      <c r="N1441" s="4">
        <v>8.0281581485053002E-2</v>
      </c>
      <c r="O1441" s="5">
        <v>-0.41276359558105502</v>
      </c>
      <c r="P1441" s="4">
        <v>-2.1979979128371401</v>
      </c>
    </row>
    <row r="1442" spans="1:16" x14ac:dyDescent="0.25">
      <c r="A1442" s="4" t="s">
        <v>589</v>
      </c>
      <c r="B1442" s="4" t="s">
        <v>9085</v>
      </c>
      <c r="C1442" s="4" t="s">
        <v>591</v>
      </c>
      <c r="D1442" s="4">
        <v>28.7318820953369</v>
      </c>
      <c r="E1442" s="4">
        <v>28.6344699859619</v>
      </c>
      <c r="F1442" s="4">
        <v>28.554729461669901</v>
      </c>
      <c r="G1442" s="4">
        <v>29.3047981262207</v>
      </c>
      <c r="H1442" s="4">
        <v>29.0985221862793</v>
      </c>
      <c r="I1442" s="4">
        <v>28.759696960449201</v>
      </c>
      <c r="J1442" s="4">
        <v>28.640360514322897</v>
      </c>
      <c r="K1442" s="4">
        <v>29.054339090983067</v>
      </c>
      <c r="L1442" s="4"/>
      <c r="M1442" s="4">
        <v>1.1659652715825899</v>
      </c>
      <c r="N1442" s="4">
        <v>5.8648648648648598E-2</v>
      </c>
      <c r="O1442" s="5">
        <v>-0.41397857666015597</v>
      </c>
      <c r="P1442" s="4">
        <v>-2.4796143833201998</v>
      </c>
    </row>
    <row r="1443" spans="1:16" x14ac:dyDescent="0.25">
      <c r="A1443" s="4" t="s">
        <v>661</v>
      </c>
      <c r="B1443" s="4" t="s">
        <v>9086</v>
      </c>
      <c r="C1443" s="4" t="s">
        <v>663</v>
      </c>
      <c r="D1443" s="4">
        <v>28.481449127197301</v>
      </c>
      <c r="E1443" s="4">
        <v>28.444078445434599</v>
      </c>
      <c r="F1443" s="4">
        <v>28.846632003784201</v>
      </c>
      <c r="G1443" s="4">
        <v>29.250219345092798</v>
      </c>
      <c r="H1443" s="4">
        <v>29.1229763031006</v>
      </c>
      <c r="I1443" s="4">
        <v>28.644556045532202</v>
      </c>
      <c r="J1443" s="4">
        <v>28.590719858805368</v>
      </c>
      <c r="K1443" s="4">
        <v>29.005917231241867</v>
      </c>
      <c r="L1443" s="4"/>
      <c r="M1443" s="4">
        <v>0.85909694792823399</v>
      </c>
      <c r="N1443" s="4">
        <v>0.120237140366173</v>
      </c>
      <c r="O1443" s="5">
        <v>-0.41519737243652299</v>
      </c>
      <c r="P1443" s="4">
        <v>-1.84789962780685</v>
      </c>
    </row>
    <row r="1444" spans="1:16" x14ac:dyDescent="0.25">
      <c r="A1444" s="4" t="s">
        <v>5210</v>
      </c>
      <c r="B1444" s="4" t="s">
        <v>9087</v>
      </c>
      <c r="C1444" s="4" t="s">
        <v>5212</v>
      </c>
      <c r="D1444" s="4">
        <v>32.331638336181598</v>
      </c>
      <c r="E1444" s="4">
        <v>32.346729278564503</v>
      </c>
      <c r="F1444" s="4">
        <v>31.974134445190401</v>
      </c>
      <c r="G1444" s="4">
        <v>32.689712524414098</v>
      </c>
      <c r="H1444" s="4">
        <v>32.490528106689503</v>
      </c>
      <c r="I1444" s="4">
        <v>32.720859527587898</v>
      </c>
      <c r="J1444" s="4">
        <v>32.217500686645501</v>
      </c>
      <c r="K1444" s="4">
        <v>32.633700052897161</v>
      </c>
      <c r="L1444" s="4"/>
      <c r="M1444" s="4">
        <v>1.3730414797644499</v>
      </c>
      <c r="N1444" s="4">
        <v>3.7850533807829198E-2</v>
      </c>
      <c r="O1444" s="5">
        <v>-0.41619936625162501</v>
      </c>
      <c r="P1444" s="4">
        <v>-2.9406843261898801</v>
      </c>
    </row>
    <row r="1445" spans="1:16" x14ac:dyDescent="0.25">
      <c r="A1445" s="4" t="s">
        <v>585</v>
      </c>
      <c r="B1445" s="4" t="s">
        <v>9088</v>
      </c>
      <c r="C1445" s="4" t="s">
        <v>587</v>
      </c>
      <c r="D1445" s="4">
        <v>26.059625625610401</v>
      </c>
      <c r="E1445" s="4">
        <v>25.959592819213899</v>
      </c>
      <c r="F1445" s="4">
        <v>25.77783203125</v>
      </c>
      <c r="G1445" s="4">
        <v>26.272844314575199</v>
      </c>
      <c r="H1445" s="4">
        <v>26.510005950927699</v>
      </c>
      <c r="I1445" s="4">
        <v>26.271083831787099</v>
      </c>
      <c r="J1445" s="4">
        <v>25.932350158691435</v>
      </c>
      <c r="K1445" s="4">
        <v>26.351311365763333</v>
      </c>
      <c r="L1445" s="4"/>
      <c r="M1445" s="4">
        <v>1.66617488698403</v>
      </c>
      <c r="N1445" s="4">
        <v>2.0747126436781602E-2</v>
      </c>
      <c r="O1445" s="5">
        <v>-0.41896120707194101</v>
      </c>
      <c r="P1445" s="4">
        <v>-3.66060761527392</v>
      </c>
    </row>
    <row r="1446" spans="1:16" x14ac:dyDescent="0.25">
      <c r="A1446" s="4" t="s">
        <v>6284</v>
      </c>
      <c r="B1446" s="4" t="s">
        <v>9089</v>
      </c>
      <c r="C1446" s="4" t="s">
        <v>6286</v>
      </c>
      <c r="D1446" s="4">
        <v>31.422927856445298</v>
      </c>
      <c r="E1446" s="4">
        <v>31.3189811706543</v>
      </c>
      <c r="F1446" s="4">
        <v>31.287279129028299</v>
      </c>
      <c r="G1446" s="4">
        <v>31.7081413269043</v>
      </c>
      <c r="H1446" s="4">
        <v>31.730657577514599</v>
      </c>
      <c r="I1446" s="4">
        <v>31.849216461181602</v>
      </c>
      <c r="J1446" s="4">
        <v>31.343062718709302</v>
      </c>
      <c r="K1446" s="4">
        <v>31.762671788533499</v>
      </c>
      <c r="L1446" s="4"/>
      <c r="M1446" s="4">
        <v>2.6591781744323502</v>
      </c>
      <c r="N1446" s="4">
        <v>6.5734265734265704E-3</v>
      </c>
      <c r="O1446" s="5">
        <v>-0.41960906982421903</v>
      </c>
      <c r="P1446" s="4">
        <v>-7.0001911420011904</v>
      </c>
    </row>
    <row r="1447" spans="1:16" x14ac:dyDescent="0.25">
      <c r="A1447" s="4" t="s">
        <v>4825</v>
      </c>
      <c r="B1447" s="4" t="s">
        <v>9090</v>
      </c>
      <c r="C1447" s="4" t="s">
        <v>4827</v>
      </c>
      <c r="D1447" s="4">
        <v>29.9540901184082</v>
      </c>
      <c r="E1447" s="4">
        <v>30.253337860107401</v>
      </c>
      <c r="F1447" s="4">
        <v>29.762147903442401</v>
      </c>
      <c r="G1447" s="4">
        <v>30.040187835693398</v>
      </c>
      <c r="H1447" s="4">
        <v>30.365930557251001</v>
      </c>
      <c r="I1447" s="4">
        <v>30.8316249847412</v>
      </c>
      <c r="J1447" s="4">
        <v>29.989858627319332</v>
      </c>
      <c r="K1447" s="4">
        <v>30.412581125895201</v>
      </c>
      <c r="L1447" s="4"/>
      <c r="M1447" s="4">
        <v>0.71412586391961697</v>
      </c>
      <c r="N1447" s="4">
        <v>0.175915789473684</v>
      </c>
      <c r="O1447" s="5">
        <v>-0.42272249857584798</v>
      </c>
      <c r="P1447" s="4">
        <v>-1.56277666443642</v>
      </c>
    </row>
    <row r="1448" spans="1:16" x14ac:dyDescent="0.25">
      <c r="A1448" s="4" t="s">
        <v>693</v>
      </c>
      <c r="B1448" s="4" t="s">
        <v>9091</v>
      </c>
      <c r="C1448" s="4" t="s">
        <v>695</v>
      </c>
      <c r="D1448" s="4">
        <v>26.558292388916001</v>
      </c>
      <c r="E1448" s="4">
        <v>26.391992568969702</v>
      </c>
      <c r="F1448" s="4">
        <v>26.394853591918899</v>
      </c>
      <c r="G1448" s="4">
        <v>27.162168502807599</v>
      </c>
      <c r="H1448" s="4">
        <v>26.981689453125</v>
      </c>
      <c r="I1448" s="4">
        <v>26.488689422607401</v>
      </c>
      <c r="J1448" s="4">
        <v>26.448379516601534</v>
      </c>
      <c r="K1448" s="4">
        <v>26.877515792846669</v>
      </c>
      <c r="L1448" s="4"/>
      <c r="M1448" s="4">
        <v>0.96318378251671699</v>
      </c>
      <c r="N1448" s="4">
        <v>9.6000000000000002E-2</v>
      </c>
      <c r="O1448" s="5">
        <v>-0.42913627624511702</v>
      </c>
      <c r="P1448" s="4">
        <v>-2.0568000282879999</v>
      </c>
    </row>
    <row r="1449" spans="1:16" x14ac:dyDescent="0.25">
      <c r="A1449" s="4" t="s">
        <v>6733</v>
      </c>
      <c r="B1449" s="4" t="s">
        <v>9092</v>
      </c>
      <c r="C1449" s="4" t="s">
        <v>6735</v>
      </c>
      <c r="D1449" s="4">
        <v>30.5004367828369</v>
      </c>
      <c r="E1449" s="4">
        <v>30.348365783691399</v>
      </c>
      <c r="F1449" s="4">
        <v>30.511816024780298</v>
      </c>
      <c r="G1449" s="4">
        <v>30.9688110351563</v>
      </c>
      <c r="H1449" s="4">
        <v>30.795526504516602</v>
      </c>
      <c r="I1449" s="4">
        <v>30.890851974487301</v>
      </c>
      <c r="J1449" s="4">
        <v>30.453539530436199</v>
      </c>
      <c r="K1449" s="4">
        <v>30.885063171386733</v>
      </c>
      <c r="L1449" s="4"/>
      <c r="M1449" s="4">
        <v>2.3935095667252</v>
      </c>
      <c r="N1449" s="4">
        <v>6.8167539267015697E-3</v>
      </c>
      <c r="O1449" s="5">
        <v>-0.43152364095051998</v>
      </c>
      <c r="P1449" s="4">
        <v>-5.9348049487623902</v>
      </c>
    </row>
    <row r="1450" spans="1:16" x14ac:dyDescent="0.25">
      <c r="A1450" s="4" t="s">
        <v>6261</v>
      </c>
      <c r="B1450" s="4" t="s">
        <v>9093</v>
      </c>
      <c r="C1450" s="4" t="s">
        <v>6263</v>
      </c>
      <c r="D1450" s="4">
        <v>25.626399993896499</v>
      </c>
      <c r="E1450" s="4">
        <v>26.014440536498999</v>
      </c>
      <c r="F1450" s="4">
        <v>26.444677352905298</v>
      </c>
      <c r="G1450" s="4">
        <v>26.649980545043899</v>
      </c>
      <c r="H1450" s="4">
        <v>26.241479873657202</v>
      </c>
      <c r="I1450" s="4">
        <v>26.4891567230225</v>
      </c>
      <c r="J1450" s="4">
        <v>26.028505961100265</v>
      </c>
      <c r="K1450" s="4">
        <v>26.460205713907868</v>
      </c>
      <c r="L1450" s="4"/>
      <c r="M1450" s="4">
        <v>0.74959319239059896</v>
      </c>
      <c r="N1450" s="4">
        <v>0.159822514379622</v>
      </c>
      <c r="O1450" s="5">
        <v>-0.43169975280761702</v>
      </c>
      <c r="P1450" s="4">
        <v>-1.6321005416701599</v>
      </c>
    </row>
    <row r="1451" spans="1:16" x14ac:dyDescent="0.25">
      <c r="A1451" s="4" t="s">
        <v>5840</v>
      </c>
      <c r="B1451" s="4" t="s">
        <v>9094</v>
      </c>
      <c r="C1451" s="4" t="s">
        <v>5842</v>
      </c>
      <c r="D1451" s="4">
        <v>25.842313766479499</v>
      </c>
      <c r="E1451" s="4">
        <v>26.449068069458001</v>
      </c>
      <c r="F1451" s="4">
        <v>26.671970367431602</v>
      </c>
      <c r="G1451" s="4">
        <v>27.038761138916001</v>
      </c>
      <c r="H1451" s="4">
        <v>26.098796844482401</v>
      </c>
      <c r="I1451" s="4">
        <v>27.121213912963899</v>
      </c>
      <c r="J1451" s="4">
        <v>26.321117401123033</v>
      </c>
      <c r="K1451" s="4">
        <v>26.752923965454102</v>
      </c>
      <c r="L1451" s="4"/>
      <c r="M1451" s="4">
        <v>0.452469644555198</v>
      </c>
      <c r="N1451" s="4">
        <v>0.358809893992933</v>
      </c>
      <c r="O1451" s="5">
        <v>-0.43180656433105502</v>
      </c>
      <c r="P1451" s="4">
        <v>-1.05040726551485</v>
      </c>
    </row>
    <row r="1452" spans="1:16" x14ac:dyDescent="0.25">
      <c r="A1452" s="4" t="s">
        <v>3714</v>
      </c>
      <c r="B1452" s="4" t="s">
        <v>9095</v>
      </c>
      <c r="C1452" s="4" t="s">
        <v>3716</v>
      </c>
      <c r="D1452" s="4">
        <v>24.5552768707275</v>
      </c>
      <c r="E1452" s="4">
        <v>24.853490829467798</v>
      </c>
      <c r="F1452" s="4">
        <v>24.265993118286101</v>
      </c>
      <c r="G1452" s="4">
        <v>25.357059478759801</v>
      </c>
      <c r="H1452" s="4">
        <v>24.7084560394287</v>
      </c>
      <c r="I1452" s="4">
        <v>24.9101371765137</v>
      </c>
      <c r="J1452" s="4">
        <v>24.558253606160466</v>
      </c>
      <c r="K1452" s="4">
        <v>24.991884231567401</v>
      </c>
      <c r="L1452" s="4"/>
      <c r="M1452" s="4">
        <v>0.781380657508849</v>
      </c>
      <c r="N1452" s="4">
        <v>0.14778242677824299</v>
      </c>
      <c r="O1452" s="5">
        <v>-0.433630625406902</v>
      </c>
      <c r="P1452" s="4">
        <v>-1.6944274256069001</v>
      </c>
    </row>
    <row r="1453" spans="1:16" x14ac:dyDescent="0.25">
      <c r="A1453" s="4" t="s">
        <v>792</v>
      </c>
      <c r="B1453" s="4" t="s">
        <v>9096</v>
      </c>
      <c r="C1453" s="4" t="s">
        <v>793</v>
      </c>
      <c r="D1453" s="4">
        <v>33.488410949707003</v>
      </c>
      <c r="E1453" s="4">
        <v>33.290538787841797</v>
      </c>
      <c r="F1453" s="4">
        <v>33.417472839355497</v>
      </c>
      <c r="G1453" s="4">
        <v>33.9788627624512</v>
      </c>
      <c r="H1453" s="4">
        <v>33.714267730712898</v>
      </c>
      <c r="I1453" s="4">
        <v>33.806247711181598</v>
      </c>
      <c r="J1453" s="4">
        <v>33.398807525634766</v>
      </c>
      <c r="K1453" s="4">
        <v>33.833126068115227</v>
      </c>
      <c r="L1453" s="4"/>
      <c r="M1453" s="4">
        <v>1.96170491172196</v>
      </c>
      <c r="N1453" s="4">
        <v>1.23741007194245E-2</v>
      </c>
      <c r="O1453" s="5">
        <v>-0.43431854248046903</v>
      </c>
      <c r="P1453" s="4">
        <v>-4.4880878885499396</v>
      </c>
    </row>
    <row r="1454" spans="1:16" x14ac:dyDescent="0.25">
      <c r="A1454" s="4" t="s">
        <v>7335</v>
      </c>
      <c r="B1454" s="4" t="s">
        <v>9097</v>
      </c>
      <c r="C1454" s="4" t="s">
        <v>7337</v>
      </c>
      <c r="D1454" s="4">
        <v>25.301061630248999</v>
      </c>
      <c r="E1454" s="4">
        <v>23.635398864746101</v>
      </c>
      <c r="F1454" s="4">
        <v>25.920789718627901</v>
      </c>
      <c r="G1454" s="4">
        <v>25.5188312530518</v>
      </c>
      <c r="H1454" s="4">
        <v>25.281833648681602</v>
      </c>
      <c r="I1454" s="4">
        <v>25.360877990722699</v>
      </c>
      <c r="J1454" s="4">
        <v>24.952416737874334</v>
      </c>
      <c r="K1454" s="4">
        <v>25.387180964152034</v>
      </c>
      <c r="L1454" s="4"/>
      <c r="M1454" s="4">
        <v>0.25132964173229699</v>
      </c>
      <c r="N1454" s="4">
        <v>0.63623850931676995</v>
      </c>
      <c r="O1454" s="5">
        <v>-0.43476422627767197</v>
      </c>
      <c r="P1454" s="4">
        <v>-0.63383654368869302</v>
      </c>
    </row>
    <row r="1455" spans="1:16" x14ac:dyDescent="0.25">
      <c r="A1455" s="4" t="s">
        <v>7139</v>
      </c>
      <c r="B1455" s="4" t="s">
        <v>9098</v>
      </c>
      <c r="C1455" s="4" t="s">
        <v>7140</v>
      </c>
      <c r="D1455" s="4">
        <v>28.445249557495099</v>
      </c>
      <c r="E1455" s="4">
        <v>27.468025207519499</v>
      </c>
      <c r="F1455" s="4">
        <v>28.0187587738037</v>
      </c>
      <c r="G1455" s="4">
        <v>28.237951278686499</v>
      </c>
      <c r="H1455" s="4">
        <v>28.667831420898398</v>
      </c>
      <c r="I1455" s="4">
        <v>28.331010818481399</v>
      </c>
      <c r="J1455" s="4">
        <v>27.977344512939435</v>
      </c>
      <c r="K1455" s="4">
        <v>28.412264506022098</v>
      </c>
      <c r="L1455" s="4"/>
      <c r="M1455" s="4">
        <v>0.62855118910364205</v>
      </c>
      <c r="N1455" s="4">
        <v>0.21841427463149701</v>
      </c>
      <c r="O1455" s="5">
        <v>-0.43491999308268298</v>
      </c>
      <c r="P1455" s="4">
        <v>-1.3960144814397599</v>
      </c>
    </row>
    <row r="1456" spans="1:16" x14ac:dyDescent="0.25">
      <c r="A1456" s="4" t="s">
        <v>1106</v>
      </c>
      <c r="B1456" s="4" t="s">
        <v>9099</v>
      </c>
      <c r="C1456" s="4" t="s">
        <v>1107</v>
      </c>
      <c r="D1456" s="4">
        <v>27.737482070922901</v>
      </c>
      <c r="E1456" s="4">
        <v>27.2128391265869</v>
      </c>
      <c r="F1456" s="4">
        <v>26.8840007781982</v>
      </c>
      <c r="G1456" s="4">
        <v>27.914722442626999</v>
      </c>
      <c r="H1456" s="4">
        <v>27.651439666748001</v>
      </c>
      <c r="I1456" s="4">
        <v>27.581020355224599</v>
      </c>
      <c r="J1456" s="4">
        <v>27.278107325236004</v>
      </c>
      <c r="K1456" s="4">
        <v>27.715727488199864</v>
      </c>
      <c r="L1456" s="4"/>
      <c r="M1456" s="4">
        <v>0.74852166754947402</v>
      </c>
      <c r="N1456" s="4">
        <v>0.16042986054142699</v>
      </c>
      <c r="O1456" s="5">
        <v>-0.43762016296386702</v>
      </c>
      <c r="P1456" s="4">
        <v>-1.6300031058317099</v>
      </c>
    </row>
    <row r="1457" spans="1:16" x14ac:dyDescent="0.25">
      <c r="A1457" s="4" t="s">
        <v>1332</v>
      </c>
      <c r="B1457" s="4" t="s">
        <v>9100</v>
      </c>
      <c r="C1457" s="4" t="s">
        <v>1334</v>
      </c>
      <c r="D1457" s="4">
        <v>28.810010910034201</v>
      </c>
      <c r="E1457" s="4">
        <v>28.754880905151399</v>
      </c>
      <c r="F1457" s="4">
        <v>28.381786346435501</v>
      </c>
      <c r="G1457" s="4">
        <v>28.770788192748999</v>
      </c>
      <c r="H1457" s="4">
        <v>28.461549758911101</v>
      </c>
      <c r="I1457" s="4">
        <v>30.033597946166999</v>
      </c>
      <c r="J1457" s="4">
        <v>28.648892720540371</v>
      </c>
      <c r="K1457" s="4">
        <v>29.088645299275697</v>
      </c>
      <c r="L1457" s="4"/>
      <c r="M1457" s="4">
        <v>0.36836185530464799</v>
      </c>
      <c r="N1457" s="4">
        <v>0.45500665778961402</v>
      </c>
      <c r="O1457" s="5">
        <v>-0.43975257873535201</v>
      </c>
      <c r="P1457" s="4">
        <v>-0.88075205673173995</v>
      </c>
    </row>
    <row r="1458" spans="1:16" x14ac:dyDescent="0.25">
      <c r="A1458" s="4" t="s">
        <v>7024</v>
      </c>
      <c r="B1458" s="4" t="s">
        <v>9101</v>
      </c>
      <c r="C1458" s="4" t="s">
        <v>7025</v>
      </c>
      <c r="D1458" s="4">
        <v>31.545574188232401</v>
      </c>
      <c r="E1458" s="4">
        <v>31.430299758911101</v>
      </c>
      <c r="F1458" s="4">
        <v>31.259202957153299</v>
      </c>
      <c r="G1458" s="4">
        <v>31.743659973144499</v>
      </c>
      <c r="H1458" s="4">
        <v>31.903959274291999</v>
      </c>
      <c r="I1458" s="4">
        <v>31.9241542816162</v>
      </c>
      <c r="J1458" s="4">
        <v>31.411692301432264</v>
      </c>
      <c r="K1458" s="4">
        <v>31.857257843017564</v>
      </c>
      <c r="L1458" s="4"/>
      <c r="M1458" s="4">
        <v>1.93752087522914</v>
      </c>
      <c r="N1458" s="4">
        <v>1.21985815602837E-2</v>
      </c>
      <c r="O1458" s="5">
        <v>-0.445565541585285</v>
      </c>
      <c r="P1458" s="4">
        <v>-4.4159349625942301</v>
      </c>
    </row>
    <row r="1459" spans="1:16" x14ac:dyDescent="0.25">
      <c r="A1459" s="4" t="s">
        <v>3087</v>
      </c>
      <c r="B1459" s="4" t="s">
        <v>9102</v>
      </c>
      <c r="C1459" s="4" t="s">
        <v>3089</v>
      </c>
      <c r="D1459" s="4">
        <v>29.226160049438501</v>
      </c>
      <c r="E1459" s="4">
        <v>29.191930770873999</v>
      </c>
      <c r="F1459" s="4">
        <v>29.176185607910199</v>
      </c>
      <c r="G1459" s="4">
        <v>29.645002365112301</v>
      </c>
      <c r="H1459" s="4">
        <v>29.6138801574707</v>
      </c>
      <c r="I1459" s="4">
        <v>29.6743259429932</v>
      </c>
      <c r="J1459" s="4">
        <v>29.198092142740901</v>
      </c>
      <c r="K1459" s="4">
        <v>29.644402821858733</v>
      </c>
      <c r="L1459" s="4"/>
      <c r="M1459" s="4">
        <v>4.3923172088685902</v>
      </c>
      <c r="N1459" s="4">
        <v>0</v>
      </c>
      <c r="O1459" s="5">
        <v>-0.44631067911783601</v>
      </c>
      <c r="P1459" s="4">
        <v>-19.531208401115801</v>
      </c>
    </row>
    <row r="1460" spans="1:16" x14ac:dyDescent="0.25">
      <c r="A1460" s="4" t="s">
        <v>5838</v>
      </c>
      <c r="B1460" s="4" t="s">
        <v>9103</v>
      </c>
      <c r="C1460" s="4" t="s">
        <v>5839</v>
      </c>
      <c r="D1460" s="4">
        <v>27.631101608276399</v>
      </c>
      <c r="E1460" s="4">
        <v>27.774436950683601</v>
      </c>
      <c r="F1460" s="4">
        <v>27.8150749206543</v>
      </c>
      <c r="G1460" s="4">
        <v>28.243730545043899</v>
      </c>
      <c r="H1460" s="4">
        <v>28.052461624145501</v>
      </c>
      <c r="I1460" s="4">
        <v>28.2676906585693</v>
      </c>
      <c r="J1460" s="4">
        <v>27.740204493204768</v>
      </c>
      <c r="K1460" s="4">
        <v>28.187960942586233</v>
      </c>
      <c r="L1460" s="4"/>
      <c r="M1460" s="4">
        <v>2.15166121843244</v>
      </c>
      <c r="N1460" s="4">
        <v>9.2941176470588208E-3</v>
      </c>
      <c r="O1460" s="5">
        <v>-0.44775644938150799</v>
      </c>
      <c r="P1460" s="4">
        <v>-5.0857327635139002</v>
      </c>
    </row>
    <row r="1461" spans="1:16" x14ac:dyDescent="0.25">
      <c r="A1461" s="4" t="s">
        <v>3846</v>
      </c>
      <c r="B1461" s="4" t="s">
        <v>9104</v>
      </c>
      <c r="C1461" s="4" t="s">
        <v>3848</v>
      </c>
      <c r="D1461" s="4">
        <v>33.652538299560497</v>
      </c>
      <c r="E1461" s="4">
        <v>33.640396118164098</v>
      </c>
      <c r="F1461" s="4">
        <v>33.347816467285199</v>
      </c>
      <c r="G1461" s="4">
        <v>33.838321685791001</v>
      </c>
      <c r="H1461" s="4">
        <v>34.026771545410199</v>
      </c>
      <c r="I1461" s="4">
        <v>34.123714447021499</v>
      </c>
      <c r="J1461" s="4">
        <v>33.546916961669929</v>
      </c>
      <c r="K1461" s="4">
        <v>33.996269226074233</v>
      </c>
      <c r="L1461" s="4"/>
      <c r="M1461" s="4">
        <v>1.58499524764388</v>
      </c>
      <c r="N1461" s="4">
        <v>2.4721845318860201E-2</v>
      </c>
      <c r="O1461" s="5">
        <v>-0.44935226440429699</v>
      </c>
      <c r="P1461" s="4">
        <v>-3.4522122316852499</v>
      </c>
    </row>
    <row r="1462" spans="1:16" x14ac:dyDescent="0.25">
      <c r="A1462" s="4" t="s">
        <v>90</v>
      </c>
      <c r="B1462" s="4" t="s">
        <v>9105</v>
      </c>
      <c r="C1462" s="4" t="s">
        <v>92</v>
      </c>
      <c r="D1462" s="4">
        <v>29.002113342285199</v>
      </c>
      <c r="E1462" s="4">
        <v>28.795495986938501</v>
      </c>
      <c r="F1462" s="4">
        <v>29.630743026733398</v>
      </c>
      <c r="G1462" s="4">
        <v>29.910337448120099</v>
      </c>
      <c r="H1462" s="4">
        <v>29.5111598968506</v>
      </c>
      <c r="I1462" s="4">
        <v>29.365383148193398</v>
      </c>
      <c r="J1462" s="4">
        <v>29.142784118652369</v>
      </c>
      <c r="K1462" s="4">
        <v>29.595626831054702</v>
      </c>
      <c r="L1462" s="4"/>
      <c r="M1462" s="4">
        <v>0.688459662754484</v>
      </c>
      <c r="N1462" s="4">
        <v>0.18677830940988799</v>
      </c>
      <c r="O1462" s="5">
        <v>-0.45284271240234403</v>
      </c>
      <c r="P1462" s="4">
        <v>-1.5127135808152501</v>
      </c>
    </row>
    <row r="1463" spans="1:16" x14ac:dyDescent="0.25">
      <c r="A1463" s="4" t="s">
        <v>3292</v>
      </c>
      <c r="B1463" s="4" t="s">
        <v>9106</v>
      </c>
      <c r="C1463" s="4" t="s">
        <v>3293</v>
      </c>
      <c r="D1463" s="4">
        <v>24.472776412963899</v>
      </c>
      <c r="E1463" s="4">
        <v>21.634254455566399</v>
      </c>
      <c r="F1463" s="4">
        <v>24.27760887146</v>
      </c>
      <c r="G1463" s="4">
        <v>23.759151458740199</v>
      </c>
      <c r="H1463" s="4">
        <v>24.323389053344702</v>
      </c>
      <c r="I1463" s="4">
        <v>23.6615886688232</v>
      </c>
      <c r="J1463" s="4">
        <v>23.461546579996767</v>
      </c>
      <c r="K1463" s="4">
        <v>23.914709726969367</v>
      </c>
      <c r="L1463" s="4"/>
      <c r="M1463" s="4">
        <v>0.184171595676595</v>
      </c>
      <c r="N1463" s="4">
        <v>0.74259582089552201</v>
      </c>
      <c r="O1463" s="5">
        <v>-0.45316314697265597</v>
      </c>
      <c r="P1463" s="4">
        <v>-0.48294424937724001</v>
      </c>
    </row>
    <row r="1464" spans="1:16" x14ac:dyDescent="0.25">
      <c r="A1464" s="4" t="s">
        <v>6173</v>
      </c>
      <c r="B1464" s="4" t="s">
        <v>9107</v>
      </c>
      <c r="C1464" s="4" t="s">
        <v>6175</v>
      </c>
      <c r="D1464" s="4">
        <v>26.805486679077099</v>
      </c>
      <c r="E1464" s="4">
        <v>26.603258132934599</v>
      </c>
      <c r="F1464" s="4">
        <v>26.796089172363299</v>
      </c>
      <c r="G1464" s="4">
        <v>27.454504013061499</v>
      </c>
      <c r="H1464" s="4">
        <v>26.306695938110401</v>
      </c>
      <c r="I1464" s="4">
        <v>27.806827545166001</v>
      </c>
      <c r="J1464" s="4">
        <v>26.734944661458332</v>
      </c>
      <c r="K1464" s="4">
        <v>27.1893424987793</v>
      </c>
      <c r="L1464" s="4"/>
      <c r="M1464" s="4">
        <v>0.42369013378428999</v>
      </c>
      <c r="N1464" s="4">
        <v>0.38916459197787001</v>
      </c>
      <c r="O1464" s="5">
        <v>-0.454397837320965</v>
      </c>
      <c r="P1464" s="4">
        <v>-0.99287070874195904</v>
      </c>
    </row>
    <row r="1465" spans="1:16" x14ac:dyDescent="0.25">
      <c r="A1465" s="4" t="s">
        <v>5764</v>
      </c>
      <c r="B1465" s="4" t="s">
        <v>9108</v>
      </c>
      <c r="C1465" s="4" t="s">
        <v>5765</v>
      </c>
      <c r="D1465" s="4">
        <v>29.433620452880898</v>
      </c>
      <c r="E1465" s="4">
        <v>29.664033889770501</v>
      </c>
      <c r="F1465" s="4">
        <v>29.381376266479499</v>
      </c>
      <c r="G1465" s="4">
        <v>29.686559677123999</v>
      </c>
      <c r="H1465" s="4">
        <v>30.566362380981399</v>
      </c>
      <c r="I1465" s="4">
        <v>29.600135803222699</v>
      </c>
      <c r="J1465" s="4">
        <v>29.493010203043628</v>
      </c>
      <c r="K1465" s="4">
        <v>29.951019287109364</v>
      </c>
      <c r="L1465" s="4"/>
      <c r="M1465" s="4">
        <v>0.64514118990021097</v>
      </c>
      <c r="N1465" s="4">
        <v>0.20953942232630801</v>
      </c>
      <c r="O1465" s="5">
        <v>-0.45800908406575402</v>
      </c>
      <c r="P1465" s="4">
        <v>-1.42832481911025</v>
      </c>
    </row>
    <row r="1466" spans="1:16" x14ac:dyDescent="0.25">
      <c r="A1466" s="4" t="s">
        <v>4456</v>
      </c>
      <c r="B1466" s="4" t="s">
        <v>9109</v>
      </c>
      <c r="C1466" s="4" t="s">
        <v>4458</v>
      </c>
      <c r="D1466" s="4">
        <v>31.8194694519043</v>
      </c>
      <c r="E1466" s="4">
        <v>32.144893646240199</v>
      </c>
      <c r="F1466" s="4">
        <v>32.323169708252003</v>
      </c>
      <c r="G1466" s="4">
        <v>31.6745204925537</v>
      </c>
      <c r="H1466" s="4">
        <v>32.946708679199197</v>
      </c>
      <c r="I1466" s="4">
        <v>33.043544769287102</v>
      </c>
      <c r="J1466" s="4">
        <v>32.095844268798835</v>
      </c>
      <c r="K1466" s="4">
        <v>32.554924647013337</v>
      </c>
      <c r="L1466" s="4"/>
      <c r="M1466" s="4">
        <v>0.42081193072287898</v>
      </c>
      <c r="N1466" s="4">
        <v>0.39240303657695003</v>
      </c>
      <c r="O1466" s="5">
        <v>-0.45908037821451603</v>
      </c>
      <c r="P1466" s="4">
        <v>-0.98709025215619695</v>
      </c>
    </row>
    <row r="1467" spans="1:16" x14ac:dyDescent="0.25">
      <c r="A1467" s="4" t="s">
        <v>3741</v>
      </c>
      <c r="B1467" s="4" t="s">
        <v>9110</v>
      </c>
      <c r="C1467" s="4" t="s">
        <v>3743</v>
      </c>
      <c r="D1467" s="4">
        <v>28.229324340820298</v>
      </c>
      <c r="E1467" s="4">
        <v>28.21071434021</v>
      </c>
      <c r="F1467" s="4">
        <v>28.495088577270501</v>
      </c>
      <c r="G1467" s="4">
        <v>28.777891159057599</v>
      </c>
      <c r="H1467" s="4">
        <v>28.804389953613299</v>
      </c>
      <c r="I1467" s="4">
        <v>28.747961044311499</v>
      </c>
      <c r="J1467" s="4">
        <v>28.311709086100269</v>
      </c>
      <c r="K1467" s="4">
        <v>28.776747385660798</v>
      </c>
      <c r="L1467" s="4"/>
      <c r="M1467" s="4">
        <v>2.1209682218363501</v>
      </c>
      <c r="N1467" s="4">
        <v>9.5541922290388499E-3</v>
      </c>
      <c r="O1467" s="5">
        <v>-0.46503829956054699</v>
      </c>
      <c r="P1467" s="4">
        <v>-4.9852900219923297</v>
      </c>
    </row>
    <row r="1468" spans="1:16" x14ac:dyDescent="0.25">
      <c r="A1468" s="4" t="s">
        <v>4849</v>
      </c>
      <c r="B1468" s="4" t="s">
        <v>9111</v>
      </c>
      <c r="C1468" s="4" t="s">
        <v>4851</v>
      </c>
      <c r="D1468" s="4">
        <v>30.449598312377901</v>
      </c>
      <c r="E1468" s="4">
        <v>30.6266765594482</v>
      </c>
      <c r="F1468" s="4">
        <v>30.682773590087901</v>
      </c>
      <c r="G1468" s="4">
        <v>31.130012512206999</v>
      </c>
      <c r="H1468" s="4">
        <v>31.048486709594702</v>
      </c>
      <c r="I1468" s="4">
        <v>30.9783725738525</v>
      </c>
      <c r="J1468" s="4">
        <v>30.58634948730467</v>
      </c>
      <c r="K1468" s="4">
        <v>31.052290598551398</v>
      </c>
      <c r="L1468" s="4"/>
      <c r="M1468" s="4">
        <v>2.3091987980425599</v>
      </c>
      <c r="N1468" s="4">
        <v>7.5425790754257904E-3</v>
      </c>
      <c r="O1468" s="5">
        <v>-0.46594111124674598</v>
      </c>
      <c r="P1468" s="4">
        <v>-5.6267087414677599</v>
      </c>
    </row>
    <row r="1469" spans="1:16" x14ac:dyDescent="0.25">
      <c r="A1469" s="4" t="s">
        <v>344</v>
      </c>
      <c r="B1469" s="4" t="s">
        <v>9112</v>
      </c>
      <c r="C1469" s="4" t="s">
        <v>346</v>
      </c>
      <c r="D1469" s="4">
        <v>28.607475280761701</v>
      </c>
      <c r="E1469" s="4">
        <v>28.175243377685501</v>
      </c>
      <c r="F1469" s="4">
        <v>28.3754482269287</v>
      </c>
      <c r="G1469" s="4">
        <v>28.9095859527588</v>
      </c>
      <c r="H1469" s="4">
        <v>28.772178649902301</v>
      </c>
      <c r="I1469" s="4">
        <v>28.8850288391113</v>
      </c>
      <c r="J1469" s="4">
        <v>28.386055628458635</v>
      </c>
      <c r="K1469" s="4">
        <v>28.855597813924135</v>
      </c>
      <c r="L1469" s="4"/>
      <c r="M1469" s="4">
        <v>1.62771238955843</v>
      </c>
      <c r="N1469" s="4">
        <v>2.1742296918767501E-2</v>
      </c>
      <c r="O1469" s="5">
        <v>-0.46954218546549198</v>
      </c>
      <c r="P1469" s="4">
        <v>-3.5609437120682199</v>
      </c>
    </row>
    <row r="1470" spans="1:16" x14ac:dyDescent="0.25">
      <c r="A1470" s="4" t="s">
        <v>6186</v>
      </c>
      <c r="B1470" s="4" t="s">
        <v>9113</v>
      </c>
      <c r="C1470" s="4" t="s">
        <v>6188</v>
      </c>
      <c r="D1470" s="4">
        <v>30.120964050293001</v>
      </c>
      <c r="E1470" s="4">
        <v>29.966251373291001</v>
      </c>
      <c r="F1470" s="4">
        <v>29.957052230835</v>
      </c>
      <c r="G1470" s="4">
        <v>30.559953689575199</v>
      </c>
      <c r="H1470" s="4">
        <v>30.4420566558838</v>
      </c>
      <c r="I1470" s="4">
        <v>30.461210250854499</v>
      </c>
      <c r="J1470" s="4">
        <v>30.014755884806334</v>
      </c>
      <c r="K1470" s="4">
        <v>30.487740198771167</v>
      </c>
      <c r="L1470" s="4"/>
      <c r="M1470" s="4">
        <v>2.7347888408333598</v>
      </c>
      <c r="N1470" s="4">
        <v>5.4099616858237602E-3</v>
      </c>
      <c r="O1470" s="5">
        <v>-0.47298431396484403</v>
      </c>
      <c r="P1470" s="4">
        <v>-7.3321082112371299</v>
      </c>
    </row>
    <row r="1471" spans="1:16" x14ac:dyDescent="0.25">
      <c r="A1471" s="4" t="s">
        <v>4204</v>
      </c>
      <c r="B1471" s="4" t="s">
        <v>9114</v>
      </c>
      <c r="C1471" s="4" t="s">
        <v>4206</v>
      </c>
      <c r="D1471" s="4">
        <v>28.084760665893601</v>
      </c>
      <c r="E1471" s="4">
        <v>28.2809162139893</v>
      </c>
      <c r="F1471" s="4">
        <v>28.156049728393601</v>
      </c>
      <c r="G1471" s="4">
        <v>28.7914943695068</v>
      </c>
      <c r="H1471" s="4">
        <v>28.626712799072301</v>
      </c>
      <c r="I1471" s="4">
        <v>28.534061431884801</v>
      </c>
      <c r="J1471" s="4">
        <v>28.1739088694255</v>
      </c>
      <c r="K1471" s="4">
        <v>28.650756200154632</v>
      </c>
      <c r="L1471" s="4"/>
      <c r="M1471" s="4">
        <v>2.1375921481636802</v>
      </c>
      <c r="N1471" s="4">
        <v>9.4356846473029107E-3</v>
      </c>
      <c r="O1471" s="5">
        <v>-0.47684733072916402</v>
      </c>
      <c r="P1471" s="4">
        <v>-5.0394987957901396</v>
      </c>
    </row>
    <row r="1472" spans="1:16" x14ac:dyDescent="0.25">
      <c r="A1472" s="4" t="s">
        <v>4313</v>
      </c>
      <c r="B1472" s="12" t="s">
        <v>9115</v>
      </c>
      <c r="C1472" s="4" t="s">
        <v>4314</v>
      </c>
      <c r="D1472" s="4">
        <v>34.009330749511697</v>
      </c>
      <c r="E1472" s="4">
        <v>33.559581756591797</v>
      </c>
      <c r="F1472" s="4">
        <v>33.458560943603501</v>
      </c>
      <c r="G1472" s="4">
        <v>34.281803131103501</v>
      </c>
      <c r="H1472" s="4">
        <v>34.159805297851598</v>
      </c>
      <c r="I1472" s="4">
        <v>34.025047302246101</v>
      </c>
      <c r="J1472" s="4">
        <v>33.675824483235665</v>
      </c>
      <c r="K1472" s="4">
        <v>34.155551910400398</v>
      </c>
      <c r="L1472" s="4"/>
      <c r="M1472" s="4">
        <v>1.21956644321416</v>
      </c>
      <c r="N1472" s="4">
        <v>5.2417391304347798E-2</v>
      </c>
      <c r="O1472" s="5">
        <v>-0.47972742716471101</v>
      </c>
      <c r="P1472" s="4">
        <v>-2.5957697866189302</v>
      </c>
    </row>
    <row r="1473" spans="1:16" x14ac:dyDescent="0.25">
      <c r="A1473" s="4" t="s">
        <v>7454</v>
      </c>
      <c r="B1473" s="4" t="s">
        <v>9116</v>
      </c>
      <c r="C1473" s="4" t="s">
        <v>7456</v>
      </c>
      <c r="D1473" s="4">
        <v>25.6538982391357</v>
      </c>
      <c r="E1473" s="4">
        <v>25.944995880126999</v>
      </c>
      <c r="F1473" s="4">
        <v>26.377220153808601</v>
      </c>
      <c r="G1473" s="4">
        <v>26.155897140502901</v>
      </c>
      <c r="H1473" s="4">
        <v>26.76930809021</v>
      </c>
      <c r="I1473" s="4">
        <v>26.492977142333999</v>
      </c>
      <c r="J1473" s="4">
        <v>25.992038091023762</v>
      </c>
      <c r="K1473" s="4">
        <v>26.4727274576823</v>
      </c>
      <c r="L1473" s="4"/>
      <c r="M1473" s="4">
        <v>0.80866851874462897</v>
      </c>
      <c r="N1473" s="4">
        <v>0.135840677966102</v>
      </c>
      <c r="O1473" s="5">
        <v>-0.48068936665853101</v>
      </c>
      <c r="P1473" s="4">
        <v>-1.7481186773550299</v>
      </c>
    </row>
    <row r="1474" spans="1:16" x14ac:dyDescent="0.25">
      <c r="A1474" s="4" t="s">
        <v>4252</v>
      </c>
      <c r="B1474" s="4" t="s">
        <v>9117</v>
      </c>
      <c r="C1474" s="4" t="s">
        <v>4254</v>
      </c>
      <c r="D1474" s="4">
        <v>27.808988571166999</v>
      </c>
      <c r="E1474" s="4">
        <v>27.6121501922607</v>
      </c>
      <c r="F1474" s="4">
        <v>27.950057983398398</v>
      </c>
      <c r="G1474" s="4">
        <v>28.888574600219702</v>
      </c>
      <c r="H1474" s="4">
        <v>27.924114227294901</v>
      </c>
      <c r="I1474" s="4">
        <v>28.023015975952099</v>
      </c>
      <c r="J1474" s="4">
        <v>27.790398915608701</v>
      </c>
      <c r="K1474" s="4">
        <v>28.278568267822237</v>
      </c>
      <c r="L1474" s="4"/>
      <c r="M1474" s="4">
        <v>0.69107633341637398</v>
      </c>
      <c r="N1474" s="4">
        <v>0.18553551476456501</v>
      </c>
      <c r="O1474" s="5">
        <v>-0.48816935221354302</v>
      </c>
      <c r="P1474" s="4">
        <v>-1.5178145402152401</v>
      </c>
    </row>
    <row r="1475" spans="1:16" x14ac:dyDescent="0.25">
      <c r="A1475" s="4" t="s">
        <v>601</v>
      </c>
      <c r="B1475" s="4" t="s">
        <v>9118</v>
      </c>
      <c r="C1475" s="4" t="s">
        <v>602</v>
      </c>
      <c r="D1475" s="4">
        <v>25.230278015136701</v>
      </c>
      <c r="E1475" s="4">
        <v>25.9279880523682</v>
      </c>
      <c r="F1475" s="4">
        <v>26.741998672485401</v>
      </c>
      <c r="G1475" s="4">
        <v>26.555879592895501</v>
      </c>
      <c r="H1475" s="4">
        <v>26.250494003295898</v>
      </c>
      <c r="I1475" s="4">
        <v>26.5612888336182</v>
      </c>
      <c r="J1475" s="4">
        <v>25.966754913330096</v>
      </c>
      <c r="K1475" s="4">
        <v>26.455887476603198</v>
      </c>
      <c r="L1475" s="4"/>
      <c r="M1475" s="4">
        <v>0.47240711232478799</v>
      </c>
      <c r="N1475" s="4">
        <v>0.33852571428571399</v>
      </c>
      <c r="O1475" s="5">
        <v>-0.489132563273113</v>
      </c>
      <c r="P1475" s="4">
        <v>-1.0900165368410499</v>
      </c>
    </row>
    <row r="1476" spans="1:16" x14ac:dyDescent="0.25">
      <c r="A1476" s="4" t="s">
        <v>3960</v>
      </c>
      <c r="B1476" s="4" t="s">
        <v>9119</v>
      </c>
      <c r="C1476" s="4" t="s">
        <v>3962</v>
      </c>
      <c r="D1476" s="4">
        <v>27.2928256988525</v>
      </c>
      <c r="E1476" s="4">
        <v>26.9842414855957</v>
      </c>
      <c r="F1476" s="4">
        <v>27.0284099578857</v>
      </c>
      <c r="G1476" s="4">
        <v>27.921434402465799</v>
      </c>
      <c r="H1476" s="4">
        <v>27.487422943115199</v>
      </c>
      <c r="I1476" s="4">
        <v>27.371410369873001</v>
      </c>
      <c r="J1476" s="4">
        <v>27.1018257141113</v>
      </c>
      <c r="K1476" s="4">
        <v>27.593422571818</v>
      </c>
      <c r="L1476" s="4"/>
      <c r="M1476" s="4">
        <v>1.1963992180268199</v>
      </c>
      <c r="N1476" s="4">
        <v>5.4743343982960602E-2</v>
      </c>
      <c r="O1476" s="5">
        <v>-0.49159685770670702</v>
      </c>
      <c r="P1476" s="4">
        <v>-2.5453123285611299</v>
      </c>
    </row>
    <row r="1477" spans="1:16" x14ac:dyDescent="0.25">
      <c r="A1477" s="4" t="s">
        <v>2456</v>
      </c>
      <c r="B1477" s="12" t="s">
        <v>9120</v>
      </c>
      <c r="C1477" s="4" t="s">
        <v>2457</v>
      </c>
      <c r="D1477" s="4">
        <v>27.954462051391602</v>
      </c>
      <c r="E1477" s="4">
        <v>27.698085784912099</v>
      </c>
      <c r="F1477" s="4">
        <v>27.723878860473601</v>
      </c>
      <c r="G1477" s="4">
        <v>28.460811614990199</v>
      </c>
      <c r="H1477" s="4">
        <v>28.045595169067401</v>
      </c>
      <c r="I1477" s="4">
        <v>28.357252120971701</v>
      </c>
      <c r="J1477" s="4">
        <v>27.792142232259099</v>
      </c>
      <c r="K1477" s="4">
        <v>28.287886301676433</v>
      </c>
      <c r="L1477" s="4"/>
      <c r="M1477" s="4">
        <v>1.5345208814245901</v>
      </c>
      <c r="N1477" s="4">
        <v>2.6884210526315799E-2</v>
      </c>
      <c r="O1477" s="5">
        <v>-0.49574406941732002</v>
      </c>
      <c r="P1477" s="4">
        <v>-3.3262924895484298</v>
      </c>
    </row>
    <row r="1478" spans="1:16" x14ac:dyDescent="0.25">
      <c r="A1478" s="4" t="s">
        <v>3610</v>
      </c>
      <c r="B1478" s="4" t="s">
        <v>9121</v>
      </c>
      <c r="C1478" s="4" t="s">
        <v>3612</v>
      </c>
      <c r="D1478" s="4">
        <v>31.782218933105501</v>
      </c>
      <c r="E1478" s="4">
        <v>31.834144592285199</v>
      </c>
      <c r="F1478" s="4">
        <v>31.574600219726602</v>
      </c>
      <c r="G1478" s="4">
        <v>32.3026733398438</v>
      </c>
      <c r="H1478" s="4">
        <v>32.263950347900398</v>
      </c>
      <c r="I1478" s="4">
        <v>32.124332427978501</v>
      </c>
      <c r="J1478" s="4">
        <v>31.730321248372434</v>
      </c>
      <c r="K1478" s="4">
        <v>32.230318705240897</v>
      </c>
      <c r="L1478" s="4"/>
      <c r="M1478" s="4">
        <v>2.1881317391117499</v>
      </c>
      <c r="N1478" s="4">
        <v>8.9043478260869592E-3</v>
      </c>
      <c r="O1478" s="5">
        <v>-0.49999745686848801</v>
      </c>
      <c r="P1478" s="4">
        <v>-5.2071267331818802</v>
      </c>
    </row>
    <row r="1479" spans="1:16" x14ac:dyDescent="0.25">
      <c r="A1479" s="4" t="s">
        <v>4738</v>
      </c>
      <c r="B1479" s="4" t="s">
        <v>9122</v>
      </c>
      <c r="C1479" s="4" t="s">
        <v>4740</v>
      </c>
      <c r="D1479" s="4">
        <v>34.600475311279297</v>
      </c>
      <c r="E1479" s="4">
        <v>34.328983306884801</v>
      </c>
      <c r="F1479" s="4">
        <v>34.133277893066399</v>
      </c>
      <c r="G1479" s="4">
        <v>35.0125923156738</v>
      </c>
      <c r="H1479" s="4">
        <v>34.780239105224602</v>
      </c>
      <c r="I1479" s="4">
        <v>34.771766662597699</v>
      </c>
      <c r="J1479" s="4">
        <v>34.354245503743499</v>
      </c>
      <c r="K1479" s="4">
        <v>34.854866027832038</v>
      </c>
      <c r="L1479" s="4"/>
      <c r="M1479" s="4">
        <v>1.48010233926964</v>
      </c>
      <c r="N1479" s="4">
        <v>3.0668367346938799E-2</v>
      </c>
      <c r="O1479" s="5">
        <v>-0.50062052408853897</v>
      </c>
      <c r="P1479" s="4">
        <v>-3.19350364618042</v>
      </c>
    </row>
    <row r="1480" spans="1:16" x14ac:dyDescent="0.25">
      <c r="A1480" s="4" t="s">
        <v>4603</v>
      </c>
      <c r="B1480" s="4" t="s">
        <v>9123</v>
      </c>
      <c r="C1480" s="4" t="s">
        <v>4605</v>
      </c>
      <c r="D1480" s="4">
        <v>28.7019233703613</v>
      </c>
      <c r="E1480" s="4">
        <v>28.497371673583999</v>
      </c>
      <c r="F1480" s="4">
        <v>28.323671340942401</v>
      </c>
      <c r="G1480" s="4">
        <v>29.3350734710693</v>
      </c>
      <c r="H1480" s="4">
        <v>28.7560520172119</v>
      </c>
      <c r="I1480" s="4">
        <v>28.953779220581101</v>
      </c>
      <c r="J1480" s="4">
        <v>28.507655461629231</v>
      </c>
      <c r="K1480" s="4">
        <v>29.014968236287434</v>
      </c>
      <c r="L1480" s="4"/>
      <c r="M1480" s="4">
        <v>1.18046291680261</v>
      </c>
      <c r="N1480" s="4">
        <v>5.75147679324894E-2</v>
      </c>
      <c r="O1480" s="5">
        <v>-0.50731277465820301</v>
      </c>
      <c r="P1480" s="4">
        <v>-2.51082899551727</v>
      </c>
    </row>
    <row r="1481" spans="1:16" x14ac:dyDescent="0.25">
      <c r="A1481" s="4" t="s">
        <v>7521</v>
      </c>
      <c r="B1481" s="4" t="s">
        <v>9124</v>
      </c>
      <c r="C1481" s="4" t="s">
        <v>7523</v>
      </c>
      <c r="D1481" s="4">
        <v>36.9384956359863</v>
      </c>
      <c r="E1481" s="4">
        <v>36.810306549072301</v>
      </c>
      <c r="F1481" s="4">
        <v>36.642311096191399</v>
      </c>
      <c r="G1481" s="4">
        <v>37.359920501708999</v>
      </c>
      <c r="H1481" s="4">
        <v>37.263668060302699</v>
      </c>
      <c r="I1481" s="4">
        <v>37.292209625244098</v>
      </c>
      <c r="J1481" s="4">
        <v>36.797037760416664</v>
      </c>
      <c r="K1481" s="4">
        <v>37.305266062418596</v>
      </c>
      <c r="L1481" s="4"/>
      <c r="M1481" s="4">
        <v>2.3081726382452499</v>
      </c>
      <c r="N1481" s="4">
        <v>7.5242718446601898E-3</v>
      </c>
      <c r="O1481" s="5">
        <v>-0.50822830200195301</v>
      </c>
      <c r="P1481" s="4">
        <v>-5.6230413767099403</v>
      </c>
    </row>
    <row r="1482" spans="1:16" x14ac:dyDescent="0.25">
      <c r="A1482" s="4" t="s">
        <v>4749</v>
      </c>
      <c r="B1482" s="4" t="s">
        <v>9125</v>
      </c>
      <c r="C1482" s="4" t="s">
        <v>4751</v>
      </c>
      <c r="D1482" s="4">
        <v>31.3314304351807</v>
      </c>
      <c r="E1482" s="4">
        <v>31.092565536498999</v>
      </c>
      <c r="F1482" s="4">
        <v>30.816089630126999</v>
      </c>
      <c r="G1482" s="4">
        <v>31.6201477050781</v>
      </c>
      <c r="H1482" s="4">
        <v>31.461267471313501</v>
      </c>
      <c r="I1482" s="4">
        <v>31.689805984497099</v>
      </c>
      <c r="J1482" s="4">
        <v>31.080028533935565</v>
      </c>
      <c r="K1482" s="4">
        <v>31.590407053629566</v>
      </c>
      <c r="L1482" s="4"/>
      <c r="M1482" s="4">
        <v>1.44981556818997</v>
      </c>
      <c r="N1482" s="4">
        <v>3.2791044776119403E-2</v>
      </c>
      <c r="O1482" s="5">
        <v>-0.51037851969401204</v>
      </c>
      <c r="P1482" s="4">
        <v>-3.1208805411218599</v>
      </c>
    </row>
    <row r="1483" spans="1:16" x14ac:dyDescent="0.25">
      <c r="A1483" s="4" t="s">
        <v>1685</v>
      </c>
      <c r="B1483" s="4" t="s">
        <v>9126</v>
      </c>
      <c r="C1483" s="4" t="s">
        <v>1686</v>
      </c>
      <c r="D1483" s="4">
        <v>25.842493057251001</v>
      </c>
      <c r="E1483" s="4">
        <v>26.118108749389599</v>
      </c>
      <c r="F1483" s="4">
        <v>24.972898483276399</v>
      </c>
      <c r="G1483" s="4">
        <v>26.2009391784668</v>
      </c>
      <c r="H1483" s="4">
        <v>26.1436557769775</v>
      </c>
      <c r="I1483" s="4">
        <v>26.150783538818398</v>
      </c>
      <c r="J1483" s="4">
        <v>25.644500096638996</v>
      </c>
      <c r="K1483" s="4">
        <v>26.165126164754231</v>
      </c>
      <c r="L1483" s="4"/>
      <c r="M1483" s="4">
        <v>0.68531275926451596</v>
      </c>
      <c r="N1483" s="4">
        <v>0.1885</v>
      </c>
      <c r="O1483" s="5">
        <v>-0.52062606811523404</v>
      </c>
      <c r="P1483" s="4">
        <v>-1.5065797211488501</v>
      </c>
    </row>
    <row r="1484" spans="1:16" x14ac:dyDescent="0.25">
      <c r="A1484" s="4" t="s">
        <v>1220</v>
      </c>
      <c r="B1484" s="4" t="s">
        <v>9127</v>
      </c>
      <c r="C1484" s="4" t="s">
        <v>1221</v>
      </c>
      <c r="D1484" s="4">
        <v>25.804740905761701</v>
      </c>
      <c r="E1484" s="4">
        <v>26.415834426879901</v>
      </c>
      <c r="F1484" s="4">
        <v>23.214067459106399</v>
      </c>
      <c r="G1484" s="4">
        <v>25.61057472229</v>
      </c>
      <c r="H1484" s="4">
        <v>25.928493499755898</v>
      </c>
      <c r="I1484" s="4">
        <v>25.463701248168899</v>
      </c>
      <c r="J1484" s="4">
        <v>25.144880930582669</v>
      </c>
      <c r="K1484" s="4">
        <v>25.667589823404935</v>
      </c>
      <c r="L1484" s="4"/>
      <c r="M1484" s="4">
        <v>0.20359554141014</v>
      </c>
      <c r="N1484" s="4">
        <v>0.71044765342960303</v>
      </c>
      <c r="O1484" s="5">
        <v>-0.52270889282226596</v>
      </c>
      <c r="P1484" s="4">
        <v>-0.52749249339778603</v>
      </c>
    </row>
    <row r="1485" spans="1:16" x14ac:dyDescent="0.25">
      <c r="A1485" s="4" t="s">
        <v>4742</v>
      </c>
      <c r="B1485" s="4" t="s">
        <v>9128</v>
      </c>
      <c r="C1485" s="4" t="s">
        <v>4743</v>
      </c>
      <c r="D1485" s="4">
        <v>34.814319610595703</v>
      </c>
      <c r="E1485" s="4">
        <v>34.740604400634801</v>
      </c>
      <c r="F1485" s="4">
        <v>34.545433044433601</v>
      </c>
      <c r="G1485" s="4">
        <v>35.243694305419901</v>
      </c>
      <c r="H1485" s="4">
        <v>35.123416900634801</v>
      </c>
      <c r="I1485" s="4">
        <v>35.312301635742202</v>
      </c>
      <c r="J1485" s="4">
        <v>34.700119018554695</v>
      </c>
      <c r="K1485" s="4">
        <v>35.226470947265632</v>
      </c>
      <c r="L1485" s="4"/>
      <c r="M1485" s="4">
        <v>2.2462707527817698</v>
      </c>
      <c r="N1485" s="4">
        <v>7.9450800915331805E-3</v>
      </c>
      <c r="O1485" s="5">
        <v>-0.52635192871093806</v>
      </c>
      <c r="P1485" s="4">
        <v>-5.4053668738150797</v>
      </c>
    </row>
    <row r="1486" spans="1:16" x14ac:dyDescent="0.25">
      <c r="A1486" s="4" t="s">
        <v>3637</v>
      </c>
      <c r="B1486" s="4" t="s">
        <v>9129</v>
      </c>
      <c r="C1486" s="4" t="s">
        <v>3639</v>
      </c>
      <c r="D1486" s="4">
        <v>31.229833602905298</v>
      </c>
      <c r="E1486" s="4">
        <v>31.1259441375732</v>
      </c>
      <c r="F1486" s="4">
        <v>31.208768844604499</v>
      </c>
      <c r="G1486" s="4">
        <v>31.798385620117202</v>
      </c>
      <c r="H1486" s="4">
        <v>31.547199249267599</v>
      </c>
      <c r="I1486" s="4">
        <v>31.8008136749268</v>
      </c>
      <c r="J1486" s="4">
        <v>31.188182195027668</v>
      </c>
      <c r="K1486" s="4">
        <v>31.715466181437204</v>
      </c>
      <c r="L1486" s="4"/>
      <c r="M1486" s="4">
        <v>2.3745661208831401</v>
      </c>
      <c r="N1486" s="4">
        <v>6.9769820971867002E-3</v>
      </c>
      <c r="O1486" s="5">
        <v>-0.52728398640950802</v>
      </c>
      <c r="P1486" s="4">
        <v>-5.8643962596617003</v>
      </c>
    </row>
    <row r="1487" spans="1:16" x14ac:dyDescent="0.25">
      <c r="A1487" s="4" t="s">
        <v>5164</v>
      </c>
      <c r="B1487" s="4" t="s">
        <v>9130</v>
      </c>
      <c r="C1487" s="4" t="s">
        <v>5165</v>
      </c>
      <c r="D1487" s="4">
        <v>27.616453170776399</v>
      </c>
      <c r="E1487" s="4">
        <v>27.352998733520501</v>
      </c>
      <c r="F1487" s="4">
        <v>27.468519210815401</v>
      </c>
      <c r="G1487" s="4">
        <v>28.193128585815401</v>
      </c>
      <c r="H1487" s="4">
        <v>28.132219314575199</v>
      </c>
      <c r="I1487" s="4">
        <v>27.695430755615199</v>
      </c>
      <c r="J1487" s="4">
        <v>27.479323705037434</v>
      </c>
      <c r="K1487" s="4">
        <v>28.0069262186686</v>
      </c>
      <c r="L1487" s="4"/>
      <c r="M1487" s="4">
        <v>1.4101149408149301</v>
      </c>
      <c r="N1487" s="4">
        <v>3.5586877278250301E-2</v>
      </c>
      <c r="O1487" s="5">
        <v>-0.52760251363118704</v>
      </c>
      <c r="P1487" s="4">
        <v>-3.0270176948196199</v>
      </c>
    </row>
    <row r="1488" spans="1:16" x14ac:dyDescent="0.25">
      <c r="A1488" s="4" t="s">
        <v>844</v>
      </c>
      <c r="B1488" s="4" t="s">
        <v>9131</v>
      </c>
      <c r="C1488" s="4" t="s">
        <v>846</v>
      </c>
      <c r="D1488" s="4">
        <v>29.989273071289102</v>
      </c>
      <c r="E1488" s="4">
        <v>29.912193298339801</v>
      </c>
      <c r="F1488" s="4">
        <v>29.8454685211182</v>
      </c>
      <c r="G1488" s="4">
        <v>30.362962722778299</v>
      </c>
      <c r="H1488" s="4">
        <v>30.636358261108398</v>
      </c>
      <c r="I1488" s="4">
        <v>30.3585529327393</v>
      </c>
      <c r="J1488" s="4">
        <v>29.915644963582366</v>
      </c>
      <c r="K1488" s="4">
        <v>30.452624638875335</v>
      </c>
      <c r="L1488" s="4"/>
      <c r="M1488" s="4">
        <v>2.22302651102145</v>
      </c>
      <c r="N1488" s="4">
        <v>8.7584650112866799E-3</v>
      </c>
      <c r="O1488" s="5">
        <v>-0.53697967529296897</v>
      </c>
      <c r="P1488" s="4">
        <v>-5.3254022189441201</v>
      </c>
    </row>
    <row r="1489" spans="1:16" x14ac:dyDescent="0.25">
      <c r="A1489" s="4" t="s">
        <v>7470</v>
      </c>
      <c r="B1489" s="4" t="s">
        <v>9132</v>
      </c>
      <c r="C1489" s="4" t="s">
        <v>7471</v>
      </c>
      <c r="D1489" s="4">
        <v>34.7946968078613</v>
      </c>
      <c r="E1489" s="4">
        <v>35.045207977294901</v>
      </c>
      <c r="F1489" s="4">
        <v>35.976760864257798</v>
      </c>
      <c r="G1489" s="4">
        <v>34.915103912353501</v>
      </c>
      <c r="H1489" s="4">
        <v>36.334537506103501</v>
      </c>
      <c r="I1489" s="4">
        <v>36.178428649902301</v>
      </c>
      <c r="J1489" s="4">
        <v>35.272221883137995</v>
      </c>
      <c r="K1489" s="4">
        <v>35.809356689453104</v>
      </c>
      <c r="L1489" s="4"/>
      <c r="M1489" s="4">
        <v>0.39412150970555399</v>
      </c>
      <c r="N1489" s="4">
        <v>0.42367501692620202</v>
      </c>
      <c r="O1489" s="5">
        <v>-0.53713480631510202</v>
      </c>
      <c r="P1489" s="4">
        <v>-0.93322877441160501</v>
      </c>
    </row>
    <row r="1490" spans="1:16" x14ac:dyDescent="0.25">
      <c r="A1490" s="4" t="s">
        <v>5501</v>
      </c>
      <c r="B1490" s="4" t="s">
        <v>9133</v>
      </c>
      <c r="C1490" s="4" t="s">
        <v>5503</v>
      </c>
      <c r="D1490" s="4">
        <v>26.817012786865199</v>
      </c>
      <c r="E1490" s="4">
        <v>26.874362945556602</v>
      </c>
      <c r="F1490" s="4">
        <v>26.674716949462901</v>
      </c>
      <c r="G1490" s="4">
        <v>27.350112915039102</v>
      </c>
      <c r="H1490" s="4">
        <v>27.261711120605501</v>
      </c>
      <c r="I1490" s="4">
        <v>27.367082595825199</v>
      </c>
      <c r="J1490" s="4">
        <v>26.788697560628236</v>
      </c>
      <c r="K1490" s="4">
        <v>27.326302210489931</v>
      </c>
      <c r="L1490" s="4"/>
      <c r="M1490" s="4">
        <v>2.8648956595326398</v>
      </c>
      <c r="N1490" s="4">
        <v>5.00840336134454E-3</v>
      </c>
      <c r="O1490" s="5">
        <v>-0.53760464986165601</v>
      </c>
      <c r="P1490" s="4">
        <v>-7.9360586440877796</v>
      </c>
    </row>
    <row r="1491" spans="1:16" x14ac:dyDescent="0.25">
      <c r="A1491" s="4" t="s">
        <v>4597</v>
      </c>
      <c r="B1491" s="4" t="s">
        <v>9134</v>
      </c>
      <c r="C1491" s="4" t="s">
        <v>4599</v>
      </c>
      <c r="D1491" s="4">
        <v>21.977394104003899</v>
      </c>
      <c r="E1491" s="4">
        <v>28.160852432251001</v>
      </c>
      <c r="F1491" s="4">
        <v>25.562503814697301</v>
      </c>
      <c r="G1491" s="4">
        <v>25.642677307128899</v>
      </c>
      <c r="H1491" s="4">
        <v>25.908554077148398</v>
      </c>
      <c r="I1491" s="4">
        <v>25.7711067199707</v>
      </c>
      <c r="J1491" s="4">
        <v>25.233583450317401</v>
      </c>
      <c r="K1491" s="4">
        <v>25.774112701416001</v>
      </c>
      <c r="L1491" s="4"/>
      <c r="M1491" s="4">
        <v>0.108894244993044</v>
      </c>
      <c r="N1491" s="4">
        <v>0.84708551881413896</v>
      </c>
      <c r="O1491" s="5">
        <v>-0.54052925109863303</v>
      </c>
      <c r="P1491" s="4">
        <v>-0.301262444083505</v>
      </c>
    </row>
    <row r="1492" spans="1:16" x14ac:dyDescent="0.25">
      <c r="A1492" s="4" t="s">
        <v>1436</v>
      </c>
      <c r="B1492" s="4" t="s">
        <v>9135</v>
      </c>
      <c r="C1492" s="4" t="s">
        <v>1438</v>
      </c>
      <c r="D1492" s="4">
        <v>32.074241638183601</v>
      </c>
      <c r="E1492" s="4">
        <v>32.127399444580099</v>
      </c>
      <c r="F1492" s="4">
        <v>32.143623352050803</v>
      </c>
      <c r="G1492" s="4">
        <v>32.563812255859403</v>
      </c>
      <c r="H1492" s="4">
        <v>32.563499450683601</v>
      </c>
      <c r="I1492" s="4">
        <v>32.840232849121101</v>
      </c>
      <c r="J1492" s="4">
        <v>32.11508814493817</v>
      </c>
      <c r="K1492" s="4">
        <v>32.655848185221366</v>
      </c>
      <c r="L1492" s="4"/>
      <c r="M1492" s="4">
        <v>2.33503618687454</v>
      </c>
      <c r="N1492" s="4">
        <v>7.3481481481481497E-3</v>
      </c>
      <c r="O1492" s="5">
        <v>-0.54076004028320301</v>
      </c>
      <c r="P1492" s="4">
        <v>-5.7196940864315797</v>
      </c>
    </row>
    <row r="1493" spans="1:16" x14ac:dyDescent="0.25">
      <c r="A1493" s="4" t="s">
        <v>1776</v>
      </c>
      <c r="B1493" s="4" t="s">
        <v>9136</v>
      </c>
      <c r="C1493" s="4" t="s">
        <v>1777</v>
      </c>
      <c r="D1493" s="4">
        <v>25.917762756347699</v>
      </c>
      <c r="E1493" s="4">
        <v>25.063806533813501</v>
      </c>
      <c r="F1493" s="4">
        <v>26.277534484863299</v>
      </c>
      <c r="G1493" s="4">
        <v>26.259080886840799</v>
      </c>
      <c r="H1493" s="4">
        <v>26.3908386230469</v>
      </c>
      <c r="I1493" s="4">
        <v>26.232446670532202</v>
      </c>
      <c r="J1493" s="4">
        <v>25.753034591674833</v>
      </c>
      <c r="K1493" s="4">
        <v>26.294122060139966</v>
      </c>
      <c r="L1493" s="4"/>
      <c r="M1493" s="4">
        <v>0.676608394175235</v>
      </c>
      <c r="N1493" s="4">
        <v>0.19286031746031701</v>
      </c>
      <c r="O1493" s="5">
        <v>-0.54108746846516798</v>
      </c>
      <c r="P1493" s="4">
        <v>-1.48961716500376</v>
      </c>
    </row>
    <row r="1494" spans="1:16" x14ac:dyDescent="0.25">
      <c r="A1494" s="4" t="s">
        <v>4064</v>
      </c>
      <c r="B1494" s="4" t="s">
        <v>9137</v>
      </c>
      <c r="C1494" s="4" t="s">
        <v>4065</v>
      </c>
      <c r="D1494" s="4">
        <v>31.1922607421875</v>
      </c>
      <c r="E1494" s="4">
        <v>30.3974285125732</v>
      </c>
      <c r="F1494" s="4">
        <v>30.481626510620099</v>
      </c>
      <c r="G1494" s="4">
        <v>31.172412872314499</v>
      </c>
      <c r="H1494" s="4">
        <v>31.108217239379901</v>
      </c>
      <c r="I1494" s="4">
        <v>31.415702819824201</v>
      </c>
      <c r="J1494" s="4">
        <v>30.690438588460268</v>
      </c>
      <c r="K1494" s="4">
        <v>31.232110977172866</v>
      </c>
      <c r="L1494" s="4"/>
      <c r="M1494" s="4">
        <v>0.942173571278211</v>
      </c>
      <c r="N1494" s="4">
        <v>0.100172003659652</v>
      </c>
      <c r="O1494" s="5">
        <v>-0.54167238871256596</v>
      </c>
      <c r="P1494" s="4">
        <v>-2.0142636847471</v>
      </c>
    </row>
    <row r="1495" spans="1:16" x14ac:dyDescent="0.25">
      <c r="A1495" s="4" t="s">
        <v>3980</v>
      </c>
      <c r="B1495" s="4" t="s">
        <v>9138</v>
      </c>
      <c r="C1495" s="4" t="s">
        <v>3981</v>
      </c>
      <c r="D1495" s="4">
        <v>31.1269016265869</v>
      </c>
      <c r="E1495" s="4">
        <v>31.144166946411101</v>
      </c>
      <c r="F1495" s="4">
        <v>30.9173278808594</v>
      </c>
      <c r="G1495" s="4">
        <v>31.658584594726602</v>
      </c>
      <c r="H1495" s="4">
        <v>31.5605659484863</v>
      </c>
      <c r="I1495" s="4">
        <v>31.6172695159912</v>
      </c>
      <c r="J1495" s="4">
        <v>31.062798817952469</v>
      </c>
      <c r="K1495" s="4">
        <v>31.612140019734699</v>
      </c>
      <c r="L1495" s="4"/>
      <c r="M1495" s="4">
        <v>2.6639298674351402</v>
      </c>
      <c r="N1495" s="4">
        <v>6.6197183098591498E-3</v>
      </c>
      <c r="O1495" s="5">
        <v>-0.54934120178222701</v>
      </c>
      <c r="P1495" s="4">
        <v>-7.0206543669380803</v>
      </c>
    </row>
    <row r="1496" spans="1:16" x14ac:dyDescent="0.25">
      <c r="A1496" s="4" t="s">
        <v>460</v>
      </c>
      <c r="B1496" s="4" t="s">
        <v>9139</v>
      </c>
      <c r="C1496" s="4" t="s">
        <v>462</v>
      </c>
      <c r="D1496" s="4">
        <v>27.562175750732401</v>
      </c>
      <c r="E1496" s="4">
        <v>28.0486450195313</v>
      </c>
      <c r="F1496" s="4">
        <v>27.573707580566399</v>
      </c>
      <c r="G1496" s="4">
        <v>28.318580627441399</v>
      </c>
      <c r="H1496" s="4">
        <v>28.2393589019775</v>
      </c>
      <c r="I1496" s="4">
        <v>28.274745941162099</v>
      </c>
      <c r="J1496" s="4">
        <v>27.72817611694337</v>
      </c>
      <c r="K1496" s="4">
        <v>28.277561823526998</v>
      </c>
      <c r="L1496" s="4"/>
      <c r="M1496" s="4">
        <v>1.5615537381317901</v>
      </c>
      <c r="N1496" s="4">
        <v>2.5711999999999999E-2</v>
      </c>
      <c r="O1496" s="5">
        <v>-0.54938570658366004</v>
      </c>
      <c r="P1496" s="4">
        <v>-3.3933942122194698</v>
      </c>
    </row>
    <row r="1497" spans="1:16" x14ac:dyDescent="0.25">
      <c r="A1497" s="4" t="s">
        <v>7636</v>
      </c>
      <c r="B1497" s="4" t="s">
        <v>9140</v>
      </c>
      <c r="C1497" s="4" t="s">
        <v>7638</v>
      </c>
      <c r="D1497" s="4">
        <v>24.356634140014599</v>
      </c>
      <c r="E1497" s="4">
        <v>24.647029876708999</v>
      </c>
      <c r="F1497" s="4">
        <v>23.799253463745099</v>
      </c>
      <c r="G1497" s="4">
        <v>24.258113861083999</v>
      </c>
      <c r="H1497" s="4">
        <v>25.2014045715332</v>
      </c>
      <c r="I1497" s="4">
        <v>25.002189636230501</v>
      </c>
      <c r="J1497" s="4">
        <v>24.267639160156232</v>
      </c>
      <c r="K1497" s="4">
        <v>24.820569356282565</v>
      </c>
      <c r="L1497" s="4"/>
      <c r="M1497" s="4">
        <v>0.659215187763602</v>
      </c>
      <c r="N1497" s="4">
        <v>0.202815165876777</v>
      </c>
      <c r="O1497" s="5">
        <v>-0.55293019612630101</v>
      </c>
      <c r="P1497" s="4">
        <v>-1.45573476371421</v>
      </c>
    </row>
    <row r="1498" spans="1:16" x14ac:dyDescent="0.25">
      <c r="A1498" s="4" t="s">
        <v>2881</v>
      </c>
      <c r="B1498" s="4" t="s">
        <v>9141</v>
      </c>
      <c r="C1498" s="4" t="s">
        <v>2883</v>
      </c>
      <c r="D1498" s="4">
        <v>35.711833953857401</v>
      </c>
      <c r="E1498" s="4">
        <v>35.5819282531738</v>
      </c>
      <c r="F1498" s="4">
        <v>35.446491241455099</v>
      </c>
      <c r="G1498" s="4">
        <v>36.249313354492202</v>
      </c>
      <c r="H1498" s="4">
        <v>36.027423858642599</v>
      </c>
      <c r="I1498" s="4">
        <v>36.147216796875</v>
      </c>
      <c r="J1498" s="4">
        <v>35.580084482828767</v>
      </c>
      <c r="K1498" s="4">
        <v>36.1413180033366</v>
      </c>
      <c r="L1498" s="4"/>
      <c r="M1498" s="4">
        <v>2.3067731752923502</v>
      </c>
      <c r="N1498" s="4">
        <v>7.8062953995157404E-3</v>
      </c>
      <c r="O1498" s="5">
        <v>-0.56123352050781306</v>
      </c>
      <c r="P1498" s="4">
        <v>-5.61804301292565</v>
      </c>
    </row>
    <row r="1499" spans="1:16" x14ac:dyDescent="0.25">
      <c r="A1499" s="4" t="s">
        <v>7640</v>
      </c>
      <c r="B1499" s="4" t="s">
        <v>9142</v>
      </c>
      <c r="C1499" s="4" t="s">
        <v>7642</v>
      </c>
      <c r="D1499" s="4">
        <v>30.644353866577099</v>
      </c>
      <c r="E1499" s="4">
        <v>30.552585601806602</v>
      </c>
      <c r="F1499" s="4">
        <v>30.556625366210898</v>
      </c>
      <c r="G1499" s="4">
        <v>31.0315971374512</v>
      </c>
      <c r="H1499" s="4">
        <v>31.086095809936499</v>
      </c>
      <c r="I1499" s="4">
        <v>31.322996139526399</v>
      </c>
      <c r="J1499" s="4">
        <v>30.584521611531532</v>
      </c>
      <c r="K1499" s="4">
        <v>31.146896362304698</v>
      </c>
      <c r="L1499" s="4"/>
      <c r="M1499" s="4">
        <v>2.4008539273241598</v>
      </c>
      <c r="N1499" s="4">
        <v>6.61741424802111E-3</v>
      </c>
      <c r="O1499" s="5">
        <v>-0.56237475077311305</v>
      </c>
      <c r="P1499" s="4">
        <v>-5.9622905912514597</v>
      </c>
    </row>
    <row r="1500" spans="1:16" x14ac:dyDescent="0.25">
      <c r="A1500" s="4" t="s">
        <v>140</v>
      </c>
      <c r="B1500" s="4" t="s">
        <v>9143</v>
      </c>
      <c r="C1500" s="4" t="s">
        <v>142</v>
      </c>
      <c r="D1500" s="4">
        <v>29.494199752807599</v>
      </c>
      <c r="E1500" s="4">
        <v>29.102390289306602</v>
      </c>
      <c r="F1500" s="4">
        <v>29.416631698608398</v>
      </c>
      <c r="G1500" s="4">
        <v>29.7464809417725</v>
      </c>
      <c r="H1500" s="4">
        <v>29.7464790344238</v>
      </c>
      <c r="I1500" s="4">
        <v>30.217067718505898</v>
      </c>
      <c r="J1500" s="4">
        <v>29.337740580240865</v>
      </c>
      <c r="K1500" s="4">
        <v>29.903342564900736</v>
      </c>
      <c r="L1500" s="4"/>
      <c r="M1500" s="4">
        <v>1.3404065008333399</v>
      </c>
      <c r="N1500" s="4">
        <v>4.0065573770491802E-2</v>
      </c>
      <c r="O1500" s="5">
        <v>-0.56560198465982803</v>
      </c>
      <c r="P1500" s="4">
        <v>-2.8657014763309401</v>
      </c>
    </row>
    <row r="1501" spans="1:16" x14ac:dyDescent="0.25">
      <c r="A1501" s="4" t="s">
        <v>6010</v>
      </c>
      <c r="B1501" s="4" t="s">
        <v>9144</v>
      </c>
      <c r="C1501" s="4" t="s">
        <v>6012</v>
      </c>
      <c r="D1501" s="4">
        <v>30.438890457153299</v>
      </c>
      <c r="E1501" s="4">
        <v>30.4082221984863</v>
      </c>
      <c r="F1501" s="4">
        <v>30.326738357543899</v>
      </c>
      <c r="G1501" s="4">
        <v>31.1201076507568</v>
      </c>
      <c r="H1501" s="4">
        <v>30.8665561676025</v>
      </c>
      <c r="I1501" s="4">
        <v>30.884771347045898</v>
      </c>
      <c r="J1501" s="4">
        <v>30.391283671061164</v>
      </c>
      <c r="K1501" s="4">
        <v>30.957145055135069</v>
      </c>
      <c r="L1501" s="4"/>
      <c r="M1501" s="4">
        <v>2.5172982672170798</v>
      </c>
      <c r="N1501" s="4">
        <v>6.6268656716417899E-3</v>
      </c>
      <c r="O1501" s="5">
        <v>-0.56586138407389097</v>
      </c>
      <c r="P1501" s="4">
        <v>-6.4125656659597698</v>
      </c>
    </row>
    <row r="1502" spans="1:16" x14ac:dyDescent="0.25">
      <c r="A1502" s="4" t="s">
        <v>6354</v>
      </c>
      <c r="B1502" s="4" t="s">
        <v>9145</v>
      </c>
      <c r="C1502" s="4" t="s">
        <v>6356</v>
      </c>
      <c r="D1502" s="4">
        <v>27.597934722900401</v>
      </c>
      <c r="E1502" s="4">
        <v>27.8258762359619</v>
      </c>
      <c r="F1502" s="4">
        <v>27.280948638916001</v>
      </c>
      <c r="G1502" s="4">
        <v>27.933191299438501</v>
      </c>
      <c r="H1502" s="4">
        <v>28.248994827270501</v>
      </c>
      <c r="I1502" s="4">
        <v>28.222305297851602</v>
      </c>
      <c r="J1502" s="4">
        <v>27.568253199259434</v>
      </c>
      <c r="K1502" s="4">
        <v>28.134830474853533</v>
      </c>
      <c r="L1502" s="4"/>
      <c r="M1502" s="4">
        <v>1.4072531457064901</v>
      </c>
      <c r="N1502" s="4">
        <v>3.5660194174757298E-2</v>
      </c>
      <c r="O1502" s="5">
        <v>-0.566577275594074</v>
      </c>
      <c r="P1502" s="4">
        <v>-3.0203087111828801</v>
      </c>
    </row>
    <row r="1503" spans="1:16" x14ac:dyDescent="0.25">
      <c r="A1503" s="4" t="s">
        <v>1836</v>
      </c>
      <c r="B1503" s="4" t="s">
        <v>9146</v>
      </c>
      <c r="C1503" s="4" t="s">
        <v>1838</v>
      </c>
      <c r="D1503" s="4">
        <v>29.391128540039102</v>
      </c>
      <c r="E1503" s="4">
        <v>29.359941482543899</v>
      </c>
      <c r="F1503" s="4">
        <v>29.786741256713899</v>
      </c>
      <c r="G1503" s="4">
        <v>30.243585586547901</v>
      </c>
      <c r="H1503" s="4">
        <v>29.957275390625</v>
      </c>
      <c r="I1503" s="4">
        <v>30.052900314331101</v>
      </c>
      <c r="J1503" s="4">
        <v>29.512603759765636</v>
      </c>
      <c r="K1503" s="4">
        <v>30.084587097168001</v>
      </c>
      <c r="L1503" s="4"/>
      <c r="M1503" s="4">
        <v>1.6236964937515099</v>
      </c>
      <c r="N1503" s="4">
        <v>2.1913528591352899E-2</v>
      </c>
      <c r="O1503" s="5">
        <v>-0.57198333740234397</v>
      </c>
      <c r="P1503" s="4">
        <v>-3.5506350534603102</v>
      </c>
    </row>
    <row r="1504" spans="1:16" x14ac:dyDescent="0.25">
      <c r="A1504" s="4" t="s">
        <v>7192</v>
      </c>
      <c r="B1504" s="4" t="s">
        <v>9147</v>
      </c>
      <c r="C1504" s="4" t="s">
        <v>7193</v>
      </c>
      <c r="D1504" s="4">
        <v>21.856037139892599</v>
      </c>
      <c r="E1504" s="4">
        <v>21.085700988769499</v>
      </c>
      <c r="F1504" s="4">
        <v>21.549730300903299</v>
      </c>
      <c r="G1504" s="4">
        <v>23.334522247314499</v>
      </c>
      <c r="H1504" s="4">
        <v>20.5772190093994</v>
      </c>
      <c r="I1504" s="4">
        <v>22.303165435791001</v>
      </c>
      <c r="J1504" s="4">
        <v>21.497156143188466</v>
      </c>
      <c r="K1504" s="4">
        <v>22.0716355641683</v>
      </c>
      <c r="L1504" s="4"/>
      <c r="M1504" s="4">
        <v>0.27634731270456903</v>
      </c>
      <c r="N1504" s="4">
        <v>0.60041012658227899</v>
      </c>
      <c r="O1504" s="5">
        <v>-0.57447942097981697</v>
      </c>
      <c r="P1504" s="4">
        <v>-0.68805896024762103</v>
      </c>
    </row>
    <row r="1505" spans="1:16" x14ac:dyDescent="0.25">
      <c r="A1505" s="4" t="s">
        <v>7632</v>
      </c>
      <c r="B1505" s="4" t="s">
        <v>9148</v>
      </c>
      <c r="C1505" s="4" t="s">
        <v>7633</v>
      </c>
      <c r="D1505" s="4">
        <v>29.126785278320298</v>
      </c>
      <c r="E1505" s="4">
        <v>29.070255279541001</v>
      </c>
      <c r="F1505" s="4">
        <v>29.012653350830099</v>
      </c>
      <c r="G1505" s="4">
        <v>29.766660690307599</v>
      </c>
      <c r="H1505" s="4">
        <v>29.4455680847168</v>
      </c>
      <c r="I1505" s="4">
        <v>29.723445892333999</v>
      </c>
      <c r="J1505" s="4">
        <v>29.069897969563801</v>
      </c>
      <c r="K1505" s="4">
        <v>29.645224889119465</v>
      </c>
      <c r="L1505" s="4"/>
      <c r="M1505" s="4">
        <v>2.2547169503905198</v>
      </c>
      <c r="N1505" s="4">
        <v>7.7321016166281798E-3</v>
      </c>
      <c r="O1505" s="5">
        <v>-0.57532691955566395</v>
      </c>
      <c r="P1505" s="4">
        <v>-5.4346603015641604</v>
      </c>
    </row>
    <row r="1506" spans="1:16" x14ac:dyDescent="0.25">
      <c r="A1506" s="4" t="s">
        <v>3299</v>
      </c>
      <c r="B1506" s="4" t="s">
        <v>9149</v>
      </c>
      <c r="C1506" s="4" t="s">
        <v>3300</v>
      </c>
      <c r="D1506" s="4">
        <v>32.894969940185497</v>
      </c>
      <c r="E1506" s="4">
        <v>32.526519775390597</v>
      </c>
      <c r="F1506" s="4">
        <v>32.026081085205099</v>
      </c>
      <c r="G1506" s="4">
        <v>32.964286804199197</v>
      </c>
      <c r="H1506" s="4">
        <v>32.8994331359863</v>
      </c>
      <c r="I1506" s="4">
        <v>33.320766448974602</v>
      </c>
      <c r="J1506" s="4">
        <v>32.4825236002604</v>
      </c>
      <c r="K1506" s="4">
        <v>33.061495463053369</v>
      </c>
      <c r="L1506" s="4"/>
      <c r="M1506" s="4">
        <v>0.95486143764711895</v>
      </c>
      <c r="N1506" s="4">
        <v>9.8118518518518494E-2</v>
      </c>
      <c r="O1506" s="5">
        <v>-0.57897186279296897</v>
      </c>
      <c r="P1506" s="4">
        <v>-2.0399265952524601</v>
      </c>
    </row>
    <row r="1507" spans="1:16" x14ac:dyDescent="0.25">
      <c r="A1507" s="4" t="s">
        <v>983</v>
      </c>
      <c r="B1507" s="4" t="s">
        <v>9150</v>
      </c>
      <c r="C1507" s="4" t="s">
        <v>985</v>
      </c>
      <c r="D1507" s="4">
        <v>30.4684238433838</v>
      </c>
      <c r="E1507" s="4">
        <v>30.563682556152301</v>
      </c>
      <c r="F1507" s="4">
        <v>30.506103515625</v>
      </c>
      <c r="G1507" s="4">
        <v>31.195960998535199</v>
      </c>
      <c r="H1507" s="4">
        <v>30.937587738037099</v>
      </c>
      <c r="I1507" s="4">
        <v>31.144891738891602</v>
      </c>
      <c r="J1507" s="4">
        <v>30.512736638387036</v>
      </c>
      <c r="K1507" s="4">
        <v>31.0928134918213</v>
      </c>
      <c r="L1507" s="4"/>
      <c r="M1507" s="4">
        <v>2.64258627563613</v>
      </c>
      <c r="N1507" s="4">
        <v>6.4827586206896498E-3</v>
      </c>
      <c r="O1507" s="5">
        <v>-0.58007685343424598</v>
      </c>
      <c r="P1507" s="4">
        <v>-6.9291463669443001</v>
      </c>
    </row>
    <row r="1508" spans="1:16" x14ac:dyDescent="0.25">
      <c r="A1508" s="4" t="s">
        <v>1338</v>
      </c>
      <c r="B1508" s="4" t="s">
        <v>9151</v>
      </c>
      <c r="C1508" s="4" t="s">
        <v>1339</v>
      </c>
      <c r="D1508" s="4">
        <v>25.508846282958999</v>
      </c>
      <c r="E1508" s="4">
        <v>25.4807453155518</v>
      </c>
      <c r="F1508" s="4">
        <v>25.980741500854499</v>
      </c>
      <c r="G1508" s="4">
        <v>25.258020401001001</v>
      </c>
      <c r="H1508" s="4">
        <v>26.698221206665</v>
      </c>
      <c r="I1508" s="4">
        <v>26.7650470733643</v>
      </c>
      <c r="J1508" s="4">
        <v>25.656777699788432</v>
      </c>
      <c r="K1508" s="4">
        <v>26.240429560343433</v>
      </c>
      <c r="L1508" s="4"/>
      <c r="M1508" s="4">
        <v>0.49136101081803601</v>
      </c>
      <c r="N1508" s="4">
        <v>0.322644460535844</v>
      </c>
      <c r="O1508" s="5">
        <v>-0.58365186055501495</v>
      </c>
      <c r="P1508" s="4">
        <v>-1.12751023456819</v>
      </c>
    </row>
    <row r="1509" spans="1:16" x14ac:dyDescent="0.25">
      <c r="A1509" s="4" t="s">
        <v>6052</v>
      </c>
      <c r="B1509" s="4" t="s">
        <v>9152</v>
      </c>
      <c r="C1509" s="4" t="s">
        <v>6054</v>
      </c>
      <c r="D1509" s="4">
        <v>24.859155654907202</v>
      </c>
      <c r="E1509" s="4">
        <v>25.2130012512207</v>
      </c>
      <c r="F1509" s="4">
        <v>25.358818054199201</v>
      </c>
      <c r="G1509" s="4">
        <v>23.586198806762699</v>
      </c>
      <c r="H1509" s="4">
        <v>24.2383213043213</v>
      </c>
      <c r="I1509" s="4">
        <v>29.359695434570298</v>
      </c>
      <c r="J1509" s="4">
        <v>25.143658320109036</v>
      </c>
      <c r="K1509" s="4">
        <v>25.728071848551433</v>
      </c>
      <c r="L1509" s="4"/>
      <c r="M1509" s="4">
        <v>0.115978579580859</v>
      </c>
      <c r="N1509" s="4">
        <v>0.83905558739255004</v>
      </c>
      <c r="O1509" s="5">
        <v>-0.58441352844238303</v>
      </c>
      <c r="P1509" s="4">
        <v>-0.31907934818769901</v>
      </c>
    </row>
    <row r="1510" spans="1:16" x14ac:dyDescent="0.25">
      <c r="A1510" s="4" t="s">
        <v>5836</v>
      </c>
      <c r="B1510" s="4" t="s">
        <v>9153</v>
      </c>
      <c r="C1510" s="4" t="s">
        <v>5837</v>
      </c>
      <c r="D1510" s="4">
        <v>27.617273330688501</v>
      </c>
      <c r="E1510" s="4">
        <v>27.161882400512699</v>
      </c>
      <c r="F1510" s="4">
        <v>27.418865203857401</v>
      </c>
      <c r="G1510" s="4">
        <v>28.058418273925799</v>
      </c>
      <c r="H1510" s="4">
        <v>28.0427341461182</v>
      </c>
      <c r="I1510" s="4">
        <v>27.8617057800293</v>
      </c>
      <c r="J1510" s="4">
        <v>27.399340311686199</v>
      </c>
      <c r="K1510" s="4">
        <v>27.987619400024432</v>
      </c>
      <c r="L1510" s="4"/>
      <c r="M1510" s="4">
        <v>1.80139386330023</v>
      </c>
      <c r="N1510" s="4">
        <v>1.6333868378812198E-2</v>
      </c>
      <c r="O1510" s="5">
        <v>-0.58827908833821496</v>
      </c>
      <c r="P1510" s="4">
        <v>-4.0250524227711804</v>
      </c>
    </row>
    <row r="1511" spans="1:16" x14ac:dyDescent="0.25">
      <c r="A1511" s="4" t="s">
        <v>2091</v>
      </c>
      <c r="B1511" s="4" t="s">
        <v>9154</v>
      </c>
      <c r="C1511" s="4" t="s">
        <v>2093</v>
      </c>
      <c r="D1511" s="4">
        <v>27.620273590087901</v>
      </c>
      <c r="E1511" s="4">
        <v>27.3074626922607</v>
      </c>
      <c r="F1511" s="4">
        <v>27.090288162231399</v>
      </c>
      <c r="G1511" s="4">
        <v>28.048170089721701</v>
      </c>
      <c r="H1511" s="4">
        <v>27.808403015136701</v>
      </c>
      <c r="I1511" s="4">
        <v>27.9397373199463</v>
      </c>
      <c r="J1511" s="4">
        <v>27.33934148152667</v>
      </c>
      <c r="K1511" s="4">
        <v>27.932103474934902</v>
      </c>
      <c r="L1511" s="4"/>
      <c r="M1511" s="4">
        <v>1.60908970007414</v>
      </c>
      <c r="N1511" s="4">
        <v>2.32343966712899E-2</v>
      </c>
      <c r="O1511" s="5">
        <v>-0.59276199340820301</v>
      </c>
      <c r="P1511" s="4">
        <v>-3.5132926646340001</v>
      </c>
    </row>
    <row r="1512" spans="1:16" x14ac:dyDescent="0.25">
      <c r="A1512" s="4" t="s">
        <v>1657</v>
      </c>
      <c r="B1512" s="4" t="s">
        <v>9155</v>
      </c>
      <c r="C1512" s="4" t="s">
        <v>1659</v>
      </c>
      <c r="D1512" s="4">
        <v>29.809871673583999</v>
      </c>
      <c r="E1512" s="4">
        <v>29.577966690063501</v>
      </c>
      <c r="F1512" s="4">
        <v>30.202995300293001</v>
      </c>
      <c r="G1512" s="4">
        <v>30.180080413818398</v>
      </c>
      <c r="H1512" s="4">
        <v>30.5217895507813</v>
      </c>
      <c r="I1512" s="4">
        <v>30.670341491699201</v>
      </c>
      <c r="J1512" s="4">
        <v>29.863611221313501</v>
      </c>
      <c r="K1512" s="4">
        <v>30.457403818766299</v>
      </c>
      <c r="L1512" s="4"/>
      <c r="M1512" s="4">
        <v>1.1972680172058101</v>
      </c>
      <c r="N1512" s="4">
        <v>5.4533049040511698E-2</v>
      </c>
      <c r="O1512" s="5">
        <v>-0.593792597452801</v>
      </c>
      <c r="P1512" s="4">
        <v>-2.5471974837329201</v>
      </c>
    </row>
    <row r="1513" spans="1:16" x14ac:dyDescent="0.25">
      <c r="A1513" s="4" t="s">
        <v>1717</v>
      </c>
      <c r="B1513" s="4" t="s">
        <v>9156</v>
      </c>
      <c r="C1513" s="4" t="s">
        <v>1719</v>
      </c>
      <c r="D1513" s="4">
        <v>28.918434143066399</v>
      </c>
      <c r="E1513" s="4">
        <v>29.194120407104499</v>
      </c>
      <c r="F1513" s="4">
        <v>29.147214889526399</v>
      </c>
      <c r="G1513" s="4">
        <v>29.6333122253418</v>
      </c>
      <c r="H1513" s="4">
        <v>29.660812377929702</v>
      </c>
      <c r="I1513" s="4">
        <v>29.750888824462901</v>
      </c>
      <c r="J1513" s="4">
        <v>29.086589813232433</v>
      </c>
      <c r="K1513" s="4">
        <v>29.681671142578136</v>
      </c>
      <c r="L1513" s="4"/>
      <c r="M1513" s="4">
        <v>2.5265515551464501</v>
      </c>
      <c r="N1513" s="4">
        <v>6.4878048780487802E-3</v>
      </c>
      <c r="O1513" s="5">
        <v>-0.59508132934570301</v>
      </c>
      <c r="P1513" s="4">
        <v>-6.4495498415380297</v>
      </c>
    </row>
    <row r="1514" spans="1:16" x14ac:dyDescent="0.25">
      <c r="A1514" s="4" t="s">
        <v>3811</v>
      </c>
      <c r="B1514" s="4" t="s">
        <v>9157</v>
      </c>
      <c r="C1514" s="4" t="s">
        <v>3812</v>
      </c>
      <c r="D1514" s="4">
        <v>30.568222045898398</v>
      </c>
      <c r="E1514" s="4">
        <v>30.321491241455099</v>
      </c>
      <c r="F1514" s="4">
        <v>30.344152450561499</v>
      </c>
      <c r="G1514" s="4">
        <v>31.0796928405762</v>
      </c>
      <c r="H1514" s="4">
        <v>31.0762748718262</v>
      </c>
      <c r="I1514" s="4">
        <v>30.872348785400401</v>
      </c>
      <c r="J1514" s="4">
        <v>30.411288579304998</v>
      </c>
      <c r="K1514" s="4">
        <v>31.009438832600935</v>
      </c>
      <c r="L1514" s="4"/>
      <c r="M1514" s="4">
        <v>2.33772603289975</v>
      </c>
      <c r="N1514" s="4">
        <v>7.3846153846153896E-3</v>
      </c>
      <c r="O1514" s="5">
        <v>-0.59815025329589799</v>
      </c>
      <c r="P1514" s="4">
        <v>-5.7294463424144402</v>
      </c>
    </row>
    <row r="1515" spans="1:16" x14ac:dyDescent="0.25">
      <c r="A1515" s="4" t="s">
        <v>6620</v>
      </c>
      <c r="B1515" s="4" t="s">
        <v>9158</v>
      </c>
      <c r="C1515" s="4" t="s">
        <v>6622</v>
      </c>
      <c r="D1515" s="4">
        <v>31.484159469604499</v>
      </c>
      <c r="E1515" s="4">
        <v>31.2386665344238</v>
      </c>
      <c r="F1515" s="4">
        <v>31.7354030609131</v>
      </c>
      <c r="G1515" s="4">
        <v>32.139781951904297</v>
      </c>
      <c r="H1515" s="4">
        <v>31.992397308349599</v>
      </c>
      <c r="I1515" s="4">
        <v>32.121963500976598</v>
      </c>
      <c r="J1515" s="4">
        <v>31.486076354980469</v>
      </c>
      <c r="K1515" s="4">
        <v>32.084714253743499</v>
      </c>
      <c r="L1515" s="4"/>
      <c r="M1515" s="4">
        <v>1.7820537988613401</v>
      </c>
      <c r="N1515" s="4">
        <v>1.6727272727272698E-2</v>
      </c>
      <c r="O1515" s="5">
        <v>-0.59863789876302298</v>
      </c>
      <c r="P1515" s="4">
        <v>-3.97152858536713</v>
      </c>
    </row>
    <row r="1516" spans="1:16" x14ac:dyDescent="0.25">
      <c r="A1516" s="4" t="s">
        <v>7630</v>
      </c>
      <c r="B1516" s="4" t="s">
        <v>9159</v>
      </c>
      <c r="C1516" s="4" t="s">
        <v>7631</v>
      </c>
      <c r="D1516" s="4">
        <v>28.9701251983643</v>
      </c>
      <c r="E1516" s="4">
        <v>29.130170822143601</v>
      </c>
      <c r="F1516" s="4">
        <v>29.1087322235107</v>
      </c>
      <c r="G1516" s="4">
        <v>29.769025802612301</v>
      </c>
      <c r="H1516" s="4">
        <v>29.5746364593506</v>
      </c>
      <c r="I1516" s="4">
        <v>29.661493301391602</v>
      </c>
      <c r="J1516" s="4">
        <v>29.069676081339534</v>
      </c>
      <c r="K1516" s="4">
        <v>29.668385187784835</v>
      </c>
      <c r="L1516" s="4"/>
      <c r="M1516" s="4">
        <v>2.8670348061322599</v>
      </c>
      <c r="N1516" s="4">
        <v>5.0295358649789E-3</v>
      </c>
      <c r="O1516" s="5">
        <v>-0.59870910644531306</v>
      </c>
      <c r="P1516" s="4">
        <v>-7.9463502332889098</v>
      </c>
    </row>
    <row r="1517" spans="1:16" x14ac:dyDescent="0.25">
      <c r="A1517" s="4" t="s">
        <v>7275</v>
      </c>
      <c r="B1517" s="4" t="s">
        <v>9160</v>
      </c>
      <c r="C1517" s="4" t="s">
        <v>7277</v>
      </c>
      <c r="D1517" s="4">
        <v>33.583976745605497</v>
      </c>
      <c r="E1517" s="4">
        <v>33.2252388000488</v>
      </c>
      <c r="F1517" s="4">
        <v>33.031959533691399</v>
      </c>
      <c r="G1517" s="4">
        <v>33.889492034912102</v>
      </c>
      <c r="H1517" s="4">
        <v>33.729957580566399</v>
      </c>
      <c r="I1517" s="4">
        <v>34.0216255187988</v>
      </c>
      <c r="J1517" s="4">
        <v>33.280391693115234</v>
      </c>
      <c r="K1517" s="4">
        <v>33.880358378092431</v>
      </c>
      <c r="L1517" s="4"/>
      <c r="M1517" s="4">
        <v>1.5195954999035299</v>
      </c>
      <c r="N1517" s="4">
        <v>2.7142857142857101E-2</v>
      </c>
      <c r="O1517" s="5">
        <v>-0.59996668497721095</v>
      </c>
      <c r="P1517" s="4">
        <v>-3.2895717548143901</v>
      </c>
    </row>
    <row r="1518" spans="1:16" x14ac:dyDescent="0.25">
      <c r="A1518" s="4" t="s">
        <v>2368</v>
      </c>
      <c r="B1518" s="4" t="s">
        <v>9161</v>
      </c>
      <c r="C1518" s="4" t="s">
        <v>2370</v>
      </c>
      <c r="D1518" s="4">
        <v>30.7176628112793</v>
      </c>
      <c r="E1518" s="4">
        <v>30.7428379058838</v>
      </c>
      <c r="F1518" s="4">
        <v>31.087142944335898</v>
      </c>
      <c r="G1518" s="4">
        <v>31.673782348632798</v>
      </c>
      <c r="H1518" s="4">
        <v>31.3032131195068</v>
      </c>
      <c r="I1518" s="4">
        <v>31.398643493652301</v>
      </c>
      <c r="J1518" s="4">
        <v>30.849214553832997</v>
      </c>
      <c r="K1518" s="4">
        <v>31.458546320597303</v>
      </c>
      <c r="L1518" s="4"/>
      <c r="M1518" s="4">
        <v>1.6962967398427899</v>
      </c>
      <c r="N1518" s="4">
        <v>1.9665689149560101E-2</v>
      </c>
      <c r="O1518" s="5">
        <v>-0.60933176676432399</v>
      </c>
      <c r="P1518" s="4">
        <v>-3.7398616942771801</v>
      </c>
    </row>
    <row r="1519" spans="1:16" x14ac:dyDescent="0.25">
      <c r="A1519" s="4" t="s">
        <v>4005</v>
      </c>
      <c r="B1519" s="4" t="s">
        <v>9162</v>
      </c>
      <c r="C1519" s="4" t="s">
        <v>4007</v>
      </c>
      <c r="D1519" s="4">
        <v>28.2016296386719</v>
      </c>
      <c r="E1519" s="4">
        <v>28.207145690918001</v>
      </c>
      <c r="F1519" s="4">
        <v>28.097776412963899</v>
      </c>
      <c r="G1519" s="4">
        <v>28.907688140869102</v>
      </c>
      <c r="H1519" s="4">
        <v>28.299890518188501</v>
      </c>
      <c r="I1519" s="4">
        <v>29.128248214721701</v>
      </c>
      <c r="J1519" s="4">
        <v>28.168850580851267</v>
      </c>
      <c r="K1519" s="4">
        <v>28.778608957926433</v>
      </c>
      <c r="L1519" s="4"/>
      <c r="M1519" s="4">
        <v>1.1459923138871999</v>
      </c>
      <c r="N1519" s="4">
        <v>6.1960784313725502E-2</v>
      </c>
      <c r="O1519" s="5">
        <v>-0.60975837707519498</v>
      </c>
      <c r="P1519" s="4">
        <v>-2.43684811778202</v>
      </c>
    </row>
    <row r="1520" spans="1:16" x14ac:dyDescent="0.25">
      <c r="A1520" s="4" t="s">
        <v>4325</v>
      </c>
      <c r="B1520" s="4" t="s">
        <v>9163</v>
      </c>
      <c r="C1520" s="4" t="s">
        <v>4326</v>
      </c>
      <c r="D1520" s="4">
        <v>27.5204772949219</v>
      </c>
      <c r="E1520" s="4">
        <v>27.281387329101602</v>
      </c>
      <c r="F1520" s="4">
        <v>26.777265548706101</v>
      </c>
      <c r="G1520" s="4">
        <v>27.6048984527588</v>
      </c>
      <c r="H1520" s="4">
        <v>28.229663848876999</v>
      </c>
      <c r="I1520" s="4">
        <v>27.5945949554443</v>
      </c>
      <c r="J1520" s="4">
        <v>27.193043390909867</v>
      </c>
      <c r="K1520" s="4">
        <v>27.80971908569337</v>
      </c>
      <c r="L1520" s="4"/>
      <c r="M1520" s="4">
        <v>0.95107005354690699</v>
      </c>
      <c r="N1520" s="4">
        <v>9.8843951985226206E-2</v>
      </c>
      <c r="O1520" s="5">
        <v>-0.61667569478352702</v>
      </c>
      <c r="P1520" s="4">
        <v>-2.0322503046814502</v>
      </c>
    </row>
    <row r="1521" spans="1:16" x14ac:dyDescent="0.25">
      <c r="A1521" s="4" t="s">
        <v>6184</v>
      </c>
      <c r="B1521" s="4" t="s">
        <v>9164</v>
      </c>
      <c r="C1521" s="4" t="s">
        <v>6185</v>
      </c>
      <c r="D1521" s="4">
        <v>27.938074111938501</v>
      </c>
      <c r="E1521" s="4">
        <v>27.963361740112301</v>
      </c>
      <c r="F1521" s="4">
        <v>27.794237136840799</v>
      </c>
      <c r="G1521" s="4">
        <v>28.611619949340799</v>
      </c>
      <c r="H1521" s="4">
        <v>28.349605560302699</v>
      </c>
      <c r="I1521" s="4">
        <v>28.584711074829102</v>
      </c>
      <c r="J1521" s="4">
        <v>27.898557662963867</v>
      </c>
      <c r="K1521" s="4">
        <v>28.515312194824201</v>
      </c>
      <c r="L1521" s="4"/>
      <c r="M1521" s="4">
        <v>2.4792843163566198</v>
      </c>
      <c r="N1521" s="4">
        <v>6.5795454545454499E-3</v>
      </c>
      <c r="O1521" s="5">
        <v>-0.61675453186035201</v>
      </c>
      <c r="P1521" s="4">
        <v>-6.2625180721613001</v>
      </c>
    </row>
    <row r="1522" spans="1:16" x14ac:dyDescent="0.25">
      <c r="A1522" s="4" t="s">
        <v>3136</v>
      </c>
      <c r="B1522" s="4" t="s">
        <v>9165</v>
      </c>
      <c r="C1522" s="4" t="s">
        <v>3137</v>
      </c>
      <c r="D1522" s="4">
        <v>28.927295684814499</v>
      </c>
      <c r="E1522" s="4">
        <v>28.4937038421631</v>
      </c>
      <c r="F1522" s="4">
        <v>28.587352752685501</v>
      </c>
      <c r="G1522" s="4">
        <v>29.246982574462901</v>
      </c>
      <c r="H1522" s="4">
        <v>29.226570129394499</v>
      </c>
      <c r="I1522" s="4">
        <v>29.412878036498999</v>
      </c>
      <c r="J1522" s="4">
        <v>28.669450759887699</v>
      </c>
      <c r="K1522" s="4">
        <v>29.295476913452134</v>
      </c>
      <c r="L1522" s="4"/>
      <c r="M1522" s="4">
        <v>1.91085198521377</v>
      </c>
      <c r="N1522" s="4">
        <v>1.3233449477351901E-2</v>
      </c>
      <c r="O1522" s="5">
        <v>-0.62602615356445301</v>
      </c>
      <c r="P1522" s="4">
        <v>-4.3373416153536803</v>
      </c>
    </row>
    <row r="1523" spans="1:16" x14ac:dyDescent="0.25">
      <c r="A1523" s="4" t="s">
        <v>6960</v>
      </c>
      <c r="B1523" s="4" t="s">
        <v>9166</v>
      </c>
      <c r="C1523" s="4" t="s">
        <v>6962</v>
      </c>
      <c r="D1523" s="4">
        <v>32.645782470703097</v>
      </c>
      <c r="E1523" s="4">
        <v>32.923934936523402</v>
      </c>
      <c r="F1523" s="4">
        <v>33.053638458252003</v>
      </c>
      <c r="G1523" s="4">
        <v>33.499401092529297</v>
      </c>
      <c r="H1523" s="4">
        <v>33.5007133483887</v>
      </c>
      <c r="I1523" s="4">
        <v>33.504234313964801</v>
      </c>
      <c r="J1523" s="4">
        <v>32.874451955159508</v>
      </c>
      <c r="K1523" s="4">
        <v>33.50144958496093</v>
      </c>
      <c r="L1523" s="4"/>
      <c r="M1523" s="4">
        <v>2.1893345082803699</v>
      </c>
      <c r="N1523" s="4">
        <v>8.9237472766884492E-3</v>
      </c>
      <c r="O1523" s="5">
        <v>-0.62699762980143003</v>
      </c>
      <c r="P1523" s="4">
        <v>-5.2111686124512104</v>
      </c>
    </row>
    <row r="1524" spans="1:16" x14ac:dyDescent="0.25">
      <c r="A1524" s="4" t="s">
        <v>4998</v>
      </c>
      <c r="B1524" s="4" t="s">
        <v>9167</v>
      </c>
      <c r="C1524" s="4" t="s">
        <v>4999</v>
      </c>
      <c r="D1524" s="4">
        <v>27.601789474487301</v>
      </c>
      <c r="E1524" s="4">
        <v>27.6806335449219</v>
      </c>
      <c r="F1524" s="4">
        <v>27.333992004394499</v>
      </c>
      <c r="G1524" s="4">
        <v>28.222875595092798</v>
      </c>
      <c r="H1524" s="4">
        <v>28.532901763916001</v>
      </c>
      <c r="I1524" s="4">
        <v>27.745878219604499</v>
      </c>
      <c r="J1524" s="4">
        <v>27.538805007934567</v>
      </c>
      <c r="K1524" s="4">
        <v>28.167218526204437</v>
      </c>
      <c r="L1524" s="4"/>
      <c r="M1524" s="4">
        <v>1.17349742166535</v>
      </c>
      <c r="N1524" s="4">
        <v>5.7809822361546498E-2</v>
      </c>
      <c r="O1524" s="5">
        <v>-0.62841351826985603</v>
      </c>
      <c r="P1524" s="4">
        <v>-2.4958134147450801</v>
      </c>
    </row>
    <row r="1525" spans="1:16" x14ac:dyDescent="0.25">
      <c r="A1525" s="4" t="s">
        <v>6654</v>
      </c>
      <c r="B1525" s="4" t="s">
        <v>8881</v>
      </c>
      <c r="C1525" s="4" t="s">
        <v>6655</v>
      </c>
      <c r="D1525" s="4">
        <v>26.887666702270501</v>
      </c>
      <c r="E1525" s="4">
        <v>28.750947952270501</v>
      </c>
      <c r="F1525" s="4">
        <v>28.353050231933601</v>
      </c>
      <c r="G1525" s="4">
        <v>28.348728179931602</v>
      </c>
      <c r="H1525" s="4">
        <v>28.4229335784912</v>
      </c>
      <c r="I1525" s="4">
        <v>29.107810974121101</v>
      </c>
      <c r="J1525" s="4">
        <v>27.997221628824871</v>
      </c>
      <c r="K1525" s="4">
        <v>28.626490910847966</v>
      </c>
      <c r="L1525" s="4"/>
      <c r="M1525" s="4">
        <v>0.43807504774355499</v>
      </c>
      <c r="N1525" s="4">
        <v>0.374036312849162</v>
      </c>
      <c r="O1525" s="5">
        <v>-0.62926928202311005</v>
      </c>
      <c r="P1525" s="4">
        <v>-1.0216868459052599</v>
      </c>
    </row>
    <row r="1526" spans="1:16" x14ac:dyDescent="0.25">
      <c r="A1526" s="4" t="s">
        <v>7022</v>
      </c>
      <c r="B1526" s="4" t="s">
        <v>9168</v>
      </c>
      <c r="C1526" s="4" t="s">
        <v>7023</v>
      </c>
      <c r="D1526" s="4">
        <v>29.753982543945298</v>
      </c>
      <c r="E1526" s="4">
        <v>29.770704269409201</v>
      </c>
      <c r="F1526" s="4">
        <v>29.613643646240199</v>
      </c>
      <c r="G1526" s="4">
        <v>30.1286296844482</v>
      </c>
      <c r="H1526" s="4">
        <v>30.454826354980501</v>
      </c>
      <c r="I1526" s="4">
        <v>30.449150085449201</v>
      </c>
      <c r="J1526" s="4">
        <v>29.712776819864899</v>
      </c>
      <c r="K1526" s="4">
        <v>30.344202041625966</v>
      </c>
      <c r="L1526" s="4"/>
      <c r="M1526" s="4">
        <v>2.2206935890918098</v>
      </c>
      <c r="N1526" s="4">
        <v>8.7191011235955105E-3</v>
      </c>
      <c r="O1526" s="5">
        <v>-0.63142522176106697</v>
      </c>
      <c r="P1526" s="4">
        <v>-5.3174289321237902</v>
      </c>
    </row>
    <row r="1527" spans="1:16" x14ac:dyDescent="0.25">
      <c r="A1527" s="4" t="s">
        <v>4581</v>
      </c>
      <c r="B1527" s="4" t="s">
        <v>9169</v>
      </c>
      <c r="C1527" s="4" t="s">
        <v>4583</v>
      </c>
      <c r="D1527" s="4">
        <v>28.431669235229499</v>
      </c>
      <c r="E1527" s="4">
        <v>28.440324783325199</v>
      </c>
      <c r="F1527" s="4">
        <v>28.114252090454102</v>
      </c>
      <c r="G1527" s="4">
        <v>28.987037658691399</v>
      </c>
      <c r="H1527" s="4">
        <v>28.930280685424801</v>
      </c>
      <c r="I1527" s="4">
        <v>28.9641208648682</v>
      </c>
      <c r="J1527" s="4">
        <v>28.328748703002933</v>
      </c>
      <c r="K1527" s="4">
        <v>28.960479736328136</v>
      </c>
      <c r="L1527" s="4"/>
      <c r="M1527" s="4">
        <v>2.3626439808497</v>
      </c>
      <c r="N1527" s="4">
        <v>7.4962216624685097E-3</v>
      </c>
      <c r="O1527" s="5">
        <v>-0.63173103332519498</v>
      </c>
      <c r="P1527" s="4">
        <v>-5.8204400989954799</v>
      </c>
    </row>
    <row r="1528" spans="1:16" x14ac:dyDescent="0.25">
      <c r="A1528" s="4" t="s">
        <v>7428</v>
      </c>
      <c r="B1528" s="4" t="s">
        <v>9170</v>
      </c>
      <c r="C1528" s="4" t="s">
        <v>7429</v>
      </c>
      <c r="D1528" s="4">
        <v>27.0553493499756</v>
      </c>
      <c r="E1528" s="4">
        <v>26.960279464721701</v>
      </c>
      <c r="F1528" s="4">
        <v>27.056169509887699</v>
      </c>
      <c r="G1528" s="4">
        <v>27.8650798797607</v>
      </c>
      <c r="H1528" s="4">
        <v>27.533250808715799</v>
      </c>
      <c r="I1528" s="4">
        <v>27.5792331695557</v>
      </c>
      <c r="J1528" s="4">
        <v>27.023932774861667</v>
      </c>
      <c r="K1528" s="4">
        <v>27.659187952677399</v>
      </c>
      <c r="L1528" s="4"/>
      <c r="M1528" s="4">
        <v>2.3709965160950501</v>
      </c>
      <c r="N1528" s="4">
        <v>6.90632911392405E-3</v>
      </c>
      <c r="O1528" s="5">
        <v>-0.63525517781575802</v>
      </c>
      <c r="P1528" s="4">
        <v>-5.8512066644346303</v>
      </c>
    </row>
    <row r="1529" spans="1:16" x14ac:dyDescent="0.25">
      <c r="A1529" s="4" t="s">
        <v>4340</v>
      </c>
      <c r="B1529" s="4" t="s">
        <v>9171</v>
      </c>
      <c r="C1529" s="4" t="s">
        <v>4342</v>
      </c>
      <c r="D1529" s="4">
        <v>24.662324905395501</v>
      </c>
      <c r="E1529" s="4">
        <v>25.456760406494102</v>
      </c>
      <c r="F1529" s="4">
        <v>24.0545330047607</v>
      </c>
      <c r="G1529" s="4">
        <v>23.630123138427699</v>
      </c>
      <c r="H1529" s="4">
        <v>26.674850463867202</v>
      </c>
      <c r="I1529" s="4">
        <v>25.781715393066399</v>
      </c>
      <c r="J1529" s="4">
        <v>24.724539438883436</v>
      </c>
      <c r="K1529" s="4">
        <v>25.362229665120434</v>
      </c>
      <c r="L1529" s="4"/>
      <c r="M1529" s="4">
        <v>0.25585889396738798</v>
      </c>
      <c r="N1529" s="4">
        <v>0.63093017456359102</v>
      </c>
      <c r="O1529" s="5">
        <v>-0.63769022623697702</v>
      </c>
      <c r="P1529" s="4">
        <v>-0.64372328391557498</v>
      </c>
    </row>
    <row r="1530" spans="1:16" x14ac:dyDescent="0.25">
      <c r="A1530" s="4" t="s">
        <v>4198</v>
      </c>
      <c r="B1530" s="4" t="s">
        <v>9172</v>
      </c>
      <c r="C1530" s="4" t="s">
        <v>4200</v>
      </c>
      <c r="D1530" s="4">
        <v>21.518491744995099</v>
      </c>
      <c r="E1530" s="4">
        <v>21.412836074829102</v>
      </c>
      <c r="F1530" s="4">
        <v>21.921409606933601</v>
      </c>
      <c r="G1530" s="4">
        <v>20.520696640014599</v>
      </c>
      <c r="H1530" s="4">
        <v>23.398689270019499</v>
      </c>
      <c r="I1530" s="4">
        <v>22.848905563354499</v>
      </c>
      <c r="J1530" s="4">
        <v>21.617579142252605</v>
      </c>
      <c r="K1530" s="4">
        <v>22.256097157796194</v>
      </c>
      <c r="L1530" s="4"/>
      <c r="M1530" s="4">
        <v>0.28797209881686098</v>
      </c>
      <c r="N1530" s="4">
        <v>0.58303765156349696</v>
      </c>
      <c r="O1530" s="5">
        <v>-0.63851801554361698</v>
      </c>
      <c r="P1530" s="4">
        <v>-0.71294937838525096</v>
      </c>
    </row>
    <row r="1531" spans="1:16" x14ac:dyDescent="0.25">
      <c r="A1531" s="4" t="s">
        <v>2280</v>
      </c>
      <c r="B1531" s="4" t="s">
        <v>9173</v>
      </c>
      <c r="C1531" s="4" t="s">
        <v>2282</v>
      </c>
      <c r="D1531" s="4">
        <v>26.998186111450199</v>
      </c>
      <c r="E1531" s="4">
        <v>27.255125045776399</v>
      </c>
      <c r="F1531" s="4">
        <v>24.031566619873001</v>
      </c>
      <c r="G1531" s="4">
        <v>26.3648490905762</v>
      </c>
      <c r="H1531" s="4">
        <v>27.074537277221701</v>
      </c>
      <c r="I1531" s="4">
        <v>26.766925811767599</v>
      </c>
      <c r="J1531" s="4">
        <v>26.0949592590332</v>
      </c>
      <c r="K1531" s="4">
        <v>26.735437393188501</v>
      </c>
      <c r="L1531" s="4"/>
      <c r="M1531" s="4">
        <v>0.23926329906058999</v>
      </c>
      <c r="N1531" s="4">
        <v>0.65187707437000597</v>
      </c>
      <c r="O1531" s="5">
        <v>-0.64047813415527299</v>
      </c>
      <c r="P1531" s="4">
        <v>-0.60733576322219596</v>
      </c>
    </row>
    <row r="1532" spans="1:16" x14ac:dyDescent="0.25">
      <c r="A1532" s="4" t="s">
        <v>3584</v>
      </c>
      <c r="B1532" s="4" t="s">
        <v>9174</v>
      </c>
      <c r="C1532" s="4" t="s">
        <v>3586</v>
      </c>
      <c r="D1532" s="4">
        <v>31.849184036254901</v>
      </c>
      <c r="E1532" s="4">
        <v>31.5619010925293</v>
      </c>
      <c r="F1532" s="4">
        <v>31.762546539306602</v>
      </c>
      <c r="G1532" s="4">
        <v>32.419059753417997</v>
      </c>
      <c r="H1532" s="4">
        <v>32.289073944091797</v>
      </c>
      <c r="I1532" s="4">
        <v>32.409633636474602</v>
      </c>
      <c r="J1532" s="4">
        <v>31.724543889363602</v>
      </c>
      <c r="K1532" s="4">
        <v>32.372589111328132</v>
      </c>
      <c r="L1532" s="4"/>
      <c r="M1532" s="4">
        <v>2.62034061454237</v>
      </c>
      <c r="N1532" s="4">
        <v>6.2876254180602E-3</v>
      </c>
      <c r="O1532" s="5">
        <v>-0.64804522196451897</v>
      </c>
      <c r="P1532" s="4">
        <v>-6.8348802769370396</v>
      </c>
    </row>
    <row r="1533" spans="1:16" x14ac:dyDescent="0.25">
      <c r="A1533" s="4" t="s">
        <v>361</v>
      </c>
      <c r="B1533" s="4" t="s">
        <v>9175</v>
      </c>
      <c r="C1533" s="4" t="s">
        <v>362</v>
      </c>
      <c r="D1533" s="4">
        <v>28.326389312744102</v>
      </c>
      <c r="E1533" s="4">
        <v>28.542161941528299</v>
      </c>
      <c r="F1533" s="4">
        <v>28.5246257781982</v>
      </c>
      <c r="G1533" s="4">
        <v>29.0163383483887</v>
      </c>
      <c r="H1533" s="4">
        <v>29.147779464721701</v>
      </c>
      <c r="I1533" s="4">
        <v>29.209009170532202</v>
      </c>
      <c r="J1533" s="4">
        <v>28.464392344156867</v>
      </c>
      <c r="K1533" s="4">
        <v>29.124375661214202</v>
      </c>
      <c r="L1533" s="4"/>
      <c r="M1533" s="4">
        <v>2.7434239864311598</v>
      </c>
      <c r="N1533" s="4">
        <v>5.4517374517374503E-3</v>
      </c>
      <c r="O1533" s="5">
        <v>-0.65998331705728897</v>
      </c>
      <c r="P1533" s="4">
        <v>-7.37088434998312</v>
      </c>
    </row>
    <row r="1534" spans="1:16" x14ac:dyDescent="0.25">
      <c r="A1534" s="4" t="s">
        <v>3100</v>
      </c>
      <c r="B1534" s="4" t="s">
        <v>8454</v>
      </c>
      <c r="C1534" s="4" t="s">
        <v>3102</v>
      </c>
      <c r="D1534" s="4">
        <v>29.350540161132798</v>
      </c>
      <c r="E1534" s="4">
        <v>29.396955490112301</v>
      </c>
      <c r="F1534" s="4">
        <v>29.027870178222699</v>
      </c>
      <c r="G1534" s="4">
        <v>29.848388671875</v>
      </c>
      <c r="H1534" s="4">
        <v>29.828369140625</v>
      </c>
      <c r="I1534" s="4">
        <v>30.109550476074201</v>
      </c>
      <c r="J1534" s="4">
        <v>29.258455276489268</v>
      </c>
      <c r="K1534" s="4">
        <v>29.928769429524735</v>
      </c>
      <c r="L1534" s="4"/>
      <c r="M1534" s="4">
        <v>1.9831995315703701</v>
      </c>
      <c r="N1534" s="4">
        <v>1.23241252302026E-2</v>
      </c>
      <c r="O1534" s="5">
        <v>-0.67031415303548103</v>
      </c>
      <c r="P1534" s="4">
        <v>-4.5529337722189602</v>
      </c>
    </row>
    <row r="1535" spans="1:16" x14ac:dyDescent="0.25">
      <c r="A1535" s="4" t="s">
        <v>3288</v>
      </c>
      <c r="B1535" s="4" t="s">
        <v>9176</v>
      </c>
      <c r="C1535" s="4" t="s">
        <v>3290</v>
      </c>
      <c r="D1535" s="4">
        <v>29.610258102416999</v>
      </c>
      <c r="E1535" s="4">
        <v>28.558162689208999</v>
      </c>
      <c r="F1535" s="4">
        <v>29.618036270141602</v>
      </c>
      <c r="G1535" s="4">
        <v>30.0931205749512</v>
      </c>
      <c r="H1535" s="4">
        <v>29.625480651855501</v>
      </c>
      <c r="I1535" s="4">
        <v>30.104131698608398</v>
      </c>
      <c r="J1535" s="4">
        <v>29.262152353922534</v>
      </c>
      <c r="K1535" s="4">
        <v>29.940910975138365</v>
      </c>
      <c r="L1535" s="4"/>
      <c r="M1535" s="4">
        <v>0.81452192417912095</v>
      </c>
      <c r="N1535" s="4">
        <v>0.13389974511469799</v>
      </c>
      <c r="O1535" s="5">
        <v>-0.67875862121581998</v>
      </c>
      <c r="P1535" s="4">
        <v>-1.75966137162748</v>
      </c>
    </row>
    <row r="1536" spans="1:16" x14ac:dyDescent="0.25">
      <c r="A1536" s="4" t="s">
        <v>2778</v>
      </c>
      <c r="B1536" s="4" t="s">
        <v>9177</v>
      </c>
      <c r="C1536" s="4" t="s">
        <v>2780</v>
      </c>
      <c r="D1536" s="4">
        <v>27.9775295257568</v>
      </c>
      <c r="E1536" s="4">
        <v>28.376289367675799</v>
      </c>
      <c r="F1536" s="4">
        <v>27.290153503418001</v>
      </c>
      <c r="G1536" s="4">
        <v>28.637029647827099</v>
      </c>
      <c r="H1536" s="4">
        <v>28.573047637939499</v>
      </c>
      <c r="I1536" s="4">
        <v>28.4737434387207</v>
      </c>
      <c r="J1536" s="4">
        <v>27.881324132283535</v>
      </c>
      <c r="K1536" s="4">
        <v>28.561273574829102</v>
      </c>
      <c r="L1536" s="4"/>
      <c r="M1536" s="4">
        <v>0.99416139048241603</v>
      </c>
      <c r="N1536" s="4">
        <v>8.8253547776726601E-2</v>
      </c>
      <c r="O1536" s="5">
        <v>-0.67994944254557399</v>
      </c>
      <c r="P1536" s="4">
        <v>-2.11990010923649</v>
      </c>
    </row>
    <row r="1537" spans="1:16" x14ac:dyDescent="0.25">
      <c r="A1537" s="4" t="s">
        <v>2332</v>
      </c>
      <c r="B1537" s="4" t="s">
        <v>9178</v>
      </c>
      <c r="C1537" s="4" t="s">
        <v>2334</v>
      </c>
      <c r="D1537" s="4">
        <v>27.1520481109619</v>
      </c>
      <c r="E1537" s="4">
        <v>27.405544281005898</v>
      </c>
      <c r="F1537" s="4">
        <v>27.447710037231399</v>
      </c>
      <c r="G1537" s="4">
        <v>28.099330902099599</v>
      </c>
      <c r="H1537" s="4">
        <v>27.830381393432599</v>
      </c>
      <c r="I1537" s="4">
        <v>28.1213779449463</v>
      </c>
      <c r="J1537" s="4">
        <v>27.335100809733067</v>
      </c>
      <c r="K1537" s="4">
        <v>28.0170300801595</v>
      </c>
      <c r="L1537" s="4"/>
      <c r="M1537" s="4">
        <v>2.1825304466301598</v>
      </c>
      <c r="N1537" s="4">
        <v>8.8658008658008703E-3</v>
      </c>
      <c r="O1537" s="5">
        <v>-0.68192927042643003</v>
      </c>
      <c r="P1537" s="4">
        <v>-5.1883362356693103</v>
      </c>
    </row>
    <row r="1538" spans="1:16" x14ac:dyDescent="0.25">
      <c r="A1538" s="4" t="s">
        <v>3441</v>
      </c>
      <c r="B1538" s="4" t="s">
        <v>9179</v>
      </c>
      <c r="C1538" s="4" t="s">
        <v>3442</v>
      </c>
      <c r="D1538" s="4">
        <v>21.408037185668899</v>
      </c>
      <c r="E1538" s="4">
        <v>22.602836608886701</v>
      </c>
      <c r="F1538" s="4">
        <v>21.4059944152832</v>
      </c>
      <c r="G1538" s="4">
        <v>26.2066860198975</v>
      </c>
      <c r="H1538" s="4">
        <v>20.385667800903299</v>
      </c>
      <c r="I1538" s="4">
        <v>20.874414443969702</v>
      </c>
      <c r="J1538" s="4">
        <v>21.805622736612932</v>
      </c>
      <c r="K1538" s="4">
        <v>22.488922754923497</v>
      </c>
      <c r="L1538" s="4"/>
      <c r="M1538" s="4">
        <v>0.13186265324631199</v>
      </c>
      <c r="N1538" s="4">
        <v>0.81657803468208101</v>
      </c>
      <c r="O1538" s="5">
        <v>-0.68330001831054699</v>
      </c>
      <c r="P1538" s="4">
        <v>-0.35843048258386501</v>
      </c>
    </row>
    <row r="1539" spans="1:16" x14ac:dyDescent="0.25">
      <c r="A1539" s="4" t="s">
        <v>3369</v>
      </c>
      <c r="B1539" s="4" t="s">
        <v>9180</v>
      </c>
      <c r="C1539" s="4" t="s">
        <v>3371</v>
      </c>
      <c r="D1539" s="4">
        <v>25.978309631347699</v>
      </c>
      <c r="E1539" s="4">
        <v>25.955427169799801</v>
      </c>
      <c r="F1539" s="4">
        <v>25.490760803222699</v>
      </c>
      <c r="G1539" s="4">
        <v>26.512580871581999</v>
      </c>
      <c r="H1539" s="4">
        <v>26.560346603393601</v>
      </c>
      <c r="I1539" s="4">
        <v>26.426002502441399</v>
      </c>
      <c r="J1539" s="4">
        <v>25.8081658681234</v>
      </c>
      <c r="K1539" s="4">
        <v>26.499643325805664</v>
      </c>
      <c r="L1539" s="4"/>
      <c r="M1539" s="4">
        <v>1.8723935632776001</v>
      </c>
      <c r="N1539" s="4">
        <v>1.40302521008403E-2</v>
      </c>
      <c r="O1539" s="5">
        <v>-0.69147745768229296</v>
      </c>
      <c r="P1539" s="4">
        <v>-4.2257633274255504</v>
      </c>
    </row>
    <row r="1540" spans="1:16" x14ac:dyDescent="0.25">
      <c r="A1540" s="4" t="s">
        <v>5016</v>
      </c>
      <c r="B1540" s="4" t="s">
        <v>9181</v>
      </c>
      <c r="C1540" s="4" t="s">
        <v>5017</v>
      </c>
      <c r="D1540" s="4">
        <v>30.345106124877901</v>
      </c>
      <c r="E1540" s="4">
        <v>30.8913383483887</v>
      </c>
      <c r="F1540" s="4">
        <v>31.419153213501001</v>
      </c>
      <c r="G1540" s="4">
        <v>31.301191329956101</v>
      </c>
      <c r="H1540" s="4">
        <v>31.785768508911101</v>
      </c>
      <c r="I1540" s="4">
        <v>31.648536682128899</v>
      </c>
      <c r="J1540" s="4">
        <v>30.885199228922534</v>
      </c>
      <c r="K1540" s="4">
        <v>31.578498840332031</v>
      </c>
      <c r="L1540" s="4"/>
      <c r="M1540" s="4">
        <v>0.94869371028814098</v>
      </c>
      <c r="N1540" s="4">
        <v>9.9797235023041497E-2</v>
      </c>
      <c r="O1540" s="5">
        <v>-0.69329961140950402</v>
      </c>
      <c r="P1540" s="4">
        <v>-2.0274423689577401</v>
      </c>
    </row>
    <row r="1541" spans="1:16" x14ac:dyDescent="0.25">
      <c r="A1541" s="4" t="s">
        <v>3685</v>
      </c>
      <c r="B1541" s="4" t="s">
        <v>9182</v>
      </c>
      <c r="C1541" s="4" t="s">
        <v>3687</v>
      </c>
      <c r="D1541" s="4">
        <v>33.939586639404297</v>
      </c>
      <c r="E1541" s="4">
        <v>33.8912162780762</v>
      </c>
      <c r="F1541" s="4">
        <v>34.092750549316399</v>
      </c>
      <c r="G1541" s="4">
        <v>34.6406440734863</v>
      </c>
      <c r="H1541" s="4">
        <v>34.724555969238303</v>
      </c>
      <c r="I1541" s="4">
        <v>34.640003204345703</v>
      </c>
      <c r="J1541" s="4">
        <v>33.974517822265632</v>
      </c>
      <c r="K1541" s="4">
        <v>34.668401082356773</v>
      </c>
      <c r="L1541" s="4"/>
      <c r="M1541" s="4">
        <v>3.3112675424139</v>
      </c>
      <c r="N1541" s="4">
        <v>1.53846153846154E-3</v>
      </c>
      <c r="O1541" s="5">
        <v>-0.69388326009114798</v>
      </c>
      <c r="P1541" s="4">
        <v>-10.369067926394999</v>
      </c>
    </row>
    <row r="1542" spans="1:16" x14ac:dyDescent="0.25">
      <c r="A1542" s="4" t="s">
        <v>6522</v>
      </c>
      <c r="B1542" s="4" t="s">
        <v>9183</v>
      </c>
      <c r="C1542" s="4" t="s">
        <v>6523</v>
      </c>
      <c r="D1542" s="4">
        <v>31.0692329406738</v>
      </c>
      <c r="E1542" s="4">
        <v>30.768980026245099</v>
      </c>
      <c r="F1542" s="4">
        <v>30.575859069824201</v>
      </c>
      <c r="G1542" s="4">
        <v>31.32568359375</v>
      </c>
      <c r="H1542" s="4">
        <v>31.656549453735401</v>
      </c>
      <c r="I1542" s="4">
        <v>31.520322799682599</v>
      </c>
      <c r="J1542" s="4">
        <v>30.804690678914369</v>
      </c>
      <c r="K1542" s="4">
        <v>31.500851949055999</v>
      </c>
      <c r="L1542" s="4"/>
      <c r="M1542" s="4">
        <v>1.8036499458838799</v>
      </c>
      <c r="N1542" s="4">
        <v>1.6258064516129E-2</v>
      </c>
      <c r="O1542" s="5">
        <v>-0.69616127014160201</v>
      </c>
      <c r="P1542" s="4">
        <v>-4.0313276452019897</v>
      </c>
    </row>
    <row r="1543" spans="1:16" x14ac:dyDescent="0.25">
      <c r="A1543" s="4" t="s">
        <v>1697</v>
      </c>
      <c r="B1543" s="4" t="s">
        <v>9184</v>
      </c>
      <c r="C1543" s="4" t="s">
        <v>1698</v>
      </c>
      <c r="D1543" s="4">
        <v>28.541252136230501</v>
      </c>
      <c r="E1543" s="4">
        <v>29.774744033813501</v>
      </c>
      <c r="F1543" s="4">
        <v>29.367946624755898</v>
      </c>
      <c r="G1543" s="4">
        <v>30.0359916687012</v>
      </c>
      <c r="H1543" s="4">
        <v>29.953353881835898</v>
      </c>
      <c r="I1543" s="4">
        <v>29.787107467651399</v>
      </c>
      <c r="J1543" s="4">
        <v>29.227980931599969</v>
      </c>
      <c r="K1543" s="4">
        <v>29.925484339396164</v>
      </c>
      <c r="L1543" s="4"/>
      <c r="M1543" s="4">
        <v>0.87730988819470701</v>
      </c>
      <c r="N1543" s="4">
        <v>0.115946949602122</v>
      </c>
      <c r="O1543" s="5">
        <v>-0.69750340779622599</v>
      </c>
      <c r="P1543" s="4">
        <v>-1.8841428280949299</v>
      </c>
    </row>
    <row r="1544" spans="1:16" x14ac:dyDescent="0.25">
      <c r="A1544" s="4" t="s">
        <v>5029</v>
      </c>
      <c r="B1544" s="4" t="s">
        <v>9185</v>
      </c>
      <c r="C1544" s="4" t="s">
        <v>5030</v>
      </c>
      <c r="D1544" s="4">
        <v>29.123844146728501</v>
      </c>
      <c r="E1544" s="4">
        <v>29.252040863037099</v>
      </c>
      <c r="F1544" s="4">
        <v>28.8006992340088</v>
      </c>
      <c r="G1544" s="4">
        <v>29.486934661865199</v>
      </c>
      <c r="H1544" s="4">
        <v>29.8674221038818</v>
      </c>
      <c r="I1544" s="4">
        <v>29.916748046875</v>
      </c>
      <c r="J1544" s="4">
        <v>29.058861414591465</v>
      </c>
      <c r="K1544" s="4">
        <v>29.757034937540666</v>
      </c>
      <c r="L1544" s="4"/>
      <c r="M1544" s="4">
        <v>1.66432377055887</v>
      </c>
      <c r="N1544" s="4">
        <v>2.06580829756795E-2</v>
      </c>
      <c r="O1544" s="5">
        <v>-0.69817352294921897</v>
      </c>
      <c r="P1544" s="4">
        <v>-3.6557719078250899</v>
      </c>
    </row>
    <row r="1545" spans="1:16" x14ac:dyDescent="0.25">
      <c r="A1545" s="4" t="s">
        <v>7409</v>
      </c>
      <c r="B1545" s="4" t="s">
        <v>9186</v>
      </c>
      <c r="C1545" s="4" t="s">
        <v>7411</v>
      </c>
      <c r="D1545" s="4">
        <v>33.202014923095703</v>
      </c>
      <c r="E1545" s="4">
        <v>33.056880950927699</v>
      </c>
      <c r="F1545" s="4">
        <v>32.912479400634801</v>
      </c>
      <c r="G1545" s="4">
        <v>33.626270294189503</v>
      </c>
      <c r="H1545" s="4">
        <v>33.775382995605497</v>
      </c>
      <c r="I1545" s="4">
        <v>33.866580963134801</v>
      </c>
      <c r="J1545" s="4">
        <v>33.057125091552734</v>
      </c>
      <c r="K1545" s="4">
        <v>33.756078084309934</v>
      </c>
      <c r="L1545" s="4"/>
      <c r="M1545" s="4">
        <v>2.5165481306150301</v>
      </c>
      <c r="N1545" s="4">
        <v>6.60714285714286E-3</v>
      </c>
      <c r="O1545" s="5">
        <v>-0.69895299275716405</v>
      </c>
      <c r="P1545" s="4">
        <v>-6.4095754203348001</v>
      </c>
    </row>
    <row r="1546" spans="1:16" x14ac:dyDescent="0.25">
      <c r="A1546" s="4" t="s">
        <v>4465</v>
      </c>
      <c r="B1546" s="4" t="s">
        <v>9187</v>
      </c>
      <c r="C1546" s="4" t="s">
        <v>4466</v>
      </c>
      <c r="D1546" s="4">
        <v>31.730770111083999</v>
      </c>
      <c r="E1546" s="4">
        <v>31.7699680328369</v>
      </c>
      <c r="F1546" s="4">
        <v>31.551408767700199</v>
      </c>
      <c r="G1546" s="4">
        <v>32.4190673828125</v>
      </c>
      <c r="H1546" s="4">
        <v>32.340629577636697</v>
      </c>
      <c r="I1546" s="4">
        <v>32.3977241516113</v>
      </c>
      <c r="J1546" s="4">
        <v>31.684048970540363</v>
      </c>
      <c r="K1546" s="4">
        <v>32.385807037353494</v>
      </c>
      <c r="L1546" s="4"/>
      <c r="M1546" s="4">
        <v>3.2250543023815501</v>
      </c>
      <c r="N1546" s="4">
        <v>2.9873417721518998E-3</v>
      </c>
      <c r="O1546" s="5">
        <v>-0.701758066813152</v>
      </c>
      <c r="P1546" s="4">
        <v>-9.8511331063486995</v>
      </c>
    </row>
    <row r="1547" spans="1:16" x14ac:dyDescent="0.25">
      <c r="A1547" s="4" t="s">
        <v>1056</v>
      </c>
      <c r="B1547" s="4" t="s">
        <v>9188</v>
      </c>
      <c r="C1547" s="4" t="s">
        <v>1058</v>
      </c>
      <c r="D1547" s="4">
        <v>34.111221313476598</v>
      </c>
      <c r="E1547" s="4">
        <v>34.227149963378899</v>
      </c>
      <c r="F1547" s="4">
        <v>34.094608306884801</v>
      </c>
      <c r="G1547" s="4">
        <v>34.984664916992202</v>
      </c>
      <c r="H1547" s="4">
        <v>34.835384368896499</v>
      </c>
      <c r="I1547" s="4">
        <v>34.720905303955099</v>
      </c>
      <c r="J1547" s="4">
        <v>34.144326527913428</v>
      </c>
      <c r="K1547" s="4">
        <v>34.846984863281271</v>
      </c>
      <c r="L1547" s="4"/>
      <c r="M1547" s="4">
        <v>2.8938800733182499</v>
      </c>
      <c r="N1547" s="4">
        <v>5.1826086956521704E-3</v>
      </c>
      <c r="O1547" s="5">
        <v>-0.70265833536783595</v>
      </c>
      <c r="P1547" s="4">
        <v>-8.0765324012845099</v>
      </c>
    </row>
    <row r="1548" spans="1:16" x14ac:dyDescent="0.25">
      <c r="A1548" s="4" t="s">
        <v>6572</v>
      </c>
      <c r="B1548" s="4" t="s">
        <v>9189</v>
      </c>
      <c r="C1548" s="4" t="s">
        <v>6574</v>
      </c>
      <c r="D1548" s="4">
        <v>30.957563400268601</v>
      </c>
      <c r="E1548" s="4">
        <v>31.099208831787099</v>
      </c>
      <c r="F1548" s="4">
        <v>31.0791416168213</v>
      </c>
      <c r="G1548" s="4">
        <v>31.817802429199201</v>
      </c>
      <c r="H1548" s="4">
        <v>31.669031143188501</v>
      </c>
      <c r="I1548" s="4">
        <v>31.7739562988281</v>
      </c>
      <c r="J1548" s="4">
        <v>31.045304616292331</v>
      </c>
      <c r="K1548" s="4">
        <v>31.753596623738602</v>
      </c>
      <c r="L1548" s="4"/>
      <c r="M1548" s="4">
        <v>3.46139757438146</v>
      </c>
      <c r="N1548" s="4">
        <v>0</v>
      </c>
      <c r="O1548" s="5">
        <v>-0.70829200744628895</v>
      </c>
      <c r="P1548" s="4">
        <v>-11.3327082950149</v>
      </c>
    </row>
    <row r="1549" spans="1:16" x14ac:dyDescent="0.25">
      <c r="A1549" s="4" t="s">
        <v>4054</v>
      </c>
      <c r="B1549" s="4" t="s">
        <v>9190</v>
      </c>
      <c r="C1549" s="4" t="s">
        <v>4056</v>
      </c>
      <c r="D1549" s="4">
        <v>33.424350738525398</v>
      </c>
      <c r="E1549" s="4">
        <v>32.945770263671903</v>
      </c>
      <c r="F1549" s="4">
        <v>33.5807075500488</v>
      </c>
      <c r="G1549" s="4">
        <v>33.948959350585902</v>
      </c>
      <c r="H1549" s="4">
        <v>33.804962158203097</v>
      </c>
      <c r="I1549" s="4">
        <v>34.329616546630902</v>
      </c>
      <c r="J1549" s="4">
        <v>33.316942850748696</v>
      </c>
      <c r="K1549" s="4">
        <v>34.027846018473305</v>
      </c>
      <c r="L1549" s="4"/>
      <c r="M1549" s="4">
        <v>1.3462152340751199</v>
      </c>
      <c r="N1549" s="4">
        <v>3.9938967136150201E-2</v>
      </c>
      <c r="O1549" s="5">
        <v>-0.71090316772460904</v>
      </c>
      <c r="P1549" s="4">
        <v>-2.8789798183178701</v>
      </c>
    </row>
    <row r="1550" spans="1:16" x14ac:dyDescent="0.25">
      <c r="A1550" s="4" t="s">
        <v>1705</v>
      </c>
      <c r="B1550" s="4" t="s">
        <v>9191</v>
      </c>
      <c r="C1550" s="4" t="s">
        <v>1707</v>
      </c>
      <c r="D1550" s="4">
        <v>28.447166442871101</v>
      </c>
      <c r="E1550" s="4">
        <v>28.096620559692401</v>
      </c>
      <c r="F1550" s="4">
        <v>28.237842559814499</v>
      </c>
      <c r="G1550" s="4">
        <v>28.7899360656738</v>
      </c>
      <c r="H1550" s="4">
        <v>29.281061172485401</v>
      </c>
      <c r="I1550" s="4">
        <v>28.9058647155762</v>
      </c>
      <c r="J1550" s="4">
        <v>28.260543187459334</v>
      </c>
      <c r="K1550" s="4">
        <v>28.992287317911803</v>
      </c>
      <c r="L1550" s="4"/>
      <c r="M1550" s="4">
        <v>1.8172264079406599</v>
      </c>
      <c r="N1550" s="4">
        <v>1.5837133550488599E-2</v>
      </c>
      <c r="O1550" s="5">
        <v>-0.73174413045247599</v>
      </c>
      <c r="P1550" s="4">
        <v>-4.0692303150161697</v>
      </c>
    </row>
    <row r="1551" spans="1:16" x14ac:dyDescent="0.25">
      <c r="A1551" s="4" t="s">
        <v>7186</v>
      </c>
      <c r="B1551" s="4" t="s">
        <v>9192</v>
      </c>
      <c r="C1551" s="4" t="s">
        <v>7188</v>
      </c>
      <c r="D1551" s="4">
        <v>22.4336452484131</v>
      </c>
      <c r="E1551" s="4">
        <v>21.84104347229</v>
      </c>
      <c r="F1551" s="4">
        <v>22.796802520751999</v>
      </c>
      <c r="G1551" s="4">
        <v>22.9891033172607</v>
      </c>
      <c r="H1551" s="4">
        <v>23.0708198547363</v>
      </c>
      <c r="I1551" s="4">
        <v>23.225561141967798</v>
      </c>
      <c r="J1551" s="4">
        <v>22.357163747151699</v>
      </c>
      <c r="K1551" s="4">
        <v>23.095161437988267</v>
      </c>
      <c r="L1551" s="4"/>
      <c r="M1551" s="4">
        <v>1.208238737192</v>
      </c>
      <c r="N1551" s="4">
        <v>5.38815931108719E-2</v>
      </c>
      <c r="O1551" s="5">
        <v>-0.73799769083658995</v>
      </c>
      <c r="P1551" s="4">
        <v>-2.5710492906269899</v>
      </c>
    </row>
    <row r="1552" spans="1:16" x14ac:dyDescent="0.25">
      <c r="A1552" s="4" t="s">
        <v>5551</v>
      </c>
      <c r="B1552" s="4" t="s">
        <v>9193</v>
      </c>
      <c r="C1552" s="4" t="s">
        <v>5553</v>
      </c>
      <c r="D1552" s="4">
        <v>26.400873184204102</v>
      </c>
      <c r="E1552" s="4">
        <v>26.3369445800781</v>
      </c>
      <c r="F1552" s="4">
        <v>25.861568450927699</v>
      </c>
      <c r="G1552" s="4">
        <v>26.499675750732401</v>
      </c>
      <c r="H1552" s="4">
        <v>28.5960693359375</v>
      </c>
      <c r="I1552" s="4">
        <v>25.7248725891113</v>
      </c>
      <c r="J1552" s="4">
        <v>26.199795405069967</v>
      </c>
      <c r="K1552" s="4">
        <v>26.940205891927064</v>
      </c>
      <c r="L1552" s="4"/>
      <c r="M1552" s="4">
        <v>0.35185825568481899</v>
      </c>
      <c r="N1552" s="4">
        <v>0.47785591539986799</v>
      </c>
      <c r="O1552" s="5">
        <v>-0.74041048685709399</v>
      </c>
      <c r="P1552" s="4">
        <v>-0.846840380594019</v>
      </c>
    </row>
    <row r="1553" spans="1:16" x14ac:dyDescent="0.25">
      <c r="A1553" s="4" t="s">
        <v>1633</v>
      </c>
      <c r="B1553" s="4" t="s">
        <v>9194</v>
      </c>
      <c r="C1553" s="4" t="s">
        <v>1635</v>
      </c>
      <c r="D1553" s="4">
        <v>27.3903293609619</v>
      </c>
      <c r="E1553" s="4">
        <v>27.1629028320313</v>
      </c>
      <c r="F1553" s="4">
        <v>23.8388347625732</v>
      </c>
      <c r="G1553" s="4">
        <v>26.4851169586182</v>
      </c>
      <c r="H1553" s="4">
        <v>27.6929626464844</v>
      </c>
      <c r="I1553" s="4">
        <v>26.455856323242202</v>
      </c>
      <c r="J1553" s="4">
        <v>26.130688985188801</v>
      </c>
      <c r="K1553" s="4">
        <v>26.877978642781599</v>
      </c>
      <c r="L1553" s="4"/>
      <c r="M1553" s="4">
        <v>0.242072358335608</v>
      </c>
      <c r="N1553" s="4">
        <v>0.65006785934608302</v>
      </c>
      <c r="O1553" s="5">
        <v>-0.74728965759277299</v>
      </c>
      <c r="P1553" s="4">
        <v>-0.61352667333501798</v>
      </c>
    </row>
    <row r="1554" spans="1:16" x14ac:dyDescent="0.25">
      <c r="A1554" s="4" t="s">
        <v>1966</v>
      </c>
      <c r="B1554" s="4" t="s">
        <v>9195</v>
      </c>
      <c r="C1554" s="4" t="s">
        <v>1968</v>
      </c>
      <c r="D1554" s="4">
        <v>27.337703704833999</v>
      </c>
      <c r="E1554" s="4">
        <v>27.326377868652301</v>
      </c>
      <c r="F1554" s="4">
        <v>27.364730834960898</v>
      </c>
      <c r="G1554" s="4">
        <v>28.4201774597168</v>
      </c>
      <c r="H1554" s="4">
        <v>27.821586608886701</v>
      </c>
      <c r="I1554" s="4">
        <v>28.038160324096701</v>
      </c>
      <c r="J1554" s="4">
        <v>27.342937469482397</v>
      </c>
      <c r="K1554" s="4">
        <v>28.093308130900066</v>
      </c>
      <c r="L1554" s="4"/>
      <c r="M1554" s="4">
        <v>1.89089273937911</v>
      </c>
      <c r="N1554" s="4">
        <v>1.3604095563139899E-2</v>
      </c>
      <c r="O1554" s="5">
        <v>-0.75037066141764397</v>
      </c>
      <c r="P1554" s="4">
        <v>-4.2791780931164602</v>
      </c>
    </row>
    <row r="1555" spans="1:16" x14ac:dyDescent="0.25">
      <c r="A1555" s="4" t="s">
        <v>763</v>
      </c>
      <c r="B1555" s="4" t="s">
        <v>9196</v>
      </c>
      <c r="C1555" s="4" t="s">
        <v>765</v>
      </c>
      <c r="D1555" s="4">
        <v>28.9111003875732</v>
      </c>
      <c r="E1555" s="4">
        <v>28.530836105346701</v>
      </c>
      <c r="F1555" s="4">
        <v>28.070756912231399</v>
      </c>
      <c r="G1555" s="4">
        <v>29.562862396240199</v>
      </c>
      <c r="H1555" s="4">
        <v>29.045875549316399</v>
      </c>
      <c r="I1555" s="4">
        <v>29.1619777679443</v>
      </c>
      <c r="J1555" s="4">
        <v>28.504231135050432</v>
      </c>
      <c r="K1555" s="4">
        <v>29.256905237833632</v>
      </c>
      <c r="L1555" s="4"/>
      <c r="M1555" s="4">
        <v>1.2233025773973401</v>
      </c>
      <c r="N1555" s="4">
        <v>5.2139890710382497E-2</v>
      </c>
      <c r="O1555" s="5">
        <v>-0.75267410278320301</v>
      </c>
      <c r="P1555" s="4">
        <v>-2.6039440282387099</v>
      </c>
    </row>
    <row r="1556" spans="1:16" x14ac:dyDescent="0.25">
      <c r="A1556" s="4" t="s">
        <v>6157</v>
      </c>
      <c r="B1556" s="4" t="s">
        <v>9197</v>
      </c>
      <c r="C1556" s="4" t="s">
        <v>6159</v>
      </c>
      <c r="D1556" s="4">
        <v>26.666601181030298</v>
      </c>
      <c r="E1556" s="4">
        <v>26.6451091766357</v>
      </c>
      <c r="F1556" s="4">
        <v>26.734148025512699</v>
      </c>
      <c r="G1556" s="4">
        <v>27.5269680023193</v>
      </c>
      <c r="H1556" s="4">
        <v>28.456018447876001</v>
      </c>
      <c r="I1556" s="4">
        <v>26.321142196655298</v>
      </c>
      <c r="J1556" s="4">
        <v>26.681952794392899</v>
      </c>
      <c r="K1556" s="4">
        <v>27.434709548950199</v>
      </c>
      <c r="L1556" s="4"/>
      <c r="M1556" s="4">
        <v>0.53680344459488505</v>
      </c>
      <c r="N1556" s="4">
        <v>0.281281065088757</v>
      </c>
      <c r="O1556" s="5">
        <v>-0.75275675455729296</v>
      </c>
      <c r="P1556" s="4">
        <v>-1.2168881498665201</v>
      </c>
    </row>
    <row r="1557" spans="1:16" x14ac:dyDescent="0.25">
      <c r="A1557" s="4" t="s">
        <v>7173</v>
      </c>
      <c r="B1557" s="4" t="s">
        <v>9198</v>
      </c>
      <c r="C1557" s="4" t="s">
        <v>7175</v>
      </c>
      <c r="D1557" s="4">
        <v>28.538465499877901</v>
      </c>
      <c r="E1557" s="4">
        <v>28.266218185424801</v>
      </c>
      <c r="F1557" s="4">
        <v>27.616651535034201</v>
      </c>
      <c r="G1557" s="4">
        <v>28.895788192748999</v>
      </c>
      <c r="H1557" s="4">
        <v>29.087602615356399</v>
      </c>
      <c r="I1557" s="4">
        <v>28.704669952392599</v>
      </c>
      <c r="J1557" s="4">
        <v>28.140445073445637</v>
      </c>
      <c r="K1557" s="4">
        <v>28.89602025349933</v>
      </c>
      <c r="L1557" s="4"/>
      <c r="M1557" s="4">
        <v>1.2040085743298199</v>
      </c>
      <c r="N1557" s="4">
        <v>5.4267952840300102E-2</v>
      </c>
      <c r="O1557" s="5">
        <v>-0.75557518005371105</v>
      </c>
      <c r="P1557" s="4">
        <v>-2.56184197766399</v>
      </c>
    </row>
    <row r="1558" spans="1:16" x14ac:dyDescent="0.25">
      <c r="A1558" s="4" t="s">
        <v>3632</v>
      </c>
      <c r="B1558" s="4" t="s">
        <v>9199</v>
      </c>
      <c r="C1558" s="4" t="s">
        <v>3634</v>
      </c>
      <c r="D1558" s="4">
        <v>29.019617080688501</v>
      </c>
      <c r="E1558" s="4">
        <v>30.241640090942401</v>
      </c>
      <c r="F1558" s="4">
        <v>31.428718566894499</v>
      </c>
      <c r="G1558" s="4">
        <v>30.950708389282202</v>
      </c>
      <c r="H1558" s="4">
        <v>31.0150337219238</v>
      </c>
      <c r="I1558" s="4">
        <v>31.023769378662099</v>
      </c>
      <c r="J1558" s="4">
        <v>30.2299919128418</v>
      </c>
      <c r="K1558" s="4">
        <v>30.99650382995603</v>
      </c>
      <c r="L1558" s="4"/>
      <c r="M1558" s="4">
        <v>0.47822561180595702</v>
      </c>
      <c r="N1558" s="4">
        <v>0.33345611510791401</v>
      </c>
      <c r="O1558" s="5">
        <v>-0.76651191711425803</v>
      </c>
      <c r="P1558" s="4">
        <v>-1.10154210016953</v>
      </c>
    </row>
    <row r="1559" spans="1:16" x14ac:dyDescent="0.25">
      <c r="A1559" s="4" t="s">
        <v>482</v>
      </c>
      <c r="B1559" s="4" t="s">
        <v>9200</v>
      </c>
      <c r="C1559" s="4" t="s">
        <v>484</v>
      </c>
      <c r="D1559" s="4">
        <v>29.103570938110401</v>
      </c>
      <c r="E1559" s="4">
        <v>28.9618625640869</v>
      </c>
      <c r="F1559" s="4">
        <v>28.775297164916999</v>
      </c>
      <c r="G1559" s="4">
        <v>29.5657844543457</v>
      </c>
      <c r="H1559" s="4">
        <v>29.828859329223601</v>
      </c>
      <c r="I1559" s="4">
        <v>29.751100540161101</v>
      </c>
      <c r="J1559" s="4">
        <v>28.946910222371432</v>
      </c>
      <c r="K1559" s="4">
        <v>29.715248107910131</v>
      </c>
      <c r="L1559" s="4"/>
      <c r="M1559" s="4">
        <v>2.47543536313687</v>
      </c>
      <c r="N1559" s="4">
        <v>6.5239436619718297E-3</v>
      </c>
      <c r="O1559" s="5">
        <v>-0.76833788553873805</v>
      </c>
      <c r="P1559" s="4">
        <v>-6.2474931822309001</v>
      </c>
    </row>
    <row r="1560" spans="1:16" x14ac:dyDescent="0.25">
      <c r="A1560" s="4" t="s">
        <v>4744</v>
      </c>
      <c r="B1560" s="4" t="s">
        <v>9201</v>
      </c>
      <c r="C1560" s="4" t="s">
        <v>4745</v>
      </c>
      <c r="D1560" s="4">
        <v>34.788124084472699</v>
      </c>
      <c r="E1560" s="4">
        <v>34.704647064208999</v>
      </c>
      <c r="F1560" s="4">
        <v>34.518566131591797</v>
      </c>
      <c r="G1560" s="4">
        <v>35.504215240478501</v>
      </c>
      <c r="H1560" s="4">
        <v>35.344074249267599</v>
      </c>
      <c r="I1560" s="4">
        <v>35.4749145507813</v>
      </c>
      <c r="J1560" s="4">
        <v>34.670445760091162</v>
      </c>
      <c r="K1560" s="4">
        <v>35.441068013509131</v>
      </c>
      <c r="L1560" s="4"/>
      <c r="M1560" s="4">
        <v>2.9247085621898101</v>
      </c>
      <c r="N1560" s="4">
        <v>5.3214285714285698E-3</v>
      </c>
      <c r="O1560" s="5">
        <v>-0.77062225341796897</v>
      </c>
      <c r="P1560" s="4">
        <v>-8.2284075924818101</v>
      </c>
    </row>
    <row r="1561" spans="1:16" x14ac:dyDescent="0.25">
      <c r="A1561" s="4" t="s">
        <v>4260</v>
      </c>
      <c r="B1561" s="4" t="s">
        <v>9202</v>
      </c>
      <c r="C1561" s="4" t="s">
        <v>4261</v>
      </c>
      <c r="D1561" s="4">
        <v>25.453588485717798</v>
      </c>
      <c r="E1561" s="4">
        <v>25.980897903442401</v>
      </c>
      <c r="F1561" s="4">
        <v>26.234523773193398</v>
      </c>
      <c r="G1561" s="4">
        <v>26.693891525268601</v>
      </c>
      <c r="H1561" s="4">
        <v>26.548721313476602</v>
      </c>
      <c r="I1561" s="4">
        <v>26.747682571411101</v>
      </c>
      <c r="J1561" s="4">
        <v>25.889670054117868</v>
      </c>
      <c r="K1561" s="4">
        <v>26.663431803385436</v>
      </c>
      <c r="L1561" s="4"/>
      <c r="M1561" s="4">
        <v>1.5063479379932301</v>
      </c>
      <c r="N1561" s="4">
        <v>2.7968992248062E-2</v>
      </c>
      <c r="O1561" s="5">
        <v>-0.77376174926757801</v>
      </c>
      <c r="P1561" s="4">
        <v>-3.25717087705645</v>
      </c>
    </row>
    <row r="1562" spans="1:16" x14ac:dyDescent="0.25">
      <c r="A1562" s="4" t="s">
        <v>1569</v>
      </c>
      <c r="B1562" s="4" t="s">
        <v>9203</v>
      </c>
      <c r="C1562" s="4" t="s">
        <v>1570</v>
      </c>
      <c r="D1562" s="4">
        <v>25.9923419952393</v>
      </c>
      <c r="E1562" s="4">
        <v>25.8542289733887</v>
      </c>
      <c r="F1562" s="4">
        <v>25.832450866699201</v>
      </c>
      <c r="G1562" s="4">
        <v>26.8228454589844</v>
      </c>
      <c r="H1562" s="4">
        <v>26.875007629394499</v>
      </c>
      <c r="I1562" s="4">
        <v>26.303695678710898</v>
      </c>
      <c r="J1562" s="4">
        <v>25.893007278442401</v>
      </c>
      <c r="K1562" s="4">
        <v>26.667182922363267</v>
      </c>
      <c r="L1562" s="4"/>
      <c r="M1562" s="4">
        <v>1.8259500259738399</v>
      </c>
      <c r="N1562" s="4">
        <v>1.59409836065574E-2</v>
      </c>
      <c r="O1562" s="5">
        <v>-0.77417564392089799</v>
      </c>
      <c r="P1562" s="4">
        <v>-4.0937124986286904</v>
      </c>
    </row>
    <row r="1563" spans="1:16" x14ac:dyDescent="0.25">
      <c r="A1563" s="4" t="s">
        <v>5484</v>
      </c>
      <c r="B1563" s="4" t="s">
        <v>9204</v>
      </c>
      <c r="C1563" s="4" t="s">
        <v>5486</v>
      </c>
      <c r="D1563" s="4">
        <v>28.219326019287099</v>
      </c>
      <c r="E1563" s="4">
        <v>27.9240627288818</v>
      </c>
      <c r="F1563" s="4">
        <v>27.705511093139599</v>
      </c>
      <c r="G1563" s="4">
        <v>28.429279327392599</v>
      </c>
      <c r="H1563" s="4">
        <v>29.058181762695298</v>
      </c>
      <c r="I1563" s="4">
        <v>28.693361282348601</v>
      </c>
      <c r="J1563" s="4">
        <v>27.949633280436171</v>
      </c>
      <c r="K1563" s="4">
        <v>28.726940790812165</v>
      </c>
      <c r="L1563" s="4"/>
      <c r="M1563" s="4">
        <v>1.5247768986299199</v>
      </c>
      <c r="N1563" s="4">
        <v>2.6765625000000001E-2</v>
      </c>
      <c r="O1563" s="5">
        <v>-0.77730751037597701</v>
      </c>
      <c r="P1563" s="4">
        <v>-3.3022933773338399</v>
      </c>
    </row>
    <row r="1564" spans="1:16" x14ac:dyDescent="0.25">
      <c r="A1564" s="4" t="s">
        <v>2532</v>
      </c>
      <c r="B1564" s="4" t="s">
        <v>9205</v>
      </c>
      <c r="C1564" s="4" t="s">
        <v>2533</v>
      </c>
      <c r="D1564" s="4">
        <v>29.2157077789307</v>
      </c>
      <c r="E1564" s="4">
        <v>28.921077728271499</v>
      </c>
      <c r="F1564" s="4">
        <v>28.921302795410199</v>
      </c>
      <c r="G1564" s="4">
        <v>29.991899490356399</v>
      </c>
      <c r="H1564" s="4">
        <v>29.700891494751001</v>
      </c>
      <c r="I1564" s="4">
        <v>29.701393127441399</v>
      </c>
      <c r="J1564" s="4">
        <v>29.019362767537462</v>
      </c>
      <c r="K1564" s="4">
        <v>29.798061370849599</v>
      </c>
      <c r="L1564" s="4"/>
      <c r="M1564" s="4">
        <v>2.31420973099973</v>
      </c>
      <c r="N1564" s="4">
        <v>7.5609756097560999E-3</v>
      </c>
      <c r="O1564" s="5">
        <v>-0.778698603312176</v>
      </c>
      <c r="P1564" s="4">
        <v>-5.6446451988263</v>
      </c>
    </row>
    <row r="1565" spans="1:16" x14ac:dyDescent="0.25">
      <c r="A1565" s="4" t="s">
        <v>4321</v>
      </c>
      <c r="B1565" s="4" t="s">
        <v>9206</v>
      </c>
      <c r="C1565" s="4" t="s">
        <v>4322</v>
      </c>
      <c r="D1565" s="4">
        <v>21.9069309234619</v>
      </c>
      <c r="E1565" s="4">
        <v>21.677230834960898</v>
      </c>
      <c r="F1565" s="4">
        <v>23.202142715454102</v>
      </c>
      <c r="G1565" s="4">
        <v>23.223955154418899</v>
      </c>
      <c r="H1565" s="4">
        <v>23.990119934081999</v>
      </c>
      <c r="I1565" s="4">
        <v>21.9164638519287</v>
      </c>
      <c r="J1565" s="4">
        <v>22.262101491292299</v>
      </c>
      <c r="K1565" s="4">
        <v>23.043512980143202</v>
      </c>
      <c r="L1565" s="4"/>
      <c r="M1565" s="4">
        <v>0.43511569760822399</v>
      </c>
      <c r="N1565" s="4">
        <v>0.37722733612273401</v>
      </c>
      <c r="O1565" s="5">
        <v>-0.78141148885091405</v>
      </c>
      <c r="P1565" s="4">
        <v>-1.0157683742191399</v>
      </c>
    </row>
    <row r="1566" spans="1:16" x14ac:dyDescent="0.25">
      <c r="A1566" s="4" t="s">
        <v>5251</v>
      </c>
      <c r="B1566" s="4" t="s">
        <v>9207</v>
      </c>
      <c r="C1566" s="4" t="s">
        <v>5253</v>
      </c>
      <c r="D1566" s="4">
        <v>34.820785522460902</v>
      </c>
      <c r="E1566" s="4">
        <v>34.949069976806598</v>
      </c>
      <c r="F1566" s="4">
        <v>34.821613311767599</v>
      </c>
      <c r="G1566" s="4">
        <v>35.689762115478501</v>
      </c>
      <c r="H1566" s="4">
        <v>35.411979675292997</v>
      </c>
      <c r="I1566" s="4">
        <v>35.838150024414098</v>
      </c>
      <c r="J1566" s="4">
        <v>34.863822937011697</v>
      </c>
      <c r="K1566" s="4">
        <v>35.646630605061866</v>
      </c>
      <c r="L1566" s="4"/>
      <c r="M1566" s="4">
        <v>2.3926386530416801</v>
      </c>
      <c r="N1566" s="4">
        <v>7.1227154046997398E-3</v>
      </c>
      <c r="O1566" s="5">
        <v>-0.78280766805013302</v>
      </c>
      <c r="P1566" s="4">
        <v>-5.9315526317871496</v>
      </c>
    </row>
    <row r="1567" spans="1:16" x14ac:dyDescent="0.25">
      <c r="A1567" s="4" t="s">
        <v>2622</v>
      </c>
      <c r="B1567" s="4" t="s">
        <v>9208</v>
      </c>
      <c r="C1567" s="4" t="s">
        <v>2624</v>
      </c>
      <c r="D1567" s="4">
        <v>31.2046222686768</v>
      </c>
      <c r="E1567" s="4">
        <v>31.103759765625</v>
      </c>
      <c r="F1567" s="4">
        <v>31.085779190063501</v>
      </c>
      <c r="G1567" s="4">
        <v>31.998004913330099</v>
      </c>
      <c r="H1567" s="4">
        <v>32.063819885253899</v>
      </c>
      <c r="I1567" s="4">
        <v>31.700029373168899</v>
      </c>
      <c r="J1567" s="4">
        <v>31.131387074788435</v>
      </c>
      <c r="K1567" s="4">
        <v>31.920618057250966</v>
      </c>
      <c r="L1567" s="4"/>
      <c r="M1567" s="4">
        <v>2.5870061754133902</v>
      </c>
      <c r="N1567" s="4">
        <v>6.0450160771704196E-3</v>
      </c>
      <c r="O1567" s="5">
        <v>-0.78923098246256596</v>
      </c>
      <c r="P1567" s="4">
        <v>-6.6957115567994698</v>
      </c>
    </row>
    <row r="1568" spans="1:16" x14ac:dyDescent="0.25">
      <c r="A1568" s="4" t="s">
        <v>7061</v>
      </c>
      <c r="B1568" s="4" t="s">
        <v>9209</v>
      </c>
      <c r="C1568" s="4" t="s">
        <v>7063</v>
      </c>
      <c r="D1568" s="4">
        <v>25.487199783325199</v>
      </c>
      <c r="E1568" s="4">
        <v>25.7673454284668</v>
      </c>
      <c r="F1568" s="4">
        <v>25.411106109619102</v>
      </c>
      <c r="G1568" s="4">
        <v>26.336498260498001</v>
      </c>
      <c r="H1568" s="4">
        <v>26.3284721374512</v>
      </c>
      <c r="I1568" s="4">
        <v>26.395313262939499</v>
      </c>
      <c r="J1568" s="4">
        <v>25.555217107137036</v>
      </c>
      <c r="K1568" s="4">
        <v>26.353427886962901</v>
      </c>
      <c r="L1568" s="4"/>
      <c r="M1568" s="4">
        <v>2.7127032078654598</v>
      </c>
      <c r="N1568" s="4">
        <v>5.73134328358209E-3</v>
      </c>
      <c r="O1568" s="5">
        <v>-0.79821077982584798</v>
      </c>
      <c r="P1568" s="4">
        <v>-7.2337524567933098</v>
      </c>
    </row>
    <row r="1569" spans="1:16" x14ac:dyDescent="0.25">
      <c r="A1569" s="4" t="s">
        <v>1649</v>
      </c>
      <c r="B1569" s="4" t="s">
        <v>9210</v>
      </c>
      <c r="C1569" s="4" t="s">
        <v>1651</v>
      </c>
      <c r="D1569" s="4">
        <v>31.139247894287099</v>
      </c>
      <c r="E1569" s="4">
        <v>31.187789916992202</v>
      </c>
      <c r="F1569" s="4">
        <v>30.8753051757813</v>
      </c>
      <c r="G1569" s="4">
        <v>31.966447830200199</v>
      </c>
      <c r="H1569" s="4">
        <v>31.843528747558601</v>
      </c>
      <c r="I1569" s="4">
        <v>31.787519454956101</v>
      </c>
      <c r="J1569" s="4">
        <v>31.067447662353533</v>
      </c>
      <c r="K1569" s="4">
        <v>31.865832010904967</v>
      </c>
      <c r="L1569" s="4"/>
      <c r="M1569" s="4">
        <v>2.7102279877439299</v>
      </c>
      <c r="N1569" s="4">
        <v>5.68888888888889E-3</v>
      </c>
      <c r="O1569" s="5">
        <v>-0.79838434855143303</v>
      </c>
      <c r="P1569" s="4">
        <v>-7.2228023136030703</v>
      </c>
    </row>
    <row r="1570" spans="1:16" x14ac:dyDescent="0.25">
      <c r="A1570" s="4" t="s">
        <v>7019</v>
      </c>
      <c r="B1570" s="4" t="s">
        <v>9211</v>
      </c>
      <c r="C1570" s="4" t="s">
        <v>7020</v>
      </c>
      <c r="D1570" s="4">
        <v>30.534011840820298</v>
      </c>
      <c r="E1570" s="4">
        <v>30.4492073059082</v>
      </c>
      <c r="F1570" s="4">
        <v>29.969669342041001</v>
      </c>
      <c r="G1570" s="4">
        <v>30.756671905517599</v>
      </c>
      <c r="H1570" s="4">
        <v>31.353662490844702</v>
      </c>
      <c r="I1570" s="4">
        <v>31.2552299499512</v>
      </c>
      <c r="J1570" s="4">
        <v>30.317629496256501</v>
      </c>
      <c r="K1570" s="4">
        <v>31.121854782104503</v>
      </c>
      <c r="L1570" s="4"/>
      <c r="M1570" s="4">
        <v>1.4636977404590099</v>
      </c>
      <c r="N1570" s="4">
        <v>3.16973518284994E-2</v>
      </c>
      <c r="O1570" s="5">
        <v>-0.80422528584798103</v>
      </c>
      <c r="P1570" s="4">
        <v>-3.1540567141669098</v>
      </c>
    </row>
    <row r="1571" spans="1:16" x14ac:dyDescent="0.25">
      <c r="A1571" s="4" t="s">
        <v>7165</v>
      </c>
      <c r="B1571" s="4" t="s">
        <v>9212</v>
      </c>
      <c r="C1571" s="4" t="s">
        <v>7166</v>
      </c>
      <c r="D1571" s="4">
        <v>24.571590423583999</v>
      </c>
      <c r="E1571" s="4">
        <v>25.2680339813232</v>
      </c>
      <c r="F1571" s="4">
        <v>25.4849548339844</v>
      </c>
      <c r="G1571" s="4">
        <v>25.6746921539307</v>
      </c>
      <c r="H1571" s="4">
        <v>26.074241638183601</v>
      </c>
      <c r="I1571" s="4">
        <v>25.991613388061499</v>
      </c>
      <c r="J1571" s="4">
        <v>25.108193079630535</v>
      </c>
      <c r="K1571" s="4">
        <v>25.913515726725265</v>
      </c>
      <c r="L1571" s="4"/>
      <c r="M1571" s="4">
        <v>1.2549076578428799</v>
      </c>
      <c r="N1571" s="4">
        <v>4.8510543840177597E-2</v>
      </c>
      <c r="O1571" s="5">
        <v>-0.80532264709472701</v>
      </c>
      <c r="P1571" s="4">
        <v>-2.67351489373939</v>
      </c>
    </row>
    <row r="1572" spans="1:16" x14ac:dyDescent="0.25">
      <c r="A1572" s="4" t="s">
        <v>7011</v>
      </c>
      <c r="B1572" s="4" t="s">
        <v>9213</v>
      </c>
      <c r="C1572" s="4" t="s">
        <v>7012</v>
      </c>
      <c r="D1572" s="4">
        <v>29.71728515625</v>
      </c>
      <c r="E1572" s="4">
        <v>30.094303131103501</v>
      </c>
      <c r="F1572" s="4">
        <v>30.107194900512699</v>
      </c>
      <c r="G1572" s="4">
        <v>30.574348449706999</v>
      </c>
      <c r="H1572" s="4">
        <v>30.825963973998999</v>
      </c>
      <c r="I1572" s="4">
        <v>30.954490661621101</v>
      </c>
      <c r="J1572" s="4">
        <v>29.972927729288731</v>
      </c>
      <c r="K1572" s="4">
        <v>30.784934361775697</v>
      </c>
      <c r="L1572" s="4"/>
      <c r="M1572" s="4">
        <v>2.0578461876799499</v>
      </c>
      <c r="N1572" s="4">
        <v>1.0341846758349701E-2</v>
      </c>
      <c r="O1572" s="5">
        <v>-0.81200663248697702</v>
      </c>
      <c r="P1572" s="4">
        <v>-4.7835220115978796</v>
      </c>
    </row>
    <row r="1573" spans="1:16" x14ac:dyDescent="0.25">
      <c r="A1573" s="4" t="s">
        <v>5612</v>
      </c>
      <c r="B1573" s="4" t="s">
        <v>9214</v>
      </c>
      <c r="C1573" s="4" t="s">
        <v>5614</v>
      </c>
      <c r="D1573" s="4">
        <v>22.507032394409201</v>
      </c>
      <c r="E1573" s="4">
        <v>21.202150344848601</v>
      </c>
      <c r="F1573" s="4">
        <v>21.6058559417725</v>
      </c>
      <c r="G1573" s="4">
        <v>23.419273376464801</v>
      </c>
      <c r="H1573" s="4">
        <v>22.8406581878662</v>
      </c>
      <c r="I1573" s="4">
        <v>21.493179321289102</v>
      </c>
      <c r="J1573" s="4">
        <v>21.771679560343433</v>
      </c>
      <c r="K1573" s="4">
        <v>22.5843702952067</v>
      </c>
      <c r="L1573" s="4"/>
      <c r="M1573" s="4">
        <v>0.51800618324145797</v>
      </c>
      <c r="N1573" s="4">
        <v>0.29549999999999998</v>
      </c>
      <c r="O1573" s="5">
        <v>-0.81269073486328103</v>
      </c>
      <c r="P1573" s="4">
        <v>-1.1799938239529</v>
      </c>
    </row>
    <row r="1574" spans="1:16" x14ac:dyDescent="0.25">
      <c r="A1574" s="4" t="s">
        <v>5274</v>
      </c>
      <c r="B1574" s="4" t="s">
        <v>9215</v>
      </c>
      <c r="C1574" s="4" t="s">
        <v>5276</v>
      </c>
      <c r="D1574" s="4">
        <v>34.380672454833999</v>
      </c>
      <c r="E1574" s="4">
        <v>34.104660034179702</v>
      </c>
      <c r="F1574" s="4">
        <v>33.919460296630902</v>
      </c>
      <c r="G1574" s="4">
        <v>35.085372924804702</v>
      </c>
      <c r="H1574" s="4">
        <v>34.863998413085902</v>
      </c>
      <c r="I1574" s="4">
        <v>34.901458740234403</v>
      </c>
      <c r="J1574" s="4">
        <v>34.134930928548201</v>
      </c>
      <c r="K1574" s="4">
        <v>34.950276692708336</v>
      </c>
      <c r="L1574" s="4"/>
      <c r="M1574" s="4">
        <v>2.2503173811556398</v>
      </c>
      <c r="N1574" s="4">
        <v>7.9816091954023009E-3</v>
      </c>
      <c r="O1574" s="5">
        <v>-0.81534576416015603</v>
      </c>
      <c r="P1574" s="4">
        <v>-5.4193856948215897</v>
      </c>
    </row>
    <row r="1575" spans="1:16" x14ac:dyDescent="0.25">
      <c r="A1575" s="4" t="s">
        <v>5786</v>
      </c>
      <c r="B1575" s="4" t="s">
        <v>9216</v>
      </c>
      <c r="C1575" s="4" t="s">
        <v>5788</v>
      </c>
      <c r="D1575" s="4">
        <v>26.776746749877901</v>
      </c>
      <c r="E1575" s="4">
        <v>26.704980850219702</v>
      </c>
      <c r="F1575" s="4">
        <v>28.600002288818398</v>
      </c>
      <c r="G1575" s="4">
        <v>28.1616821289063</v>
      </c>
      <c r="H1575" s="4">
        <v>28.167966842651399</v>
      </c>
      <c r="I1575" s="4">
        <v>28.201292037963899</v>
      </c>
      <c r="J1575" s="4">
        <v>27.360576629638668</v>
      </c>
      <c r="K1575" s="4">
        <v>28.176980336507199</v>
      </c>
      <c r="L1575" s="4"/>
      <c r="M1575" s="4">
        <v>0.58770121887679205</v>
      </c>
      <c r="N1575" s="4">
        <v>0.24433712984054701</v>
      </c>
      <c r="O1575" s="5">
        <v>-0.81640370686848796</v>
      </c>
      <c r="P1575" s="4">
        <v>-1.31639626340628</v>
      </c>
    </row>
    <row r="1576" spans="1:16" x14ac:dyDescent="0.25">
      <c r="A1576" s="4" t="s">
        <v>4358</v>
      </c>
      <c r="B1576" s="4" t="s">
        <v>9217</v>
      </c>
      <c r="C1576" s="4" t="s">
        <v>4360</v>
      </c>
      <c r="D1576" s="4">
        <v>29.523818969726602</v>
      </c>
      <c r="E1576" s="4">
        <v>30.171913146972699</v>
      </c>
      <c r="F1576" s="4">
        <v>29.770523071289102</v>
      </c>
      <c r="G1576" s="4">
        <v>30.739007949829102</v>
      </c>
      <c r="H1576" s="4">
        <v>30.577461242675799</v>
      </c>
      <c r="I1576" s="4">
        <v>30.619117736816399</v>
      </c>
      <c r="J1576" s="4">
        <v>29.822085062662804</v>
      </c>
      <c r="K1576" s="4">
        <v>30.645195643107098</v>
      </c>
      <c r="L1576" s="4"/>
      <c r="M1576" s="4">
        <v>1.8710222486250501</v>
      </c>
      <c r="N1576" s="4">
        <v>1.4006711409396E-2</v>
      </c>
      <c r="O1576" s="5">
        <v>-0.82311058044433605</v>
      </c>
      <c r="P1576" s="4">
        <v>-4.2218225097486499</v>
      </c>
    </row>
    <row r="1577" spans="1:16" x14ac:dyDescent="0.25">
      <c r="A1577" s="4" t="s">
        <v>4262</v>
      </c>
      <c r="B1577" s="4" t="s">
        <v>9218</v>
      </c>
      <c r="C1577" s="4" t="s">
        <v>4264</v>
      </c>
      <c r="D1577" s="4">
        <v>21.269119262695298</v>
      </c>
      <c r="E1577" s="4">
        <v>21.7846584320068</v>
      </c>
      <c r="F1577" s="4">
        <v>22.7582302093506</v>
      </c>
      <c r="G1577" s="4">
        <v>24.208278656005898</v>
      </c>
      <c r="H1577" s="4">
        <v>20.7371921539307</v>
      </c>
      <c r="I1577" s="4">
        <v>23.350011825561499</v>
      </c>
      <c r="J1577" s="4">
        <v>21.937335968017567</v>
      </c>
      <c r="K1577" s="4">
        <v>22.765160878499362</v>
      </c>
      <c r="L1577" s="4"/>
      <c r="M1577" s="4">
        <v>0.29676307740353702</v>
      </c>
      <c r="N1577" s="4">
        <v>0.569399356913183</v>
      </c>
      <c r="O1577" s="5">
        <v>-0.82782491048176998</v>
      </c>
      <c r="P1577" s="4">
        <v>-0.73165369689528503</v>
      </c>
    </row>
    <row r="1578" spans="1:16" x14ac:dyDescent="0.25">
      <c r="A1578" s="4" t="s">
        <v>3418</v>
      </c>
      <c r="B1578" s="4" t="s">
        <v>9219</v>
      </c>
      <c r="C1578" s="4" t="s">
        <v>3420</v>
      </c>
      <c r="D1578" s="4">
        <v>30.9986171722412</v>
      </c>
      <c r="E1578" s="4">
        <v>30.905086517333999</v>
      </c>
      <c r="F1578" s="4">
        <v>30.6435146331787</v>
      </c>
      <c r="G1578" s="4">
        <v>31.664314270019499</v>
      </c>
      <c r="H1578" s="4">
        <v>31.5774250030518</v>
      </c>
      <c r="I1578" s="4">
        <v>31.8048915863037</v>
      </c>
      <c r="J1578" s="4">
        <v>30.849072774251297</v>
      </c>
      <c r="K1578" s="4">
        <v>31.682210286458332</v>
      </c>
      <c r="L1578" s="4"/>
      <c r="M1578" s="4">
        <v>2.5765281117944401</v>
      </c>
      <c r="N1578" s="4">
        <v>5.9872611464968101E-3</v>
      </c>
      <c r="O1578" s="5">
        <v>-0.83313751220703103</v>
      </c>
      <c r="P1578" s="4">
        <v>-6.6524762695463098</v>
      </c>
    </row>
    <row r="1579" spans="1:16" x14ac:dyDescent="0.25">
      <c r="A1579" s="4" t="s">
        <v>5570</v>
      </c>
      <c r="B1579" s="4" t="s">
        <v>9220</v>
      </c>
      <c r="C1579" s="4" t="s">
        <v>5572</v>
      </c>
      <c r="D1579" s="4">
        <v>24.844699859619102</v>
      </c>
      <c r="E1579" s="4">
        <v>24.668331146240199</v>
      </c>
      <c r="F1579" s="4">
        <v>25.624799728393601</v>
      </c>
      <c r="G1579" s="4">
        <v>27.179084777831999</v>
      </c>
      <c r="H1579" s="4">
        <v>26.301568984985401</v>
      </c>
      <c r="I1579" s="4">
        <v>24.1631374359131</v>
      </c>
      <c r="J1579" s="4">
        <v>25.045943578084302</v>
      </c>
      <c r="K1579" s="4">
        <v>25.881263732910167</v>
      </c>
      <c r="L1579" s="4"/>
      <c r="M1579" s="4">
        <v>0.371011690080642</v>
      </c>
      <c r="N1579" s="4">
        <v>0.45195733333333299</v>
      </c>
      <c r="O1579" s="5">
        <v>-0.83532015482584798</v>
      </c>
      <c r="P1579" s="4">
        <v>-0.88617483829185195</v>
      </c>
    </row>
    <row r="1580" spans="1:16" x14ac:dyDescent="0.25">
      <c r="A1580" s="4" t="s">
        <v>770</v>
      </c>
      <c r="B1580" s="4" t="s">
        <v>9221</v>
      </c>
      <c r="C1580" s="4" t="s">
        <v>772</v>
      </c>
      <c r="D1580" s="4">
        <v>31.767337799072301</v>
      </c>
      <c r="E1580" s="4">
        <v>31.989698410034201</v>
      </c>
      <c r="F1580" s="4">
        <v>31.5355319976807</v>
      </c>
      <c r="G1580" s="4">
        <v>32.931961059570298</v>
      </c>
      <c r="H1580" s="4">
        <v>31.623414993286101</v>
      </c>
      <c r="I1580" s="4">
        <v>33.293498992919901</v>
      </c>
      <c r="J1580" s="4">
        <v>31.764189402262399</v>
      </c>
      <c r="K1580" s="4">
        <v>32.616291681925439</v>
      </c>
      <c r="L1580" s="4"/>
      <c r="M1580" s="4">
        <v>0.74661480944361602</v>
      </c>
      <c r="N1580" s="4">
        <v>0.160930384930385</v>
      </c>
      <c r="O1580" s="5">
        <v>-0.85210227966308205</v>
      </c>
      <c r="P1580" s="4">
        <v>-1.6262710827379201</v>
      </c>
    </row>
    <row r="1581" spans="1:16" x14ac:dyDescent="0.25">
      <c r="A1581" s="4" t="s">
        <v>1609</v>
      </c>
      <c r="B1581" s="4" t="s">
        <v>9222</v>
      </c>
      <c r="C1581" s="4" t="s">
        <v>1610</v>
      </c>
      <c r="D1581" s="4">
        <v>27.093654632568398</v>
      </c>
      <c r="E1581" s="4">
        <v>27.0467205047607</v>
      </c>
      <c r="F1581" s="4">
        <v>27.1397914886475</v>
      </c>
      <c r="G1581" s="4">
        <v>27.7937526702881</v>
      </c>
      <c r="H1581" s="4">
        <v>28.032169342041001</v>
      </c>
      <c r="I1581" s="4">
        <v>28.0120735168457</v>
      </c>
      <c r="J1581" s="4">
        <v>27.093388875325534</v>
      </c>
      <c r="K1581" s="4">
        <v>27.945998509724934</v>
      </c>
      <c r="L1581" s="4"/>
      <c r="M1581" s="4">
        <v>3.3379860726525399</v>
      </c>
      <c r="N1581" s="4">
        <v>1.57142857142857E-3</v>
      </c>
      <c r="O1581" s="5">
        <v>-0.85260963439941395</v>
      </c>
      <c r="P1581" s="4">
        <v>-10.534702305341799</v>
      </c>
    </row>
    <row r="1582" spans="1:16" x14ac:dyDescent="0.25">
      <c r="A1582" s="4" t="s">
        <v>6122</v>
      </c>
      <c r="B1582" s="4" t="s">
        <v>9223</v>
      </c>
      <c r="C1582" s="4" t="s">
        <v>6124</v>
      </c>
      <c r="D1582" s="4">
        <v>26.808677673339801</v>
      </c>
      <c r="E1582" s="4">
        <v>26.738380432128899</v>
      </c>
      <c r="F1582" s="4">
        <v>26.670028686523398</v>
      </c>
      <c r="G1582" s="4">
        <v>28.869674682617202</v>
      </c>
      <c r="H1582" s="4">
        <v>27.005393981933601</v>
      </c>
      <c r="I1582" s="4">
        <v>26.9075813293457</v>
      </c>
      <c r="J1582" s="4">
        <v>26.739028930664034</v>
      </c>
      <c r="K1582" s="4">
        <v>27.594216664632167</v>
      </c>
      <c r="L1582" s="4"/>
      <c r="M1582" s="4">
        <v>0.59829170572073898</v>
      </c>
      <c r="N1582" s="4">
        <v>0.23617338403041799</v>
      </c>
      <c r="O1582" s="5">
        <v>-0.855187733968098</v>
      </c>
      <c r="P1582" s="4">
        <v>-1.33705102182886</v>
      </c>
    </row>
    <row r="1583" spans="1:16" x14ac:dyDescent="0.25">
      <c r="A1583" s="4" t="s">
        <v>3973</v>
      </c>
      <c r="B1583" s="4" t="s">
        <v>9224</v>
      </c>
      <c r="C1583" s="4" t="s">
        <v>3975</v>
      </c>
      <c r="D1583" s="4">
        <v>29.377567291259801</v>
      </c>
      <c r="E1583" s="4">
        <v>29.247329711914102</v>
      </c>
      <c r="F1583" s="4">
        <v>29.328641891479499</v>
      </c>
      <c r="G1583" s="4">
        <v>30.227901458740199</v>
      </c>
      <c r="H1583" s="4">
        <v>30.169948577880898</v>
      </c>
      <c r="I1583" s="4">
        <v>30.136177062988299</v>
      </c>
      <c r="J1583" s="4">
        <v>29.317846298217802</v>
      </c>
      <c r="K1583" s="4">
        <v>30.178009033203129</v>
      </c>
      <c r="L1583" s="4"/>
      <c r="M1583" s="4">
        <v>4.2996779675594903</v>
      </c>
      <c r="N1583" s="4">
        <v>0</v>
      </c>
      <c r="O1583" s="5">
        <v>-0.86016273498535201</v>
      </c>
      <c r="P1583" s="4">
        <v>-18.507848385468002</v>
      </c>
    </row>
    <row r="1584" spans="1:16" x14ac:dyDescent="0.25">
      <c r="A1584" s="4" t="s">
        <v>6150</v>
      </c>
      <c r="B1584" s="4" t="s">
        <v>9225</v>
      </c>
      <c r="C1584" s="4" t="s">
        <v>6152</v>
      </c>
      <c r="D1584" s="4">
        <v>27.808790206909201</v>
      </c>
      <c r="E1584" s="4">
        <v>27.231336593627901</v>
      </c>
      <c r="F1584" s="4">
        <v>27.088678359985401</v>
      </c>
      <c r="G1584" s="4">
        <v>28.057178497314499</v>
      </c>
      <c r="H1584" s="4">
        <v>28.453685760498001</v>
      </c>
      <c r="I1584" s="4">
        <v>28.217222213745099</v>
      </c>
      <c r="J1584" s="4">
        <v>27.376268386840835</v>
      </c>
      <c r="K1584" s="4">
        <v>28.2426954905192</v>
      </c>
      <c r="L1584" s="4"/>
      <c r="M1584" s="4">
        <v>1.59886724821883</v>
      </c>
      <c r="N1584" s="4">
        <v>2.4208504801097399E-2</v>
      </c>
      <c r="O1584" s="5">
        <v>-0.86642710367838704</v>
      </c>
      <c r="P1584" s="4">
        <v>-3.4873002250091498</v>
      </c>
    </row>
    <row r="1585" spans="1:16" x14ac:dyDescent="0.25">
      <c r="A1585" s="4" t="s">
        <v>6811</v>
      </c>
      <c r="B1585" s="4" t="s">
        <v>9226</v>
      </c>
      <c r="C1585" s="4" t="s">
        <v>6813</v>
      </c>
      <c r="D1585" s="4">
        <v>29.593053817748999</v>
      </c>
      <c r="E1585" s="4">
        <v>29.317848205566399</v>
      </c>
      <c r="F1585" s="4">
        <v>28.874700546264599</v>
      </c>
      <c r="G1585" s="4">
        <v>30.111610412597699</v>
      </c>
      <c r="H1585" s="4">
        <v>30.280244827270501</v>
      </c>
      <c r="I1585" s="4">
        <v>29.999271392822301</v>
      </c>
      <c r="J1585" s="4">
        <v>29.261867523193331</v>
      </c>
      <c r="K1585" s="4">
        <v>30.130375544230166</v>
      </c>
      <c r="L1585" s="4"/>
      <c r="M1585" s="4">
        <v>1.7436332227125799</v>
      </c>
      <c r="N1585" s="4">
        <v>1.79878419452888E-2</v>
      </c>
      <c r="O1585" s="5">
        <v>-0.86850802103678504</v>
      </c>
      <c r="P1585" s="4">
        <v>-3.8666116343847601</v>
      </c>
    </row>
    <row r="1586" spans="1:16" x14ac:dyDescent="0.25">
      <c r="A1586" s="4" t="s">
        <v>6224</v>
      </c>
      <c r="B1586" s="4" t="s">
        <v>9227</v>
      </c>
      <c r="C1586" s="4" t="s">
        <v>6226</v>
      </c>
      <c r="D1586" s="4">
        <v>20.909873962402301</v>
      </c>
      <c r="E1586" s="4">
        <v>21.493219375610401</v>
      </c>
      <c r="F1586" s="4">
        <v>21.5524997711182</v>
      </c>
      <c r="G1586" s="4">
        <v>23.9812717437744</v>
      </c>
      <c r="H1586" s="4">
        <v>20.633375167846701</v>
      </c>
      <c r="I1586" s="4">
        <v>21.9500541687012</v>
      </c>
      <c r="J1586" s="4">
        <v>21.318531036376967</v>
      </c>
      <c r="K1586" s="4">
        <v>22.188233693440765</v>
      </c>
      <c r="L1586" s="4"/>
      <c r="M1586" s="4">
        <v>0.36505164108368798</v>
      </c>
      <c r="N1586" s="4">
        <v>0.45900332225913598</v>
      </c>
      <c r="O1586" s="5">
        <v>-0.86970265706380101</v>
      </c>
      <c r="P1586" s="4">
        <v>-0.87396945235113199</v>
      </c>
    </row>
    <row r="1587" spans="1:16" x14ac:dyDescent="0.25">
      <c r="A1587" s="4" t="s">
        <v>1292</v>
      </c>
      <c r="B1587" s="4" t="s">
        <v>9228</v>
      </c>
      <c r="C1587" s="4" t="s">
        <v>1294</v>
      </c>
      <c r="D1587" s="4">
        <v>28.3227634429932</v>
      </c>
      <c r="E1587" s="4">
        <v>28.824491500854499</v>
      </c>
      <c r="F1587" s="4">
        <v>27.872148513793899</v>
      </c>
      <c r="G1587" s="4">
        <v>29.305477142333999</v>
      </c>
      <c r="H1587" s="4">
        <v>29.1802864074707</v>
      </c>
      <c r="I1587" s="4">
        <v>29.148117065429702</v>
      </c>
      <c r="J1587" s="4">
        <v>28.339801152547199</v>
      </c>
      <c r="K1587" s="4">
        <v>29.211293538411468</v>
      </c>
      <c r="L1587" s="4"/>
      <c r="M1587" s="4">
        <v>1.4499997840279</v>
      </c>
      <c r="N1587" s="4">
        <v>3.2677459526774602E-2</v>
      </c>
      <c r="O1587" s="5">
        <v>-0.87149238586425803</v>
      </c>
      <c r="P1587" s="4">
        <v>-3.1213195674541301</v>
      </c>
    </row>
    <row r="1588" spans="1:16" x14ac:dyDescent="0.25">
      <c r="A1588" s="4" t="s">
        <v>5774</v>
      </c>
      <c r="B1588" s="4" t="s">
        <v>9229</v>
      </c>
      <c r="C1588" s="4" t="s">
        <v>5775</v>
      </c>
      <c r="D1588" s="4">
        <v>29.2874660491943</v>
      </c>
      <c r="E1588" s="4">
        <v>29.256170272827099</v>
      </c>
      <c r="F1588" s="4">
        <v>29.0564479827881</v>
      </c>
      <c r="G1588" s="4">
        <v>30.132154464721701</v>
      </c>
      <c r="H1588" s="4">
        <v>29.852674484252901</v>
      </c>
      <c r="I1588" s="4">
        <v>30.253849029541001</v>
      </c>
      <c r="J1588" s="4">
        <v>29.200028101603166</v>
      </c>
      <c r="K1588" s="4">
        <v>30.079559326171864</v>
      </c>
      <c r="L1588" s="4"/>
      <c r="M1588" s="4">
        <v>2.4951204181478799</v>
      </c>
      <c r="N1588" s="4">
        <v>6.6361031518624601E-3</v>
      </c>
      <c r="O1588" s="5">
        <v>-0.87953122456868404</v>
      </c>
      <c r="P1588" s="4">
        <v>-6.3246590695523199</v>
      </c>
    </row>
    <row r="1589" spans="1:16" x14ac:dyDescent="0.25">
      <c r="A1589" s="4" t="s">
        <v>640</v>
      </c>
      <c r="B1589" s="4" t="s">
        <v>9230</v>
      </c>
      <c r="C1589" s="4" t="s">
        <v>642</v>
      </c>
      <c r="D1589" s="4">
        <v>25.147436141967798</v>
      </c>
      <c r="E1589" s="4">
        <v>24.493091583251999</v>
      </c>
      <c r="F1589" s="4">
        <v>26.650651931762699</v>
      </c>
      <c r="G1589" s="4">
        <v>26.4743041992188</v>
      </c>
      <c r="H1589" s="4">
        <v>26.240840911865199</v>
      </c>
      <c r="I1589" s="4">
        <v>26.237352371215799</v>
      </c>
      <c r="J1589" s="4">
        <v>25.430393218994165</v>
      </c>
      <c r="K1589" s="4">
        <v>26.317499160766602</v>
      </c>
      <c r="L1589" s="4"/>
      <c r="M1589" s="4">
        <v>0.61959781382558399</v>
      </c>
      <c r="N1589" s="4">
        <v>0.22327104247104201</v>
      </c>
      <c r="O1589" s="5">
        <v>-0.88710594177246105</v>
      </c>
      <c r="P1589" s="4">
        <v>-1.3785738039723401</v>
      </c>
    </row>
    <row r="1590" spans="1:16" x14ac:dyDescent="0.25">
      <c r="A1590" s="4" t="s">
        <v>5059</v>
      </c>
      <c r="B1590" s="4" t="s">
        <v>9231</v>
      </c>
      <c r="C1590" s="4" t="s">
        <v>5061</v>
      </c>
      <c r="D1590" s="4">
        <v>27.064579010009801</v>
      </c>
      <c r="E1590" s="4">
        <v>27.1541042327881</v>
      </c>
      <c r="F1590" s="4">
        <v>27.0429172515869</v>
      </c>
      <c r="G1590" s="4">
        <v>27.590538024902301</v>
      </c>
      <c r="H1590" s="4">
        <v>28.035884857177699</v>
      </c>
      <c r="I1590" s="4">
        <v>28.306419372558601</v>
      </c>
      <c r="J1590" s="4">
        <v>27.087200164794933</v>
      </c>
      <c r="K1590" s="4">
        <v>27.977614084879534</v>
      </c>
      <c r="L1590" s="4"/>
      <c r="M1590" s="4">
        <v>1.86719764831736</v>
      </c>
      <c r="N1590" s="4">
        <v>1.4190954773869301E-2</v>
      </c>
      <c r="O1590" s="5">
        <v>-0.89041392008463704</v>
      </c>
      <c r="P1590" s="4">
        <v>-4.2108451418610597</v>
      </c>
    </row>
    <row r="1591" spans="1:16" x14ac:dyDescent="0.25">
      <c r="A1591" s="4" t="s">
        <v>4327</v>
      </c>
      <c r="B1591" s="4" t="s">
        <v>9232</v>
      </c>
      <c r="C1591" s="4" t="s">
        <v>4328</v>
      </c>
      <c r="D1591" s="4">
        <v>29.5497436523438</v>
      </c>
      <c r="E1591" s="4">
        <v>30.6974201202393</v>
      </c>
      <c r="F1591" s="4">
        <v>30.796567916870099</v>
      </c>
      <c r="G1591" s="4">
        <v>31.2275905609131</v>
      </c>
      <c r="H1591" s="4">
        <v>31.3042888641357</v>
      </c>
      <c r="I1591" s="4">
        <v>31.194137573242202</v>
      </c>
      <c r="J1591" s="4">
        <v>30.347910563151064</v>
      </c>
      <c r="K1591" s="4">
        <v>31.242005666097</v>
      </c>
      <c r="L1591" s="4"/>
      <c r="M1591" s="4">
        <v>1.0463120611432</v>
      </c>
      <c r="N1591" s="4">
        <v>7.7953216374268997E-2</v>
      </c>
      <c r="O1591" s="5">
        <v>-0.89409510294596095</v>
      </c>
      <c r="P1591" s="4">
        <v>-2.22724893506718</v>
      </c>
    </row>
    <row r="1592" spans="1:16" x14ac:dyDescent="0.25">
      <c r="A1592" s="4" t="s">
        <v>1181</v>
      </c>
      <c r="B1592" s="4" t="s">
        <v>9233</v>
      </c>
      <c r="C1592" s="4" t="s">
        <v>1183</v>
      </c>
      <c r="D1592" s="4">
        <v>25.814579010009801</v>
      </c>
      <c r="E1592" s="4">
        <v>26.2492275238037</v>
      </c>
      <c r="F1592" s="4">
        <v>26.204612731933601</v>
      </c>
      <c r="G1592" s="4">
        <v>27.171791076660199</v>
      </c>
      <c r="H1592" s="4">
        <v>26.733915328979499</v>
      </c>
      <c r="I1592" s="4">
        <v>27.0475463867188</v>
      </c>
      <c r="J1592" s="4">
        <v>26.089473088582366</v>
      </c>
      <c r="K1592" s="4">
        <v>26.984417597452833</v>
      </c>
      <c r="L1592" s="4"/>
      <c r="M1592" s="4">
        <v>2.0358501238381499</v>
      </c>
      <c r="N1592" s="4">
        <v>1.08571428571429E-2</v>
      </c>
      <c r="O1592" s="5">
        <v>-0.89494450887044497</v>
      </c>
      <c r="P1592" s="4">
        <v>-4.7146896028977698</v>
      </c>
    </row>
    <row r="1593" spans="1:16" x14ac:dyDescent="0.25">
      <c r="A1593" s="4" t="s">
        <v>391</v>
      </c>
      <c r="B1593" s="4" t="s">
        <v>9234</v>
      </c>
      <c r="C1593" s="4" t="s">
        <v>393</v>
      </c>
      <c r="D1593" s="4">
        <v>20.572679519653299</v>
      </c>
      <c r="E1593" s="4">
        <v>22.96018409729</v>
      </c>
      <c r="F1593" s="4">
        <v>20.5033264160156</v>
      </c>
      <c r="G1593" s="4">
        <v>20.902545928955099</v>
      </c>
      <c r="H1593" s="4">
        <v>23.190280914306602</v>
      </c>
      <c r="I1593" s="4">
        <v>22.6306343078613</v>
      </c>
      <c r="J1593" s="4">
        <v>21.345396677652968</v>
      </c>
      <c r="K1593" s="4">
        <v>22.241153717041001</v>
      </c>
      <c r="L1593" s="4"/>
      <c r="M1593" s="4">
        <v>0.350491190356021</v>
      </c>
      <c r="N1593" s="4">
        <v>0.47962483487450502</v>
      </c>
      <c r="O1593" s="5">
        <v>-0.89575703938801998</v>
      </c>
      <c r="P1593" s="4">
        <v>-0.84402026833619703</v>
      </c>
    </row>
    <row r="1594" spans="1:16" x14ac:dyDescent="0.25">
      <c r="A1594" s="4" t="s">
        <v>3354</v>
      </c>
      <c r="B1594" s="4" t="s">
        <v>9235</v>
      </c>
      <c r="C1594" s="4" t="s">
        <v>3356</v>
      </c>
      <c r="D1594" s="4">
        <v>26.959449768066399</v>
      </c>
      <c r="E1594" s="4">
        <v>26.9813137054443</v>
      </c>
      <c r="F1594" s="4">
        <v>25.509227752685501</v>
      </c>
      <c r="G1594" s="4">
        <v>27.9111938476563</v>
      </c>
      <c r="H1594" s="4">
        <v>26.821832656860401</v>
      </c>
      <c r="I1594" s="4">
        <v>27.407255172729499</v>
      </c>
      <c r="J1594" s="4">
        <v>26.483330408732069</v>
      </c>
      <c r="K1594" s="4">
        <v>27.380093892415402</v>
      </c>
      <c r="L1594" s="4"/>
      <c r="M1594" s="4">
        <v>0.70567854600764701</v>
      </c>
      <c r="N1594" s="4">
        <v>0.17873107890499201</v>
      </c>
      <c r="O1594" s="5">
        <v>-0.89676348368326597</v>
      </c>
      <c r="P1594" s="4">
        <v>-1.54629199389407</v>
      </c>
    </row>
    <row r="1595" spans="1:16" x14ac:dyDescent="0.25">
      <c r="A1595" s="4" t="s">
        <v>137</v>
      </c>
      <c r="B1595" s="4" t="s">
        <v>9236</v>
      </c>
      <c r="C1595" s="4" t="s">
        <v>139</v>
      </c>
      <c r="D1595" s="4">
        <v>27.047163009643601</v>
      </c>
      <c r="E1595" s="4">
        <v>26.828563690185501</v>
      </c>
      <c r="F1595" s="4">
        <v>26.6467399597168</v>
      </c>
      <c r="G1595" s="4">
        <v>27.993349075317401</v>
      </c>
      <c r="H1595" s="4">
        <v>27.459182739257798</v>
      </c>
      <c r="I1595" s="4">
        <v>27.777086257934599</v>
      </c>
      <c r="J1595" s="4">
        <v>26.840822219848633</v>
      </c>
      <c r="K1595" s="4">
        <v>27.743206024169933</v>
      </c>
      <c r="L1595" s="4"/>
      <c r="M1595" s="4">
        <v>2.0188930919052499</v>
      </c>
      <c r="N1595" s="4">
        <v>1.11531190926276E-2</v>
      </c>
      <c r="O1595" s="5">
        <v>-0.90238380432128895</v>
      </c>
      <c r="P1595" s="4">
        <v>-4.6621349298220203</v>
      </c>
    </row>
    <row r="1596" spans="1:16" x14ac:dyDescent="0.25">
      <c r="A1596" s="4" t="s">
        <v>5941</v>
      </c>
      <c r="B1596" s="4" t="s">
        <v>9237</v>
      </c>
      <c r="C1596" s="4" t="s">
        <v>5942</v>
      </c>
      <c r="D1596" s="4">
        <v>26.790601730346701</v>
      </c>
      <c r="E1596" s="4">
        <v>26.541374206543001</v>
      </c>
      <c r="F1596" s="4">
        <v>26.379545211791999</v>
      </c>
      <c r="G1596" s="4">
        <v>27.640159606933601</v>
      </c>
      <c r="H1596" s="4">
        <v>27.429220199585</v>
      </c>
      <c r="I1596" s="4">
        <v>27.366594314575199</v>
      </c>
      <c r="J1596" s="4">
        <v>26.570507049560565</v>
      </c>
      <c r="K1596" s="4">
        <v>27.478658040364596</v>
      </c>
      <c r="L1596" s="4"/>
      <c r="M1596" s="4">
        <v>2.4750533558691599</v>
      </c>
      <c r="N1596" s="4">
        <v>6.5056179775280897E-3</v>
      </c>
      <c r="O1596" s="5">
        <v>-0.90815099080403505</v>
      </c>
      <c r="P1596" s="4">
        <v>-6.2460036332046798</v>
      </c>
    </row>
    <row r="1597" spans="1:16" x14ac:dyDescent="0.25">
      <c r="A1597" s="4" t="s">
        <v>1799</v>
      </c>
      <c r="B1597" s="4" t="s">
        <v>9238</v>
      </c>
      <c r="C1597" s="4" t="s">
        <v>1800</v>
      </c>
      <c r="D1597" s="4">
        <v>22.065292358398398</v>
      </c>
      <c r="E1597" s="4">
        <v>21.3616046905518</v>
      </c>
      <c r="F1597" s="4">
        <v>22.285945892333999</v>
      </c>
      <c r="G1597" s="4">
        <v>21.525079727172901</v>
      </c>
      <c r="H1597" s="4">
        <v>22.629764556884801</v>
      </c>
      <c r="I1597" s="4">
        <v>24.2979412078857</v>
      </c>
      <c r="J1597" s="4">
        <v>21.904280980428066</v>
      </c>
      <c r="K1597" s="4">
        <v>22.817595163981135</v>
      </c>
      <c r="L1597" s="4"/>
      <c r="M1597" s="4">
        <v>0.46281624338522398</v>
      </c>
      <c r="N1597" s="4">
        <v>0.347650568181818</v>
      </c>
      <c r="O1597" s="5">
        <v>-0.91331418355306204</v>
      </c>
      <c r="P1597" s="4">
        <v>-1.0709858931282501</v>
      </c>
    </row>
    <row r="1598" spans="1:16" x14ac:dyDescent="0.25">
      <c r="A1598" s="4" t="s">
        <v>2114</v>
      </c>
      <c r="B1598" s="4" t="s">
        <v>9239</v>
      </c>
      <c r="C1598" s="4" t="s">
        <v>2115</v>
      </c>
      <c r="D1598" s="4">
        <v>28.926509857177699</v>
      </c>
      <c r="E1598" s="4">
        <v>28.3353385925293</v>
      </c>
      <c r="F1598" s="4">
        <v>28.858495712280298</v>
      </c>
      <c r="G1598" s="4">
        <v>29.661535263061499</v>
      </c>
      <c r="H1598" s="4">
        <v>29.861082077026399</v>
      </c>
      <c r="I1598" s="4">
        <v>29.358837127685501</v>
      </c>
      <c r="J1598" s="4">
        <v>28.706781387329102</v>
      </c>
      <c r="K1598" s="4">
        <v>29.627151489257798</v>
      </c>
      <c r="L1598" s="4"/>
      <c r="M1598" s="4">
        <v>1.7495112767821399</v>
      </c>
      <c r="N1598" s="4">
        <v>1.7745788667687602E-2</v>
      </c>
      <c r="O1598" s="5">
        <v>-0.92037010192871105</v>
      </c>
      <c r="P1598" s="4">
        <v>-3.8825430030612398</v>
      </c>
    </row>
    <row r="1599" spans="1:16" x14ac:dyDescent="0.25">
      <c r="A1599" s="4" t="s">
        <v>6512</v>
      </c>
      <c r="B1599" s="4" t="s">
        <v>9240</v>
      </c>
      <c r="C1599" s="4" t="s">
        <v>6513</v>
      </c>
      <c r="D1599" s="4">
        <v>23.097349166870099</v>
      </c>
      <c r="E1599" s="4">
        <v>23.1254272460938</v>
      </c>
      <c r="F1599" s="4">
        <v>23.217788696289102</v>
      </c>
      <c r="G1599" s="4">
        <v>24.062057495117202</v>
      </c>
      <c r="H1599" s="4">
        <v>23.694709777831999</v>
      </c>
      <c r="I1599" s="4">
        <v>24.449419021606399</v>
      </c>
      <c r="J1599" s="4">
        <v>23.146855036417666</v>
      </c>
      <c r="K1599" s="4">
        <v>24.068728764851869</v>
      </c>
      <c r="L1599" s="4"/>
      <c r="M1599" s="4">
        <v>1.8539995037215999</v>
      </c>
      <c r="N1599" s="4">
        <v>1.4485049833886999E-2</v>
      </c>
      <c r="O1599" s="5">
        <v>-0.92187372843424198</v>
      </c>
      <c r="P1599" s="4">
        <v>-4.1731166997188396</v>
      </c>
    </row>
    <row r="1600" spans="1:16" x14ac:dyDescent="0.25">
      <c r="A1600" s="4" t="s">
        <v>2971</v>
      </c>
      <c r="B1600" s="4" t="s">
        <v>9241</v>
      </c>
      <c r="C1600" s="4" t="s">
        <v>2973</v>
      </c>
      <c r="D1600" s="4">
        <v>32.343097686767599</v>
      </c>
      <c r="E1600" s="4">
        <v>32.363697052002003</v>
      </c>
      <c r="F1600" s="4">
        <v>32.412757873535199</v>
      </c>
      <c r="G1600" s="4">
        <v>33.189136505127003</v>
      </c>
      <c r="H1600" s="4">
        <v>33.329280853271499</v>
      </c>
      <c r="I1600" s="4">
        <v>33.394573211669901</v>
      </c>
      <c r="J1600" s="4">
        <v>32.373184204101598</v>
      </c>
      <c r="K1600" s="4">
        <v>33.304330190022796</v>
      </c>
      <c r="L1600" s="4"/>
      <c r="M1600" s="4">
        <v>3.8860179748208101</v>
      </c>
      <c r="N1600" s="4">
        <v>0</v>
      </c>
      <c r="O1600" s="5">
        <v>-0.93114598592122599</v>
      </c>
      <c r="P1600" s="4">
        <v>-14.5428837860079</v>
      </c>
    </row>
    <row r="1601" spans="1:16" x14ac:dyDescent="0.25">
      <c r="A1601" s="4" t="s">
        <v>835</v>
      </c>
      <c r="B1601" s="4" t="s">
        <v>9242</v>
      </c>
      <c r="C1601" s="4" t="s">
        <v>836</v>
      </c>
      <c r="D1601" s="4">
        <v>27.0853462219238</v>
      </c>
      <c r="E1601" s="4">
        <v>27.051090240478501</v>
      </c>
      <c r="F1601" s="4">
        <v>27.033374786376999</v>
      </c>
      <c r="G1601" s="4">
        <v>28.0616970062256</v>
      </c>
      <c r="H1601" s="4">
        <v>27.949428558349599</v>
      </c>
      <c r="I1601" s="4">
        <v>27.955255508422901</v>
      </c>
      <c r="J1601" s="4">
        <v>27.056603749593098</v>
      </c>
      <c r="K1601" s="4">
        <v>27.988793690999369</v>
      </c>
      <c r="L1601" s="4"/>
      <c r="M1601" s="4">
        <v>4.7164544496072596</v>
      </c>
      <c r="N1601" s="4">
        <v>0</v>
      </c>
      <c r="O1601" s="5">
        <v>-0.93218994140625</v>
      </c>
      <c r="P1601" s="4">
        <v>-23.569640102914299</v>
      </c>
    </row>
    <row r="1602" spans="1:16" x14ac:dyDescent="0.25">
      <c r="A1602" s="4" t="s">
        <v>7509</v>
      </c>
      <c r="B1602" s="4" t="s">
        <v>9243</v>
      </c>
      <c r="C1602" s="4" t="s">
        <v>7511</v>
      </c>
      <c r="D1602" s="4">
        <v>25.499984741210898</v>
      </c>
      <c r="E1602" s="4">
        <v>25.568590164184599</v>
      </c>
      <c r="F1602" s="4">
        <v>25.523820877075199</v>
      </c>
      <c r="G1602" s="4">
        <v>27.045181274414102</v>
      </c>
      <c r="H1602" s="4">
        <v>25.770582199096701</v>
      </c>
      <c r="I1602" s="4">
        <v>26.621587753295898</v>
      </c>
      <c r="J1602" s="4">
        <v>25.530798594156895</v>
      </c>
      <c r="K1602" s="4">
        <v>26.479117075602232</v>
      </c>
      <c r="L1602" s="4"/>
      <c r="M1602" s="4">
        <v>1.18781590925361</v>
      </c>
      <c r="N1602" s="4">
        <v>5.6322033898305097E-2</v>
      </c>
      <c r="O1602" s="5">
        <v>-0.94831848144531306</v>
      </c>
      <c r="P1602" s="4">
        <v>-2.5267170694572099</v>
      </c>
    </row>
    <row r="1603" spans="1:16" x14ac:dyDescent="0.25">
      <c r="A1603" s="4" t="s">
        <v>4735</v>
      </c>
      <c r="B1603" s="4" t="s">
        <v>9244</v>
      </c>
      <c r="C1603" s="4" t="s">
        <v>4737</v>
      </c>
      <c r="D1603" s="4">
        <v>32.0523490905762</v>
      </c>
      <c r="E1603" s="4">
        <v>31.874448776245099</v>
      </c>
      <c r="F1603" s="4">
        <v>31.5576992034912</v>
      </c>
      <c r="G1603" s="4">
        <v>32.857166290283203</v>
      </c>
      <c r="H1603" s="4">
        <v>32.673942565917997</v>
      </c>
      <c r="I1603" s="4">
        <v>32.806640625</v>
      </c>
      <c r="J1603" s="4">
        <v>31.828165690104168</v>
      </c>
      <c r="K1603" s="4">
        <v>32.779249827067069</v>
      </c>
      <c r="L1603" s="4"/>
      <c r="M1603" s="4">
        <v>2.45044904216364</v>
      </c>
      <c r="N1603" s="4">
        <v>6.43333333333333E-3</v>
      </c>
      <c r="O1603" s="5">
        <v>-0.95108413696288696</v>
      </c>
      <c r="P1603" s="4">
        <v>-6.1506946568506704</v>
      </c>
    </row>
    <row r="1604" spans="1:16" x14ac:dyDescent="0.25">
      <c r="A1604" s="4" t="s">
        <v>6067</v>
      </c>
      <c r="B1604" s="4" t="s">
        <v>9245</v>
      </c>
      <c r="C1604" s="4" t="s">
        <v>6068</v>
      </c>
      <c r="D1604" s="4">
        <v>25.3811130523682</v>
      </c>
      <c r="E1604" s="4">
        <v>25.549711227416999</v>
      </c>
      <c r="F1604" s="4">
        <v>25.694456100463899</v>
      </c>
      <c r="G1604" s="4">
        <v>26.4592094421387</v>
      </c>
      <c r="H1604" s="4">
        <v>26.449192047119102</v>
      </c>
      <c r="I1604" s="4">
        <v>26.570341110229499</v>
      </c>
      <c r="J1604" s="4">
        <v>25.541760126749697</v>
      </c>
      <c r="K1604" s="4">
        <v>26.492914199829102</v>
      </c>
      <c r="L1604" s="4"/>
      <c r="M1604" s="4">
        <v>3.1913085868123301</v>
      </c>
      <c r="N1604" s="4">
        <v>2.8780487804878001E-3</v>
      </c>
      <c r="O1604" s="5">
        <v>-0.95115407307942601</v>
      </c>
      <c r="P1604" s="4">
        <v>-9.6550741408082903</v>
      </c>
    </row>
    <row r="1605" spans="1:16" x14ac:dyDescent="0.25">
      <c r="A1605" s="4" t="s">
        <v>2023</v>
      </c>
      <c r="B1605" s="4" t="s">
        <v>9246</v>
      </c>
      <c r="C1605" s="4" t="s">
        <v>2024</v>
      </c>
      <c r="D1605" s="4">
        <v>24.106142044067401</v>
      </c>
      <c r="E1605" s="4">
        <v>26.027809143066399</v>
      </c>
      <c r="F1605" s="4">
        <v>26.127567291259801</v>
      </c>
      <c r="G1605" s="4">
        <v>26.710527420043899</v>
      </c>
      <c r="H1605" s="4">
        <v>26.082664489746101</v>
      </c>
      <c r="I1605" s="4">
        <v>26.3262424468994</v>
      </c>
      <c r="J1605" s="4">
        <v>25.420506159464537</v>
      </c>
      <c r="K1605" s="4">
        <v>26.373144785563131</v>
      </c>
      <c r="L1605" s="4"/>
      <c r="M1605" s="4">
        <v>0.62820485228853595</v>
      </c>
      <c r="N1605" s="4">
        <v>0.21871937984496101</v>
      </c>
      <c r="O1605" s="5">
        <v>-0.95263862609863303</v>
      </c>
      <c r="P1605" s="4">
        <v>-1.3953398960394101</v>
      </c>
    </row>
    <row r="1606" spans="1:16" x14ac:dyDescent="0.25">
      <c r="A1606" s="4" t="s">
        <v>6110</v>
      </c>
      <c r="B1606" s="4" t="s">
        <v>9247</v>
      </c>
      <c r="C1606" s="4" t="s">
        <v>6111</v>
      </c>
      <c r="D1606" s="4">
        <v>29.945182800293001</v>
      </c>
      <c r="E1606" s="4">
        <v>29.5289916992188</v>
      </c>
      <c r="F1606" s="4">
        <v>29.4568061828613</v>
      </c>
      <c r="G1606" s="4">
        <v>30.654243469238299</v>
      </c>
      <c r="H1606" s="4">
        <v>30.5958156585693</v>
      </c>
      <c r="I1606" s="4">
        <v>30.548542022705099</v>
      </c>
      <c r="J1606" s="4">
        <v>29.643660227457701</v>
      </c>
      <c r="K1606" s="4">
        <v>30.599533716837566</v>
      </c>
      <c r="L1606" s="4"/>
      <c r="M1606" s="4">
        <v>2.4522461063499899</v>
      </c>
      <c r="N1606" s="4">
        <v>6.4512534818941501E-3</v>
      </c>
      <c r="O1606" s="5">
        <v>-0.95587348937988303</v>
      </c>
      <c r="P1606" s="4">
        <v>-6.1576141038821497</v>
      </c>
    </row>
    <row r="1607" spans="1:16" x14ac:dyDescent="0.25">
      <c r="A1607" s="4" t="s">
        <v>209</v>
      </c>
      <c r="B1607" s="4" t="s">
        <v>9248</v>
      </c>
      <c r="C1607" s="4" t="s">
        <v>211</v>
      </c>
      <c r="D1607" s="4">
        <v>33.208366394042997</v>
      </c>
      <c r="E1607" s="4">
        <v>32.768241882324197</v>
      </c>
      <c r="F1607" s="4">
        <v>33.641071319580099</v>
      </c>
      <c r="G1607" s="4">
        <v>34.151756286621101</v>
      </c>
      <c r="H1607" s="4">
        <v>34.154247283935497</v>
      </c>
      <c r="I1607" s="4">
        <v>34.1903686523438</v>
      </c>
      <c r="J1607" s="4">
        <v>33.2058931986491</v>
      </c>
      <c r="K1607" s="4">
        <v>34.165457407633461</v>
      </c>
      <c r="L1607" s="4"/>
      <c r="M1607" s="4">
        <v>1.72023943378495</v>
      </c>
      <c r="N1607" s="4">
        <v>1.81715976331361E-2</v>
      </c>
      <c r="O1607" s="5">
        <v>-0.959564208984375</v>
      </c>
      <c r="P1607" s="4">
        <v>-3.80363026978632</v>
      </c>
    </row>
    <row r="1608" spans="1:16" x14ac:dyDescent="0.25">
      <c r="A1608" s="4" t="s">
        <v>842</v>
      </c>
      <c r="B1608" s="4" t="s">
        <v>9249</v>
      </c>
      <c r="C1608" s="4" t="s">
        <v>843</v>
      </c>
      <c r="D1608" s="4">
        <v>28.462230682373001</v>
      </c>
      <c r="E1608" s="4">
        <v>25.7359294891357</v>
      </c>
      <c r="F1608" s="4">
        <v>28.6309509277344</v>
      </c>
      <c r="G1608" s="4">
        <v>29.490737915039102</v>
      </c>
      <c r="H1608" s="4">
        <v>29.6761665344238</v>
      </c>
      <c r="I1608" s="4">
        <v>26.568519592285199</v>
      </c>
      <c r="J1608" s="4">
        <v>27.609703699747701</v>
      </c>
      <c r="K1608" s="4">
        <v>28.578474680582701</v>
      </c>
      <c r="L1608" s="4"/>
      <c r="M1608" s="4">
        <v>0.28384020407476701</v>
      </c>
      <c r="N1608" s="4">
        <v>0.58938931297709896</v>
      </c>
      <c r="O1608" s="5">
        <v>-0.96877098083496105</v>
      </c>
      <c r="P1608" s="4">
        <v>-0.70412327570983102</v>
      </c>
    </row>
    <row r="1609" spans="1:16" x14ac:dyDescent="0.25">
      <c r="A1609" s="4" t="s">
        <v>7488</v>
      </c>
      <c r="B1609" s="4" t="s">
        <v>9250</v>
      </c>
      <c r="C1609" s="4" t="s">
        <v>7490</v>
      </c>
      <c r="D1609" s="4">
        <v>27.834175109863299</v>
      </c>
      <c r="E1609" s="4">
        <v>28.045164108276399</v>
      </c>
      <c r="F1609" s="4">
        <v>28.5132541656494</v>
      </c>
      <c r="G1609" s="4">
        <v>29.091667175293001</v>
      </c>
      <c r="H1609" s="4">
        <v>28.991828918456999</v>
      </c>
      <c r="I1609" s="4">
        <v>29.215436935424801</v>
      </c>
      <c r="J1609" s="4">
        <v>28.13086446126303</v>
      </c>
      <c r="K1609" s="4">
        <v>29.099644343058269</v>
      </c>
      <c r="L1609" s="4"/>
      <c r="M1609" s="4">
        <v>1.9970737882846099</v>
      </c>
      <c r="N1609" s="4">
        <v>1.18728971962617E-2</v>
      </c>
      <c r="O1609" s="5">
        <v>-0.96877988179524999</v>
      </c>
      <c r="P1609" s="4">
        <v>-4.59515357855601</v>
      </c>
    </row>
    <row r="1610" spans="1:16" x14ac:dyDescent="0.25">
      <c r="A1610" s="4" t="s">
        <v>3932</v>
      </c>
      <c r="B1610" s="4" t="s">
        <v>9251</v>
      </c>
      <c r="C1610" s="4" t="s">
        <v>3934</v>
      </c>
      <c r="D1610" s="4">
        <v>27.012609481811499</v>
      </c>
      <c r="E1610" s="4">
        <v>26.954431533813501</v>
      </c>
      <c r="F1610" s="4">
        <v>26.853908538818398</v>
      </c>
      <c r="G1610" s="4">
        <v>27.8935737609863</v>
      </c>
      <c r="H1610" s="4">
        <v>28.108274459838899</v>
      </c>
      <c r="I1610" s="4">
        <v>27.747779846191399</v>
      </c>
      <c r="J1610" s="4">
        <v>26.940316518147799</v>
      </c>
      <c r="K1610" s="4">
        <v>27.916542689005535</v>
      </c>
      <c r="L1610" s="4"/>
      <c r="M1610" s="4">
        <v>2.98364528444481</v>
      </c>
      <c r="N1610" s="4">
        <v>5.5962441314553997E-3</v>
      </c>
      <c r="O1610" s="5">
        <v>-0.97622617085774999</v>
      </c>
      <c r="P1610" s="4">
        <v>-8.5259989437582799</v>
      </c>
    </row>
    <row r="1611" spans="1:16" x14ac:dyDescent="0.25">
      <c r="A1611" s="4" t="s">
        <v>5026</v>
      </c>
      <c r="B1611" s="4" t="s">
        <v>9252</v>
      </c>
      <c r="C1611" s="4" t="s">
        <v>5028</v>
      </c>
      <c r="D1611" s="4">
        <v>26.731622695922901</v>
      </c>
      <c r="E1611" s="4">
        <v>26.769554138183601</v>
      </c>
      <c r="F1611" s="4">
        <v>26.971275329589801</v>
      </c>
      <c r="G1611" s="4">
        <v>27.968040466308601</v>
      </c>
      <c r="H1611" s="4">
        <v>27.7914218902588</v>
      </c>
      <c r="I1611" s="4">
        <v>27.644128799438501</v>
      </c>
      <c r="J1611" s="4">
        <v>26.824150721232101</v>
      </c>
      <c r="K1611" s="4">
        <v>27.801197052001967</v>
      </c>
      <c r="L1611" s="4"/>
      <c r="M1611" s="4">
        <v>2.91310053340248</v>
      </c>
      <c r="N1611" s="4">
        <v>5.2280701754385999E-3</v>
      </c>
      <c r="O1611" s="5">
        <v>-0.97704633076985603</v>
      </c>
      <c r="P1611" s="4">
        <v>-8.1709200795043202</v>
      </c>
    </row>
    <row r="1612" spans="1:16" x14ac:dyDescent="0.25">
      <c r="A1612" s="4" t="s">
        <v>4689</v>
      </c>
      <c r="B1612" s="4" t="s">
        <v>9253</v>
      </c>
      <c r="C1612" s="4" t="s">
        <v>4691</v>
      </c>
      <c r="D1612" s="4">
        <v>27.784021377563501</v>
      </c>
      <c r="E1612" s="4">
        <v>28.6864109039307</v>
      </c>
      <c r="F1612" s="4">
        <v>28.499036788940401</v>
      </c>
      <c r="G1612" s="4">
        <v>29.4658527374268</v>
      </c>
      <c r="H1612" s="4">
        <v>29.303501129150401</v>
      </c>
      <c r="I1612" s="4">
        <v>29.218622207641602</v>
      </c>
      <c r="J1612" s="4">
        <v>28.323156356811534</v>
      </c>
      <c r="K1612" s="4">
        <v>29.329325358072936</v>
      </c>
      <c r="L1612" s="4" t="s">
        <v>33</v>
      </c>
      <c r="M1612" s="4">
        <v>1.6189743456994701</v>
      </c>
      <c r="N1612" s="4">
        <v>2.2308762169680099E-2</v>
      </c>
      <c r="O1612" s="5">
        <v>-1.00616900126139</v>
      </c>
      <c r="P1612" s="4">
        <v>-3.5385367015742202</v>
      </c>
    </row>
    <row r="1613" spans="1:16" x14ac:dyDescent="0.25">
      <c r="A1613" s="4" t="s">
        <v>6341</v>
      </c>
      <c r="B1613" s="4" t="s">
        <v>9254</v>
      </c>
      <c r="C1613" s="4" t="s">
        <v>6343</v>
      </c>
      <c r="D1613" s="4">
        <v>21.633415222168001</v>
      </c>
      <c r="E1613" s="4">
        <v>23.352544784545898</v>
      </c>
      <c r="F1613" s="4">
        <v>22.063585281372099</v>
      </c>
      <c r="G1613" s="4">
        <v>24.683652877807599</v>
      </c>
      <c r="H1613" s="4">
        <v>20.349765777587901</v>
      </c>
      <c r="I1613" s="4">
        <v>25.048023223876999</v>
      </c>
      <c r="J1613" s="4">
        <v>22.349848429361998</v>
      </c>
      <c r="K1613" s="4">
        <v>23.360480626424167</v>
      </c>
      <c r="L1613" s="4"/>
      <c r="M1613" s="4">
        <v>0.25123809342826903</v>
      </c>
      <c r="N1613" s="4">
        <v>0.63617380509000598</v>
      </c>
      <c r="O1613" s="5">
        <v>-1.0106321970621699</v>
      </c>
      <c r="P1613" s="4">
        <v>-0.63363637197009703</v>
      </c>
    </row>
    <row r="1614" spans="1:16" x14ac:dyDescent="0.25">
      <c r="A1614" s="4" t="s">
        <v>6975</v>
      </c>
      <c r="B1614" s="4" t="s">
        <v>9255</v>
      </c>
      <c r="C1614" s="4" t="s">
        <v>6977</v>
      </c>
      <c r="D1614" s="4">
        <v>25.063543319702099</v>
      </c>
      <c r="E1614" s="4">
        <v>25.376237869262699</v>
      </c>
      <c r="F1614" s="4">
        <v>25.146448135376001</v>
      </c>
      <c r="G1614" s="4">
        <v>26.769853591918899</v>
      </c>
      <c r="H1614" s="4">
        <v>26.009384155273398</v>
      </c>
      <c r="I1614" s="4">
        <v>25.842592239379901</v>
      </c>
      <c r="J1614" s="4">
        <v>25.19540977478027</v>
      </c>
      <c r="K1614" s="4">
        <v>26.207276662190733</v>
      </c>
      <c r="L1614" s="4" t="s">
        <v>33</v>
      </c>
      <c r="M1614" s="4">
        <v>1.5519046250057</v>
      </c>
      <c r="N1614" s="4">
        <v>2.6031830238726801E-2</v>
      </c>
      <c r="O1614" s="5">
        <v>-1.0118668874104799</v>
      </c>
      <c r="P1614" s="4">
        <v>-3.3693543490987699</v>
      </c>
    </row>
    <row r="1615" spans="1:16" x14ac:dyDescent="0.25">
      <c r="A1615" s="4" t="s">
        <v>5861</v>
      </c>
      <c r="B1615" s="4" t="s">
        <v>9256</v>
      </c>
      <c r="C1615" s="4" t="s">
        <v>5863</v>
      </c>
      <c r="D1615" s="4">
        <v>25.135818481445298</v>
      </c>
      <c r="E1615" s="4">
        <v>25.079210281372099</v>
      </c>
      <c r="F1615" s="4">
        <v>25.0492248535156</v>
      </c>
      <c r="G1615" s="4">
        <v>26.285333633422901</v>
      </c>
      <c r="H1615" s="4">
        <v>26.1438293457031</v>
      </c>
      <c r="I1615" s="4">
        <v>25.9007263183594</v>
      </c>
      <c r="J1615" s="4">
        <v>25.088084538777665</v>
      </c>
      <c r="K1615" s="4">
        <v>26.109963099161803</v>
      </c>
      <c r="L1615" s="4" t="s">
        <v>33</v>
      </c>
      <c r="M1615" s="4">
        <v>3.05037183225134</v>
      </c>
      <c r="N1615" s="4">
        <v>4.7474747474747503E-3</v>
      </c>
      <c r="O1615" s="5">
        <v>-1.0218785603841201</v>
      </c>
      <c r="P1615" s="4">
        <v>-8.8747715800056408</v>
      </c>
    </row>
    <row r="1616" spans="1:16" x14ac:dyDescent="0.25">
      <c r="A1616" s="4" t="s">
        <v>4090</v>
      </c>
      <c r="B1616" s="4" t="s">
        <v>9257</v>
      </c>
      <c r="C1616" s="4" t="s">
        <v>4092</v>
      </c>
      <c r="D1616" s="4">
        <v>28.8219203948975</v>
      </c>
      <c r="E1616" s="4">
        <v>27.7618293762207</v>
      </c>
      <c r="F1616" s="4">
        <v>27.922004699706999</v>
      </c>
      <c r="G1616" s="4">
        <v>28.823635101318398</v>
      </c>
      <c r="H1616" s="4">
        <v>29.6122646331787</v>
      </c>
      <c r="I1616" s="4">
        <v>29.14133644104</v>
      </c>
      <c r="J1616" s="4">
        <v>28.168584823608398</v>
      </c>
      <c r="K1616" s="4">
        <v>29.192412058512364</v>
      </c>
      <c r="L1616" s="4"/>
      <c r="M1616" s="4">
        <v>1.1980962544343701</v>
      </c>
      <c r="N1616" s="4">
        <v>5.4649572649572598E-2</v>
      </c>
      <c r="O1616" s="5">
        <v>-1.0238272349039701</v>
      </c>
      <c r="P1616" s="4">
        <v>-2.54899513330591</v>
      </c>
    </row>
    <row r="1617" spans="1:16" x14ac:dyDescent="0.25">
      <c r="A1617" s="4" t="s">
        <v>2575</v>
      </c>
      <c r="B1617" s="4" t="s">
        <v>9258</v>
      </c>
      <c r="C1617" s="4" t="s">
        <v>2577</v>
      </c>
      <c r="D1617" s="4">
        <v>27.943191528320298</v>
      </c>
      <c r="E1617" s="4">
        <v>27.765651702880898</v>
      </c>
      <c r="F1617" s="4">
        <v>27.630126953125</v>
      </c>
      <c r="G1617" s="4">
        <v>28.992509841918899</v>
      </c>
      <c r="H1617" s="4">
        <v>28.803627014160199</v>
      </c>
      <c r="I1617" s="4">
        <v>28.632907867431602</v>
      </c>
      <c r="J1617" s="4">
        <v>27.779656728108733</v>
      </c>
      <c r="K1617" s="4">
        <v>28.809681574503568</v>
      </c>
      <c r="L1617" s="4" t="s">
        <v>33</v>
      </c>
      <c r="M1617" s="4">
        <v>2.7658051281431799</v>
      </c>
      <c r="N1617" s="4">
        <v>5.05098039215686E-3</v>
      </c>
      <c r="O1617" s="5">
        <v>-1.03002484639486</v>
      </c>
      <c r="P1617" s="4">
        <v>-7.4722349094725002</v>
      </c>
    </row>
    <row r="1618" spans="1:16" x14ac:dyDescent="0.25">
      <c r="A1618" s="4" t="s">
        <v>7600</v>
      </c>
      <c r="B1618" s="4" t="s">
        <v>9259</v>
      </c>
      <c r="C1618" s="4" t="s">
        <v>7601</v>
      </c>
      <c r="D1618" s="4">
        <v>25.624895095825199</v>
      </c>
      <c r="E1618" s="4">
        <v>25.945850372314499</v>
      </c>
      <c r="F1618" s="4">
        <v>25.6966342926025</v>
      </c>
      <c r="G1618" s="4">
        <v>26.852388381958001</v>
      </c>
      <c r="H1618" s="4">
        <v>26.5860710144043</v>
      </c>
      <c r="I1618" s="4">
        <v>26.9319953918457</v>
      </c>
      <c r="J1618" s="4">
        <v>25.755793253580734</v>
      </c>
      <c r="K1618" s="4">
        <v>26.790151596069336</v>
      </c>
      <c r="L1618" s="4" t="s">
        <v>33</v>
      </c>
      <c r="M1618" s="4">
        <v>2.7145704237270101</v>
      </c>
      <c r="N1618" s="4">
        <v>5.2883895131086104E-3</v>
      </c>
      <c r="O1618" s="5">
        <v>-1.03435834248861</v>
      </c>
      <c r="P1618" s="4">
        <v>-7.2420225358121399</v>
      </c>
    </row>
    <row r="1619" spans="1:16" x14ac:dyDescent="0.25">
      <c r="A1619" s="4" t="s">
        <v>7395</v>
      </c>
      <c r="B1619" s="4" t="s">
        <v>9260</v>
      </c>
      <c r="C1619" s="4" t="s">
        <v>7396</v>
      </c>
      <c r="D1619" s="4">
        <v>27.726390838623001</v>
      </c>
      <c r="E1619" s="4">
        <v>27.814744949340799</v>
      </c>
      <c r="F1619" s="4">
        <v>28.082765579223601</v>
      </c>
      <c r="G1619" s="4">
        <v>30.2411212921143</v>
      </c>
      <c r="H1619" s="4">
        <v>26.657016754150401</v>
      </c>
      <c r="I1619" s="4">
        <v>29.843345642089801</v>
      </c>
      <c r="J1619" s="4">
        <v>27.874633789062468</v>
      </c>
      <c r="K1619" s="4">
        <v>28.913827896118168</v>
      </c>
      <c r="L1619" s="4"/>
      <c r="M1619" s="4">
        <v>0.38374257854528199</v>
      </c>
      <c r="N1619" s="4">
        <v>0.43567429340511399</v>
      </c>
      <c r="O1619" s="5">
        <v>-1.0391941070556601</v>
      </c>
      <c r="P1619" s="4">
        <v>-0.91214779339485796</v>
      </c>
    </row>
    <row r="1620" spans="1:16" x14ac:dyDescent="0.25">
      <c r="A1620" s="4" t="s">
        <v>6540</v>
      </c>
      <c r="B1620" s="4" t="s">
        <v>9261</v>
      </c>
      <c r="C1620" s="4" t="s">
        <v>6542</v>
      </c>
      <c r="D1620" s="4">
        <v>26.974992752075199</v>
      </c>
      <c r="E1620" s="4">
        <v>27.103473663330099</v>
      </c>
      <c r="F1620" s="4">
        <v>26.063667297363299</v>
      </c>
      <c r="G1620" s="4">
        <v>28.015235900878899</v>
      </c>
      <c r="H1620" s="4">
        <v>27.657455444335898</v>
      </c>
      <c r="I1620" s="4">
        <v>27.597942352294901</v>
      </c>
      <c r="J1620" s="4">
        <v>26.714044570922866</v>
      </c>
      <c r="K1620" s="4">
        <v>27.756877899169904</v>
      </c>
      <c r="L1620" s="4" t="s">
        <v>33</v>
      </c>
      <c r="M1620" s="4">
        <v>1.3814632975080501</v>
      </c>
      <c r="N1620" s="4">
        <v>3.73857142857143E-2</v>
      </c>
      <c r="O1620" s="5">
        <v>-1.0428333282470701</v>
      </c>
      <c r="P1620" s="4">
        <v>-2.9601871352009299</v>
      </c>
    </row>
    <row r="1621" spans="1:16" x14ac:dyDescent="0.25">
      <c r="A1621" s="4" t="s">
        <v>4374</v>
      </c>
      <c r="B1621" s="4" t="s">
        <v>9262</v>
      </c>
      <c r="C1621" s="4" t="s">
        <v>4376</v>
      </c>
      <c r="D1621" s="4">
        <v>29.5762729644775</v>
      </c>
      <c r="E1621" s="4">
        <v>29.906345367431602</v>
      </c>
      <c r="F1621" s="4">
        <v>29.937412261962901</v>
      </c>
      <c r="G1621" s="4">
        <v>31.317193984985401</v>
      </c>
      <c r="H1621" s="4">
        <v>30.701524734497099</v>
      </c>
      <c r="I1621" s="4">
        <v>30.543033599853501</v>
      </c>
      <c r="J1621" s="4">
        <v>29.806676864623999</v>
      </c>
      <c r="K1621" s="4">
        <v>30.853917439778666</v>
      </c>
      <c r="L1621" s="4" t="s">
        <v>33</v>
      </c>
      <c r="M1621" s="4">
        <v>1.78652062243236</v>
      </c>
      <c r="N1621" s="4">
        <v>1.6716323296355001E-2</v>
      </c>
      <c r="O1621" s="5">
        <v>-1.0472405751546201</v>
      </c>
      <c r="P1621" s="4">
        <v>-3.9838478175163199</v>
      </c>
    </row>
    <row r="1622" spans="1:16" x14ac:dyDescent="0.25">
      <c r="A1622" s="4" t="s">
        <v>6488</v>
      </c>
      <c r="B1622" s="4" t="s">
        <v>9263</v>
      </c>
      <c r="C1622" s="4" t="s">
        <v>6490</v>
      </c>
      <c r="D1622" s="4">
        <v>29.790473937988299</v>
      </c>
      <c r="E1622" s="4">
        <v>29.7885036468506</v>
      </c>
      <c r="F1622" s="4">
        <v>29.596359252929702</v>
      </c>
      <c r="G1622" s="4">
        <v>29.152833938598601</v>
      </c>
      <c r="H1622" s="4">
        <v>32.125492095947301</v>
      </c>
      <c r="I1622" s="4">
        <v>31.110792160034201</v>
      </c>
      <c r="J1622" s="4">
        <v>29.725112279256198</v>
      </c>
      <c r="K1622" s="4">
        <v>30.796372731526702</v>
      </c>
      <c r="L1622" s="4"/>
      <c r="M1622" s="4">
        <v>0.54073689476341502</v>
      </c>
      <c r="N1622" s="4">
        <v>0.27921900519673298</v>
      </c>
      <c r="O1622" s="5">
        <v>-1.07126045227051</v>
      </c>
      <c r="P1622" s="4">
        <v>-1.22459685387371</v>
      </c>
    </row>
    <row r="1623" spans="1:16" x14ac:dyDescent="0.25">
      <c r="A1623" s="4" t="s">
        <v>2760</v>
      </c>
      <c r="B1623" s="4" t="s">
        <v>9264</v>
      </c>
      <c r="C1623" s="4" t="s">
        <v>2762</v>
      </c>
      <c r="D1623" s="4">
        <v>29.745275497436499</v>
      </c>
      <c r="E1623" s="4">
        <v>29.5156955718994</v>
      </c>
      <c r="F1623" s="4">
        <v>29.596998214721701</v>
      </c>
      <c r="G1623" s="4">
        <v>30.660629272460898</v>
      </c>
      <c r="H1623" s="4">
        <v>30.6425476074219</v>
      </c>
      <c r="I1623" s="4">
        <v>30.7842712402344</v>
      </c>
      <c r="J1623" s="4">
        <v>29.619323094685864</v>
      </c>
      <c r="K1623" s="4">
        <v>30.695816040039066</v>
      </c>
      <c r="L1623" s="4" t="s">
        <v>33</v>
      </c>
      <c r="M1623" s="4">
        <v>3.7401121577476202</v>
      </c>
      <c r="N1623" s="4">
        <v>0</v>
      </c>
      <c r="O1623" s="5">
        <v>-1.07649294535319</v>
      </c>
      <c r="P1623" s="4">
        <v>-13.3520756234945</v>
      </c>
    </row>
    <row r="1624" spans="1:16" x14ac:dyDescent="0.25">
      <c r="A1624" s="4" t="s">
        <v>1801</v>
      </c>
      <c r="B1624" s="4" t="s">
        <v>9265</v>
      </c>
      <c r="C1624" s="4" t="s">
        <v>1802</v>
      </c>
      <c r="D1624" s="4">
        <v>25.154325485229499</v>
      </c>
      <c r="E1624" s="4">
        <v>24.946756362915</v>
      </c>
      <c r="F1624" s="4">
        <v>22.832574844360401</v>
      </c>
      <c r="G1624" s="4">
        <v>26.031730651855501</v>
      </c>
      <c r="H1624" s="4">
        <v>24.662256240844702</v>
      </c>
      <c r="I1624" s="4">
        <v>25.4765110015869</v>
      </c>
      <c r="J1624" s="4">
        <v>24.311218897501636</v>
      </c>
      <c r="K1624" s="4">
        <v>25.390165964762371</v>
      </c>
      <c r="L1624" s="4"/>
      <c r="M1624" s="4">
        <v>0.57006812385177397</v>
      </c>
      <c r="N1624" s="4">
        <v>0.25679879879879902</v>
      </c>
      <c r="O1624" s="5">
        <v>-1.07894706726074</v>
      </c>
      <c r="P1624" s="4">
        <v>-1.2819743984204299</v>
      </c>
    </row>
    <row r="1625" spans="1:16" x14ac:dyDescent="0.25">
      <c r="A1625" s="4" t="s">
        <v>4082</v>
      </c>
      <c r="B1625" s="4" t="s">
        <v>9266</v>
      </c>
      <c r="C1625" s="4" t="s">
        <v>4083</v>
      </c>
      <c r="D1625" s="4">
        <v>26.815587997436499</v>
      </c>
      <c r="E1625" s="4">
        <v>26.531957626342798</v>
      </c>
      <c r="F1625" s="4">
        <v>26.310583114623999</v>
      </c>
      <c r="G1625" s="4">
        <v>27.905475616455099</v>
      </c>
      <c r="H1625" s="4">
        <v>27.185440063476602</v>
      </c>
      <c r="I1625" s="4">
        <v>27.8452243804932</v>
      </c>
      <c r="J1625" s="4">
        <v>26.552709579467763</v>
      </c>
      <c r="K1625" s="4">
        <v>27.64538002014163</v>
      </c>
      <c r="L1625" s="4" t="s">
        <v>33</v>
      </c>
      <c r="M1625" s="4">
        <v>1.7930575855478399</v>
      </c>
      <c r="N1625" s="4">
        <v>1.6625199362041501E-2</v>
      </c>
      <c r="O1625" s="5">
        <v>-1.0926704406738299</v>
      </c>
      <c r="P1625" s="4">
        <v>-4.0019225584628098</v>
      </c>
    </row>
    <row r="1626" spans="1:16" x14ac:dyDescent="0.25">
      <c r="A1626" s="4" t="s">
        <v>5655</v>
      </c>
      <c r="B1626" s="4" t="s">
        <v>9267</v>
      </c>
      <c r="C1626" s="4" t="s">
        <v>5657</v>
      </c>
      <c r="D1626" s="4">
        <v>28.3605632781982</v>
      </c>
      <c r="E1626" s="4">
        <v>28.320522308349599</v>
      </c>
      <c r="F1626" s="4">
        <v>28.231742858886701</v>
      </c>
      <c r="G1626" s="4">
        <v>29.634960174560501</v>
      </c>
      <c r="H1626" s="4">
        <v>29.119909286498999</v>
      </c>
      <c r="I1626" s="4">
        <v>29.451606750488299</v>
      </c>
      <c r="J1626" s="4">
        <v>28.304276148478166</v>
      </c>
      <c r="K1626" s="4">
        <v>29.402158737182599</v>
      </c>
      <c r="L1626" s="4" t="s">
        <v>33</v>
      </c>
      <c r="M1626" s="4">
        <v>2.6735701132014502</v>
      </c>
      <c r="N1626" s="4">
        <v>6.3165467625899297E-3</v>
      </c>
      <c r="O1626" s="5">
        <v>-1.0978825887044299</v>
      </c>
      <c r="P1626" s="4">
        <v>-7.0623312563124498</v>
      </c>
    </row>
    <row r="1627" spans="1:16" x14ac:dyDescent="0.25">
      <c r="A1627" s="4" t="s">
        <v>4276</v>
      </c>
      <c r="B1627" s="4" t="s">
        <v>9268</v>
      </c>
      <c r="C1627" s="4" t="s">
        <v>4278</v>
      </c>
      <c r="D1627" s="4">
        <v>29.542503356933601</v>
      </c>
      <c r="E1627" s="4">
        <v>29.454097747802699</v>
      </c>
      <c r="F1627" s="4">
        <v>29.4883213043213</v>
      </c>
      <c r="G1627" s="4">
        <v>30.503038406372099</v>
      </c>
      <c r="H1627" s="4">
        <v>30.539201736450199</v>
      </c>
      <c r="I1627" s="4">
        <v>30.740381240844702</v>
      </c>
      <c r="J1627" s="4">
        <v>29.494974136352536</v>
      </c>
      <c r="K1627" s="4">
        <v>30.594207127888996</v>
      </c>
      <c r="L1627" s="4" t="s">
        <v>33</v>
      </c>
      <c r="M1627" s="4">
        <v>3.8281979140509699</v>
      </c>
      <c r="N1627" s="4">
        <v>0</v>
      </c>
      <c r="O1627" s="5">
        <v>-1.09923299153646</v>
      </c>
      <c r="P1627" s="4">
        <v>-14.059192844514101</v>
      </c>
    </row>
    <row r="1628" spans="1:16" x14ac:dyDescent="0.25">
      <c r="A1628" s="4" t="s">
        <v>6584</v>
      </c>
      <c r="B1628" s="4" t="s">
        <v>9269</v>
      </c>
      <c r="C1628" s="4" t="s">
        <v>6586</v>
      </c>
      <c r="D1628" s="4">
        <v>27.380182266235401</v>
      </c>
      <c r="E1628" s="4">
        <v>27.5137023925781</v>
      </c>
      <c r="F1628" s="4">
        <v>28.402227401733398</v>
      </c>
      <c r="G1628" s="4">
        <v>28.891874313354499</v>
      </c>
      <c r="H1628" s="4">
        <v>28.829969406127901</v>
      </c>
      <c r="I1628" s="4">
        <v>28.8959770202637</v>
      </c>
      <c r="J1628" s="4">
        <v>27.765370686848968</v>
      </c>
      <c r="K1628" s="4">
        <v>28.872606913248699</v>
      </c>
      <c r="L1628" s="4" t="s">
        <v>33</v>
      </c>
      <c r="M1628" s="4">
        <v>1.58188390137933</v>
      </c>
      <c r="N1628" s="4">
        <v>2.49376693766938E-2</v>
      </c>
      <c r="O1628" s="5">
        <v>-1.10723622639974</v>
      </c>
      <c r="P1628" s="4">
        <v>-3.4443712340696799</v>
      </c>
    </row>
    <row r="1629" spans="1:16" x14ac:dyDescent="0.25">
      <c r="A1629" s="4" t="s">
        <v>3295</v>
      </c>
      <c r="B1629" s="4" t="s">
        <v>9270</v>
      </c>
      <c r="C1629" s="4" t="s">
        <v>3297</v>
      </c>
      <c r="D1629" s="4">
        <v>35.750598907470703</v>
      </c>
      <c r="E1629" s="4">
        <v>35.178630828857401</v>
      </c>
      <c r="F1629" s="4">
        <v>34.881454467773402</v>
      </c>
      <c r="G1629" s="4">
        <v>36.489299774169901</v>
      </c>
      <c r="H1629" s="4">
        <v>36.1982231140137</v>
      </c>
      <c r="I1629" s="4">
        <v>36.450729370117202</v>
      </c>
      <c r="J1629" s="4">
        <v>35.270228068033838</v>
      </c>
      <c r="K1629" s="4">
        <v>36.379417419433601</v>
      </c>
      <c r="L1629" s="4" t="s">
        <v>33</v>
      </c>
      <c r="M1629" s="4">
        <v>1.82628022040133</v>
      </c>
      <c r="N1629" s="4">
        <v>1.5967159277504101E-2</v>
      </c>
      <c r="O1629" s="5">
        <v>-1.10918935139974</v>
      </c>
      <c r="P1629" s="4">
        <v>-4.0946411375142304</v>
      </c>
    </row>
    <row r="1630" spans="1:16" x14ac:dyDescent="0.25">
      <c r="A1630" s="4" t="s">
        <v>572</v>
      </c>
      <c r="B1630" s="4" t="s">
        <v>9271</v>
      </c>
      <c r="C1630" s="4" t="s">
        <v>573</v>
      </c>
      <c r="D1630" s="4">
        <v>27.990686416626001</v>
      </c>
      <c r="E1630" s="4">
        <v>27.246181488037099</v>
      </c>
      <c r="F1630" s="4">
        <v>27.578145980835</v>
      </c>
      <c r="G1630" s="4">
        <v>28.5511684417725</v>
      </c>
      <c r="H1630" s="4">
        <v>28.676803588867202</v>
      </c>
      <c r="I1630" s="4">
        <v>28.919425964355501</v>
      </c>
      <c r="J1630" s="4">
        <v>27.605004628499369</v>
      </c>
      <c r="K1630" s="4">
        <v>28.715799331665067</v>
      </c>
      <c r="L1630" s="4" t="s">
        <v>33</v>
      </c>
      <c r="M1630" s="4">
        <v>2.0020108517968001</v>
      </c>
      <c r="N1630" s="4">
        <v>1.1737335834896801E-2</v>
      </c>
      <c r="O1630" s="5">
        <v>-1.11079470316569</v>
      </c>
      <c r="P1630" s="4">
        <v>-4.6102466467424001</v>
      </c>
    </row>
    <row r="1631" spans="1:16" x14ac:dyDescent="0.25">
      <c r="A1631" s="4" t="s">
        <v>2713</v>
      </c>
      <c r="B1631" s="4" t="s">
        <v>9272</v>
      </c>
      <c r="C1631" s="4" t="s">
        <v>2714</v>
      </c>
      <c r="D1631" s="4">
        <v>25.933345794677699</v>
      </c>
      <c r="E1631" s="4">
        <v>26.2755737304688</v>
      </c>
      <c r="F1631" s="4">
        <v>26.385032653808601</v>
      </c>
      <c r="G1631" s="4">
        <v>27.1413249969482</v>
      </c>
      <c r="H1631" s="4">
        <v>27.249376296997099</v>
      </c>
      <c r="I1631" s="4">
        <v>27.566705703735401</v>
      </c>
      <c r="J1631" s="4">
        <v>26.197984059651702</v>
      </c>
      <c r="K1631" s="4">
        <v>27.319135665893565</v>
      </c>
      <c r="L1631" s="4" t="s">
        <v>33</v>
      </c>
      <c r="M1631" s="4">
        <v>2.4134804787461999</v>
      </c>
      <c r="N1631" s="4">
        <v>6.6702127659574503E-3</v>
      </c>
      <c r="O1631" s="5">
        <v>-1.1211516062418601</v>
      </c>
      <c r="P1631" s="4">
        <v>-6.0097923067513497</v>
      </c>
    </row>
    <row r="1632" spans="1:16" x14ac:dyDescent="0.25">
      <c r="A1632" s="4" t="s">
        <v>963</v>
      </c>
      <c r="B1632" s="4" t="s">
        <v>9273</v>
      </c>
      <c r="C1632" s="4" t="s">
        <v>965</v>
      </c>
      <c r="D1632" s="4">
        <v>20.7312202453613</v>
      </c>
      <c r="E1632" s="4">
        <v>21.492200851440401</v>
      </c>
      <c r="F1632" s="4">
        <v>20.725845336914102</v>
      </c>
      <c r="G1632" s="4">
        <v>23.1884460449219</v>
      </c>
      <c r="H1632" s="4">
        <v>21.208541870117202</v>
      </c>
      <c r="I1632" s="4">
        <v>21.9236145019531</v>
      </c>
      <c r="J1632" s="4">
        <v>20.983088811238602</v>
      </c>
      <c r="K1632" s="4">
        <v>22.106867472330734</v>
      </c>
      <c r="L1632" s="4"/>
      <c r="M1632" s="4">
        <v>0.82338121265603204</v>
      </c>
      <c r="N1632" s="4">
        <v>0.13239692044482501</v>
      </c>
      <c r="O1632" s="5">
        <v>-1.1237786610921201</v>
      </c>
      <c r="P1632" s="4">
        <v>-1.77715007222254</v>
      </c>
    </row>
    <row r="1633" spans="1:16" x14ac:dyDescent="0.25">
      <c r="A1633" s="4" t="s">
        <v>833</v>
      </c>
      <c r="B1633" s="4" t="s">
        <v>9274</v>
      </c>
      <c r="C1633" s="4" t="s">
        <v>834</v>
      </c>
      <c r="D1633" s="4">
        <v>27.871603012085</v>
      </c>
      <c r="E1633" s="4">
        <v>28.1675415039063</v>
      </c>
      <c r="F1633" s="4">
        <v>28.010025024414102</v>
      </c>
      <c r="G1633" s="4">
        <v>28.871454238891602</v>
      </c>
      <c r="H1633" s="4">
        <v>29.324123382568398</v>
      </c>
      <c r="I1633" s="4">
        <v>29.2339057922363</v>
      </c>
      <c r="J1633" s="4">
        <v>28.0163898468018</v>
      </c>
      <c r="K1633" s="4">
        <v>29.143161137898769</v>
      </c>
      <c r="L1633" s="4" t="s">
        <v>33</v>
      </c>
      <c r="M1633" s="4">
        <v>2.64259327469978</v>
      </c>
      <c r="N1633" s="4">
        <v>6.5051903114186904E-3</v>
      </c>
      <c r="O1633" s="5">
        <v>-1.126771291097</v>
      </c>
      <c r="P1633" s="4">
        <v>-6.9291762029126804</v>
      </c>
    </row>
    <row r="1634" spans="1:16" x14ac:dyDescent="0.25">
      <c r="A1634" s="4" t="s">
        <v>5236</v>
      </c>
      <c r="B1634" s="4" t="s">
        <v>9275</v>
      </c>
      <c r="C1634" s="4" t="s">
        <v>5237</v>
      </c>
      <c r="D1634" s="4">
        <v>26.583490371704102</v>
      </c>
      <c r="E1634" s="4">
        <v>27.576145172119102</v>
      </c>
      <c r="F1634" s="4">
        <v>27.0985717773438</v>
      </c>
      <c r="G1634" s="4">
        <v>28.0099086761475</v>
      </c>
      <c r="H1634" s="4">
        <v>28.2041912078857</v>
      </c>
      <c r="I1634" s="4">
        <v>28.437572479248001</v>
      </c>
      <c r="J1634" s="4">
        <v>27.086069107055664</v>
      </c>
      <c r="K1634" s="4">
        <v>28.217224121093736</v>
      </c>
      <c r="L1634" s="4" t="s">
        <v>33</v>
      </c>
      <c r="M1634" s="4">
        <v>1.65203664200544</v>
      </c>
      <c r="N1634" s="4">
        <v>2.13087818696884E-2</v>
      </c>
      <c r="O1634" s="5">
        <v>-1.1311550140380899</v>
      </c>
      <c r="P1634" s="4">
        <v>-3.6237749004652899</v>
      </c>
    </row>
    <row r="1635" spans="1:16" x14ac:dyDescent="0.25">
      <c r="A1635" s="4" t="s">
        <v>7319</v>
      </c>
      <c r="B1635" s="4" t="s">
        <v>9276</v>
      </c>
      <c r="C1635" s="4" t="s">
        <v>7320</v>
      </c>
      <c r="D1635" s="4">
        <v>24.811069488525401</v>
      </c>
      <c r="E1635" s="4">
        <v>24.507431030273398</v>
      </c>
      <c r="F1635" s="4">
        <v>22.190931320190401</v>
      </c>
      <c r="G1635" s="4">
        <v>25.1737060546875</v>
      </c>
      <c r="H1635" s="4">
        <v>25.018266677856399</v>
      </c>
      <c r="I1635" s="4">
        <v>24.7223510742188</v>
      </c>
      <c r="J1635" s="4">
        <v>23.836477279663068</v>
      </c>
      <c r="K1635" s="4">
        <v>24.971441268920898</v>
      </c>
      <c r="L1635" s="4"/>
      <c r="M1635" s="4">
        <v>0.607217330904535</v>
      </c>
      <c r="N1635" s="4">
        <v>0.23022324159021401</v>
      </c>
      <c r="O1635" s="5">
        <v>-1.1349639892578101</v>
      </c>
      <c r="P1635" s="4">
        <v>-1.35445009697744</v>
      </c>
    </row>
    <row r="1636" spans="1:16" x14ac:dyDescent="0.25">
      <c r="A1636" s="4" t="s">
        <v>995</v>
      </c>
      <c r="B1636" s="4" t="s">
        <v>7739</v>
      </c>
      <c r="C1636" s="4" t="s">
        <v>997</v>
      </c>
      <c r="D1636" s="4">
        <v>24.236671447753899</v>
      </c>
      <c r="E1636" s="4">
        <v>23.939577102661101</v>
      </c>
      <c r="F1636" s="4">
        <v>24.255256652831999</v>
      </c>
      <c r="G1636" s="4">
        <v>24.0578708648682</v>
      </c>
      <c r="H1636" s="4">
        <v>25.911811828613299</v>
      </c>
      <c r="I1636" s="4">
        <v>25.901350021362301</v>
      </c>
      <c r="J1636" s="4">
        <v>24.143835067748999</v>
      </c>
      <c r="K1636" s="4">
        <v>25.290344238281268</v>
      </c>
      <c r="L1636" s="4"/>
      <c r="M1636" s="4">
        <v>0.85279002628657996</v>
      </c>
      <c r="N1636" s="4">
        <v>0.12179358196010399</v>
      </c>
      <c r="O1636" s="5">
        <v>-1.1465091705322299</v>
      </c>
      <c r="P1636" s="4">
        <v>-1.83537604368739</v>
      </c>
    </row>
    <row r="1637" spans="1:16" x14ac:dyDescent="0.25">
      <c r="A1637" s="4" t="s">
        <v>4336</v>
      </c>
      <c r="B1637" s="4" t="s">
        <v>9277</v>
      </c>
      <c r="C1637" s="4" t="s">
        <v>4338</v>
      </c>
      <c r="D1637" s="4">
        <v>27.70068359375</v>
      </c>
      <c r="E1637" s="4">
        <v>27.945732116699201</v>
      </c>
      <c r="F1637" s="4">
        <v>26.805671691894499</v>
      </c>
      <c r="G1637" s="4">
        <v>28.6314792633057</v>
      </c>
      <c r="H1637" s="4">
        <v>28.582067489623999</v>
      </c>
      <c r="I1637" s="4">
        <v>28.686775207519499</v>
      </c>
      <c r="J1637" s="4">
        <v>27.484029134114568</v>
      </c>
      <c r="K1637" s="4">
        <v>28.633440653483067</v>
      </c>
      <c r="L1637" s="4" t="s">
        <v>33</v>
      </c>
      <c r="M1637" s="4">
        <v>1.525820960178</v>
      </c>
      <c r="N1637" s="4">
        <v>2.6835509138381199E-2</v>
      </c>
      <c r="O1637" s="5">
        <v>-1.14941151936849</v>
      </c>
      <c r="P1637" s="4">
        <v>-3.3048601606291501</v>
      </c>
    </row>
    <row r="1638" spans="1:16" x14ac:dyDescent="0.25">
      <c r="A1638" s="4" t="s">
        <v>1234</v>
      </c>
      <c r="B1638" s="4" t="s">
        <v>9278</v>
      </c>
      <c r="C1638" s="4" t="s">
        <v>1236</v>
      </c>
      <c r="D1638" s="4">
        <v>30.0080451965332</v>
      </c>
      <c r="E1638" s="4">
        <v>30.060396194458001</v>
      </c>
      <c r="F1638" s="4">
        <v>29.869220733642599</v>
      </c>
      <c r="G1638" s="4">
        <v>31.213459014892599</v>
      </c>
      <c r="H1638" s="4">
        <v>31.0704021453857</v>
      </c>
      <c r="I1638" s="4">
        <v>31.123439788818398</v>
      </c>
      <c r="J1638" s="4">
        <v>29.979220708211262</v>
      </c>
      <c r="K1638" s="4">
        <v>31.13576698303223</v>
      </c>
      <c r="L1638" s="4" t="s">
        <v>33</v>
      </c>
      <c r="M1638" s="4">
        <v>4.0878537382442603</v>
      </c>
      <c r="N1638" s="4">
        <v>0</v>
      </c>
      <c r="O1638" s="5">
        <v>-1.1565462748209601</v>
      </c>
      <c r="P1638" s="4">
        <v>-16.361249262593098</v>
      </c>
    </row>
    <row r="1639" spans="1:16" x14ac:dyDescent="0.25">
      <c r="A1639" s="4" t="s">
        <v>5201</v>
      </c>
      <c r="B1639" s="4" t="s">
        <v>9279</v>
      </c>
      <c r="C1639" s="4" t="s">
        <v>5203</v>
      </c>
      <c r="D1639" s="4">
        <v>29.134616851806602</v>
      </c>
      <c r="E1639" s="4">
        <v>29.117092132568398</v>
      </c>
      <c r="F1639" s="4">
        <v>28.821332931518601</v>
      </c>
      <c r="G1639" s="4">
        <v>29.9230251312256</v>
      </c>
      <c r="H1639" s="4">
        <v>30.632072448730501</v>
      </c>
      <c r="I1639" s="4">
        <v>30.0180473327637</v>
      </c>
      <c r="J1639" s="4">
        <v>29.024347305297866</v>
      </c>
      <c r="K1639" s="4">
        <v>30.191048304239931</v>
      </c>
      <c r="L1639" s="4" t="s">
        <v>33</v>
      </c>
      <c r="M1639" s="4">
        <v>2.05503943608656</v>
      </c>
      <c r="N1639" s="4">
        <v>1.0544031311154599E-2</v>
      </c>
      <c r="O1639" s="5">
        <v>-1.16670099894206</v>
      </c>
      <c r="P1639" s="4">
        <v>-4.7746969692144701</v>
      </c>
    </row>
    <row r="1640" spans="1:16" x14ac:dyDescent="0.25">
      <c r="A1640" s="4" t="s">
        <v>176</v>
      </c>
      <c r="B1640" s="4" t="s">
        <v>9280</v>
      </c>
      <c r="C1640" s="4" t="s">
        <v>178</v>
      </c>
      <c r="D1640" s="4">
        <v>28.620803833007798</v>
      </c>
      <c r="E1640" s="4">
        <v>28.5764865875244</v>
      </c>
      <c r="F1640" s="4">
        <v>28.681867599487301</v>
      </c>
      <c r="G1640" s="4">
        <v>29.925592422485401</v>
      </c>
      <c r="H1640" s="4">
        <v>29.7408638000488</v>
      </c>
      <c r="I1640" s="4">
        <v>29.724916458129901</v>
      </c>
      <c r="J1640" s="4">
        <v>28.626386006673169</v>
      </c>
      <c r="K1640" s="4">
        <v>29.797124226888034</v>
      </c>
      <c r="L1640" s="4" t="s">
        <v>33</v>
      </c>
      <c r="M1640" s="4">
        <v>4.0945429030304803</v>
      </c>
      <c r="N1640" s="4">
        <v>0</v>
      </c>
      <c r="O1640" s="5">
        <v>-1.17073822021484</v>
      </c>
      <c r="P1640" s="4">
        <v>-16.425154245966699</v>
      </c>
    </row>
    <row r="1641" spans="1:16" x14ac:dyDescent="0.25">
      <c r="A1641" s="4" t="s">
        <v>7207</v>
      </c>
      <c r="B1641" s="4" t="s">
        <v>9281</v>
      </c>
      <c r="C1641" s="4" t="s">
        <v>7208</v>
      </c>
      <c r="D1641" s="4">
        <v>20.886957168579102</v>
      </c>
      <c r="E1641" s="4">
        <v>23.263290405273398</v>
      </c>
      <c r="F1641" s="4">
        <v>22.706844329833999</v>
      </c>
      <c r="G1641" s="4">
        <v>24.8545227050781</v>
      </c>
      <c r="H1641" s="4">
        <v>21.1991062164307</v>
      </c>
      <c r="I1641" s="4">
        <v>24.326457977294901</v>
      </c>
      <c r="J1641" s="4">
        <v>22.285697301228833</v>
      </c>
      <c r="K1641" s="4">
        <v>23.460028966267902</v>
      </c>
      <c r="L1641" s="4"/>
      <c r="M1641" s="4">
        <v>0.36380188892338799</v>
      </c>
      <c r="N1641" s="4">
        <v>0.45987250996015899</v>
      </c>
      <c r="O1641" s="5">
        <v>-1.1743316650390601</v>
      </c>
      <c r="P1641" s="4">
        <v>-0.87140626494217999</v>
      </c>
    </row>
    <row r="1642" spans="1:16" x14ac:dyDescent="0.25">
      <c r="A1642" s="4" t="s">
        <v>3315</v>
      </c>
      <c r="B1642" s="4" t="s">
        <v>9282</v>
      </c>
      <c r="C1642" s="4" t="s">
        <v>3317</v>
      </c>
      <c r="D1642" s="4">
        <v>32.551116943359403</v>
      </c>
      <c r="E1642" s="4">
        <v>32.284351348877003</v>
      </c>
      <c r="F1642" s="4">
        <v>32.389453887939503</v>
      </c>
      <c r="G1642" s="4">
        <v>33.696075439453097</v>
      </c>
      <c r="H1642" s="4">
        <v>33.388809204101598</v>
      </c>
      <c r="I1642" s="4">
        <v>33.702224731445298</v>
      </c>
      <c r="J1642" s="4">
        <v>32.408307393391972</v>
      </c>
      <c r="K1642" s="4">
        <v>33.595703124999993</v>
      </c>
      <c r="L1642" s="4" t="s">
        <v>33</v>
      </c>
      <c r="M1642" s="4">
        <v>3.10715568704406</v>
      </c>
      <c r="N1642" s="4">
        <v>5.0810810810810797E-3</v>
      </c>
      <c r="O1642" s="5">
        <v>-1.1873957316080701</v>
      </c>
      <c r="P1642" s="4">
        <v>-9.1818552559217608</v>
      </c>
    </row>
    <row r="1643" spans="1:16" x14ac:dyDescent="0.25">
      <c r="A1643" s="4" t="s">
        <v>1216</v>
      </c>
      <c r="B1643" s="4" t="s">
        <v>9283</v>
      </c>
      <c r="C1643" s="4" t="s">
        <v>1218</v>
      </c>
      <c r="D1643" s="4">
        <v>27.779518127441399</v>
      </c>
      <c r="E1643" s="4">
        <v>27.7227077484131</v>
      </c>
      <c r="F1643" s="4">
        <v>28.438306808471701</v>
      </c>
      <c r="G1643" s="4">
        <v>29.3863124847412</v>
      </c>
      <c r="H1643" s="4">
        <v>28.9479656219482</v>
      </c>
      <c r="I1643" s="4">
        <v>29.168493270873999</v>
      </c>
      <c r="J1643" s="4">
        <v>27.980177561442066</v>
      </c>
      <c r="K1643" s="4">
        <v>29.167590459187796</v>
      </c>
      <c r="L1643" s="4" t="s">
        <v>33</v>
      </c>
      <c r="M1643" s="4">
        <v>1.97514220468833</v>
      </c>
      <c r="N1643" s="4">
        <v>1.2409506398537501E-2</v>
      </c>
      <c r="O1643" s="5">
        <v>-1.1874128977457701</v>
      </c>
      <c r="P1643" s="4">
        <v>-4.5285463324766297</v>
      </c>
    </row>
    <row r="1644" spans="1:16" x14ac:dyDescent="0.25">
      <c r="A1644" s="4" t="s">
        <v>3338</v>
      </c>
      <c r="B1644" s="4" t="s">
        <v>9284</v>
      </c>
      <c r="C1644" s="4" t="s">
        <v>3340</v>
      </c>
      <c r="D1644" s="4">
        <v>35.892383575439503</v>
      </c>
      <c r="E1644" s="4">
        <v>35.625041961669901</v>
      </c>
      <c r="F1644" s="4">
        <v>35.273109436035199</v>
      </c>
      <c r="G1644" s="4">
        <v>36.935123443603501</v>
      </c>
      <c r="H1644" s="4">
        <v>36.481086730957003</v>
      </c>
      <c r="I1644" s="4">
        <v>36.946197509765597</v>
      </c>
      <c r="J1644" s="4">
        <v>35.596844991048201</v>
      </c>
      <c r="K1644" s="4">
        <v>36.787469228108698</v>
      </c>
      <c r="L1644" s="4" t="s">
        <v>33</v>
      </c>
      <c r="M1644" s="4">
        <v>2.1401215353058598</v>
      </c>
      <c r="N1644" s="4">
        <v>9.4553014553014608E-3</v>
      </c>
      <c r="O1644" s="5">
        <v>-1.19062423706055</v>
      </c>
      <c r="P1644" s="4">
        <v>-5.0477867142141202</v>
      </c>
    </row>
    <row r="1645" spans="1:16" x14ac:dyDescent="0.25">
      <c r="A1645" s="4" t="s">
        <v>1348</v>
      </c>
      <c r="B1645" s="4" t="s">
        <v>9285</v>
      </c>
      <c r="C1645" s="4" t="s">
        <v>1350</v>
      </c>
      <c r="D1645" s="4">
        <v>30.058662414550799</v>
      </c>
      <c r="E1645" s="4">
        <v>29.6636867523193</v>
      </c>
      <c r="F1645" s="4">
        <v>29.752735137939499</v>
      </c>
      <c r="G1645" s="4">
        <v>30.8760585784912</v>
      </c>
      <c r="H1645" s="4">
        <v>31.1772556304932</v>
      </c>
      <c r="I1645" s="4">
        <v>30.994552612304702</v>
      </c>
      <c r="J1645" s="4">
        <v>29.825028101603198</v>
      </c>
      <c r="K1645" s="4">
        <v>31.01595560709637</v>
      </c>
      <c r="L1645" s="4" t="s">
        <v>33</v>
      </c>
      <c r="M1645" s="4">
        <v>2.88486495166336</v>
      </c>
      <c r="N1645" s="4">
        <v>5.1158798283261796E-3</v>
      </c>
      <c r="O1645" s="5">
        <v>-1.1909275054931601</v>
      </c>
      <c r="P1645" s="4">
        <v>-8.0326017405147798</v>
      </c>
    </row>
    <row r="1646" spans="1:16" x14ac:dyDescent="0.25">
      <c r="A1646" s="4" t="s">
        <v>1213</v>
      </c>
      <c r="B1646" s="4" t="s">
        <v>9286</v>
      </c>
      <c r="C1646" s="4" t="s">
        <v>1215</v>
      </c>
      <c r="D1646" s="4">
        <v>22.356121063232401</v>
      </c>
      <c r="E1646" s="4">
        <v>21.920127868652301</v>
      </c>
      <c r="F1646" s="4">
        <v>21.388818740844702</v>
      </c>
      <c r="G1646" s="4">
        <v>23.539646148681602</v>
      </c>
      <c r="H1646" s="4">
        <v>22.2201824188232</v>
      </c>
      <c r="I1646" s="4">
        <v>23.497760772705099</v>
      </c>
      <c r="J1646" s="4">
        <v>21.888355890909803</v>
      </c>
      <c r="K1646" s="4">
        <v>23.085863113403303</v>
      </c>
      <c r="L1646" s="4"/>
      <c r="M1646" s="4">
        <v>1.09225005677772</v>
      </c>
      <c r="N1646" s="4">
        <v>7.1332000000000007E-2</v>
      </c>
      <c r="O1646" s="5">
        <v>-1.19750722249349</v>
      </c>
      <c r="P1646" s="4">
        <v>-2.32308053978009</v>
      </c>
    </row>
    <row r="1647" spans="1:16" x14ac:dyDescent="0.25">
      <c r="A1647" s="4" t="s">
        <v>2906</v>
      </c>
      <c r="B1647" s="4" t="s">
        <v>9287</v>
      </c>
      <c r="C1647" s="4" t="s">
        <v>2908</v>
      </c>
      <c r="D1647" s="4">
        <v>31.476537704467798</v>
      </c>
      <c r="E1647" s="4">
        <v>31.4579563140869</v>
      </c>
      <c r="F1647" s="4">
        <v>31.300888061523398</v>
      </c>
      <c r="G1647" s="4">
        <v>32.788631439208999</v>
      </c>
      <c r="H1647" s="4">
        <v>32.632778167724602</v>
      </c>
      <c r="I1647" s="4">
        <v>32.482738494872997</v>
      </c>
      <c r="J1647" s="4">
        <v>31.4117940266927</v>
      </c>
      <c r="K1647" s="4">
        <v>32.634716033935526</v>
      </c>
      <c r="L1647" s="4" t="s">
        <v>33</v>
      </c>
      <c r="M1647" s="4">
        <v>3.5172256348411102</v>
      </c>
      <c r="N1647" s="4">
        <v>0</v>
      </c>
      <c r="O1647" s="5">
        <v>-1.2229220072428399</v>
      </c>
      <c r="P1647" s="4">
        <v>-11.7122405581742</v>
      </c>
    </row>
    <row r="1648" spans="1:16" x14ac:dyDescent="0.25">
      <c r="A1648" s="4" t="s">
        <v>2844</v>
      </c>
      <c r="B1648" s="4" t="s">
        <v>9288</v>
      </c>
      <c r="C1648" s="4" t="s">
        <v>2846</v>
      </c>
      <c r="D1648" s="4">
        <v>25.491203308105501</v>
      </c>
      <c r="E1648" s="4">
        <v>25.559392929077099</v>
      </c>
      <c r="F1648" s="4">
        <v>25.2297554016113</v>
      </c>
      <c r="G1648" s="4">
        <v>26.310634613037099</v>
      </c>
      <c r="H1648" s="4">
        <v>26.539945602416999</v>
      </c>
      <c r="I1648" s="4">
        <v>27.1133708953857</v>
      </c>
      <c r="J1648" s="4">
        <v>25.426783879597966</v>
      </c>
      <c r="K1648" s="4">
        <v>26.654650370279935</v>
      </c>
      <c r="L1648" s="4" t="s">
        <v>33</v>
      </c>
      <c r="M1648" s="4">
        <v>2.0442255013395201</v>
      </c>
      <c r="N1648" s="4">
        <v>1.0566473988439301E-2</v>
      </c>
      <c r="O1648" s="5">
        <v>-1.2278664906819701</v>
      </c>
      <c r="P1648" s="4">
        <v>-4.7408102824358203</v>
      </c>
    </row>
    <row r="1649" spans="1:16" x14ac:dyDescent="0.25">
      <c r="A1649" s="4" t="s">
        <v>6545</v>
      </c>
      <c r="B1649" s="4" t="s">
        <v>9289</v>
      </c>
      <c r="C1649" s="4" t="s">
        <v>6547</v>
      </c>
      <c r="D1649" s="4">
        <v>22.096746444702099</v>
      </c>
      <c r="E1649" s="4">
        <v>22.3015747070313</v>
      </c>
      <c r="F1649" s="4">
        <v>21.635108947753899</v>
      </c>
      <c r="G1649" s="4">
        <v>20.521324157714801</v>
      </c>
      <c r="H1649" s="4">
        <v>24.6559028625488</v>
      </c>
      <c r="I1649" s="4">
        <v>24.543910980224599</v>
      </c>
      <c r="J1649" s="4">
        <v>22.011143366495769</v>
      </c>
      <c r="K1649" s="4">
        <v>23.240379333496065</v>
      </c>
      <c r="L1649" s="4"/>
      <c r="M1649" s="4">
        <v>0.37511570733892302</v>
      </c>
      <c r="N1649" s="4">
        <v>0.44624598930481302</v>
      </c>
      <c r="O1649" s="5">
        <v>-1.2292359670003199</v>
      </c>
      <c r="P1649" s="4">
        <v>-0.89456199220000798</v>
      </c>
    </row>
    <row r="1650" spans="1:16" x14ac:dyDescent="0.25">
      <c r="A1650" s="4" t="s">
        <v>1815</v>
      </c>
      <c r="B1650" s="4" t="s">
        <v>9290</v>
      </c>
      <c r="C1650" s="4" t="s">
        <v>1817</v>
      </c>
      <c r="D1650" s="4">
        <v>25.6846714019775</v>
      </c>
      <c r="E1650" s="4">
        <v>25.795347213745099</v>
      </c>
      <c r="F1650" s="4">
        <v>26.348087310791001</v>
      </c>
      <c r="G1650" s="4">
        <v>27.196353912353501</v>
      </c>
      <c r="H1650" s="4">
        <v>27.219692230224599</v>
      </c>
      <c r="I1650" s="4">
        <v>27.1048774719238</v>
      </c>
      <c r="J1650" s="4">
        <v>25.942701975504534</v>
      </c>
      <c r="K1650" s="4">
        <v>27.173641204833967</v>
      </c>
      <c r="L1650" s="4" t="s">
        <v>33</v>
      </c>
      <c r="M1650" s="4">
        <v>2.3877414182779502</v>
      </c>
      <c r="N1650" s="4">
        <v>7.0857142857142898E-3</v>
      </c>
      <c r="O1650" s="5">
        <v>-1.2309392293294299</v>
      </c>
      <c r="P1650" s="4">
        <v>-5.9132920995311</v>
      </c>
    </row>
    <row r="1651" spans="1:16" x14ac:dyDescent="0.25">
      <c r="A1651" s="4" t="s">
        <v>6914</v>
      </c>
      <c r="B1651" s="4" t="s">
        <v>9291</v>
      </c>
      <c r="C1651" s="4" t="s">
        <v>6916</v>
      </c>
      <c r="D1651" s="4">
        <v>26.6205863952637</v>
      </c>
      <c r="E1651" s="4">
        <v>26.7583198547363</v>
      </c>
      <c r="F1651" s="4">
        <v>26.667823791503899</v>
      </c>
      <c r="G1651" s="4">
        <v>28.252275466918899</v>
      </c>
      <c r="H1651" s="4">
        <v>27.652156829833999</v>
      </c>
      <c r="I1651" s="4">
        <v>27.838691711425799</v>
      </c>
      <c r="J1651" s="4">
        <v>26.682243347167969</v>
      </c>
      <c r="K1651" s="4">
        <v>27.914374669392899</v>
      </c>
      <c r="L1651" s="4" t="s">
        <v>33</v>
      </c>
      <c r="M1651" s="4">
        <v>2.6060206477221701</v>
      </c>
      <c r="N1651" s="4">
        <v>6.1639344262295103E-3</v>
      </c>
      <c r="O1651" s="5">
        <v>-1.2321313222249299</v>
      </c>
      <c r="P1651" s="4">
        <v>-6.7747912623345199</v>
      </c>
    </row>
    <row r="1652" spans="1:16" x14ac:dyDescent="0.25">
      <c r="A1652" s="4" t="s">
        <v>3313</v>
      </c>
      <c r="B1652" s="4" t="s">
        <v>9292</v>
      </c>
      <c r="C1652" s="4" t="s">
        <v>3314</v>
      </c>
      <c r="D1652" s="4">
        <v>32.643302917480497</v>
      </c>
      <c r="E1652" s="4">
        <v>32.316581726074197</v>
      </c>
      <c r="F1652" s="4">
        <v>32.023258209228501</v>
      </c>
      <c r="G1652" s="4">
        <v>33.7888374328613</v>
      </c>
      <c r="H1652" s="4">
        <v>33.332790374755902</v>
      </c>
      <c r="I1652" s="4">
        <v>33.599571228027301</v>
      </c>
      <c r="J1652" s="4">
        <v>32.327714284261063</v>
      </c>
      <c r="K1652" s="4">
        <v>33.573733011881501</v>
      </c>
      <c r="L1652" s="4" t="s">
        <v>33</v>
      </c>
      <c r="M1652" s="4">
        <v>2.3007657595248401</v>
      </c>
      <c r="N1652" s="4">
        <v>7.7314148681055196E-3</v>
      </c>
      <c r="O1652" s="5">
        <v>-1.24601872762044</v>
      </c>
      <c r="P1652" s="4">
        <v>-5.5966278179183702</v>
      </c>
    </row>
    <row r="1653" spans="1:16" x14ac:dyDescent="0.25">
      <c r="A1653" s="4" t="s">
        <v>578</v>
      </c>
      <c r="B1653" s="4" t="s">
        <v>9293</v>
      </c>
      <c r="C1653" s="4" t="s">
        <v>580</v>
      </c>
      <c r="D1653" s="4">
        <v>27.557012557983398</v>
      </c>
      <c r="E1653" s="4">
        <v>27.553703308105501</v>
      </c>
      <c r="F1653" s="4">
        <v>27.391496658325199</v>
      </c>
      <c r="G1653" s="4">
        <v>28.791530609130898</v>
      </c>
      <c r="H1653" s="4">
        <v>28.6724948883057</v>
      </c>
      <c r="I1653" s="4">
        <v>28.781568527221701</v>
      </c>
      <c r="J1653" s="4">
        <v>27.50073750813803</v>
      </c>
      <c r="K1653" s="4">
        <v>28.748531341552763</v>
      </c>
      <c r="L1653" s="4" t="s">
        <v>33</v>
      </c>
      <c r="M1653" s="4">
        <v>4.3202613207009399</v>
      </c>
      <c r="N1653" s="4">
        <v>0</v>
      </c>
      <c r="O1653" s="5">
        <v>-1.2477938334147101</v>
      </c>
      <c r="P1653" s="4">
        <v>-18.7305780830355</v>
      </c>
    </row>
    <row r="1654" spans="1:16" x14ac:dyDescent="0.25">
      <c r="A1654" s="4" t="s">
        <v>116</v>
      </c>
      <c r="B1654" s="4" t="s">
        <v>9294</v>
      </c>
      <c r="C1654" s="4" t="s">
        <v>118</v>
      </c>
      <c r="D1654" s="4">
        <v>25.937330245971701</v>
      </c>
      <c r="E1654" s="4">
        <v>25.513322830200199</v>
      </c>
      <c r="F1654" s="4">
        <v>25.809879302978501</v>
      </c>
      <c r="G1654" s="4">
        <v>27.400495529174801</v>
      </c>
      <c r="H1654" s="4">
        <v>26.4444980621338</v>
      </c>
      <c r="I1654" s="4">
        <v>27.161226272583001</v>
      </c>
      <c r="J1654" s="4">
        <v>25.753510793050136</v>
      </c>
      <c r="K1654" s="4">
        <v>27.002073287963867</v>
      </c>
      <c r="L1654" s="4" t="s">
        <v>33</v>
      </c>
      <c r="M1654" s="4">
        <v>1.7861818757177901</v>
      </c>
      <c r="N1654" s="4">
        <v>1.6886075949367099E-2</v>
      </c>
      <c r="O1654" s="5">
        <v>-1.2485624949137399</v>
      </c>
      <c r="P1654" s="4">
        <v>-3.9829126780171702</v>
      </c>
    </row>
    <row r="1655" spans="1:16" x14ac:dyDescent="0.25">
      <c r="A1655" s="4" t="s">
        <v>1780</v>
      </c>
      <c r="B1655" s="4" t="s">
        <v>9295</v>
      </c>
      <c r="C1655" s="4" t="s">
        <v>1782</v>
      </c>
      <c r="D1655" s="4">
        <v>28.945131301879901</v>
      </c>
      <c r="E1655" s="4">
        <v>28.5585842132568</v>
      </c>
      <c r="F1655" s="4">
        <v>28.881477355956999</v>
      </c>
      <c r="G1655" s="4">
        <v>30.2739448547363</v>
      </c>
      <c r="H1655" s="4">
        <v>30.113466262817401</v>
      </c>
      <c r="I1655" s="4">
        <v>29.751482009887699</v>
      </c>
      <c r="J1655" s="4">
        <v>28.795064290364568</v>
      </c>
      <c r="K1655" s="4">
        <v>30.046297709147129</v>
      </c>
      <c r="L1655" s="4" t="s">
        <v>33</v>
      </c>
      <c r="M1655" s="4">
        <v>2.5147488416848298</v>
      </c>
      <c r="N1655" s="4">
        <v>6.5680473372781104E-3</v>
      </c>
      <c r="O1655" s="5">
        <v>-1.25123341878255</v>
      </c>
      <c r="P1655" s="4">
        <v>-6.4024078210604802</v>
      </c>
    </row>
    <row r="1656" spans="1:16" x14ac:dyDescent="0.25">
      <c r="A1656" s="4" t="s">
        <v>3330</v>
      </c>
      <c r="B1656" s="4" t="s">
        <v>9296</v>
      </c>
      <c r="C1656" s="4" t="s">
        <v>3332</v>
      </c>
      <c r="D1656" s="4">
        <v>30.2055053710938</v>
      </c>
      <c r="E1656" s="4">
        <v>29.907777786254901</v>
      </c>
      <c r="F1656" s="4">
        <v>29.487424850463899</v>
      </c>
      <c r="G1656" s="4">
        <v>31.3783264160156</v>
      </c>
      <c r="H1656" s="4">
        <v>30.783401489257798</v>
      </c>
      <c r="I1656" s="4">
        <v>31.199672698974599</v>
      </c>
      <c r="J1656" s="4">
        <v>29.866902669270868</v>
      </c>
      <c r="K1656" s="4">
        <v>31.120466868082662</v>
      </c>
      <c r="L1656" s="4" t="s">
        <v>33</v>
      </c>
      <c r="M1656" s="4">
        <v>1.99676946673505</v>
      </c>
      <c r="N1656" s="4">
        <v>1.18507462686567E-2</v>
      </c>
      <c r="O1656" s="5">
        <v>-1.25356419881185</v>
      </c>
      <c r="P1656" s="4">
        <v>-4.5942244351068702</v>
      </c>
    </row>
    <row r="1657" spans="1:16" x14ac:dyDescent="0.25">
      <c r="A1657" s="4" t="s">
        <v>576</v>
      </c>
      <c r="B1657" s="4" t="s">
        <v>9297</v>
      </c>
      <c r="C1657" s="4" t="s">
        <v>577</v>
      </c>
      <c r="D1657" s="4">
        <v>27.517457962036101</v>
      </c>
      <c r="E1657" s="4">
        <v>27.1571445465088</v>
      </c>
      <c r="F1657" s="4">
        <v>26.9787788391113</v>
      </c>
      <c r="G1657" s="4">
        <v>28.217023849487301</v>
      </c>
      <c r="H1657" s="4">
        <v>28.6391792297363</v>
      </c>
      <c r="I1657" s="4">
        <v>28.599205017089801</v>
      </c>
      <c r="J1657" s="4">
        <v>27.217793782552064</v>
      </c>
      <c r="K1657" s="4">
        <v>28.485136032104467</v>
      </c>
      <c r="L1657" s="4" t="s">
        <v>33</v>
      </c>
      <c r="M1657" s="4">
        <v>2.4364843054529102</v>
      </c>
      <c r="N1657" s="4">
        <v>6.5722070844686604E-3</v>
      </c>
      <c r="O1657" s="5">
        <v>-1.26734224955241</v>
      </c>
      <c r="P1657" s="4">
        <v>-6.0971471608764896</v>
      </c>
    </row>
    <row r="1658" spans="1:16" x14ac:dyDescent="0.25">
      <c r="A1658" s="4" t="s">
        <v>213</v>
      </c>
      <c r="B1658" s="4" t="s">
        <v>9298</v>
      </c>
      <c r="C1658" s="4" t="s">
        <v>214</v>
      </c>
      <c r="D1658" s="4">
        <v>25.939529418945298</v>
      </c>
      <c r="E1658" s="4">
        <v>26.2110805511475</v>
      </c>
      <c r="F1658" s="4">
        <v>24.7222499847412</v>
      </c>
      <c r="G1658" s="4">
        <v>26.897361755371101</v>
      </c>
      <c r="H1658" s="4">
        <v>27.1978969573975</v>
      </c>
      <c r="I1658" s="4">
        <v>26.582004547119102</v>
      </c>
      <c r="J1658" s="4">
        <v>25.624286651611332</v>
      </c>
      <c r="K1658" s="4">
        <v>26.892421086629231</v>
      </c>
      <c r="L1658" s="4"/>
      <c r="M1658" s="4">
        <v>1.2133693497960301</v>
      </c>
      <c r="N1658" s="4">
        <v>5.3285868392664498E-2</v>
      </c>
      <c r="O1658" s="5">
        <v>-1.2681344350179</v>
      </c>
      <c r="P1658" s="4">
        <v>-2.5822341120308101</v>
      </c>
    </row>
    <row r="1659" spans="1:16" x14ac:dyDescent="0.25">
      <c r="A1659" s="4" t="s">
        <v>5348</v>
      </c>
      <c r="B1659" s="4" t="s">
        <v>9299</v>
      </c>
      <c r="C1659" s="4" t="s">
        <v>5349</v>
      </c>
      <c r="D1659" s="4">
        <v>28.2949028015137</v>
      </c>
      <c r="E1659" s="4">
        <v>28.268968582153299</v>
      </c>
      <c r="F1659" s="4">
        <v>28.2798156738281</v>
      </c>
      <c r="G1659" s="4">
        <v>30.453559875488299</v>
      </c>
      <c r="H1659" s="4">
        <v>29.317480087280298</v>
      </c>
      <c r="I1659" s="4">
        <v>28.892086029052699</v>
      </c>
      <c r="J1659" s="4">
        <v>28.281229019165036</v>
      </c>
      <c r="K1659" s="4">
        <v>29.554375330607098</v>
      </c>
      <c r="L1659" s="4" t="s">
        <v>33</v>
      </c>
      <c r="M1659" s="4">
        <v>1.2809207867330701</v>
      </c>
      <c r="N1659" s="4">
        <v>4.4949152542372903E-2</v>
      </c>
      <c r="O1659" s="5">
        <v>-1.27314631144206</v>
      </c>
      <c r="P1659" s="4">
        <v>-2.7313582430166998</v>
      </c>
    </row>
    <row r="1660" spans="1:16" x14ac:dyDescent="0.25">
      <c r="A1660" s="4" t="s">
        <v>418</v>
      </c>
      <c r="B1660" s="4" t="s">
        <v>9300</v>
      </c>
      <c r="C1660" s="4" t="s">
        <v>420</v>
      </c>
      <c r="D1660" s="4">
        <v>29.112533569335898</v>
      </c>
      <c r="E1660" s="4">
        <v>28.762647628784201</v>
      </c>
      <c r="F1660" s="4">
        <v>28.853076934814499</v>
      </c>
      <c r="G1660" s="4">
        <v>30.342454910278299</v>
      </c>
      <c r="H1660" s="4">
        <v>30.360895156860401</v>
      </c>
      <c r="I1660" s="4">
        <v>29.885669708251999</v>
      </c>
      <c r="J1660" s="4">
        <v>28.909419377644866</v>
      </c>
      <c r="K1660" s="4">
        <v>30.196339925130232</v>
      </c>
      <c r="L1660" s="4" t="s">
        <v>33</v>
      </c>
      <c r="M1660" s="4">
        <v>2.6272242161783201</v>
      </c>
      <c r="N1660" s="4">
        <v>6.3087248322147597E-3</v>
      </c>
      <c r="O1660" s="5">
        <v>-1.28692054748535</v>
      </c>
      <c r="P1660" s="4">
        <v>-6.86392950437848</v>
      </c>
    </row>
    <row r="1661" spans="1:16" x14ac:dyDescent="0.25">
      <c r="A1661" s="4" t="s">
        <v>3286</v>
      </c>
      <c r="B1661" s="4" t="s">
        <v>9301</v>
      </c>
      <c r="C1661" s="4" t="s">
        <v>3287</v>
      </c>
      <c r="D1661" s="4">
        <v>32.529582977294901</v>
      </c>
      <c r="E1661" s="4">
        <v>32.204978942871101</v>
      </c>
      <c r="F1661" s="4">
        <v>31.816696166992202</v>
      </c>
      <c r="G1661" s="4">
        <v>33.637325286865199</v>
      </c>
      <c r="H1661" s="4">
        <v>33.301704406738303</v>
      </c>
      <c r="I1661" s="4">
        <v>33.488857269287102</v>
      </c>
      <c r="J1661" s="4">
        <v>32.183752695719399</v>
      </c>
      <c r="K1661" s="4">
        <v>33.475962320963532</v>
      </c>
      <c r="L1661" s="4" t="s">
        <v>33</v>
      </c>
      <c r="M1661" s="4">
        <v>2.3220015765692001</v>
      </c>
      <c r="N1661" s="4">
        <v>7.3120393120393104E-3</v>
      </c>
      <c r="O1661" s="5">
        <v>-1.29220962524414</v>
      </c>
      <c r="P1661" s="4">
        <v>-5.6726285104896998</v>
      </c>
    </row>
    <row r="1662" spans="1:16" x14ac:dyDescent="0.25">
      <c r="A1662" s="4" t="s">
        <v>126</v>
      </c>
      <c r="B1662" s="4" t="s">
        <v>9302</v>
      </c>
      <c r="C1662" s="4" t="s">
        <v>128</v>
      </c>
      <c r="D1662" s="4">
        <v>22.4714660644531</v>
      </c>
      <c r="E1662" s="4">
        <v>21.3045749664307</v>
      </c>
      <c r="F1662" s="4">
        <v>20.886394500732401</v>
      </c>
      <c r="G1662" s="4">
        <v>22.879026412963899</v>
      </c>
      <c r="H1662" s="4">
        <v>23.303291320800799</v>
      </c>
      <c r="I1662" s="4">
        <v>22.378664016723601</v>
      </c>
      <c r="J1662" s="4">
        <v>21.554145177205402</v>
      </c>
      <c r="K1662" s="4">
        <v>22.853660583496097</v>
      </c>
      <c r="L1662" s="4"/>
      <c r="M1662" s="4">
        <v>1.12262589085773</v>
      </c>
      <c r="N1662" s="4">
        <v>6.5436419125127196E-2</v>
      </c>
      <c r="O1662" s="5">
        <v>-1.29951540629069</v>
      </c>
      <c r="P1662" s="4">
        <v>-2.3871547590801199</v>
      </c>
    </row>
    <row r="1663" spans="1:16" x14ac:dyDescent="0.25">
      <c r="A1663" s="4" t="s">
        <v>4732</v>
      </c>
      <c r="B1663" s="4" t="s">
        <v>9303</v>
      </c>
      <c r="C1663" s="4" t="s">
        <v>4734</v>
      </c>
      <c r="D1663" s="4">
        <v>30.6494750976563</v>
      </c>
      <c r="E1663" s="4">
        <v>30.706905364990199</v>
      </c>
      <c r="F1663" s="4">
        <v>30.750730514526399</v>
      </c>
      <c r="G1663" s="4">
        <v>32.157802581787102</v>
      </c>
      <c r="H1663" s="4">
        <v>31.730144500732401</v>
      </c>
      <c r="I1663" s="4">
        <v>32.143581390380902</v>
      </c>
      <c r="J1663" s="4">
        <v>30.702370325724299</v>
      </c>
      <c r="K1663" s="4">
        <v>32.010509490966804</v>
      </c>
      <c r="L1663" s="4" t="s">
        <v>33</v>
      </c>
      <c r="M1663" s="4">
        <v>3.0977487742760101</v>
      </c>
      <c r="N1663" s="4">
        <v>4.9735449735449702E-3</v>
      </c>
      <c r="O1663" s="5">
        <v>-1.3081391652425101</v>
      </c>
      <c r="P1663" s="4">
        <v>-9.13031487591903</v>
      </c>
    </row>
    <row r="1664" spans="1:16" x14ac:dyDescent="0.25">
      <c r="A1664" s="4" t="s">
        <v>6025</v>
      </c>
      <c r="B1664" s="4" t="s">
        <v>9304</v>
      </c>
      <c r="C1664" s="4" t="s">
        <v>6026</v>
      </c>
      <c r="D1664" s="4">
        <v>31.373771667480501</v>
      </c>
      <c r="E1664" s="4">
        <v>31.398048400878899</v>
      </c>
      <c r="F1664" s="4">
        <v>31.327632904052699</v>
      </c>
      <c r="G1664" s="4">
        <v>33.161106109619098</v>
      </c>
      <c r="H1664" s="4">
        <v>32.382266998291001</v>
      </c>
      <c r="I1664" s="4">
        <v>32.530353546142599</v>
      </c>
      <c r="J1664" s="4">
        <v>31.366484324137371</v>
      </c>
      <c r="K1664" s="4">
        <v>32.691242218017571</v>
      </c>
      <c r="L1664" s="4" t="s">
        <v>33</v>
      </c>
      <c r="M1664" s="4">
        <v>2.28115263020449</v>
      </c>
      <c r="N1664" s="4">
        <v>7.6037735849056598E-3</v>
      </c>
      <c r="O1664" s="5">
        <v>-1.32475789388021</v>
      </c>
      <c r="P1664" s="4">
        <v>-5.5271721608732696</v>
      </c>
    </row>
    <row r="1665" spans="1:16" x14ac:dyDescent="0.25">
      <c r="A1665" s="4" t="s">
        <v>1137</v>
      </c>
      <c r="B1665" s="4" t="s">
        <v>9305</v>
      </c>
      <c r="C1665" s="4" t="s">
        <v>1139</v>
      </c>
      <c r="D1665" s="4">
        <v>22.506361007690401</v>
      </c>
      <c r="E1665" s="4">
        <v>20.4539279937744</v>
      </c>
      <c r="F1665" s="4">
        <v>22.520751953125</v>
      </c>
      <c r="G1665" s="4">
        <v>23.661403656005898</v>
      </c>
      <c r="H1665" s="4">
        <v>22.099910736083999</v>
      </c>
      <c r="I1665" s="4">
        <v>23.6955471038818</v>
      </c>
      <c r="J1665" s="4">
        <v>21.827013651529935</v>
      </c>
      <c r="K1665" s="4">
        <v>23.152287165323902</v>
      </c>
      <c r="L1665" s="4"/>
      <c r="M1665" s="4">
        <v>0.69835206622604795</v>
      </c>
      <c r="N1665" s="4">
        <v>0.18231460674157299</v>
      </c>
      <c r="O1665" s="5">
        <v>-1.32527351379395</v>
      </c>
      <c r="P1665" s="4">
        <v>-1.53200113029647</v>
      </c>
    </row>
    <row r="1666" spans="1:16" x14ac:dyDescent="0.25">
      <c r="A1666" s="4" t="s">
        <v>7361</v>
      </c>
      <c r="B1666" s="4" t="s">
        <v>9306</v>
      </c>
      <c r="C1666" s="4" t="s">
        <v>7362</v>
      </c>
      <c r="D1666" s="4">
        <v>29.673683166503899</v>
      </c>
      <c r="E1666" s="4">
        <v>29.869428634643601</v>
      </c>
      <c r="F1666" s="4">
        <v>29.598026275634801</v>
      </c>
      <c r="G1666" s="4">
        <v>31.142868041992202</v>
      </c>
      <c r="H1666" s="4">
        <v>30.8748893737793</v>
      </c>
      <c r="I1666" s="4">
        <v>31.113765716552699</v>
      </c>
      <c r="J1666" s="4">
        <v>29.713712692260771</v>
      </c>
      <c r="K1666" s="4">
        <v>31.043841044108063</v>
      </c>
      <c r="L1666" s="4" t="s">
        <v>33</v>
      </c>
      <c r="M1666" s="4">
        <v>3.4632610110537301</v>
      </c>
      <c r="N1666" s="4">
        <v>0</v>
      </c>
      <c r="O1666" s="5">
        <v>-1.3301283518473299</v>
      </c>
      <c r="P1666" s="4">
        <v>-11.345185482745</v>
      </c>
    </row>
    <row r="1667" spans="1:16" x14ac:dyDescent="0.25">
      <c r="A1667" s="4" t="s">
        <v>1194</v>
      </c>
      <c r="B1667" s="4" t="s">
        <v>9307</v>
      </c>
      <c r="C1667" s="4" t="s">
        <v>1196</v>
      </c>
      <c r="D1667" s="4">
        <v>24.5827541351318</v>
      </c>
      <c r="E1667" s="4">
        <v>22.132226943969702</v>
      </c>
      <c r="F1667" s="4">
        <v>26.711685180664102</v>
      </c>
      <c r="G1667" s="4">
        <v>25.184312820434599</v>
      </c>
      <c r="H1667" s="4">
        <v>26.566381454467798</v>
      </c>
      <c r="I1667" s="4">
        <v>25.674955368041999</v>
      </c>
      <c r="J1667" s="4">
        <v>24.475555419921871</v>
      </c>
      <c r="K1667" s="4">
        <v>25.808549880981463</v>
      </c>
      <c r="L1667" s="4"/>
      <c r="M1667" s="4">
        <v>0.409082735177276</v>
      </c>
      <c r="N1667" s="4">
        <v>0.40626502732240399</v>
      </c>
      <c r="O1667" s="5">
        <v>-1.3329944610595701</v>
      </c>
      <c r="P1667" s="4">
        <v>-0.96347965460627905</v>
      </c>
    </row>
    <row r="1668" spans="1:16" x14ac:dyDescent="0.25">
      <c r="A1668" s="4" t="s">
        <v>5881</v>
      </c>
      <c r="B1668" s="4" t="s">
        <v>9308</v>
      </c>
      <c r="C1668" s="4" t="s">
        <v>5883</v>
      </c>
      <c r="D1668" s="4">
        <v>26.569536209106399</v>
      </c>
      <c r="E1668" s="4">
        <v>26.946287155151399</v>
      </c>
      <c r="F1668" s="4">
        <v>29.536420822143601</v>
      </c>
      <c r="G1668" s="4">
        <v>28.128299713134801</v>
      </c>
      <c r="H1668" s="4">
        <v>29.405330657958999</v>
      </c>
      <c r="I1668" s="4">
        <v>29.565443038940401</v>
      </c>
      <c r="J1668" s="4">
        <v>27.684081395467132</v>
      </c>
      <c r="K1668" s="4">
        <v>29.033024470011402</v>
      </c>
      <c r="L1668" s="4"/>
      <c r="M1668" s="4">
        <v>0.57940050888310202</v>
      </c>
      <c r="N1668" s="4">
        <v>0.25016289592760199</v>
      </c>
      <c r="O1668" s="5">
        <v>-1.3489430745442701</v>
      </c>
      <c r="P1668" s="4">
        <v>-1.30019782467487</v>
      </c>
    </row>
    <row r="1669" spans="1:16" x14ac:dyDescent="0.25">
      <c r="A1669" s="4" t="s">
        <v>935</v>
      </c>
      <c r="B1669" s="4" t="s">
        <v>9309</v>
      </c>
      <c r="C1669" s="4" t="s">
        <v>937</v>
      </c>
      <c r="D1669" s="4">
        <v>26.764492034912099</v>
      </c>
      <c r="E1669" s="4">
        <v>26.043888092041001</v>
      </c>
      <c r="F1669" s="4">
        <v>24.907638549804702</v>
      </c>
      <c r="G1669" s="4">
        <v>28.395017623901399</v>
      </c>
      <c r="H1669" s="4">
        <v>26.548875808715799</v>
      </c>
      <c r="I1669" s="4">
        <v>26.820264816284201</v>
      </c>
      <c r="J1669" s="4">
        <v>25.905339558919266</v>
      </c>
      <c r="K1669" s="4">
        <v>27.254719416300464</v>
      </c>
      <c r="L1669" s="4"/>
      <c r="M1669" s="4">
        <v>0.78886134651463402</v>
      </c>
      <c r="N1669" s="4">
        <v>0.14388898233809899</v>
      </c>
      <c r="O1669" s="5">
        <v>-1.3493798573811899</v>
      </c>
      <c r="P1669" s="4">
        <v>-1.7091277002357701</v>
      </c>
    </row>
    <row r="1670" spans="1:16" x14ac:dyDescent="0.25">
      <c r="A1670" s="4" t="s">
        <v>2378</v>
      </c>
      <c r="B1670" s="4" t="s">
        <v>8288</v>
      </c>
      <c r="C1670" s="4" t="s">
        <v>2379</v>
      </c>
      <c r="D1670" s="4">
        <v>27.292076110839801</v>
      </c>
      <c r="E1670" s="4">
        <v>26.923679351806602</v>
      </c>
      <c r="F1670" s="4">
        <v>25.994161605835</v>
      </c>
      <c r="G1670" s="4">
        <v>28.3539943695068</v>
      </c>
      <c r="H1670" s="4">
        <v>27.754415512085</v>
      </c>
      <c r="I1670" s="4">
        <v>28.1669731140137</v>
      </c>
      <c r="J1670" s="4">
        <v>26.736639022827134</v>
      </c>
      <c r="K1670" s="4">
        <v>28.091794331868499</v>
      </c>
      <c r="L1670" s="4" t="s">
        <v>33</v>
      </c>
      <c r="M1670" s="4">
        <v>1.47853192531113</v>
      </c>
      <c r="N1670" s="4">
        <v>3.0629299363057302E-2</v>
      </c>
      <c r="O1670" s="5">
        <v>-1.35515530904134</v>
      </c>
      <c r="P1670" s="4">
        <v>-3.1897159096146201</v>
      </c>
    </row>
    <row r="1671" spans="1:16" x14ac:dyDescent="0.25">
      <c r="A1671" s="4" t="s">
        <v>1481</v>
      </c>
      <c r="B1671" s="4" t="s">
        <v>9310</v>
      </c>
      <c r="C1671" s="4" t="s">
        <v>1482</v>
      </c>
      <c r="D1671" s="4">
        <v>25.507585525512699</v>
      </c>
      <c r="E1671" s="4">
        <v>25.6895561218262</v>
      </c>
      <c r="F1671" s="4">
        <v>25.604688644409201</v>
      </c>
      <c r="G1671" s="4">
        <v>27.242143630981399</v>
      </c>
      <c r="H1671" s="4">
        <v>26.6196804046631</v>
      </c>
      <c r="I1671" s="4">
        <v>27.035198211669901</v>
      </c>
      <c r="J1671" s="4">
        <v>25.600610097249369</v>
      </c>
      <c r="K1671" s="4">
        <v>26.965674082438131</v>
      </c>
      <c r="L1671" s="4" t="s">
        <v>33</v>
      </c>
      <c r="M1671" s="4">
        <v>2.69793640142503</v>
      </c>
      <c r="N1671" s="4">
        <v>6.0805860805860801E-3</v>
      </c>
      <c r="O1671" s="5">
        <v>-1.3650639851888</v>
      </c>
      <c r="P1671" s="4">
        <v>-7.16864165430116</v>
      </c>
    </row>
    <row r="1672" spans="1:16" x14ac:dyDescent="0.25">
      <c r="A1672" s="4" t="s">
        <v>1773</v>
      </c>
      <c r="B1672" s="4" t="s">
        <v>9311</v>
      </c>
      <c r="C1672" s="4" t="s">
        <v>1775</v>
      </c>
      <c r="D1672" s="4">
        <v>28.083417892456101</v>
      </c>
      <c r="E1672" s="4">
        <v>27.875959396362301</v>
      </c>
      <c r="F1672" s="4">
        <v>28.031444549560501</v>
      </c>
      <c r="G1672" s="4">
        <v>29.462490081787099</v>
      </c>
      <c r="H1672" s="4">
        <v>29.2779235839844</v>
      </c>
      <c r="I1672" s="4">
        <v>29.3498420715332</v>
      </c>
      <c r="J1672" s="4">
        <v>27.996940612792969</v>
      </c>
      <c r="K1672" s="4">
        <v>29.363418579101566</v>
      </c>
      <c r="L1672" s="4" t="s">
        <v>33</v>
      </c>
      <c r="M1672" s="4">
        <v>4.1136300442706899</v>
      </c>
      <c r="N1672" s="4">
        <v>0</v>
      </c>
      <c r="O1672" s="5">
        <v>-1.36647796630859</v>
      </c>
      <c r="P1672" s="4">
        <v>-16.608845392602198</v>
      </c>
    </row>
    <row r="1673" spans="1:16" x14ac:dyDescent="0.25">
      <c r="A1673" s="4" t="s">
        <v>3322</v>
      </c>
      <c r="B1673" s="4" t="s">
        <v>9312</v>
      </c>
      <c r="C1673" s="4" t="s">
        <v>3323</v>
      </c>
      <c r="D1673" s="4">
        <v>29.3881721496582</v>
      </c>
      <c r="E1673" s="4">
        <v>28.692584991455099</v>
      </c>
      <c r="F1673" s="4">
        <v>28.2247505187988</v>
      </c>
      <c r="G1673" s="4">
        <v>30.391996383666999</v>
      </c>
      <c r="H1673" s="4">
        <v>29.573774337768601</v>
      </c>
      <c r="I1673" s="4">
        <v>30.463212966918899</v>
      </c>
      <c r="J1673" s="4">
        <v>28.768502553304032</v>
      </c>
      <c r="K1673" s="4">
        <v>30.142994562784835</v>
      </c>
      <c r="L1673" s="4" t="s">
        <v>33</v>
      </c>
      <c r="M1673" s="4">
        <v>1.4441269442867299</v>
      </c>
      <c r="N1673" s="4">
        <v>3.2897657213316903E-2</v>
      </c>
      <c r="O1673" s="5">
        <v>-1.3744920094808</v>
      </c>
      <c r="P1673" s="4">
        <v>-3.1073393666487599</v>
      </c>
    </row>
    <row r="1674" spans="1:16" x14ac:dyDescent="0.25">
      <c r="A1674" s="4" t="s">
        <v>2349</v>
      </c>
      <c r="B1674" s="4" t="s">
        <v>9313</v>
      </c>
      <c r="C1674" s="4" t="s">
        <v>2351</v>
      </c>
      <c r="D1674" s="4">
        <v>28.120138168335</v>
      </c>
      <c r="E1674" s="4">
        <v>28.190629959106399</v>
      </c>
      <c r="F1674" s="4">
        <v>28.165676116943398</v>
      </c>
      <c r="G1674" s="4">
        <v>29.6271858215332</v>
      </c>
      <c r="H1674" s="4">
        <v>29.361577987670898</v>
      </c>
      <c r="I1674" s="4">
        <v>29.649101257324201</v>
      </c>
      <c r="J1674" s="4">
        <v>28.158814748128265</v>
      </c>
      <c r="K1674" s="4">
        <v>29.545955022176102</v>
      </c>
      <c r="L1674" s="4" t="s">
        <v>33</v>
      </c>
      <c r="M1674" s="4">
        <v>3.89863785541682</v>
      </c>
      <c r="N1674" s="4">
        <v>0</v>
      </c>
      <c r="O1674" s="5">
        <v>-1.38714027404785</v>
      </c>
      <c r="P1674" s="4">
        <v>-14.650577639770599</v>
      </c>
    </row>
    <row r="1675" spans="1:16" x14ac:dyDescent="0.25">
      <c r="A1675" s="4" t="s">
        <v>2869</v>
      </c>
      <c r="B1675" s="4" t="s">
        <v>9314</v>
      </c>
      <c r="C1675" s="4" t="s">
        <v>2871</v>
      </c>
      <c r="D1675" s="4">
        <v>31.251262664794901</v>
      </c>
      <c r="E1675" s="4">
        <v>31.235702514648398</v>
      </c>
      <c r="F1675" s="4">
        <v>31.546268463134801</v>
      </c>
      <c r="G1675" s="4">
        <v>32.815998077392599</v>
      </c>
      <c r="H1675" s="4">
        <v>32.627597808837898</v>
      </c>
      <c r="I1675" s="4">
        <v>32.764152526855497</v>
      </c>
      <c r="J1675" s="4">
        <v>31.3444112141927</v>
      </c>
      <c r="K1675" s="4">
        <v>32.735916137695334</v>
      </c>
      <c r="L1675" s="4" t="s">
        <v>33</v>
      </c>
      <c r="M1675" s="4">
        <v>3.5636396554590402</v>
      </c>
      <c r="N1675" s="4">
        <v>0</v>
      </c>
      <c r="O1675" s="5">
        <v>-1.39150492350261</v>
      </c>
      <c r="P1675" s="4">
        <v>-12.0369625719404</v>
      </c>
    </row>
    <row r="1676" spans="1:16" x14ac:dyDescent="0.25">
      <c r="A1676" s="4" t="s">
        <v>2895</v>
      </c>
      <c r="B1676" s="4" t="s">
        <v>9315</v>
      </c>
      <c r="C1676" s="4" t="s">
        <v>2897</v>
      </c>
      <c r="D1676" s="4">
        <v>28.389686584472699</v>
      </c>
      <c r="E1676" s="4">
        <v>28.3409423828125</v>
      </c>
      <c r="F1676" s="4">
        <v>28.178838729858398</v>
      </c>
      <c r="G1676" s="4">
        <v>29.920372009277301</v>
      </c>
      <c r="H1676" s="4">
        <v>29.6064643859863</v>
      </c>
      <c r="I1676" s="4">
        <v>29.566564559936499</v>
      </c>
      <c r="J1676" s="4">
        <v>28.303155899047866</v>
      </c>
      <c r="K1676" s="4">
        <v>29.697800318400031</v>
      </c>
      <c r="L1676" s="4" t="s">
        <v>33</v>
      </c>
      <c r="M1676" s="4">
        <v>3.3848758097950702</v>
      </c>
      <c r="N1676" s="4">
        <v>1.66666666666667E-3</v>
      </c>
      <c r="O1676" s="5">
        <v>-1.3946444193522101</v>
      </c>
      <c r="P1676" s="4">
        <v>-10.8314275958774</v>
      </c>
    </row>
    <row r="1677" spans="1:16" x14ac:dyDescent="0.25">
      <c r="A1677" s="4" t="s">
        <v>3310</v>
      </c>
      <c r="B1677" s="4" t="s">
        <v>9316</v>
      </c>
      <c r="C1677" s="4" t="s">
        <v>3312</v>
      </c>
      <c r="D1677" s="4">
        <v>33.838184356689503</v>
      </c>
      <c r="E1677" s="4">
        <v>33.437419891357401</v>
      </c>
      <c r="F1677" s="4">
        <v>33.135654449462898</v>
      </c>
      <c r="G1677" s="4">
        <v>35.027278900146499</v>
      </c>
      <c r="H1677" s="4">
        <v>34.738712310791001</v>
      </c>
      <c r="I1677" s="4">
        <v>34.918277740478501</v>
      </c>
      <c r="J1677" s="4">
        <v>33.4704195658366</v>
      </c>
      <c r="K1677" s="4">
        <v>34.894756317138665</v>
      </c>
      <c r="L1677" s="4" t="s">
        <v>33</v>
      </c>
      <c r="M1677" s="4">
        <v>2.5313981575923901</v>
      </c>
      <c r="N1677" s="4">
        <v>6.5476923076923099E-3</v>
      </c>
      <c r="O1677" s="5">
        <v>-1.4243367513020899</v>
      </c>
      <c r="P1677" s="4">
        <v>-6.4689937163568301</v>
      </c>
    </row>
    <row r="1678" spans="1:16" x14ac:dyDescent="0.25">
      <c r="A1678" s="4" t="s">
        <v>2463</v>
      </c>
      <c r="B1678" s="4" t="s">
        <v>9317</v>
      </c>
      <c r="C1678" s="4" t="s">
        <v>2465</v>
      </c>
      <c r="D1678" s="4">
        <v>26.194868087768601</v>
      </c>
      <c r="E1678" s="4">
        <v>26.2120971679688</v>
      </c>
      <c r="F1678" s="4">
        <v>26.207817077636701</v>
      </c>
      <c r="G1678" s="4">
        <v>27.363639831543001</v>
      </c>
      <c r="H1678" s="4">
        <v>27.623414993286101</v>
      </c>
      <c r="I1678" s="4">
        <v>27.9351406097412</v>
      </c>
      <c r="J1678" s="4">
        <v>26.204927444458036</v>
      </c>
      <c r="K1678" s="4">
        <v>27.640731811523434</v>
      </c>
      <c r="L1678" s="4" t="s">
        <v>33</v>
      </c>
      <c r="M1678" s="4">
        <v>3.0147091972595299</v>
      </c>
      <c r="N1678" s="4">
        <v>5.8146341463414597E-3</v>
      </c>
      <c r="O1678" s="5">
        <v>-1.4358043670654299</v>
      </c>
      <c r="P1678" s="4">
        <v>-8.6867729019194009</v>
      </c>
    </row>
    <row r="1679" spans="1:16" x14ac:dyDescent="0.25">
      <c r="A1679" s="4" t="s">
        <v>7549</v>
      </c>
      <c r="B1679" s="4" t="s">
        <v>9318</v>
      </c>
      <c r="C1679" s="4" t="s">
        <v>7550</v>
      </c>
      <c r="D1679" s="4">
        <v>21.724969863891602</v>
      </c>
      <c r="E1679" s="4">
        <v>20.614070892333999</v>
      </c>
      <c r="F1679" s="4">
        <v>21.602098464965799</v>
      </c>
      <c r="G1679" s="4">
        <v>25.382753372192401</v>
      </c>
      <c r="H1679" s="4">
        <v>19.390260696411101</v>
      </c>
      <c r="I1679" s="4">
        <v>23.4857063293457</v>
      </c>
      <c r="J1679" s="4">
        <v>21.313713073730465</v>
      </c>
      <c r="K1679" s="4">
        <v>22.752906799316403</v>
      </c>
      <c r="L1679" s="4"/>
      <c r="M1679" s="4">
        <v>0.32843770426187202</v>
      </c>
      <c r="N1679" s="4">
        <v>0.51610478061558596</v>
      </c>
      <c r="O1679" s="5">
        <v>-1.4391937255859399</v>
      </c>
      <c r="P1679" s="4">
        <v>-0.79827448910804499</v>
      </c>
    </row>
    <row r="1680" spans="1:16" x14ac:dyDescent="0.25">
      <c r="A1680" s="4" t="s">
        <v>5249</v>
      </c>
      <c r="B1680" s="4" t="s">
        <v>9319</v>
      </c>
      <c r="C1680" s="4" t="s">
        <v>5250</v>
      </c>
      <c r="D1680" s="4">
        <v>29.2636604309082</v>
      </c>
      <c r="E1680" s="4">
        <v>29.323125839233398</v>
      </c>
      <c r="F1680" s="4">
        <v>29.093690872192401</v>
      </c>
      <c r="G1680" s="4">
        <v>30.776828765869102</v>
      </c>
      <c r="H1680" s="4">
        <v>30.717601776123001</v>
      </c>
      <c r="I1680" s="4">
        <v>30.536706924438501</v>
      </c>
      <c r="J1680" s="4">
        <v>29.226825714111332</v>
      </c>
      <c r="K1680" s="4">
        <v>30.677045822143537</v>
      </c>
      <c r="L1680" s="4" t="s">
        <v>33</v>
      </c>
      <c r="M1680" s="4">
        <v>3.8862036553923298</v>
      </c>
      <c r="N1680" s="4">
        <v>0</v>
      </c>
      <c r="O1680" s="5">
        <v>-1.4502201080322299</v>
      </c>
      <c r="P1680" s="4">
        <v>-14.5444627460534</v>
      </c>
    </row>
    <row r="1681" spans="1:16" x14ac:dyDescent="0.25">
      <c r="A1681" s="4" t="s">
        <v>2494</v>
      </c>
      <c r="B1681" s="4" t="s">
        <v>9320</v>
      </c>
      <c r="C1681" s="4" t="s">
        <v>2496</v>
      </c>
      <c r="D1681" s="4">
        <v>23.6878986358643</v>
      </c>
      <c r="E1681" s="4">
        <v>23.8035774230957</v>
      </c>
      <c r="F1681" s="4">
        <v>26.047622680664102</v>
      </c>
      <c r="G1681" s="4">
        <v>24.701013565063501</v>
      </c>
      <c r="H1681" s="4">
        <v>26.317916870117202</v>
      </c>
      <c r="I1681" s="4">
        <v>26.8819274902344</v>
      </c>
      <c r="J1681" s="4">
        <v>24.513032913208036</v>
      </c>
      <c r="K1681" s="4">
        <v>25.966952641805037</v>
      </c>
      <c r="L1681" s="4"/>
      <c r="M1681" s="4">
        <v>0.65201181959015797</v>
      </c>
      <c r="N1681" s="4">
        <v>0.206836477987421</v>
      </c>
      <c r="O1681" s="5">
        <v>-1.453919728597</v>
      </c>
      <c r="P1681" s="4">
        <v>-1.4417054354338701</v>
      </c>
    </row>
    <row r="1682" spans="1:16" x14ac:dyDescent="0.25">
      <c r="A1682" s="4" t="s">
        <v>2218</v>
      </c>
      <c r="B1682" s="4" t="s">
        <v>9321</v>
      </c>
      <c r="C1682" s="4" t="s">
        <v>2220</v>
      </c>
      <c r="D1682" s="4">
        <v>27.635053634643601</v>
      </c>
      <c r="E1682" s="4">
        <v>27.1135654449463</v>
      </c>
      <c r="F1682" s="4">
        <v>27.067611694335898</v>
      </c>
      <c r="G1682" s="4">
        <v>28.8787841796875</v>
      </c>
      <c r="H1682" s="4">
        <v>28.609943389892599</v>
      </c>
      <c r="I1682" s="4">
        <v>28.712303161621101</v>
      </c>
      <c r="J1682" s="4">
        <v>27.272076924641933</v>
      </c>
      <c r="K1682" s="4">
        <v>28.733676910400401</v>
      </c>
      <c r="L1682" s="4" t="s">
        <v>33</v>
      </c>
      <c r="M1682" s="4">
        <v>2.7448670886379198</v>
      </c>
      <c r="N1682" s="4">
        <v>5.4728682170542596E-3</v>
      </c>
      <c r="O1682" s="5">
        <v>-1.4615999857584601</v>
      </c>
      <c r="P1682" s="4">
        <v>-7.3773822935515501</v>
      </c>
    </row>
    <row r="1683" spans="1:16" x14ac:dyDescent="0.25">
      <c r="A1683" s="4" t="s">
        <v>5238</v>
      </c>
      <c r="B1683" s="4" t="s">
        <v>9322</v>
      </c>
      <c r="C1683" s="4" t="s">
        <v>5240</v>
      </c>
      <c r="D1683" s="4">
        <v>20.519584655761701</v>
      </c>
      <c r="E1683" s="4">
        <v>22.9592380523682</v>
      </c>
      <c r="F1683" s="4">
        <v>22.3724765777588</v>
      </c>
      <c r="G1683" s="4">
        <v>25.1617946624756</v>
      </c>
      <c r="H1683" s="4">
        <v>20.294143676757798</v>
      </c>
      <c r="I1683" s="4">
        <v>24.811399459838899</v>
      </c>
      <c r="J1683" s="4">
        <v>21.950433095296233</v>
      </c>
      <c r="K1683" s="4">
        <v>23.422445933024097</v>
      </c>
      <c r="L1683" s="4"/>
      <c r="M1683" s="4">
        <v>0.35351050887628099</v>
      </c>
      <c r="N1683" s="4">
        <v>0.47528042328042303</v>
      </c>
      <c r="O1683" s="5">
        <v>-1.4720128377278701</v>
      </c>
      <c r="P1683" s="4">
        <v>-0.85024648439024797</v>
      </c>
    </row>
    <row r="1684" spans="1:16" x14ac:dyDescent="0.25">
      <c r="A1684" s="4" t="s">
        <v>5600</v>
      </c>
      <c r="B1684" s="4" t="s">
        <v>9323</v>
      </c>
      <c r="C1684" s="4" t="s">
        <v>5602</v>
      </c>
      <c r="D1684" s="4">
        <v>31.120691299438501</v>
      </c>
      <c r="E1684" s="4">
        <v>30.716896057128899</v>
      </c>
      <c r="F1684" s="4">
        <v>30.632743835449201</v>
      </c>
      <c r="G1684" s="4">
        <v>32.127922058105497</v>
      </c>
      <c r="H1684" s="4">
        <v>32.382179260253899</v>
      </c>
      <c r="I1684" s="4">
        <v>32.396865844726598</v>
      </c>
      <c r="J1684" s="4">
        <v>30.823443730672199</v>
      </c>
      <c r="K1684" s="4">
        <v>32.302322387695334</v>
      </c>
      <c r="L1684" s="4" t="s">
        <v>33</v>
      </c>
      <c r="M1684" s="4">
        <v>2.9777497262149102</v>
      </c>
      <c r="N1684" s="4">
        <v>5.5185185185185198E-3</v>
      </c>
      <c r="O1684" s="5">
        <v>-1.4788786570231101</v>
      </c>
      <c r="P1684" s="4">
        <v>-8.4957949058893707</v>
      </c>
    </row>
    <row r="1685" spans="1:16" x14ac:dyDescent="0.25">
      <c r="A1685" s="4" t="s">
        <v>2430</v>
      </c>
      <c r="B1685" s="4" t="s">
        <v>9324</v>
      </c>
      <c r="C1685" s="4" t="s">
        <v>2432</v>
      </c>
      <c r="D1685" s="4">
        <v>27.177711486816399</v>
      </c>
      <c r="E1685" s="4">
        <v>26.9261474609375</v>
      </c>
      <c r="F1685" s="4">
        <v>26.720054626464801</v>
      </c>
      <c r="G1685" s="4">
        <v>28.5258464813232</v>
      </c>
      <c r="H1685" s="4">
        <v>28.377956390380898</v>
      </c>
      <c r="I1685" s="4">
        <v>28.450323104858398</v>
      </c>
      <c r="J1685" s="4">
        <v>26.941304524739564</v>
      </c>
      <c r="K1685" s="4">
        <v>28.451375325520832</v>
      </c>
      <c r="L1685" s="4" t="s">
        <v>33</v>
      </c>
      <c r="M1685" s="4">
        <v>3.3893313311218698</v>
      </c>
      <c r="N1685" s="4">
        <v>1.6793893129771001E-3</v>
      </c>
      <c r="O1685" s="5">
        <v>-1.51007080078125</v>
      </c>
      <c r="P1685" s="4">
        <v>-10.8600297041007</v>
      </c>
    </row>
    <row r="1686" spans="1:16" x14ac:dyDescent="0.25">
      <c r="A1686" s="4" t="s">
        <v>5633</v>
      </c>
      <c r="B1686" s="4" t="s">
        <v>9325</v>
      </c>
      <c r="C1686" s="4" t="s">
        <v>5635</v>
      </c>
      <c r="D1686" s="4">
        <v>23.939895629882798</v>
      </c>
      <c r="E1686" s="4">
        <v>23.6610012054443</v>
      </c>
      <c r="F1686" s="4">
        <v>22.8654384613037</v>
      </c>
      <c r="G1686" s="4">
        <v>24.4622802734375</v>
      </c>
      <c r="H1686" s="4">
        <v>25.334535598754901</v>
      </c>
      <c r="I1686" s="4">
        <v>25.201816558837901</v>
      </c>
      <c r="J1686" s="4">
        <v>23.488778432210268</v>
      </c>
      <c r="K1686" s="4">
        <v>24.999544143676768</v>
      </c>
      <c r="L1686" s="4" t="s">
        <v>33</v>
      </c>
      <c r="M1686" s="4">
        <v>1.63838005890051</v>
      </c>
      <c r="N1686" s="4">
        <v>2.14775280898876E-2</v>
      </c>
      <c r="O1686" s="5">
        <v>-1.5107657114664701</v>
      </c>
      <c r="P1686" s="4">
        <v>-3.588415900682</v>
      </c>
    </row>
    <row r="1687" spans="1:16" x14ac:dyDescent="0.25">
      <c r="A1687" s="4" t="s">
        <v>2346</v>
      </c>
      <c r="B1687" s="4" t="s">
        <v>9326</v>
      </c>
      <c r="C1687" s="4" t="s">
        <v>2348</v>
      </c>
      <c r="D1687" s="4">
        <v>22.045753479003899</v>
      </c>
      <c r="E1687" s="4">
        <v>21.260147094726602</v>
      </c>
      <c r="F1687" s="4">
        <v>21.0290622711182</v>
      </c>
      <c r="G1687" s="4">
        <v>25.156326293945298</v>
      </c>
      <c r="H1687" s="4">
        <v>19.948122024536101</v>
      </c>
      <c r="I1687" s="4">
        <v>23.787378311157202</v>
      </c>
      <c r="J1687" s="4">
        <v>21.444987614949564</v>
      </c>
      <c r="K1687" s="4">
        <v>22.963942209879534</v>
      </c>
      <c r="L1687" s="4"/>
      <c r="M1687" s="4">
        <v>0.40536227636727101</v>
      </c>
      <c r="N1687" s="4">
        <v>0.41023312883435598</v>
      </c>
      <c r="O1687" s="5">
        <v>-1.5189545949300201</v>
      </c>
      <c r="P1687" s="4">
        <v>-0.95597157233210295</v>
      </c>
    </row>
    <row r="1688" spans="1:16" x14ac:dyDescent="0.25">
      <c r="A1688" s="4" t="s">
        <v>3319</v>
      </c>
      <c r="B1688" s="4" t="s">
        <v>9327</v>
      </c>
      <c r="C1688" s="4" t="s">
        <v>3321</v>
      </c>
      <c r="D1688" s="4">
        <v>28.662914276123001</v>
      </c>
      <c r="E1688" s="4">
        <v>28.1764011383057</v>
      </c>
      <c r="F1688" s="4">
        <v>27.776029586791999</v>
      </c>
      <c r="G1688" s="4">
        <v>30.081712722778299</v>
      </c>
      <c r="H1688" s="4">
        <v>29.4512615203857</v>
      </c>
      <c r="I1688" s="4">
        <v>29.649120330810501</v>
      </c>
      <c r="J1688" s="4">
        <v>28.205115000406902</v>
      </c>
      <c r="K1688" s="4">
        <v>29.7273648579915</v>
      </c>
      <c r="L1688" s="4" t="s">
        <v>33</v>
      </c>
      <c r="M1688" s="4">
        <v>2.0643541580971498</v>
      </c>
      <c r="N1688" s="4">
        <v>1.04237623762376E-2</v>
      </c>
      <c r="O1688" s="5">
        <v>-1.5222498575846299</v>
      </c>
      <c r="P1688" s="4">
        <v>-4.8040319214152198</v>
      </c>
    </row>
    <row r="1689" spans="1:16" x14ac:dyDescent="0.25">
      <c r="A1689" s="4" t="s">
        <v>4354</v>
      </c>
      <c r="B1689" s="4" t="s">
        <v>9328</v>
      </c>
      <c r="C1689" s="4" t="s">
        <v>4356</v>
      </c>
      <c r="D1689" s="4">
        <v>26.965705871581999</v>
      </c>
      <c r="E1689" s="4">
        <v>27.609594345092798</v>
      </c>
      <c r="F1689" s="4">
        <v>27.411857604980501</v>
      </c>
      <c r="G1689" s="4">
        <v>29.061302185058601</v>
      </c>
      <c r="H1689" s="4">
        <v>28.834379196166999</v>
      </c>
      <c r="I1689" s="4">
        <v>28.6584873199463</v>
      </c>
      <c r="J1689" s="4">
        <v>27.329052607218433</v>
      </c>
      <c r="K1689" s="4">
        <v>28.8513895670573</v>
      </c>
      <c r="L1689" s="4" t="s">
        <v>33</v>
      </c>
      <c r="M1689" s="4">
        <v>2.6162858008633099</v>
      </c>
      <c r="N1689" s="4">
        <v>6.2666666666666704E-3</v>
      </c>
      <c r="O1689" s="5">
        <v>-1.5223369598388701</v>
      </c>
      <c r="P1689" s="4">
        <v>-6.8178187950671196</v>
      </c>
    </row>
    <row r="1690" spans="1:16" x14ac:dyDescent="0.25">
      <c r="A1690" s="4" t="s">
        <v>3301</v>
      </c>
      <c r="B1690" s="4" t="s">
        <v>9329</v>
      </c>
      <c r="C1690" s="4" t="s">
        <v>3303</v>
      </c>
      <c r="D1690" s="4">
        <v>33.2802925109863</v>
      </c>
      <c r="E1690" s="4">
        <v>33.128215789794901</v>
      </c>
      <c r="F1690" s="4">
        <v>32.7192573547363</v>
      </c>
      <c r="G1690" s="4">
        <v>34.753948211669901</v>
      </c>
      <c r="H1690" s="4">
        <v>34.187919616699197</v>
      </c>
      <c r="I1690" s="4">
        <v>34.759449005127003</v>
      </c>
      <c r="J1690" s="4">
        <v>33.042588551839167</v>
      </c>
      <c r="K1690" s="4">
        <v>34.567105611165367</v>
      </c>
      <c r="L1690" s="4" t="s">
        <v>33</v>
      </c>
      <c r="M1690" s="4">
        <v>2.4176802055949902</v>
      </c>
      <c r="N1690" s="4">
        <v>6.6880000000000004E-3</v>
      </c>
      <c r="O1690" s="5">
        <v>-1.5245170593261701</v>
      </c>
      <c r="P1690" s="4">
        <v>-6.0256617269410402</v>
      </c>
    </row>
    <row r="1691" spans="1:16" x14ac:dyDescent="0.25">
      <c r="A1691" s="4" t="s">
        <v>2675</v>
      </c>
      <c r="B1691" s="4" t="s">
        <v>9330</v>
      </c>
      <c r="C1691" s="4" t="s">
        <v>2676</v>
      </c>
      <c r="D1691" s="4">
        <v>34.209140777587898</v>
      </c>
      <c r="E1691" s="4">
        <v>34.418632507324197</v>
      </c>
      <c r="F1691" s="4">
        <v>32.8405151367188</v>
      </c>
      <c r="G1691" s="4">
        <v>35.032890319824197</v>
      </c>
      <c r="H1691" s="4">
        <v>35.425224304199197</v>
      </c>
      <c r="I1691" s="4">
        <v>35.589500427246101</v>
      </c>
      <c r="J1691" s="4">
        <v>33.822762807210296</v>
      </c>
      <c r="K1691" s="4">
        <v>35.349205017089837</v>
      </c>
      <c r="L1691" s="4" t="s">
        <v>33</v>
      </c>
      <c r="M1691" s="4">
        <v>1.3667519310887499</v>
      </c>
      <c r="N1691" s="4">
        <v>3.8365997638724898E-2</v>
      </c>
      <c r="O1691" s="5">
        <v>-1.52644220987955</v>
      </c>
      <c r="P1691" s="4">
        <v>-2.92616054806882</v>
      </c>
    </row>
    <row r="1692" spans="1:16" x14ac:dyDescent="0.25">
      <c r="A1692" s="4" t="s">
        <v>74</v>
      </c>
      <c r="B1692" s="4" t="s">
        <v>9331</v>
      </c>
      <c r="C1692" s="4" t="s">
        <v>76</v>
      </c>
      <c r="D1692" s="4">
        <v>30.744686126708999</v>
      </c>
      <c r="E1692" s="4">
        <v>30.4773769378662</v>
      </c>
      <c r="F1692" s="4">
        <v>30.461502075195298</v>
      </c>
      <c r="G1692" s="4">
        <v>32.121486663818402</v>
      </c>
      <c r="H1692" s="4">
        <v>31.931821823120099</v>
      </c>
      <c r="I1692" s="4">
        <v>32.213859558105497</v>
      </c>
      <c r="J1692" s="4">
        <v>30.561188379923497</v>
      </c>
      <c r="K1692" s="4">
        <v>32.08905601501467</v>
      </c>
      <c r="L1692" s="4" t="s">
        <v>33</v>
      </c>
      <c r="M1692" s="4">
        <v>3.6058542051760298</v>
      </c>
      <c r="N1692" s="4">
        <v>0</v>
      </c>
      <c r="O1692" s="5">
        <v>-1.52786763509114</v>
      </c>
      <c r="P1692" s="4">
        <v>-12.3397573822235</v>
      </c>
    </row>
    <row r="1693" spans="1:16" x14ac:dyDescent="0.25">
      <c r="A1693" s="4" t="s">
        <v>2828</v>
      </c>
      <c r="B1693" s="4" t="s">
        <v>9332</v>
      </c>
      <c r="C1693" s="4" t="s">
        <v>2830</v>
      </c>
      <c r="D1693" s="4">
        <v>27.3837070465088</v>
      </c>
      <c r="E1693" s="4">
        <v>27.586555480956999</v>
      </c>
      <c r="F1693" s="4">
        <v>26.890810012817401</v>
      </c>
      <c r="G1693" s="4">
        <v>29.009290695190401</v>
      </c>
      <c r="H1693" s="4">
        <v>28.833448410034201</v>
      </c>
      <c r="I1693" s="4">
        <v>28.635469436645501</v>
      </c>
      <c r="J1693" s="4">
        <v>27.287024180094402</v>
      </c>
      <c r="K1693" s="4">
        <v>28.8260695139567</v>
      </c>
      <c r="L1693" s="4" t="s">
        <v>33</v>
      </c>
      <c r="M1693" s="4">
        <v>2.5643668719697601</v>
      </c>
      <c r="N1693" s="4">
        <v>5.8934169278996897E-3</v>
      </c>
      <c r="O1693" s="5">
        <v>-1.5390453338623</v>
      </c>
      <c r="P1693" s="4">
        <v>-6.6025979480362897</v>
      </c>
    </row>
    <row r="1694" spans="1:16" x14ac:dyDescent="0.25">
      <c r="A1694" s="4" t="s">
        <v>3346</v>
      </c>
      <c r="B1694" s="12" t="s">
        <v>9333</v>
      </c>
      <c r="C1694" s="4" t="s">
        <v>3348</v>
      </c>
      <c r="D1694" s="4">
        <v>32.073440551757798</v>
      </c>
      <c r="E1694" s="4">
        <v>31.6030597686768</v>
      </c>
      <c r="F1694" s="4">
        <v>31.2379455566406</v>
      </c>
      <c r="G1694" s="4">
        <v>33.415149688720703</v>
      </c>
      <c r="H1694" s="4">
        <v>32.940059661865199</v>
      </c>
      <c r="I1694" s="4">
        <v>33.196613311767599</v>
      </c>
      <c r="J1694" s="4">
        <v>31.638148625691731</v>
      </c>
      <c r="K1694" s="4">
        <v>33.183940887451172</v>
      </c>
      <c r="L1694" s="4" t="s">
        <v>33</v>
      </c>
      <c r="M1694" s="4">
        <v>2.2901129788674899</v>
      </c>
      <c r="N1694" s="4">
        <v>7.63981042654028E-3</v>
      </c>
      <c r="O1694" s="5">
        <v>-1.54579226175944</v>
      </c>
      <c r="P1694" s="4">
        <v>-5.5588160294850999</v>
      </c>
    </row>
    <row r="1695" spans="1:16" x14ac:dyDescent="0.25">
      <c r="A1695" s="4" t="s">
        <v>3324</v>
      </c>
      <c r="B1695" s="4" t="s">
        <v>9334</v>
      </c>
      <c r="C1695" s="4" t="s">
        <v>3326</v>
      </c>
      <c r="D1695" s="4">
        <v>30.120058059692401</v>
      </c>
      <c r="E1695" s="4">
        <v>29.887046813964801</v>
      </c>
      <c r="F1695" s="4">
        <v>29.457832336425799</v>
      </c>
      <c r="G1695" s="4">
        <v>31.384639739990199</v>
      </c>
      <c r="H1695" s="4">
        <v>31.323095321655298</v>
      </c>
      <c r="I1695" s="4">
        <v>31.41579246521</v>
      </c>
      <c r="J1695" s="4">
        <v>29.821645736694332</v>
      </c>
      <c r="K1695" s="4">
        <v>31.374509175618499</v>
      </c>
      <c r="L1695" s="4" t="s">
        <v>33</v>
      </c>
      <c r="M1695" s="4">
        <v>2.8634139801555198</v>
      </c>
      <c r="N1695" s="4">
        <v>4.9874476987447703E-3</v>
      </c>
      <c r="O1695" s="5">
        <v>-1.55286343892415</v>
      </c>
      <c r="P1695" s="4">
        <v>-7.9289372190120604</v>
      </c>
    </row>
    <row r="1696" spans="1:16" x14ac:dyDescent="0.25">
      <c r="A1696" s="4" t="s">
        <v>6516</v>
      </c>
      <c r="B1696" s="12" t="s">
        <v>9335</v>
      </c>
      <c r="C1696" s="4" t="s">
        <v>6517</v>
      </c>
      <c r="D1696" s="4">
        <v>35.623950958252003</v>
      </c>
      <c r="E1696" s="4">
        <v>35.093635559082003</v>
      </c>
      <c r="F1696" s="4">
        <v>34.809207916259801</v>
      </c>
      <c r="G1696" s="4">
        <v>36.860488891601598</v>
      </c>
      <c r="H1696" s="4">
        <v>36.553516387939503</v>
      </c>
      <c r="I1696" s="4">
        <v>36.788665771484403</v>
      </c>
      <c r="J1696" s="4">
        <v>35.175598144531271</v>
      </c>
      <c r="K1696" s="4">
        <v>36.734223683675168</v>
      </c>
      <c r="L1696" s="4" t="s">
        <v>33</v>
      </c>
      <c r="M1696" s="4">
        <v>2.4335274845387702</v>
      </c>
      <c r="N1696" s="4">
        <v>6.53658536585366E-3</v>
      </c>
      <c r="O1696" s="5">
        <v>-1.5586255391438799</v>
      </c>
      <c r="P1696" s="4">
        <v>-6.0858596833402903</v>
      </c>
    </row>
    <row r="1697" spans="1:16" x14ac:dyDescent="0.25">
      <c r="A1697" s="4" t="s">
        <v>7342</v>
      </c>
      <c r="B1697" s="4" t="s">
        <v>9336</v>
      </c>
      <c r="C1697" s="4" t="s">
        <v>7344</v>
      </c>
      <c r="D1697" s="4">
        <v>22.4305019378662</v>
      </c>
      <c r="E1697" s="4">
        <v>20.1764240264893</v>
      </c>
      <c r="F1697" s="4">
        <v>23.559688568115199</v>
      </c>
      <c r="G1697" s="4">
        <v>22.102214813232401</v>
      </c>
      <c r="H1697" s="4">
        <v>24.254318237304702</v>
      </c>
      <c r="I1697" s="4">
        <v>24.523838043212901</v>
      </c>
      <c r="J1697" s="4">
        <v>22.055538177490234</v>
      </c>
      <c r="K1697" s="4">
        <v>23.626790364583332</v>
      </c>
      <c r="L1697" s="4"/>
      <c r="M1697" s="4">
        <v>0.55450089422558402</v>
      </c>
      <c r="N1697" s="4">
        <v>0.26861630516080798</v>
      </c>
      <c r="O1697" s="5">
        <v>-1.5712521870931</v>
      </c>
      <c r="P1697" s="4">
        <v>-1.2515434003564001</v>
      </c>
    </row>
    <row r="1698" spans="1:16" x14ac:dyDescent="0.25">
      <c r="A1698" s="4" t="s">
        <v>5158</v>
      </c>
      <c r="B1698" s="4" t="s">
        <v>9337</v>
      </c>
      <c r="C1698" s="4" t="s">
        <v>5160</v>
      </c>
      <c r="D1698" s="4">
        <v>25.1385898590088</v>
      </c>
      <c r="E1698" s="4">
        <v>24.6845512390137</v>
      </c>
      <c r="F1698" s="4">
        <v>23.9533786773682</v>
      </c>
      <c r="G1698" s="4">
        <v>26.164567947387699</v>
      </c>
      <c r="H1698" s="4">
        <v>26.102279663085898</v>
      </c>
      <c r="I1698" s="4">
        <v>26.2455539703369</v>
      </c>
      <c r="J1698" s="4">
        <v>24.592173258463571</v>
      </c>
      <c r="K1698" s="4">
        <v>26.17080052693683</v>
      </c>
      <c r="L1698" s="4" t="s">
        <v>33</v>
      </c>
      <c r="M1698" s="4">
        <v>1.9788786821621001</v>
      </c>
      <c r="N1698" s="4">
        <v>1.24550458715596E-2</v>
      </c>
      <c r="O1698" s="5">
        <v>-1.5786272684733</v>
      </c>
      <c r="P1698" s="4">
        <v>-4.53984374008835</v>
      </c>
    </row>
    <row r="1699" spans="1:16" x14ac:dyDescent="0.25">
      <c r="A1699" s="4" t="s">
        <v>2863</v>
      </c>
      <c r="B1699" s="4" t="s">
        <v>9338</v>
      </c>
      <c r="C1699" s="4" t="s">
        <v>2865</v>
      </c>
      <c r="D1699" s="4">
        <v>30.670101165771499</v>
      </c>
      <c r="E1699" s="4">
        <v>30.791530609130898</v>
      </c>
      <c r="F1699" s="4">
        <v>30.793239593505898</v>
      </c>
      <c r="G1699" s="4">
        <v>32.5825805664063</v>
      </c>
      <c r="H1699" s="4">
        <v>31.996202468872099</v>
      </c>
      <c r="I1699" s="4">
        <v>32.433925628662102</v>
      </c>
      <c r="J1699" s="4">
        <v>30.751623789469434</v>
      </c>
      <c r="K1699" s="4">
        <v>32.337569554646841</v>
      </c>
      <c r="L1699" s="4" t="s">
        <v>33</v>
      </c>
      <c r="M1699" s="4">
        <v>3.03226891053776</v>
      </c>
      <c r="N1699" s="4">
        <v>5.3200000000000001E-3</v>
      </c>
      <c r="O1699" s="5">
        <v>-1.58594576517741</v>
      </c>
      <c r="P1699" s="4">
        <v>-8.7788786260428395</v>
      </c>
    </row>
    <row r="1700" spans="1:16" x14ac:dyDescent="0.25">
      <c r="A1700" s="4" t="s">
        <v>5196</v>
      </c>
      <c r="B1700" s="4" t="s">
        <v>9339</v>
      </c>
      <c r="C1700" s="4" t="s">
        <v>5198</v>
      </c>
      <c r="D1700" s="4">
        <v>24.157760620117202</v>
      </c>
      <c r="E1700" s="4">
        <v>23.555366516113299</v>
      </c>
      <c r="F1700" s="4">
        <v>24.101903915405298</v>
      </c>
      <c r="G1700" s="4">
        <v>27.185707092285199</v>
      </c>
      <c r="H1700" s="4">
        <v>27.036911010742202</v>
      </c>
      <c r="I1700" s="4">
        <v>22.3972072601318</v>
      </c>
      <c r="J1700" s="4">
        <v>23.9383436838786</v>
      </c>
      <c r="K1700" s="4">
        <v>25.539941787719737</v>
      </c>
      <c r="L1700" s="4"/>
      <c r="M1700" s="4">
        <v>0.43289765527275997</v>
      </c>
      <c r="N1700" s="4">
        <v>0.37950173973556001</v>
      </c>
      <c r="O1700" s="5">
        <v>-1.60159810384114</v>
      </c>
      <c r="P1700" s="4">
        <v>-1.01132921361948</v>
      </c>
    </row>
    <row r="1701" spans="1:16" x14ac:dyDescent="0.25">
      <c r="A1701" s="4" t="s">
        <v>7154</v>
      </c>
      <c r="B1701" s="4" t="s">
        <v>9340</v>
      </c>
      <c r="C1701" s="4" t="s">
        <v>7155</v>
      </c>
      <c r="D1701" s="4">
        <v>23.614250183105501</v>
      </c>
      <c r="E1701" s="4">
        <v>24.063766479492202</v>
      </c>
      <c r="F1701" s="4">
        <v>24.626470565795898</v>
      </c>
      <c r="G1701" s="4">
        <v>26.037755966186499</v>
      </c>
      <c r="H1701" s="4">
        <v>25.4967555999756</v>
      </c>
      <c r="I1701" s="4">
        <v>25.589368820190401</v>
      </c>
      <c r="J1701" s="4">
        <v>24.101495742797866</v>
      </c>
      <c r="K1701" s="4">
        <v>25.707960128784165</v>
      </c>
      <c r="L1701" s="4" t="s">
        <v>33</v>
      </c>
      <c r="M1701" s="4">
        <v>2.0520698910694901</v>
      </c>
      <c r="N1701" s="4">
        <v>1.04621359223301E-2</v>
      </c>
      <c r="O1701" s="5">
        <v>-1.6064643859863299</v>
      </c>
      <c r="P1701" s="4">
        <v>-4.7653734496210101</v>
      </c>
    </row>
    <row r="1702" spans="1:16" x14ac:dyDescent="0.25">
      <c r="A1702" s="4" t="s">
        <v>4272</v>
      </c>
      <c r="B1702" s="4" t="s">
        <v>9341</v>
      </c>
      <c r="C1702" s="4" t="s">
        <v>4274</v>
      </c>
      <c r="D1702" s="4">
        <v>30.212318420410199</v>
      </c>
      <c r="E1702" s="4">
        <v>29.9427185058594</v>
      </c>
      <c r="F1702" s="4">
        <v>30.061662673950199</v>
      </c>
      <c r="G1702" s="4">
        <v>31.631513595581101</v>
      </c>
      <c r="H1702" s="4">
        <v>31.5985298156738</v>
      </c>
      <c r="I1702" s="4">
        <v>31.865659713745099</v>
      </c>
      <c r="J1702" s="4">
        <v>30.072233200073267</v>
      </c>
      <c r="K1702" s="4">
        <v>31.698567708333332</v>
      </c>
      <c r="L1702" s="4" t="s">
        <v>33</v>
      </c>
      <c r="M1702" s="4">
        <v>3.84273609572071</v>
      </c>
      <c r="N1702" s="4">
        <v>0</v>
      </c>
      <c r="O1702" s="5">
        <v>-1.62633450826009</v>
      </c>
      <c r="P1702" s="4">
        <v>-14.1793249666342</v>
      </c>
    </row>
    <row r="1703" spans="1:16" x14ac:dyDescent="0.25">
      <c r="A1703" s="4" t="s">
        <v>7559</v>
      </c>
      <c r="B1703" s="4" t="s">
        <v>9342</v>
      </c>
      <c r="C1703" s="4" t="s">
        <v>7560</v>
      </c>
      <c r="D1703" s="4">
        <v>21.3648376464844</v>
      </c>
      <c r="E1703" s="4">
        <v>21.2658596038818</v>
      </c>
      <c r="F1703" s="4">
        <v>21.089746475219702</v>
      </c>
      <c r="G1703" s="4">
        <v>24.3944187164307</v>
      </c>
      <c r="H1703" s="4">
        <v>23.808717727661101</v>
      </c>
      <c r="I1703" s="4">
        <v>20.3985290527344</v>
      </c>
      <c r="J1703" s="4">
        <v>21.24014790852863</v>
      </c>
      <c r="K1703" s="4">
        <v>22.867221832275401</v>
      </c>
      <c r="L1703" s="4"/>
      <c r="M1703" s="4">
        <v>0.58096805549767405</v>
      </c>
      <c r="N1703" s="4">
        <v>0.24896301886792499</v>
      </c>
      <c r="O1703" s="5">
        <v>-1.62707392374675</v>
      </c>
      <c r="P1703" s="4">
        <v>-1.3032575238678601</v>
      </c>
    </row>
    <row r="1704" spans="1:16" x14ac:dyDescent="0.25">
      <c r="A1704" s="4" t="s">
        <v>1307</v>
      </c>
      <c r="B1704" s="4" t="s">
        <v>9343</v>
      </c>
      <c r="C1704" s="4" t="s">
        <v>1308</v>
      </c>
      <c r="D1704" s="4">
        <v>21.270954132080099</v>
      </c>
      <c r="E1704" s="4">
        <v>22.6999187469482</v>
      </c>
      <c r="F1704" s="4">
        <v>21.3663654327393</v>
      </c>
      <c r="G1704" s="4">
        <v>27.641471862793001</v>
      </c>
      <c r="H1704" s="4">
        <v>21.476610183715799</v>
      </c>
      <c r="I1704" s="4">
        <v>21.116193771362301</v>
      </c>
      <c r="J1704" s="4">
        <v>21.77907943725587</v>
      </c>
      <c r="K1704" s="4">
        <v>23.411425272623703</v>
      </c>
      <c r="L1704" s="4"/>
      <c r="M1704" s="4">
        <v>0.30694372164718597</v>
      </c>
      <c r="N1704" s="4">
        <v>0.55301945525291796</v>
      </c>
      <c r="O1704" s="5">
        <v>-1.6323458353678399</v>
      </c>
      <c r="P1704" s="4">
        <v>-0.75319395094914499</v>
      </c>
    </row>
    <row r="1705" spans="1:16" x14ac:dyDescent="0.25">
      <c r="A1705" s="4" t="s">
        <v>6162</v>
      </c>
      <c r="B1705" s="4" t="s">
        <v>9344</v>
      </c>
      <c r="C1705" s="4" t="s">
        <v>6164</v>
      </c>
      <c r="D1705" s="4">
        <v>24.343135833740199</v>
      </c>
      <c r="E1705" s="4">
        <v>23.896713256835898</v>
      </c>
      <c r="F1705" s="4">
        <v>24.300533294677699</v>
      </c>
      <c r="G1705" s="4">
        <v>25.712182998657202</v>
      </c>
      <c r="H1705" s="4">
        <v>25.8717231750488</v>
      </c>
      <c r="I1705" s="4">
        <v>25.875177383422901</v>
      </c>
      <c r="J1705" s="4">
        <v>24.180127461751265</v>
      </c>
      <c r="K1705" s="4">
        <v>25.819694519042969</v>
      </c>
      <c r="L1705" s="4" t="s">
        <v>33</v>
      </c>
      <c r="M1705" s="4">
        <v>3.3771864234916502</v>
      </c>
      <c r="N1705" s="4">
        <v>1.6541353383458599E-3</v>
      </c>
      <c r="O1705" s="5">
        <v>-1.6395670572916701</v>
      </c>
      <c r="P1705" s="4">
        <v>-10.7822331636832</v>
      </c>
    </row>
    <row r="1706" spans="1:16" x14ac:dyDescent="0.25">
      <c r="A1706" s="4" t="s">
        <v>5075</v>
      </c>
      <c r="B1706" s="4" t="s">
        <v>9345</v>
      </c>
      <c r="C1706" s="4" t="s">
        <v>5076</v>
      </c>
      <c r="D1706" s="4">
        <v>25.3219509124756</v>
      </c>
      <c r="E1706" s="4">
        <v>25.5034580230713</v>
      </c>
      <c r="F1706" s="4">
        <v>25.593830108642599</v>
      </c>
      <c r="G1706" s="4">
        <v>27.085268020629901</v>
      </c>
      <c r="H1706" s="4">
        <v>26.8829040527344</v>
      </c>
      <c r="I1706" s="4">
        <v>27.374214172363299</v>
      </c>
      <c r="J1706" s="4">
        <v>25.473079681396502</v>
      </c>
      <c r="K1706" s="4">
        <v>27.114128748575865</v>
      </c>
      <c r="L1706" s="4" t="s">
        <v>33</v>
      </c>
      <c r="M1706" s="4">
        <v>3.2570365613904002</v>
      </c>
      <c r="N1706" s="4">
        <v>2.2597402597402602E-3</v>
      </c>
      <c r="O1706" s="5">
        <v>-1.6410490671793601</v>
      </c>
      <c r="P1706" s="4">
        <v>-10.0403737458119</v>
      </c>
    </row>
    <row r="1707" spans="1:16" x14ac:dyDescent="0.25">
      <c r="A1707" s="4" t="s">
        <v>2985</v>
      </c>
      <c r="B1707" s="4" t="s">
        <v>9346</v>
      </c>
      <c r="C1707" s="4" t="s">
        <v>2986</v>
      </c>
      <c r="D1707" s="4">
        <v>21.415611267089801</v>
      </c>
      <c r="E1707" s="4">
        <v>20.791824340820298</v>
      </c>
      <c r="F1707" s="4">
        <v>20.225894927978501</v>
      </c>
      <c r="G1707" s="4">
        <v>21.136180877685501</v>
      </c>
      <c r="H1707" s="4">
        <v>23.6567993164063</v>
      </c>
      <c r="I1707" s="4">
        <v>22.6042385101318</v>
      </c>
      <c r="J1707" s="4">
        <v>20.811110178629534</v>
      </c>
      <c r="K1707" s="4">
        <v>22.465739568074536</v>
      </c>
      <c r="L1707" s="4"/>
      <c r="M1707" s="4">
        <v>0.95918733487865004</v>
      </c>
      <c r="N1707" s="4">
        <v>9.7508379888268104E-2</v>
      </c>
      <c r="O1707" s="5">
        <v>-1.6546293894449799</v>
      </c>
      <c r="P1707" s="4">
        <v>-2.0486932391409698</v>
      </c>
    </row>
    <row r="1708" spans="1:16" x14ac:dyDescent="0.25">
      <c r="A1708" s="4" t="s">
        <v>1747</v>
      </c>
      <c r="B1708" s="4" t="s">
        <v>9347</v>
      </c>
      <c r="C1708" s="4" t="s">
        <v>1749</v>
      </c>
      <c r="D1708" s="4">
        <v>25.718711853027301</v>
      </c>
      <c r="E1708" s="4">
        <v>25.7259006500244</v>
      </c>
      <c r="F1708" s="4">
        <v>25.661949157714801</v>
      </c>
      <c r="G1708" s="4">
        <v>27.294050216674801</v>
      </c>
      <c r="H1708" s="4">
        <v>27.423780441284201</v>
      </c>
      <c r="I1708" s="4">
        <v>27.355186462402301</v>
      </c>
      <c r="J1708" s="4">
        <v>25.7021872202555</v>
      </c>
      <c r="K1708" s="4">
        <v>27.357672373453767</v>
      </c>
      <c r="L1708" s="4" t="s">
        <v>33</v>
      </c>
      <c r="M1708" s="4">
        <v>5.5826092625485302</v>
      </c>
      <c r="N1708" s="4">
        <v>0</v>
      </c>
      <c r="O1708" s="5">
        <v>-1.65548515319824</v>
      </c>
      <c r="P1708" s="4">
        <v>-38.878712417220399</v>
      </c>
    </row>
    <row r="1709" spans="1:16" x14ac:dyDescent="0.25">
      <c r="A1709" s="4" t="s">
        <v>3128</v>
      </c>
      <c r="B1709" s="4" t="s">
        <v>9348</v>
      </c>
      <c r="C1709" s="4" t="s">
        <v>3129</v>
      </c>
      <c r="D1709" s="4">
        <v>24.2407112121582</v>
      </c>
      <c r="E1709" s="4">
        <v>25.127588272094702</v>
      </c>
      <c r="F1709" s="4">
        <v>21.574657440185501</v>
      </c>
      <c r="G1709" s="4">
        <v>23.6770534515381</v>
      </c>
      <c r="H1709" s="4">
        <v>26.141361236572301</v>
      </c>
      <c r="I1709" s="4">
        <v>26.1349773406982</v>
      </c>
      <c r="J1709" s="4">
        <v>23.647652308146135</v>
      </c>
      <c r="K1709" s="4">
        <v>25.317797342936199</v>
      </c>
      <c r="L1709" s="4"/>
      <c r="M1709" s="4">
        <v>0.54881681672423499</v>
      </c>
      <c r="N1709" s="4">
        <v>0.27283519761372099</v>
      </c>
      <c r="O1709" s="5">
        <v>-1.67014503479004</v>
      </c>
      <c r="P1709" s="4">
        <v>-1.2404203865573999</v>
      </c>
    </row>
    <row r="1710" spans="1:16" x14ac:dyDescent="0.25">
      <c r="A1710" s="4" t="s">
        <v>7159</v>
      </c>
      <c r="B1710" s="4" t="s">
        <v>9349</v>
      </c>
      <c r="C1710" s="4" t="s">
        <v>7161</v>
      </c>
      <c r="D1710" s="4">
        <v>26.914079666137699</v>
      </c>
      <c r="E1710" s="4">
        <v>25.6068725585938</v>
      </c>
      <c r="F1710" s="4">
        <v>25.450767517089801</v>
      </c>
      <c r="G1710" s="4">
        <v>27.724769592285199</v>
      </c>
      <c r="H1710" s="4">
        <v>27.6189575195313</v>
      </c>
      <c r="I1710" s="4">
        <v>27.672481536865199</v>
      </c>
      <c r="J1710" s="4">
        <v>25.990573247273769</v>
      </c>
      <c r="K1710" s="4">
        <v>27.672069549560565</v>
      </c>
      <c r="L1710" s="4" t="s">
        <v>33</v>
      </c>
      <c r="M1710" s="4">
        <v>1.6492332245463599</v>
      </c>
      <c r="N1710" s="4">
        <v>2.1248587570621501E-2</v>
      </c>
      <c r="O1710" s="5">
        <v>-1.6814963022867899</v>
      </c>
      <c r="P1710" s="4">
        <v>-3.6164989562796301</v>
      </c>
    </row>
    <row r="1711" spans="1:16" x14ac:dyDescent="0.25">
      <c r="A1711" s="4" t="s">
        <v>3352</v>
      </c>
      <c r="B1711" s="4" t="s">
        <v>9350</v>
      </c>
      <c r="C1711" s="4" t="s">
        <v>3353</v>
      </c>
      <c r="D1711" s="4">
        <v>31.9640598297119</v>
      </c>
      <c r="E1711" s="4">
        <v>31.700178146362301</v>
      </c>
      <c r="F1711" s="4">
        <v>30.5574054718018</v>
      </c>
      <c r="G1711" s="4">
        <v>33.200954437255902</v>
      </c>
      <c r="H1711" s="4">
        <v>33.008937835693402</v>
      </c>
      <c r="I1711" s="4">
        <v>33.058750152587898</v>
      </c>
      <c r="J1711" s="4">
        <v>31.407214482625335</v>
      </c>
      <c r="K1711" s="4">
        <v>33.089547475179067</v>
      </c>
      <c r="L1711" s="4" t="s">
        <v>33</v>
      </c>
      <c r="M1711" s="4">
        <v>1.74231041707736</v>
      </c>
      <c r="N1711" s="4">
        <v>1.7933333333333301E-2</v>
      </c>
      <c r="O1711" s="5">
        <v>-1.68233299255371</v>
      </c>
      <c r="P1711" s="4">
        <v>-3.8630323364982</v>
      </c>
    </row>
    <row r="1712" spans="1:16" x14ac:dyDescent="0.25">
      <c r="A1712" s="4" t="s">
        <v>2964</v>
      </c>
      <c r="B1712" s="4" t="s">
        <v>9351</v>
      </c>
      <c r="C1712" s="4" t="s">
        <v>2965</v>
      </c>
      <c r="D1712" s="4">
        <v>31.359861373901399</v>
      </c>
      <c r="E1712" s="4">
        <v>31.966209411621101</v>
      </c>
      <c r="F1712" s="4">
        <v>32.898250579833999</v>
      </c>
      <c r="G1712" s="4">
        <v>34.404624938964801</v>
      </c>
      <c r="H1712" s="4">
        <v>33.440380096435497</v>
      </c>
      <c r="I1712" s="4">
        <v>33.483604431152301</v>
      </c>
      <c r="J1712" s="4">
        <v>32.07477378845217</v>
      </c>
      <c r="K1712" s="4">
        <v>33.776203155517535</v>
      </c>
      <c r="L1712" s="4" t="s">
        <v>33</v>
      </c>
      <c r="M1712" s="4">
        <v>1.44579069365274</v>
      </c>
      <c r="N1712" s="4">
        <v>3.2825710754017301E-2</v>
      </c>
      <c r="O1712" s="5">
        <v>-1.7014293670654299</v>
      </c>
      <c r="P1712" s="4">
        <v>-3.1112965351681998</v>
      </c>
    </row>
    <row r="1713" spans="1:16" x14ac:dyDescent="0.25">
      <c r="A1713" s="4" t="s">
        <v>6060</v>
      </c>
      <c r="B1713" s="4" t="s">
        <v>9352</v>
      </c>
      <c r="C1713" s="4" t="s">
        <v>6062</v>
      </c>
      <c r="D1713" s="4">
        <v>21.462560653686499</v>
      </c>
      <c r="E1713" s="4">
        <v>22.289756774902301</v>
      </c>
      <c r="F1713" s="4">
        <v>23.2627353668213</v>
      </c>
      <c r="G1713" s="4">
        <v>23.2712593078613</v>
      </c>
      <c r="H1713" s="4">
        <v>22.610113143920898</v>
      </c>
      <c r="I1713" s="4">
        <v>26.262639999389599</v>
      </c>
      <c r="J1713" s="4">
        <v>22.338350931803365</v>
      </c>
      <c r="K1713" s="4">
        <v>24.048004150390597</v>
      </c>
      <c r="L1713" s="4"/>
      <c r="M1713" s="4">
        <v>0.62069932543916395</v>
      </c>
      <c r="N1713" s="4">
        <v>0.22326682134570799</v>
      </c>
      <c r="O1713" s="5">
        <v>-1.70965321858724</v>
      </c>
      <c r="P1713" s="4">
        <v>-1.38071968250844</v>
      </c>
    </row>
    <row r="1714" spans="1:16" x14ac:dyDescent="0.25">
      <c r="A1714" s="4" t="s">
        <v>3308</v>
      </c>
      <c r="B1714" s="4" t="s">
        <v>9353</v>
      </c>
      <c r="C1714" s="4" t="s">
        <v>3309</v>
      </c>
      <c r="D1714" s="4">
        <v>30.005853652954102</v>
      </c>
      <c r="E1714" s="4">
        <v>29.590404510498001</v>
      </c>
      <c r="F1714" s="4">
        <v>29.396854400634801</v>
      </c>
      <c r="G1714" s="4">
        <v>31.610317230224599</v>
      </c>
      <c r="H1714" s="4">
        <v>31.203590393066399</v>
      </c>
      <c r="I1714" s="4">
        <v>31.311277389526399</v>
      </c>
      <c r="J1714" s="4">
        <v>29.664370854695637</v>
      </c>
      <c r="K1714" s="4">
        <v>31.375061670939132</v>
      </c>
      <c r="L1714" s="4" t="s">
        <v>33</v>
      </c>
      <c r="M1714" s="4">
        <v>2.8541128503123399</v>
      </c>
      <c r="N1714" s="4">
        <v>4.9053497942386799E-3</v>
      </c>
      <c r="O1714" s="5">
        <v>-1.71069081624349</v>
      </c>
      <c r="P1714" s="4">
        <v>-7.8843643066598297</v>
      </c>
    </row>
    <row r="1715" spans="1:16" x14ac:dyDescent="0.25">
      <c r="A1715" s="4" t="s">
        <v>4362</v>
      </c>
      <c r="B1715" s="4" t="s">
        <v>9354</v>
      </c>
      <c r="C1715" s="4" t="s">
        <v>4363</v>
      </c>
      <c r="D1715" s="4">
        <v>20.565446853637699</v>
      </c>
      <c r="E1715" s="4">
        <v>24.278556823730501</v>
      </c>
      <c r="F1715" s="4">
        <v>25.042442321777301</v>
      </c>
      <c r="G1715" s="4">
        <v>25.532945632934599</v>
      </c>
      <c r="H1715" s="4">
        <v>25.559850692748999</v>
      </c>
      <c r="I1715" s="4">
        <v>23.9580478668213</v>
      </c>
      <c r="J1715" s="4">
        <v>23.295481999715168</v>
      </c>
      <c r="K1715" s="4">
        <v>25.0169480641683</v>
      </c>
      <c r="L1715" s="4"/>
      <c r="M1715" s="4">
        <v>0.50919000695579897</v>
      </c>
      <c r="N1715" s="4">
        <v>0.30442274052478102</v>
      </c>
      <c r="O1715" s="5">
        <v>-1.7214660644531301</v>
      </c>
      <c r="P1715" s="4">
        <v>-1.1626545793424401</v>
      </c>
    </row>
    <row r="1716" spans="1:16" x14ac:dyDescent="0.25">
      <c r="A1716" s="4" t="s">
        <v>5472</v>
      </c>
      <c r="B1716" s="4" t="s">
        <v>9355</v>
      </c>
      <c r="C1716" s="4" t="s">
        <v>5474</v>
      </c>
      <c r="D1716" s="4">
        <v>23.9761352539063</v>
      </c>
      <c r="E1716" s="4">
        <v>24.810184478759801</v>
      </c>
      <c r="F1716" s="4">
        <v>25.367364883422901</v>
      </c>
      <c r="G1716" s="4">
        <v>25.325048446655298</v>
      </c>
      <c r="H1716" s="4">
        <v>27.536787033081101</v>
      </c>
      <c r="I1716" s="4">
        <v>26.458703994751001</v>
      </c>
      <c r="J1716" s="4">
        <v>24.717894872029671</v>
      </c>
      <c r="K1716" s="4">
        <v>26.440179824829134</v>
      </c>
      <c r="L1716" s="4"/>
      <c r="M1716" s="4">
        <v>1.0711505477918499</v>
      </c>
      <c r="N1716" s="4">
        <v>7.4275590551181103E-2</v>
      </c>
      <c r="O1716" s="5">
        <v>-1.7222849527994799</v>
      </c>
      <c r="P1716" s="4">
        <v>-2.2789095941694302</v>
      </c>
    </row>
    <row r="1717" spans="1:16" x14ac:dyDescent="0.25">
      <c r="A1717" s="4" t="s">
        <v>3003</v>
      </c>
      <c r="B1717" s="4" t="s">
        <v>9356</v>
      </c>
      <c r="C1717" s="4" t="s">
        <v>3005</v>
      </c>
      <c r="D1717" s="4">
        <v>22.114292144775401</v>
      </c>
      <c r="E1717" s="4">
        <v>21.212305068969702</v>
      </c>
      <c r="F1717" s="4">
        <v>21.353755950927699</v>
      </c>
      <c r="G1717" s="4">
        <v>23.5152587890625</v>
      </c>
      <c r="H1717" s="4">
        <v>23.200742721557599</v>
      </c>
      <c r="I1717" s="4">
        <v>23.1598510742188</v>
      </c>
      <c r="J1717" s="4">
        <v>21.560117721557599</v>
      </c>
      <c r="K1717" s="4">
        <v>23.291950861612964</v>
      </c>
      <c r="L1717" s="4" t="s">
        <v>33</v>
      </c>
      <c r="M1717" s="4">
        <v>2.3404604943209701</v>
      </c>
      <c r="N1717" s="4">
        <v>7.4214463840398997E-3</v>
      </c>
      <c r="O1717" s="5">
        <v>-1.7318331400553399</v>
      </c>
      <c r="P1717" s="4">
        <v>-5.7393743392430396</v>
      </c>
    </row>
    <row r="1718" spans="1:16" x14ac:dyDescent="0.25">
      <c r="A1718" s="4" t="s">
        <v>1030</v>
      </c>
      <c r="B1718" s="4" t="s">
        <v>9357</v>
      </c>
      <c r="C1718" s="4" t="s">
        <v>1032</v>
      </c>
      <c r="D1718" s="4">
        <v>28.932804107666001</v>
      </c>
      <c r="E1718" s="4">
        <v>28.231508255004901</v>
      </c>
      <c r="F1718" s="4">
        <v>27.934026718139599</v>
      </c>
      <c r="G1718" s="4">
        <v>30.414484024047901</v>
      </c>
      <c r="H1718" s="4">
        <v>29.837934494018601</v>
      </c>
      <c r="I1718" s="4">
        <v>30.104824066162099</v>
      </c>
      <c r="J1718" s="4">
        <v>28.36611302693683</v>
      </c>
      <c r="K1718" s="4">
        <v>30.119080861409532</v>
      </c>
      <c r="L1718" s="4" t="s">
        <v>33</v>
      </c>
      <c r="M1718" s="4">
        <v>2.1740563917008302</v>
      </c>
      <c r="N1718" s="4">
        <v>8.7896995708154502E-3</v>
      </c>
      <c r="O1718" s="5">
        <v>-1.75296783447266</v>
      </c>
      <c r="P1718" s="4">
        <v>-5.1600099993319404</v>
      </c>
    </row>
    <row r="1719" spans="1:16" x14ac:dyDescent="0.25">
      <c r="A1719" s="4" t="s">
        <v>227</v>
      </c>
      <c r="B1719" s="4" t="s">
        <v>9358</v>
      </c>
      <c r="C1719" s="4" t="s">
        <v>229</v>
      </c>
      <c r="D1719" s="4">
        <v>26.151971817016602</v>
      </c>
      <c r="E1719" s="4">
        <v>25.962551116943398</v>
      </c>
      <c r="F1719" s="4">
        <v>25.8157749176025</v>
      </c>
      <c r="G1719" s="4">
        <v>27.859531402587901</v>
      </c>
      <c r="H1719" s="4">
        <v>27.334875106811499</v>
      </c>
      <c r="I1719" s="4">
        <v>27.996976852416999</v>
      </c>
      <c r="J1719" s="4">
        <v>25.976765950520832</v>
      </c>
      <c r="K1719" s="4">
        <v>27.730461120605469</v>
      </c>
      <c r="L1719" s="4" t="s">
        <v>33</v>
      </c>
      <c r="M1719" s="4">
        <v>2.8426590562644001</v>
      </c>
      <c r="N1719" s="4">
        <v>4.8259109311740902E-3</v>
      </c>
      <c r="O1719" s="5">
        <v>-1.7536951700846399</v>
      </c>
      <c r="P1719" s="4">
        <v>-7.8297851867168999</v>
      </c>
    </row>
    <row r="1720" spans="1:16" x14ac:dyDescent="0.25">
      <c r="A1720" s="4" t="s">
        <v>4902</v>
      </c>
      <c r="B1720" s="4" t="s">
        <v>9359</v>
      </c>
      <c r="C1720" s="4" t="s">
        <v>4904</v>
      </c>
      <c r="D1720" s="4">
        <v>26.9896545410156</v>
      </c>
      <c r="E1720" s="4">
        <v>26.3916721343994</v>
      </c>
      <c r="F1720" s="4">
        <v>20.239479064941399</v>
      </c>
      <c r="G1720" s="4">
        <v>26.2626762390137</v>
      </c>
      <c r="H1720" s="4">
        <v>26.318059921264599</v>
      </c>
      <c r="I1720" s="4">
        <v>26.310417175293001</v>
      </c>
      <c r="J1720" s="4">
        <v>24.540268580118795</v>
      </c>
      <c r="K1720" s="4">
        <v>26.297051111857101</v>
      </c>
      <c r="L1720" s="4"/>
      <c r="M1720" s="4">
        <v>0.33614259599018498</v>
      </c>
      <c r="N1720" s="4">
        <v>0.50307490144546696</v>
      </c>
      <c r="O1720" s="5">
        <v>-1.7567825317382799</v>
      </c>
      <c r="P1720" s="4">
        <v>-0.81431227742117696</v>
      </c>
    </row>
    <row r="1721" spans="1:16" x14ac:dyDescent="0.25">
      <c r="A1721" s="4" t="s">
        <v>1093</v>
      </c>
      <c r="B1721" s="4" t="s">
        <v>9360</v>
      </c>
      <c r="C1721" s="4" t="s">
        <v>1095</v>
      </c>
      <c r="D1721" s="4">
        <v>25.937564849853501</v>
      </c>
      <c r="E1721" s="4">
        <v>26.070074081420898</v>
      </c>
      <c r="F1721" s="4">
        <v>26.121679306030298</v>
      </c>
      <c r="G1721" s="4">
        <v>27.545688629150401</v>
      </c>
      <c r="H1721" s="4">
        <v>28.013996124267599</v>
      </c>
      <c r="I1721" s="4">
        <v>27.852703094482401</v>
      </c>
      <c r="J1721" s="4">
        <v>26.043106079101566</v>
      </c>
      <c r="K1721" s="4">
        <v>27.804129282633465</v>
      </c>
      <c r="L1721" s="4" t="s">
        <v>33</v>
      </c>
      <c r="M1721" s="4">
        <v>3.5452610728577199</v>
      </c>
      <c r="N1721" s="4">
        <v>0</v>
      </c>
      <c r="O1721" s="5">
        <v>-1.7610232035319</v>
      </c>
      <c r="P1721" s="4">
        <v>-11.907368016029301</v>
      </c>
    </row>
    <row r="1722" spans="1:16" x14ac:dyDescent="0.25">
      <c r="A1722" s="4" t="s">
        <v>2095</v>
      </c>
      <c r="B1722" s="4" t="s">
        <v>9361</v>
      </c>
      <c r="C1722" s="4" t="s">
        <v>2096</v>
      </c>
      <c r="D1722" s="4">
        <v>24.426580429077099</v>
      </c>
      <c r="E1722" s="4">
        <v>25.064418792724599</v>
      </c>
      <c r="F1722" s="4">
        <v>25.299526214599599</v>
      </c>
      <c r="G1722" s="4">
        <v>27.610965728759801</v>
      </c>
      <c r="H1722" s="4">
        <v>27.4189453125</v>
      </c>
      <c r="I1722" s="4">
        <v>25.0508937835693</v>
      </c>
      <c r="J1722" s="4">
        <v>24.9301751454671</v>
      </c>
      <c r="K1722" s="4">
        <v>26.693601608276367</v>
      </c>
      <c r="L1722" s="4"/>
      <c r="M1722" s="4">
        <v>0.95592820758097297</v>
      </c>
      <c r="N1722" s="4">
        <v>9.8191272051996306E-2</v>
      </c>
      <c r="O1722" s="5">
        <v>-1.76342646280925</v>
      </c>
      <c r="P1722" s="4">
        <v>-2.0420876476002299</v>
      </c>
    </row>
    <row r="1723" spans="1:16" x14ac:dyDescent="0.25">
      <c r="A1723" s="4" t="s">
        <v>2426</v>
      </c>
      <c r="B1723" s="4" t="s">
        <v>9362</v>
      </c>
      <c r="C1723" s="4" t="s">
        <v>2428</v>
      </c>
      <c r="D1723" s="4">
        <v>28.265947341918899</v>
      </c>
      <c r="E1723" s="4">
        <v>28.447994232177699</v>
      </c>
      <c r="F1723" s="4">
        <v>28.173707962036101</v>
      </c>
      <c r="G1723" s="4">
        <v>30.1086940765381</v>
      </c>
      <c r="H1723" s="4">
        <v>30.039838790893601</v>
      </c>
      <c r="I1723" s="4">
        <v>30.033027648925799</v>
      </c>
      <c r="J1723" s="4">
        <v>28.295883178710898</v>
      </c>
      <c r="K1723" s="4">
        <v>30.060520172119165</v>
      </c>
      <c r="L1723" s="4" t="s">
        <v>33</v>
      </c>
      <c r="M1723" s="4">
        <v>4.5152626872010897</v>
      </c>
      <c r="N1723" s="4">
        <v>0</v>
      </c>
      <c r="O1723" s="5">
        <v>-1.7646369934082</v>
      </c>
      <c r="P1723" s="4">
        <v>-20.975652115191501</v>
      </c>
    </row>
    <row r="1724" spans="1:16" x14ac:dyDescent="0.25">
      <c r="A1724" s="4" t="s">
        <v>1043</v>
      </c>
      <c r="B1724" s="4" t="s">
        <v>8084</v>
      </c>
      <c r="C1724" s="4" t="s">
        <v>1045</v>
      </c>
      <c r="D1724" s="4">
        <v>27.543144226074201</v>
      </c>
      <c r="E1724" s="4">
        <v>26.2650337219238</v>
      </c>
      <c r="F1724" s="4">
        <v>26.376235961914102</v>
      </c>
      <c r="G1724" s="4">
        <v>28.5033264160156</v>
      </c>
      <c r="H1724" s="4">
        <v>28.535366058349599</v>
      </c>
      <c r="I1724" s="4">
        <v>28.457942962646499</v>
      </c>
      <c r="J1724" s="4">
        <v>26.728137969970703</v>
      </c>
      <c r="K1724" s="4">
        <v>28.498878479003896</v>
      </c>
      <c r="L1724" s="4" t="s">
        <v>33</v>
      </c>
      <c r="M1724" s="4">
        <v>1.9067687275809899</v>
      </c>
      <c r="N1724" s="4">
        <v>1.3554404145077701E-2</v>
      </c>
      <c r="O1724" s="5">
        <v>-1.7707405090332</v>
      </c>
      <c r="P1724" s="4">
        <v>-4.3253971500832797</v>
      </c>
    </row>
    <row r="1725" spans="1:16" x14ac:dyDescent="0.25">
      <c r="A1725" s="4" t="s">
        <v>3804</v>
      </c>
      <c r="B1725" s="4" t="s">
        <v>9363</v>
      </c>
      <c r="C1725" s="4" t="s">
        <v>3806</v>
      </c>
      <c r="D1725" s="4">
        <v>30.014823913574201</v>
      </c>
      <c r="E1725" s="4">
        <v>30.079740524291999</v>
      </c>
      <c r="F1725" s="4">
        <v>29.487073898315401</v>
      </c>
      <c r="G1725" s="4">
        <v>32.2868461608887</v>
      </c>
      <c r="H1725" s="4">
        <v>31.578332901001001</v>
      </c>
      <c r="I1725" s="4">
        <v>31.063146591186499</v>
      </c>
      <c r="J1725" s="4">
        <v>29.860546112060533</v>
      </c>
      <c r="K1725" s="4">
        <v>31.642775217692066</v>
      </c>
      <c r="L1725" s="4" t="s">
        <v>33</v>
      </c>
      <c r="M1725" s="4">
        <v>1.9459788586739999</v>
      </c>
      <c r="N1725" s="4">
        <v>1.2263814616755801E-2</v>
      </c>
      <c r="O1725" s="5">
        <v>-1.78222910563151</v>
      </c>
      <c r="P1725" s="4">
        <v>-4.4410730577136199</v>
      </c>
    </row>
    <row r="1726" spans="1:16" x14ac:dyDescent="0.25">
      <c r="A1726" s="4" t="s">
        <v>847</v>
      </c>
      <c r="B1726" s="4" t="s">
        <v>9364</v>
      </c>
      <c r="C1726" s="4" t="s">
        <v>848</v>
      </c>
      <c r="D1726" s="4">
        <v>31.535938262939499</v>
      </c>
      <c r="E1726" s="4">
        <v>31.695585250854499</v>
      </c>
      <c r="F1726" s="4">
        <v>31.401304244995099</v>
      </c>
      <c r="G1726" s="4">
        <v>33.098052978515597</v>
      </c>
      <c r="H1726" s="4">
        <v>33.431816101074197</v>
      </c>
      <c r="I1726" s="4">
        <v>33.461555480957003</v>
      </c>
      <c r="J1726" s="4">
        <v>31.54427591959637</v>
      </c>
      <c r="K1726" s="4">
        <v>33.330474853515597</v>
      </c>
      <c r="L1726" s="4" t="s">
        <v>33</v>
      </c>
      <c r="M1726" s="4">
        <v>3.6115602636481099</v>
      </c>
      <c r="N1726" s="4">
        <v>0</v>
      </c>
      <c r="O1726" s="5">
        <v>-1.7861989339192701</v>
      </c>
      <c r="P1726" s="4">
        <v>-12.3812404448565</v>
      </c>
    </row>
    <row r="1727" spans="1:16" x14ac:dyDescent="0.25">
      <c r="A1727" s="4" t="s">
        <v>4728</v>
      </c>
      <c r="B1727" s="4" t="s">
        <v>9365</v>
      </c>
      <c r="C1727" s="4" t="s">
        <v>4730</v>
      </c>
      <c r="D1727" s="4">
        <v>29.4486789703369</v>
      </c>
      <c r="E1727" s="4">
        <v>29.149442672729499</v>
      </c>
      <c r="F1727" s="4">
        <v>29.035791397094702</v>
      </c>
      <c r="G1727" s="4">
        <v>31.085569381713899</v>
      </c>
      <c r="H1727" s="4">
        <v>30.946142196655298</v>
      </c>
      <c r="I1727" s="4">
        <v>30.9652214050293</v>
      </c>
      <c r="J1727" s="4">
        <v>29.211304346720368</v>
      </c>
      <c r="K1727" s="4">
        <v>30.99897766113283</v>
      </c>
      <c r="L1727" s="4" t="s">
        <v>33</v>
      </c>
      <c r="M1727" s="4">
        <v>3.7819467705235401</v>
      </c>
      <c r="N1727" s="4">
        <v>0</v>
      </c>
      <c r="O1727" s="5">
        <v>-1.7876733144124299</v>
      </c>
      <c r="P1727" s="4">
        <v>-13.6835174097706</v>
      </c>
    </row>
    <row r="1728" spans="1:16" x14ac:dyDescent="0.25">
      <c r="A1728" s="4" t="s">
        <v>6408</v>
      </c>
      <c r="B1728" s="4" t="s">
        <v>9366</v>
      </c>
      <c r="C1728" s="4" t="s">
        <v>6409</v>
      </c>
      <c r="D1728" s="4">
        <v>23.653003692626999</v>
      </c>
      <c r="E1728" s="4">
        <v>24.607908248901399</v>
      </c>
      <c r="F1728" s="4">
        <v>24.9526977539063</v>
      </c>
      <c r="G1728" s="4">
        <v>26.357763290405298</v>
      </c>
      <c r="H1728" s="4">
        <v>26.054040908813501</v>
      </c>
      <c r="I1728" s="4">
        <v>26.1912651062012</v>
      </c>
      <c r="J1728" s="4">
        <v>24.404536565144898</v>
      </c>
      <c r="K1728" s="4">
        <v>26.201023101806669</v>
      </c>
      <c r="L1728" s="4" t="s">
        <v>33</v>
      </c>
      <c r="M1728" s="4">
        <v>1.9682947717191199</v>
      </c>
      <c r="N1728" s="4">
        <v>1.2486388384755E-2</v>
      </c>
      <c r="O1728" s="5">
        <v>-1.7964865366617899</v>
      </c>
      <c r="P1728" s="4">
        <v>-4.5078962247152496</v>
      </c>
    </row>
    <row r="1729" spans="1:16" x14ac:dyDescent="0.25">
      <c r="A1729" s="4" t="s">
        <v>3350</v>
      </c>
      <c r="B1729" s="4" t="s">
        <v>9367</v>
      </c>
      <c r="C1729" s="4" t="s">
        <v>3351</v>
      </c>
      <c r="D1729" s="4">
        <v>29.929389953613299</v>
      </c>
      <c r="E1729" s="4">
        <v>29.158174514770501</v>
      </c>
      <c r="F1729" s="4">
        <v>29.087764739990199</v>
      </c>
      <c r="G1729" s="4">
        <v>31.1102294921875</v>
      </c>
      <c r="H1729" s="4">
        <v>31.126430511474599</v>
      </c>
      <c r="I1729" s="4">
        <v>31.3446159362793</v>
      </c>
      <c r="J1729" s="4">
        <v>29.391776402791333</v>
      </c>
      <c r="K1729" s="4">
        <v>31.193758646647129</v>
      </c>
      <c r="L1729" s="4" t="s">
        <v>33</v>
      </c>
      <c r="M1729" s="4">
        <v>2.5232686485910398</v>
      </c>
      <c r="N1729" s="4">
        <v>6.4290030211480399E-3</v>
      </c>
      <c r="O1729" s="5">
        <v>-1.8019822438558</v>
      </c>
      <c r="P1729" s="4">
        <v>-6.4364076961641699</v>
      </c>
    </row>
    <row r="1730" spans="1:16" x14ac:dyDescent="0.25">
      <c r="A1730" s="4" t="s">
        <v>3862</v>
      </c>
      <c r="B1730" s="4" t="s">
        <v>9368</v>
      </c>
      <c r="C1730" s="4" t="s">
        <v>3864</v>
      </c>
      <c r="D1730" s="4">
        <v>31.7928256988525</v>
      </c>
      <c r="E1730" s="4">
        <v>31.895458221435501</v>
      </c>
      <c r="F1730" s="4">
        <v>31.797786712646499</v>
      </c>
      <c r="G1730" s="4">
        <v>33.572402954101598</v>
      </c>
      <c r="H1730" s="4">
        <v>33.742698669433601</v>
      </c>
      <c r="I1730" s="4">
        <v>33.589027404785199</v>
      </c>
      <c r="J1730" s="4">
        <v>31.828690210978166</v>
      </c>
      <c r="K1730" s="4">
        <v>33.634709676106802</v>
      </c>
      <c r="L1730" s="4" t="s">
        <v>33</v>
      </c>
      <c r="M1730" s="4">
        <v>5.0363520427366</v>
      </c>
      <c r="N1730" s="4">
        <v>0</v>
      </c>
      <c r="O1730" s="5">
        <v>-1.8060194651285799</v>
      </c>
      <c r="P1730" s="4">
        <v>-28.361428178966499</v>
      </c>
    </row>
    <row r="1731" spans="1:16" x14ac:dyDescent="0.25">
      <c r="A1731" s="4" t="s">
        <v>1083</v>
      </c>
      <c r="B1731" s="4" t="s">
        <v>9369</v>
      </c>
      <c r="C1731" s="4" t="s">
        <v>1085</v>
      </c>
      <c r="D1731" s="4">
        <v>30.392145156860401</v>
      </c>
      <c r="E1731" s="4">
        <v>30.4098815917969</v>
      </c>
      <c r="F1731" s="4">
        <v>30.319700241088899</v>
      </c>
      <c r="G1731" s="4">
        <v>32.021938323974602</v>
      </c>
      <c r="H1731" s="4">
        <v>32.183216094970703</v>
      </c>
      <c r="I1731" s="4">
        <v>32.343032836914098</v>
      </c>
      <c r="J1731" s="4">
        <v>30.373908996582063</v>
      </c>
      <c r="K1731" s="4">
        <v>32.182729085286468</v>
      </c>
      <c r="L1731" s="4" t="s">
        <v>33</v>
      </c>
      <c r="M1731" s="4">
        <v>4.3177849262326404</v>
      </c>
      <c r="N1731" s="4">
        <v>0</v>
      </c>
      <c r="O1731" s="5">
        <v>-1.8088200887044299</v>
      </c>
      <c r="P1731" s="4">
        <v>-18.703642825244401</v>
      </c>
    </row>
    <row r="1732" spans="1:16" x14ac:dyDescent="0.25">
      <c r="A1732" s="4" t="s">
        <v>5830</v>
      </c>
      <c r="B1732" s="4" t="s">
        <v>9370</v>
      </c>
      <c r="C1732" s="4" t="s">
        <v>5832</v>
      </c>
      <c r="D1732" s="4">
        <v>26.175815582275401</v>
      </c>
      <c r="E1732" s="4">
        <v>25.341819763183601</v>
      </c>
      <c r="F1732" s="4">
        <v>26.309738159179702</v>
      </c>
      <c r="G1732" s="4">
        <v>27.4669589996338</v>
      </c>
      <c r="H1732" s="4">
        <v>27.829450607299801</v>
      </c>
      <c r="I1732" s="4">
        <v>28.110668182373001</v>
      </c>
      <c r="J1732" s="4">
        <v>25.942457834879566</v>
      </c>
      <c r="K1732" s="4">
        <v>27.802359263102201</v>
      </c>
      <c r="L1732" s="4" t="s">
        <v>33</v>
      </c>
      <c r="M1732" s="4">
        <v>2.19533997011305</v>
      </c>
      <c r="N1732" s="4">
        <v>9.0021978021977995E-3</v>
      </c>
      <c r="O1732" s="5">
        <v>-1.85990142822266</v>
      </c>
      <c r="P1732" s="4">
        <v>-5.2313868806833996</v>
      </c>
    </row>
    <row r="1733" spans="1:16" x14ac:dyDescent="0.25">
      <c r="A1733" s="4" t="s">
        <v>4318</v>
      </c>
      <c r="B1733" s="4" t="s">
        <v>9371</v>
      </c>
      <c r="C1733" s="4" t="s">
        <v>4320</v>
      </c>
      <c r="D1733" s="4">
        <v>22.031007766723601</v>
      </c>
      <c r="E1733" s="4">
        <v>22.949686050415</v>
      </c>
      <c r="F1733" s="4">
        <v>20.179338455200199</v>
      </c>
      <c r="G1733" s="4">
        <v>21.019342422485401</v>
      </c>
      <c r="H1733" s="4">
        <v>25.082099914550799</v>
      </c>
      <c r="I1733" s="4">
        <v>24.653076171875</v>
      </c>
      <c r="J1733" s="4">
        <v>21.720010757446264</v>
      </c>
      <c r="K1733" s="4">
        <v>23.5848395029704</v>
      </c>
      <c r="L1733" s="4"/>
      <c r="M1733" s="4">
        <v>0.53998636952085</v>
      </c>
      <c r="N1733" s="4">
        <v>0.279492581602374</v>
      </c>
      <c r="O1733" s="5">
        <v>-1.8648287455240899</v>
      </c>
      <c r="P1733" s="4">
        <v>-1.22312627671775</v>
      </c>
    </row>
    <row r="1734" spans="1:16" x14ac:dyDescent="0.25">
      <c r="A1734" s="4" t="s">
        <v>4898</v>
      </c>
      <c r="B1734" s="4" t="s">
        <v>9372</v>
      </c>
      <c r="C1734" s="4" t="s">
        <v>4899</v>
      </c>
      <c r="D1734" s="4">
        <v>21.641456604003899</v>
      </c>
      <c r="E1734" s="4">
        <v>21.104534149169901</v>
      </c>
      <c r="F1734" s="4">
        <v>20.148242950439499</v>
      </c>
      <c r="G1734" s="4">
        <v>22.983873367309599</v>
      </c>
      <c r="H1734" s="4">
        <v>23.481912612915</v>
      </c>
      <c r="I1734" s="4">
        <v>22.1159267425537</v>
      </c>
      <c r="J1734" s="4">
        <v>20.964744567871097</v>
      </c>
      <c r="K1734" s="4">
        <v>22.860570907592763</v>
      </c>
      <c r="L1734" s="4" t="s">
        <v>33</v>
      </c>
      <c r="M1734" s="4">
        <v>1.48469425757797</v>
      </c>
      <c r="N1734" s="4">
        <v>2.97800511508951E-2</v>
      </c>
      <c r="O1734" s="5">
        <v>-1.8958263397216799</v>
      </c>
      <c r="P1734" s="4">
        <v>-3.2045930895786401</v>
      </c>
    </row>
    <row r="1735" spans="1:16" x14ac:dyDescent="0.25">
      <c r="A1735" s="4" t="s">
        <v>7243</v>
      </c>
      <c r="B1735" s="4" t="s">
        <v>9373</v>
      </c>
      <c r="C1735" s="4" t="s">
        <v>7245</v>
      </c>
      <c r="D1735" s="4">
        <v>28.310884475708001</v>
      </c>
      <c r="E1735" s="4">
        <v>28.1179084777832</v>
      </c>
      <c r="F1735" s="4">
        <v>29.4409885406494</v>
      </c>
      <c r="G1735" s="4">
        <v>30.8863716125488</v>
      </c>
      <c r="H1735" s="4">
        <v>30.2479152679443</v>
      </c>
      <c r="I1735" s="4">
        <v>30.4440002441406</v>
      </c>
      <c r="J1735" s="4">
        <v>28.623260498046864</v>
      </c>
      <c r="K1735" s="4">
        <v>30.526095708211233</v>
      </c>
      <c r="L1735" s="4" t="s">
        <v>33</v>
      </c>
      <c r="M1735" s="4">
        <v>1.8610321902690099</v>
      </c>
      <c r="N1735" s="4">
        <v>1.43505843071786E-2</v>
      </c>
      <c r="O1735" s="5">
        <v>-1.9028352101643899</v>
      </c>
      <c r="P1735" s="4">
        <v>-4.1931910272041799</v>
      </c>
    </row>
    <row r="1736" spans="1:16" x14ac:dyDescent="0.25">
      <c r="A1736" s="4" t="s">
        <v>7547</v>
      </c>
      <c r="B1736" s="4" t="s">
        <v>9374</v>
      </c>
      <c r="C1736" s="4" t="s">
        <v>7548</v>
      </c>
      <c r="D1736" s="4">
        <v>23.365791320800799</v>
      </c>
      <c r="E1736" s="4">
        <v>21.636991500854499</v>
      </c>
      <c r="F1736" s="4">
        <v>21.318666458129901</v>
      </c>
      <c r="G1736" s="4">
        <v>23.540493011474599</v>
      </c>
      <c r="H1736" s="4">
        <v>24.1665744781494</v>
      </c>
      <c r="I1736" s="4">
        <v>24.345972061157202</v>
      </c>
      <c r="J1736" s="4">
        <v>22.107149759928401</v>
      </c>
      <c r="K1736" s="4">
        <v>24.017679850260397</v>
      </c>
      <c r="L1736" s="4" t="s">
        <v>33</v>
      </c>
      <c r="M1736" s="4">
        <v>1.3134508894853401</v>
      </c>
      <c r="N1736" s="4">
        <v>4.2022988505747101E-2</v>
      </c>
      <c r="O1736" s="5">
        <v>-1.9105300903320299</v>
      </c>
      <c r="P1736" s="4">
        <v>-2.80445963523605</v>
      </c>
    </row>
    <row r="1737" spans="1:16" x14ac:dyDescent="0.25">
      <c r="A1737" s="4" t="s">
        <v>1300</v>
      </c>
      <c r="B1737" s="4" t="s">
        <v>9375</v>
      </c>
      <c r="C1737" s="4" t="s">
        <v>1301</v>
      </c>
      <c r="D1737" s="4">
        <v>25.519760131835898</v>
      </c>
      <c r="E1737" s="4">
        <v>25.773653030395501</v>
      </c>
      <c r="F1737" s="4">
        <v>25.573144912719702</v>
      </c>
      <c r="G1737" s="4">
        <v>27.434717178344702</v>
      </c>
      <c r="H1737" s="4">
        <v>27.5690727233887</v>
      </c>
      <c r="I1737" s="4">
        <v>27.660213470458999</v>
      </c>
      <c r="J1737" s="4">
        <v>25.622186024983701</v>
      </c>
      <c r="K1737" s="4">
        <v>27.5546677907308</v>
      </c>
      <c r="L1737" s="4" t="s">
        <v>33</v>
      </c>
      <c r="M1737" s="4">
        <v>4.3517343144545597</v>
      </c>
      <c r="N1737" s="4">
        <v>0</v>
      </c>
      <c r="O1737" s="5">
        <v>-1.9324817657470701</v>
      </c>
      <c r="P1737" s="4">
        <v>-19.076238086996799</v>
      </c>
    </row>
    <row r="1738" spans="1:16" x14ac:dyDescent="0.25">
      <c r="A1738" s="4" t="s">
        <v>1091</v>
      </c>
      <c r="B1738" s="4" t="s">
        <v>9376</v>
      </c>
      <c r="C1738" s="4" t="s">
        <v>1092</v>
      </c>
      <c r="D1738" s="4">
        <v>20.373781204223601</v>
      </c>
      <c r="E1738" s="4">
        <v>22.681236267089801</v>
      </c>
      <c r="F1738" s="4">
        <v>21.651178359985401</v>
      </c>
      <c r="G1738" s="4">
        <v>20.9503993988037</v>
      </c>
      <c r="H1738" s="4">
        <v>25.194869995117202</v>
      </c>
      <c r="I1738" s="4">
        <v>24.422435760498001</v>
      </c>
      <c r="J1738" s="4">
        <v>21.568731943766267</v>
      </c>
      <c r="K1738" s="4">
        <v>23.522568384806302</v>
      </c>
      <c r="L1738" s="4"/>
      <c r="M1738" s="4">
        <v>0.59609881184750502</v>
      </c>
      <c r="N1738" s="4">
        <v>0.23768389057750799</v>
      </c>
      <c r="O1738" s="5">
        <v>-1.95383644104004</v>
      </c>
      <c r="P1738" s="4">
        <v>-1.33277518783177</v>
      </c>
    </row>
    <row r="1739" spans="1:16" x14ac:dyDescent="0.25">
      <c r="A1739" s="4" t="s">
        <v>3143</v>
      </c>
      <c r="B1739" s="4" t="s">
        <v>9377</v>
      </c>
      <c r="C1739" s="4" t="s">
        <v>3144</v>
      </c>
      <c r="D1739" s="4">
        <v>21.451877593994102</v>
      </c>
      <c r="E1739" s="4">
        <v>22.490032196044901</v>
      </c>
      <c r="F1739" s="4">
        <v>22.1699123382568</v>
      </c>
      <c r="G1739" s="4">
        <v>24.635736465454102</v>
      </c>
      <c r="H1739" s="4">
        <v>23.303033828735401</v>
      </c>
      <c r="I1739" s="4">
        <v>24.056331634521499</v>
      </c>
      <c r="J1739" s="4">
        <v>22.037274042765272</v>
      </c>
      <c r="K1739" s="4">
        <v>23.99836730957033</v>
      </c>
      <c r="L1739" s="4" t="s">
        <v>33</v>
      </c>
      <c r="M1739" s="4">
        <v>1.7843242081708299</v>
      </c>
      <c r="N1739" s="4">
        <v>1.6832807570977899E-2</v>
      </c>
      <c r="O1739" s="5">
        <v>-1.9610932668050101</v>
      </c>
      <c r="P1739" s="4">
        <v>-3.97778704350914</v>
      </c>
    </row>
    <row r="1740" spans="1:16" x14ac:dyDescent="0.25">
      <c r="A1740" s="4" t="s">
        <v>4329</v>
      </c>
      <c r="B1740" s="4" t="s">
        <v>9378</v>
      </c>
      <c r="C1740" s="4" t="s">
        <v>4331</v>
      </c>
      <c r="D1740" s="4">
        <v>26.200342178344702</v>
      </c>
      <c r="E1740" s="4">
        <v>26.102512359619102</v>
      </c>
      <c r="F1740" s="4">
        <v>27.311632156372099</v>
      </c>
      <c r="G1740" s="4">
        <v>28.555233001708999</v>
      </c>
      <c r="H1740" s="4">
        <v>28.696987152099599</v>
      </c>
      <c r="I1740" s="4">
        <v>28.2523307800293</v>
      </c>
      <c r="J1740" s="4">
        <v>26.538162231445302</v>
      </c>
      <c r="K1740" s="4">
        <v>28.501516977945965</v>
      </c>
      <c r="L1740" s="4" t="s">
        <v>33</v>
      </c>
      <c r="M1740" s="4">
        <v>2.06193116880155</v>
      </c>
      <c r="N1740" s="4">
        <v>1.03622047244094E-2</v>
      </c>
      <c r="O1740" s="5">
        <v>-1.96335474650065</v>
      </c>
      <c r="P1740" s="4">
        <v>-4.7963880997766699</v>
      </c>
    </row>
    <row r="1741" spans="1:16" x14ac:dyDescent="0.25">
      <c r="A1741" s="4" t="s">
        <v>1784</v>
      </c>
      <c r="B1741" s="4" t="s">
        <v>9379</v>
      </c>
      <c r="C1741" s="4" t="s">
        <v>1785</v>
      </c>
      <c r="D1741" s="4">
        <v>21.611953735351602</v>
      </c>
      <c r="E1741" s="4">
        <v>21.1463718414307</v>
      </c>
      <c r="F1741" s="4">
        <v>21.173994064331101</v>
      </c>
      <c r="G1741" s="4">
        <v>22.881793975830099</v>
      </c>
      <c r="H1741" s="4">
        <v>23.387058258056602</v>
      </c>
      <c r="I1741" s="4">
        <v>23.557659149169901</v>
      </c>
      <c r="J1741" s="4">
        <v>21.310773213704465</v>
      </c>
      <c r="K1741" s="4">
        <v>23.275503794352204</v>
      </c>
      <c r="L1741" s="4" t="s">
        <v>33</v>
      </c>
      <c r="M1741" s="4">
        <v>2.8302938341566102</v>
      </c>
      <c r="N1741" s="4">
        <v>5.1935483870967697E-3</v>
      </c>
      <c r="O1741" s="5">
        <v>-1.9647305806477899</v>
      </c>
      <c r="P1741" s="4">
        <v>-7.77124421465638</v>
      </c>
    </row>
    <row r="1742" spans="1:16" x14ac:dyDescent="0.25">
      <c r="A1742" s="4" t="s">
        <v>6823</v>
      </c>
      <c r="B1742" s="4" t="s">
        <v>9380</v>
      </c>
      <c r="C1742" s="4" t="s">
        <v>6825</v>
      </c>
      <c r="D1742" s="4">
        <v>22.015632629394499</v>
      </c>
      <c r="E1742" s="4">
        <v>21.1983528137207</v>
      </c>
      <c r="F1742" s="4">
        <v>20.576705932617202</v>
      </c>
      <c r="G1742" s="4">
        <v>23.457233428955099</v>
      </c>
      <c r="H1742" s="4">
        <v>23.075216293335</v>
      </c>
      <c r="I1742" s="4">
        <v>23.1732788085938</v>
      </c>
      <c r="J1742" s="4">
        <v>21.263563791910801</v>
      </c>
      <c r="K1742" s="4">
        <v>23.235242843627969</v>
      </c>
      <c r="L1742" s="4" t="s">
        <v>33</v>
      </c>
      <c r="M1742" s="4">
        <v>1.98645475061095</v>
      </c>
      <c r="N1742" s="4">
        <v>1.2118081180811801E-2</v>
      </c>
      <c r="O1742" s="5">
        <v>-1.9716790517171201</v>
      </c>
      <c r="P1742" s="4">
        <v>-4.56281376187615</v>
      </c>
    </row>
    <row r="1743" spans="1:16" x14ac:dyDescent="0.25">
      <c r="A1743" s="4" t="s">
        <v>3437</v>
      </c>
      <c r="B1743" s="4" t="s">
        <v>9381</v>
      </c>
      <c r="C1743" s="4" t="s">
        <v>3439</v>
      </c>
      <c r="D1743" s="4">
        <v>27.042392730712901</v>
      </c>
      <c r="E1743" s="4">
        <v>27.245710372924801</v>
      </c>
      <c r="F1743" s="4">
        <v>27.155998229980501</v>
      </c>
      <c r="G1743" s="4">
        <v>29.055761337280298</v>
      </c>
      <c r="H1743" s="4">
        <v>29.0310153961182</v>
      </c>
      <c r="I1743" s="4">
        <v>29.355567932128899</v>
      </c>
      <c r="J1743" s="4">
        <v>27.148033777872737</v>
      </c>
      <c r="K1743" s="4">
        <v>29.147448221842467</v>
      </c>
      <c r="L1743" s="4" t="s">
        <v>33</v>
      </c>
      <c r="M1743" s="4">
        <v>4.1226659298705801</v>
      </c>
      <c r="N1743" s="4">
        <v>0</v>
      </c>
      <c r="O1743" s="5">
        <v>-1.9994144439697299</v>
      </c>
      <c r="P1743" s="4">
        <v>-16.6965029513545</v>
      </c>
    </row>
    <row r="1744" spans="1:16" x14ac:dyDescent="0.25">
      <c r="A1744" s="4" t="s">
        <v>623</v>
      </c>
      <c r="B1744" s="4" t="s">
        <v>9382</v>
      </c>
      <c r="C1744" s="4" t="s">
        <v>625</v>
      </c>
      <c r="D1744" s="4">
        <v>22.2713928222656</v>
      </c>
      <c r="E1744" s="4">
        <v>21.788393020629901</v>
      </c>
      <c r="F1744" s="4">
        <v>20.362871170043899</v>
      </c>
      <c r="G1744" s="4">
        <v>24.623088836669901</v>
      </c>
      <c r="H1744" s="4">
        <v>22.795356750488299</v>
      </c>
      <c r="I1744" s="4">
        <v>23.078046798706101</v>
      </c>
      <c r="J1744" s="4">
        <v>21.474219004313131</v>
      </c>
      <c r="K1744" s="4">
        <v>23.4988307952881</v>
      </c>
      <c r="L1744" s="4"/>
      <c r="M1744" s="4">
        <v>1.17987344735815</v>
      </c>
      <c r="N1744" s="4">
        <v>5.75848261327713E-2</v>
      </c>
      <c r="O1744" s="5">
        <v>-2.0246117909749302</v>
      </c>
      <c r="P1744" s="4">
        <v>-2.5095569480098701</v>
      </c>
    </row>
    <row r="1745" spans="1:16" x14ac:dyDescent="0.25">
      <c r="A1745" s="4" t="s">
        <v>1813</v>
      </c>
      <c r="B1745" s="4" t="s">
        <v>9383</v>
      </c>
      <c r="C1745" s="4" t="s">
        <v>1814</v>
      </c>
      <c r="D1745" s="4">
        <v>25.404376983642599</v>
      </c>
      <c r="E1745" s="4">
        <v>25.469841003418001</v>
      </c>
      <c r="F1745" s="4">
        <v>25.1813774108887</v>
      </c>
      <c r="G1745" s="4">
        <v>27.254032135009801</v>
      </c>
      <c r="H1745" s="4">
        <v>27.514459609985401</v>
      </c>
      <c r="I1745" s="4">
        <v>27.466876983642599</v>
      </c>
      <c r="J1745" s="4">
        <v>25.351865132649767</v>
      </c>
      <c r="K1745" s="4">
        <v>27.411789576212602</v>
      </c>
      <c r="L1745" s="4" t="s">
        <v>33</v>
      </c>
      <c r="M1745" s="4">
        <v>4.1923959861385303</v>
      </c>
      <c r="N1745" s="4">
        <v>0</v>
      </c>
      <c r="O1745" s="5">
        <v>-2.0599244435628301</v>
      </c>
      <c r="P1745" s="4">
        <v>-17.3883307560085</v>
      </c>
    </row>
    <row r="1746" spans="1:16" x14ac:dyDescent="0.25">
      <c r="A1746" s="4" t="s">
        <v>3935</v>
      </c>
      <c r="B1746" s="4" t="s">
        <v>9384</v>
      </c>
      <c r="C1746" s="4" t="s">
        <v>3936</v>
      </c>
      <c r="D1746" s="4">
        <v>20.7228088378906</v>
      </c>
      <c r="E1746" s="4">
        <v>19.963729858398398</v>
      </c>
      <c r="F1746" s="4">
        <v>23.116329193115199</v>
      </c>
      <c r="G1746" s="4">
        <v>24.726345062255898</v>
      </c>
      <c r="H1746" s="4">
        <v>21.122386932373001</v>
      </c>
      <c r="I1746" s="4">
        <v>24.169784545898398</v>
      </c>
      <c r="J1746" s="4">
        <v>21.267622629801398</v>
      </c>
      <c r="K1746" s="4">
        <v>23.339505513509099</v>
      </c>
      <c r="L1746" s="4"/>
      <c r="M1746" s="4">
        <v>0.63607306207832304</v>
      </c>
      <c r="N1746" s="4">
        <v>0.21411033411033401</v>
      </c>
      <c r="O1746" s="5">
        <v>-2.0718828837076799</v>
      </c>
      <c r="P1746" s="4">
        <v>-1.4106645357946901</v>
      </c>
    </row>
    <row r="1747" spans="1:16" x14ac:dyDescent="0.25">
      <c r="A1747" s="4" t="s">
        <v>4074</v>
      </c>
      <c r="B1747" s="4" t="s">
        <v>9385</v>
      </c>
      <c r="C1747" s="4" t="s">
        <v>4076</v>
      </c>
      <c r="D1747" s="4">
        <v>20.6041259765625</v>
      </c>
      <c r="E1747" s="4">
        <v>23.745723724365199</v>
      </c>
      <c r="F1747" s="4">
        <v>23.6455268859863</v>
      </c>
      <c r="G1747" s="4">
        <v>25.110410690307599</v>
      </c>
      <c r="H1747" s="4">
        <v>24.643928527831999</v>
      </c>
      <c r="I1747" s="4">
        <v>24.602705001831101</v>
      </c>
      <c r="J1747" s="4">
        <v>22.665125528971334</v>
      </c>
      <c r="K1747" s="4">
        <v>24.785681406656902</v>
      </c>
      <c r="L1747" s="4"/>
      <c r="M1747" s="4">
        <v>0.95084970220118903</v>
      </c>
      <c r="N1747" s="4">
        <v>9.88671586715867E-2</v>
      </c>
      <c r="O1747" s="5">
        <v>-2.12055587768555</v>
      </c>
      <c r="P1747" s="4">
        <v>-2.0318043700918502</v>
      </c>
    </row>
    <row r="1748" spans="1:16" x14ac:dyDescent="0.25">
      <c r="A1748" s="4" t="s">
        <v>185</v>
      </c>
      <c r="B1748" s="4" t="s">
        <v>9386</v>
      </c>
      <c r="C1748" s="4" t="s">
        <v>187</v>
      </c>
      <c r="D1748" s="4">
        <v>26.892808914184599</v>
      </c>
      <c r="E1748" s="4">
        <v>26.8458251953125</v>
      </c>
      <c r="F1748" s="4">
        <v>25.8044757843018</v>
      </c>
      <c r="G1748" s="4">
        <v>28.637720108032202</v>
      </c>
      <c r="H1748" s="4">
        <v>28.918077468872099</v>
      </c>
      <c r="I1748" s="4">
        <v>28.3651008605957</v>
      </c>
      <c r="J1748" s="4">
        <v>26.514369964599634</v>
      </c>
      <c r="K1748" s="4">
        <v>28.640299479166668</v>
      </c>
      <c r="L1748" s="4" t="s">
        <v>33</v>
      </c>
      <c r="M1748" s="4">
        <v>2.2617338181840898</v>
      </c>
      <c r="N1748" s="4">
        <v>7.7679814385150803E-3</v>
      </c>
      <c r="O1748" s="5">
        <v>-2.1259295145670598</v>
      </c>
      <c r="P1748" s="4">
        <v>-5.4590933213103296</v>
      </c>
    </row>
    <row r="1749" spans="1:16" x14ac:dyDescent="0.25">
      <c r="A1749" s="4" t="s">
        <v>5324</v>
      </c>
      <c r="B1749" s="4" t="s">
        <v>9387</v>
      </c>
      <c r="C1749" s="4" t="s">
        <v>5325</v>
      </c>
      <c r="D1749" s="4">
        <v>26.161922454833999</v>
      </c>
      <c r="E1749" s="4">
        <v>26.101402282714801</v>
      </c>
      <c r="F1749" s="4">
        <v>26.191116333007798</v>
      </c>
      <c r="G1749" s="4">
        <v>28.4371547698975</v>
      </c>
      <c r="H1749" s="4">
        <v>28.196647644043001</v>
      </c>
      <c r="I1749" s="4">
        <v>28.2147407531738</v>
      </c>
      <c r="J1749" s="4">
        <v>26.151480356852201</v>
      </c>
      <c r="K1749" s="4">
        <v>28.282847722371432</v>
      </c>
      <c r="L1749" s="4" t="s">
        <v>33</v>
      </c>
      <c r="M1749" s="4">
        <v>4.8914433695971002</v>
      </c>
      <c r="N1749" s="4">
        <v>0</v>
      </c>
      <c r="O1749" s="5">
        <v>-2.1313673655191998</v>
      </c>
      <c r="P1749" s="4">
        <v>-26.081802486153901</v>
      </c>
    </row>
    <row r="1750" spans="1:16" x14ac:dyDescent="0.25">
      <c r="A1750" s="4" t="s">
        <v>4917</v>
      </c>
      <c r="B1750" s="4" t="s">
        <v>9388</v>
      </c>
      <c r="C1750" s="4" t="s">
        <v>4918</v>
      </c>
      <c r="D1750" s="4">
        <v>23.738304138183601</v>
      </c>
      <c r="E1750" s="4">
        <v>23.649421691894499</v>
      </c>
      <c r="F1750" s="4">
        <v>20.504808425903299</v>
      </c>
      <c r="G1750" s="4">
        <v>24.009651184081999</v>
      </c>
      <c r="H1750" s="4">
        <v>25.5345783233643</v>
      </c>
      <c r="I1750" s="4">
        <v>24.7720546722412</v>
      </c>
      <c r="J1750" s="4">
        <v>22.630844751993795</v>
      </c>
      <c r="K1750" s="4">
        <v>24.7720947265625</v>
      </c>
      <c r="L1750" s="4"/>
      <c r="M1750" s="4">
        <v>0.86547865707599203</v>
      </c>
      <c r="N1750" s="4">
        <v>0.118851138353765</v>
      </c>
      <c r="O1750" s="5">
        <v>-2.1412499745686802</v>
      </c>
      <c r="P1750" s="4">
        <v>-1.8605856431818999</v>
      </c>
    </row>
    <row r="1751" spans="1:16" x14ac:dyDescent="0.25">
      <c r="A1751" s="4" t="s">
        <v>7251</v>
      </c>
      <c r="B1751" s="4" t="s">
        <v>9389</v>
      </c>
      <c r="C1751" s="4" t="s">
        <v>7252</v>
      </c>
      <c r="D1751" s="4">
        <v>21.428094863891602</v>
      </c>
      <c r="E1751" s="4">
        <v>20.455760955810501</v>
      </c>
      <c r="F1751" s="4">
        <v>23.950109481811499</v>
      </c>
      <c r="G1751" s="4">
        <v>24.119155883789102</v>
      </c>
      <c r="H1751" s="4">
        <v>23.948757171630898</v>
      </c>
      <c r="I1751" s="4">
        <v>24.268308639526399</v>
      </c>
      <c r="J1751" s="4">
        <v>21.944655100504534</v>
      </c>
      <c r="K1751" s="4">
        <v>24.112073898315469</v>
      </c>
      <c r="L1751" s="4"/>
      <c r="M1751" s="4">
        <v>0.97134467662649504</v>
      </c>
      <c r="N1751" s="4">
        <v>9.3644194756554305E-2</v>
      </c>
      <c r="O1751" s="5">
        <v>-2.1674187978108699</v>
      </c>
      <c r="P1751" s="4">
        <v>-2.07337795185322</v>
      </c>
    </row>
    <row r="1752" spans="1:16" x14ac:dyDescent="0.25">
      <c r="A1752" s="4" t="s">
        <v>2680</v>
      </c>
      <c r="B1752" s="4" t="s">
        <v>9390</v>
      </c>
      <c r="C1752" s="4" t="s">
        <v>2682</v>
      </c>
      <c r="D1752" s="4">
        <v>24.978107452392599</v>
      </c>
      <c r="E1752" s="4">
        <v>25.4967555999756</v>
      </c>
      <c r="F1752" s="4">
        <v>25.3771266937256</v>
      </c>
      <c r="G1752" s="4">
        <v>27.137760162353501</v>
      </c>
      <c r="H1752" s="4">
        <v>27.6047039031982</v>
      </c>
      <c r="I1752" s="4">
        <v>27.6350002288818</v>
      </c>
      <c r="J1752" s="4">
        <v>25.283996582031268</v>
      </c>
      <c r="K1752" s="4">
        <v>27.459154764811171</v>
      </c>
      <c r="L1752" s="4" t="s">
        <v>33</v>
      </c>
      <c r="M1752" s="4">
        <v>3.1957709508394299</v>
      </c>
      <c r="N1752" s="4">
        <v>2.8957055214723902E-3</v>
      </c>
      <c r="O1752" s="5">
        <v>-2.17515818277995</v>
      </c>
      <c r="P1752" s="4">
        <v>-9.6807895421992995</v>
      </c>
    </row>
    <row r="1753" spans="1:16" x14ac:dyDescent="0.25">
      <c r="A1753" s="4" t="s">
        <v>1702</v>
      </c>
      <c r="B1753" s="4" t="s">
        <v>9391</v>
      </c>
      <c r="C1753" s="4" t="s">
        <v>1704</v>
      </c>
      <c r="D1753" s="4">
        <v>22.33860206604</v>
      </c>
      <c r="E1753" s="4">
        <v>21.038173675537099</v>
      </c>
      <c r="F1753" s="4">
        <v>21.340948104858398</v>
      </c>
      <c r="G1753" s="4">
        <v>23.1502780914307</v>
      </c>
      <c r="H1753" s="4">
        <v>24.3958644866943</v>
      </c>
      <c r="I1753" s="4">
        <v>23.786195755004901</v>
      </c>
      <c r="J1753" s="4">
        <v>21.572574615478498</v>
      </c>
      <c r="K1753" s="4">
        <v>23.7774461110433</v>
      </c>
      <c r="L1753" s="4" t="s">
        <v>33</v>
      </c>
      <c r="M1753" s="4">
        <v>1.84232169217038</v>
      </c>
      <c r="N1753" s="4">
        <v>1.4980132450331101E-2</v>
      </c>
      <c r="O1753" s="5">
        <v>-2.2048714955647801</v>
      </c>
      <c r="P1753" s="4">
        <v>-4.1399305844292797</v>
      </c>
    </row>
    <row r="1754" spans="1:16" x14ac:dyDescent="0.25">
      <c r="A1754" s="4" t="s">
        <v>789</v>
      </c>
      <c r="B1754" s="4" t="s">
        <v>9392</v>
      </c>
      <c r="C1754" s="4" t="s">
        <v>791</v>
      </c>
      <c r="D1754" s="4">
        <v>22.574171066284201</v>
      </c>
      <c r="E1754" s="4">
        <v>20.280925750732401</v>
      </c>
      <c r="F1754" s="4">
        <v>22.047279357910199</v>
      </c>
      <c r="G1754" s="4">
        <v>26.4083366394043</v>
      </c>
      <c r="H1754" s="4">
        <v>20.009019851684599</v>
      </c>
      <c r="I1754" s="4">
        <v>25.168584823608398</v>
      </c>
      <c r="J1754" s="4">
        <v>21.634125391642268</v>
      </c>
      <c r="K1754" s="4">
        <v>23.861980438232433</v>
      </c>
      <c r="L1754" s="4"/>
      <c r="M1754" s="4">
        <v>0.46324436537132002</v>
      </c>
      <c r="N1754" s="4">
        <v>0.34734328358208999</v>
      </c>
      <c r="O1754" s="5">
        <v>-2.2278550465901699</v>
      </c>
      <c r="P1754" s="4">
        <v>-1.07183628974137</v>
      </c>
    </row>
    <row r="1755" spans="1:16" x14ac:dyDescent="0.25">
      <c r="A1755" s="4" t="s">
        <v>6088</v>
      </c>
      <c r="B1755" s="4" t="s">
        <v>9393</v>
      </c>
      <c r="C1755" s="4" t="s">
        <v>6089</v>
      </c>
      <c r="D1755" s="4">
        <v>27.999212265014599</v>
      </c>
      <c r="E1755" s="4">
        <v>28.683986663818398</v>
      </c>
      <c r="F1755" s="4">
        <v>29.012281417846701</v>
      </c>
      <c r="G1755" s="4">
        <v>30.6847019195557</v>
      </c>
      <c r="H1755" s="4">
        <v>30.774995803833001</v>
      </c>
      <c r="I1755" s="4">
        <v>30.9259033203125</v>
      </c>
      <c r="J1755" s="4">
        <v>28.565160115559895</v>
      </c>
      <c r="K1755" s="4">
        <v>30.795200347900401</v>
      </c>
      <c r="L1755" s="4" t="s">
        <v>33</v>
      </c>
      <c r="M1755" s="4">
        <v>2.7216287216534099</v>
      </c>
      <c r="N1755" s="4">
        <v>5.3082706766917299E-3</v>
      </c>
      <c r="O1755" s="5">
        <v>-2.2300402323405</v>
      </c>
      <c r="P1755" s="4">
        <v>-7.2733598835899196</v>
      </c>
    </row>
    <row r="1756" spans="1:16" x14ac:dyDescent="0.25">
      <c r="A1756" s="4" t="s">
        <v>4766</v>
      </c>
      <c r="B1756" s="4" t="s">
        <v>9394</v>
      </c>
      <c r="C1756" s="4" t="s">
        <v>4768</v>
      </c>
      <c r="D1756" s="4">
        <v>25.465642929077099</v>
      </c>
      <c r="E1756" s="4">
        <v>25.823579788208001</v>
      </c>
      <c r="F1756" s="4">
        <v>25.4019660949707</v>
      </c>
      <c r="G1756" s="4">
        <v>27.2777194976807</v>
      </c>
      <c r="H1756" s="4">
        <v>28.092832565307599</v>
      </c>
      <c r="I1756" s="4">
        <v>28.085962295532202</v>
      </c>
      <c r="J1756" s="4">
        <v>25.563729604085268</v>
      </c>
      <c r="K1756" s="4">
        <v>27.818838119506832</v>
      </c>
      <c r="L1756" s="4" t="s">
        <v>33</v>
      </c>
      <c r="M1756" s="4">
        <v>2.7717482647771399</v>
      </c>
      <c r="N1756" s="4">
        <v>5.0909090909090904E-3</v>
      </c>
      <c r="O1756" s="5">
        <v>-2.2551085154215502</v>
      </c>
      <c r="P1756" s="4">
        <v>-7.4993549573732103</v>
      </c>
    </row>
    <row r="1757" spans="1:16" x14ac:dyDescent="0.25">
      <c r="A1757" s="4" t="s">
        <v>4758</v>
      </c>
      <c r="B1757" s="4" t="s">
        <v>9395</v>
      </c>
      <c r="C1757" s="4" t="s">
        <v>4759</v>
      </c>
      <c r="D1757" s="4">
        <v>25.083898544311499</v>
      </c>
      <c r="E1757" s="4">
        <v>25.283786773681602</v>
      </c>
      <c r="F1757" s="4">
        <v>25.3353176116943</v>
      </c>
      <c r="G1757" s="4">
        <v>27.593671798706101</v>
      </c>
      <c r="H1757" s="4">
        <v>27.464204788208001</v>
      </c>
      <c r="I1757" s="4">
        <v>27.433103561401399</v>
      </c>
      <c r="J1757" s="4">
        <v>25.2343343098958</v>
      </c>
      <c r="K1757" s="4">
        <v>27.496993382771834</v>
      </c>
      <c r="L1757" s="4" t="s">
        <v>33</v>
      </c>
      <c r="M1757" s="4">
        <v>4.8072334467982296</v>
      </c>
      <c r="N1757" s="4">
        <v>0</v>
      </c>
      <c r="O1757" s="5">
        <v>-2.2626590728759801</v>
      </c>
      <c r="P1757" s="4">
        <v>-24.841444870733401</v>
      </c>
    </row>
    <row r="1758" spans="1:16" x14ac:dyDescent="0.25">
      <c r="A1758" s="4" t="s">
        <v>5126</v>
      </c>
      <c r="B1758" s="4" t="s">
        <v>9396</v>
      </c>
      <c r="C1758" s="4" t="s">
        <v>5127</v>
      </c>
      <c r="D1758" s="4">
        <v>21.808984756469702</v>
      </c>
      <c r="E1758" s="4">
        <v>19.5221767425537</v>
      </c>
      <c r="F1758" s="4">
        <v>21.419960021972699</v>
      </c>
      <c r="G1758" s="4">
        <v>24.202634811401399</v>
      </c>
      <c r="H1758" s="4">
        <v>21.108995437622099</v>
      </c>
      <c r="I1758" s="4">
        <v>24.235746383666999</v>
      </c>
      <c r="J1758" s="4">
        <v>20.917040506998699</v>
      </c>
      <c r="K1758" s="4">
        <v>23.182458877563494</v>
      </c>
      <c r="L1758" s="4"/>
      <c r="M1758" s="4">
        <v>0.83784056586462796</v>
      </c>
      <c r="N1758" s="4">
        <v>0.12732472006890599</v>
      </c>
      <c r="O1758" s="5">
        <v>-2.2654183705647801</v>
      </c>
      <c r="P1758" s="4">
        <v>-1.8057438036411899</v>
      </c>
    </row>
    <row r="1759" spans="1:16" x14ac:dyDescent="0.25">
      <c r="A1759" s="4" t="s">
        <v>1322</v>
      </c>
      <c r="B1759" s="4" t="s">
        <v>9397</v>
      </c>
      <c r="C1759" s="4" t="s">
        <v>1324</v>
      </c>
      <c r="D1759" s="4">
        <v>21.0521354675293</v>
      </c>
      <c r="E1759" s="4">
        <v>21.242954254150401</v>
      </c>
      <c r="F1759" s="4">
        <v>22.589534759521499</v>
      </c>
      <c r="G1759" s="4">
        <v>23.440629959106399</v>
      </c>
      <c r="H1759" s="4">
        <v>23.722915649414102</v>
      </c>
      <c r="I1759" s="4">
        <v>24.6252250671387</v>
      </c>
      <c r="J1759" s="4">
        <v>21.628208160400401</v>
      </c>
      <c r="K1759" s="4">
        <v>23.929590225219737</v>
      </c>
      <c r="L1759" s="4" t="s">
        <v>33</v>
      </c>
      <c r="M1759" s="4">
        <v>1.7288266975778499</v>
      </c>
      <c r="N1759" s="4">
        <v>1.81763826606876E-2</v>
      </c>
      <c r="O1759" s="5">
        <v>-2.3013820648193399</v>
      </c>
      <c r="P1759" s="4">
        <v>-3.8266709838251001</v>
      </c>
    </row>
    <row r="1760" spans="1:16" x14ac:dyDescent="0.25">
      <c r="A1760" s="4" t="s">
        <v>223</v>
      </c>
      <c r="B1760" s="4" t="s">
        <v>9398</v>
      </c>
      <c r="C1760" s="4" t="s">
        <v>225</v>
      </c>
      <c r="D1760" s="4">
        <v>21.306749343872099</v>
      </c>
      <c r="E1760" s="4">
        <v>22.118146896362301</v>
      </c>
      <c r="F1760" s="4">
        <v>21.198968887329102</v>
      </c>
      <c r="G1760" s="4">
        <v>25.2122592926025</v>
      </c>
      <c r="H1760" s="4">
        <v>21.951286315918001</v>
      </c>
      <c r="I1760" s="4">
        <v>24.376041412353501</v>
      </c>
      <c r="J1760" s="4">
        <v>21.541288375854503</v>
      </c>
      <c r="K1760" s="4">
        <v>23.846529006957997</v>
      </c>
      <c r="L1760" s="4"/>
      <c r="M1760" s="4">
        <v>1.06208884029879</v>
      </c>
      <c r="N1760" s="4">
        <v>7.5422963689892097E-2</v>
      </c>
      <c r="O1760" s="5">
        <v>-2.3052406311035201</v>
      </c>
      <c r="P1760" s="4">
        <v>-2.2600209356438801</v>
      </c>
    </row>
    <row r="1761" spans="1:16" x14ac:dyDescent="0.25">
      <c r="A1761" s="4" t="s">
        <v>3049</v>
      </c>
      <c r="B1761" s="4" t="s">
        <v>9399</v>
      </c>
      <c r="C1761" s="4" t="s">
        <v>3050</v>
      </c>
      <c r="D1761" s="4">
        <v>24.093879699706999</v>
      </c>
      <c r="E1761" s="4">
        <v>24.360843658447301</v>
      </c>
      <c r="F1761" s="4">
        <v>25.510602951049801</v>
      </c>
      <c r="G1761" s="4">
        <v>27.421512603759801</v>
      </c>
      <c r="H1761" s="4">
        <v>26.2945957183838</v>
      </c>
      <c r="I1761" s="4">
        <v>27.173547744751001</v>
      </c>
      <c r="J1761" s="4">
        <v>24.655108769734699</v>
      </c>
      <c r="K1761" s="4">
        <v>26.963218688964869</v>
      </c>
      <c r="L1761" s="4" t="s">
        <v>33</v>
      </c>
      <c r="M1761" s="4">
        <v>1.8542724064946401</v>
      </c>
      <c r="N1761" s="4">
        <v>1.45091514143095E-2</v>
      </c>
      <c r="O1761" s="5">
        <v>-2.30810991923014</v>
      </c>
      <c r="P1761" s="4">
        <v>-4.1738944340619604</v>
      </c>
    </row>
    <row r="1762" spans="1:16" x14ac:dyDescent="0.25">
      <c r="A1762" s="4" t="s">
        <v>5007</v>
      </c>
      <c r="B1762" s="4" t="s">
        <v>9400</v>
      </c>
      <c r="C1762" s="4" t="s">
        <v>5009</v>
      </c>
      <c r="D1762" s="4">
        <v>20.621097564697301</v>
      </c>
      <c r="E1762" s="4">
        <v>21.193889617919901</v>
      </c>
      <c r="F1762" s="4">
        <v>22.372035980224599</v>
      </c>
      <c r="G1762" s="4">
        <v>24.007869720458999</v>
      </c>
      <c r="H1762" s="4">
        <v>23.348049163818398</v>
      </c>
      <c r="I1762" s="4">
        <v>23.83078956604</v>
      </c>
      <c r="J1762" s="4">
        <v>21.395674387613933</v>
      </c>
      <c r="K1762" s="4">
        <v>23.728902816772464</v>
      </c>
      <c r="L1762" s="4" t="s">
        <v>33</v>
      </c>
      <c r="M1762" s="4">
        <v>1.8731793865292601</v>
      </c>
      <c r="N1762" s="4">
        <v>1.40775716694772E-2</v>
      </c>
      <c r="O1762" s="5">
        <v>-2.3332284291585301</v>
      </c>
      <c r="P1762" s="4">
        <v>-4.2280227486380504</v>
      </c>
    </row>
    <row r="1763" spans="1:16" x14ac:dyDescent="0.25">
      <c r="A1763" s="4" t="s">
        <v>6069</v>
      </c>
      <c r="B1763" s="4" t="s">
        <v>9401</v>
      </c>
      <c r="C1763" s="4" t="s">
        <v>6070</v>
      </c>
      <c r="D1763" s="4">
        <v>25.4492588043213</v>
      </c>
      <c r="E1763" s="4">
        <v>25.7754421234131</v>
      </c>
      <c r="F1763" s="4">
        <v>26.244724273681602</v>
      </c>
      <c r="G1763" s="4">
        <v>28.633958816528299</v>
      </c>
      <c r="H1763" s="4">
        <v>27.4663410186768</v>
      </c>
      <c r="I1763" s="4">
        <v>28.389402389526399</v>
      </c>
      <c r="J1763" s="4">
        <v>25.823141733805333</v>
      </c>
      <c r="K1763" s="4">
        <v>28.163234074910502</v>
      </c>
      <c r="L1763" s="4" t="s">
        <v>33</v>
      </c>
      <c r="M1763" s="4">
        <v>2.2791955021270098</v>
      </c>
      <c r="N1763" s="4">
        <v>7.5858823529411801E-3</v>
      </c>
      <c r="O1763" s="5">
        <v>-2.34009234110514</v>
      </c>
      <c r="P1763" s="4">
        <v>-5.5202799192723804</v>
      </c>
    </row>
    <row r="1764" spans="1:16" x14ac:dyDescent="0.25">
      <c r="A1764" s="4" t="s">
        <v>405</v>
      </c>
      <c r="B1764" s="4" t="s">
        <v>9402</v>
      </c>
      <c r="C1764" s="4" t="s">
        <v>406</v>
      </c>
      <c r="D1764" s="4">
        <v>21.727245330810501</v>
      </c>
      <c r="E1764" s="4">
        <v>20.7084770202637</v>
      </c>
      <c r="F1764" s="4">
        <v>19.902919769287099</v>
      </c>
      <c r="G1764" s="4">
        <v>23.281299591064499</v>
      </c>
      <c r="H1764" s="4">
        <v>22.920612335205099</v>
      </c>
      <c r="I1764" s="4">
        <v>23.283287048339801</v>
      </c>
      <c r="J1764" s="4">
        <v>20.779547373453767</v>
      </c>
      <c r="K1764" s="4">
        <v>23.161732991536468</v>
      </c>
      <c r="L1764" s="4" t="s">
        <v>33</v>
      </c>
      <c r="M1764" s="4">
        <v>1.9320790171875499</v>
      </c>
      <c r="N1764" s="4">
        <v>1.2325088339222599E-2</v>
      </c>
      <c r="O1764" s="5">
        <v>-2.3821856180826799</v>
      </c>
      <c r="P1764" s="4">
        <v>-4.3998154841236197</v>
      </c>
    </row>
    <row r="1765" spans="1:16" x14ac:dyDescent="0.25">
      <c r="A1765" s="4" t="s">
        <v>1484</v>
      </c>
      <c r="B1765" s="4" t="s">
        <v>9403</v>
      </c>
      <c r="C1765" s="4" t="s">
        <v>1486</v>
      </c>
      <c r="D1765" s="4">
        <v>21.652788162231399</v>
      </c>
      <c r="E1765" s="4">
        <v>20.819557189941399</v>
      </c>
      <c r="F1765" s="4">
        <v>21.483827590942401</v>
      </c>
      <c r="G1765" s="4">
        <v>22.1089477539063</v>
      </c>
      <c r="H1765" s="4">
        <v>24.872114181518601</v>
      </c>
      <c r="I1765" s="4">
        <v>24.1475429534912</v>
      </c>
      <c r="J1765" s="4">
        <v>21.318724314371732</v>
      </c>
      <c r="K1765" s="4">
        <v>23.709534962972032</v>
      </c>
      <c r="L1765" s="4" t="s">
        <v>33</v>
      </c>
      <c r="M1765" s="4">
        <v>1.2949211020043401</v>
      </c>
      <c r="N1765" s="4">
        <v>4.4072727272727298E-2</v>
      </c>
      <c r="O1765" s="5">
        <v>-2.3908106486002598</v>
      </c>
      <c r="P1765" s="4">
        <v>-2.7627135366912898</v>
      </c>
    </row>
    <row r="1766" spans="1:16" x14ac:dyDescent="0.25">
      <c r="A1766" s="4" t="s">
        <v>4682</v>
      </c>
      <c r="B1766" s="4" t="s">
        <v>9404</v>
      </c>
      <c r="C1766" s="4" t="s">
        <v>4684</v>
      </c>
      <c r="D1766" s="4">
        <v>19.92555809021</v>
      </c>
      <c r="E1766" s="4">
        <v>24.0204181671143</v>
      </c>
      <c r="F1766" s="4">
        <v>22.696311950683601</v>
      </c>
      <c r="G1766" s="4">
        <v>24.149915695190401</v>
      </c>
      <c r="H1766" s="4">
        <v>25.457540512085</v>
      </c>
      <c r="I1766" s="4">
        <v>24.440446853637699</v>
      </c>
      <c r="J1766" s="4">
        <v>22.214096069335966</v>
      </c>
      <c r="K1766" s="4">
        <v>24.682634353637699</v>
      </c>
      <c r="L1766" s="4"/>
      <c r="M1766" s="4">
        <v>0.90720714831963001</v>
      </c>
      <c r="N1766" s="4">
        <v>0.10798206278026901</v>
      </c>
      <c r="O1766" s="5">
        <v>-2.46853828430176</v>
      </c>
      <c r="P1766" s="4">
        <v>-1.94390557050798</v>
      </c>
    </row>
    <row r="1767" spans="1:16" x14ac:dyDescent="0.25">
      <c r="A1767" s="4" t="s">
        <v>4257</v>
      </c>
      <c r="B1767" s="4" t="s">
        <v>9405</v>
      </c>
      <c r="C1767" s="4" t="s">
        <v>4259</v>
      </c>
      <c r="D1767" s="4">
        <v>24.7020778656006</v>
      </c>
      <c r="E1767" s="4">
        <v>25.698696136474599</v>
      </c>
      <c r="F1767" s="4">
        <v>24.732305526733398</v>
      </c>
      <c r="G1767" s="4">
        <v>27.040376663208001</v>
      </c>
      <c r="H1767" s="4">
        <v>27.630783081054702</v>
      </c>
      <c r="I1767" s="4">
        <v>27.9837970733643</v>
      </c>
      <c r="J1767" s="4">
        <v>25.044359842936199</v>
      </c>
      <c r="K1767" s="4">
        <v>27.551652272542338</v>
      </c>
      <c r="L1767" s="4" t="s">
        <v>33</v>
      </c>
      <c r="M1767" s="4">
        <v>2.3743227017241701</v>
      </c>
      <c r="N1767" s="4">
        <v>6.9591836734693904E-3</v>
      </c>
      <c r="O1767" s="5">
        <v>-2.5072924296061201</v>
      </c>
      <c r="P1767" s="4">
        <v>-5.8634960511718397</v>
      </c>
    </row>
    <row r="1768" spans="1:16" x14ac:dyDescent="0.25">
      <c r="A1768" s="4" t="s">
        <v>2590</v>
      </c>
      <c r="B1768" s="4" t="s">
        <v>9406</v>
      </c>
      <c r="C1768" s="4" t="s">
        <v>2592</v>
      </c>
      <c r="D1768" s="4">
        <v>21.336479187011701</v>
      </c>
      <c r="E1768" s="4">
        <v>22.352001190185501</v>
      </c>
      <c r="F1768" s="4">
        <v>21.206518173217798</v>
      </c>
      <c r="G1768" s="4">
        <v>24.930555343627901</v>
      </c>
      <c r="H1768" s="4">
        <v>22.9756965637207</v>
      </c>
      <c r="I1768" s="4">
        <v>24.695682525634801</v>
      </c>
      <c r="J1768" s="4">
        <v>21.631666183471665</v>
      </c>
      <c r="K1768" s="4">
        <v>24.200644810994465</v>
      </c>
      <c r="L1768" s="4" t="s">
        <v>33</v>
      </c>
      <c r="M1768" s="4">
        <v>1.64065699467336</v>
      </c>
      <c r="N1768" s="4">
        <v>2.1507735583685E-2</v>
      </c>
      <c r="O1768" s="5">
        <v>-2.5689786275227902</v>
      </c>
      <c r="P1768" s="4">
        <v>-3.59429640149422</v>
      </c>
    </row>
    <row r="1769" spans="1:16" x14ac:dyDescent="0.25">
      <c r="A1769" s="4" t="s">
        <v>632</v>
      </c>
      <c r="B1769" s="4" t="s">
        <v>9407</v>
      </c>
      <c r="C1769" s="4" t="s">
        <v>634</v>
      </c>
      <c r="D1769" s="4">
        <v>21.516046524047901</v>
      </c>
      <c r="E1769" s="4">
        <v>20.8040256500244</v>
      </c>
      <c r="F1769" s="4">
        <v>22.659049987793001</v>
      </c>
      <c r="G1769" s="4">
        <v>21.612531661987301</v>
      </c>
      <c r="H1769" s="4">
        <v>25.303432464599599</v>
      </c>
      <c r="I1769" s="4">
        <v>25.839305877685501</v>
      </c>
      <c r="J1769" s="4">
        <v>21.659707387288435</v>
      </c>
      <c r="K1769" s="4">
        <v>24.251756668090803</v>
      </c>
      <c r="L1769" s="4"/>
      <c r="M1769" s="4">
        <v>0.83856766403018801</v>
      </c>
      <c r="N1769" s="4">
        <v>0.12713793103448301</v>
      </c>
      <c r="O1769" s="5">
        <v>-2.59204928080241</v>
      </c>
      <c r="P1769" s="4">
        <v>-1.80718331983279</v>
      </c>
    </row>
    <row r="1770" spans="1:16" x14ac:dyDescent="0.25">
      <c r="A1770" s="4" t="s">
        <v>5645</v>
      </c>
      <c r="B1770" s="4" t="s">
        <v>9408</v>
      </c>
      <c r="C1770" s="4" t="s">
        <v>5647</v>
      </c>
      <c r="D1770" s="4">
        <v>21.494916915893601</v>
      </c>
      <c r="E1770" s="4">
        <v>21.247695922851602</v>
      </c>
      <c r="F1770" s="4">
        <v>22.267980575561499</v>
      </c>
      <c r="G1770" s="4">
        <v>23.9092903137207</v>
      </c>
      <c r="H1770" s="4">
        <v>24.3064861297607</v>
      </c>
      <c r="I1770" s="4">
        <v>24.619636535644499</v>
      </c>
      <c r="J1770" s="4">
        <v>21.6701978047689</v>
      </c>
      <c r="K1770" s="4">
        <v>24.278470993041967</v>
      </c>
      <c r="L1770" s="4" t="s">
        <v>33</v>
      </c>
      <c r="M1770" s="4">
        <v>2.6719225232007799</v>
      </c>
      <c r="N1770" s="4">
        <v>6.2939068100358398E-3</v>
      </c>
      <c r="O1770" s="5">
        <v>-2.6082731882731101</v>
      </c>
      <c r="P1770" s="4">
        <v>-7.0551930381467196</v>
      </c>
    </row>
    <row r="1771" spans="1:16" x14ac:dyDescent="0.25">
      <c r="A1771" s="4" t="s">
        <v>1328</v>
      </c>
      <c r="B1771" s="4" t="s">
        <v>9409</v>
      </c>
      <c r="C1771" s="4" t="s">
        <v>1330</v>
      </c>
      <c r="D1771" s="4">
        <v>22.5127468109131</v>
      </c>
      <c r="E1771" s="4">
        <v>21.3622951507568</v>
      </c>
      <c r="F1771" s="4">
        <v>22.222831726074201</v>
      </c>
      <c r="G1771" s="4">
        <v>25.188051223754901</v>
      </c>
      <c r="H1771" s="4">
        <v>23.238956451416001</v>
      </c>
      <c r="I1771" s="4">
        <v>25.5132160186768</v>
      </c>
      <c r="J1771" s="4">
        <v>22.032624562581365</v>
      </c>
      <c r="K1771" s="4">
        <v>24.646741231282565</v>
      </c>
      <c r="L1771" s="4" t="s">
        <v>33</v>
      </c>
      <c r="M1771" s="4">
        <v>1.52802996408214</v>
      </c>
      <c r="N1771" s="4">
        <v>2.69057591623037E-2</v>
      </c>
      <c r="O1771" s="5">
        <v>-2.6141166687011701</v>
      </c>
      <c r="P1771" s="4">
        <v>-3.3102946238069602</v>
      </c>
    </row>
    <row r="1772" spans="1:16" x14ac:dyDescent="0.25">
      <c r="A1772" s="4" t="s">
        <v>3327</v>
      </c>
      <c r="B1772" s="4" t="s">
        <v>9410</v>
      </c>
      <c r="C1772" s="4" t="s">
        <v>3329</v>
      </c>
      <c r="D1772" s="4">
        <v>28.746343612670898</v>
      </c>
      <c r="E1772" s="4">
        <v>28.142271041870099</v>
      </c>
      <c r="F1772" s="4">
        <v>27.834924697876001</v>
      </c>
      <c r="G1772" s="4">
        <v>31.0092678070068</v>
      </c>
      <c r="H1772" s="4">
        <v>30.700912475585898</v>
      </c>
      <c r="I1772" s="4">
        <v>30.8564052581787</v>
      </c>
      <c r="J1772" s="4">
        <v>28.241179784139003</v>
      </c>
      <c r="K1772" s="4">
        <v>30.855528513590468</v>
      </c>
      <c r="L1772" s="4" t="s">
        <v>33</v>
      </c>
      <c r="M1772" s="4">
        <v>3.1225368112472398</v>
      </c>
      <c r="N1772" s="4">
        <v>4.0000000000000001E-3</v>
      </c>
      <c r="O1772" s="5">
        <v>-2.6143487294515002</v>
      </c>
      <c r="P1772" s="4">
        <v>-9.2667083736150602</v>
      </c>
    </row>
    <row r="1773" spans="1:16" x14ac:dyDescent="0.25">
      <c r="A1773" s="4" t="s">
        <v>6357</v>
      </c>
      <c r="B1773" s="4" t="s">
        <v>9411</v>
      </c>
      <c r="C1773" s="4" t="s">
        <v>6359</v>
      </c>
      <c r="D1773" s="4">
        <v>28.752525329589801</v>
      </c>
      <c r="E1773" s="4">
        <v>27.8335075378418</v>
      </c>
      <c r="F1773" s="4">
        <v>27.868452072143601</v>
      </c>
      <c r="G1773" s="4">
        <v>29.990829467773398</v>
      </c>
      <c r="H1773" s="4">
        <v>32.027103424072301</v>
      </c>
      <c r="I1773" s="4">
        <v>30.3348083496094</v>
      </c>
      <c r="J1773" s="4">
        <v>28.151494979858398</v>
      </c>
      <c r="K1773" s="4">
        <v>30.784247080485034</v>
      </c>
      <c r="L1773" s="4" t="s">
        <v>33</v>
      </c>
      <c r="M1773" s="4">
        <v>1.70944528339746</v>
      </c>
      <c r="N1773" s="4">
        <v>1.8639175257732E-2</v>
      </c>
      <c r="O1773" s="5">
        <v>-2.6327521006266301</v>
      </c>
      <c r="P1773" s="4">
        <v>-3.7747956136715799</v>
      </c>
    </row>
    <row r="1774" spans="1:16" x14ac:dyDescent="0.25">
      <c r="A1774" s="4" t="s">
        <v>7213</v>
      </c>
      <c r="B1774" s="4" t="s">
        <v>9412</v>
      </c>
      <c r="C1774" s="4" t="s">
        <v>7215</v>
      </c>
      <c r="D1774" s="4">
        <v>21.0916938781738</v>
      </c>
      <c r="E1774" s="4">
        <v>20.702632904052699</v>
      </c>
      <c r="F1774" s="4">
        <v>20.229354858398398</v>
      </c>
      <c r="G1774" s="4">
        <v>21.989242553710898</v>
      </c>
      <c r="H1774" s="4">
        <v>24.0571689605713</v>
      </c>
      <c r="I1774" s="4">
        <v>24.014408111572301</v>
      </c>
      <c r="J1774" s="4">
        <v>20.674560546874968</v>
      </c>
      <c r="K1774" s="4">
        <v>23.353606541951496</v>
      </c>
      <c r="L1774" s="4" t="s">
        <v>33</v>
      </c>
      <c r="M1774" s="4">
        <v>1.6766304154431799</v>
      </c>
      <c r="N1774" s="4">
        <v>2.0476052249637201E-2</v>
      </c>
      <c r="O1774" s="5">
        <v>-2.6790459950765002</v>
      </c>
      <c r="P1774" s="4">
        <v>-3.68799603485731</v>
      </c>
    </row>
    <row r="1775" spans="1:16" x14ac:dyDescent="0.25">
      <c r="A1775" s="4" t="s">
        <v>1344</v>
      </c>
      <c r="B1775" s="4" t="s">
        <v>9413</v>
      </c>
      <c r="C1775" s="4" t="s">
        <v>1346</v>
      </c>
      <c r="D1775" s="4">
        <v>21.306941986083999</v>
      </c>
      <c r="E1775" s="4">
        <v>21.517295837402301</v>
      </c>
      <c r="F1775" s="4">
        <v>21.749809265136701</v>
      </c>
      <c r="G1775" s="4">
        <v>26.267295837402301</v>
      </c>
      <c r="H1775" s="4">
        <v>25.424461364746101</v>
      </c>
      <c r="I1775" s="4">
        <v>21.052890777587901</v>
      </c>
      <c r="J1775" s="4">
        <v>21.524682362874334</v>
      </c>
      <c r="K1775" s="4">
        <v>24.248215993245434</v>
      </c>
      <c r="L1775" s="4"/>
      <c r="M1775" s="4">
        <v>0.77404033655632298</v>
      </c>
      <c r="N1775" s="4">
        <v>0.15064553794829</v>
      </c>
      <c r="O1775" s="5">
        <v>-2.7235336303710902</v>
      </c>
      <c r="P1775" s="4">
        <v>-1.68001573796924</v>
      </c>
    </row>
    <row r="1776" spans="1:16" x14ac:dyDescent="0.25">
      <c r="A1776" s="4" t="s">
        <v>6168</v>
      </c>
      <c r="B1776" s="4" t="s">
        <v>9414</v>
      </c>
      <c r="C1776" s="4" t="s">
        <v>6170</v>
      </c>
      <c r="D1776" s="4">
        <v>21.474727630615199</v>
      </c>
      <c r="E1776" s="4">
        <v>21.4865207672119</v>
      </c>
      <c r="F1776" s="4">
        <v>22.9264430999756</v>
      </c>
      <c r="G1776" s="4">
        <v>24.5967826843262</v>
      </c>
      <c r="H1776" s="4">
        <v>24.625160217285199</v>
      </c>
      <c r="I1776" s="4">
        <v>24.8651943206787</v>
      </c>
      <c r="J1776" s="4">
        <v>21.962563832600903</v>
      </c>
      <c r="K1776" s="4">
        <v>24.695712407430033</v>
      </c>
      <c r="L1776" s="4" t="s">
        <v>33</v>
      </c>
      <c r="M1776" s="4">
        <v>2.2973663337711301</v>
      </c>
      <c r="N1776" s="4">
        <v>7.7129186602870803E-3</v>
      </c>
      <c r="O1776" s="5">
        <v>-2.7331485748290998</v>
      </c>
      <c r="P1776" s="4">
        <v>-5.5845390148551601</v>
      </c>
    </row>
    <row r="1777" spans="1:16" x14ac:dyDescent="0.25">
      <c r="A1777" s="4" t="s">
        <v>5877</v>
      </c>
      <c r="B1777" s="4" t="s">
        <v>9415</v>
      </c>
      <c r="C1777" s="4" t="s">
        <v>5878</v>
      </c>
      <c r="D1777" s="4">
        <v>20.708204269409201</v>
      </c>
      <c r="E1777" s="4">
        <v>20.3053302764893</v>
      </c>
      <c r="F1777" s="4">
        <v>21.831558227539102</v>
      </c>
      <c r="G1777" s="4">
        <v>20.843368530273398</v>
      </c>
      <c r="H1777" s="4">
        <v>25.159492492675799</v>
      </c>
      <c r="I1777" s="4">
        <v>25.063016891479499</v>
      </c>
      <c r="J1777" s="4">
        <v>20.948364257812532</v>
      </c>
      <c r="K1777" s="4">
        <v>23.688625971476231</v>
      </c>
      <c r="L1777" s="4"/>
      <c r="M1777" s="4">
        <v>0.85194914281411505</v>
      </c>
      <c r="N1777" s="4">
        <v>0.122149046793761</v>
      </c>
      <c r="O1777" s="5">
        <v>-2.7402617136637399</v>
      </c>
      <c r="P1777" s="4">
        <v>-1.83370732639376</v>
      </c>
    </row>
    <row r="1778" spans="1:16" x14ac:dyDescent="0.25">
      <c r="A1778" s="4" t="s">
        <v>6350</v>
      </c>
      <c r="B1778" s="4" t="s">
        <v>9416</v>
      </c>
      <c r="C1778" s="4" t="s">
        <v>6351</v>
      </c>
      <c r="D1778" s="4">
        <v>25.6829128265381</v>
      </c>
      <c r="E1778" s="4">
        <v>26.444501876831101</v>
      </c>
      <c r="F1778" s="4">
        <v>24.335884094238299</v>
      </c>
      <c r="G1778" s="4">
        <v>28.149784088134801</v>
      </c>
      <c r="H1778" s="4">
        <v>28.368677139282202</v>
      </c>
      <c r="I1778" s="4">
        <v>28.2264289855957</v>
      </c>
      <c r="J1778" s="4">
        <v>25.487766265869165</v>
      </c>
      <c r="K1778" s="4">
        <v>28.248296737670902</v>
      </c>
      <c r="L1778" s="4" t="s">
        <v>33</v>
      </c>
      <c r="M1778" s="4">
        <v>1.9502766113223</v>
      </c>
      <c r="N1778" s="4">
        <v>1.2285714285714301E-2</v>
      </c>
      <c r="O1778" s="5">
        <v>-2.76053047180176</v>
      </c>
      <c r="P1778" s="4">
        <v>-4.4538860308170403</v>
      </c>
    </row>
    <row r="1779" spans="1:16" x14ac:dyDescent="0.25">
      <c r="A1779" s="4" t="s">
        <v>5784</v>
      </c>
      <c r="B1779" s="4" t="s">
        <v>9417</v>
      </c>
      <c r="C1779" s="4" t="s">
        <v>5785</v>
      </c>
      <c r="D1779" s="4">
        <v>20.6207370758057</v>
      </c>
      <c r="E1779" s="4">
        <v>20.888744354248001</v>
      </c>
      <c r="F1779" s="4">
        <v>21.548131942748999</v>
      </c>
      <c r="G1779" s="4">
        <v>24.8887748718262</v>
      </c>
      <c r="H1779" s="4">
        <v>24.4213562011719</v>
      </c>
      <c r="I1779" s="4">
        <v>22.052873611450199</v>
      </c>
      <c r="J1779" s="4">
        <v>21.019204457600896</v>
      </c>
      <c r="K1779" s="4">
        <v>23.787668228149432</v>
      </c>
      <c r="L1779" s="4" t="s">
        <v>33</v>
      </c>
      <c r="M1779" s="4">
        <v>1.4024226385163201</v>
      </c>
      <c r="N1779" s="4">
        <v>3.5618357487922699E-2</v>
      </c>
      <c r="O1779" s="5">
        <v>-2.7684637705484998</v>
      </c>
      <c r="P1779" s="4">
        <v>-3.0090015544632198</v>
      </c>
    </row>
    <row r="1780" spans="1:16" x14ac:dyDescent="0.25">
      <c r="A1780" s="4" t="s">
        <v>3009</v>
      </c>
      <c r="B1780" s="4" t="s">
        <v>9418</v>
      </c>
      <c r="C1780" s="4" t="s">
        <v>3011</v>
      </c>
      <c r="D1780" s="4">
        <v>22.7488822937012</v>
      </c>
      <c r="E1780" s="4">
        <v>21.3731994628906</v>
      </c>
      <c r="F1780" s="4">
        <v>20.438915252685501</v>
      </c>
      <c r="G1780" s="4">
        <v>26.6377143859863</v>
      </c>
      <c r="H1780" s="4">
        <v>26.692773818969702</v>
      </c>
      <c r="I1780" s="4">
        <v>19.6837673187256</v>
      </c>
      <c r="J1780" s="4">
        <v>21.520332336425767</v>
      </c>
      <c r="K1780" s="4">
        <v>24.338085174560533</v>
      </c>
      <c r="L1780" s="4"/>
      <c r="M1780" s="4">
        <v>0.50957280234006797</v>
      </c>
      <c r="N1780" s="4">
        <v>0.30441721371261898</v>
      </c>
      <c r="O1780" s="5">
        <v>-2.8177528381347701</v>
      </c>
      <c r="P1780" s="4">
        <v>-1.16340795256447</v>
      </c>
    </row>
    <row r="1781" spans="1:16" x14ac:dyDescent="0.25">
      <c r="A1781" s="4" t="s">
        <v>3813</v>
      </c>
      <c r="B1781" s="4" t="s">
        <v>9419</v>
      </c>
      <c r="C1781" s="4" t="s">
        <v>3815</v>
      </c>
      <c r="D1781" s="4">
        <v>22.219923019409201</v>
      </c>
      <c r="E1781" s="4">
        <v>21.359014511108398</v>
      </c>
      <c r="F1781" s="4">
        <v>20.866758346557599</v>
      </c>
      <c r="G1781" s="4">
        <v>24.716056823730501</v>
      </c>
      <c r="H1781" s="4">
        <v>22.147535324096701</v>
      </c>
      <c r="I1781" s="4">
        <v>26.056270599365199</v>
      </c>
      <c r="J1781" s="4">
        <v>21.481898625691731</v>
      </c>
      <c r="K1781" s="4">
        <v>24.306620915730804</v>
      </c>
      <c r="L1781" s="4"/>
      <c r="M1781" s="4">
        <v>1.09489566814859</v>
      </c>
      <c r="N1781" s="4">
        <v>7.0953907815631295E-2</v>
      </c>
      <c r="O1781" s="5">
        <v>-2.8247222900390598</v>
      </c>
      <c r="P1781" s="4">
        <v>-2.3286381465837298</v>
      </c>
    </row>
    <row r="1782" spans="1:16" x14ac:dyDescent="0.25">
      <c r="A1782" s="4" t="s">
        <v>7228</v>
      </c>
      <c r="B1782" s="4" t="s">
        <v>9420</v>
      </c>
      <c r="C1782" s="4" t="s">
        <v>7229</v>
      </c>
      <c r="D1782" s="4">
        <v>22.397464752197301</v>
      </c>
      <c r="E1782" s="4">
        <v>24.026771545410199</v>
      </c>
      <c r="F1782" s="4">
        <v>27.2338542938232</v>
      </c>
      <c r="G1782" s="4">
        <v>27.4400749206543</v>
      </c>
      <c r="H1782" s="4">
        <v>27.4156188964844</v>
      </c>
      <c r="I1782" s="4">
        <v>27.291275024414102</v>
      </c>
      <c r="J1782" s="4">
        <v>24.55269686381023</v>
      </c>
      <c r="K1782" s="4">
        <v>27.382322947184267</v>
      </c>
      <c r="L1782" s="4"/>
      <c r="M1782" s="4">
        <v>0.93047945359807105</v>
      </c>
      <c r="N1782" s="4">
        <v>0.102336669699727</v>
      </c>
      <c r="O1782" s="5">
        <v>-2.8296260833740199</v>
      </c>
      <c r="P1782" s="4">
        <v>-1.9906747547368</v>
      </c>
    </row>
    <row r="1783" spans="1:16" x14ac:dyDescent="0.25">
      <c r="A1783" s="4" t="s">
        <v>1793</v>
      </c>
      <c r="B1783" s="4" t="s">
        <v>9421</v>
      </c>
      <c r="C1783" s="4" t="s">
        <v>1795</v>
      </c>
      <c r="D1783" s="4">
        <v>20.389287948608398</v>
      </c>
      <c r="E1783" s="4">
        <v>23.6259956359863</v>
      </c>
      <c r="F1783" s="4">
        <v>22.6019287109375</v>
      </c>
      <c r="G1783" s="4">
        <v>25.827632904052699</v>
      </c>
      <c r="H1783" s="4">
        <v>22.9066066741943</v>
      </c>
      <c r="I1783" s="4">
        <v>26.4112339019775</v>
      </c>
      <c r="J1783" s="4">
        <v>22.205737431844067</v>
      </c>
      <c r="K1783" s="4">
        <v>25.048491160074832</v>
      </c>
      <c r="L1783" s="4"/>
      <c r="M1783" s="4">
        <v>0.91897206252963404</v>
      </c>
      <c r="N1783" s="4">
        <v>0.104758122743682</v>
      </c>
      <c r="O1783" s="5">
        <v>-2.8427537282308002</v>
      </c>
      <c r="P1783" s="4">
        <v>-1.96752048116032</v>
      </c>
    </row>
    <row r="1784" spans="1:16" x14ac:dyDescent="0.25">
      <c r="A1784" s="4" t="s">
        <v>7483</v>
      </c>
      <c r="B1784" s="4" t="s">
        <v>9422</v>
      </c>
      <c r="C1784" s="4" t="s">
        <v>7485</v>
      </c>
      <c r="D1784" s="4">
        <v>22.2274875640869</v>
      </c>
      <c r="E1784" s="4">
        <v>21.393190383911101</v>
      </c>
      <c r="F1784" s="4">
        <v>21.9756870269775</v>
      </c>
      <c r="G1784" s="4">
        <v>25.0551452636719</v>
      </c>
      <c r="H1784" s="4">
        <v>24.492282867431602</v>
      </c>
      <c r="I1784" s="4">
        <v>24.584302902221701</v>
      </c>
      <c r="J1784" s="4">
        <v>21.865454991658499</v>
      </c>
      <c r="K1784" s="4">
        <v>24.710577011108398</v>
      </c>
      <c r="L1784" s="4" t="s">
        <v>33</v>
      </c>
      <c r="M1784" s="4">
        <v>3.1480937078674298</v>
      </c>
      <c r="N1784" s="4">
        <v>4.1618497109826603E-3</v>
      </c>
      <c r="O1784" s="5">
        <v>-2.8451220194498701</v>
      </c>
      <c r="P1784" s="4">
        <v>-9.4093062076550105</v>
      </c>
    </row>
    <row r="1785" spans="1:16" x14ac:dyDescent="0.25">
      <c r="A1785" s="4" t="s">
        <v>7303</v>
      </c>
      <c r="B1785" s="4" t="s">
        <v>9423</v>
      </c>
      <c r="C1785" s="4" t="s">
        <v>7304</v>
      </c>
      <c r="D1785" s="4">
        <v>21.626705169677699</v>
      </c>
      <c r="E1785" s="4">
        <v>22.141414642333999</v>
      </c>
      <c r="F1785" s="4">
        <v>21.1164226531982</v>
      </c>
      <c r="G1785" s="4">
        <v>24.732765197753899</v>
      </c>
      <c r="H1785" s="4">
        <v>24.454971313476602</v>
      </c>
      <c r="I1785" s="4">
        <v>24.493873596191399</v>
      </c>
      <c r="J1785" s="4">
        <v>21.628180821736635</v>
      </c>
      <c r="K1785" s="4">
        <v>24.560536702473968</v>
      </c>
      <c r="L1785" s="4" t="s">
        <v>33</v>
      </c>
      <c r="M1785" s="4">
        <v>3.1657773825037698</v>
      </c>
      <c r="N1785" s="4">
        <v>4.2105263157894701E-3</v>
      </c>
      <c r="O1785" s="5">
        <v>-2.9323558807372998</v>
      </c>
      <c r="P1785" s="4">
        <v>-9.5091634928887707</v>
      </c>
    </row>
    <row r="1786" spans="1:16" x14ac:dyDescent="0.25">
      <c r="A1786" s="4" t="s">
        <v>49</v>
      </c>
      <c r="B1786" s="4" t="s">
        <v>9424</v>
      </c>
      <c r="C1786" s="4" t="s">
        <v>51</v>
      </c>
      <c r="D1786" s="4">
        <v>23.7970085144043</v>
      </c>
      <c r="E1786" s="4">
        <v>23.966632843017599</v>
      </c>
      <c r="F1786" s="4">
        <v>24.1173706054688</v>
      </c>
      <c r="G1786" s="4">
        <v>26.652671813964801</v>
      </c>
      <c r="H1786" s="4">
        <v>26.939519882202099</v>
      </c>
      <c r="I1786" s="4">
        <v>27.126716613769499</v>
      </c>
      <c r="J1786" s="4">
        <v>23.960337320963571</v>
      </c>
      <c r="K1786" s="4">
        <v>26.906302769978797</v>
      </c>
      <c r="L1786" s="4" t="s">
        <v>33</v>
      </c>
      <c r="M1786" s="4">
        <v>4.2271853951231</v>
      </c>
      <c r="N1786" s="4">
        <v>0</v>
      </c>
      <c r="O1786" s="5">
        <v>-2.9459654490153002</v>
      </c>
      <c r="P1786" s="4">
        <v>-17.7438992488729</v>
      </c>
    </row>
    <row r="1787" spans="1:16" x14ac:dyDescent="0.25">
      <c r="A1787" s="4" t="s">
        <v>6510</v>
      </c>
      <c r="B1787" s="4" t="s">
        <v>9425</v>
      </c>
      <c r="C1787" s="4" t="s">
        <v>6511</v>
      </c>
      <c r="D1787" s="4">
        <v>22.9651203155518</v>
      </c>
      <c r="E1787" s="4">
        <v>22.314043045043899</v>
      </c>
      <c r="F1787" s="4">
        <v>22.251029968261701</v>
      </c>
      <c r="G1787" s="4">
        <v>26.573621749877901</v>
      </c>
      <c r="H1787" s="4">
        <v>22.3472785949707</v>
      </c>
      <c r="I1787" s="4">
        <v>27.4629821777344</v>
      </c>
      <c r="J1787" s="4">
        <v>22.510064442952469</v>
      </c>
      <c r="K1787" s="4">
        <v>25.461294174194336</v>
      </c>
      <c r="L1787" s="4"/>
      <c r="M1787" s="4">
        <v>0.86062367392417505</v>
      </c>
      <c r="N1787" s="4">
        <v>0.11969982547992999</v>
      </c>
      <c r="O1787" s="5">
        <v>-2.9512297312418601</v>
      </c>
      <c r="P1787" s="4">
        <v>-1.8509332746926801</v>
      </c>
    </row>
    <row r="1788" spans="1:16" x14ac:dyDescent="0.25">
      <c r="A1788" s="4" t="s">
        <v>5855</v>
      </c>
      <c r="B1788" s="4" t="s">
        <v>9426</v>
      </c>
      <c r="C1788" s="4" t="s">
        <v>5856</v>
      </c>
      <c r="D1788" s="4">
        <v>21.881034851074201</v>
      </c>
      <c r="E1788" s="4">
        <v>21.332689285278299</v>
      </c>
      <c r="F1788" s="4">
        <v>21.7558403015137</v>
      </c>
      <c r="G1788" s="4">
        <v>24.454652786254901</v>
      </c>
      <c r="H1788" s="4">
        <v>25.6190395355225</v>
      </c>
      <c r="I1788" s="4">
        <v>23.749618530273398</v>
      </c>
      <c r="J1788" s="4">
        <v>21.656521479288731</v>
      </c>
      <c r="K1788" s="4">
        <v>24.607770284016933</v>
      </c>
      <c r="L1788" s="4" t="s">
        <v>33</v>
      </c>
      <c r="M1788" s="4">
        <v>2.1800179245938902</v>
      </c>
      <c r="N1788" s="4">
        <v>8.8466522678185694E-3</v>
      </c>
      <c r="O1788" s="5">
        <v>-2.95124880472819</v>
      </c>
      <c r="P1788" s="4">
        <v>-5.1799249092872</v>
      </c>
    </row>
    <row r="1789" spans="1:16" x14ac:dyDescent="0.25">
      <c r="A1789" s="4" t="s">
        <v>3474</v>
      </c>
      <c r="B1789" s="4" t="s">
        <v>9427</v>
      </c>
      <c r="C1789" s="4" t="s">
        <v>3475</v>
      </c>
      <c r="D1789" s="4">
        <v>20.152866363525401</v>
      </c>
      <c r="E1789" s="4">
        <v>19.313705444335898</v>
      </c>
      <c r="F1789" s="4">
        <v>20.903902053833001</v>
      </c>
      <c r="G1789" s="4">
        <v>23.723686218261701</v>
      </c>
      <c r="H1789" s="4">
        <v>21.211582183837901</v>
      </c>
      <c r="I1789" s="4">
        <v>24.356418609619102</v>
      </c>
      <c r="J1789" s="4">
        <v>20.123491287231435</v>
      </c>
      <c r="K1789" s="4">
        <v>23.097229003906236</v>
      </c>
      <c r="L1789" s="4" t="s">
        <v>33</v>
      </c>
      <c r="M1789" s="4">
        <v>1.3085887781801899</v>
      </c>
      <c r="N1789" s="4">
        <v>4.2481651376146803E-2</v>
      </c>
      <c r="O1789" s="5">
        <v>-2.9737377166747998</v>
      </c>
      <c r="P1789" s="4">
        <v>-2.7934782231798199</v>
      </c>
    </row>
    <row r="1790" spans="1:16" x14ac:dyDescent="0.25">
      <c r="A1790" s="4" t="s">
        <v>5005</v>
      </c>
      <c r="B1790" s="4" t="s">
        <v>9428</v>
      </c>
      <c r="C1790" s="4" t="s">
        <v>5006</v>
      </c>
      <c r="D1790" s="4">
        <v>20.854551315307599</v>
      </c>
      <c r="E1790" s="4">
        <v>21.8549289703369</v>
      </c>
      <c r="F1790" s="4">
        <v>21.7974662780762</v>
      </c>
      <c r="G1790" s="4">
        <v>24.921216964721701</v>
      </c>
      <c r="H1790" s="4">
        <v>24.486680984497099</v>
      </c>
      <c r="I1790" s="4">
        <v>24.128992080688501</v>
      </c>
      <c r="J1790" s="4">
        <v>21.502315521240234</v>
      </c>
      <c r="K1790" s="4">
        <v>24.512296676635767</v>
      </c>
      <c r="L1790" s="4" t="s">
        <v>33</v>
      </c>
      <c r="M1790" s="4">
        <v>2.7895380117908202</v>
      </c>
      <c r="N1790" s="4">
        <v>5.1111111111111097E-3</v>
      </c>
      <c r="O1790" s="5">
        <v>-3.00998115539551</v>
      </c>
      <c r="P1790" s="4">
        <v>-7.58105873133601</v>
      </c>
    </row>
    <row r="1791" spans="1:16" x14ac:dyDescent="0.25">
      <c r="A1791" s="4" t="s">
        <v>7486</v>
      </c>
      <c r="B1791" s="4" t="s">
        <v>9429</v>
      </c>
      <c r="C1791" s="4" t="s">
        <v>7487</v>
      </c>
      <c r="D1791" s="4">
        <v>24.3180961608887</v>
      </c>
      <c r="E1791" s="4">
        <v>24.733585357666001</v>
      </c>
      <c r="F1791" s="4">
        <v>24.095842361450199</v>
      </c>
      <c r="G1791" s="4">
        <v>23.2067680358887</v>
      </c>
      <c r="H1791" s="4">
        <v>29.601549148559599</v>
      </c>
      <c r="I1791" s="4">
        <v>29.6308403015137</v>
      </c>
      <c r="J1791" s="4">
        <v>24.382507960001632</v>
      </c>
      <c r="K1791" s="4">
        <v>27.479719161987333</v>
      </c>
      <c r="L1791" s="4"/>
      <c r="M1791" s="4">
        <v>0.653270109322593</v>
      </c>
      <c r="N1791" s="4">
        <v>0.20621243115657001</v>
      </c>
      <c r="O1791" s="5">
        <v>-3.0972112019856799</v>
      </c>
      <c r="P1791" s="4">
        <v>-1.4441560175049499</v>
      </c>
    </row>
    <row r="1792" spans="1:16" x14ac:dyDescent="0.25">
      <c r="A1792" s="4" t="s">
        <v>1049</v>
      </c>
      <c r="B1792" s="4" t="s">
        <v>9430</v>
      </c>
      <c r="C1792" s="4" t="s">
        <v>1051</v>
      </c>
      <c r="D1792" s="4">
        <v>27.656457901001001</v>
      </c>
      <c r="E1792" s="4">
        <v>27.147415161132798</v>
      </c>
      <c r="F1792" s="4">
        <v>26.9219455718994</v>
      </c>
      <c r="G1792" s="4">
        <v>30.453920364379901</v>
      </c>
      <c r="H1792" s="4">
        <v>30.165330886840799</v>
      </c>
      <c r="I1792" s="4">
        <v>30.461671829223601</v>
      </c>
      <c r="J1792" s="4">
        <v>27.241939544677734</v>
      </c>
      <c r="K1792" s="4">
        <v>30.360307693481435</v>
      </c>
      <c r="L1792" s="4" t="s">
        <v>33</v>
      </c>
      <c r="M1792" s="4">
        <v>3.7070620786947801</v>
      </c>
      <c r="N1792" s="4">
        <v>0</v>
      </c>
      <c r="O1792" s="5">
        <v>-3.11836814880371</v>
      </c>
      <c r="P1792" s="4">
        <v>-13.095714237897401</v>
      </c>
    </row>
    <row r="1793" spans="1:16" x14ac:dyDescent="0.25">
      <c r="A1793" s="4" t="s">
        <v>5622</v>
      </c>
      <c r="B1793" s="4" t="s">
        <v>9431</v>
      </c>
      <c r="C1793" s="4" t="s">
        <v>5623</v>
      </c>
      <c r="D1793" s="4">
        <v>22.1811923980713</v>
      </c>
      <c r="E1793" s="4">
        <v>20.732559204101602</v>
      </c>
      <c r="F1793" s="4">
        <v>20.178947448730501</v>
      </c>
      <c r="G1793" s="4">
        <v>23.4988117218018</v>
      </c>
      <c r="H1793" s="4">
        <v>24.1299953460693</v>
      </c>
      <c r="I1793" s="4">
        <v>24.8542289733887</v>
      </c>
      <c r="J1793" s="4">
        <v>21.03089968363447</v>
      </c>
      <c r="K1793" s="4">
        <v>24.161012013753265</v>
      </c>
      <c r="L1793" s="4" t="s">
        <v>33</v>
      </c>
      <c r="M1793" s="4">
        <v>1.92687828008054</v>
      </c>
      <c r="N1793" s="4">
        <v>1.23033509700176E-2</v>
      </c>
      <c r="O1793" s="5">
        <v>-3.1301123301188101</v>
      </c>
      <c r="P1793" s="4">
        <v>-4.3844498219108301</v>
      </c>
    </row>
    <row r="1794" spans="1:16" x14ac:dyDescent="0.25">
      <c r="A1794" s="4" t="s">
        <v>556</v>
      </c>
      <c r="B1794" s="4" t="s">
        <v>9432</v>
      </c>
      <c r="C1794" s="4" t="s">
        <v>558</v>
      </c>
      <c r="D1794" s="4">
        <v>30.466445922851602</v>
      </c>
      <c r="E1794" s="4">
        <v>29.5049018859863</v>
      </c>
      <c r="F1794" s="4">
        <v>31.464290618896499</v>
      </c>
      <c r="G1794" s="4">
        <v>33.841190338134801</v>
      </c>
      <c r="H1794" s="4">
        <v>33.335048675537102</v>
      </c>
      <c r="I1794" s="4">
        <v>33.756462097167997</v>
      </c>
      <c r="J1794" s="4">
        <v>30.478546142578136</v>
      </c>
      <c r="K1794" s="4">
        <v>33.644233703613303</v>
      </c>
      <c r="L1794" s="4" t="s">
        <v>33</v>
      </c>
      <c r="M1794" s="4">
        <v>2.2429225536226198</v>
      </c>
      <c r="N1794" s="4">
        <v>8.35616438356164E-3</v>
      </c>
      <c r="O1794" s="5">
        <v>-3.1656875610351598</v>
      </c>
      <c r="P1794" s="4">
        <v>-5.3937896233450404</v>
      </c>
    </row>
    <row r="1795" spans="1:16" x14ac:dyDescent="0.25">
      <c r="A1795" s="4" t="s">
        <v>6715</v>
      </c>
      <c r="B1795" s="4" t="s">
        <v>9433</v>
      </c>
      <c r="C1795" s="4" t="s">
        <v>6717</v>
      </c>
      <c r="D1795" s="4">
        <v>22.838685989379901</v>
      </c>
      <c r="E1795" s="4">
        <v>23.270391464233398</v>
      </c>
      <c r="F1795" s="4">
        <v>21.091733932495099</v>
      </c>
      <c r="G1795" s="4">
        <v>25.524412155151399</v>
      </c>
      <c r="H1795" s="4">
        <v>25.4798889160156</v>
      </c>
      <c r="I1795" s="4">
        <v>25.6938781738281</v>
      </c>
      <c r="J1795" s="4">
        <v>22.400270462036133</v>
      </c>
      <c r="K1795" s="4">
        <v>25.5660597483317</v>
      </c>
      <c r="L1795" s="4" t="s">
        <v>33</v>
      </c>
      <c r="M1795" s="4">
        <v>2.0409585017560001</v>
      </c>
      <c r="N1795" s="4">
        <v>1.05057471264368E-2</v>
      </c>
      <c r="O1795" s="5">
        <v>-3.1657892862955701</v>
      </c>
      <c r="P1795" s="4">
        <v>-4.7306084515339304</v>
      </c>
    </row>
    <row r="1796" spans="1:16" x14ac:dyDescent="0.25">
      <c r="A1796" s="4" t="s">
        <v>3360</v>
      </c>
      <c r="B1796" s="4" t="s">
        <v>9434</v>
      </c>
      <c r="C1796" s="4" t="s">
        <v>3361</v>
      </c>
      <c r="D1796" s="4">
        <v>22.436784744262699</v>
      </c>
      <c r="E1796" s="4">
        <v>21.8314208984375</v>
      </c>
      <c r="F1796" s="4">
        <v>23.432214736938501</v>
      </c>
      <c r="G1796" s="4">
        <v>26.807365417480501</v>
      </c>
      <c r="H1796" s="4">
        <v>25.945377349853501</v>
      </c>
      <c r="I1796" s="4">
        <v>24.4683513641357</v>
      </c>
      <c r="J1796" s="4">
        <v>22.566806793212901</v>
      </c>
      <c r="K1796" s="4">
        <v>25.740364710489899</v>
      </c>
      <c r="L1796" s="4" t="s">
        <v>33</v>
      </c>
      <c r="M1796" s="4">
        <v>1.7325499570687199</v>
      </c>
      <c r="N1796" s="4">
        <v>1.8368580060422999E-2</v>
      </c>
      <c r="O1796" s="5">
        <v>-3.1735579172770199</v>
      </c>
      <c r="P1796" s="4">
        <v>-3.83668904595033</v>
      </c>
    </row>
    <row r="1797" spans="1:16" x14ac:dyDescent="0.25">
      <c r="A1797" s="4" t="s">
        <v>7561</v>
      </c>
      <c r="B1797" s="4" t="s">
        <v>9435</v>
      </c>
      <c r="C1797" s="4" t="s">
        <v>7563</v>
      </c>
      <c r="D1797" s="4">
        <v>22.589450836181602</v>
      </c>
      <c r="E1797" s="4">
        <v>19.8450927734375</v>
      </c>
      <c r="F1797" s="4">
        <v>22.301445007324201</v>
      </c>
      <c r="G1797" s="4">
        <v>24.531192779541001</v>
      </c>
      <c r="H1797" s="4">
        <v>24.734899520873999</v>
      </c>
      <c r="I1797" s="4">
        <v>24.9971408843994</v>
      </c>
      <c r="J1797" s="4">
        <v>21.578662872314435</v>
      </c>
      <c r="K1797" s="4">
        <v>24.754411061604799</v>
      </c>
      <c r="L1797" s="4" t="s">
        <v>33</v>
      </c>
      <c r="M1797" s="4">
        <v>1.6444541722235699</v>
      </c>
      <c r="N1797" s="4">
        <v>2.1568406205923801E-2</v>
      </c>
      <c r="O1797" s="5">
        <v>-3.1757481892903598</v>
      </c>
      <c r="P1797" s="4">
        <v>-3.6041163159130098</v>
      </c>
    </row>
    <row r="1798" spans="1:16" x14ac:dyDescent="0.25">
      <c r="A1798" s="4" t="s">
        <v>6135</v>
      </c>
      <c r="B1798" s="4" t="s">
        <v>9436</v>
      </c>
      <c r="C1798" s="4" t="s">
        <v>6137</v>
      </c>
      <c r="D1798" s="4">
        <v>21.663776397705099</v>
      </c>
      <c r="E1798" s="4">
        <v>20.532814025878899</v>
      </c>
      <c r="F1798" s="4">
        <v>21.441968917846701</v>
      </c>
      <c r="G1798" s="4">
        <v>25.597751617431602</v>
      </c>
      <c r="H1798" s="4">
        <v>21.949520111083999</v>
      </c>
      <c r="I1798" s="4">
        <v>25.636508941650401</v>
      </c>
      <c r="J1798" s="4">
        <v>21.212853113810233</v>
      </c>
      <c r="K1798" s="4">
        <v>24.394593556722</v>
      </c>
      <c r="L1798" s="4"/>
      <c r="M1798" s="4">
        <v>1.1773511024361001</v>
      </c>
      <c r="N1798" s="4">
        <v>5.7747899159663899E-2</v>
      </c>
      <c r="O1798" s="5">
        <v>-3.1817404429117802</v>
      </c>
      <c r="P1798" s="4">
        <v>-2.5041166086582098</v>
      </c>
    </row>
    <row r="1799" spans="1:16" x14ac:dyDescent="0.25">
      <c r="A1799" s="4" t="s">
        <v>4052</v>
      </c>
      <c r="B1799" s="4" t="s">
        <v>9437</v>
      </c>
      <c r="C1799" s="4" t="s">
        <v>4053</v>
      </c>
      <c r="D1799" s="4">
        <v>20.061923980712901</v>
      </c>
      <c r="E1799" s="4">
        <v>20.771800994873001</v>
      </c>
      <c r="F1799" s="4">
        <v>22.982002258300799</v>
      </c>
      <c r="G1799" s="4">
        <v>24.879581451416001</v>
      </c>
      <c r="H1799" s="4">
        <v>24.521125793456999</v>
      </c>
      <c r="I1799" s="4">
        <v>24.102832794189499</v>
      </c>
      <c r="J1799" s="4">
        <v>21.271909077962235</v>
      </c>
      <c r="K1799" s="4">
        <v>24.501180013020832</v>
      </c>
      <c r="L1799" s="4" t="s">
        <v>33</v>
      </c>
      <c r="M1799" s="4">
        <v>1.6267993615057299</v>
      </c>
      <c r="N1799" s="4">
        <v>2.1711888111888102E-2</v>
      </c>
      <c r="O1799" s="5">
        <v>-3.2292709350585902</v>
      </c>
      <c r="P1799" s="4">
        <v>-3.5585984037507701</v>
      </c>
    </row>
    <row r="1800" spans="1:16" x14ac:dyDescent="0.25">
      <c r="A1800" s="4" t="s">
        <v>5181</v>
      </c>
      <c r="B1800" s="4" t="s">
        <v>9438</v>
      </c>
      <c r="C1800" s="4" t="s">
        <v>5182</v>
      </c>
      <c r="D1800" s="4">
        <v>26.371719360351602</v>
      </c>
      <c r="E1800" s="4">
        <v>25.821649551391602</v>
      </c>
      <c r="F1800" s="4">
        <v>26.250871658325199</v>
      </c>
      <c r="G1800" s="4">
        <v>29.301933288574201</v>
      </c>
      <c r="H1800" s="4">
        <v>29.495222091674801</v>
      </c>
      <c r="I1800" s="4">
        <v>29.351741790771499</v>
      </c>
      <c r="J1800" s="4">
        <v>26.148080190022799</v>
      </c>
      <c r="K1800" s="4">
        <v>29.382965723673504</v>
      </c>
      <c r="L1800" s="4" t="s">
        <v>33</v>
      </c>
      <c r="M1800" s="4">
        <v>4.2811902289052304</v>
      </c>
      <c r="N1800" s="4">
        <v>0</v>
      </c>
      <c r="O1800" s="5">
        <v>-3.2348855336507198</v>
      </c>
      <c r="P1800" s="4">
        <v>-18.310010842588099</v>
      </c>
    </row>
    <row r="1801" spans="1:16" x14ac:dyDescent="0.25">
      <c r="A1801" s="4" t="s">
        <v>1289</v>
      </c>
      <c r="B1801" s="4" t="s">
        <v>9439</v>
      </c>
      <c r="C1801" s="4" t="s">
        <v>1291</v>
      </c>
      <c r="D1801" s="4">
        <v>21.503616333007798</v>
      </c>
      <c r="E1801" s="4">
        <v>23.6389484405518</v>
      </c>
      <c r="F1801" s="4">
        <v>23.748451232910199</v>
      </c>
      <c r="G1801" s="4">
        <v>26.1524543762207</v>
      </c>
      <c r="H1801" s="4">
        <v>26.250484466552699</v>
      </c>
      <c r="I1801" s="4">
        <v>26.319532394409201</v>
      </c>
      <c r="J1801" s="4">
        <v>22.963672002156599</v>
      </c>
      <c r="K1801" s="4">
        <v>26.240823745727528</v>
      </c>
      <c r="L1801" s="4" t="s">
        <v>33</v>
      </c>
      <c r="M1801" s="4">
        <v>1.9573525329241801</v>
      </c>
      <c r="N1801" s="4">
        <v>1.2307692307692301E-2</v>
      </c>
      <c r="O1801" s="5">
        <v>-3.2771517435709598</v>
      </c>
      <c r="P1801" s="4">
        <v>-4.4750399648925097</v>
      </c>
    </row>
    <row r="1802" spans="1:16" x14ac:dyDescent="0.25">
      <c r="A1802" s="4" t="s">
        <v>1709</v>
      </c>
      <c r="B1802" s="4" t="s">
        <v>9440</v>
      </c>
      <c r="C1802" s="4" t="s">
        <v>1711</v>
      </c>
      <c r="D1802" s="4">
        <v>21.848239898681602</v>
      </c>
      <c r="E1802" s="4">
        <v>20.874761581420898</v>
      </c>
      <c r="F1802" s="4">
        <v>23.621118545532202</v>
      </c>
      <c r="G1802" s="4">
        <v>25.380548477172901</v>
      </c>
      <c r="H1802" s="4">
        <v>25.476964950561499</v>
      </c>
      <c r="I1802" s="4">
        <v>25.363782882690401</v>
      </c>
      <c r="J1802" s="4">
        <v>22.114706675211565</v>
      </c>
      <c r="K1802" s="4">
        <v>25.407098770141602</v>
      </c>
      <c r="L1802" s="4" t="s">
        <v>33</v>
      </c>
      <c r="M1802" s="4">
        <v>1.8251547699941899</v>
      </c>
      <c r="N1802" s="4">
        <v>1.5914893617021302E-2</v>
      </c>
      <c r="O1802" s="5">
        <v>-3.2923920949300101</v>
      </c>
      <c r="P1802" s="4">
        <v>-4.0914765123452996</v>
      </c>
    </row>
    <row r="1803" spans="1:16" x14ac:dyDescent="0.25">
      <c r="A1803" s="4" t="s">
        <v>2196</v>
      </c>
      <c r="B1803" s="4" t="s">
        <v>9441</v>
      </c>
      <c r="C1803" s="4" t="s">
        <v>2198</v>
      </c>
      <c r="D1803" s="4">
        <v>22.753440856933601</v>
      </c>
      <c r="E1803" s="4">
        <v>23.095689773559599</v>
      </c>
      <c r="F1803" s="4">
        <v>22.5918865203857</v>
      </c>
      <c r="G1803" s="4">
        <v>24.094242095947301</v>
      </c>
      <c r="H1803" s="4">
        <v>27.147624969482401</v>
      </c>
      <c r="I1803" s="4">
        <v>27.0943717956543</v>
      </c>
      <c r="J1803" s="4">
        <v>22.813672383626301</v>
      </c>
      <c r="K1803" s="4">
        <v>26.112079620361332</v>
      </c>
      <c r="L1803" s="4" t="s">
        <v>33</v>
      </c>
      <c r="M1803" s="4">
        <v>1.4968394632986299</v>
      </c>
      <c r="N1803" s="4">
        <v>2.8922680412371098E-2</v>
      </c>
      <c r="O1803" s="5">
        <v>-3.2984072367350299</v>
      </c>
      <c r="P1803" s="4">
        <v>-3.2340250570275799</v>
      </c>
    </row>
    <row r="1804" spans="1:16" x14ac:dyDescent="0.25">
      <c r="A1804" s="4" t="s">
        <v>5384</v>
      </c>
      <c r="B1804" s="4" t="s">
        <v>9442</v>
      </c>
      <c r="C1804" s="4" t="s">
        <v>5385</v>
      </c>
      <c r="D1804" s="4">
        <v>22.595769882202099</v>
      </c>
      <c r="E1804" s="4">
        <v>20.842258453369102</v>
      </c>
      <c r="F1804" s="4">
        <v>20.524242401123001</v>
      </c>
      <c r="G1804" s="4">
        <v>26.0270671844482</v>
      </c>
      <c r="H1804" s="4">
        <v>21.702966690063501</v>
      </c>
      <c r="I1804" s="4">
        <v>26.156051635742202</v>
      </c>
      <c r="J1804" s="4">
        <v>21.320756912231403</v>
      </c>
      <c r="K1804" s="4">
        <v>24.628695170084637</v>
      </c>
      <c r="L1804" s="4"/>
      <c r="M1804" s="4">
        <v>0.969189734646559</v>
      </c>
      <c r="N1804" s="4">
        <v>9.4641721234798901E-2</v>
      </c>
      <c r="O1804" s="5">
        <v>-3.30793825785319</v>
      </c>
      <c r="P1804" s="4">
        <v>-2.06899733503431</v>
      </c>
    </row>
    <row r="1805" spans="1:16" x14ac:dyDescent="0.25">
      <c r="A1805" s="4" t="s">
        <v>7598</v>
      </c>
      <c r="B1805" s="4" t="s">
        <v>9443</v>
      </c>
      <c r="C1805" s="4" t="s">
        <v>7599</v>
      </c>
      <c r="D1805" s="4">
        <v>30.0912055969238</v>
      </c>
      <c r="E1805" s="4">
        <v>30.188720703125</v>
      </c>
      <c r="F1805" s="4">
        <v>30.1260166168213</v>
      </c>
      <c r="G1805" s="4">
        <v>33.410114288330099</v>
      </c>
      <c r="H1805" s="4">
        <v>33.463497161865199</v>
      </c>
      <c r="I1805" s="4">
        <v>33.475948333740199</v>
      </c>
      <c r="J1805" s="4">
        <v>30.135314305623368</v>
      </c>
      <c r="K1805" s="4">
        <v>33.44985326131183</v>
      </c>
      <c r="L1805" s="4" t="s">
        <v>33</v>
      </c>
      <c r="M1805" s="4">
        <v>7.1298909792989198</v>
      </c>
      <c r="N1805" s="4">
        <v>0</v>
      </c>
      <c r="O1805" s="5">
        <v>-3.3145389556884801</v>
      </c>
      <c r="P1805" s="4">
        <v>-94.826578075200501</v>
      </c>
    </row>
    <row r="1806" spans="1:16" x14ac:dyDescent="0.25">
      <c r="A1806" s="4" t="s">
        <v>7104</v>
      </c>
      <c r="B1806" s="4" t="s">
        <v>9444</v>
      </c>
      <c r="C1806" s="4" t="s">
        <v>7106</v>
      </c>
      <c r="D1806" s="4">
        <v>20.979618072509801</v>
      </c>
      <c r="E1806" s="4">
        <v>20.2446594238281</v>
      </c>
      <c r="F1806" s="4">
        <v>20.9946899414063</v>
      </c>
      <c r="G1806" s="4">
        <v>24.487388610839801</v>
      </c>
      <c r="H1806" s="4">
        <v>23.637102127075199</v>
      </c>
      <c r="I1806" s="4">
        <v>24.2252502441406</v>
      </c>
      <c r="J1806" s="4">
        <v>20.7396558125814</v>
      </c>
      <c r="K1806" s="4">
        <v>24.116580327351866</v>
      </c>
      <c r="L1806" s="4" t="s">
        <v>33</v>
      </c>
      <c r="M1806" s="4">
        <v>3.17672694485691</v>
      </c>
      <c r="N1806" s="4">
        <v>3.5688622754491001E-3</v>
      </c>
      <c r="O1806" s="5">
        <v>-3.37692451477051</v>
      </c>
      <c r="P1806" s="4">
        <v>-9.5714870078633805</v>
      </c>
    </row>
    <row r="1807" spans="1:16" x14ac:dyDescent="0.25">
      <c r="A1807" s="4" t="s">
        <v>5072</v>
      </c>
      <c r="B1807" s="4" t="s">
        <v>9445</v>
      </c>
      <c r="C1807" s="4" t="s">
        <v>5074</v>
      </c>
      <c r="D1807" s="4">
        <v>24.233932495117202</v>
      </c>
      <c r="E1807" s="4">
        <v>24.925672531127901</v>
      </c>
      <c r="F1807" s="4">
        <v>24.084611892700199</v>
      </c>
      <c r="G1807" s="4">
        <v>28.139013290405298</v>
      </c>
      <c r="H1807" s="4">
        <v>27.522661209106399</v>
      </c>
      <c r="I1807" s="4">
        <v>27.851591110229499</v>
      </c>
      <c r="J1807" s="4">
        <v>24.414738972981766</v>
      </c>
      <c r="K1807" s="4">
        <v>27.837755203247067</v>
      </c>
      <c r="L1807" s="4" t="s">
        <v>33</v>
      </c>
      <c r="M1807" s="4">
        <v>3.3937701220243</v>
      </c>
      <c r="N1807" s="4">
        <v>1.69230769230769E-3</v>
      </c>
      <c r="O1807" s="5">
        <v>-3.4230162302653002</v>
      </c>
      <c r="P1807" s="4">
        <v>-10.888595410264299</v>
      </c>
    </row>
    <row r="1808" spans="1:16" x14ac:dyDescent="0.25">
      <c r="A1808" s="4" t="s">
        <v>4795</v>
      </c>
      <c r="B1808" s="4" t="s">
        <v>9446</v>
      </c>
      <c r="C1808" s="4" t="s">
        <v>4797</v>
      </c>
      <c r="D1808" s="4">
        <v>25.1578769683838</v>
      </c>
      <c r="E1808" s="4">
        <v>23.381076812744102</v>
      </c>
      <c r="F1808" s="4">
        <v>20.88600730896</v>
      </c>
      <c r="G1808" s="4">
        <v>26.315252304077099</v>
      </c>
      <c r="H1808" s="4">
        <v>26.850536346435501</v>
      </c>
      <c r="I1808" s="4">
        <v>26.586015701293899</v>
      </c>
      <c r="J1808" s="4">
        <v>23.141653696695968</v>
      </c>
      <c r="K1808" s="4">
        <v>26.583934783935501</v>
      </c>
      <c r="L1808" s="4" t="s">
        <v>33</v>
      </c>
      <c r="M1808" s="4">
        <v>1.2923573514089299</v>
      </c>
      <c r="N1808" s="4">
        <v>4.4272417707150999E-2</v>
      </c>
      <c r="O1808" s="5">
        <v>-3.4422810872395799</v>
      </c>
      <c r="P1808" s="4">
        <v>-2.7569598326961402</v>
      </c>
    </row>
    <row r="1809" spans="1:16" x14ac:dyDescent="0.25">
      <c r="A1809" s="4" t="s">
        <v>4268</v>
      </c>
      <c r="B1809" s="4" t="s">
        <v>9447</v>
      </c>
      <c r="C1809" s="4" t="s">
        <v>4270</v>
      </c>
      <c r="D1809" s="4">
        <v>21.5493679046631</v>
      </c>
      <c r="E1809" s="4">
        <v>23.2354125976563</v>
      </c>
      <c r="F1809" s="4">
        <v>25.084522247314499</v>
      </c>
      <c r="G1809" s="4">
        <v>26.4593200683594</v>
      </c>
      <c r="H1809" s="4">
        <v>26.7813816070557</v>
      </c>
      <c r="I1809" s="4">
        <v>26.997024536132798</v>
      </c>
      <c r="J1809" s="4">
        <v>23.289767583211301</v>
      </c>
      <c r="K1809" s="4">
        <v>26.745908737182631</v>
      </c>
      <c r="L1809" s="4" t="s">
        <v>33</v>
      </c>
      <c r="M1809" s="4">
        <v>1.5427002931104099</v>
      </c>
      <c r="N1809" s="4">
        <v>2.6613965744400499E-2</v>
      </c>
      <c r="O1809" s="5">
        <v>-3.4561411539713598</v>
      </c>
      <c r="P1809" s="4">
        <v>-3.3465144604669699</v>
      </c>
    </row>
    <row r="1810" spans="1:16" x14ac:dyDescent="0.25">
      <c r="A1810" s="4" t="s">
        <v>593</v>
      </c>
      <c r="B1810" s="4" t="s">
        <v>9448</v>
      </c>
      <c r="C1810" s="4" t="s">
        <v>595</v>
      </c>
      <c r="D1810" s="4">
        <v>21.731948852539102</v>
      </c>
      <c r="E1810" s="4">
        <v>21.8109741210938</v>
      </c>
      <c r="F1810" s="4">
        <v>19.719427108764599</v>
      </c>
      <c r="G1810" s="4">
        <v>24.669782638549801</v>
      </c>
      <c r="H1810" s="4">
        <v>24.2492370605469</v>
      </c>
      <c r="I1810" s="4">
        <v>24.760051727294901</v>
      </c>
      <c r="J1810" s="4">
        <v>21.087450027465831</v>
      </c>
      <c r="K1810" s="4">
        <v>24.559690475463867</v>
      </c>
      <c r="L1810" s="4" t="s">
        <v>33</v>
      </c>
      <c r="M1810" s="4">
        <v>2.1083340634676202</v>
      </c>
      <c r="N1810" s="4">
        <v>9.9393939393939406E-3</v>
      </c>
      <c r="O1810" s="5">
        <v>-3.47224044799805</v>
      </c>
      <c r="P1810" s="4">
        <v>-4.9443934560665896</v>
      </c>
    </row>
    <row r="1811" spans="1:16" x14ac:dyDescent="0.25">
      <c r="A1811" s="4" t="s">
        <v>4746</v>
      </c>
      <c r="B1811" s="4" t="s">
        <v>9449</v>
      </c>
      <c r="C1811" s="4" t="s">
        <v>4748</v>
      </c>
      <c r="D1811" s="4">
        <v>23.203569412231399</v>
      </c>
      <c r="E1811" s="4">
        <v>21.231081008911101</v>
      </c>
      <c r="F1811" s="4">
        <v>20.181953430175799</v>
      </c>
      <c r="G1811" s="4">
        <v>26.935592651367202</v>
      </c>
      <c r="H1811" s="4">
        <v>21.560512542724599</v>
      </c>
      <c r="I1811" s="4">
        <v>26.616834640502901</v>
      </c>
      <c r="J1811" s="4">
        <v>21.538867950439435</v>
      </c>
      <c r="K1811" s="4">
        <v>25.037646611531567</v>
      </c>
      <c r="L1811" s="4"/>
      <c r="M1811" s="4">
        <v>0.83046970760860905</v>
      </c>
      <c r="N1811" s="4">
        <v>0.13016309012875499</v>
      </c>
      <c r="O1811" s="5">
        <v>-3.4987786610921199</v>
      </c>
      <c r="P1811" s="4">
        <v>-1.79115977366329</v>
      </c>
    </row>
    <row r="1812" spans="1:16" x14ac:dyDescent="0.25">
      <c r="A1812" s="4" t="s">
        <v>4467</v>
      </c>
      <c r="B1812" s="4" t="s">
        <v>9450</v>
      </c>
      <c r="C1812" s="4" t="s">
        <v>4468</v>
      </c>
      <c r="D1812" s="4">
        <v>20.244991302490199</v>
      </c>
      <c r="E1812" s="4">
        <v>21.751398086547901</v>
      </c>
      <c r="F1812" s="4">
        <v>21.3723754882813</v>
      </c>
      <c r="G1812" s="4">
        <v>24.192256927490199</v>
      </c>
      <c r="H1812" s="4">
        <v>24.7497158050537</v>
      </c>
      <c r="I1812" s="4">
        <v>24.9565029144287</v>
      </c>
      <c r="J1812" s="4">
        <v>21.122921625773134</v>
      </c>
      <c r="K1812" s="4">
        <v>24.632825215657533</v>
      </c>
      <c r="L1812" s="4" t="s">
        <v>33</v>
      </c>
      <c r="M1812" s="4">
        <v>2.6420617575137801</v>
      </c>
      <c r="N1812" s="4">
        <v>6.4383561643835598E-3</v>
      </c>
      <c r="O1812" s="5">
        <v>-3.50990358988444</v>
      </c>
      <c r="P1812" s="4">
        <v>-6.9269107431177703</v>
      </c>
    </row>
    <row r="1813" spans="1:16" x14ac:dyDescent="0.25">
      <c r="A1813" s="4" t="s">
        <v>4266</v>
      </c>
      <c r="B1813" s="4" t="s">
        <v>9451</v>
      </c>
      <c r="C1813" s="4" t="s">
        <v>4267</v>
      </c>
      <c r="D1813" s="4">
        <v>25.6604328155518</v>
      </c>
      <c r="E1813" s="4">
        <v>24.949155807495099</v>
      </c>
      <c r="F1813" s="4">
        <v>21.152631759643601</v>
      </c>
      <c r="G1813" s="4">
        <v>27.283525466918899</v>
      </c>
      <c r="H1813" s="4">
        <v>27.552465438842798</v>
      </c>
      <c r="I1813" s="4">
        <v>27.4625034332275</v>
      </c>
      <c r="J1813" s="4">
        <v>23.920740127563501</v>
      </c>
      <c r="K1813" s="4">
        <v>27.432831446329732</v>
      </c>
      <c r="L1813" s="4"/>
      <c r="M1813" s="4">
        <v>1.17825811885402</v>
      </c>
      <c r="N1813" s="4">
        <v>5.7707676130389102E-2</v>
      </c>
      <c r="O1813" s="5">
        <v>-3.5120913187662799</v>
      </c>
      <c r="P1813" s="4">
        <v>-2.5060723988754701</v>
      </c>
    </row>
    <row r="1814" spans="1:16" x14ac:dyDescent="0.25">
      <c r="A1814" s="4" t="s">
        <v>2116</v>
      </c>
      <c r="B1814" s="4" t="s">
        <v>9452</v>
      </c>
      <c r="C1814" s="4" t="s">
        <v>2118</v>
      </c>
      <c r="D1814" s="4">
        <v>23.048759460449201</v>
      </c>
      <c r="E1814" s="4">
        <v>22.748176574706999</v>
      </c>
      <c r="F1814" s="4">
        <v>19.715124130248999</v>
      </c>
      <c r="G1814" s="4">
        <v>28.8237915039063</v>
      </c>
      <c r="H1814" s="4">
        <v>23.4918918609619</v>
      </c>
      <c r="I1814" s="4">
        <v>23.822309494018601</v>
      </c>
      <c r="J1814" s="4">
        <v>21.837353388468401</v>
      </c>
      <c r="K1814" s="4">
        <v>25.379330952962267</v>
      </c>
      <c r="L1814" s="4"/>
      <c r="M1814" s="4">
        <v>0.808309875438462</v>
      </c>
      <c r="N1814" s="4">
        <v>0.13583403895004201</v>
      </c>
      <c r="O1814" s="5">
        <v>-3.5419775644938101</v>
      </c>
      <c r="P1814" s="4">
        <v>-1.74741175487845</v>
      </c>
    </row>
    <row r="1815" spans="1:16" x14ac:dyDescent="0.25">
      <c r="A1815" s="4" t="s">
        <v>441</v>
      </c>
      <c r="B1815" s="4" t="s">
        <v>9453</v>
      </c>
      <c r="C1815" s="4" t="s">
        <v>443</v>
      </c>
      <c r="D1815" s="4">
        <v>21.930324554443398</v>
      </c>
      <c r="E1815" s="4">
        <v>22.644933700561499</v>
      </c>
      <c r="F1815" s="4">
        <v>21.188907623291001</v>
      </c>
      <c r="G1815" s="4">
        <v>25.004600524902301</v>
      </c>
      <c r="H1815" s="4">
        <v>25.326370239257798</v>
      </c>
      <c r="I1815" s="4">
        <v>26.1295566558838</v>
      </c>
      <c r="J1815" s="4">
        <v>21.921388626098633</v>
      </c>
      <c r="K1815" s="4">
        <v>25.486842473347966</v>
      </c>
      <c r="L1815" s="4" t="s">
        <v>33</v>
      </c>
      <c r="M1815" s="4">
        <v>2.5727831903423901</v>
      </c>
      <c r="N1815" s="4">
        <v>5.9682539682539698E-3</v>
      </c>
      <c r="O1815" s="5">
        <v>-3.56545384724935</v>
      </c>
      <c r="P1815" s="4">
        <v>-6.6370822907964202</v>
      </c>
    </row>
    <row r="1816" spans="1:16" x14ac:dyDescent="0.25">
      <c r="A1816" s="4" t="s">
        <v>2273</v>
      </c>
      <c r="B1816" s="4" t="s">
        <v>9454</v>
      </c>
      <c r="C1816" s="4" t="s">
        <v>2275</v>
      </c>
      <c r="D1816" s="4">
        <v>23.329778671264599</v>
      </c>
      <c r="E1816" s="4">
        <v>22.482242584228501</v>
      </c>
      <c r="F1816" s="4">
        <v>21.056816101074201</v>
      </c>
      <c r="G1816" s="4">
        <v>26.679552078247099</v>
      </c>
      <c r="H1816" s="4">
        <v>25.222690582275401</v>
      </c>
      <c r="I1816" s="4">
        <v>25.773994445800799</v>
      </c>
      <c r="J1816" s="4">
        <v>22.2896124521891</v>
      </c>
      <c r="K1816" s="4">
        <v>25.8920790354411</v>
      </c>
      <c r="L1816" s="4" t="s">
        <v>33</v>
      </c>
      <c r="M1816" s="4">
        <v>1.9903102514844899</v>
      </c>
      <c r="N1816" s="4">
        <v>1.1762962962962999E-2</v>
      </c>
      <c r="O1816" s="5">
        <v>-3.60246658325195</v>
      </c>
      <c r="P1816" s="4">
        <v>-4.5745360671242699</v>
      </c>
    </row>
    <row r="1817" spans="1:16" x14ac:dyDescent="0.25">
      <c r="A1817" s="4" t="s">
        <v>905</v>
      </c>
      <c r="B1817" s="4" t="s">
        <v>9455</v>
      </c>
      <c r="C1817" s="4" t="s">
        <v>907</v>
      </c>
      <c r="D1817" s="4">
        <v>22.4154243469238</v>
      </c>
      <c r="E1817" s="4">
        <v>22.008928298950199</v>
      </c>
      <c r="F1817" s="4">
        <v>22.456577301025401</v>
      </c>
      <c r="G1817" s="4">
        <v>26.758640289306602</v>
      </c>
      <c r="H1817" s="4">
        <v>25.146633148193398</v>
      </c>
      <c r="I1817" s="4">
        <v>25.876705169677699</v>
      </c>
      <c r="J1817" s="4">
        <v>22.293643315633133</v>
      </c>
      <c r="K1817" s="4">
        <v>25.927326202392567</v>
      </c>
      <c r="L1817" s="4" t="s">
        <v>33</v>
      </c>
      <c r="M1817" s="4">
        <v>2.76194665346432</v>
      </c>
      <c r="N1817" s="4">
        <v>5.5156249999999997E-3</v>
      </c>
      <c r="O1817" s="5">
        <v>-3.63368288675944</v>
      </c>
      <c r="P1817" s="4">
        <v>-7.4546744340027198</v>
      </c>
    </row>
    <row r="1818" spans="1:16" x14ac:dyDescent="0.25">
      <c r="A1818" s="4" t="s">
        <v>7198</v>
      </c>
      <c r="B1818" s="4" t="s">
        <v>9456</v>
      </c>
      <c r="C1818" s="4" t="s">
        <v>7199</v>
      </c>
      <c r="D1818" s="4">
        <v>27.119550704956101</v>
      </c>
      <c r="E1818" s="4">
        <v>26.911359786987301</v>
      </c>
      <c r="F1818" s="4">
        <v>26.9630832672119</v>
      </c>
      <c r="G1818" s="4">
        <v>30.7211723327637</v>
      </c>
      <c r="H1818" s="4">
        <v>30.527185440063501</v>
      </c>
      <c r="I1818" s="4">
        <v>30.73752784729</v>
      </c>
      <c r="J1818" s="4">
        <v>26.997997919718433</v>
      </c>
      <c r="K1818" s="4">
        <v>30.661961873372402</v>
      </c>
      <c r="L1818" s="4" t="s">
        <v>33</v>
      </c>
      <c r="M1818" s="4">
        <v>5.6226704238033296</v>
      </c>
      <c r="N1818" s="4">
        <v>0</v>
      </c>
      <c r="O1818" s="5">
        <v>-3.6639639536539699</v>
      </c>
      <c r="P1818" s="4">
        <v>-39.787691353179198</v>
      </c>
    </row>
    <row r="1819" spans="1:16" x14ac:dyDescent="0.25">
      <c r="A1819" s="4" t="s">
        <v>1325</v>
      </c>
      <c r="B1819" s="4" t="s">
        <v>9457</v>
      </c>
      <c r="C1819" s="4" t="s">
        <v>1327</v>
      </c>
      <c r="D1819" s="4">
        <v>21.509386062622099</v>
      </c>
      <c r="E1819" s="4">
        <v>20.536596298217798</v>
      </c>
      <c r="F1819" s="4">
        <v>21.3251037597656</v>
      </c>
      <c r="G1819" s="4">
        <v>26.144859313964801</v>
      </c>
      <c r="H1819" s="4">
        <v>24.116767883300799</v>
      </c>
      <c r="I1819" s="4">
        <v>24.159572601318398</v>
      </c>
      <c r="J1819" s="4">
        <v>21.123695373535167</v>
      </c>
      <c r="K1819" s="4">
        <v>24.807066599528</v>
      </c>
      <c r="L1819" s="4" t="s">
        <v>33</v>
      </c>
      <c r="M1819" s="4">
        <v>2.1341995281306101</v>
      </c>
      <c r="N1819" s="4">
        <v>9.3773195876288695E-3</v>
      </c>
      <c r="O1819" s="5">
        <v>-3.6833712259928402</v>
      </c>
      <c r="P1819" s="4">
        <v>-5.0283989480030504</v>
      </c>
    </row>
    <row r="1820" spans="1:16" x14ac:dyDescent="0.25">
      <c r="A1820" s="4" t="s">
        <v>767</v>
      </c>
      <c r="B1820" s="4" t="s">
        <v>9458</v>
      </c>
      <c r="C1820" s="4" t="s">
        <v>769</v>
      </c>
      <c r="D1820" s="4">
        <v>21.360759735107401</v>
      </c>
      <c r="E1820" s="4">
        <v>21.488204956054702</v>
      </c>
      <c r="F1820" s="4">
        <v>20.536384582519499</v>
      </c>
      <c r="G1820" s="4">
        <v>25.308538436889599</v>
      </c>
      <c r="H1820" s="4">
        <v>24.641584396362301</v>
      </c>
      <c r="I1820" s="4">
        <v>24.828281402587901</v>
      </c>
      <c r="J1820" s="4">
        <v>21.128449757893865</v>
      </c>
      <c r="K1820" s="4">
        <v>24.926134745279935</v>
      </c>
      <c r="L1820" s="4" t="s">
        <v>33</v>
      </c>
      <c r="M1820" s="4">
        <v>3.3478018349509902</v>
      </c>
      <c r="N1820" s="4">
        <v>1.6176470588235301E-3</v>
      </c>
      <c r="O1820" s="5">
        <v>-3.7976849873860701</v>
      </c>
      <c r="P1820" s="4">
        <v>-10.596175956868899</v>
      </c>
    </row>
    <row r="1821" spans="1:16" x14ac:dyDescent="0.25">
      <c r="A1821" s="4" t="s">
        <v>5234</v>
      </c>
      <c r="B1821" s="4" t="s">
        <v>9459</v>
      </c>
      <c r="C1821" s="4" t="s">
        <v>5235</v>
      </c>
      <c r="D1821" s="4">
        <v>21.737913131713899</v>
      </c>
      <c r="E1821" s="4">
        <v>21.1635646820068</v>
      </c>
      <c r="F1821" s="4">
        <v>20.806392669677699</v>
      </c>
      <c r="G1821" s="4">
        <v>25.659309387206999</v>
      </c>
      <c r="H1821" s="4">
        <v>24.7652263641357</v>
      </c>
      <c r="I1821" s="4">
        <v>24.780788421630898</v>
      </c>
      <c r="J1821" s="4">
        <v>21.235956827799466</v>
      </c>
      <c r="K1821" s="4">
        <v>25.0684413909912</v>
      </c>
      <c r="L1821" s="4" t="s">
        <v>33</v>
      </c>
      <c r="M1821" s="4">
        <v>3.1736106635459498</v>
      </c>
      <c r="N1821" s="4">
        <v>3.5476190476190499E-3</v>
      </c>
      <c r="O1821" s="5">
        <v>-3.8324845631917301</v>
      </c>
      <c r="P1821" s="4">
        <v>-9.5537109633105803</v>
      </c>
    </row>
    <row r="1822" spans="1:16" x14ac:dyDescent="0.25">
      <c r="A1822" s="4" t="s">
        <v>3251</v>
      </c>
      <c r="B1822" s="4" t="s">
        <v>9460</v>
      </c>
      <c r="C1822" s="4" t="s">
        <v>3252</v>
      </c>
      <c r="D1822" s="4">
        <v>28.162117004394499</v>
      </c>
      <c r="E1822" s="4">
        <v>28.200654983520501</v>
      </c>
      <c r="F1822" s="4">
        <v>26.933801651001001</v>
      </c>
      <c r="G1822" s="4">
        <v>31.666542053222699</v>
      </c>
      <c r="H1822" s="4">
        <v>31.709772109985401</v>
      </c>
      <c r="I1822" s="4">
        <v>31.6395454406738</v>
      </c>
      <c r="J1822" s="4">
        <v>27.765524546305333</v>
      </c>
      <c r="K1822" s="4">
        <v>31.671953201293963</v>
      </c>
      <c r="L1822" s="4" t="s">
        <v>33</v>
      </c>
      <c r="M1822" s="4">
        <v>3.1426735738942799</v>
      </c>
      <c r="N1822" s="4">
        <v>4.1379310344827596E-3</v>
      </c>
      <c r="O1822" s="5">
        <v>-3.90642865498861</v>
      </c>
      <c r="P1822" s="4">
        <v>-9.3788949677243405</v>
      </c>
    </row>
    <row r="1823" spans="1:16" x14ac:dyDescent="0.25">
      <c r="A1823" s="4" t="s">
        <v>4240</v>
      </c>
      <c r="B1823" s="4" t="s">
        <v>9461</v>
      </c>
      <c r="C1823" s="4" t="s">
        <v>4242</v>
      </c>
      <c r="D1823" s="4">
        <v>21.489597320556602</v>
      </c>
      <c r="E1823" s="4">
        <v>20.758558273315401</v>
      </c>
      <c r="F1823" s="4">
        <v>21.105413436889599</v>
      </c>
      <c r="G1823" s="4">
        <v>24.336997985839801</v>
      </c>
      <c r="H1823" s="4">
        <v>25.383882522583001</v>
      </c>
      <c r="I1823" s="4">
        <v>25.387748718261701</v>
      </c>
      <c r="J1823" s="4">
        <v>21.117856343587199</v>
      </c>
      <c r="K1823" s="4">
        <v>25.036209742228166</v>
      </c>
      <c r="L1823" s="4" t="s">
        <v>33</v>
      </c>
      <c r="M1823" s="4">
        <v>3.18069328646606</v>
      </c>
      <c r="N1823" s="4">
        <v>3.5903614457831298E-3</v>
      </c>
      <c r="O1823" s="5">
        <v>-3.9183533986409498</v>
      </c>
      <c r="P1823" s="4">
        <v>-9.5941565248377998</v>
      </c>
    </row>
    <row r="1824" spans="1:16" x14ac:dyDescent="0.25">
      <c r="A1824" s="4" t="s">
        <v>6640</v>
      </c>
      <c r="B1824" s="4" t="s">
        <v>9462</v>
      </c>
      <c r="C1824" s="4" t="s">
        <v>6642</v>
      </c>
      <c r="D1824" s="4">
        <v>27.384679794311499</v>
      </c>
      <c r="E1824" s="4">
        <v>25.6708583831787</v>
      </c>
      <c r="F1824" s="4">
        <v>22.278440475463899</v>
      </c>
      <c r="G1824" s="4">
        <v>29.2313938140869</v>
      </c>
      <c r="H1824" s="4">
        <v>29.1022548675537</v>
      </c>
      <c r="I1824" s="4">
        <v>28.996879577636701</v>
      </c>
      <c r="J1824" s="4">
        <v>25.111326217651367</v>
      </c>
      <c r="K1824" s="4">
        <v>29.110176086425767</v>
      </c>
      <c r="L1824" s="4" t="s">
        <v>33</v>
      </c>
      <c r="M1824" s="4">
        <v>1.2499469969527499</v>
      </c>
      <c r="N1824" s="4">
        <v>4.9563676633444097E-2</v>
      </c>
      <c r="O1824" s="5">
        <v>-3.9988498687744101</v>
      </c>
      <c r="P1824" s="4">
        <v>-2.6625445640305299</v>
      </c>
    </row>
    <row r="1825" spans="1:16" x14ac:dyDescent="0.25">
      <c r="A1825" s="4" t="s">
        <v>347</v>
      </c>
      <c r="B1825" s="4" t="s">
        <v>9463</v>
      </c>
      <c r="C1825" s="4" t="s">
        <v>348</v>
      </c>
      <c r="D1825" s="4">
        <v>21.813640594482401</v>
      </c>
      <c r="E1825" s="4">
        <v>21.467777252197301</v>
      </c>
      <c r="F1825" s="4">
        <v>21.493015289306602</v>
      </c>
      <c r="G1825" s="4">
        <v>21.906873703002901</v>
      </c>
      <c r="H1825" s="4">
        <v>27.524463653564499</v>
      </c>
      <c r="I1825" s="4">
        <v>27.5665187835693</v>
      </c>
      <c r="J1825" s="4">
        <v>21.591477711995434</v>
      </c>
      <c r="K1825" s="4">
        <v>25.665952046712231</v>
      </c>
      <c r="L1825" s="4"/>
      <c r="M1825" s="4">
        <v>1.0156555518027901</v>
      </c>
      <c r="N1825" s="4">
        <v>8.3659330143540697E-2</v>
      </c>
      <c r="O1825" s="5">
        <v>-4.0744743347168004</v>
      </c>
      <c r="P1825" s="4">
        <v>-2.1639677509397002</v>
      </c>
    </row>
    <row r="1826" spans="1:16" x14ac:dyDescent="0.25">
      <c r="A1826" s="4" t="s">
        <v>5589</v>
      </c>
      <c r="B1826" s="4" t="s">
        <v>9464</v>
      </c>
      <c r="C1826" s="4" t="s">
        <v>5591</v>
      </c>
      <c r="D1826" s="4">
        <v>28.175045013427699</v>
      </c>
      <c r="E1826" s="4">
        <v>28.0278511047363</v>
      </c>
      <c r="F1826" s="4">
        <v>28.896404266357401</v>
      </c>
      <c r="G1826" s="4">
        <v>32.3993110656738</v>
      </c>
      <c r="H1826" s="4">
        <v>32.465248107910199</v>
      </c>
      <c r="I1826" s="4">
        <v>32.470081329345703</v>
      </c>
      <c r="J1826" s="4">
        <v>28.366433461507132</v>
      </c>
      <c r="K1826" s="4">
        <v>32.444880167643234</v>
      </c>
      <c r="L1826" s="4" t="s">
        <v>33</v>
      </c>
      <c r="M1826" s="4">
        <v>3.9551494687841799</v>
      </c>
      <c r="N1826" s="4">
        <v>0</v>
      </c>
      <c r="O1826" s="5">
        <v>-4.0784467061360701</v>
      </c>
      <c r="P1826" s="4">
        <v>-15.1423922486082</v>
      </c>
    </row>
    <row r="1827" spans="1:16" x14ac:dyDescent="0.25">
      <c r="A1827" s="4" t="s">
        <v>7345</v>
      </c>
      <c r="B1827" s="4" t="s">
        <v>9465</v>
      </c>
      <c r="C1827" s="4" t="s">
        <v>7347</v>
      </c>
      <c r="D1827" s="4">
        <v>22.431667327880898</v>
      </c>
      <c r="E1827" s="4">
        <v>20.475591659545898</v>
      </c>
      <c r="F1827" s="4">
        <v>21.4444694519043</v>
      </c>
      <c r="G1827" s="4">
        <v>27.060428619384801</v>
      </c>
      <c r="H1827" s="4">
        <v>22.535398483276399</v>
      </c>
      <c r="I1827" s="4">
        <v>27.011510848998999</v>
      </c>
      <c r="J1827" s="4">
        <v>21.450576146443698</v>
      </c>
      <c r="K1827" s="4">
        <v>25.535779317220065</v>
      </c>
      <c r="L1827" s="4"/>
      <c r="M1827" s="4">
        <v>1.1978505749016399</v>
      </c>
      <c r="N1827" s="4">
        <v>5.4591248665955203E-2</v>
      </c>
      <c r="O1827" s="5">
        <v>-4.0852031707763699</v>
      </c>
      <c r="P1827" s="4">
        <v>-2.54846184585187</v>
      </c>
    </row>
    <row r="1828" spans="1:16" x14ac:dyDescent="0.25">
      <c r="A1828" s="4" t="s">
        <v>1260</v>
      </c>
      <c r="B1828" s="4" t="s">
        <v>9466</v>
      </c>
      <c r="C1828" s="4" t="s">
        <v>1262</v>
      </c>
      <c r="D1828" s="4">
        <v>21.9746494293213</v>
      </c>
      <c r="E1828" s="4">
        <v>20.0513706207275</v>
      </c>
      <c r="F1828" s="4">
        <v>22.701072692871101</v>
      </c>
      <c r="G1828" s="4">
        <v>26.448850631713899</v>
      </c>
      <c r="H1828" s="4">
        <v>25.4127521514893</v>
      </c>
      <c r="I1828" s="4">
        <v>25.352634429931602</v>
      </c>
      <c r="J1828" s="4">
        <v>21.575697580973298</v>
      </c>
      <c r="K1828" s="4">
        <v>25.738079071044933</v>
      </c>
      <c r="L1828" s="4" t="s">
        <v>33</v>
      </c>
      <c r="M1828" s="4">
        <v>2.06358626585327</v>
      </c>
      <c r="N1828" s="4">
        <v>1.0403162055336E-2</v>
      </c>
      <c r="O1828" s="5">
        <v>-4.1623814900716098</v>
      </c>
      <c r="P1828" s="4">
        <v>-4.8016084490913498</v>
      </c>
    </row>
    <row r="1829" spans="1:16" x14ac:dyDescent="0.25">
      <c r="A1829" s="4" t="s">
        <v>7183</v>
      </c>
      <c r="B1829" s="4" t="s">
        <v>9467</v>
      </c>
      <c r="C1829" s="4" t="s">
        <v>7184</v>
      </c>
      <c r="D1829" s="4">
        <v>20.577100753784201</v>
      </c>
      <c r="E1829" s="4">
        <v>22.092945098876999</v>
      </c>
      <c r="F1829" s="4">
        <v>21.595838546752901</v>
      </c>
      <c r="G1829" s="4">
        <v>25.764965057373001</v>
      </c>
      <c r="H1829" s="4">
        <v>25.469652175903299</v>
      </c>
      <c r="I1829" s="4">
        <v>25.6174221038818</v>
      </c>
      <c r="J1829" s="4">
        <v>21.42196146647137</v>
      </c>
      <c r="K1829" s="4">
        <v>25.617346445719363</v>
      </c>
      <c r="L1829" s="4" t="s">
        <v>33</v>
      </c>
      <c r="M1829" s="4">
        <v>3.1171012999070902</v>
      </c>
      <c r="N1829" s="4">
        <v>4.5082872928176804E-3</v>
      </c>
      <c r="O1829" s="5">
        <v>-4.1953849792480504</v>
      </c>
      <c r="P1829" s="4">
        <v>-9.2366396937028608</v>
      </c>
    </row>
    <row r="1830" spans="1:16" x14ac:dyDescent="0.25">
      <c r="A1830" s="4" t="s">
        <v>4346</v>
      </c>
      <c r="B1830" s="4" t="s">
        <v>9468</v>
      </c>
      <c r="C1830" s="4" t="s">
        <v>4348</v>
      </c>
      <c r="D1830" s="4">
        <v>31.464044570922901</v>
      </c>
      <c r="E1830" s="4">
        <v>31.6490783691406</v>
      </c>
      <c r="F1830" s="4">
        <v>31.762071609497099</v>
      </c>
      <c r="G1830" s="4">
        <v>35.690971374511697</v>
      </c>
      <c r="H1830" s="4">
        <v>36.014034271240199</v>
      </c>
      <c r="I1830" s="4">
        <v>35.986515045166001</v>
      </c>
      <c r="J1830" s="4">
        <v>31.625064849853533</v>
      </c>
      <c r="K1830" s="4">
        <v>35.897173563639299</v>
      </c>
      <c r="L1830" s="4" t="s">
        <v>33</v>
      </c>
      <c r="M1830" s="4">
        <v>5.2253140522276196</v>
      </c>
      <c r="N1830" s="4">
        <v>0</v>
      </c>
      <c r="O1830" s="5">
        <v>-4.2721087137857996</v>
      </c>
      <c r="P1830" s="4">
        <v>-31.633290121067201</v>
      </c>
    </row>
    <row r="1831" spans="1:16" x14ac:dyDescent="0.25">
      <c r="A1831" s="4" t="s">
        <v>4115</v>
      </c>
      <c r="B1831" s="4" t="s">
        <v>9469</v>
      </c>
      <c r="C1831" s="4" t="s">
        <v>4117</v>
      </c>
      <c r="D1831" s="4">
        <v>22.928459167480501</v>
      </c>
      <c r="E1831" s="4">
        <v>20.2525119781494</v>
      </c>
      <c r="F1831" s="4">
        <v>20.695224761962901</v>
      </c>
      <c r="G1831" s="4">
        <v>25.220993041992202</v>
      </c>
      <c r="H1831" s="4">
        <v>25.999002456665</v>
      </c>
      <c r="I1831" s="4">
        <v>25.623804092407202</v>
      </c>
      <c r="J1831" s="4">
        <v>21.292065302530933</v>
      </c>
      <c r="K1831" s="4">
        <v>25.614599863688131</v>
      </c>
      <c r="L1831" s="4" t="s">
        <v>33</v>
      </c>
      <c r="M1831" s="4">
        <v>2.1370283141367801</v>
      </c>
      <c r="N1831" s="4">
        <v>9.4161490683229796E-3</v>
      </c>
      <c r="O1831" s="5">
        <v>-4.3225345611572301</v>
      </c>
      <c r="P1831" s="4">
        <v>-5.0376527490561802</v>
      </c>
    </row>
    <row r="1832" spans="1:16" x14ac:dyDescent="0.25">
      <c r="A1832" s="4" t="s">
        <v>1744</v>
      </c>
      <c r="B1832" s="4" t="s">
        <v>9470</v>
      </c>
      <c r="C1832" s="4" t="s">
        <v>1746</v>
      </c>
      <c r="D1832" s="4">
        <v>24.330013275146499</v>
      </c>
      <c r="E1832" s="4">
        <v>21.839389801025401</v>
      </c>
      <c r="F1832" s="4">
        <v>20.343503952026399</v>
      </c>
      <c r="G1832" s="4">
        <v>27.283704757690401</v>
      </c>
      <c r="H1832" s="4">
        <v>25.312908172607401</v>
      </c>
      <c r="I1832" s="4">
        <v>27.070896148681602</v>
      </c>
      <c r="J1832" s="4">
        <v>22.170969009399432</v>
      </c>
      <c r="K1832" s="4">
        <v>26.555836359659803</v>
      </c>
      <c r="L1832" s="4" t="s">
        <v>33</v>
      </c>
      <c r="M1832" s="4">
        <v>1.53294737407268</v>
      </c>
      <c r="N1832" s="4">
        <v>2.7011826544021001E-2</v>
      </c>
      <c r="O1832" s="5">
        <v>-4.3848673502604196</v>
      </c>
      <c r="P1832" s="4">
        <v>-3.3224103166482801</v>
      </c>
    </row>
    <row r="1833" spans="1:16" x14ac:dyDescent="0.25">
      <c r="A1833" s="4" t="s">
        <v>4658</v>
      </c>
      <c r="B1833" s="4" t="s">
        <v>9471</v>
      </c>
      <c r="C1833" s="4" t="s">
        <v>4660</v>
      </c>
      <c r="D1833" s="4">
        <v>21.410089492797901</v>
      </c>
      <c r="E1833" s="4">
        <v>20.5399990081787</v>
      </c>
      <c r="F1833" s="4">
        <v>22.086542129516602</v>
      </c>
      <c r="G1833" s="4">
        <v>25.508544921875</v>
      </c>
      <c r="H1833" s="4">
        <v>26.004043579101602</v>
      </c>
      <c r="I1833" s="4">
        <v>25.709896087646499</v>
      </c>
      <c r="J1833" s="4">
        <v>21.345543543497737</v>
      </c>
      <c r="K1833" s="4">
        <v>25.740828196207701</v>
      </c>
      <c r="L1833" s="4" t="s">
        <v>33</v>
      </c>
      <c r="M1833" s="4">
        <v>3.1372129756495801</v>
      </c>
      <c r="N1833" s="4">
        <v>4.0909090909090904E-3</v>
      </c>
      <c r="O1833" s="5">
        <v>-4.39528465270996</v>
      </c>
      <c r="P1833" s="4">
        <v>-9.3483489271966906</v>
      </c>
    </row>
    <row r="1834" spans="1:16" x14ac:dyDescent="0.25">
      <c r="A1834" s="4" t="s">
        <v>626</v>
      </c>
      <c r="B1834" s="4" t="s">
        <v>9472</v>
      </c>
      <c r="C1834" s="4" t="s">
        <v>627</v>
      </c>
      <c r="D1834" s="4">
        <v>22.461288452148398</v>
      </c>
      <c r="E1834" s="4">
        <v>21.286090850830099</v>
      </c>
      <c r="F1834" s="4">
        <v>21.102113723754901</v>
      </c>
      <c r="G1834" s="4">
        <v>26.037391662597699</v>
      </c>
      <c r="H1834" s="4">
        <v>25.974184036254901</v>
      </c>
      <c r="I1834" s="4">
        <v>26.1228332519531</v>
      </c>
      <c r="J1834" s="4">
        <v>21.616497675577801</v>
      </c>
      <c r="K1834" s="4">
        <v>26.044802983601897</v>
      </c>
      <c r="L1834" s="4" t="s">
        <v>33</v>
      </c>
      <c r="M1834" s="4">
        <v>3.30801313433397</v>
      </c>
      <c r="N1834" s="4">
        <v>1.52777777777778E-3</v>
      </c>
      <c r="O1834" s="5">
        <v>-4.4283053080240897</v>
      </c>
      <c r="P1834" s="4">
        <v>-10.3490613457951</v>
      </c>
    </row>
    <row r="1835" spans="1:16" x14ac:dyDescent="0.25">
      <c r="A1835" s="4" t="s">
        <v>6339</v>
      </c>
      <c r="B1835" s="4" t="s">
        <v>8843</v>
      </c>
      <c r="C1835" s="4" t="s">
        <v>6340</v>
      </c>
      <c r="D1835" s="4">
        <v>21.223396301269499</v>
      </c>
      <c r="E1835" s="4">
        <v>21.280025482177699</v>
      </c>
      <c r="F1835" s="4">
        <v>22.443973541259801</v>
      </c>
      <c r="G1835" s="4">
        <v>24.9031066894531</v>
      </c>
      <c r="H1835" s="4">
        <v>26.318607330322301</v>
      </c>
      <c r="I1835" s="4">
        <v>27.1120090484619</v>
      </c>
      <c r="J1835" s="4">
        <v>21.649131774902333</v>
      </c>
      <c r="K1835" s="4">
        <v>26.111241022745769</v>
      </c>
      <c r="L1835" s="4" t="s">
        <v>33</v>
      </c>
      <c r="M1835" s="4">
        <v>2.3792031864529801</v>
      </c>
      <c r="N1835" s="4">
        <v>6.9948717948717896E-3</v>
      </c>
      <c r="O1835" s="5">
        <v>-4.4621092478434301</v>
      </c>
      <c r="P1835" s="4">
        <v>-5.8815668473397897</v>
      </c>
    </row>
    <row r="1836" spans="1:16" x14ac:dyDescent="0.25">
      <c r="A1836" s="4" t="s">
        <v>4368</v>
      </c>
      <c r="B1836" s="4" t="s">
        <v>9473</v>
      </c>
      <c r="C1836" s="4" t="s">
        <v>4370</v>
      </c>
      <c r="D1836" s="4">
        <v>26.122266769409201</v>
      </c>
      <c r="E1836" s="4">
        <v>19.674222946166999</v>
      </c>
      <c r="F1836" s="4">
        <v>25.1783561706543</v>
      </c>
      <c r="G1836" s="4">
        <v>28.376157760620099</v>
      </c>
      <c r="H1836" s="4">
        <v>27.976255416870099</v>
      </c>
      <c r="I1836" s="4">
        <v>28.067302703857401</v>
      </c>
      <c r="J1836" s="4">
        <v>23.658281962076831</v>
      </c>
      <c r="K1836" s="4">
        <v>28.139905293782533</v>
      </c>
      <c r="L1836" s="4"/>
      <c r="M1836" s="4">
        <v>1.0452241685602499</v>
      </c>
      <c r="N1836" s="4">
        <v>7.8286270691333995E-2</v>
      </c>
      <c r="O1836" s="5">
        <v>-4.4816233317057304</v>
      </c>
      <c r="P1836" s="4">
        <v>-2.2249943782811399</v>
      </c>
    </row>
    <row r="1837" spans="1:16" x14ac:dyDescent="0.25">
      <c r="A1837" s="4" t="s">
        <v>1762</v>
      </c>
      <c r="B1837" s="4" t="s">
        <v>9474</v>
      </c>
      <c r="C1837" s="4" t="s">
        <v>1764</v>
      </c>
      <c r="D1837" s="4">
        <v>22.2797756195068</v>
      </c>
      <c r="E1837" s="4">
        <v>22.268068313598601</v>
      </c>
      <c r="F1837" s="4">
        <v>21.703424453735401</v>
      </c>
      <c r="G1837" s="4">
        <v>26.379823684692401</v>
      </c>
      <c r="H1837" s="4">
        <v>26.732847213745099</v>
      </c>
      <c r="I1837" s="4">
        <v>26.877922058105501</v>
      </c>
      <c r="J1837" s="4">
        <v>22.083756128946931</v>
      </c>
      <c r="K1837" s="4">
        <v>26.663530985514331</v>
      </c>
      <c r="L1837" s="4" t="s">
        <v>33</v>
      </c>
      <c r="M1837" s="4">
        <v>4.3455797010795596</v>
      </c>
      <c r="N1837" s="4">
        <v>0</v>
      </c>
      <c r="O1837" s="5">
        <v>-4.5797748565673801</v>
      </c>
      <c r="P1837" s="4">
        <v>-19.008154606603501</v>
      </c>
    </row>
    <row r="1838" spans="1:16" x14ac:dyDescent="0.25">
      <c r="A1838" s="4" t="s">
        <v>756</v>
      </c>
      <c r="B1838" s="4" t="s">
        <v>9475</v>
      </c>
      <c r="C1838" s="4" t="s">
        <v>758</v>
      </c>
      <c r="D1838" s="4">
        <v>21.051471710205099</v>
      </c>
      <c r="E1838" s="4">
        <v>19.679193496704102</v>
      </c>
      <c r="F1838" s="4">
        <v>20.928909301757798</v>
      </c>
      <c r="G1838" s="4">
        <v>25.324558258056602</v>
      </c>
      <c r="H1838" s="4">
        <v>25.514476776123001</v>
      </c>
      <c r="I1838" s="4">
        <v>25.131038665771499</v>
      </c>
      <c r="J1838" s="4">
        <v>20.553191502889</v>
      </c>
      <c r="K1838" s="4">
        <v>25.323357899983701</v>
      </c>
      <c r="L1838" s="4" t="s">
        <v>33</v>
      </c>
      <c r="M1838" s="4">
        <v>3.34029305351876</v>
      </c>
      <c r="N1838" s="4">
        <v>1.59420289855072E-3</v>
      </c>
      <c r="O1838" s="5">
        <v>-4.7701663970947301</v>
      </c>
      <c r="P1838" s="4">
        <v>-10.5491200571314</v>
      </c>
    </row>
    <row r="1839" spans="1:16" x14ac:dyDescent="0.25">
      <c r="A1839" s="4" t="s">
        <v>748</v>
      </c>
      <c r="B1839" s="4" t="s">
        <v>9476</v>
      </c>
      <c r="C1839" s="4" t="s">
        <v>750</v>
      </c>
      <c r="D1839" s="4">
        <v>22.721012115478501</v>
      </c>
      <c r="E1839" s="4">
        <v>23.048988342285199</v>
      </c>
      <c r="F1839" s="4">
        <v>20.064979553222699</v>
      </c>
      <c r="G1839" s="4">
        <v>26.649204254150401</v>
      </c>
      <c r="H1839" s="4">
        <v>26.811048507690401</v>
      </c>
      <c r="I1839" s="4">
        <v>26.816919326782202</v>
      </c>
      <c r="J1839" s="4">
        <v>21.944993336995466</v>
      </c>
      <c r="K1839" s="4">
        <v>26.759057362874334</v>
      </c>
      <c r="L1839" s="4" t="s">
        <v>33</v>
      </c>
      <c r="M1839" s="4">
        <v>2.1520236345166199</v>
      </c>
      <c r="N1839" s="4">
        <v>9.3136842105263195E-3</v>
      </c>
      <c r="O1839" s="5">
        <v>-4.8140640258789098</v>
      </c>
      <c r="P1839" s="4">
        <v>-5.0869280859070196</v>
      </c>
    </row>
    <row r="1840" spans="1:16" x14ac:dyDescent="0.25">
      <c r="A1840" s="4" t="s">
        <v>4896</v>
      </c>
      <c r="B1840" s="4" t="s">
        <v>9477</v>
      </c>
      <c r="C1840" s="4" t="s">
        <v>4897</v>
      </c>
      <c r="D1840" s="4">
        <v>20.451416015625</v>
      </c>
      <c r="E1840" s="4">
        <v>21.7144660949707</v>
      </c>
      <c r="F1840" s="4">
        <v>20.379173278808601</v>
      </c>
      <c r="G1840" s="4">
        <v>27.641086578369102</v>
      </c>
      <c r="H1840" s="4">
        <v>29.288784027099599</v>
      </c>
      <c r="I1840" s="4">
        <v>20.372327804565401</v>
      </c>
      <c r="J1840" s="4">
        <v>20.848351796468101</v>
      </c>
      <c r="K1840" s="4">
        <v>25.767399470011366</v>
      </c>
      <c r="L1840" s="4"/>
      <c r="M1840" s="4">
        <v>0.82165892993368905</v>
      </c>
      <c r="N1840" s="4">
        <v>0.13287179487179501</v>
      </c>
      <c r="O1840" s="5">
        <v>-4.9190476735433002</v>
      </c>
      <c r="P1840" s="4">
        <v>-1.7737484116670099</v>
      </c>
    </row>
    <row r="1841" spans="1:16" x14ac:dyDescent="0.25">
      <c r="A1841" s="4" t="s">
        <v>1184</v>
      </c>
      <c r="B1841" s="4" t="s">
        <v>9478</v>
      </c>
      <c r="C1841" s="4" t="s">
        <v>1186</v>
      </c>
      <c r="D1841" s="4">
        <v>21.434402465820298</v>
      </c>
      <c r="E1841" s="4">
        <v>21.346370697021499</v>
      </c>
      <c r="F1841" s="4">
        <v>21.630290985107401</v>
      </c>
      <c r="G1841" s="4">
        <v>24.644128799438501</v>
      </c>
      <c r="H1841" s="4">
        <v>25.058128356933601</v>
      </c>
      <c r="I1841" s="4">
        <v>29.7488498687744</v>
      </c>
      <c r="J1841" s="4">
        <v>21.470354715983063</v>
      </c>
      <c r="K1841" s="4">
        <v>26.4837023417155</v>
      </c>
      <c r="L1841" s="4" t="s">
        <v>33</v>
      </c>
      <c r="M1841" s="4">
        <v>1.4235492400857399</v>
      </c>
      <c r="N1841" s="4">
        <v>3.4376528117359403E-2</v>
      </c>
      <c r="O1841" s="5">
        <v>-5.0133476257324201</v>
      </c>
      <c r="P1841" s="4">
        <v>-3.0586137468645398</v>
      </c>
    </row>
    <row r="1842" spans="1:16" x14ac:dyDescent="0.25">
      <c r="A1842" s="4" t="s">
        <v>3886</v>
      </c>
      <c r="B1842" s="4" t="s">
        <v>9479</v>
      </c>
      <c r="C1842" s="4" t="s">
        <v>3888</v>
      </c>
      <c r="D1842" s="4">
        <v>23.555973052978501</v>
      </c>
      <c r="E1842" s="4">
        <v>23.486499786376999</v>
      </c>
      <c r="F1842" s="4">
        <v>23.207887649536101</v>
      </c>
      <c r="G1842" s="4">
        <v>29.002832412719702</v>
      </c>
      <c r="H1842" s="4">
        <v>28.610490798950199</v>
      </c>
      <c r="I1842" s="4">
        <v>28.418085098266602</v>
      </c>
      <c r="J1842" s="4">
        <v>23.416786829630535</v>
      </c>
      <c r="K1842" s="4">
        <v>28.677136103312165</v>
      </c>
      <c r="L1842" s="4" t="s">
        <v>33</v>
      </c>
      <c r="M1842" s="4">
        <v>4.8863803491347104</v>
      </c>
      <c r="N1842" s="4">
        <v>0</v>
      </c>
      <c r="O1842" s="5">
        <v>-5.2603492736816397</v>
      </c>
      <c r="P1842" s="4">
        <v>-26.005525296155302</v>
      </c>
    </row>
    <row r="1843" spans="1:16" x14ac:dyDescent="0.25">
      <c r="A1843" s="4" t="s">
        <v>7141</v>
      </c>
      <c r="B1843" s="4" t="s">
        <v>9480</v>
      </c>
      <c r="C1843" s="4" t="s">
        <v>7143</v>
      </c>
      <c r="D1843" s="4">
        <v>24.083864212036101</v>
      </c>
      <c r="E1843" s="4">
        <v>24.192136764526399</v>
      </c>
      <c r="F1843" s="4">
        <v>21.5308723449707</v>
      </c>
      <c r="G1843" s="4">
        <v>28.415309906005898</v>
      </c>
      <c r="H1843" s="4">
        <v>28.604415893554702</v>
      </c>
      <c r="I1843" s="4">
        <v>28.747318267822301</v>
      </c>
      <c r="J1843" s="4">
        <v>23.268957773844402</v>
      </c>
      <c r="K1843" s="4">
        <v>28.589014689127634</v>
      </c>
      <c r="L1843" s="4" t="s">
        <v>33</v>
      </c>
      <c r="M1843" s="4">
        <v>2.4321825395631498</v>
      </c>
      <c r="N1843" s="4">
        <v>6.5189189189189204E-3</v>
      </c>
      <c r="O1843" s="5">
        <v>-5.3200569152831996</v>
      </c>
      <c r="P1843" s="4">
        <v>-6.0807312449494599</v>
      </c>
    </row>
    <row r="1844" spans="1:16" x14ac:dyDescent="0.25">
      <c r="A1844" s="4" t="s">
        <v>1778</v>
      </c>
      <c r="B1844" s="4" t="s">
        <v>9481</v>
      </c>
      <c r="C1844" s="4" t="s">
        <v>1779</v>
      </c>
      <c r="D1844" s="4">
        <v>21.2831325531006</v>
      </c>
      <c r="E1844" s="4">
        <v>20.402706146240199</v>
      </c>
      <c r="F1844" s="4">
        <v>20.709011077880898</v>
      </c>
      <c r="G1844" s="4">
        <v>25.457839965820298</v>
      </c>
      <c r="H1844" s="4">
        <v>26.660264968872099</v>
      </c>
      <c r="I1844" s="4">
        <v>26.675662994384801</v>
      </c>
      <c r="J1844" s="4">
        <v>20.798283259073898</v>
      </c>
      <c r="K1844" s="4">
        <v>26.264589309692401</v>
      </c>
      <c r="L1844" s="4" t="s">
        <v>33</v>
      </c>
      <c r="M1844" s="4">
        <v>3.47364350967917</v>
      </c>
      <c r="N1844" s="4">
        <v>0</v>
      </c>
      <c r="O1844" s="5">
        <v>-5.4663060506184902</v>
      </c>
      <c r="P1844" s="4">
        <v>-11.4149438379331</v>
      </c>
    </row>
    <row r="1845" spans="1:16" x14ac:dyDescent="0.25">
      <c r="A1845" s="4" t="s">
        <v>161</v>
      </c>
      <c r="B1845" s="4" t="s">
        <v>9482</v>
      </c>
      <c r="C1845" s="4" t="s">
        <v>163</v>
      </c>
      <c r="D1845" s="4">
        <v>21.341510772705099</v>
      </c>
      <c r="E1845" s="4">
        <v>21.662551879882798</v>
      </c>
      <c r="F1845" s="4">
        <v>21.2801818847656</v>
      </c>
      <c r="G1845" s="4">
        <v>26.964826583862301</v>
      </c>
      <c r="H1845" s="4">
        <v>27.001558303833001</v>
      </c>
      <c r="I1845" s="4">
        <v>26.825386047363299</v>
      </c>
      <c r="J1845" s="4">
        <v>21.428081512451168</v>
      </c>
      <c r="K1845" s="4">
        <v>26.930590311686199</v>
      </c>
      <c r="L1845" s="4" t="s">
        <v>33</v>
      </c>
      <c r="M1845" s="4">
        <v>5.7280395121810104</v>
      </c>
      <c r="N1845" s="4">
        <v>0</v>
      </c>
      <c r="O1845" s="5">
        <v>-5.5025087992350299</v>
      </c>
      <c r="P1845" s="4">
        <v>-42.2808028389653</v>
      </c>
    </row>
    <row r="1846" spans="1:16" x14ac:dyDescent="0.25">
      <c r="A1846" s="4" t="s">
        <v>2543</v>
      </c>
      <c r="B1846" s="4" t="s">
        <v>9483</v>
      </c>
      <c r="C1846" s="4" t="s">
        <v>2545</v>
      </c>
      <c r="D1846" s="4">
        <v>22.494649887085</v>
      </c>
      <c r="E1846" s="4">
        <v>20.918088912963899</v>
      </c>
      <c r="F1846" s="4">
        <v>19.2981662750244</v>
      </c>
      <c r="G1846" s="4">
        <v>26.327529907226602</v>
      </c>
      <c r="H1846" s="4">
        <v>26.8569431304932</v>
      </c>
      <c r="I1846" s="4">
        <v>26.454877853393601</v>
      </c>
      <c r="J1846" s="4">
        <v>20.903635025024432</v>
      </c>
      <c r="K1846" s="4">
        <v>26.546450297037797</v>
      </c>
      <c r="L1846" s="4" t="s">
        <v>33</v>
      </c>
      <c r="M1846" s="4">
        <v>2.4176808649211998</v>
      </c>
      <c r="N1846" s="4">
        <v>6.7058823529411796E-3</v>
      </c>
      <c r="O1846" s="5">
        <v>-5.6428152720133502</v>
      </c>
      <c r="P1846" s="4">
        <v>-6.0256642210700804</v>
      </c>
    </row>
    <row r="1847" spans="1:16" x14ac:dyDescent="0.25">
      <c r="A1847" s="4" t="s">
        <v>4919</v>
      </c>
      <c r="B1847" s="4" t="s">
        <v>9484</v>
      </c>
      <c r="C1847" s="4" t="s">
        <v>4920</v>
      </c>
      <c r="D1847" s="4">
        <v>27.498054504394499</v>
      </c>
      <c r="E1847" s="4">
        <v>27.743532180786101</v>
      </c>
      <c r="F1847" s="4">
        <v>27.958498001098601</v>
      </c>
      <c r="G1847" s="4">
        <v>35.905845642089801</v>
      </c>
      <c r="H1847" s="4">
        <v>28.2074890136719</v>
      </c>
      <c r="I1847" s="4">
        <v>36.0495414733887</v>
      </c>
      <c r="J1847" s="4">
        <v>27.733361562093066</v>
      </c>
      <c r="K1847" s="4">
        <v>33.387625376383468</v>
      </c>
      <c r="L1847" s="4"/>
      <c r="M1847" s="4">
        <v>1.0233993618003601</v>
      </c>
      <c r="N1847" s="4">
        <v>8.1589251439539406E-2</v>
      </c>
      <c r="O1847" s="5">
        <v>-5.6542638142903598</v>
      </c>
      <c r="P1847" s="4">
        <v>-2.1799039868471102</v>
      </c>
    </row>
    <row r="1848" spans="1:16" x14ac:dyDescent="0.25">
      <c r="A1848" s="4" t="s">
        <v>30</v>
      </c>
      <c r="B1848" s="4" t="s">
        <v>9485</v>
      </c>
      <c r="C1848" s="4" t="s">
        <v>32</v>
      </c>
      <c r="D1848" s="4">
        <v>21.725299835205099</v>
      </c>
      <c r="E1848" s="4">
        <v>21.349674224853501</v>
      </c>
      <c r="F1848" s="4">
        <v>21.304073333740199</v>
      </c>
      <c r="G1848" s="4">
        <v>27.701581954956101</v>
      </c>
      <c r="H1848" s="4">
        <v>27.255313873291001</v>
      </c>
      <c r="I1848" s="4">
        <v>26.698390960693398</v>
      </c>
      <c r="J1848" s="4">
        <v>21.459682464599599</v>
      </c>
      <c r="K1848" s="4">
        <v>27.218428929646834</v>
      </c>
      <c r="L1848" s="4" t="s">
        <v>33</v>
      </c>
      <c r="M1848" s="4">
        <v>4.2546651202415902</v>
      </c>
      <c r="N1848" s="4">
        <v>0</v>
      </c>
      <c r="O1848" s="5">
        <v>-5.7587464650472002</v>
      </c>
      <c r="P1848" s="4">
        <v>-18.029781584071301</v>
      </c>
    </row>
    <row r="1849" spans="1:16" x14ac:dyDescent="0.25">
      <c r="A1849" s="4" t="s">
        <v>6394</v>
      </c>
      <c r="B1849" s="4" t="s">
        <v>9486</v>
      </c>
      <c r="C1849" s="4" t="s">
        <v>6395</v>
      </c>
      <c r="D1849" s="4">
        <v>21.2683296203613</v>
      </c>
      <c r="E1849" s="4">
        <v>21.6211948394775</v>
      </c>
      <c r="F1849" s="4">
        <v>21.604698181152301</v>
      </c>
      <c r="G1849" s="4">
        <v>27.448133468627901</v>
      </c>
      <c r="H1849" s="4">
        <v>27.086994171142599</v>
      </c>
      <c r="I1849" s="4">
        <v>27.265443801879901</v>
      </c>
      <c r="J1849" s="4">
        <v>21.498074213663699</v>
      </c>
      <c r="K1849" s="4">
        <v>27.2668571472168</v>
      </c>
      <c r="L1849" s="4" t="s">
        <v>33</v>
      </c>
      <c r="M1849" s="4">
        <v>5.50470243928096</v>
      </c>
      <c r="N1849" s="4">
        <v>0</v>
      </c>
      <c r="O1849" s="5">
        <v>-5.7687829335530596</v>
      </c>
      <c r="P1849" s="4">
        <v>-37.169801585232101</v>
      </c>
    </row>
    <row r="1850" spans="1:16" x14ac:dyDescent="0.25">
      <c r="A1850" s="4" t="s">
        <v>5257</v>
      </c>
      <c r="B1850" s="4" t="s">
        <v>9487</v>
      </c>
      <c r="C1850" s="4" t="s">
        <v>5258</v>
      </c>
      <c r="D1850" s="4">
        <v>22.5377006530762</v>
      </c>
      <c r="E1850" s="4">
        <v>22.305068969726602</v>
      </c>
      <c r="F1850" s="4">
        <v>21.568132400512699</v>
      </c>
      <c r="G1850" s="4">
        <v>27.523609161376999</v>
      </c>
      <c r="H1850" s="4">
        <v>27.967920303344702</v>
      </c>
      <c r="I1850" s="4">
        <v>28.2885131835938</v>
      </c>
      <c r="J1850" s="4">
        <v>22.136967341105166</v>
      </c>
      <c r="K1850" s="4">
        <v>27.926680882771834</v>
      </c>
      <c r="L1850" s="4" t="s">
        <v>33</v>
      </c>
      <c r="M1850" s="4">
        <v>4.0260211783609501</v>
      </c>
      <c r="N1850" s="4">
        <v>0</v>
      </c>
      <c r="O1850" s="5">
        <v>-5.7897135416666599</v>
      </c>
      <c r="P1850" s="4">
        <v>-15.781893560742599</v>
      </c>
    </row>
    <row r="1851" spans="1:16" x14ac:dyDescent="0.25">
      <c r="A1851" s="4" t="s">
        <v>2764</v>
      </c>
      <c r="B1851" s="4" t="s">
        <v>9488</v>
      </c>
      <c r="C1851" s="4" t="s">
        <v>2766</v>
      </c>
      <c r="D1851" s="4">
        <v>20.488307952880898</v>
      </c>
      <c r="E1851" s="4">
        <v>21.814598083496101</v>
      </c>
      <c r="F1851" s="4">
        <v>22.5233058929443</v>
      </c>
      <c r="G1851" s="4">
        <v>27.217121124267599</v>
      </c>
      <c r="H1851" s="4">
        <v>27.6580600738525</v>
      </c>
      <c r="I1851" s="4">
        <v>27.414066314697301</v>
      </c>
      <c r="J1851" s="4">
        <v>21.608737309773762</v>
      </c>
      <c r="K1851" s="4">
        <v>27.429749170939136</v>
      </c>
      <c r="L1851" s="4" t="s">
        <v>33</v>
      </c>
      <c r="M1851" s="4">
        <v>3.1719833617693101</v>
      </c>
      <c r="N1851" s="4">
        <v>3.5266272189349102E-3</v>
      </c>
      <c r="O1851" s="5">
        <v>-5.8210118611653696</v>
      </c>
      <c r="P1851" s="4">
        <v>-9.5444406400113806</v>
      </c>
    </row>
    <row r="1852" spans="1:16" x14ac:dyDescent="0.25">
      <c r="A1852" s="4" t="s">
        <v>6596</v>
      </c>
      <c r="B1852" s="4" t="s">
        <v>9489</v>
      </c>
      <c r="C1852" s="4" t="s">
        <v>6597</v>
      </c>
      <c r="D1852" s="4">
        <v>27.244398117065401</v>
      </c>
      <c r="E1852" s="4">
        <v>27.464199066162099</v>
      </c>
      <c r="F1852" s="4">
        <v>26.5685939788818</v>
      </c>
      <c r="G1852" s="4">
        <v>33.017539978027301</v>
      </c>
      <c r="H1852" s="4">
        <v>32.940673828125</v>
      </c>
      <c r="I1852" s="4">
        <v>32.842124938964801</v>
      </c>
      <c r="J1852" s="4">
        <v>27.092397054036429</v>
      </c>
      <c r="K1852" s="4">
        <v>32.93344624837237</v>
      </c>
      <c r="L1852" s="4" t="s">
        <v>33</v>
      </c>
      <c r="M1852" s="4">
        <v>4.5417804363809404</v>
      </c>
      <c r="N1852" s="4">
        <v>0</v>
      </c>
      <c r="O1852" s="5">
        <v>-5.8410491943359402</v>
      </c>
      <c r="P1852" s="4">
        <v>-21.300721521910798</v>
      </c>
    </row>
    <row r="1853" spans="1:16" x14ac:dyDescent="0.25">
      <c r="A1853" s="4" t="s">
        <v>428</v>
      </c>
      <c r="B1853" s="4" t="s">
        <v>9490</v>
      </c>
      <c r="C1853" s="4" t="s">
        <v>430</v>
      </c>
      <c r="D1853" s="4">
        <v>22.9212532043457</v>
      </c>
      <c r="E1853" s="4">
        <v>21.044460296630898</v>
      </c>
      <c r="F1853" s="4">
        <v>21.5426120758057</v>
      </c>
      <c r="G1853" s="4">
        <v>27.193254470825199</v>
      </c>
      <c r="H1853" s="4">
        <v>28.006187438964801</v>
      </c>
      <c r="I1853" s="4">
        <v>27.930685043335</v>
      </c>
      <c r="J1853" s="4">
        <v>21.836108525594099</v>
      </c>
      <c r="K1853" s="4">
        <v>27.710042317708332</v>
      </c>
      <c r="L1853" s="4" t="s">
        <v>33</v>
      </c>
      <c r="M1853" s="4">
        <v>3.1641596047772498</v>
      </c>
      <c r="N1853" s="4">
        <v>4.1860465116279099E-3</v>
      </c>
      <c r="O1853" s="5">
        <v>-5.8739337921142596</v>
      </c>
      <c r="P1853" s="4">
        <v>-9.4999873700084798</v>
      </c>
    </row>
    <row r="1854" spans="1:16" x14ac:dyDescent="0.25">
      <c r="A1854" s="4" t="s">
        <v>6138</v>
      </c>
      <c r="B1854" s="4" t="s">
        <v>9491</v>
      </c>
      <c r="C1854" s="4" t="s">
        <v>6140</v>
      </c>
      <c r="D1854" s="4">
        <v>20.770795822143601</v>
      </c>
      <c r="E1854" s="4">
        <v>22.971145629882798</v>
      </c>
      <c r="F1854" s="4">
        <v>21.169836044311499</v>
      </c>
      <c r="G1854" s="4">
        <v>27.823816299438501</v>
      </c>
      <c r="H1854" s="4">
        <v>27.395668029785199</v>
      </c>
      <c r="I1854" s="4">
        <v>27.5841388702393</v>
      </c>
      <c r="J1854" s="4">
        <v>21.637259165445965</v>
      </c>
      <c r="K1854" s="4">
        <v>27.601207733154336</v>
      </c>
      <c r="L1854" s="4" t="s">
        <v>33</v>
      </c>
      <c r="M1854" s="4">
        <v>3.01105729269731</v>
      </c>
      <c r="N1854" s="4">
        <v>5.7307692307692303E-3</v>
      </c>
      <c r="O1854" s="5">
        <v>-5.9639485677083304</v>
      </c>
      <c r="P1854" s="4">
        <v>-8.6677292699925594</v>
      </c>
    </row>
    <row r="1855" spans="1:16" x14ac:dyDescent="0.25">
      <c r="A1855" s="4" t="s">
        <v>1487</v>
      </c>
      <c r="B1855" s="4" t="s">
        <v>9492</v>
      </c>
      <c r="C1855" s="4" t="s">
        <v>1489</v>
      </c>
      <c r="D1855" s="4">
        <v>21.904870986938501</v>
      </c>
      <c r="E1855" s="4">
        <v>20.653013229370099</v>
      </c>
      <c r="F1855" s="4">
        <v>20.125595092773398</v>
      </c>
      <c r="G1855" s="4">
        <v>27.082521438598601</v>
      </c>
      <c r="H1855" s="4">
        <v>26.2854709625244</v>
      </c>
      <c r="I1855" s="4">
        <v>27.211345672607401</v>
      </c>
      <c r="J1855" s="4">
        <v>20.894493103027333</v>
      </c>
      <c r="K1855" s="4">
        <v>26.859779357910138</v>
      </c>
      <c r="L1855" s="4" t="s">
        <v>33</v>
      </c>
      <c r="M1855" s="4">
        <v>3.2353005815006401</v>
      </c>
      <c r="N1855" s="4">
        <v>2.21656050955414E-3</v>
      </c>
      <c r="O1855" s="5">
        <v>-5.9652862548828098</v>
      </c>
      <c r="P1855" s="4">
        <v>-9.9113945761361109</v>
      </c>
    </row>
    <row r="1856" spans="1:16" x14ac:dyDescent="0.25">
      <c r="A1856" s="4" t="s">
        <v>5109</v>
      </c>
      <c r="B1856" s="4" t="s">
        <v>9493</v>
      </c>
      <c r="C1856" s="4" t="s">
        <v>5111</v>
      </c>
      <c r="D1856" s="4">
        <v>23.469720840454102</v>
      </c>
      <c r="E1856" s="4">
        <v>21.579664230346701</v>
      </c>
      <c r="F1856" s="4">
        <v>20.843303680419901</v>
      </c>
      <c r="G1856" s="4">
        <v>28.350780487060501</v>
      </c>
      <c r="H1856" s="4">
        <v>28.016502380371101</v>
      </c>
      <c r="I1856" s="4">
        <v>28.288904190063501</v>
      </c>
      <c r="J1856" s="4">
        <v>21.964229583740234</v>
      </c>
      <c r="K1856" s="4">
        <v>28.218729019165036</v>
      </c>
      <c r="L1856" s="4" t="s">
        <v>33</v>
      </c>
      <c r="M1856" s="4">
        <v>2.86325687445588</v>
      </c>
      <c r="N1856" s="4">
        <v>4.9666666666666696E-3</v>
      </c>
      <c r="O1856" s="5">
        <v>-6.2544994354248002</v>
      </c>
      <c r="P1856" s="4">
        <v>-7.92818245643425</v>
      </c>
    </row>
    <row r="1857" spans="1:16" x14ac:dyDescent="0.25">
      <c r="A1857" s="4" t="s">
        <v>297</v>
      </c>
      <c r="B1857" s="4" t="s">
        <v>9494</v>
      </c>
      <c r="C1857" s="4" t="s">
        <v>299</v>
      </c>
      <c r="D1857" s="4">
        <v>25.001878738403299</v>
      </c>
      <c r="E1857" s="4">
        <v>24.7719612121582</v>
      </c>
      <c r="F1857" s="4">
        <v>23.5385036468506</v>
      </c>
      <c r="G1857" s="4">
        <v>31.034561157226602</v>
      </c>
      <c r="H1857" s="4">
        <v>30.640581130981399</v>
      </c>
      <c r="I1857" s="4">
        <v>30.792051315307599</v>
      </c>
      <c r="J1857" s="4">
        <v>24.437447865804032</v>
      </c>
      <c r="K1857" s="4">
        <v>30.822397867838532</v>
      </c>
      <c r="L1857" s="4" t="s">
        <v>33</v>
      </c>
      <c r="M1857" s="4">
        <v>3.7746682939585599</v>
      </c>
      <c r="N1857" s="4">
        <v>0</v>
      </c>
      <c r="O1857" s="5">
        <v>-6.3849500020345102</v>
      </c>
      <c r="P1857" s="4">
        <v>-13.6252877916912</v>
      </c>
    </row>
    <row r="1858" spans="1:16" x14ac:dyDescent="0.25">
      <c r="A1858" s="4" t="s">
        <v>3046</v>
      </c>
      <c r="B1858" s="4" t="s">
        <v>9495</v>
      </c>
      <c r="C1858" s="4" t="s">
        <v>3048</v>
      </c>
      <c r="D1858" s="4">
        <v>22.296602249145501</v>
      </c>
      <c r="E1858" s="4">
        <v>20.3212070465088</v>
      </c>
      <c r="F1858" s="4">
        <v>21.086206436157202</v>
      </c>
      <c r="G1858" s="4">
        <v>27.529464721679702</v>
      </c>
      <c r="H1858" s="4">
        <v>27.267229080200199</v>
      </c>
      <c r="I1858" s="4">
        <v>28.266576766967798</v>
      </c>
      <c r="J1858" s="4">
        <v>21.234671910603833</v>
      </c>
      <c r="K1858" s="4">
        <v>27.687756856282565</v>
      </c>
      <c r="L1858" s="4" t="s">
        <v>33</v>
      </c>
      <c r="M1858" s="4">
        <v>3.2427083282838201</v>
      </c>
      <c r="N1858" s="4">
        <v>2.2307692307692302E-3</v>
      </c>
      <c r="O1858" s="5">
        <v>-6.45308494567871</v>
      </c>
      <c r="P1858" s="4">
        <v>-9.9551762435593307</v>
      </c>
    </row>
    <row r="1859" spans="1:16" x14ac:dyDescent="0.25">
      <c r="A1859" s="4" t="s">
        <v>504</v>
      </c>
      <c r="B1859" s="4" t="s">
        <v>9496</v>
      </c>
      <c r="C1859" s="4" t="s">
        <v>505</v>
      </c>
      <c r="D1859" s="4">
        <v>21.987686157226602</v>
      </c>
      <c r="E1859" s="4">
        <v>20.8458042144775</v>
      </c>
      <c r="F1859" s="4">
        <v>19.278284072876001</v>
      </c>
      <c r="G1859" s="4">
        <v>27.620403289794901</v>
      </c>
      <c r="H1859" s="4">
        <v>27.53493309021</v>
      </c>
      <c r="I1859" s="4">
        <v>27.5552787780762</v>
      </c>
      <c r="J1859" s="4">
        <v>20.703924814860034</v>
      </c>
      <c r="K1859" s="4">
        <v>27.570205052693698</v>
      </c>
      <c r="L1859" s="4" t="s">
        <v>33</v>
      </c>
      <c r="M1859" s="4">
        <v>3.02454933306685</v>
      </c>
      <c r="N1859" s="4">
        <v>5.9303482587064697E-3</v>
      </c>
      <c r="O1859" s="5">
        <v>-6.86628023783366</v>
      </c>
      <c r="P1859" s="4">
        <v>-8.7382774447319491</v>
      </c>
    </row>
    <row r="1860" spans="1:16" x14ac:dyDescent="0.25">
      <c r="A1860" s="4" t="s">
        <v>574</v>
      </c>
      <c r="B1860" s="4" t="s">
        <v>9497</v>
      </c>
      <c r="C1860" s="4" t="s">
        <v>575</v>
      </c>
      <c r="D1860" s="4">
        <v>20.451036453247099</v>
      </c>
      <c r="E1860" s="4">
        <v>20.394214630126999</v>
      </c>
      <c r="F1860" s="4">
        <v>21.129453659057599</v>
      </c>
      <c r="G1860" s="4">
        <v>27.683416366577099</v>
      </c>
      <c r="H1860" s="4">
        <v>27.720960617065401</v>
      </c>
      <c r="I1860" s="4">
        <v>27.592840194702099</v>
      </c>
      <c r="J1860" s="4">
        <v>20.6582349141439</v>
      </c>
      <c r="K1860" s="4">
        <v>27.6657390594482</v>
      </c>
      <c r="L1860" s="4" t="s">
        <v>33</v>
      </c>
      <c r="M1860" s="4">
        <v>5.0922689935432901</v>
      </c>
      <c r="N1860" s="4">
        <v>0</v>
      </c>
      <c r="O1860" s="5">
        <v>-7.0075041453043596</v>
      </c>
      <c r="P1860" s="4">
        <v>-29.292969426628499</v>
      </c>
    </row>
    <row r="1861" spans="1:16" x14ac:dyDescent="0.25">
      <c r="A1861" s="4" t="s">
        <v>1316</v>
      </c>
      <c r="B1861" s="4" t="s">
        <v>9498</v>
      </c>
      <c r="C1861" s="4" t="s">
        <v>1318</v>
      </c>
      <c r="D1861" s="4">
        <v>20.892372131347699</v>
      </c>
      <c r="E1861" s="4">
        <v>21.090225219726602</v>
      </c>
      <c r="F1861" s="4">
        <v>21.495323181152301</v>
      </c>
      <c r="G1861" s="4">
        <v>27.678895950317401</v>
      </c>
      <c r="H1861" s="4">
        <v>28.505161285400401</v>
      </c>
      <c r="I1861" s="4">
        <v>28.3408508300781</v>
      </c>
      <c r="J1861" s="4">
        <v>21.159306844075534</v>
      </c>
      <c r="K1861" s="4">
        <v>28.174969355265301</v>
      </c>
      <c r="L1861" s="4" t="s">
        <v>33</v>
      </c>
      <c r="M1861" s="4">
        <v>4.6538768208016696</v>
      </c>
      <c r="N1861" s="4">
        <v>0</v>
      </c>
      <c r="O1861" s="5">
        <v>-7.0156625111897801</v>
      </c>
      <c r="P1861" s="4">
        <v>-22.730619782510001</v>
      </c>
    </row>
    <row r="1862" spans="1:16" x14ac:dyDescent="0.25">
      <c r="A1862" s="4" t="s">
        <v>856</v>
      </c>
      <c r="B1862" s="4" t="s">
        <v>9499</v>
      </c>
      <c r="C1862" s="4" t="s">
        <v>858</v>
      </c>
      <c r="D1862" s="4">
        <v>21.4571857452393</v>
      </c>
      <c r="E1862" s="4">
        <v>22.069419860839801</v>
      </c>
      <c r="F1862" s="4">
        <v>20.735185623168899</v>
      </c>
      <c r="G1862" s="4">
        <v>28.549720764160199</v>
      </c>
      <c r="H1862" s="4">
        <v>28.482521057128899</v>
      </c>
      <c r="I1862" s="4">
        <v>28.607561111450199</v>
      </c>
      <c r="J1862" s="4">
        <v>21.420597076416001</v>
      </c>
      <c r="K1862" s="4">
        <v>28.546600977579768</v>
      </c>
      <c r="L1862" s="4" t="s">
        <v>33</v>
      </c>
      <c r="M1862" s="4">
        <v>4.2896211159432598</v>
      </c>
      <c r="N1862" s="4">
        <v>0</v>
      </c>
      <c r="O1862" s="5">
        <v>-7.1260039011637399</v>
      </c>
      <c r="P1862" s="4">
        <v>-18.399971330743501</v>
      </c>
    </row>
    <row r="1863" spans="1:16" x14ac:dyDescent="0.25">
      <c r="A1863" s="4" t="s">
        <v>529</v>
      </c>
      <c r="B1863" s="4" t="s">
        <v>9500</v>
      </c>
      <c r="C1863" s="4" t="s">
        <v>531</v>
      </c>
      <c r="D1863" s="4">
        <v>20.682001113891602</v>
      </c>
      <c r="E1863" s="4">
        <v>21.806425094604499</v>
      </c>
      <c r="F1863" s="4">
        <v>20.401109695434599</v>
      </c>
      <c r="G1863" s="4">
        <v>28.8759651184082</v>
      </c>
      <c r="H1863" s="4">
        <v>29.408622741699201</v>
      </c>
      <c r="I1863" s="4">
        <v>26.267951965331999</v>
      </c>
      <c r="J1863" s="4">
        <v>20.963178634643565</v>
      </c>
      <c r="K1863" s="4">
        <v>28.184179941813131</v>
      </c>
      <c r="L1863" s="4" t="s">
        <v>33</v>
      </c>
      <c r="M1863" s="4">
        <v>2.6132574546407699</v>
      </c>
      <c r="N1863" s="4">
        <v>6.2251655629139103E-3</v>
      </c>
      <c r="O1863" s="5">
        <v>-7.2210013071696002</v>
      </c>
      <c r="P1863" s="4">
        <v>-6.8051005426096003</v>
      </c>
    </row>
    <row r="1864" spans="1:16" x14ac:dyDescent="0.25">
      <c r="A1864" s="4" t="s">
        <v>7338</v>
      </c>
      <c r="B1864" s="4" t="s">
        <v>9501</v>
      </c>
      <c r="C1864" s="4" t="s">
        <v>7340</v>
      </c>
      <c r="D1864" s="4">
        <v>22.2882480621338</v>
      </c>
      <c r="E1864" s="4">
        <v>22.3863410949707</v>
      </c>
      <c r="F1864" s="4">
        <v>22.0936470031738</v>
      </c>
      <c r="G1864" s="4">
        <v>29.659408569335898</v>
      </c>
      <c r="H1864" s="4">
        <v>29.429151535034201</v>
      </c>
      <c r="I1864" s="4">
        <v>29.496879577636701</v>
      </c>
      <c r="J1864" s="4">
        <v>22.256078720092763</v>
      </c>
      <c r="K1864" s="4">
        <v>29.52847989400227</v>
      </c>
      <c r="L1864" s="4" t="s">
        <v>33</v>
      </c>
      <c r="M1864" s="4">
        <v>6.5061148171875196</v>
      </c>
      <c r="N1864" s="4">
        <v>0</v>
      </c>
      <c r="O1864" s="5">
        <v>-7.2724011739094996</v>
      </c>
      <c r="P1864" s="4">
        <v>-66.206626213038405</v>
      </c>
    </row>
    <row r="1865" spans="1:16" x14ac:dyDescent="0.25">
      <c r="A1865" s="4" t="s">
        <v>3357</v>
      </c>
      <c r="B1865" s="4" t="s">
        <v>9502</v>
      </c>
      <c r="C1865" s="4" t="s">
        <v>3359</v>
      </c>
      <c r="D1865" s="4">
        <v>21.924430847168001</v>
      </c>
      <c r="E1865" s="4">
        <v>21.050966262817401</v>
      </c>
      <c r="F1865" s="4">
        <v>21.884668350219702</v>
      </c>
      <c r="G1865" s="4">
        <v>29.0331115722656</v>
      </c>
      <c r="H1865" s="4">
        <v>28.734157562255898</v>
      </c>
      <c r="I1865" s="4">
        <v>29.090826034545898</v>
      </c>
      <c r="J1865" s="4">
        <v>21.62002182006837</v>
      </c>
      <c r="K1865" s="4">
        <v>28.952698389689132</v>
      </c>
      <c r="L1865" s="4" t="s">
        <v>33</v>
      </c>
      <c r="M1865" s="4">
        <v>4.7480928285615596</v>
      </c>
      <c r="N1865" s="4">
        <v>0</v>
      </c>
      <c r="O1865" s="5">
        <v>-7.3326765696207703</v>
      </c>
      <c r="P1865" s="4">
        <v>-24.0054087738575</v>
      </c>
    </row>
    <row r="1866" spans="1:16" x14ac:dyDescent="0.25">
      <c r="A1866" s="4" t="s">
        <v>698</v>
      </c>
      <c r="B1866" s="4" t="s">
        <v>9503</v>
      </c>
      <c r="C1866" s="4" t="s">
        <v>700</v>
      </c>
      <c r="D1866" s="4">
        <v>21.057941436767599</v>
      </c>
      <c r="E1866" s="4">
        <v>21.455076217651399</v>
      </c>
      <c r="F1866" s="4">
        <v>21.6921272277832</v>
      </c>
      <c r="G1866" s="4">
        <v>29.322700500488299</v>
      </c>
      <c r="H1866" s="4">
        <v>28.371841430664102</v>
      </c>
      <c r="I1866" s="4">
        <v>29.1819038391113</v>
      </c>
      <c r="J1866" s="4">
        <v>21.401714960734068</v>
      </c>
      <c r="K1866" s="4">
        <v>28.958815256754566</v>
      </c>
      <c r="L1866" s="4" t="s">
        <v>33</v>
      </c>
      <c r="M1866" s="4">
        <v>4.5686081291425999</v>
      </c>
      <c r="N1866" s="4">
        <v>0</v>
      </c>
      <c r="O1866" s="5">
        <v>-7.5571002960205096</v>
      </c>
      <c r="P1866" s="4">
        <v>-21.634641357854299</v>
      </c>
    </row>
    <row r="1867" spans="1:16" x14ac:dyDescent="0.25">
      <c r="A1867" s="4" t="s">
        <v>1037</v>
      </c>
      <c r="B1867" s="4" t="s">
        <v>9504</v>
      </c>
      <c r="C1867" s="4" t="s">
        <v>1039</v>
      </c>
      <c r="D1867" s="4">
        <v>20.6946201324463</v>
      </c>
      <c r="E1867" s="4">
        <v>20.133548736572301</v>
      </c>
      <c r="F1867" s="4">
        <v>20.875205993652301</v>
      </c>
      <c r="G1867" s="4">
        <v>28.766386032104499</v>
      </c>
      <c r="H1867" s="4">
        <v>28.1905612945557</v>
      </c>
      <c r="I1867" s="4">
        <v>27.590145111083999</v>
      </c>
      <c r="J1867" s="4">
        <v>20.567791620890301</v>
      </c>
      <c r="K1867" s="4">
        <v>28.182364145914732</v>
      </c>
      <c r="L1867" s="4" t="s">
        <v>33</v>
      </c>
      <c r="M1867" s="4">
        <v>4.3207645026899302</v>
      </c>
      <c r="N1867" s="4">
        <v>0</v>
      </c>
      <c r="O1867" s="5">
        <v>-7.6145725250244096</v>
      </c>
      <c r="P1867" s="4">
        <v>-18.7360557457204</v>
      </c>
    </row>
    <row r="1868" spans="1:16" x14ac:dyDescent="0.25">
      <c r="A1868" s="4" t="s">
        <v>5605</v>
      </c>
      <c r="B1868" s="4" t="s">
        <v>9505</v>
      </c>
      <c r="C1868" s="4" t="s">
        <v>5606</v>
      </c>
      <c r="D1868" s="4">
        <v>21.0098972320557</v>
      </c>
      <c r="E1868" s="4">
        <v>22.055269241333001</v>
      </c>
      <c r="F1868" s="4">
        <v>21.499111175537099</v>
      </c>
      <c r="G1868" s="4">
        <v>29.596515655517599</v>
      </c>
      <c r="H1868" s="4">
        <v>29.880306243896499</v>
      </c>
      <c r="I1868" s="4">
        <v>29.939947128295898</v>
      </c>
      <c r="J1868" s="4">
        <v>21.521425882975265</v>
      </c>
      <c r="K1868" s="4">
        <v>29.805589675903331</v>
      </c>
      <c r="L1868" s="4" t="s">
        <v>33</v>
      </c>
      <c r="M1868" s="4">
        <v>4.8784181849486004</v>
      </c>
      <c r="N1868" s="4">
        <v>0</v>
      </c>
      <c r="O1868" s="5">
        <v>-8.2841637929280605</v>
      </c>
      <c r="P1868" s="4">
        <v>-25.886017503742</v>
      </c>
    </row>
    <row r="1869" spans="1:16" x14ac:dyDescent="0.25">
      <c r="A1869" s="4" t="s">
        <v>4150</v>
      </c>
      <c r="B1869" s="4" t="s">
        <v>9506</v>
      </c>
      <c r="C1869" s="4" t="s">
        <v>4152</v>
      </c>
      <c r="D1869" s="4">
        <v>22.472875595092798</v>
      </c>
      <c r="E1869" s="4">
        <v>22.0906372070313</v>
      </c>
      <c r="F1869" s="4">
        <v>20.849702835083001</v>
      </c>
      <c r="G1869" s="4">
        <v>30.330278396606399</v>
      </c>
      <c r="H1869" s="4">
        <v>30.2275085449219</v>
      </c>
      <c r="I1869" s="4">
        <v>30.3750514984131</v>
      </c>
      <c r="J1869" s="4">
        <v>21.804405212402362</v>
      </c>
      <c r="K1869" s="4">
        <v>30.310946146647137</v>
      </c>
      <c r="L1869" s="4" t="s">
        <v>33</v>
      </c>
      <c r="M1869" s="4">
        <v>4.1830388094069599</v>
      </c>
      <c r="N1869" s="4">
        <v>0</v>
      </c>
      <c r="O1869" s="5">
        <v>-8.5065409342447893</v>
      </c>
      <c r="P1869" s="4">
        <v>-17.293890731726801</v>
      </c>
    </row>
    <row r="1870" spans="1:16" x14ac:dyDescent="0.25">
      <c r="A1870" s="4" t="s">
        <v>422</v>
      </c>
      <c r="B1870" s="4" t="s">
        <v>9507</v>
      </c>
      <c r="C1870" s="4" t="s">
        <v>424</v>
      </c>
      <c r="D1870" s="4">
        <v>21.504558563232401</v>
      </c>
      <c r="E1870" s="4">
        <v>19.660060882568398</v>
      </c>
      <c r="F1870" s="4">
        <v>20.738277435302699</v>
      </c>
      <c r="G1870" s="4">
        <v>28.831077575683601</v>
      </c>
      <c r="H1870" s="4">
        <v>28.690303802490199</v>
      </c>
      <c r="I1870" s="4">
        <v>29.998306274414102</v>
      </c>
      <c r="J1870" s="4">
        <v>20.634298960367833</v>
      </c>
      <c r="K1870" s="4">
        <v>29.1732292175293</v>
      </c>
      <c r="L1870" s="4" t="s">
        <v>33</v>
      </c>
      <c r="M1870" s="4">
        <v>3.6435975813113402</v>
      </c>
      <c r="N1870" s="4">
        <v>0</v>
      </c>
      <c r="O1870" s="5">
        <v>-8.5389302571614607</v>
      </c>
      <c r="P1870" s="4">
        <v>-12.6166444245045</v>
      </c>
    </row>
    <row r="1871" spans="1:16" x14ac:dyDescent="0.25">
      <c r="A1871" s="4" t="s">
        <v>334</v>
      </c>
      <c r="B1871" s="4" t="s">
        <v>9508</v>
      </c>
      <c r="C1871" s="4" t="s">
        <v>335</v>
      </c>
      <c r="D1871" s="4">
        <v>21.196372985839801</v>
      </c>
      <c r="E1871" s="4">
        <v>21.1394233703613</v>
      </c>
      <c r="F1871" s="4">
        <v>21.009220123291001</v>
      </c>
      <c r="G1871" s="4">
        <v>29.261487960815401</v>
      </c>
      <c r="H1871" s="4">
        <v>30.818290710449201</v>
      </c>
      <c r="I1871" s="4">
        <v>29.587091445922901</v>
      </c>
      <c r="J1871" s="4">
        <v>21.115005493164034</v>
      </c>
      <c r="K1871" s="4">
        <v>29.888956705729168</v>
      </c>
      <c r="L1871" s="4" t="s">
        <v>33</v>
      </c>
      <c r="M1871" s="4">
        <v>4.2879730317531202</v>
      </c>
      <c r="N1871" s="4">
        <v>0</v>
      </c>
      <c r="O1871" s="5">
        <v>-8.7739512125651107</v>
      </c>
      <c r="P1871" s="4">
        <v>-18.382351690716099</v>
      </c>
    </row>
    <row r="1872" spans="1:16" x14ac:dyDescent="0.25">
      <c r="A1872" s="4" t="s">
        <v>4953</v>
      </c>
      <c r="B1872" s="4" t="s">
        <v>7876</v>
      </c>
      <c r="C1872" s="4" t="s">
        <v>4954</v>
      </c>
      <c r="D1872" s="4">
        <v>21.5574836730957</v>
      </c>
      <c r="E1872" s="4">
        <v>21.569404602050799</v>
      </c>
      <c r="F1872" s="4">
        <v>22.069252014160199</v>
      </c>
      <c r="G1872" s="4">
        <v>30.607599258422901</v>
      </c>
      <c r="H1872" s="4">
        <v>30.792650222778299</v>
      </c>
      <c r="I1872" s="4">
        <v>30.536317825317401</v>
      </c>
      <c r="J1872" s="4">
        <v>21.732046763102232</v>
      </c>
      <c r="K1872" s="4">
        <v>30.645522435506198</v>
      </c>
      <c r="L1872" s="4" t="s">
        <v>33</v>
      </c>
      <c r="M1872" s="4">
        <v>5.9533616863830598</v>
      </c>
      <c r="N1872" s="4">
        <v>0</v>
      </c>
      <c r="O1872" s="5">
        <v>-8.9134756724039708</v>
      </c>
      <c r="P1872" s="4">
        <v>-48.146668705131098</v>
      </c>
    </row>
    <row r="1873" spans="1:16" x14ac:dyDescent="0.25">
      <c r="A1873" s="4" t="s">
        <v>4245</v>
      </c>
      <c r="B1873" s="4" t="s">
        <v>9509</v>
      </c>
      <c r="C1873" s="4" t="s">
        <v>4247</v>
      </c>
      <c r="D1873" s="4">
        <v>20.377334594726602</v>
      </c>
      <c r="E1873" s="4">
        <v>21.966506958007798</v>
      </c>
      <c r="F1873" s="4">
        <v>21.0635089874268</v>
      </c>
      <c r="G1873" s="4">
        <v>30.627891540527301</v>
      </c>
      <c r="H1873" s="4">
        <v>30.189214706420898</v>
      </c>
      <c r="I1873" s="4">
        <v>30.532739639282202</v>
      </c>
      <c r="J1873" s="4">
        <v>21.135783513387068</v>
      </c>
      <c r="K1873" s="4">
        <v>30.449948628743467</v>
      </c>
      <c r="L1873" s="4" t="s">
        <v>33</v>
      </c>
      <c r="M1873" s="4">
        <v>4.3844360290702804</v>
      </c>
      <c r="N1873" s="4">
        <v>0</v>
      </c>
      <c r="O1873" s="5">
        <v>-9.3141651153564506</v>
      </c>
      <c r="P1873" s="4">
        <v>-19.442027181901601</v>
      </c>
    </row>
    <row r="1874" spans="1:16" x14ac:dyDescent="0.25">
      <c r="A1874" s="4" t="s">
        <v>7370</v>
      </c>
      <c r="B1874" s="4" t="s">
        <v>9510</v>
      </c>
      <c r="C1874" s="4" t="s">
        <v>7371</v>
      </c>
      <c r="D1874" s="4">
        <v>22.5357456207275</v>
      </c>
      <c r="E1874" s="4">
        <v>21.350864410400401</v>
      </c>
      <c r="F1874" s="4">
        <v>21.0961303710938</v>
      </c>
      <c r="G1874" s="4">
        <v>31.7036457061768</v>
      </c>
      <c r="H1874" s="4">
        <v>31.7988185882568</v>
      </c>
      <c r="I1874" s="4">
        <v>31.771236419677699</v>
      </c>
      <c r="J1874" s="4">
        <v>21.660913467407237</v>
      </c>
      <c r="K1874" s="4">
        <v>31.757900238037099</v>
      </c>
      <c r="L1874" s="4" t="s">
        <v>33</v>
      </c>
      <c r="M1874" s="4">
        <v>4.6528969998716798</v>
      </c>
      <c r="N1874" s="4">
        <v>0</v>
      </c>
      <c r="O1874" s="5">
        <v>-10.096986770629901</v>
      </c>
      <c r="P1874" s="4">
        <v>-22.717720007426401</v>
      </c>
    </row>
    <row r="1875" spans="1:16" x14ac:dyDescent="0.25">
      <c r="A1875" s="4" t="s">
        <v>1077</v>
      </c>
      <c r="B1875" s="4" t="s">
        <v>9511</v>
      </c>
      <c r="C1875" s="4" t="s">
        <v>1079</v>
      </c>
      <c r="D1875" s="4">
        <v>20.597143173217798</v>
      </c>
      <c r="E1875" s="4">
        <v>22.3423862457275</v>
      </c>
      <c r="F1875" s="4">
        <v>19.4672946929932</v>
      </c>
      <c r="G1875" s="4">
        <v>31.619909286498999</v>
      </c>
      <c r="H1875" s="4">
        <v>31.333339691162099</v>
      </c>
      <c r="I1875" s="4">
        <v>31.571954727172901</v>
      </c>
      <c r="J1875" s="4">
        <v>20.802274703979499</v>
      </c>
      <c r="K1875" s="4">
        <v>31.508401234944667</v>
      </c>
      <c r="L1875" s="4" t="s">
        <v>33</v>
      </c>
      <c r="M1875" s="4">
        <v>3.6589266768777202</v>
      </c>
      <c r="N1875" s="4">
        <v>0</v>
      </c>
      <c r="O1875" s="5">
        <v>-10.7061265309652</v>
      </c>
      <c r="P1875" s="4">
        <v>-12.7307920302369</v>
      </c>
    </row>
    <row r="1876" spans="1:16" x14ac:dyDescent="0.25">
      <c r="A1876" s="4" t="s">
        <v>3214</v>
      </c>
      <c r="B1876" s="4" t="s">
        <v>9512</v>
      </c>
      <c r="C1876" s="4" t="s">
        <v>3216</v>
      </c>
      <c r="D1876" s="4">
        <v>23.325250625610401</v>
      </c>
      <c r="E1876" s="4">
        <v>20.874195098876999</v>
      </c>
      <c r="F1876" s="4">
        <v>22.1165370941162</v>
      </c>
      <c r="G1876" s="4">
        <v>34.035320281982401</v>
      </c>
      <c r="H1876" s="4">
        <v>35.511100769042997</v>
      </c>
      <c r="I1876" s="4">
        <v>34.840320587158203</v>
      </c>
      <c r="J1876" s="4">
        <v>22.1053276062012</v>
      </c>
      <c r="K1876" s="4">
        <v>34.795580546061196</v>
      </c>
      <c r="L1876" s="4" t="s">
        <v>33</v>
      </c>
      <c r="M1876" s="4">
        <v>3.9794888928196199</v>
      </c>
      <c r="N1876" s="4">
        <v>0</v>
      </c>
      <c r="O1876" s="5">
        <v>-12.690252939860001</v>
      </c>
      <c r="P1876" s="4">
        <v>-15.359121454361199</v>
      </c>
    </row>
  </sheetData>
  <autoFilter ref="A2:P1876">
    <sortState ref="A3:P1876">
      <sortCondition descending="1" ref="O2:O1876"/>
    </sortState>
  </autoFilter>
  <phoneticPr fontId="18" type="noConversion"/>
  <conditionalFormatting sqref="O3:O1876">
    <cfRule type="cellIs" dxfId="11" priority="1" operator="lessThan">
      <formula>-1</formula>
    </cfRule>
    <cfRule type="cellIs" dxfId="10" priority="2" operator="greaterThan">
      <formula>1</formula>
    </cfRule>
    <cfRule type="cellIs" dxfId="9" priority="3" operator="lessThan">
      <formula>0</formula>
    </cfRule>
    <cfRule type="cellIs" dxfId="8" priority="4"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54"/>
  <sheetViews>
    <sheetView workbookViewId="0">
      <pane ySplit="2" topLeftCell="A3" activePane="bottomLeft" state="frozen"/>
      <selection pane="bottomLeft" activeCell="O23" sqref="O23"/>
    </sheetView>
  </sheetViews>
  <sheetFormatPr defaultColWidth="8.85546875" defaultRowHeight="15" x14ac:dyDescent="0.25"/>
  <cols>
    <col min="1" max="1" width="12" style="4" customWidth="1"/>
    <col min="2" max="2" width="53" style="4" customWidth="1"/>
    <col min="3" max="3" width="40.85546875" style="4" bestFit="1" customWidth="1"/>
    <col min="4" max="9" width="12.5703125" style="4" hidden="1" customWidth="1"/>
    <col min="10" max="11" width="8.85546875" style="4"/>
    <col min="12" max="12" width="12.42578125" style="4" customWidth="1"/>
    <col min="13" max="13" width="13.140625" style="4" customWidth="1"/>
    <col min="14" max="14" width="8.85546875" style="4"/>
    <col min="15" max="15" width="16" style="5" customWidth="1"/>
    <col min="16" max="16" width="8.85546875" style="4" hidden="1" customWidth="1"/>
    <col min="17" max="16384" width="8.85546875" style="4"/>
  </cols>
  <sheetData>
    <row r="1" spans="1:16" x14ac:dyDescent="0.25">
      <c r="A1" s="4" t="s">
        <v>9568</v>
      </c>
    </row>
    <row r="2" spans="1:16" s="6" customFormat="1" ht="32.25" customHeight="1" x14ac:dyDescent="0.25">
      <c r="A2" s="6" t="s">
        <v>0</v>
      </c>
      <c r="B2" s="6" t="s">
        <v>1</v>
      </c>
      <c r="C2" s="6" t="s">
        <v>2</v>
      </c>
      <c r="D2" s="6" t="s">
        <v>7647</v>
      </c>
      <c r="E2" s="6" t="s">
        <v>7648</v>
      </c>
      <c r="F2" s="6" t="s">
        <v>7649</v>
      </c>
      <c r="G2" s="6" t="s">
        <v>9513</v>
      </c>
      <c r="H2" s="6" t="s">
        <v>9514</v>
      </c>
      <c r="I2" s="6" t="s">
        <v>9515</v>
      </c>
      <c r="J2" s="6" t="s">
        <v>11</v>
      </c>
      <c r="K2" s="6" t="s">
        <v>12</v>
      </c>
      <c r="L2" s="6" t="s">
        <v>7653</v>
      </c>
      <c r="M2" s="6" t="s">
        <v>7654</v>
      </c>
      <c r="N2" s="6" t="s">
        <v>7655</v>
      </c>
      <c r="O2" s="7" t="s">
        <v>7656</v>
      </c>
      <c r="P2" s="6" t="s">
        <v>7657</v>
      </c>
    </row>
    <row r="3" spans="1:16" x14ac:dyDescent="0.25">
      <c r="A3" s="4" t="s">
        <v>2675</v>
      </c>
      <c r="B3" s="4" t="s">
        <v>9330</v>
      </c>
      <c r="C3" s="4" t="s">
        <v>2676</v>
      </c>
      <c r="D3" s="4">
        <v>34.209140777587898</v>
      </c>
      <c r="E3" s="4">
        <v>34.418632507324197</v>
      </c>
      <c r="F3" s="4">
        <v>32.8405151367188</v>
      </c>
      <c r="G3" s="4">
        <v>21.340642929077099</v>
      </c>
      <c r="H3" s="4">
        <v>22.318117141723601</v>
      </c>
      <c r="I3" s="4">
        <v>21.062137603759801</v>
      </c>
      <c r="J3" s="4">
        <v>33.822762807210296</v>
      </c>
      <c r="K3" s="4">
        <v>21.57363255818683</v>
      </c>
      <c r="L3" s="4" t="s">
        <v>33</v>
      </c>
      <c r="M3" s="4">
        <v>4.3998764682292704</v>
      </c>
      <c r="N3" s="4">
        <v>3.4444444444444401E-3</v>
      </c>
      <c r="O3" s="5">
        <v>12.2491302490234</v>
      </c>
      <c r="P3" s="4">
        <v>19.617124518085198</v>
      </c>
    </row>
    <row r="4" spans="1:16" x14ac:dyDescent="0.25">
      <c r="A4" s="4" t="s">
        <v>7317</v>
      </c>
      <c r="B4" s="4" t="s">
        <v>7659</v>
      </c>
      <c r="C4" s="4" t="s">
        <v>7318</v>
      </c>
      <c r="D4" s="4">
        <v>30.395576477050799</v>
      </c>
      <c r="E4" s="4">
        <v>30.270689010620099</v>
      </c>
      <c r="F4" s="4">
        <v>30.229558944702099</v>
      </c>
      <c r="G4" s="4">
        <v>22.166967391967798</v>
      </c>
      <c r="H4" s="4">
        <v>21.292812347412099</v>
      </c>
      <c r="I4" s="4">
        <v>22.003654479980501</v>
      </c>
      <c r="J4" s="4">
        <v>30.29860814412433</v>
      </c>
      <c r="K4" s="4">
        <v>21.821144739786799</v>
      </c>
      <c r="L4" s="4" t="s">
        <v>33</v>
      </c>
      <c r="M4" s="4">
        <v>5.1936178551185597</v>
      </c>
      <c r="N4" s="4">
        <v>0</v>
      </c>
      <c r="O4" s="5">
        <v>8.4774634043375592</v>
      </c>
      <c r="P4" s="4">
        <v>31.059427308910301</v>
      </c>
    </row>
    <row r="5" spans="1:16" x14ac:dyDescent="0.25">
      <c r="A5" s="4" t="s">
        <v>803</v>
      </c>
      <c r="B5" s="4" t="s">
        <v>7673</v>
      </c>
      <c r="C5" s="4" t="s">
        <v>805</v>
      </c>
      <c r="D5" s="4">
        <v>28.106492996215799</v>
      </c>
      <c r="E5" s="4">
        <v>28.329950332641602</v>
      </c>
      <c r="F5" s="4">
        <v>28.493602752685501</v>
      </c>
      <c r="G5" s="4">
        <v>21.0622882843018</v>
      </c>
      <c r="H5" s="4">
        <v>19.098699569702099</v>
      </c>
      <c r="I5" s="4">
        <v>19.8715934753418</v>
      </c>
      <c r="J5" s="4">
        <v>28.310015360514299</v>
      </c>
      <c r="K5" s="4">
        <v>20.010860443115234</v>
      </c>
      <c r="L5" s="4" t="s">
        <v>33</v>
      </c>
      <c r="M5" s="4">
        <v>3.8523512786001999</v>
      </c>
      <c r="N5" s="4">
        <v>3.7108433734939798E-3</v>
      </c>
      <c r="O5" s="5">
        <v>8.2991549173990897</v>
      </c>
      <c r="P5" s="4">
        <v>14.259322262298999</v>
      </c>
    </row>
    <row r="6" spans="1:16" x14ac:dyDescent="0.25">
      <c r="A6" s="4" t="s">
        <v>7389</v>
      </c>
      <c r="B6" s="4" t="s">
        <v>7677</v>
      </c>
      <c r="C6" s="4" t="s">
        <v>7390</v>
      </c>
      <c r="D6" s="4">
        <v>27.532270431518601</v>
      </c>
      <c r="E6" s="4">
        <v>29.269445419311499</v>
      </c>
      <c r="F6" s="4">
        <v>30.0273952484131</v>
      </c>
      <c r="G6" s="4">
        <v>17.168865203857401</v>
      </c>
      <c r="H6" s="4">
        <v>21.3641548156738</v>
      </c>
      <c r="I6" s="4">
        <v>24.4702548980713</v>
      </c>
      <c r="J6" s="4">
        <v>28.943037033081065</v>
      </c>
      <c r="K6" s="4">
        <v>21.001091639200833</v>
      </c>
      <c r="L6" s="4" t="s">
        <v>33</v>
      </c>
      <c r="M6" s="4">
        <v>1.6212405867899999</v>
      </c>
      <c r="N6" s="4">
        <v>2.27016574585635E-2</v>
      </c>
      <c r="O6" s="5">
        <v>7.9419453938802098</v>
      </c>
      <c r="P6" s="4">
        <v>3.54433978359019</v>
      </c>
    </row>
    <row r="7" spans="1:16" x14ac:dyDescent="0.25">
      <c r="A7" s="4" t="s">
        <v>2705</v>
      </c>
      <c r="B7" s="4" t="s">
        <v>7663</v>
      </c>
      <c r="C7" s="4" t="s">
        <v>2707</v>
      </c>
      <c r="D7" s="4">
        <v>28.925745010376001</v>
      </c>
      <c r="E7" s="4">
        <v>29.005193710327099</v>
      </c>
      <c r="F7" s="4">
        <v>29.078668594360401</v>
      </c>
      <c r="G7" s="4">
        <v>21.008150100708001</v>
      </c>
      <c r="H7" s="4">
        <v>22.259273529052699</v>
      </c>
      <c r="I7" s="4">
        <v>20.394138336181602</v>
      </c>
      <c r="J7" s="4">
        <v>29.003202438354503</v>
      </c>
      <c r="K7" s="4">
        <v>21.2205206553141</v>
      </c>
      <c r="L7" s="4" t="s">
        <v>33</v>
      </c>
      <c r="M7" s="4">
        <v>3.8374910454164701</v>
      </c>
      <c r="N7" s="4">
        <v>3.6666666666666701E-3</v>
      </c>
      <c r="O7" s="5">
        <v>7.7826817830403598</v>
      </c>
      <c r="P7" s="4">
        <v>14.135869939407799</v>
      </c>
    </row>
    <row r="8" spans="1:16" x14ac:dyDescent="0.25">
      <c r="A8" s="4" t="s">
        <v>5128</v>
      </c>
      <c r="B8" s="4" t="s">
        <v>7660</v>
      </c>
      <c r="C8" s="4" t="s">
        <v>5129</v>
      </c>
      <c r="D8" s="4">
        <v>29.371740341186499</v>
      </c>
      <c r="E8" s="4">
        <v>29.4196166992188</v>
      </c>
      <c r="F8" s="4">
        <v>29.430936813354499</v>
      </c>
      <c r="G8" s="4">
        <v>23.352302551269499</v>
      </c>
      <c r="H8" s="4">
        <v>22.4269504547119</v>
      </c>
      <c r="I8" s="4">
        <v>19.660434722900401</v>
      </c>
      <c r="J8" s="4">
        <v>29.407431284586597</v>
      </c>
      <c r="K8" s="4">
        <v>21.813229242960603</v>
      </c>
      <c r="L8" s="4" t="s">
        <v>33</v>
      </c>
      <c r="M8" s="4">
        <v>2.6231161590871599</v>
      </c>
      <c r="N8" s="4">
        <v>6.2448979591836701E-3</v>
      </c>
      <c r="O8" s="5">
        <v>7.5942020416259801</v>
      </c>
      <c r="P8" s="4">
        <v>6.8465803539905803</v>
      </c>
    </row>
    <row r="9" spans="1:16" x14ac:dyDescent="0.25">
      <c r="A9" s="4" t="s">
        <v>7321</v>
      </c>
      <c r="B9" s="4" t="s">
        <v>7958</v>
      </c>
      <c r="C9" s="4" t="s">
        <v>7323</v>
      </c>
      <c r="D9" s="4">
        <v>27.099937438964801</v>
      </c>
      <c r="E9" s="4">
        <v>27.365034103393601</v>
      </c>
      <c r="F9" s="4">
        <v>27.404415130615199</v>
      </c>
      <c r="G9" s="4">
        <v>17.682086944580099</v>
      </c>
      <c r="H9" s="4">
        <v>20.3592319488525</v>
      </c>
      <c r="I9" s="4">
        <v>21.224758148193398</v>
      </c>
      <c r="J9" s="4">
        <v>27.289795557657868</v>
      </c>
      <c r="K9" s="4">
        <v>19.755359013875335</v>
      </c>
      <c r="L9" s="4" t="s">
        <v>33</v>
      </c>
      <c r="M9" s="4">
        <v>2.6678526533931999</v>
      </c>
      <c r="N9" s="4">
        <v>5.7062937062937096E-3</v>
      </c>
      <c r="O9" s="5">
        <v>7.53443654378255</v>
      </c>
      <c r="P9" s="4">
        <v>7.0375873463668004</v>
      </c>
    </row>
    <row r="10" spans="1:16" x14ac:dyDescent="0.25">
      <c r="A10" s="4" t="s">
        <v>4129</v>
      </c>
      <c r="B10" s="4" t="s">
        <v>8120</v>
      </c>
      <c r="C10" s="4" t="s">
        <v>4131</v>
      </c>
      <c r="D10" s="4">
        <v>28.7915153503418</v>
      </c>
      <c r="E10" s="4">
        <v>28.8414630889893</v>
      </c>
      <c r="F10" s="4">
        <v>28.686601638793899</v>
      </c>
      <c r="G10" s="4">
        <v>21.500410079956101</v>
      </c>
      <c r="H10" s="4">
        <v>21.3546352386475</v>
      </c>
      <c r="I10" s="4">
        <v>20.8768825531006</v>
      </c>
      <c r="J10" s="4">
        <v>28.773193359375</v>
      </c>
      <c r="K10" s="4">
        <v>21.243975957234735</v>
      </c>
      <c r="L10" s="4" t="s">
        <v>33</v>
      </c>
      <c r="M10" s="4">
        <v>5.5817125497522202</v>
      </c>
      <c r="N10" s="4">
        <v>0</v>
      </c>
      <c r="O10" s="5">
        <v>7.5292174021402998</v>
      </c>
      <c r="P10" s="4">
        <v>38.858604575764097</v>
      </c>
    </row>
    <row r="11" spans="1:16" x14ac:dyDescent="0.25">
      <c r="A11" s="4" t="s">
        <v>3026</v>
      </c>
      <c r="B11" s="4" t="s">
        <v>7658</v>
      </c>
      <c r="C11" s="4" t="s">
        <v>3028</v>
      </c>
      <c r="D11" s="4">
        <v>33.388385772705099</v>
      </c>
      <c r="E11" s="4">
        <v>33.259777069091797</v>
      </c>
      <c r="F11" s="4">
        <v>33.202362060546903</v>
      </c>
      <c r="G11" s="4">
        <v>22.8548183441162</v>
      </c>
      <c r="H11" s="4">
        <v>27.029769897460898</v>
      </c>
      <c r="I11" s="4">
        <v>27.705335617065401</v>
      </c>
      <c r="J11" s="4">
        <v>33.283508300781271</v>
      </c>
      <c r="K11" s="4">
        <v>25.863307952880831</v>
      </c>
      <c r="L11" s="4" t="s">
        <v>33</v>
      </c>
      <c r="M11" s="4">
        <v>2.0909953473873499</v>
      </c>
      <c r="N11" s="4">
        <v>1.12887029288703E-2</v>
      </c>
      <c r="O11" s="5">
        <v>7.4202003479003897</v>
      </c>
      <c r="P11" s="4">
        <v>4.8886884430114499</v>
      </c>
    </row>
    <row r="12" spans="1:16" x14ac:dyDescent="0.25">
      <c r="A12" s="4" t="s">
        <v>93</v>
      </c>
      <c r="B12" s="4" t="s">
        <v>7662</v>
      </c>
      <c r="C12" s="4" t="s">
        <v>95</v>
      </c>
      <c r="D12" s="4">
        <v>27.998529434204102</v>
      </c>
      <c r="E12" s="4">
        <v>28.424716949462901</v>
      </c>
      <c r="F12" s="4">
        <v>28.298515319824201</v>
      </c>
      <c r="G12" s="4">
        <v>22.280786514282202</v>
      </c>
      <c r="H12" s="4">
        <v>21.545438766479499</v>
      </c>
      <c r="I12" s="4">
        <v>19.858882904052699</v>
      </c>
      <c r="J12" s="4">
        <v>28.24058723449707</v>
      </c>
      <c r="K12" s="4">
        <v>21.228369394938134</v>
      </c>
      <c r="L12" s="4" t="s">
        <v>33</v>
      </c>
      <c r="M12" s="4">
        <v>3.1874415196916601</v>
      </c>
      <c r="N12" s="4">
        <v>4.3592814371257501E-3</v>
      </c>
      <c r="O12" s="5">
        <v>7.0122178395589199</v>
      </c>
      <c r="P12" s="4">
        <v>9.6328407628809707</v>
      </c>
    </row>
    <row r="13" spans="1:16" x14ac:dyDescent="0.25">
      <c r="A13" s="4" t="s">
        <v>103</v>
      </c>
      <c r="B13" s="4" t="s">
        <v>7750</v>
      </c>
      <c r="C13" s="4" t="s">
        <v>105</v>
      </c>
      <c r="D13" s="4">
        <v>28.072990417480501</v>
      </c>
      <c r="E13" s="4">
        <v>28.5383911132813</v>
      </c>
      <c r="F13" s="4">
        <v>28.636528015136701</v>
      </c>
      <c r="G13" s="4">
        <v>20.471115112304702</v>
      </c>
      <c r="H13" s="4">
        <v>22.0593776702881</v>
      </c>
      <c r="I13" s="4">
        <v>21.830823898315401</v>
      </c>
      <c r="J13" s="4">
        <v>28.415969848632837</v>
      </c>
      <c r="K13" s="4">
        <v>21.453772226969402</v>
      </c>
      <c r="L13" s="4" t="s">
        <v>33</v>
      </c>
      <c r="M13" s="4">
        <v>3.7274229586328298</v>
      </c>
      <c r="N13" s="4">
        <v>3.2765957446808502E-3</v>
      </c>
      <c r="O13" s="5">
        <v>6.9621976216634103</v>
      </c>
      <c r="P13" s="4">
        <v>13.253082274198301</v>
      </c>
    </row>
    <row r="14" spans="1:16" x14ac:dyDescent="0.25">
      <c r="A14" s="4" t="s">
        <v>2742</v>
      </c>
      <c r="B14" s="4" t="s">
        <v>7666</v>
      </c>
      <c r="C14" s="4" t="s">
        <v>2744</v>
      </c>
      <c r="D14" s="4">
        <v>27.978532791137699</v>
      </c>
      <c r="E14" s="4">
        <v>27.971286773681602</v>
      </c>
      <c r="F14" s="4">
        <v>28.023077011108398</v>
      </c>
      <c r="G14" s="4">
        <v>21.3960266113281</v>
      </c>
      <c r="H14" s="4">
        <v>22.210220336914102</v>
      </c>
      <c r="I14" s="4">
        <v>20.3478698730469</v>
      </c>
      <c r="J14" s="4">
        <v>27.990965525309235</v>
      </c>
      <c r="K14" s="4">
        <v>21.318038940429702</v>
      </c>
      <c r="L14" s="4" t="s">
        <v>33</v>
      </c>
      <c r="M14" s="4">
        <v>3.6105665639189799</v>
      </c>
      <c r="N14" s="4">
        <v>2.7256637168141598E-3</v>
      </c>
      <c r="O14" s="5">
        <v>6.6729265848795603</v>
      </c>
      <c r="P14" s="4">
        <v>12.3740066546092</v>
      </c>
    </row>
    <row r="15" spans="1:16" x14ac:dyDescent="0.25">
      <c r="A15" s="4" t="s">
        <v>7194</v>
      </c>
      <c r="B15" s="4" t="s">
        <v>7687</v>
      </c>
      <c r="C15" s="4" t="s">
        <v>7196</v>
      </c>
      <c r="D15" s="4">
        <v>27.42405128479</v>
      </c>
      <c r="E15" s="4">
        <v>27.500423431396499</v>
      </c>
      <c r="F15" s="4">
        <v>27.824964523315401</v>
      </c>
      <c r="G15" s="4">
        <v>20.054689407348601</v>
      </c>
      <c r="H15" s="4">
        <v>22.258550643920898</v>
      </c>
      <c r="I15" s="4">
        <v>20.660203933715799</v>
      </c>
      <c r="J15" s="4">
        <v>27.583146413167299</v>
      </c>
      <c r="K15" s="4">
        <v>20.991147994995099</v>
      </c>
      <c r="L15" s="4" t="s">
        <v>33</v>
      </c>
      <c r="M15" s="4">
        <v>3.2260689649608101</v>
      </c>
      <c r="N15" s="4">
        <v>4.5500000000000002E-3</v>
      </c>
      <c r="O15" s="5">
        <v>6.5919984181722002</v>
      </c>
      <c r="P15" s="4">
        <v>9.8570853337129396</v>
      </c>
    </row>
    <row r="16" spans="1:16" x14ac:dyDescent="0.25">
      <c r="A16" s="4" t="s">
        <v>6459</v>
      </c>
      <c r="B16" s="4" t="s">
        <v>8775</v>
      </c>
      <c r="C16" s="4" t="s">
        <v>6461</v>
      </c>
      <c r="D16" s="4">
        <v>29.004402160644499</v>
      </c>
      <c r="E16" s="4">
        <v>29.0021781921387</v>
      </c>
      <c r="F16" s="4">
        <v>29.0046062469482</v>
      </c>
      <c r="G16" s="4">
        <v>21.742324829101602</v>
      </c>
      <c r="H16" s="4">
        <v>21.7299499511719</v>
      </c>
      <c r="I16" s="4">
        <v>23.924690246581999</v>
      </c>
      <c r="J16" s="4">
        <v>29.003728866577134</v>
      </c>
      <c r="K16" s="4">
        <v>22.465655008951831</v>
      </c>
      <c r="L16" s="4" t="s">
        <v>33</v>
      </c>
      <c r="M16" s="4">
        <v>3.0666974589499398</v>
      </c>
      <c r="N16" s="4">
        <v>3.8723404255319102E-3</v>
      </c>
      <c r="O16" s="5">
        <v>6.5380738576253199</v>
      </c>
      <c r="P16" s="4">
        <v>8.9620751970665093</v>
      </c>
    </row>
    <row r="17" spans="1:16" x14ac:dyDescent="0.25">
      <c r="A17" s="4" t="s">
        <v>3760</v>
      </c>
      <c r="B17" s="4" t="s">
        <v>7956</v>
      </c>
      <c r="C17" s="4" t="s">
        <v>3761</v>
      </c>
      <c r="D17" s="4">
        <v>26.944217681884801</v>
      </c>
      <c r="E17" s="4">
        <v>27.307996749877901</v>
      </c>
      <c r="F17" s="4">
        <v>26.978126525878899</v>
      </c>
      <c r="G17" s="4">
        <v>21.4172458648682</v>
      </c>
      <c r="H17" s="4">
        <v>19.9795436859131</v>
      </c>
      <c r="I17" s="4">
        <v>21.494348526001001</v>
      </c>
      <c r="J17" s="4">
        <v>27.076780319213867</v>
      </c>
      <c r="K17" s="4">
        <v>20.963712692260767</v>
      </c>
      <c r="L17" s="4" t="s">
        <v>33</v>
      </c>
      <c r="M17" s="4">
        <v>3.5696402297562502</v>
      </c>
      <c r="N17" s="4">
        <v>3.4482758620689698E-3</v>
      </c>
      <c r="O17" s="5">
        <v>6.1130676269531303</v>
      </c>
      <c r="P17" s="4">
        <v>12.0795658973546</v>
      </c>
    </row>
    <row r="18" spans="1:16" x14ac:dyDescent="0.25">
      <c r="A18" s="4" t="s">
        <v>5778</v>
      </c>
      <c r="B18" s="4" t="s">
        <v>7699</v>
      </c>
      <c r="C18" s="4" t="s">
        <v>5780</v>
      </c>
      <c r="D18" s="4">
        <v>26.917192459106399</v>
      </c>
      <c r="E18" s="4">
        <v>26.095396041870099</v>
      </c>
      <c r="F18" s="4">
        <v>26.738042831420898</v>
      </c>
      <c r="G18" s="4">
        <v>20.271030426025401</v>
      </c>
      <c r="H18" s="4">
        <v>21.163568496704102</v>
      </c>
      <c r="I18" s="4">
        <v>20.18359375</v>
      </c>
      <c r="J18" s="4">
        <v>26.583543777465803</v>
      </c>
      <c r="K18" s="4">
        <v>20.539397557576503</v>
      </c>
      <c r="L18" s="4" t="s">
        <v>33</v>
      </c>
      <c r="M18" s="4">
        <v>3.9500216528579699</v>
      </c>
      <c r="N18" s="4">
        <v>1.6986301369862999E-3</v>
      </c>
      <c r="O18" s="5">
        <v>6.0441462198893197</v>
      </c>
      <c r="P18" s="4">
        <v>15.097112326243399</v>
      </c>
    </row>
    <row r="19" spans="1:16" x14ac:dyDescent="0.25">
      <c r="A19" s="4" t="s">
        <v>7088</v>
      </c>
      <c r="B19" s="4" t="s">
        <v>7665</v>
      </c>
      <c r="C19" s="4" t="s">
        <v>7089</v>
      </c>
      <c r="D19" s="4">
        <v>28.023807525634801</v>
      </c>
      <c r="E19" s="4">
        <v>27.9557094573975</v>
      </c>
      <c r="F19" s="4">
        <v>27.993036270141602</v>
      </c>
      <c r="G19" s="4">
        <v>22.035551071166999</v>
      </c>
      <c r="H19" s="4">
        <v>22.780366897583001</v>
      </c>
      <c r="I19" s="4">
        <v>21.1655883789063</v>
      </c>
      <c r="J19" s="4">
        <v>27.990851084391299</v>
      </c>
      <c r="K19" s="4">
        <v>21.993835449218768</v>
      </c>
      <c r="L19" s="4" t="s">
        <v>33</v>
      </c>
      <c r="M19" s="4">
        <v>3.6735761945779202</v>
      </c>
      <c r="N19" s="4">
        <v>2.90566037735849E-3</v>
      </c>
      <c r="O19" s="5">
        <v>5.9970156351725299</v>
      </c>
      <c r="P19" s="4">
        <v>12.8408051355844</v>
      </c>
    </row>
    <row r="20" spans="1:16" x14ac:dyDescent="0.25">
      <c r="A20" s="4" t="s">
        <v>5624</v>
      </c>
      <c r="B20" s="4" t="s">
        <v>7697</v>
      </c>
      <c r="C20" s="4" t="s">
        <v>5625</v>
      </c>
      <c r="D20" s="4">
        <v>26.976778030395501</v>
      </c>
      <c r="E20" s="4">
        <v>26.674037933349599</v>
      </c>
      <c r="F20" s="4">
        <v>26.535875320434599</v>
      </c>
      <c r="G20" s="4">
        <v>19.938104629516602</v>
      </c>
      <c r="H20" s="4">
        <v>20.856250762939499</v>
      </c>
      <c r="I20" s="4">
        <v>21.686414718627901</v>
      </c>
      <c r="J20" s="4">
        <v>26.728897094726566</v>
      </c>
      <c r="K20" s="4">
        <v>20.826923370361332</v>
      </c>
      <c r="L20" s="4" t="s">
        <v>33</v>
      </c>
      <c r="M20" s="4">
        <v>3.45934192711213</v>
      </c>
      <c r="N20" s="4">
        <v>3.07692307692308E-3</v>
      </c>
      <c r="O20" s="5">
        <v>5.9019737243652299</v>
      </c>
      <c r="P20" s="4">
        <v>11.318959223997</v>
      </c>
    </row>
    <row r="21" spans="1:16" x14ac:dyDescent="0.25">
      <c r="A21" s="4" t="s">
        <v>4777</v>
      </c>
      <c r="B21" s="4" t="s">
        <v>8780</v>
      </c>
      <c r="C21" s="4" t="s">
        <v>4779</v>
      </c>
      <c r="D21" s="4">
        <v>26.609712600708001</v>
      </c>
      <c r="E21" s="4">
        <v>27.0995483398438</v>
      </c>
      <c r="F21" s="4">
        <v>26.2754726409912</v>
      </c>
      <c r="G21" s="4">
        <v>19.650424957275401</v>
      </c>
      <c r="H21" s="4">
        <v>20.5506896972656</v>
      </c>
      <c r="I21" s="4">
        <v>22.426261901855501</v>
      </c>
      <c r="J21" s="4">
        <v>26.661577860514331</v>
      </c>
      <c r="K21" s="4">
        <v>20.8757921854655</v>
      </c>
      <c r="L21" s="4" t="s">
        <v>33</v>
      </c>
      <c r="M21" s="4">
        <v>2.6099771455881902</v>
      </c>
      <c r="N21" s="4">
        <v>6.1818181818181798E-3</v>
      </c>
      <c r="O21" s="5">
        <v>5.7857856750488299</v>
      </c>
      <c r="P21" s="4">
        <v>6.7913473631685601</v>
      </c>
    </row>
    <row r="22" spans="1:16" x14ac:dyDescent="0.25">
      <c r="A22" s="4" t="s">
        <v>5042</v>
      </c>
      <c r="B22" s="4" t="s">
        <v>8701</v>
      </c>
      <c r="C22" s="4" t="s">
        <v>5043</v>
      </c>
      <c r="D22" s="4">
        <v>28.332275390625</v>
      </c>
      <c r="E22" s="4">
        <v>29.039686203002901</v>
      </c>
      <c r="F22" s="4">
        <v>28.442420959472699</v>
      </c>
      <c r="G22" s="4">
        <v>20.5636081695557</v>
      </c>
      <c r="H22" s="4">
        <v>21.264999389648398</v>
      </c>
      <c r="I22" s="4">
        <v>26.6912021636963</v>
      </c>
      <c r="J22" s="4">
        <v>28.604794184366867</v>
      </c>
      <c r="K22" s="4">
        <v>22.839936574300136</v>
      </c>
      <c r="L22" s="4" t="s">
        <v>33</v>
      </c>
      <c r="M22" s="4">
        <v>1.3806671680948499</v>
      </c>
      <c r="N22" s="4">
        <v>3.58459743290548E-2</v>
      </c>
      <c r="O22" s="5">
        <v>5.7648576100667297</v>
      </c>
      <c r="P22" s="4">
        <v>2.9583407813157501</v>
      </c>
    </row>
    <row r="23" spans="1:16" x14ac:dyDescent="0.25">
      <c r="A23" s="4" t="s">
        <v>56</v>
      </c>
      <c r="B23" s="4" t="s">
        <v>8916</v>
      </c>
      <c r="C23" s="4" t="s">
        <v>58</v>
      </c>
      <c r="D23" s="4">
        <v>26.675453186035199</v>
      </c>
      <c r="E23" s="4">
        <v>26.420091629028299</v>
      </c>
      <c r="F23" s="4">
        <v>26.736158370971701</v>
      </c>
      <c r="G23" s="4">
        <v>21.338109970092798</v>
      </c>
      <c r="H23" s="4">
        <v>20.872587203979499</v>
      </c>
      <c r="I23" s="4">
        <v>21.073289871215799</v>
      </c>
      <c r="J23" s="4">
        <v>26.610567728678401</v>
      </c>
      <c r="K23" s="4">
        <v>21.094662348429363</v>
      </c>
      <c r="L23" s="4" t="s">
        <v>33</v>
      </c>
      <c r="M23" s="4">
        <v>5.3106628197640804</v>
      </c>
      <c r="N23" s="4">
        <v>0</v>
      </c>
      <c r="O23" s="5">
        <v>5.5159053802490199</v>
      </c>
      <c r="P23" s="4">
        <v>33.231443759521902</v>
      </c>
    </row>
    <row r="24" spans="1:16" x14ac:dyDescent="0.25">
      <c r="A24" s="4" t="s">
        <v>7644</v>
      </c>
      <c r="B24" s="4" t="s">
        <v>7679</v>
      </c>
      <c r="C24" s="4" t="s">
        <v>7645</v>
      </c>
      <c r="D24" s="4">
        <v>26.419694900512699</v>
      </c>
      <c r="E24" s="4">
        <v>26.838039398193398</v>
      </c>
      <c r="F24" s="4">
        <v>26.797199249267599</v>
      </c>
      <c r="G24" s="4">
        <v>21.0458679199219</v>
      </c>
      <c r="H24" s="4">
        <v>21.286540985107401</v>
      </c>
      <c r="I24" s="4">
        <v>21.235927581787099</v>
      </c>
      <c r="J24" s="4">
        <v>26.684977849324564</v>
      </c>
      <c r="K24" s="4">
        <v>21.189445495605465</v>
      </c>
      <c r="L24" s="4" t="s">
        <v>33</v>
      </c>
      <c r="M24" s="4">
        <v>5.4568804145740604</v>
      </c>
      <c r="N24" s="4">
        <v>0</v>
      </c>
      <c r="O24" s="5">
        <v>5.4955323537190699</v>
      </c>
      <c r="P24" s="4">
        <v>36.158057586095602</v>
      </c>
    </row>
    <row r="25" spans="1:16" x14ac:dyDescent="0.25">
      <c r="A25" s="4" t="s">
        <v>967</v>
      </c>
      <c r="B25" s="4" t="s">
        <v>7853</v>
      </c>
      <c r="C25" s="4" t="s">
        <v>969</v>
      </c>
      <c r="D25" s="4">
        <v>27.933641433715799</v>
      </c>
      <c r="E25" s="4">
        <v>28.388343811035199</v>
      </c>
      <c r="F25" s="4">
        <v>28.283052444458001</v>
      </c>
      <c r="G25" s="4">
        <v>21.627534866333001</v>
      </c>
      <c r="H25" s="4">
        <v>20.1620903015137</v>
      </c>
      <c r="I25" s="4">
        <v>26.359066009521499</v>
      </c>
      <c r="J25" s="4">
        <v>28.201679229736332</v>
      </c>
      <c r="K25" s="4">
        <v>22.716230392456065</v>
      </c>
      <c r="L25" s="4" t="s">
        <v>33</v>
      </c>
      <c r="M25" s="4">
        <v>1.36653612812132</v>
      </c>
      <c r="N25" s="4">
        <v>3.7249999999999998E-2</v>
      </c>
      <c r="O25" s="5">
        <v>5.4854488372802699</v>
      </c>
      <c r="P25" s="4">
        <v>2.92566283980495</v>
      </c>
    </row>
    <row r="26" spans="1:16" x14ac:dyDescent="0.25">
      <c r="A26" s="4" t="s">
        <v>7555</v>
      </c>
      <c r="B26" s="4" t="s">
        <v>8867</v>
      </c>
      <c r="C26" s="4" t="s">
        <v>7557</v>
      </c>
      <c r="D26" s="4">
        <v>27.017034530639599</v>
      </c>
      <c r="E26" s="4">
        <v>27.146858215331999</v>
      </c>
      <c r="F26" s="4">
        <v>27.287897109985401</v>
      </c>
      <c r="G26" s="4">
        <v>22.635980606079102</v>
      </c>
      <c r="H26" s="4">
        <v>20.8121662139893</v>
      </c>
      <c r="I26" s="4">
        <v>21.738773345947301</v>
      </c>
      <c r="J26" s="4">
        <v>27.150596618652333</v>
      </c>
      <c r="K26" s="4">
        <v>21.728973388671903</v>
      </c>
      <c r="L26" s="4" t="s">
        <v>33</v>
      </c>
      <c r="M26" s="4">
        <v>3.2811771027188099</v>
      </c>
      <c r="N26" s="4">
        <v>4.07894736842105E-3</v>
      </c>
      <c r="O26" s="5">
        <v>5.4216232299804696</v>
      </c>
      <c r="P26" s="4">
        <v>10.185463204372301</v>
      </c>
    </row>
    <row r="27" spans="1:16" x14ac:dyDescent="0.25">
      <c r="A27" s="4" t="s">
        <v>7148</v>
      </c>
      <c r="B27" s="4" t="s">
        <v>7688</v>
      </c>
      <c r="C27" s="4" t="s">
        <v>7149</v>
      </c>
      <c r="D27" s="4">
        <v>26.4888305664063</v>
      </c>
      <c r="E27" s="4">
        <v>25.413307189941399</v>
      </c>
      <c r="F27" s="4">
        <v>27.215848922729499</v>
      </c>
      <c r="G27" s="4">
        <v>20.6051235198975</v>
      </c>
      <c r="H27" s="4">
        <v>21.9510288238525</v>
      </c>
      <c r="I27" s="4">
        <v>20.4543552398682</v>
      </c>
      <c r="J27" s="4">
        <v>26.372662226359068</v>
      </c>
      <c r="K27" s="4">
        <v>21.003502527872733</v>
      </c>
      <c r="L27" s="4" t="s">
        <v>33</v>
      </c>
      <c r="M27" s="4">
        <v>2.79136115407643</v>
      </c>
      <c r="N27" s="4">
        <v>5.58064516129032E-3</v>
      </c>
      <c r="O27" s="5">
        <v>5.3691596984863299</v>
      </c>
      <c r="P27" s="4">
        <v>7.58947662368079</v>
      </c>
    </row>
    <row r="28" spans="1:16" x14ac:dyDescent="0.25">
      <c r="A28" s="4" t="s">
        <v>2242</v>
      </c>
      <c r="B28" s="4" t="s">
        <v>8080</v>
      </c>
      <c r="C28" s="4" t="s">
        <v>2244</v>
      </c>
      <c r="D28" s="4">
        <v>31.684019088745099</v>
      </c>
      <c r="E28" s="4">
        <v>31.710264205932599</v>
      </c>
      <c r="F28" s="4">
        <v>31.556003570556602</v>
      </c>
      <c r="G28" s="4">
        <v>26.511589050293001</v>
      </c>
      <c r="H28" s="4">
        <v>26.284511566162099</v>
      </c>
      <c r="I28" s="4">
        <v>26.221012115478501</v>
      </c>
      <c r="J28" s="4">
        <v>31.650095621744768</v>
      </c>
      <c r="K28" s="4">
        <v>26.339037577311199</v>
      </c>
      <c r="L28" s="4" t="s">
        <v>33</v>
      </c>
      <c r="M28" s="4">
        <v>6.1192503780662699</v>
      </c>
      <c r="N28" s="4">
        <v>0</v>
      </c>
      <c r="O28" s="5">
        <v>5.3110580444335902</v>
      </c>
      <c r="P28" s="4">
        <v>52.977649442021502</v>
      </c>
    </row>
    <row r="29" spans="1:16" x14ac:dyDescent="0.25">
      <c r="A29" s="4" t="s">
        <v>827</v>
      </c>
      <c r="B29" s="4" t="s">
        <v>8264</v>
      </c>
      <c r="C29" s="4" t="s">
        <v>829</v>
      </c>
      <c r="D29" s="4">
        <v>27.509445190429702</v>
      </c>
      <c r="E29" s="4">
        <v>32.742637634277301</v>
      </c>
      <c r="F29" s="4">
        <v>32.311717987060497</v>
      </c>
      <c r="G29" s="4">
        <v>25.641222000122099</v>
      </c>
      <c r="H29" s="4">
        <v>25.6722087860107</v>
      </c>
      <c r="I29" s="4">
        <v>25.388105392456101</v>
      </c>
      <c r="J29" s="4">
        <v>30.854600270589163</v>
      </c>
      <c r="K29" s="4">
        <v>25.5671787261963</v>
      </c>
      <c r="L29" s="4" t="s">
        <v>33</v>
      </c>
      <c r="M29" s="4">
        <v>1.46117220911627</v>
      </c>
      <c r="N29" s="4">
        <v>2.9557478368356E-2</v>
      </c>
      <c r="O29" s="5">
        <v>5.2874215443928998</v>
      </c>
      <c r="P29" s="4">
        <v>3.1480071800671499</v>
      </c>
    </row>
    <row r="30" spans="1:16" x14ac:dyDescent="0.25">
      <c r="A30" s="4" t="s">
        <v>5879</v>
      </c>
      <c r="B30" s="4" t="s">
        <v>8014</v>
      </c>
      <c r="C30" s="4" t="s">
        <v>5880</v>
      </c>
      <c r="D30" s="4">
        <v>27.1419582366943</v>
      </c>
      <c r="E30" s="4">
        <v>27.243352890014599</v>
      </c>
      <c r="F30" s="4">
        <v>26.935031890869102</v>
      </c>
      <c r="G30" s="4">
        <v>22.781078338623001</v>
      </c>
      <c r="H30" s="4">
        <v>21.567420959472699</v>
      </c>
      <c r="I30" s="4">
        <v>21.325912475585898</v>
      </c>
      <c r="J30" s="4">
        <v>27.106781005859332</v>
      </c>
      <c r="K30" s="4">
        <v>21.891470591227201</v>
      </c>
      <c r="L30" s="4" t="s">
        <v>33</v>
      </c>
      <c r="M30" s="4">
        <v>3.4647694606917701</v>
      </c>
      <c r="N30" s="4">
        <v>3.1250000000000002E-3</v>
      </c>
      <c r="O30" s="5">
        <v>5.2153104146321603</v>
      </c>
      <c r="P30" s="4">
        <v>11.355295306250801</v>
      </c>
    </row>
    <row r="31" spans="1:16" x14ac:dyDescent="0.25">
      <c r="A31" s="4" t="s">
        <v>7237</v>
      </c>
      <c r="B31" s="4" t="s">
        <v>7806</v>
      </c>
      <c r="C31" s="4" t="s">
        <v>7238</v>
      </c>
      <c r="D31" s="4">
        <v>27.4744262695313</v>
      </c>
      <c r="E31" s="4">
        <v>26.9367771148682</v>
      </c>
      <c r="F31" s="4">
        <v>27.051662445068398</v>
      </c>
      <c r="G31" s="4">
        <v>22.714838027954102</v>
      </c>
      <c r="H31" s="4">
        <v>21.509883880615199</v>
      </c>
      <c r="I31" s="4">
        <v>21.853828430175799</v>
      </c>
      <c r="J31" s="4">
        <v>27.154288609822633</v>
      </c>
      <c r="K31" s="4">
        <v>22.026183446248368</v>
      </c>
      <c r="L31" s="4" t="s">
        <v>33</v>
      </c>
      <c r="M31" s="4">
        <v>3.6971118194810102</v>
      </c>
      <c r="N31" s="4">
        <v>3.0799999999999998E-3</v>
      </c>
      <c r="O31" s="5">
        <v>5.1281051635742196</v>
      </c>
      <c r="P31" s="4">
        <v>13.019464847140799</v>
      </c>
    </row>
    <row r="32" spans="1:16" x14ac:dyDescent="0.25">
      <c r="A32" s="4" t="s">
        <v>7368</v>
      </c>
      <c r="B32" s="4" t="s">
        <v>7698</v>
      </c>
      <c r="C32" s="4" t="s">
        <v>7369</v>
      </c>
      <c r="D32" s="4">
        <v>23.687259674072301</v>
      </c>
      <c r="E32" s="4">
        <v>28.2277317047119</v>
      </c>
      <c r="F32" s="4">
        <v>28.508861541748001</v>
      </c>
      <c r="G32" s="4">
        <v>22.641050338745099</v>
      </c>
      <c r="H32" s="4">
        <v>21.636457443237301</v>
      </c>
      <c r="I32" s="4">
        <v>20.9261665344238</v>
      </c>
      <c r="J32" s="4">
        <v>26.807950973510732</v>
      </c>
      <c r="K32" s="4">
        <v>21.734558105468732</v>
      </c>
      <c r="L32" s="4" t="s">
        <v>33</v>
      </c>
      <c r="M32" s="4">
        <v>1.43852180135983</v>
      </c>
      <c r="N32" s="4">
        <v>3.0911729141475199E-2</v>
      </c>
      <c r="O32" s="5">
        <v>5.0733928680419904</v>
      </c>
      <c r="P32" s="4">
        <v>3.0940272107660198</v>
      </c>
    </row>
    <row r="33" spans="1:16" x14ac:dyDescent="0.25">
      <c r="A33" s="4" t="s">
        <v>1425</v>
      </c>
      <c r="B33" s="4" t="s">
        <v>7822</v>
      </c>
      <c r="C33" s="4" t="s">
        <v>1427</v>
      </c>
      <c r="D33" s="4">
        <v>26.3398551940918</v>
      </c>
      <c r="E33" s="4">
        <v>26.152788162231399</v>
      </c>
      <c r="F33" s="4">
        <v>25.600730895996101</v>
      </c>
      <c r="G33" s="4">
        <v>20.755102157592798</v>
      </c>
      <c r="H33" s="4">
        <v>21.410383224487301</v>
      </c>
      <c r="I33" s="4">
        <v>21.142950057983398</v>
      </c>
      <c r="J33" s="4">
        <v>26.031124750773103</v>
      </c>
      <c r="K33" s="4">
        <v>21.102811813354499</v>
      </c>
      <c r="L33" s="4" t="s">
        <v>33</v>
      </c>
      <c r="M33" s="4">
        <v>4.1397233565637901</v>
      </c>
      <c r="N33" s="4">
        <v>2.1016949152542399E-3</v>
      </c>
      <c r="O33" s="5">
        <v>4.9283129374186201</v>
      </c>
      <c r="P33" s="4">
        <v>16.8632109272226</v>
      </c>
    </row>
    <row r="34" spans="1:16" x14ac:dyDescent="0.25">
      <c r="A34" s="4" t="s">
        <v>7393</v>
      </c>
      <c r="B34" s="4" t="s">
        <v>7712</v>
      </c>
      <c r="C34" s="4" t="s">
        <v>7394</v>
      </c>
      <c r="D34" s="4">
        <v>25.419853210449201</v>
      </c>
      <c r="E34" s="4">
        <v>25.821331024169901</v>
      </c>
      <c r="F34" s="4">
        <v>25.303236007690401</v>
      </c>
      <c r="G34" s="4">
        <v>19.482997894287099</v>
      </c>
      <c r="H34" s="4">
        <v>21.171424865722699</v>
      </c>
      <c r="I34" s="4">
        <v>21.190080642700199</v>
      </c>
      <c r="J34" s="4">
        <v>25.514806747436499</v>
      </c>
      <c r="K34" s="4">
        <v>20.614834467569995</v>
      </c>
      <c r="L34" s="4" t="s">
        <v>33</v>
      </c>
      <c r="M34" s="4">
        <v>2.94768770245101</v>
      </c>
      <c r="N34" s="4">
        <v>4.5933014354067004E-3</v>
      </c>
      <c r="O34" s="5">
        <v>4.8999722798665397</v>
      </c>
      <c r="P34" s="4">
        <v>8.3432935668701997</v>
      </c>
    </row>
    <row r="35" spans="1:16" x14ac:dyDescent="0.25">
      <c r="A35" s="4" t="s">
        <v>4941</v>
      </c>
      <c r="B35" s="4" t="s">
        <v>7686</v>
      </c>
      <c r="C35" s="4" t="s">
        <v>4942</v>
      </c>
      <c r="D35" s="4">
        <v>26.5164489746094</v>
      </c>
      <c r="E35" s="4">
        <v>26.927019119262699</v>
      </c>
      <c r="F35" s="4">
        <v>26.476560592651399</v>
      </c>
      <c r="G35" s="4">
        <v>20.985385894775401</v>
      </c>
      <c r="H35" s="4">
        <v>21.965145111083999</v>
      </c>
      <c r="I35" s="4">
        <v>22.390043258666999</v>
      </c>
      <c r="J35" s="4">
        <v>26.640009562174498</v>
      </c>
      <c r="K35" s="4">
        <v>21.7801914215088</v>
      </c>
      <c r="L35" s="4" t="s">
        <v>33</v>
      </c>
      <c r="M35" s="4">
        <v>3.4174495403562202</v>
      </c>
      <c r="N35" s="4">
        <v>2.94117647058824E-3</v>
      </c>
      <c r="O35" s="5">
        <v>4.8598181406656904</v>
      </c>
      <c r="P35" s="4">
        <v>11.042188717178201</v>
      </c>
    </row>
    <row r="36" spans="1:16" x14ac:dyDescent="0.25">
      <c r="A36" s="4" t="s">
        <v>877</v>
      </c>
      <c r="B36" s="4" t="s">
        <v>7704</v>
      </c>
      <c r="C36" s="4" t="s">
        <v>878</v>
      </c>
      <c r="D36" s="4">
        <v>26.187656402587901</v>
      </c>
      <c r="E36" s="4">
        <v>25.9380989074707</v>
      </c>
      <c r="F36" s="4">
        <v>26.181165695190401</v>
      </c>
      <c r="G36" s="4">
        <v>20.983127593994102</v>
      </c>
      <c r="H36" s="4">
        <v>22.218564987182599</v>
      </c>
      <c r="I36" s="4">
        <v>20.5435180664063</v>
      </c>
      <c r="J36" s="4">
        <v>26.102307001749665</v>
      </c>
      <c r="K36" s="4">
        <v>21.248403549194332</v>
      </c>
      <c r="L36" s="4" t="s">
        <v>33</v>
      </c>
      <c r="M36" s="4">
        <v>3.1735364911575301</v>
      </c>
      <c r="N36" s="4">
        <v>4.2823529411764698E-3</v>
      </c>
      <c r="O36" s="5">
        <v>4.8539034525553397</v>
      </c>
      <c r="P36" s="4">
        <v>9.5532882400056494</v>
      </c>
    </row>
    <row r="37" spans="1:16" x14ac:dyDescent="0.25">
      <c r="A37" s="4" t="s">
        <v>493</v>
      </c>
      <c r="B37" s="4" t="s">
        <v>7808</v>
      </c>
      <c r="C37" s="4" t="s">
        <v>495</v>
      </c>
      <c r="D37" s="4">
        <v>26.1617946624756</v>
      </c>
      <c r="E37" s="4">
        <v>25.7688503265381</v>
      </c>
      <c r="F37" s="4">
        <v>25.556615829467798</v>
      </c>
      <c r="G37" s="4">
        <v>20.9477348327637</v>
      </c>
      <c r="H37" s="4">
        <v>20.9066162109375</v>
      </c>
      <c r="I37" s="4">
        <v>21.183567047119102</v>
      </c>
      <c r="J37" s="4">
        <v>25.829086939493834</v>
      </c>
      <c r="K37" s="4">
        <v>21.012639363606766</v>
      </c>
      <c r="L37" s="4" t="s">
        <v>33</v>
      </c>
      <c r="M37" s="4">
        <v>4.7783140052021098</v>
      </c>
      <c r="N37" s="4">
        <v>0</v>
      </c>
      <c r="O37" s="5">
        <v>4.8164475758870502</v>
      </c>
      <c r="P37" s="4">
        <v>24.429091185980401</v>
      </c>
    </row>
    <row r="38" spans="1:16" x14ac:dyDescent="0.25">
      <c r="A38" s="4" t="s">
        <v>1479</v>
      </c>
      <c r="B38" s="4" t="s">
        <v>7674</v>
      </c>
      <c r="C38" s="4" t="s">
        <v>1480</v>
      </c>
      <c r="D38" s="4">
        <v>27.294456481933601</v>
      </c>
      <c r="E38" s="4">
        <v>27.287548065185501</v>
      </c>
      <c r="F38" s="4">
        <v>26.862545013427699</v>
      </c>
      <c r="G38" s="4">
        <v>21.428218841552699</v>
      </c>
      <c r="H38" s="4">
        <v>22.9665927886963</v>
      </c>
      <c r="I38" s="4">
        <v>22.687858581543001</v>
      </c>
      <c r="J38" s="4">
        <v>27.148183186848929</v>
      </c>
      <c r="K38" s="4">
        <v>22.360890070597332</v>
      </c>
      <c r="L38" s="4" t="s">
        <v>33</v>
      </c>
      <c r="M38" s="4">
        <v>3.1964582201139899</v>
      </c>
      <c r="N38" s="4">
        <v>4.4121212121212101E-3</v>
      </c>
      <c r="O38" s="5">
        <v>4.7872931162516297</v>
      </c>
      <c r="P38" s="4">
        <v>9.6847557573227601</v>
      </c>
    </row>
    <row r="39" spans="1:16" x14ac:dyDescent="0.25">
      <c r="A39" s="4" t="s">
        <v>1789</v>
      </c>
      <c r="B39" s="4" t="s">
        <v>7714</v>
      </c>
      <c r="C39" s="4" t="s">
        <v>1791</v>
      </c>
      <c r="D39" s="4">
        <v>25.810846328735401</v>
      </c>
      <c r="E39" s="4">
        <v>26.359949111938501</v>
      </c>
      <c r="F39" s="4">
        <v>26.377857208251999</v>
      </c>
      <c r="G39" s="4">
        <v>21.786809921264599</v>
      </c>
      <c r="H39" s="4">
        <v>22.715785980224599</v>
      </c>
      <c r="I39" s="4">
        <v>19.783023834228501</v>
      </c>
      <c r="J39" s="4">
        <v>26.182884216308633</v>
      </c>
      <c r="K39" s="4">
        <v>21.428539911905901</v>
      </c>
      <c r="L39" s="4" t="s">
        <v>33</v>
      </c>
      <c r="M39" s="4">
        <v>2.2363951805487901</v>
      </c>
      <c r="N39" s="4">
        <v>8.8117359413202902E-3</v>
      </c>
      <c r="O39" s="5">
        <v>4.7543443044026699</v>
      </c>
      <c r="P39" s="4">
        <v>5.37127663906025</v>
      </c>
    </row>
    <row r="40" spans="1:16" x14ac:dyDescent="0.25">
      <c r="A40" s="4" t="s">
        <v>1060</v>
      </c>
      <c r="B40" s="4" t="s">
        <v>7745</v>
      </c>
      <c r="C40" s="4" t="s">
        <v>1062</v>
      </c>
      <c r="D40" s="4">
        <v>24.645755767822301</v>
      </c>
      <c r="E40" s="4">
        <v>25.200181961059599</v>
      </c>
      <c r="F40" s="4">
        <v>24.912633895873999</v>
      </c>
      <c r="G40" s="4">
        <v>19.1652431488037</v>
      </c>
      <c r="H40" s="4">
        <v>20.9596061706543</v>
      </c>
      <c r="I40" s="4">
        <v>20.4130535125732</v>
      </c>
      <c r="J40" s="4">
        <v>24.919523874918635</v>
      </c>
      <c r="K40" s="4">
        <v>20.1793009440104</v>
      </c>
      <c r="L40" s="4" t="s">
        <v>33</v>
      </c>
      <c r="M40" s="4">
        <v>2.9877044563071502</v>
      </c>
      <c r="N40" s="4">
        <v>4.7999999999999996E-3</v>
      </c>
      <c r="O40" s="5">
        <v>4.7402229309081996</v>
      </c>
      <c r="P40" s="4">
        <v>8.5468518120239203</v>
      </c>
    </row>
    <row r="41" spans="1:16" x14ac:dyDescent="0.25">
      <c r="A41" s="4" t="s">
        <v>7049</v>
      </c>
      <c r="B41" s="4" t="s">
        <v>7710</v>
      </c>
      <c r="C41" s="4" t="s">
        <v>7051</v>
      </c>
      <c r="D41" s="4">
        <v>26.363065719604499</v>
      </c>
      <c r="E41" s="4">
        <v>25.745607376098601</v>
      </c>
      <c r="F41" s="4">
        <v>25.832677841186499</v>
      </c>
      <c r="G41" s="4">
        <v>21.0432643890381</v>
      </c>
      <c r="H41" s="4">
        <v>21.988500595092798</v>
      </c>
      <c r="I41" s="4">
        <v>20.932867050170898</v>
      </c>
      <c r="J41" s="4">
        <v>25.980450312296529</v>
      </c>
      <c r="K41" s="4">
        <v>21.321544011433932</v>
      </c>
      <c r="L41" s="4" t="s">
        <v>33</v>
      </c>
      <c r="M41" s="4">
        <v>3.56564793649056</v>
      </c>
      <c r="N41" s="4">
        <v>3.4188034188034201E-3</v>
      </c>
      <c r="O41" s="5">
        <v>4.6589063008626299</v>
      </c>
      <c r="P41" s="4">
        <v>12.051205106334899</v>
      </c>
    </row>
    <row r="42" spans="1:16" x14ac:dyDescent="0.25">
      <c r="A42" s="4" t="s">
        <v>3465</v>
      </c>
      <c r="B42" s="4" t="s">
        <v>8531</v>
      </c>
      <c r="C42" s="4" t="s">
        <v>3467</v>
      </c>
      <c r="D42" s="4">
        <v>27.265907287597699</v>
      </c>
      <c r="E42" s="4">
        <v>27.217506408691399</v>
      </c>
      <c r="F42" s="4">
        <v>27.2768459320068</v>
      </c>
      <c r="G42" s="4">
        <v>22.185920715331999</v>
      </c>
      <c r="H42" s="4">
        <v>23.3318176269531</v>
      </c>
      <c r="I42" s="4">
        <v>22.3126010894775</v>
      </c>
      <c r="J42" s="4">
        <v>27.253419876098633</v>
      </c>
      <c r="K42" s="4">
        <v>22.610113143920866</v>
      </c>
      <c r="L42" s="4" t="s">
        <v>33</v>
      </c>
      <c r="M42" s="4">
        <v>3.66627959920371</v>
      </c>
      <c r="N42" s="4">
        <v>2.8518518518518502E-3</v>
      </c>
      <c r="O42" s="5">
        <v>4.6433067321777299</v>
      </c>
      <c r="P42" s="4">
        <v>12.7858964591187</v>
      </c>
    </row>
    <row r="43" spans="1:16" x14ac:dyDescent="0.25">
      <c r="A43" s="4" t="s">
        <v>1535</v>
      </c>
      <c r="B43" s="4" t="s">
        <v>7701</v>
      </c>
      <c r="C43" s="4" t="s">
        <v>1537</v>
      </c>
      <c r="D43" s="4">
        <v>26.7194213867188</v>
      </c>
      <c r="E43" s="4">
        <v>26.620214462280298</v>
      </c>
      <c r="F43" s="4">
        <v>26.633804321289102</v>
      </c>
      <c r="G43" s="4">
        <v>21.998622894287099</v>
      </c>
      <c r="H43" s="4">
        <v>22.5931301116943</v>
      </c>
      <c r="I43" s="4">
        <v>21.682451248168899</v>
      </c>
      <c r="J43" s="4">
        <v>26.657813390096067</v>
      </c>
      <c r="K43" s="4">
        <v>22.091401418050101</v>
      </c>
      <c r="L43" s="4" t="s">
        <v>33</v>
      </c>
      <c r="M43" s="4">
        <v>4.1527058121712397</v>
      </c>
      <c r="N43" s="4">
        <v>2.2142857142857099E-3</v>
      </c>
      <c r="O43" s="5">
        <v>4.5664119720459002</v>
      </c>
      <c r="P43" s="4">
        <v>16.9911815032718</v>
      </c>
    </row>
    <row r="44" spans="1:16" x14ac:dyDescent="0.25">
      <c r="A44" s="4" t="s">
        <v>1734</v>
      </c>
      <c r="B44" s="4" t="s">
        <v>8022</v>
      </c>
      <c r="C44" s="4" t="s">
        <v>1736</v>
      </c>
      <c r="D44" s="4">
        <v>25.826774597168001</v>
      </c>
      <c r="E44" s="4">
        <v>25.4304523468018</v>
      </c>
      <c r="F44" s="4">
        <v>25.596288681030298</v>
      </c>
      <c r="G44" s="4">
        <v>21.445713043212901</v>
      </c>
      <c r="H44" s="4">
        <v>19.772882461547901</v>
      </c>
      <c r="I44" s="4">
        <v>21.971946716308601</v>
      </c>
      <c r="J44" s="4">
        <v>25.6178385416667</v>
      </c>
      <c r="K44" s="4">
        <v>21.063514073689799</v>
      </c>
      <c r="L44" s="4" t="s">
        <v>33</v>
      </c>
      <c r="M44" s="4">
        <v>2.60458679185174</v>
      </c>
      <c r="N44" s="4">
        <v>6.1404682274247497E-3</v>
      </c>
      <c r="O44" s="5">
        <v>4.5543244679768904</v>
      </c>
      <c r="P44" s="4">
        <v>6.7687998926878503</v>
      </c>
    </row>
    <row r="45" spans="1:16" x14ac:dyDescent="0.25">
      <c r="A45" s="4" t="s">
        <v>2444</v>
      </c>
      <c r="B45" s="4" t="s">
        <v>7788</v>
      </c>
      <c r="C45" s="4" t="s">
        <v>2446</v>
      </c>
      <c r="D45" s="4">
        <v>26.674207687377901</v>
      </c>
      <c r="E45" s="4">
        <v>26.201095581054702</v>
      </c>
      <c r="F45" s="4">
        <v>23.465772628784201</v>
      </c>
      <c r="G45" s="4">
        <v>21.213134765625</v>
      </c>
      <c r="H45" s="4">
        <v>22.4739093780518</v>
      </c>
      <c r="I45" s="4">
        <v>19.2000026702881</v>
      </c>
      <c r="J45" s="4">
        <v>25.447025299072266</v>
      </c>
      <c r="K45" s="4">
        <v>20.962348937988299</v>
      </c>
      <c r="L45" s="4" t="s">
        <v>33</v>
      </c>
      <c r="M45" s="4">
        <v>1.5017281472217601</v>
      </c>
      <c r="N45" s="4">
        <v>2.8020253164556998E-2</v>
      </c>
      <c r="O45" s="5">
        <v>4.4846763610839799</v>
      </c>
      <c r="P45" s="4">
        <v>3.2459138224656199</v>
      </c>
    </row>
    <row r="46" spans="1:16" x14ac:dyDescent="0.25">
      <c r="A46" s="4" t="s">
        <v>2630</v>
      </c>
      <c r="B46" s="4" t="s">
        <v>7694</v>
      </c>
      <c r="C46" s="4" t="s">
        <v>2632</v>
      </c>
      <c r="D46" s="4">
        <v>25.690151214599599</v>
      </c>
      <c r="E46" s="4">
        <v>25.446388244628899</v>
      </c>
      <c r="F46" s="4">
        <v>25.345800399780298</v>
      </c>
      <c r="G46" s="4">
        <v>20.0579643249512</v>
      </c>
      <c r="H46" s="4">
        <v>21.691562652587901</v>
      </c>
      <c r="I46" s="4">
        <v>21.3175754547119</v>
      </c>
      <c r="J46" s="4">
        <v>25.494113286336269</v>
      </c>
      <c r="K46" s="4">
        <v>21.022367477417003</v>
      </c>
      <c r="L46" s="4" t="s">
        <v>33</v>
      </c>
      <c r="M46" s="4">
        <v>3.0479521360503901</v>
      </c>
      <c r="N46" s="4">
        <v>3.81151832460733E-3</v>
      </c>
      <c r="O46" s="5">
        <v>4.4717458089192696</v>
      </c>
      <c r="P46" s="4">
        <v>8.8618987091563106</v>
      </c>
    </row>
    <row r="47" spans="1:16" x14ac:dyDescent="0.25">
      <c r="A47" s="4" t="s">
        <v>893</v>
      </c>
      <c r="B47" s="4" t="s">
        <v>7828</v>
      </c>
      <c r="C47" s="4" t="s">
        <v>895</v>
      </c>
      <c r="D47" s="4">
        <v>25.714036941528299</v>
      </c>
      <c r="E47" s="4">
        <v>25.2492866516113</v>
      </c>
      <c r="F47" s="4">
        <v>24.781213760376001</v>
      </c>
      <c r="G47" s="4">
        <v>21.315801620483398</v>
      </c>
      <c r="H47" s="4">
        <v>20.326759338378899</v>
      </c>
      <c r="I47" s="4">
        <v>20.726434707641602</v>
      </c>
      <c r="J47" s="4">
        <v>25.248179117838532</v>
      </c>
      <c r="K47" s="4">
        <v>20.789665222167965</v>
      </c>
      <c r="L47" s="4" t="s">
        <v>33</v>
      </c>
      <c r="M47" s="4">
        <v>3.4600264243871801</v>
      </c>
      <c r="N47" s="4">
        <v>3.10077519379845E-3</v>
      </c>
      <c r="O47" s="5">
        <v>4.4585138956705697</v>
      </c>
      <c r="P47" s="4">
        <v>11.3235356818927</v>
      </c>
    </row>
    <row r="48" spans="1:16" x14ac:dyDescent="0.25">
      <c r="A48" s="4" t="s">
        <v>2689</v>
      </c>
      <c r="B48" s="4" t="s">
        <v>8614</v>
      </c>
      <c r="C48" s="4" t="s">
        <v>2691</v>
      </c>
      <c r="D48" s="4">
        <v>31.683601379394499</v>
      </c>
      <c r="E48" s="4">
        <v>30.078067779541001</v>
      </c>
      <c r="F48" s="4">
        <v>30.3839302062988</v>
      </c>
      <c r="G48" s="4">
        <v>26.421758651733398</v>
      </c>
      <c r="H48" s="4">
        <v>26.360488891601602</v>
      </c>
      <c r="I48" s="4">
        <v>26.194229125976602</v>
      </c>
      <c r="J48" s="4">
        <v>30.715199788411436</v>
      </c>
      <c r="K48" s="4">
        <v>26.325492223103868</v>
      </c>
      <c r="L48" s="4" t="s">
        <v>33</v>
      </c>
      <c r="M48" s="4">
        <v>3.0428769582088901</v>
      </c>
      <c r="N48" s="4">
        <v>3.7916666666666702E-3</v>
      </c>
      <c r="O48" s="5">
        <v>4.3897075653076199</v>
      </c>
      <c r="P48" s="4">
        <v>8.8349543319439103</v>
      </c>
    </row>
    <row r="49" spans="1:16" x14ac:dyDescent="0.25">
      <c r="A49" s="4" t="s">
        <v>7382</v>
      </c>
      <c r="B49" s="4" t="s">
        <v>7732</v>
      </c>
      <c r="C49" s="4" t="s">
        <v>7384</v>
      </c>
      <c r="D49" s="4">
        <v>21.663776397705099</v>
      </c>
      <c r="E49" s="4">
        <v>26.4894104003906</v>
      </c>
      <c r="F49" s="4">
        <v>27.367630004882798</v>
      </c>
      <c r="G49" s="4">
        <v>20.0807704925537</v>
      </c>
      <c r="H49" s="4">
        <v>21.2660808563232</v>
      </c>
      <c r="I49" s="4">
        <v>21.191024780273398</v>
      </c>
      <c r="J49" s="4">
        <v>25.173605600992833</v>
      </c>
      <c r="K49" s="4">
        <v>20.845958709716765</v>
      </c>
      <c r="M49" s="4">
        <v>1.1218932675254401</v>
      </c>
      <c r="N49" s="4">
        <v>5.8012170385395502E-2</v>
      </c>
      <c r="O49" s="5">
        <v>4.3276468912760402</v>
      </c>
      <c r="P49" s="4">
        <v>2.3856024683763501</v>
      </c>
    </row>
    <row r="50" spans="1:16" x14ac:dyDescent="0.25">
      <c r="A50" s="4" t="s">
        <v>1188</v>
      </c>
      <c r="B50" s="4" t="s">
        <v>7761</v>
      </c>
      <c r="C50" s="4" t="s">
        <v>1189</v>
      </c>
      <c r="D50" s="4">
        <v>25.324405670166001</v>
      </c>
      <c r="E50" s="4">
        <v>25.2661457061768</v>
      </c>
      <c r="F50" s="4">
        <v>25.804567337036101</v>
      </c>
      <c r="G50" s="4">
        <v>22.281232833862301</v>
      </c>
      <c r="H50" s="4">
        <v>20.310155868530298</v>
      </c>
      <c r="I50" s="4">
        <v>20.8337287902832</v>
      </c>
      <c r="J50" s="4">
        <v>25.465039571126301</v>
      </c>
      <c r="K50" s="4">
        <v>21.141705830891933</v>
      </c>
      <c r="L50" s="4" t="s">
        <v>33</v>
      </c>
      <c r="M50" s="4">
        <v>2.66960780046744</v>
      </c>
      <c r="N50" s="4">
        <v>5.7263157894736801E-3</v>
      </c>
      <c r="O50" s="5">
        <v>4.3233337402343803</v>
      </c>
      <c r="P50" s="4">
        <v>7.0451751405777099</v>
      </c>
    </row>
    <row r="51" spans="1:16" x14ac:dyDescent="0.25">
      <c r="A51" s="4" t="s">
        <v>1220</v>
      </c>
      <c r="B51" s="4" t="s">
        <v>9127</v>
      </c>
      <c r="C51" s="4" t="s">
        <v>1221</v>
      </c>
      <c r="D51" s="4">
        <v>25.804740905761701</v>
      </c>
      <c r="E51" s="4">
        <v>26.415834426879901</v>
      </c>
      <c r="F51" s="4">
        <v>23.214067459106399</v>
      </c>
      <c r="G51" s="4">
        <v>21.0994663238525</v>
      </c>
      <c r="H51" s="4">
        <v>20.8990154266357</v>
      </c>
      <c r="I51" s="4">
        <v>20.473834991455099</v>
      </c>
      <c r="J51" s="4">
        <v>25.144880930582669</v>
      </c>
      <c r="K51" s="4">
        <v>20.824105580647764</v>
      </c>
      <c r="L51" s="4" t="s">
        <v>33</v>
      </c>
      <c r="M51" s="4">
        <v>1.9072981496936501</v>
      </c>
      <c r="N51" s="4">
        <v>1.5125220458553801E-2</v>
      </c>
      <c r="O51" s="5">
        <v>4.3207753499349</v>
      </c>
      <c r="P51" s="4">
        <v>4.3269445086798699</v>
      </c>
    </row>
    <row r="52" spans="1:16" x14ac:dyDescent="0.25">
      <c r="A52" s="4" t="s">
        <v>3468</v>
      </c>
      <c r="B52" s="4" t="s">
        <v>7716</v>
      </c>
      <c r="C52" s="4" t="s">
        <v>3470</v>
      </c>
      <c r="D52" s="4">
        <v>25.438714981079102</v>
      </c>
      <c r="E52" s="4">
        <v>25.6784477233887</v>
      </c>
      <c r="F52" s="4">
        <v>24.932325363159201</v>
      </c>
      <c r="G52" s="4">
        <v>23.539007186889599</v>
      </c>
      <c r="H52" s="4">
        <v>20.126522064208999</v>
      </c>
      <c r="I52" s="4">
        <v>19.7176628112793</v>
      </c>
      <c r="J52" s="4">
        <v>25.34982935587567</v>
      </c>
      <c r="K52" s="4">
        <v>21.127730687459302</v>
      </c>
      <c r="L52" s="4" t="s">
        <v>33</v>
      </c>
      <c r="M52" s="4">
        <v>1.5758705583739101</v>
      </c>
      <c r="N52" s="4">
        <v>2.4635761589404E-2</v>
      </c>
      <c r="O52" s="5">
        <v>4.22209866841634</v>
      </c>
      <c r="P52" s="4">
        <v>3.4292466133565802</v>
      </c>
    </row>
    <row r="53" spans="1:16" x14ac:dyDescent="0.25">
      <c r="A53" s="4" t="s">
        <v>1750</v>
      </c>
      <c r="B53" s="4" t="s">
        <v>7791</v>
      </c>
      <c r="C53" s="4" t="s">
        <v>1752</v>
      </c>
      <c r="D53" s="4">
        <v>25.978197097778299</v>
      </c>
      <c r="E53" s="4">
        <v>26.155981063842798</v>
      </c>
      <c r="F53" s="4">
        <v>22.304370880126999</v>
      </c>
      <c r="G53" s="4">
        <v>21.216159820556602</v>
      </c>
      <c r="H53" s="4">
        <v>20.015144348144499</v>
      </c>
      <c r="I53" s="4">
        <v>20.5514316558838</v>
      </c>
      <c r="J53" s="4">
        <v>24.812849680582698</v>
      </c>
      <c r="K53" s="4">
        <v>20.594245274861635</v>
      </c>
      <c r="L53" s="4" t="s">
        <v>33</v>
      </c>
      <c r="M53" s="4">
        <v>1.4988624738485301</v>
      </c>
      <c r="N53" s="4">
        <v>2.8303030303030299E-2</v>
      </c>
      <c r="O53" s="5">
        <v>4.2186044057210301</v>
      </c>
      <c r="P53" s="4">
        <v>3.2389418817833602</v>
      </c>
    </row>
    <row r="54" spans="1:16" x14ac:dyDescent="0.25">
      <c r="A54" s="4" t="s">
        <v>6117</v>
      </c>
      <c r="B54" s="4" t="s">
        <v>7846</v>
      </c>
      <c r="C54" s="4" t="s">
        <v>6119</v>
      </c>
      <c r="D54" s="4">
        <v>24.8864440917969</v>
      </c>
      <c r="E54" s="4">
        <v>24.610740661621101</v>
      </c>
      <c r="F54" s="4">
        <v>24.362998962402301</v>
      </c>
      <c r="G54" s="4">
        <v>21.925746917724599</v>
      </c>
      <c r="H54" s="4">
        <v>19.074987411498999</v>
      </c>
      <c r="I54" s="4">
        <v>20.2173156738281</v>
      </c>
      <c r="J54" s="4">
        <v>24.620061238606766</v>
      </c>
      <c r="K54" s="4">
        <v>20.4060166676839</v>
      </c>
      <c r="L54" s="4" t="s">
        <v>33</v>
      </c>
      <c r="M54" s="4">
        <v>2.1269375393180199</v>
      </c>
      <c r="N54" s="4">
        <v>1.0356043956044E-2</v>
      </c>
      <c r="O54" s="5">
        <v>4.2140445709228498</v>
      </c>
      <c r="P54" s="4">
        <v>5.00470311833653</v>
      </c>
    </row>
    <row r="55" spans="1:16" x14ac:dyDescent="0.25">
      <c r="A55" s="4" t="s">
        <v>5012</v>
      </c>
      <c r="B55" s="4" t="s">
        <v>7767</v>
      </c>
      <c r="C55" s="4" t="s">
        <v>5013</v>
      </c>
      <c r="D55" s="4">
        <v>25.126285552978501</v>
      </c>
      <c r="E55" s="4">
        <v>24.851963043212901</v>
      </c>
      <c r="F55" s="4">
        <v>23.657535552978501</v>
      </c>
      <c r="G55" s="4">
        <v>20.014280319213899</v>
      </c>
      <c r="H55" s="4">
        <v>21.431818008422901</v>
      </c>
      <c r="I55" s="4">
        <v>19.584356307983398</v>
      </c>
      <c r="J55" s="4">
        <v>24.545261383056637</v>
      </c>
      <c r="K55" s="4">
        <v>20.343484878540067</v>
      </c>
      <c r="L55" s="4" t="s">
        <v>33</v>
      </c>
      <c r="M55" s="4">
        <v>2.37233211553515</v>
      </c>
      <c r="N55" s="4">
        <v>7.5924932975871299E-3</v>
      </c>
      <c r="O55" s="5">
        <v>4.2017765045165998</v>
      </c>
      <c r="P55" s="4">
        <v>5.8561387916132102</v>
      </c>
    </row>
    <row r="56" spans="1:16" x14ac:dyDescent="0.25">
      <c r="A56" s="4" t="s">
        <v>213</v>
      </c>
      <c r="B56" s="4" t="s">
        <v>9298</v>
      </c>
      <c r="C56" s="4" t="s">
        <v>214</v>
      </c>
      <c r="D56" s="4">
        <v>25.939529418945298</v>
      </c>
      <c r="E56" s="4">
        <v>26.2110805511475</v>
      </c>
      <c r="F56" s="4">
        <v>24.7222499847412</v>
      </c>
      <c r="G56" s="4">
        <v>22.6094570159912</v>
      </c>
      <c r="H56" s="4">
        <v>19.867918014526399</v>
      </c>
      <c r="I56" s="4">
        <v>21.892105102539102</v>
      </c>
      <c r="J56" s="4">
        <v>25.624286651611332</v>
      </c>
      <c r="K56" s="4">
        <v>21.456493377685565</v>
      </c>
      <c r="L56" s="4" t="s">
        <v>33</v>
      </c>
      <c r="M56" s="4">
        <v>1.9437637161943899</v>
      </c>
      <c r="N56" s="4">
        <v>1.33745454545455E-2</v>
      </c>
      <c r="O56" s="5">
        <v>4.1677932739257804</v>
      </c>
      <c r="P56" s="4">
        <v>4.4344794370405296</v>
      </c>
    </row>
    <row r="57" spans="1:16" x14ac:dyDescent="0.25">
      <c r="A57" s="4" t="s">
        <v>7097</v>
      </c>
      <c r="B57" s="4" t="s">
        <v>7724</v>
      </c>
      <c r="C57" s="4" t="s">
        <v>7099</v>
      </c>
      <c r="D57" s="4">
        <v>25.685430526733398</v>
      </c>
      <c r="E57" s="4">
        <v>25.084363937377901</v>
      </c>
      <c r="F57" s="4">
        <v>24.528989791870099</v>
      </c>
      <c r="G57" s="4">
        <v>21.727481842041001</v>
      </c>
      <c r="H57" s="4">
        <v>22.031633377075199</v>
      </c>
      <c r="I57" s="4">
        <v>19.054975509643601</v>
      </c>
      <c r="J57" s="4">
        <v>25.099594751993802</v>
      </c>
      <c r="K57" s="4">
        <v>20.938030242919933</v>
      </c>
      <c r="L57" s="4" t="s">
        <v>33</v>
      </c>
      <c r="M57" s="4">
        <v>1.8457947559738599</v>
      </c>
      <c r="N57" s="4">
        <v>1.56923076923077E-2</v>
      </c>
      <c r="O57" s="5">
        <v>4.16156450907389</v>
      </c>
      <c r="P57" s="4">
        <v>4.1497812233807201</v>
      </c>
    </row>
    <row r="58" spans="1:16" x14ac:dyDescent="0.25">
      <c r="A58" s="4" t="s">
        <v>7181</v>
      </c>
      <c r="B58" s="4" t="s">
        <v>8095</v>
      </c>
      <c r="C58" s="4" t="s">
        <v>7182</v>
      </c>
      <c r="D58" s="4">
        <v>25.768333435058601</v>
      </c>
      <c r="E58" s="4">
        <v>25.748336791992202</v>
      </c>
      <c r="F58" s="4">
        <v>27.789854049682599</v>
      </c>
      <c r="G58" s="4">
        <v>20.251304626464801</v>
      </c>
      <c r="H58" s="4">
        <v>22.846452713012699</v>
      </c>
      <c r="I58" s="4">
        <v>23.745800018310501</v>
      </c>
      <c r="J58" s="4">
        <v>26.435508092244465</v>
      </c>
      <c r="K58" s="4">
        <v>22.281185785929335</v>
      </c>
      <c r="L58" s="4" t="s">
        <v>33</v>
      </c>
      <c r="M58" s="4">
        <v>1.53613679598514</v>
      </c>
      <c r="N58" s="4">
        <v>2.62975420439845E-2</v>
      </c>
      <c r="O58" s="5">
        <v>4.1543223063151</v>
      </c>
      <c r="P58" s="4">
        <v>3.33028197519126</v>
      </c>
    </row>
    <row r="59" spans="1:16" x14ac:dyDescent="0.25">
      <c r="A59" s="4" t="s">
        <v>2560</v>
      </c>
      <c r="B59" s="4" t="s">
        <v>8381</v>
      </c>
      <c r="C59" s="4" t="s">
        <v>2562</v>
      </c>
      <c r="D59" s="4">
        <v>25.619895935058601</v>
      </c>
      <c r="E59" s="4">
        <v>25.571830749511701</v>
      </c>
      <c r="F59" s="4">
        <v>25.573314666748001</v>
      </c>
      <c r="G59" s="4">
        <v>20.109056472778299</v>
      </c>
      <c r="H59" s="4">
        <v>23.3973789215088</v>
      </c>
      <c r="I59" s="4">
        <v>20.832191467285199</v>
      </c>
      <c r="J59" s="4">
        <v>25.5883471171061</v>
      </c>
      <c r="K59" s="4">
        <v>21.446208953857433</v>
      </c>
      <c r="L59" s="4" t="s">
        <v>33</v>
      </c>
      <c r="M59" s="4">
        <v>1.8463288582555999</v>
      </c>
      <c r="N59" s="4">
        <v>1.5718592964824099E-2</v>
      </c>
      <c r="O59" s="5">
        <v>4.1421381632487</v>
      </c>
      <c r="P59" s="4">
        <v>4.1512975314089902</v>
      </c>
    </row>
    <row r="60" spans="1:16" x14ac:dyDescent="0.25">
      <c r="A60" s="4" t="s">
        <v>6378</v>
      </c>
      <c r="B60" s="4" t="s">
        <v>7854</v>
      </c>
      <c r="C60" s="4" t="s">
        <v>6380</v>
      </c>
      <c r="D60" s="4">
        <v>28.083763122558601</v>
      </c>
      <c r="E60" s="4">
        <v>27.877271652221701</v>
      </c>
      <c r="F60" s="4">
        <v>28.992252349853501</v>
      </c>
      <c r="G60" s="4">
        <v>28.715093612670898</v>
      </c>
      <c r="H60" s="4">
        <v>16.025947570800799</v>
      </c>
      <c r="I60" s="4">
        <v>27.907819747924801</v>
      </c>
      <c r="J60" s="4">
        <v>28.317762374877933</v>
      </c>
      <c r="K60" s="4">
        <v>24.216286977132167</v>
      </c>
      <c r="M60" s="4">
        <v>0.425476038436858</v>
      </c>
      <c r="N60" s="4">
        <v>0.367118871725991</v>
      </c>
      <c r="O60" s="5">
        <v>4.1014753977457703</v>
      </c>
      <c r="P60" s="4">
        <v>0.99645489575194102</v>
      </c>
    </row>
    <row r="61" spans="1:16" x14ac:dyDescent="0.25">
      <c r="A61" s="4" t="s">
        <v>3375</v>
      </c>
      <c r="B61" s="4" t="s">
        <v>8814</v>
      </c>
      <c r="C61" s="4" t="s">
        <v>3377</v>
      </c>
      <c r="D61" s="4">
        <v>30.964307785034201</v>
      </c>
      <c r="E61" s="4">
        <v>30.878513336181602</v>
      </c>
      <c r="F61" s="4">
        <v>30.7692260742188</v>
      </c>
      <c r="G61" s="4">
        <v>25.5862522125244</v>
      </c>
      <c r="H61" s="4">
        <v>27.276105880737301</v>
      </c>
      <c r="I61" s="4">
        <v>27.5771598815918</v>
      </c>
      <c r="J61" s="4">
        <v>30.870682398478198</v>
      </c>
      <c r="K61" s="4">
        <v>26.8131726582845</v>
      </c>
      <c r="L61" s="4" t="s">
        <v>33</v>
      </c>
      <c r="M61" s="4">
        <v>2.5444819854601302</v>
      </c>
      <c r="N61" s="4">
        <v>6.4050632911392402E-3</v>
      </c>
      <c r="O61" s="5">
        <v>4.0575097401936899</v>
      </c>
      <c r="P61" s="4">
        <v>6.5217349698622202</v>
      </c>
    </row>
    <row r="62" spans="1:16" x14ac:dyDescent="0.25">
      <c r="A62" s="4" t="s">
        <v>4437</v>
      </c>
      <c r="B62" s="4" t="s">
        <v>7781</v>
      </c>
      <c r="C62" s="4" t="s">
        <v>4439</v>
      </c>
      <c r="D62" s="4">
        <v>24.745958328247099</v>
      </c>
      <c r="E62" s="4">
        <v>24.689374923706101</v>
      </c>
      <c r="F62" s="4">
        <v>25.234846115112301</v>
      </c>
      <c r="G62" s="4">
        <v>20.928874969482401</v>
      </c>
      <c r="H62" s="4">
        <v>19.6959438323975</v>
      </c>
      <c r="I62" s="4">
        <v>22.000703811645501</v>
      </c>
      <c r="J62" s="4">
        <v>24.890059789021834</v>
      </c>
      <c r="K62" s="4">
        <v>20.875174204508465</v>
      </c>
      <c r="L62" s="4" t="s">
        <v>33</v>
      </c>
      <c r="M62" s="4">
        <v>2.36672276092045</v>
      </c>
      <c r="N62" s="4">
        <v>7.5519999999999997E-3</v>
      </c>
      <c r="O62" s="5">
        <v>4.0148855845133404</v>
      </c>
      <c r="P62" s="4">
        <v>5.8354475391841198</v>
      </c>
    </row>
    <row r="63" spans="1:16" x14ac:dyDescent="0.25">
      <c r="A63" s="4" t="s">
        <v>4557</v>
      </c>
      <c r="B63" s="4" t="s">
        <v>7764</v>
      </c>
      <c r="C63" s="4" t="s">
        <v>4559</v>
      </c>
      <c r="D63" s="4">
        <v>26.845422744751001</v>
      </c>
      <c r="E63" s="4">
        <v>26.2161159515381</v>
      </c>
      <c r="F63" s="4">
        <v>21.382898330688501</v>
      </c>
      <c r="G63" s="4">
        <v>21.080860137939499</v>
      </c>
      <c r="H63" s="4">
        <v>21.493024826049801</v>
      </c>
      <c r="I63" s="4">
        <v>20.047529220581101</v>
      </c>
      <c r="J63" s="4">
        <v>24.814812342325869</v>
      </c>
      <c r="K63" s="4">
        <v>20.873804728190134</v>
      </c>
      <c r="M63" s="4">
        <v>1.0409611219236601</v>
      </c>
      <c r="N63" s="4">
        <v>7.1426341463414603E-2</v>
      </c>
      <c r="O63" s="5">
        <v>3.94100761413574</v>
      </c>
      <c r="P63" s="4">
        <v>2.2161660446172702</v>
      </c>
    </row>
    <row r="64" spans="1:16" x14ac:dyDescent="0.25">
      <c r="A64" s="4" t="s">
        <v>2202</v>
      </c>
      <c r="B64" s="4" t="s">
        <v>7721</v>
      </c>
      <c r="C64" s="4" t="s">
        <v>2204</v>
      </c>
      <c r="D64" s="4">
        <v>25.456962585449201</v>
      </c>
      <c r="E64" s="4">
        <v>25.007917404174801</v>
      </c>
      <c r="F64" s="4">
        <v>24.419143676757798</v>
      </c>
      <c r="G64" s="4">
        <v>20.500329971313501</v>
      </c>
      <c r="H64" s="4">
        <v>21.215059280395501</v>
      </c>
      <c r="I64" s="4">
        <v>21.483930587768601</v>
      </c>
      <c r="J64" s="4">
        <v>24.96134122212727</v>
      </c>
      <c r="K64" s="4">
        <v>21.066439946492533</v>
      </c>
      <c r="L64" s="4" t="s">
        <v>33</v>
      </c>
      <c r="M64" s="4">
        <v>3.12357446139336</v>
      </c>
      <c r="N64" s="4">
        <v>4.1363636363636403E-3</v>
      </c>
      <c r="O64" s="5">
        <v>3.8949012756347701</v>
      </c>
      <c r="P64" s="4">
        <v>9.2724588386692606</v>
      </c>
    </row>
    <row r="65" spans="1:16" x14ac:dyDescent="0.25">
      <c r="A65" s="4" t="s">
        <v>6434</v>
      </c>
      <c r="B65" s="4" t="s">
        <v>7763</v>
      </c>
      <c r="C65" s="4" t="s">
        <v>6435</v>
      </c>
      <c r="D65" s="4">
        <v>21.780445098876999</v>
      </c>
      <c r="E65" s="4">
        <v>25.740423202514599</v>
      </c>
      <c r="F65" s="4">
        <v>25.128332138061499</v>
      </c>
      <c r="G65" s="4">
        <v>19.962644577026399</v>
      </c>
      <c r="H65" s="4">
        <v>19.730676651001001</v>
      </c>
      <c r="I65" s="4">
        <v>21.545814514160199</v>
      </c>
      <c r="J65" s="4">
        <v>24.216400146484364</v>
      </c>
      <c r="K65" s="4">
        <v>20.413045247395868</v>
      </c>
      <c r="L65" s="4" t="s">
        <v>33</v>
      </c>
      <c r="M65" s="4">
        <v>1.31320163442383</v>
      </c>
      <c r="N65" s="4">
        <v>4.0062500000000001E-2</v>
      </c>
      <c r="O65" s="5">
        <v>3.8033548990885402</v>
      </c>
      <c r="P65" s="4">
        <v>2.8038961969170901</v>
      </c>
    </row>
    <row r="66" spans="1:16" x14ac:dyDescent="0.25">
      <c r="A66" s="4" t="s">
        <v>7313</v>
      </c>
      <c r="B66" s="4" t="s">
        <v>7720</v>
      </c>
      <c r="C66" s="4" t="s">
        <v>7314</v>
      </c>
      <c r="D66" s="4">
        <v>25.5261840820313</v>
      </c>
      <c r="E66" s="4">
        <v>25.610588073730501</v>
      </c>
      <c r="F66" s="4">
        <v>25.962516784668001</v>
      </c>
      <c r="G66" s="4">
        <v>21.9384059906006</v>
      </c>
      <c r="H66" s="4">
        <v>21.164678573608398</v>
      </c>
      <c r="I66" s="4">
        <v>22.603620529174801</v>
      </c>
      <c r="J66" s="4">
        <v>25.699762980143266</v>
      </c>
      <c r="K66" s="4">
        <v>21.902235031127933</v>
      </c>
      <c r="L66" s="4" t="s">
        <v>33</v>
      </c>
      <c r="M66" s="4">
        <v>3.0163824078753598</v>
      </c>
      <c r="N66" s="4">
        <v>4.89795918367347E-3</v>
      </c>
      <c r="O66" s="5">
        <v>3.7975279490153002</v>
      </c>
      <c r="P66" s="4">
        <v>8.6955110157094495</v>
      </c>
    </row>
    <row r="67" spans="1:16" x14ac:dyDescent="0.25">
      <c r="A67" s="4" t="s">
        <v>1309</v>
      </c>
      <c r="B67" s="4" t="s">
        <v>7950</v>
      </c>
      <c r="C67" s="4" t="s">
        <v>1310</v>
      </c>
      <c r="D67" s="4">
        <v>27.231126785278299</v>
      </c>
      <c r="E67" s="4">
        <v>27.695142745971701</v>
      </c>
      <c r="F67" s="4">
        <v>27.678470611572301</v>
      </c>
      <c r="G67" s="4">
        <v>24.643398284912099</v>
      </c>
      <c r="H67" s="4">
        <v>24.117067337036101</v>
      </c>
      <c r="I67" s="4">
        <v>22.629976272583001</v>
      </c>
      <c r="J67" s="4">
        <v>27.534913380940765</v>
      </c>
      <c r="K67" s="4">
        <v>23.796813964843732</v>
      </c>
      <c r="L67" s="4" t="s">
        <v>33</v>
      </c>
      <c r="M67" s="4">
        <v>2.4141560025666702</v>
      </c>
      <c r="N67" s="4">
        <v>7.0140056022408998E-3</v>
      </c>
      <c r="O67" s="5">
        <v>3.738099416097</v>
      </c>
      <c r="P67" s="4">
        <v>6.0123425349939499</v>
      </c>
    </row>
    <row r="68" spans="1:16" x14ac:dyDescent="0.25">
      <c r="A68" s="4" t="s">
        <v>2719</v>
      </c>
      <c r="B68" s="4" t="s">
        <v>7755</v>
      </c>
      <c r="C68" s="4" t="s">
        <v>2721</v>
      </c>
      <c r="D68" s="4">
        <v>25.980566024780298</v>
      </c>
      <c r="E68" s="4">
        <v>25.6553440093994</v>
      </c>
      <c r="F68" s="4">
        <v>23.3250732421875</v>
      </c>
      <c r="G68" s="4">
        <v>21.8670864105225</v>
      </c>
      <c r="H68" s="4">
        <v>20.6557807922363</v>
      </c>
      <c r="I68" s="4">
        <v>21.295335769653299</v>
      </c>
      <c r="J68" s="4">
        <v>24.986994425455734</v>
      </c>
      <c r="K68" s="4">
        <v>21.272734324137367</v>
      </c>
      <c r="L68" s="4" t="s">
        <v>33</v>
      </c>
      <c r="M68" s="4">
        <v>1.8272773168888501</v>
      </c>
      <c r="N68" s="4">
        <v>1.5816091954023E-2</v>
      </c>
      <c r="O68" s="5">
        <v>3.7142601013183598</v>
      </c>
      <c r="P68" s="4">
        <v>4.0974462474823703</v>
      </c>
    </row>
    <row r="69" spans="1:16" x14ac:dyDescent="0.25">
      <c r="A69" s="4" t="s">
        <v>2028</v>
      </c>
      <c r="B69" s="4" t="s">
        <v>7754</v>
      </c>
      <c r="C69" s="4" t="s">
        <v>2030</v>
      </c>
      <c r="D69" s="4">
        <v>24.301364898681602</v>
      </c>
      <c r="E69" s="4">
        <v>24.938432693481399</v>
      </c>
      <c r="F69" s="4">
        <v>24.8939819335938</v>
      </c>
      <c r="G69" s="4">
        <v>20.461114883422901</v>
      </c>
      <c r="H69" s="4">
        <v>21.058322906494102</v>
      </c>
      <c r="I69" s="4">
        <v>21.5633640289307</v>
      </c>
      <c r="J69" s="4">
        <v>24.711259841918935</v>
      </c>
      <c r="K69" s="4">
        <v>21.027600606282569</v>
      </c>
      <c r="L69" s="4" t="s">
        <v>33</v>
      </c>
      <c r="M69" s="4">
        <v>3.2023996413046598</v>
      </c>
      <c r="N69" s="4">
        <v>4.4662576687116602E-3</v>
      </c>
      <c r="O69" s="5">
        <v>3.68365923563639</v>
      </c>
      <c r="P69" s="4">
        <v>9.7191067690798505</v>
      </c>
    </row>
    <row r="70" spans="1:16" x14ac:dyDescent="0.25">
      <c r="A70" s="4" t="s">
        <v>734</v>
      </c>
      <c r="B70" s="4" t="s">
        <v>7752</v>
      </c>
      <c r="C70" s="4" t="s">
        <v>736</v>
      </c>
      <c r="D70" s="4">
        <v>22.825153350830099</v>
      </c>
      <c r="E70" s="4">
        <v>26.624860763549801</v>
      </c>
      <c r="F70" s="4">
        <v>26.637840270996101</v>
      </c>
      <c r="G70" s="4">
        <v>21.9738960266113</v>
      </c>
      <c r="H70" s="4">
        <v>21.424898147583001</v>
      </c>
      <c r="I70" s="4">
        <v>21.725742340087901</v>
      </c>
      <c r="J70" s="4">
        <v>25.362618128458667</v>
      </c>
      <c r="K70" s="4">
        <v>21.708178838094067</v>
      </c>
      <c r="L70" s="4" t="s">
        <v>33</v>
      </c>
      <c r="M70" s="4">
        <v>1.33707288757859</v>
      </c>
      <c r="N70" s="4">
        <v>3.8294117647058798E-2</v>
      </c>
      <c r="O70" s="5">
        <v>3.6544392903645901</v>
      </c>
      <c r="P70" s="4">
        <v>2.8580941925273202</v>
      </c>
    </row>
    <row r="71" spans="1:16" x14ac:dyDescent="0.25">
      <c r="A71" s="4" t="s">
        <v>133</v>
      </c>
      <c r="B71" s="4" t="s">
        <v>7772</v>
      </c>
      <c r="C71" s="4" t="s">
        <v>135</v>
      </c>
      <c r="D71" s="4">
        <v>24.9522609710693</v>
      </c>
      <c r="E71" s="4">
        <v>24.625648498535199</v>
      </c>
      <c r="F71" s="4">
        <v>24.871942520141602</v>
      </c>
      <c r="G71" s="4">
        <v>20.516248703002901</v>
      </c>
      <c r="H71" s="4">
        <v>22.276165008544901</v>
      </c>
      <c r="I71" s="4">
        <v>20.703943252563501</v>
      </c>
      <c r="J71" s="4">
        <v>24.816617329915363</v>
      </c>
      <c r="K71" s="4">
        <v>21.165452321370434</v>
      </c>
      <c r="L71" s="4" t="s">
        <v>33</v>
      </c>
      <c r="M71" s="4">
        <v>2.52522434185477</v>
      </c>
      <c r="N71" s="4">
        <v>7.07788161993769E-3</v>
      </c>
      <c r="O71" s="5">
        <v>3.6511650085449201</v>
      </c>
      <c r="P71" s="4">
        <v>6.4442339766597199</v>
      </c>
    </row>
    <row r="72" spans="1:16" x14ac:dyDescent="0.25">
      <c r="A72" s="4" t="s">
        <v>2680</v>
      </c>
      <c r="B72" s="4" t="s">
        <v>9390</v>
      </c>
      <c r="C72" s="4" t="s">
        <v>2682</v>
      </c>
      <c r="D72" s="4">
        <v>24.978107452392599</v>
      </c>
      <c r="E72" s="4">
        <v>25.4967555999756</v>
      </c>
      <c r="F72" s="4">
        <v>25.3771266937256</v>
      </c>
      <c r="G72" s="4">
        <v>20.693916320800799</v>
      </c>
      <c r="H72" s="4">
        <v>23.0699367523193</v>
      </c>
      <c r="I72" s="4">
        <v>21.21999168396</v>
      </c>
      <c r="J72" s="4">
        <v>25.283996582031268</v>
      </c>
      <c r="K72" s="4">
        <v>21.66128158569337</v>
      </c>
      <c r="L72" s="4" t="s">
        <v>33</v>
      </c>
      <c r="M72" s="4">
        <v>2.0985732789017999</v>
      </c>
      <c r="N72" s="4">
        <v>1.08945147679325E-2</v>
      </c>
      <c r="O72" s="5">
        <v>3.6227149963378902</v>
      </c>
      <c r="P72" s="4">
        <v>4.9129749743853797</v>
      </c>
    </row>
    <row r="73" spans="1:16" x14ac:dyDescent="0.25">
      <c r="A73" s="4" t="s">
        <v>2013</v>
      </c>
      <c r="B73" s="4" t="s">
        <v>7830</v>
      </c>
      <c r="C73" s="4" t="s">
        <v>2015</v>
      </c>
      <c r="D73" s="4">
        <v>26.332443237304702</v>
      </c>
      <c r="E73" s="4">
        <v>26.054388046264599</v>
      </c>
      <c r="F73" s="4">
        <v>23.263238906860401</v>
      </c>
      <c r="G73" s="4">
        <v>21.968152999877901</v>
      </c>
      <c r="H73" s="4">
        <v>21.3297119140625</v>
      </c>
      <c r="I73" s="4">
        <v>21.5024719238281</v>
      </c>
      <c r="J73" s="4">
        <v>25.216690063476566</v>
      </c>
      <c r="K73" s="4">
        <v>21.600112279256166</v>
      </c>
      <c r="L73" s="4" t="s">
        <v>33</v>
      </c>
      <c r="M73" s="4">
        <v>1.6515082898189899</v>
      </c>
      <c r="N73" s="4">
        <v>2.1592067988668601E-2</v>
      </c>
      <c r="O73" s="5">
        <v>3.6165777842203801</v>
      </c>
      <c r="P73" s="4">
        <v>3.62240293131411</v>
      </c>
    </row>
    <row r="74" spans="1:16" x14ac:dyDescent="0.25">
      <c r="A74" s="4" t="s">
        <v>1359</v>
      </c>
      <c r="B74" s="4" t="s">
        <v>7693</v>
      </c>
      <c r="C74" s="4" t="s">
        <v>1360</v>
      </c>
      <c r="D74" s="4">
        <v>25.6002712249756</v>
      </c>
      <c r="E74" s="4">
        <v>25.7324123382568</v>
      </c>
      <c r="F74" s="4">
        <v>25.8000793457031</v>
      </c>
      <c r="G74" s="4">
        <v>21.356204986572301</v>
      </c>
      <c r="H74" s="4">
        <v>22.975305557251001</v>
      </c>
      <c r="I74" s="4">
        <v>21.961572647094702</v>
      </c>
      <c r="J74" s="4">
        <v>25.710920969645169</v>
      </c>
      <c r="K74" s="4">
        <v>22.097694396972667</v>
      </c>
      <c r="L74" s="4" t="s">
        <v>33</v>
      </c>
      <c r="M74" s="4">
        <v>2.7918100836017801</v>
      </c>
      <c r="N74" s="4">
        <v>5.6032388663967599E-3</v>
      </c>
      <c r="O74" s="5">
        <v>3.6132265726725299</v>
      </c>
      <c r="P74" s="4">
        <v>7.5915507200632097</v>
      </c>
    </row>
    <row r="75" spans="1:16" x14ac:dyDescent="0.25">
      <c r="A75" s="4" t="s">
        <v>3145</v>
      </c>
      <c r="B75" s="4" t="s">
        <v>7702</v>
      </c>
      <c r="C75" s="4" t="s">
        <v>3147</v>
      </c>
      <c r="D75" s="4">
        <v>29.8265266418457</v>
      </c>
      <c r="E75" s="4">
        <v>30.031755447387699</v>
      </c>
      <c r="F75" s="4">
        <v>29.921848297119102</v>
      </c>
      <c r="G75" s="4">
        <v>27.199457168579102</v>
      </c>
      <c r="H75" s="4">
        <v>25.706445693969702</v>
      </c>
      <c r="I75" s="4">
        <v>26.2441005706787</v>
      </c>
      <c r="J75" s="4">
        <v>29.926710128784165</v>
      </c>
      <c r="K75" s="4">
        <v>26.383334477742498</v>
      </c>
      <c r="L75" s="4" t="s">
        <v>33</v>
      </c>
      <c r="M75" s="4">
        <v>2.8868688695755198</v>
      </c>
      <c r="N75" s="4">
        <v>4.7466666666666699E-3</v>
      </c>
      <c r="O75" s="5">
        <v>3.5433756510416701</v>
      </c>
      <c r="P75" s="4">
        <v>8.0423481199770492</v>
      </c>
    </row>
    <row r="76" spans="1:16" x14ac:dyDescent="0.25">
      <c r="A76" s="4" t="s">
        <v>5169</v>
      </c>
      <c r="B76" s="4" t="s">
        <v>7841</v>
      </c>
      <c r="C76" s="4" t="s">
        <v>5170</v>
      </c>
      <c r="D76" s="4">
        <v>25.268529891967798</v>
      </c>
      <c r="E76" s="4">
        <v>24.908096313476602</v>
      </c>
      <c r="F76" s="4">
        <v>22.5658168792725</v>
      </c>
      <c r="G76" s="4">
        <v>21.440427780151399</v>
      </c>
      <c r="H76" s="4">
        <v>21.140378952026399</v>
      </c>
      <c r="I76" s="4">
        <v>19.566719055175799</v>
      </c>
      <c r="J76" s="4">
        <v>24.247481028238965</v>
      </c>
      <c r="K76" s="4">
        <v>20.715841929117868</v>
      </c>
      <c r="L76" s="4" t="s">
        <v>33</v>
      </c>
      <c r="M76" s="4">
        <v>1.5792017852662801</v>
      </c>
      <c r="N76" s="4">
        <v>2.4601864181091899E-2</v>
      </c>
      <c r="O76" s="5">
        <v>3.5316390991210902</v>
      </c>
      <c r="P76" s="4">
        <v>3.4376203957585401</v>
      </c>
    </row>
    <row r="77" spans="1:16" x14ac:dyDescent="0.25">
      <c r="A77" s="4" t="s">
        <v>2230</v>
      </c>
      <c r="B77" s="4" t="s">
        <v>7737</v>
      </c>
      <c r="C77" s="4" t="s">
        <v>2232</v>
      </c>
      <c r="D77" s="4">
        <v>27.317857742309599</v>
      </c>
      <c r="E77" s="4">
        <v>25.9875373840332</v>
      </c>
      <c r="F77" s="4">
        <v>24.8202934265137</v>
      </c>
      <c r="G77" s="4">
        <v>21.986244201660199</v>
      </c>
      <c r="H77" s="4">
        <v>23.321212768554702</v>
      </c>
      <c r="I77" s="4">
        <v>22.313194274902301</v>
      </c>
      <c r="J77" s="4">
        <v>26.041896184285502</v>
      </c>
      <c r="K77" s="4">
        <v>22.540217081705734</v>
      </c>
      <c r="L77" s="4" t="s">
        <v>33</v>
      </c>
      <c r="M77" s="4">
        <v>1.8774514854367099</v>
      </c>
      <c r="N77" s="4">
        <v>1.5698113207547201E-2</v>
      </c>
      <c r="O77" s="5">
        <v>3.5016791025797498</v>
      </c>
      <c r="P77" s="4">
        <v>4.2403208230697604</v>
      </c>
    </row>
    <row r="78" spans="1:16" x14ac:dyDescent="0.25">
      <c r="A78" s="4" t="s">
        <v>2753</v>
      </c>
      <c r="B78" s="4" t="s">
        <v>8088</v>
      </c>
      <c r="C78" s="4" t="s">
        <v>2755</v>
      </c>
      <c r="D78" s="4">
        <v>30.1350288391113</v>
      </c>
      <c r="E78" s="4">
        <v>29.9260578155518</v>
      </c>
      <c r="F78" s="4">
        <v>30.077165603637699</v>
      </c>
      <c r="G78" s="4">
        <v>26.905841827392599</v>
      </c>
      <c r="H78" s="4">
        <v>26.076869964599599</v>
      </c>
      <c r="I78" s="4">
        <v>26.798357009887699</v>
      </c>
      <c r="J78" s="4">
        <v>30.046084086100265</v>
      </c>
      <c r="K78" s="4">
        <v>26.593689600626632</v>
      </c>
      <c r="L78" s="4" t="s">
        <v>33</v>
      </c>
      <c r="M78" s="4">
        <v>3.68147421096704</v>
      </c>
      <c r="N78" s="4">
        <v>2.9902912621359201E-3</v>
      </c>
      <c r="O78" s="5">
        <v>3.4523944854736301</v>
      </c>
      <c r="P78" s="4">
        <v>12.9004949294106</v>
      </c>
    </row>
    <row r="79" spans="1:16" x14ac:dyDescent="0.25">
      <c r="A79" s="4" t="s">
        <v>3024</v>
      </c>
      <c r="B79" s="4" t="s">
        <v>8221</v>
      </c>
      <c r="C79" s="4" t="s">
        <v>3025</v>
      </c>
      <c r="D79" s="4">
        <v>25.5153903961182</v>
      </c>
      <c r="E79" s="4">
        <v>25.400447845458999</v>
      </c>
      <c r="F79" s="4">
        <v>24.5313720703125</v>
      </c>
      <c r="G79" s="4">
        <v>20.4079399108887</v>
      </c>
      <c r="H79" s="4">
        <v>23.286725997924801</v>
      </c>
      <c r="I79" s="4">
        <v>21.457450866699201</v>
      </c>
      <c r="J79" s="4">
        <v>25.149070103963236</v>
      </c>
      <c r="K79" s="4">
        <v>21.717372258504238</v>
      </c>
      <c r="L79" s="4" t="s">
        <v>33</v>
      </c>
      <c r="M79" s="4">
        <v>1.7290266150668001</v>
      </c>
      <c r="N79" s="4">
        <v>1.7960902255639101E-2</v>
      </c>
      <c r="O79" s="5">
        <v>3.4316978454589799</v>
      </c>
      <c r="P79" s="4">
        <v>3.8272084631680201</v>
      </c>
    </row>
    <row r="80" spans="1:16" x14ac:dyDescent="0.25">
      <c r="A80" s="4" t="s">
        <v>1411</v>
      </c>
      <c r="B80" s="4" t="s">
        <v>7708</v>
      </c>
      <c r="C80" s="4" t="s">
        <v>1413</v>
      </c>
      <c r="D80" s="4">
        <v>25.550899505615199</v>
      </c>
      <c r="E80" s="4">
        <v>25.321722030639599</v>
      </c>
      <c r="F80" s="4">
        <v>25.255451202392599</v>
      </c>
      <c r="G80" s="4">
        <v>21.732978820800799</v>
      </c>
      <c r="H80" s="4">
        <v>21.9773559570313</v>
      </c>
      <c r="I80" s="4">
        <v>22.125331878662099</v>
      </c>
      <c r="J80" s="4">
        <v>25.376024246215803</v>
      </c>
      <c r="K80" s="4">
        <v>21.9452222188314</v>
      </c>
      <c r="L80" s="4" t="s">
        <v>33</v>
      </c>
      <c r="M80" s="4">
        <v>4.7201257304000599</v>
      </c>
      <c r="N80" s="4">
        <v>4.7692307692307704E-3</v>
      </c>
      <c r="O80" s="5">
        <v>3.43080202738444</v>
      </c>
      <c r="P80" s="4">
        <v>23.6198024999612</v>
      </c>
    </row>
    <row r="81" spans="1:16" x14ac:dyDescent="0.25">
      <c r="A81" s="4" t="s">
        <v>4011</v>
      </c>
      <c r="B81" s="4" t="s">
        <v>7747</v>
      </c>
      <c r="C81" s="4" t="s">
        <v>4013</v>
      </c>
      <c r="D81" s="4">
        <v>25.023359298706101</v>
      </c>
      <c r="E81" s="4">
        <v>24.245943069458001</v>
      </c>
      <c r="F81" s="4">
        <v>24.907768249511701</v>
      </c>
      <c r="G81" s="4">
        <v>21.451013565063501</v>
      </c>
      <c r="H81" s="4">
        <v>21.461107254028299</v>
      </c>
      <c r="I81" s="4">
        <v>20.9964904785156</v>
      </c>
      <c r="J81" s="4">
        <v>24.725690205891937</v>
      </c>
      <c r="K81" s="4">
        <v>21.302870432535798</v>
      </c>
      <c r="L81" s="4" t="s">
        <v>33</v>
      </c>
      <c r="M81" s="4">
        <v>3.5504264214265202</v>
      </c>
      <c r="N81" s="4">
        <v>3.3898305084745801E-3</v>
      </c>
      <c r="O81" s="5">
        <v>3.4228197733561201</v>
      </c>
      <c r="P81" s="4">
        <v>11.9436556805297</v>
      </c>
    </row>
    <row r="82" spans="1:16" x14ac:dyDescent="0.25">
      <c r="A82" s="4" t="s">
        <v>3124</v>
      </c>
      <c r="B82" s="4" t="s">
        <v>8972</v>
      </c>
      <c r="C82" s="4" t="s">
        <v>3125</v>
      </c>
      <c r="D82" s="4">
        <v>24.321098327636701</v>
      </c>
      <c r="E82" s="4">
        <v>24.7542114257813</v>
      </c>
      <c r="F82" s="4">
        <v>24.683429718017599</v>
      </c>
      <c r="G82" s="4">
        <v>22.158140182495099</v>
      </c>
      <c r="H82" s="4">
        <v>21.624233245849599</v>
      </c>
      <c r="I82" s="4">
        <v>19.709600448608398</v>
      </c>
      <c r="J82" s="4">
        <v>24.586246490478533</v>
      </c>
      <c r="K82" s="4">
        <v>21.1639912923177</v>
      </c>
      <c r="L82" s="4" t="s">
        <v>33</v>
      </c>
      <c r="M82" s="4">
        <v>1.97584099080928</v>
      </c>
      <c r="N82" s="4">
        <v>1.27790262172285E-2</v>
      </c>
      <c r="O82" s="5">
        <v>3.4222551981608098</v>
      </c>
      <c r="P82" s="4">
        <v>4.5306575764598902</v>
      </c>
    </row>
    <row r="83" spans="1:16" x14ac:dyDescent="0.25">
      <c r="A83" s="4" t="s">
        <v>2997</v>
      </c>
      <c r="B83" s="4" t="s">
        <v>7684</v>
      </c>
      <c r="C83" s="4" t="s">
        <v>2999</v>
      </c>
      <c r="D83" s="4">
        <v>20.565446853637699</v>
      </c>
      <c r="E83" s="4">
        <v>28.018478393554702</v>
      </c>
      <c r="F83" s="4">
        <v>27.669794082641602</v>
      </c>
      <c r="G83" s="4">
        <v>19.9663410186768</v>
      </c>
      <c r="H83" s="4">
        <v>23.1599025726318</v>
      </c>
      <c r="I83" s="4">
        <v>22.891279220581101</v>
      </c>
      <c r="J83" s="4">
        <v>25.417906443278</v>
      </c>
      <c r="K83" s="4">
        <v>22.005840937296568</v>
      </c>
      <c r="M83" s="4">
        <v>0.57671614154839901</v>
      </c>
      <c r="N83" s="4">
        <v>0.23686700955180001</v>
      </c>
      <c r="O83" s="5">
        <v>3.4120655059814502</v>
      </c>
      <c r="P83" s="4">
        <v>1.2949573863300201</v>
      </c>
    </row>
    <row r="84" spans="1:16" x14ac:dyDescent="0.25">
      <c r="A84" s="4" t="s">
        <v>5459</v>
      </c>
      <c r="B84" s="4" t="s">
        <v>7731</v>
      </c>
      <c r="C84" s="4" t="s">
        <v>5460</v>
      </c>
      <c r="D84" s="4">
        <v>27.976842880248999</v>
      </c>
      <c r="E84" s="4">
        <v>28.187772750854499</v>
      </c>
      <c r="F84" s="4">
        <v>27.6652221679688</v>
      </c>
      <c r="G84" s="4">
        <v>24.449762344360401</v>
      </c>
      <c r="H84" s="4">
        <v>24.5677089691162</v>
      </c>
      <c r="I84" s="4">
        <v>24.593978881835898</v>
      </c>
      <c r="J84" s="4">
        <v>27.943279266357433</v>
      </c>
      <c r="K84" s="4">
        <v>24.537150065104168</v>
      </c>
      <c r="L84" s="4" t="s">
        <v>33</v>
      </c>
      <c r="M84" s="4">
        <v>4.5611155365086198</v>
      </c>
      <c r="N84" s="4">
        <v>4.13333333333333E-3</v>
      </c>
      <c r="O84" s="5">
        <v>3.40612920125325</v>
      </c>
      <c r="P84" s="4">
        <v>21.5408664610259</v>
      </c>
    </row>
    <row r="85" spans="1:16" x14ac:dyDescent="0.25">
      <c r="A85" s="4" t="s">
        <v>6424</v>
      </c>
      <c r="B85" s="4" t="s">
        <v>7844</v>
      </c>
      <c r="C85" s="4" t="s">
        <v>6426</v>
      </c>
      <c r="D85" s="4">
        <v>25.37473487854</v>
      </c>
      <c r="E85" s="4">
        <v>21.968042373657202</v>
      </c>
      <c r="F85" s="4">
        <v>26.577980041503899</v>
      </c>
      <c r="G85" s="4">
        <v>20.86647605896</v>
      </c>
      <c r="H85" s="4">
        <v>21.556533813476602</v>
      </c>
      <c r="I85" s="4">
        <v>21.4070644378662</v>
      </c>
      <c r="J85" s="4">
        <v>24.640252431233701</v>
      </c>
      <c r="K85" s="4">
        <v>21.276691436767603</v>
      </c>
      <c r="M85" s="4">
        <v>1.1328461051666101</v>
      </c>
      <c r="N85" s="4">
        <v>5.63706720977597E-2</v>
      </c>
      <c r="O85" s="5">
        <v>3.3635609944661402</v>
      </c>
      <c r="P85" s="4">
        <v>2.4088458556636798</v>
      </c>
    </row>
    <row r="86" spans="1:16" x14ac:dyDescent="0.25">
      <c r="A86" s="4" t="s">
        <v>4902</v>
      </c>
      <c r="B86" s="4" t="s">
        <v>9359</v>
      </c>
      <c r="C86" s="4" t="s">
        <v>4904</v>
      </c>
      <c r="D86" s="4">
        <v>26.9896545410156</v>
      </c>
      <c r="E86" s="4">
        <v>26.3916721343994</v>
      </c>
      <c r="F86" s="4">
        <v>22.0416259765625</v>
      </c>
      <c r="G86" s="4">
        <v>21.746252059936499</v>
      </c>
      <c r="H86" s="4">
        <v>22.036090850830099</v>
      </c>
      <c r="I86" s="4">
        <v>21.610776901245099</v>
      </c>
      <c r="J86" s="4">
        <v>25.140984217325833</v>
      </c>
      <c r="K86" s="4">
        <v>21.797706604003903</v>
      </c>
      <c r="M86" s="4">
        <v>1.0026296135396999</v>
      </c>
      <c r="N86" s="4">
        <v>7.7699619771863099E-2</v>
      </c>
      <c r="O86" s="5">
        <v>3.34327761332194</v>
      </c>
      <c r="P86" s="4">
        <v>2.13723309311316</v>
      </c>
    </row>
    <row r="87" spans="1:16" x14ac:dyDescent="0.25">
      <c r="A87" s="4" t="s">
        <v>7387</v>
      </c>
      <c r="B87" s="4" t="s">
        <v>7664</v>
      </c>
      <c r="C87" s="4" t="s">
        <v>7388</v>
      </c>
      <c r="D87" s="4">
        <v>25.773344039916999</v>
      </c>
      <c r="E87" s="4">
        <v>28.5462131500244</v>
      </c>
      <c r="F87" s="4">
        <v>28.6887722015381</v>
      </c>
      <c r="G87" s="4">
        <v>22.0799045562744</v>
      </c>
      <c r="H87" s="4">
        <v>24.604557037353501</v>
      </c>
      <c r="I87" s="4">
        <v>26.324407577514599</v>
      </c>
      <c r="J87" s="4">
        <v>27.669443130493164</v>
      </c>
      <c r="K87" s="4">
        <v>24.336289723714163</v>
      </c>
      <c r="M87" s="4">
        <v>1.0053067702364999</v>
      </c>
      <c r="N87" s="4">
        <v>7.7664761904761903E-2</v>
      </c>
      <c r="O87" s="5">
        <v>3.3331534067789699</v>
      </c>
      <c r="P87" s="4">
        <v>2.1427204714701702</v>
      </c>
    </row>
    <row r="88" spans="1:16" x14ac:dyDescent="0.25">
      <c r="A88" s="4" t="s">
        <v>7150</v>
      </c>
      <c r="B88" s="4" t="s">
        <v>7812</v>
      </c>
      <c r="C88" s="4" t="s">
        <v>7151</v>
      </c>
      <c r="D88" s="4">
        <v>27.233692169189499</v>
      </c>
      <c r="E88" s="4">
        <v>27.117780685424801</v>
      </c>
      <c r="F88" s="4">
        <v>27.0853977203369</v>
      </c>
      <c r="G88" s="4">
        <v>23.416610717773398</v>
      </c>
      <c r="H88" s="4">
        <v>23.828611373901399</v>
      </c>
      <c r="I88" s="4">
        <v>24.231451034545898</v>
      </c>
      <c r="J88" s="4">
        <v>27.145623524983733</v>
      </c>
      <c r="K88" s="4">
        <v>23.825557708740234</v>
      </c>
      <c r="L88" s="4" t="s">
        <v>33</v>
      </c>
      <c r="M88" s="4">
        <v>3.8041482205160499</v>
      </c>
      <c r="N88" s="4">
        <v>3.5000000000000001E-3</v>
      </c>
      <c r="O88" s="5">
        <v>3.3200658162434902</v>
      </c>
      <c r="P88" s="4">
        <v>13.862622373445801</v>
      </c>
    </row>
    <row r="89" spans="1:16" x14ac:dyDescent="0.25">
      <c r="A89" s="4" t="s">
        <v>3424</v>
      </c>
      <c r="B89" s="4" t="s">
        <v>7705</v>
      </c>
      <c r="C89" s="4" t="s">
        <v>3425</v>
      </c>
      <c r="D89" s="4">
        <v>25.8524360656738</v>
      </c>
      <c r="E89" s="4">
        <v>25.6581707000732</v>
      </c>
      <c r="F89" s="4">
        <v>25.6106986999512</v>
      </c>
      <c r="G89" s="4">
        <v>21.533868789672901</v>
      </c>
      <c r="H89" s="4">
        <v>23.1204929351807</v>
      </c>
      <c r="I89" s="4">
        <v>22.511726379394499</v>
      </c>
      <c r="J89" s="4">
        <v>25.7071018218994</v>
      </c>
      <c r="K89" s="4">
        <v>22.388696034749369</v>
      </c>
      <c r="L89" s="4" t="s">
        <v>33</v>
      </c>
      <c r="M89" s="4">
        <v>2.6800466529015101</v>
      </c>
      <c r="N89" s="4">
        <v>5.3665480427046303E-3</v>
      </c>
      <c r="O89" s="5">
        <v>3.3184057871500698</v>
      </c>
      <c r="P89" s="4">
        <v>7.0904524430373499</v>
      </c>
    </row>
    <row r="90" spans="1:16" x14ac:dyDescent="0.25">
      <c r="A90" s="4" t="s">
        <v>687</v>
      </c>
      <c r="B90" s="4" t="s">
        <v>9058</v>
      </c>
      <c r="C90" s="4" t="s">
        <v>689</v>
      </c>
      <c r="D90" s="4">
        <v>25.593168258666999</v>
      </c>
      <c r="E90" s="4">
        <v>25.259449005126999</v>
      </c>
      <c r="F90" s="4">
        <v>25.393491744995099</v>
      </c>
      <c r="G90" s="4">
        <v>22.842710494995099</v>
      </c>
      <c r="H90" s="4">
        <v>22.572557449340799</v>
      </c>
      <c r="I90" s="4">
        <v>20.876930236816399</v>
      </c>
      <c r="J90" s="4">
        <v>25.41536966959637</v>
      </c>
      <c r="K90" s="4">
        <v>22.097399393717428</v>
      </c>
      <c r="L90" s="4" t="s">
        <v>33</v>
      </c>
      <c r="M90" s="4">
        <v>2.2236641422138299</v>
      </c>
      <c r="N90" s="4">
        <v>9.1770334928229693E-3</v>
      </c>
      <c r="O90" s="5">
        <v>3.3179702758789098</v>
      </c>
      <c r="P90" s="4">
        <v>5.32758312278151</v>
      </c>
    </row>
    <row r="91" spans="1:16" x14ac:dyDescent="0.25">
      <c r="A91" s="4" t="s">
        <v>5637</v>
      </c>
      <c r="B91" s="4" t="s">
        <v>7744</v>
      </c>
      <c r="C91" s="4" t="s">
        <v>5639</v>
      </c>
      <c r="D91" s="4">
        <v>24.8299560546875</v>
      </c>
      <c r="E91" s="4">
        <v>24.644557952880898</v>
      </c>
      <c r="F91" s="4">
        <v>24.666255950927699</v>
      </c>
      <c r="G91" s="4">
        <v>22.1260776519775</v>
      </c>
      <c r="H91" s="4">
        <v>20.864099502563501</v>
      </c>
      <c r="I91" s="4">
        <v>21.324298858642599</v>
      </c>
      <c r="J91" s="4">
        <v>24.713589986165363</v>
      </c>
      <c r="K91" s="4">
        <v>21.438158671061199</v>
      </c>
      <c r="L91" s="4" t="s">
        <v>33</v>
      </c>
      <c r="M91" s="4">
        <v>3.0312229814317999</v>
      </c>
      <c r="N91" s="4">
        <v>4.2871794871794898E-3</v>
      </c>
      <c r="O91" s="5">
        <v>3.2754313151041599</v>
      </c>
      <c r="P91" s="4">
        <v>8.7733674313342807</v>
      </c>
    </row>
    <row r="92" spans="1:16" x14ac:dyDescent="0.25">
      <c r="A92" s="4" t="s">
        <v>157</v>
      </c>
      <c r="B92" s="4" t="s">
        <v>7748</v>
      </c>
      <c r="C92" s="4" t="s">
        <v>159</v>
      </c>
      <c r="D92" s="4">
        <v>21.2205104827881</v>
      </c>
      <c r="E92" s="4">
        <v>26.2512016296387</v>
      </c>
      <c r="F92" s="4">
        <v>26.067674636840799</v>
      </c>
      <c r="G92" s="4">
        <v>21.150785446166999</v>
      </c>
      <c r="H92" s="4">
        <v>21.098123550415</v>
      </c>
      <c r="I92" s="4">
        <v>21.477209091186499</v>
      </c>
      <c r="J92" s="4">
        <v>24.513128916422534</v>
      </c>
      <c r="K92" s="4">
        <v>21.242039362589498</v>
      </c>
      <c r="M92" s="4">
        <v>0.92556043418266298</v>
      </c>
      <c r="N92" s="4">
        <v>9.4887272727272695E-2</v>
      </c>
      <c r="O92" s="5">
        <v>3.27108955383301</v>
      </c>
      <c r="P92" s="4">
        <v>1.9807701567887901</v>
      </c>
    </row>
    <row r="93" spans="1:16" x14ac:dyDescent="0.25">
      <c r="A93" s="4" t="s">
        <v>7545</v>
      </c>
      <c r="B93" s="4" t="s">
        <v>7722</v>
      </c>
      <c r="C93" s="4" t="s">
        <v>7546</v>
      </c>
      <c r="D93" s="4">
        <v>24.410892486572301</v>
      </c>
      <c r="E93" s="4">
        <v>24.399065017700199</v>
      </c>
      <c r="F93" s="4">
        <v>24.230016708373999</v>
      </c>
      <c r="G93" s="4">
        <v>20.839847564697301</v>
      </c>
      <c r="H93" s="4">
        <v>20.645765304565401</v>
      </c>
      <c r="I93" s="4">
        <v>21.7985935211182</v>
      </c>
      <c r="J93" s="4">
        <v>24.346658070882167</v>
      </c>
      <c r="K93" s="4">
        <v>21.094735463460299</v>
      </c>
      <c r="L93" s="4" t="s">
        <v>33</v>
      </c>
      <c r="M93" s="4">
        <v>3.07470029809366</v>
      </c>
      <c r="N93" s="4">
        <v>3.8930481283422501E-3</v>
      </c>
      <c r="O93" s="5">
        <v>3.2519226074218799</v>
      </c>
      <c r="P93" s="4">
        <v>9.0051597995380206</v>
      </c>
    </row>
    <row r="94" spans="1:16" x14ac:dyDescent="0.25">
      <c r="A94" s="4" t="s">
        <v>7604</v>
      </c>
      <c r="B94" s="4" t="s">
        <v>7789</v>
      </c>
      <c r="C94" s="4" t="s">
        <v>7606</v>
      </c>
      <c r="D94" s="4">
        <v>23.698772430419901</v>
      </c>
      <c r="E94" s="4">
        <v>24.7908020019531</v>
      </c>
      <c r="F94" s="4">
        <v>24.680587768554702</v>
      </c>
      <c r="G94" s="4">
        <v>21.917791366577099</v>
      </c>
      <c r="H94" s="4">
        <v>21.9995822906494</v>
      </c>
      <c r="I94" s="4">
        <v>19.556785583496101</v>
      </c>
      <c r="J94" s="4">
        <v>24.390054066975903</v>
      </c>
      <c r="K94" s="4">
        <v>21.158053080240865</v>
      </c>
      <c r="L94" s="4" t="s">
        <v>33</v>
      </c>
      <c r="M94" s="4">
        <v>1.6820963432329199</v>
      </c>
      <c r="N94" s="4">
        <v>2.09364161849711E-2</v>
      </c>
      <c r="O94" s="5">
        <v>3.2320009867350201</v>
      </c>
      <c r="P94" s="4">
        <v>3.7023652516903698</v>
      </c>
    </row>
    <row r="95" spans="1:16" x14ac:dyDescent="0.25">
      <c r="A95" s="4" t="s">
        <v>5133</v>
      </c>
      <c r="B95" s="4" t="s">
        <v>8492</v>
      </c>
      <c r="C95" s="4" t="s">
        <v>5135</v>
      </c>
      <c r="D95" s="4">
        <v>25.202068328857401</v>
      </c>
      <c r="E95" s="4">
        <v>25.060348510742202</v>
      </c>
      <c r="F95" s="4">
        <v>24.772171020507798</v>
      </c>
      <c r="G95" s="4">
        <v>20.9775199890137</v>
      </c>
      <c r="H95" s="4">
        <v>21.770999908447301</v>
      </c>
      <c r="I95" s="4">
        <v>22.638362884521499</v>
      </c>
      <c r="J95" s="4">
        <v>25.011529286702466</v>
      </c>
      <c r="K95" s="4">
        <v>21.795627593994169</v>
      </c>
      <c r="L95" s="4" t="s">
        <v>33</v>
      </c>
      <c r="M95" s="4">
        <v>2.5350520063278301</v>
      </c>
      <c r="N95" s="4">
        <v>6.7335423197492196E-3</v>
      </c>
      <c r="O95" s="5">
        <v>3.2159016927083299</v>
      </c>
      <c r="P95" s="4">
        <v>6.4836855739061301</v>
      </c>
    </row>
    <row r="96" spans="1:16" x14ac:dyDescent="0.25">
      <c r="A96" s="4" t="s">
        <v>7372</v>
      </c>
      <c r="B96" s="4" t="s">
        <v>7798</v>
      </c>
      <c r="C96" s="4" t="s">
        <v>7374</v>
      </c>
      <c r="D96" s="4">
        <v>21.924430847168001</v>
      </c>
      <c r="E96" s="4">
        <v>27.004226684570298</v>
      </c>
      <c r="F96" s="4">
        <v>25.8667507171631</v>
      </c>
      <c r="G96" s="4">
        <v>21.884590148925799</v>
      </c>
      <c r="H96" s="4">
        <v>20.166145324706999</v>
      </c>
      <c r="I96" s="4">
        <v>23.1093864440918</v>
      </c>
      <c r="J96" s="4">
        <v>24.9318027496338</v>
      </c>
      <c r="K96" s="4">
        <v>21.720040639241532</v>
      </c>
      <c r="M96" s="4">
        <v>0.84749868599466405</v>
      </c>
      <c r="N96" s="4">
        <v>0.11576756287944499</v>
      </c>
      <c r="O96" s="5">
        <v>3.2117621103922498</v>
      </c>
      <c r="P96" s="4">
        <v>1.82487939759778</v>
      </c>
    </row>
    <row r="97" spans="1:16" x14ac:dyDescent="0.25">
      <c r="A97" s="4" t="s">
        <v>731</v>
      </c>
      <c r="B97" s="4" t="s">
        <v>7669</v>
      </c>
      <c r="C97" s="4" t="s">
        <v>733</v>
      </c>
      <c r="D97" s="4">
        <v>25.311195373535199</v>
      </c>
      <c r="E97" s="4">
        <v>29.683134078979499</v>
      </c>
      <c r="F97" s="4">
        <v>29.703689575195298</v>
      </c>
      <c r="G97" s="4">
        <v>20.977901458740199</v>
      </c>
      <c r="H97" s="4">
        <v>26.4557590484619</v>
      </c>
      <c r="I97" s="4">
        <v>27.688764572143601</v>
      </c>
      <c r="J97" s="4">
        <v>28.232673009236663</v>
      </c>
      <c r="K97" s="4">
        <v>25.040808359781902</v>
      </c>
      <c r="M97" s="4">
        <v>0.56033344097119997</v>
      </c>
      <c r="N97" s="4">
        <v>0.24712216532553</v>
      </c>
      <c r="O97" s="5">
        <v>3.1918646494547498</v>
      </c>
      <c r="P97" s="4">
        <v>1.26295016422427</v>
      </c>
    </row>
    <row r="98" spans="1:16" x14ac:dyDescent="0.25">
      <c r="A98" s="4" t="s">
        <v>1862</v>
      </c>
      <c r="B98" s="4" t="s">
        <v>7821</v>
      </c>
      <c r="C98" s="4" t="s">
        <v>1864</v>
      </c>
      <c r="D98" s="4">
        <v>25.775230407714801</v>
      </c>
      <c r="E98" s="4">
        <v>24.228143692016602</v>
      </c>
      <c r="F98" s="4">
        <v>23.711328506469702</v>
      </c>
      <c r="G98" s="4">
        <v>22.362716674804702</v>
      </c>
      <c r="H98" s="4">
        <v>21.8251647949219</v>
      </c>
      <c r="I98" s="4">
        <v>20.141437530517599</v>
      </c>
      <c r="J98" s="4">
        <v>24.571567535400366</v>
      </c>
      <c r="K98" s="4">
        <v>21.443106333414732</v>
      </c>
      <c r="L98" s="4" t="s">
        <v>33</v>
      </c>
      <c r="M98" s="4">
        <v>1.5759894321639201</v>
      </c>
      <c r="N98" s="4">
        <v>2.4668435013262598E-2</v>
      </c>
      <c r="O98" s="5">
        <v>3.1284612019856799</v>
      </c>
      <c r="P98" s="4">
        <v>3.4295452225676599</v>
      </c>
    </row>
    <row r="99" spans="1:16" x14ac:dyDescent="0.25">
      <c r="A99" s="4" t="s">
        <v>6052</v>
      </c>
      <c r="B99" s="4" t="s">
        <v>9152</v>
      </c>
      <c r="C99" s="4" t="s">
        <v>6054</v>
      </c>
      <c r="D99" s="4">
        <v>24.859155654907202</v>
      </c>
      <c r="E99" s="4">
        <v>25.2130012512207</v>
      </c>
      <c r="F99" s="4">
        <v>25.358818054199201</v>
      </c>
      <c r="G99" s="4">
        <v>20.902736663818398</v>
      </c>
      <c r="H99" s="4">
        <v>22.382484436035199</v>
      </c>
      <c r="I99" s="4">
        <v>22.8324890136719</v>
      </c>
      <c r="J99" s="4">
        <v>25.143658320109036</v>
      </c>
      <c r="K99" s="4">
        <v>22.0392367045085</v>
      </c>
      <c r="L99" s="4" t="s">
        <v>33</v>
      </c>
      <c r="M99" s="4">
        <v>2.1744176900822798</v>
      </c>
      <c r="N99" s="4">
        <v>9.3241379310344801E-3</v>
      </c>
      <c r="O99" s="5">
        <v>3.1044216156005899</v>
      </c>
      <c r="P99" s="4">
        <v>5.1612152268866902</v>
      </c>
    </row>
    <row r="100" spans="1:16" x14ac:dyDescent="0.25">
      <c r="A100" s="4" t="s">
        <v>2454</v>
      </c>
      <c r="B100" s="4" t="s">
        <v>7718</v>
      </c>
      <c r="C100" s="4" t="s">
        <v>2455</v>
      </c>
      <c r="D100" s="4">
        <v>24.2130737304688</v>
      </c>
      <c r="E100" s="4">
        <v>24.684923171997099</v>
      </c>
      <c r="F100" s="4">
        <v>26.646295547485401</v>
      </c>
      <c r="G100" s="4">
        <v>20.9811115264893</v>
      </c>
      <c r="H100" s="4">
        <v>22.793064117431602</v>
      </c>
      <c r="I100" s="4">
        <v>22.655920028686499</v>
      </c>
      <c r="J100" s="4">
        <v>25.181430816650433</v>
      </c>
      <c r="K100" s="4">
        <v>22.143365224202466</v>
      </c>
      <c r="L100" s="4" t="s">
        <v>33</v>
      </c>
      <c r="M100" s="4">
        <v>1.4880109907135299</v>
      </c>
      <c r="N100" s="4">
        <v>2.9071339173967502E-2</v>
      </c>
      <c r="O100" s="5">
        <v>3.0380655924479201</v>
      </c>
      <c r="P100" s="4">
        <v>3.2126160202351701</v>
      </c>
    </row>
    <row r="101" spans="1:16" x14ac:dyDescent="0.25">
      <c r="A101" s="4" t="s">
        <v>112</v>
      </c>
      <c r="B101" s="4" t="s">
        <v>7765</v>
      </c>
      <c r="C101" s="4" t="s">
        <v>114</v>
      </c>
      <c r="D101" s="4">
        <v>24.683355331420898</v>
      </c>
      <c r="E101" s="4">
        <v>24.1835536956787</v>
      </c>
      <c r="F101" s="4">
        <v>23.260963439941399</v>
      </c>
      <c r="G101" s="4">
        <v>20.260906219482401</v>
      </c>
      <c r="H101" s="4">
        <v>22.142383575439499</v>
      </c>
      <c r="I101" s="4">
        <v>20.638950347900401</v>
      </c>
      <c r="J101" s="4">
        <v>24.042624155680329</v>
      </c>
      <c r="K101" s="4">
        <v>21.014080047607436</v>
      </c>
      <c r="L101" s="4" t="s">
        <v>33</v>
      </c>
      <c r="M101" s="4">
        <v>1.8867135793848799</v>
      </c>
      <c r="N101" s="4">
        <v>1.5431542461005201E-2</v>
      </c>
      <c r="O101" s="5">
        <v>3.0285441080729201</v>
      </c>
      <c r="P101" s="4">
        <v>4.2670698266215696</v>
      </c>
    </row>
    <row r="102" spans="1:16" x14ac:dyDescent="0.25">
      <c r="A102" s="4" t="s">
        <v>1753</v>
      </c>
      <c r="B102" s="4" t="s">
        <v>7740</v>
      </c>
      <c r="C102" s="4" t="s">
        <v>1755</v>
      </c>
      <c r="D102" s="4">
        <v>25.233802795410199</v>
      </c>
      <c r="E102" s="4">
        <v>24.716291427612301</v>
      </c>
      <c r="F102" s="4">
        <v>23.803749084472699</v>
      </c>
      <c r="G102" s="4">
        <v>22.353696823120099</v>
      </c>
      <c r="H102" s="4">
        <v>21.8004474639893</v>
      </c>
      <c r="I102" s="4">
        <v>20.568927764892599</v>
      </c>
      <c r="J102" s="4">
        <v>24.584614435831735</v>
      </c>
      <c r="K102" s="4">
        <v>21.574357350667338</v>
      </c>
      <c r="L102" s="4" t="s">
        <v>33</v>
      </c>
      <c r="M102" s="4">
        <v>1.9565430510186701</v>
      </c>
      <c r="N102" s="4">
        <v>1.2849816849816899E-2</v>
      </c>
      <c r="O102" s="5">
        <v>3.0102570851643899</v>
      </c>
      <c r="P102" s="4">
        <v>4.4726162781727004</v>
      </c>
    </row>
    <row r="103" spans="1:16" x14ac:dyDescent="0.25">
      <c r="A103" s="4" t="s">
        <v>5289</v>
      </c>
      <c r="B103" s="4" t="s">
        <v>7735</v>
      </c>
      <c r="C103" s="4" t="s">
        <v>5290</v>
      </c>
      <c r="D103" s="4">
        <v>23.874048233032202</v>
      </c>
      <c r="E103" s="4">
        <v>23.912611007690401</v>
      </c>
      <c r="F103" s="4">
        <v>25.0961093902588</v>
      </c>
      <c r="G103" s="4">
        <v>20.267606735229499</v>
      </c>
      <c r="H103" s="4">
        <v>22.243526458740199</v>
      </c>
      <c r="I103" s="4">
        <v>21.408758163452099</v>
      </c>
      <c r="J103" s="4">
        <v>24.294256210327134</v>
      </c>
      <c r="K103" s="4">
        <v>21.306630452473932</v>
      </c>
      <c r="L103" s="4" t="s">
        <v>33</v>
      </c>
      <c r="M103" s="4">
        <v>1.8888125527849899</v>
      </c>
      <c r="N103" s="4">
        <v>1.54852173913043E-2</v>
      </c>
      <c r="O103" s="5">
        <v>2.98762575785319</v>
      </c>
      <c r="P103" s="4">
        <v>4.2731481496712496</v>
      </c>
    </row>
    <row r="104" spans="1:16" x14ac:dyDescent="0.25">
      <c r="A104" s="4" t="s">
        <v>5077</v>
      </c>
      <c r="B104" s="4" t="s">
        <v>8918</v>
      </c>
      <c r="C104" s="4" t="s">
        <v>5078</v>
      </c>
      <c r="D104" s="4">
        <v>27.401626586914102</v>
      </c>
      <c r="E104" s="4">
        <v>27.048297882080099</v>
      </c>
      <c r="F104" s="4">
        <v>25.354841232299801</v>
      </c>
      <c r="G104" s="4">
        <v>22.190555572509801</v>
      </c>
      <c r="H104" s="4">
        <v>22.884929656982401</v>
      </c>
      <c r="I104" s="4">
        <v>25.874044418335</v>
      </c>
      <c r="J104" s="4">
        <v>26.601588567098002</v>
      </c>
      <c r="K104" s="4">
        <v>23.649843215942401</v>
      </c>
      <c r="M104" s="4">
        <v>1.0717083962962399</v>
      </c>
      <c r="N104" s="4">
        <v>6.5538156590683794E-2</v>
      </c>
      <c r="O104" s="5">
        <v>2.9517453511556</v>
      </c>
      <c r="P104" s="4">
        <v>2.2800739840654298</v>
      </c>
    </row>
    <row r="105" spans="1:16" x14ac:dyDescent="0.25">
      <c r="A105" s="4" t="s">
        <v>1728</v>
      </c>
      <c r="B105" s="4" t="s">
        <v>7814</v>
      </c>
      <c r="C105" s="4" t="s">
        <v>1730</v>
      </c>
      <c r="D105" s="4">
        <v>26.311151504516602</v>
      </c>
      <c r="E105" s="4">
        <v>26.828245162963899</v>
      </c>
      <c r="F105" s="4">
        <v>26.312479019165</v>
      </c>
      <c r="G105" s="4">
        <v>24.161399841308601</v>
      </c>
      <c r="H105" s="4">
        <v>20.542495727539102</v>
      </c>
      <c r="I105" s="4">
        <v>25.895765304565401</v>
      </c>
      <c r="J105" s="4">
        <v>26.483958562215165</v>
      </c>
      <c r="K105" s="4">
        <v>23.533220291137699</v>
      </c>
      <c r="M105" s="4">
        <v>0.86524236101664997</v>
      </c>
      <c r="N105" s="4">
        <v>0.110920245398773</v>
      </c>
      <c r="O105" s="5">
        <v>2.9507382710774701</v>
      </c>
      <c r="P105" s="4">
        <v>1.86011566332584</v>
      </c>
    </row>
    <row r="106" spans="1:16" x14ac:dyDescent="0.25">
      <c r="A106" s="4" t="s">
        <v>7365</v>
      </c>
      <c r="B106" s="4" t="s">
        <v>7676</v>
      </c>
      <c r="C106" s="4" t="s">
        <v>7366</v>
      </c>
      <c r="D106" s="4">
        <v>24.7297248840332</v>
      </c>
      <c r="E106" s="4">
        <v>31.162380218505898</v>
      </c>
      <c r="F106" s="4">
        <v>31.2623081207275</v>
      </c>
      <c r="G106" s="4">
        <v>22.417863845825199</v>
      </c>
      <c r="H106" s="4">
        <v>27.162712097168001</v>
      </c>
      <c r="I106" s="4">
        <v>28.722900390625</v>
      </c>
      <c r="J106" s="4">
        <v>29.051471074422199</v>
      </c>
      <c r="K106" s="4">
        <v>26.10115877787273</v>
      </c>
      <c r="M106" s="4">
        <v>0.440359292043904</v>
      </c>
      <c r="N106" s="4">
        <v>0.34964769647696498</v>
      </c>
      <c r="O106" s="5">
        <v>2.9503122965494799</v>
      </c>
      <c r="P106" s="4">
        <v>1.0262518261103799</v>
      </c>
    </row>
    <row r="107" spans="1:16" x14ac:dyDescent="0.25">
      <c r="A107" s="4" t="s">
        <v>7380</v>
      </c>
      <c r="B107" s="4" t="s">
        <v>7779</v>
      </c>
      <c r="C107" s="4" t="s">
        <v>7381</v>
      </c>
      <c r="D107" s="4">
        <v>22.5357456207275</v>
      </c>
      <c r="E107" s="4">
        <v>25.510574340820298</v>
      </c>
      <c r="F107" s="4">
        <v>25.6879558563232</v>
      </c>
      <c r="G107" s="4">
        <v>21.886226654052699</v>
      </c>
      <c r="H107" s="4">
        <v>21.587419509887699</v>
      </c>
      <c r="I107" s="4">
        <v>21.469266891479499</v>
      </c>
      <c r="J107" s="4">
        <v>24.578091939290331</v>
      </c>
      <c r="K107" s="4">
        <v>21.647637685139966</v>
      </c>
      <c r="L107" s="4" t="s">
        <v>33</v>
      </c>
      <c r="M107" s="4">
        <v>1.3314218829854001</v>
      </c>
      <c r="N107" s="4">
        <v>3.88577878103838E-2</v>
      </c>
      <c r="O107" s="5">
        <v>2.9304542541503902</v>
      </c>
      <c r="P107" s="4">
        <v>2.8452203647382599</v>
      </c>
    </row>
    <row r="108" spans="1:16" x14ac:dyDescent="0.25">
      <c r="A108" s="4" t="s">
        <v>809</v>
      </c>
      <c r="B108" s="4" t="s">
        <v>7879</v>
      </c>
      <c r="C108" s="4" t="s">
        <v>811</v>
      </c>
      <c r="D108" s="4">
        <v>26.5720119476318</v>
      </c>
      <c r="E108" s="4">
        <v>26.492336273193398</v>
      </c>
      <c r="F108" s="4">
        <v>25.533645629882798</v>
      </c>
      <c r="G108" s="4">
        <v>21.761766433715799</v>
      </c>
      <c r="H108" s="4">
        <v>24.930849075317401</v>
      </c>
      <c r="I108" s="4">
        <v>23.234458923339801</v>
      </c>
      <c r="J108" s="4">
        <v>26.199331283569332</v>
      </c>
      <c r="K108" s="4">
        <v>23.309024810791001</v>
      </c>
      <c r="L108" s="4" t="s">
        <v>33</v>
      </c>
      <c r="M108" s="4">
        <v>1.38395695296585</v>
      </c>
      <c r="N108" s="4">
        <v>3.5700234192037501E-2</v>
      </c>
      <c r="O108" s="5">
        <v>2.8903064727783199</v>
      </c>
      <c r="P108" s="4">
        <v>2.9659740163638499</v>
      </c>
    </row>
    <row r="109" spans="1:16" x14ac:dyDescent="0.25">
      <c r="A109" s="4" t="s">
        <v>1564</v>
      </c>
      <c r="B109" s="4" t="s">
        <v>7741</v>
      </c>
      <c r="C109" s="4" t="s">
        <v>1566</v>
      </c>
      <c r="D109" s="4">
        <v>24.290971755981399</v>
      </c>
      <c r="E109" s="4">
        <v>26.124870300293001</v>
      </c>
      <c r="F109" s="4">
        <v>25.781995773315401</v>
      </c>
      <c r="G109" s="4">
        <v>21.504219055175799</v>
      </c>
      <c r="H109" s="4">
        <v>22.888301849365199</v>
      </c>
      <c r="I109" s="4">
        <v>23.164909362793001</v>
      </c>
      <c r="J109" s="4">
        <v>25.399279276529935</v>
      </c>
      <c r="K109" s="4">
        <v>22.519143422444667</v>
      </c>
      <c r="L109" s="4" t="s">
        <v>33</v>
      </c>
      <c r="M109" s="4">
        <v>1.71112468670338</v>
      </c>
      <c r="N109" s="4">
        <v>1.9254437869822501E-2</v>
      </c>
      <c r="O109" s="5">
        <v>2.8801358540852902</v>
      </c>
      <c r="P109" s="4">
        <v>3.7792725624338099</v>
      </c>
    </row>
    <row r="110" spans="1:16" x14ac:dyDescent="0.25">
      <c r="A110" s="4" t="s">
        <v>7385</v>
      </c>
      <c r="B110" s="4" t="s">
        <v>7719</v>
      </c>
      <c r="C110" s="4" t="s">
        <v>7386</v>
      </c>
      <c r="D110" s="4">
        <v>27.855871200561499</v>
      </c>
      <c r="E110" s="4">
        <v>31.4086208343506</v>
      </c>
      <c r="F110" s="4">
        <v>31.536455154418899</v>
      </c>
      <c r="G110" s="4">
        <v>25.810602188110401</v>
      </c>
      <c r="H110" s="4">
        <v>27.822425842285199</v>
      </c>
      <c r="I110" s="4">
        <v>28.699140548706101</v>
      </c>
      <c r="J110" s="4">
        <v>30.266982396443666</v>
      </c>
      <c r="K110" s="4">
        <v>27.444056193033902</v>
      </c>
      <c r="M110" s="4">
        <v>0.88995583056162098</v>
      </c>
      <c r="N110" s="4">
        <v>0.10379059449866899</v>
      </c>
      <c r="O110" s="5">
        <v>2.8229262034098301</v>
      </c>
      <c r="P110" s="4">
        <v>1.9093791664433899</v>
      </c>
    </row>
    <row r="111" spans="1:16" x14ac:dyDescent="0.25">
      <c r="A111" s="4" t="s">
        <v>1582</v>
      </c>
      <c r="B111" s="4" t="s">
        <v>7689</v>
      </c>
      <c r="C111" s="4" t="s">
        <v>1583</v>
      </c>
      <c r="D111" s="4">
        <v>25.2537937164307</v>
      </c>
      <c r="E111" s="4">
        <v>24.151805877685501</v>
      </c>
      <c r="F111" s="4">
        <v>25.01926612854</v>
      </c>
      <c r="G111" s="4">
        <v>23.183559417724599</v>
      </c>
      <c r="H111" s="4">
        <v>22.691038131713899</v>
      </c>
      <c r="I111" s="4">
        <v>20.150575637817401</v>
      </c>
      <c r="J111" s="4">
        <v>24.808288574218732</v>
      </c>
      <c r="K111" s="4">
        <v>22.008391062418635</v>
      </c>
      <c r="L111" s="4" t="s">
        <v>33</v>
      </c>
      <c r="M111" s="4">
        <v>1.3142848083074901</v>
      </c>
      <c r="N111" s="4">
        <v>3.98614525139665E-2</v>
      </c>
      <c r="O111" s="5">
        <v>2.7998975118001299</v>
      </c>
      <c r="P111" s="4">
        <v>2.8063450763950799</v>
      </c>
    </row>
    <row r="112" spans="1:16" x14ac:dyDescent="0.25">
      <c r="A112" s="4" t="s">
        <v>4132</v>
      </c>
      <c r="B112" s="4" t="s">
        <v>7729</v>
      </c>
      <c r="C112" s="4" t="s">
        <v>4134</v>
      </c>
      <c r="D112" s="4">
        <v>24.832349777221701</v>
      </c>
      <c r="E112" s="4">
        <v>25.4255180358887</v>
      </c>
      <c r="F112" s="4">
        <v>24.641645431518601</v>
      </c>
      <c r="G112" s="4">
        <v>22.104343414306602</v>
      </c>
      <c r="H112" s="4">
        <v>23.0599269866943</v>
      </c>
      <c r="I112" s="4">
        <v>21.3380832672119</v>
      </c>
      <c r="J112" s="4">
        <v>24.966504414876336</v>
      </c>
      <c r="K112" s="4">
        <v>22.167451222737601</v>
      </c>
      <c r="L112" s="4" t="s">
        <v>33</v>
      </c>
      <c r="M112" s="4">
        <v>2.14949908580118</v>
      </c>
      <c r="N112" s="4">
        <v>1.0176072234763E-2</v>
      </c>
      <c r="O112" s="5">
        <v>2.7990531921386701</v>
      </c>
      <c r="P112" s="4">
        <v>5.0786061553320403</v>
      </c>
    </row>
    <row r="113" spans="1:16" x14ac:dyDescent="0.25">
      <c r="A113" s="4" t="s">
        <v>4248</v>
      </c>
      <c r="B113" s="4" t="s">
        <v>8181</v>
      </c>
      <c r="C113" s="4" t="s">
        <v>4249</v>
      </c>
      <c r="D113" s="4">
        <v>25.8909301757813</v>
      </c>
      <c r="E113" s="4">
        <v>25.422813415527301</v>
      </c>
      <c r="F113" s="4">
        <v>20.530117034912099</v>
      </c>
      <c r="G113" s="4">
        <v>20.870294570922901</v>
      </c>
      <c r="H113" s="4">
        <v>21.997247695922901</v>
      </c>
      <c r="I113" s="4">
        <v>20.616914749145501</v>
      </c>
      <c r="J113" s="4">
        <v>23.947953542073567</v>
      </c>
      <c r="K113" s="4">
        <v>21.161485671997102</v>
      </c>
      <c r="M113" s="4">
        <v>0.72185687352026395</v>
      </c>
      <c r="N113" s="4">
        <v>0.16081803542673101</v>
      </c>
      <c r="O113" s="5">
        <v>2.7864678700765002</v>
      </c>
      <c r="P113" s="4">
        <v>1.57787138878223</v>
      </c>
    </row>
    <row r="114" spans="1:16" x14ac:dyDescent="0.25">
      <c r="A114" s="4" t="s">
        <v>1340</v>
      </c>
      <c r="B114" s="4" t="s">
        <v>7739</v>
      </c>
      <c r="C114" s="4" t="s">
        <v>1341</v>
      </c>
      <c r="D114" s="4">
        <v>25.620801925659201</v>
      </c>
      <c r="E114" s="4">
        <v>25.533634185791001</v>
      </c>
      <c r="F114" s="4">
        <v>24.461299896240199</v>
      </c>
      <c r="G114" s="4">
        <v>23.591680526733398</v>
      </c>
      <c r="H114" s="4">
        <v>20.477037429809599</v>
      </c>
      <c r="I114" s="4">
        <v>23.202024459838899</v>
      </c>
      <c r="J114" s="4">
        <v>25.205245335896802</v>
      </c>
      <c r="K114" s="4">
        <v>22.423580805460631</v>
      </c>
      <c r="L114" s="4" t="s">
        <v>33</v>
      </c>
      <c r="M114" s="4">
        <v>1.24586485511617</v>
      </c>
      <c r="N114" s="4">
        <v>4.4116004296455402E-2</v>
      </c>
      <c r="O114" s="5">
        <v>2.7816645304362</v>
      </c>
      <c r="P114" s="4">
        <v>2.65353132801155</v>
      </c>
    </row>
    <row r="115" spans="1:16" x14ac:dyDescent="0.25">
      <c r="A115" s="4" t="s">
        <v>7076</v>
      </c>
      <c r="B115" s="4" t="s">
        <v>9011</v>
      </c>
      <c r="C115" s="4" t="s">
        <v>7077</v>
      </c>
      <c r="D115" s="4">
        <v>25.916954040527301</v>
      </c>
      <c r="E115" s="4">
        <v>25.666088104248001</v>
      </c>
      <c r="F115" s="4">
        <v>24.965143203735401</v>
      </c>
      <c r="G115" s="4">
        <v>22.238275527954102</v>
      </c>
      <c r="H115" s="4">
        <v>21.445320129394499</v>
      </c>
      <c r="I115" s="4">
        <v>24.553754806518601</v>
      </c>
      <c r="J115" s="4">
        <v>25.516061782836903</v>
      </c>
      <c r="K115" s="4">
        <v>22.745783487955734</v>
      </c>
      <c r="L115" s="4" t="s">
        <v>33</v>
      </c>
      <c r="M115" s="4">
        <v>1.3296473005898699</v>
      </c>
      <c r="N115" s="4">
        <v>3.8878378378378403E-2</v>
      </c>
      <c r="O115" s="5">
        <v>2.7702782948811802</v>
      </c>
      <c r="P115" s="4">
        <v>2.8411832193465001</v>
      </c>
    </row>
    <row r="116" spans="1:16" x14ac:dyDescent="0.25">
      <c r="A116" s="4" t="s">
        <v>7124</v>
      </c>
      <c r="B116" s="4" t="s">
        <v>7867</v>
      </c>
      <c r="C116" s="4" t="s">
        <v>7125</v>
      </c>
      <c r="D116" s="4">
        <v>22.494649887085</v>
      </c>
      <c r="E116" s="4">
        <v>23.440380096435501</v>
      </c>
      <c r="F116" s="4">
        <v>24.917751312255898</v>
      </c>
      <c r="G116" s="4">
        <v>22.514276504516602</v>
      </c>
      <c r="H116" s="4">
        <v>19.776941299438501</v>
      </c>
      <c r="I116" s="4">
        <v>20.328556060791001</v>
      </c>
      <c r="J116" s="4">
        <v>23.6175937652588</v>
      </c>
      <c r="K116" s="4">
        <v>20.873257954915371</v>
      </c>
      <c r="M116" s="4">
        <v>1.1799375910043799</v>
      </c>
      <c r="N116" s="4">
        <v>5.2421923474663901E-2</v>
      </c>
      <c r="O116" s="5">
        <v>2.7443358103434301</v>
      </c>
      <c r="P116" s="4">
        <v>2.50969535512368</v>
      </c>
    </row>
    <row r="117" spans="1:16" x14ac:dyDescent="0.25">
      <c r="A117" s="4" t="s">
        <v>5864</v>
      </c>
      <c r="B117" s="4" t="s">
        <v>7823</v>
      </c>
      <c r="C117" s="4" t="s">
        <v>5866</v>
      </c>
      <c r="D117" s="4">
        <v>25.850366592407202</v>
      </c>
      <c r="E117" s="4">
        <v>24.962373733520501</v>
      </c>
      <c r="F117" s="4">
        <v>20.058521270751999</v>
      </c>
      <c r="G117" s="4">
        <v>20.8769435882568</v>
      </c>
      <c r="H117" s="4">
        <v>20.970190048217798</v>
      </c>
      <c r="I117" s="4">
        <v>20.8226108551025</v>
      </c>
      <c r="J117" s="4">
        <v>23.623753865559902</v>
      </c>
      <c r="K117" s="4">
        <v>20.889914830525697</v>
      </c>
      <c r="M117" s="4">
        <v>0.69094646893518497</v>
      </c>
      <c r="N117" s="4">
        <v>0.17675118858954</v>
      </c>
      <c r="O117" s="5">
        <v>2.7338390350341801</v>
      </c>
      <c r="P117" s="4">
        <v>1.51756136760218</v>
      </c>
    </row>
    <row r="118" spans="1:16" x14ac:dyDescent="0.25">
      <c r="A118" s="4" t="s">
        <v>2540</v>
      </c>
      <c r="B118" s="4" t="s">
        <v>8313</v>
      </c>
      <c r="C118" s="4" t="s">
        <v>2542</v>
      </c>
      <c r="D118" s="4">
        <v>24.988410949706999</v>
      </c>
      <c r="E118" s="4">
        <v>24.4336128234863</v>
      </c>
      <c r="F118" s="4">
        <v>24.9260139465332</v>
      </c>
      <c r="G118" s="4">
        <v>23.871288299560501</v>
      </c>
      <c r="H118" s="4">
        <v>21.3106079101563</v>
      </c>
      <c r="I118" s="4">
        <v>21.013353347778299</v>
      </c>
      <c r="J118" s="4">
        <v>24.782679239908834</v>
      </c>
      <c r="K118" s="4">
        <v>22.065083185831696</v>
      </c>
      <c r="L118" s="4" t="s">
        <v>33</v>
      </c>
      <c r="M118" s="4">
        <v>1.3732543962797801</v>
      </c>
      <c r="N118" s="4">
        <v>3.6788863109048699E-2</v>
      </c>
      <c r="O118" s="5">
        <v>2.7175960540771502</v>
      </c>
      <c r="P118" s="4">
        <v>2.9411766065693699</v>
      </c>
    </row>
    <row r="119" spans="1:16" x14ac:dyDescent="0.25">
      <c r="A119" s="4" t="s">
        <v>1726</v>
      </c>
      <c r="B119" s="4" t="s">
        <v>8015</v>
      </c>
      <c r="C119" s="4" t="s">
        <v>1727</v>
      </c>
      <c r="D119" s="4">
        <v>21.926591873168899</v>
      </c>
      <c r="E119" s="4">
        <v>21.617784500122099</v>
      </c>
      <c r="F119" s="4">
        <v>26.719856262206999</v>
      </c>
      <c r="G119" s="4">
        <v>20.105548858642599</v>
      </c>
      <c r="H119" s="4">
        <v>21.446474075317401</v>
      </c>
      <c r="I119" s="4">
        <v>20.5840454101563</v>
      </c>
      <c r="J119" s="4">
        <v>23.421410878499334</v>
      </c>
      <c r="K119" s="4">
        <v>20.712022781372102</v>
      </c>
      <c r="M119" s="4">
        <v>0.73114571071013301</v>
      </c>
      <c r="N119" s="4">
        <v>0.15706709781729999</v>
      </c>
      <c r="O119" s="5">
        <v>2.7093880971272801</v>
      </c>
      <c r="P119" s="4">
        <v>1.5960188853353099</v>
      </c>
    </row>
    <row r="120" spans="1:16" x14ac:dyDescent="0.25">
      <c r="A120" s="4" t="s">
        <v>6069</v>
      </c>
      <c r="B120" s="4" t="s">
        <v>9401</v>
      </c>
      <c r="C120" s="4" t="s">
        <v>6070</v>
      </c>
      <c r="D120" s="4">
        <v>25.4492588043213</v>
      </c>
      <c r="E120" s="4">
        <v>25.7754421234131</v>
      </c>
      <c r="F120" s="4">
        <v>26.244724273681602</v>
      </c>
      <c r="G120" s="4">
        <v>22.365789413452099</v>
      </c>
      <c r="H120" s="4">
        <v>26.218532562255898</v>
      </c>
      <c r="I120" s="4">
        <v>20.7579154968262</v>
      </c>
      <c r="J120" s="4">
        <v>25.823141733805333</v>
      </c>
      <c r="K120" s="4">
        <v>23.114079157511398</v>
      </c>
      <c r="M120" s="4">
        <v>0.76148685603572897</v>
      </c>
      <c r="N120" s="4">
        <v>0.14544224422442201</v>
      </c>
      <c r="O120" s="5">
        <v>2.7090625762939502</v>
      </c>
      <c r="P120" s="4">
        <v>1.6553962879783499</v>
      </c>
    </row>
    <row r="121" spans="1:16" x14ac:dyDescent="0.25">
      <c r="A121" s="4" t="s">
        <v>3000</v>
      </c>
      <c r="B121" s="4" t="s">
        <v>7715</v>
      </c>
      <c r="C121" s="4" t="s">
        <v>3002</v>
      </c>
      <c r="D121" s="4">
        <v>29.1534538269043</v>
      </c>
      <c r="E121" s="4">
        <v>29.4549350738525</v>
      </c>
      <c r="F121" s="4">
        <v>28.7572727203369</v>
      </c>
      <c r="G121" s="4">
        <v>24.855506896972699</v>
      </c>
      <c r="H121" s="4">
        <v>26.738136291503899</v>
      </c>
      <c r="I121" s="4">
        <v>27.6634922027588</v>
      </c>
      <c r="J121" s="4">
        <v>29.121887207031232</v>
      </c>
      <c r="K121" s="4">
        <v>26.419045130411799</v>
      </c>
      <c r="L121" s="4" t="s">
        <v>33</v>
      </c>
      <c r="M121" s="4">
        <v>1.47366351425314</v>
      </c>
      <c r="N121" s="4">
        <v>2.92803970223325E-2</v>
      </c>
      <c r="O121" s="5">
        <v>2.7028420766194601</v>
      </c>
      <c r="P121" s="4">
        <v>3.1779891111321201</v>
      </c>
    </row>
    <row r="122" spans="1:16" x14ac:dyDescent="0.25">
      <c r="A122" s="4" t="s">
        <v>3132</v>
      </c>
      <c r="B122" s="4" t="s">
        <v>7864</v>
      </c>
      <c r="C122" s="4" t="s">
        <v>3134</v>
      </c>
      <c r="D122" s="4">
        <v>24.081729888916001</v>
      </c>
      <c r="E122" s="4">
        <v>25.450014114379901</v>
      </c>
      <c r="F122" s="4">
        <v>25.562522888183601</v>
      </c>
      <c r="G122" s="4">
        <v>23.350275039672901</v>
      </c>
      <c r="H122" s="4">
        <v>22.364177703857401</v>
      </c>
      <c r="I122" s="4">
        <v>21.291927337646499</v>
      </c>
      <c r="J122" s="4">
        <v>25.031422297159832</v>
      </c>
      <c r="K122" s="4">
        <v>22.335460027058932</v>
      </c>
      <c r="L122" s="4" t="s">
        <v>33</v>
      </c>
      <c r="M122" s="4">
        <v>1.6197660760960599</v>
      </c>
      <c r="N122" s="4">
        <v>2.2819310344827599E-2</v>
      </c>
      <c r="O122" s="5">
        <v>2.6959622701009098</v>
      </c>
      <c r="P122" s="4">
        <v>3.5405634017834999</v>
      </c>
    </row>
    <row r="123" spans="1:16" x14ac:dyDescent="0.25">
      <c r="A123" s="4" t="s">
        <v>1336</v>
      </c>
      <c r="B123" s="4" t="s">
        <v>7833</v>
      </c>
      <c r="C123" s="4" t="s">
        <v>1337</v>
      </c>
      <c r="D123" s="4">
        <v>22.574171066284201</v>
      </c>
      <c r="E123" s="4">
        <v>23.834732055664102</v>
      </c>
      <c r="F123" s="4">
        <v>25.277708053588899</v>
      </c>
      <c r="G123" s="4">
        <v>22.175319671630898</v>
      </c>
      <c r="H123" s="4">
        <v>20.516193389892599</v>
      </c>
      <c r="I123" s="4">
        <v>20.9948024749756</v>
      </c>
      <c r="J123" s="4">
        <v>23.895537058512399</v>
      </c>
      <c r="K123" s="4">
        <v>21.228771845499697</v>
      </c>
      <c r="L123" s="4" t="s">
        <v>33</v>
      </c>
      <c r="M123" s="4">
        <v>1.34983225595614</v>
      </c>
      <c r="N123" s="4">
        <v>3.7228668941979501E-2</v>
      </c>
      <c r="O123" s="5">
        <v>2.6667652130127002</v>
      </c>
      <c r="P123" s="4">
        <v>2.8872628057346801</v>
      </c>
    </row>
    <row r="124" spans="1:16" x14ac:dyDescent="0.25">
      <c r="A124" s="4" t="s">
        <v>7144</v>
      </c>
      <c r="B124" s="4" t="s">
        <v>7922</v>
      </c>
      <c r="C124" s="4" t="s">
        <v>7146</v>
      </c>
      <c r="D124" s="4">
        <v>26.213111877441399</v>
      </c>
      <c r="E124" s="4">
        <v>25.957250595092798</v>
      </c>
      <c r="F124" s="4">
        <v>25.890346527099599</v>
      </c>
      <c r="G124" s="4">
        <v>23.714817047119102</v>
      </c>
      <c r="H124" s="4">
        <v>24.454389572143601</v>
      </c>
      <c r="I124" s="4">
        <v>21.901832580566399</v>
      </c>
      <c r="J124" s="4">
        <v>26.020236333211262</v>
      </c>
      <c r="K124" s="4">
        <v>23.357013066609699</v>
      </c>
      <c r="L124" s="4" t="s">
        <v>33</v>
      </c>
      <c r="M124" s="4">
        <v>1.59720106659401</v>
      </c>
      <c r="N124" s="4">
        <v>2.4021739130434799E-2</v>
      </c>
      <c r="O124" s="5">
        <v>2.6632232666015598</v>
      </c>
      <c r="P124" s="4">
        <v>3.48307460375442</v>
      </c>
    </row>
    <row r="125" spans="1:16" x14ac:dyDescent="0.25">
      <c r="A125" s="4" t="s">
        <v>5322</v>
      </c>
      <c r="B125" s="4" t="s">
        <v>8342</v>
      </c>
      <c r="C125" s="4" t="s">
        <v>5323</v>
      </c>
      <c r="D125" s="4">
        <v>23.268651962280298</v>
      </c>
      <c r="E125" s="4">
        <v>23.6508178710938</v>
      </c>
      <c r="F125" s="4">
        <v>23.404722213745099</v>
      </c>
      <c r="G125" s="4">
        <v>21.0049743652344</v>
      </c>
      <c r="H125" s="4">
        <v>20.665014266967798</v>
      </c>
      <c r="I125" s="4">
        <v>20.695636749267599</v>
      </c>
      <c r="J125" s="4">
        <v>23.441397349039732</v>
      </c>
      <c r="K125" s="4">
        <v>20.788541793823267</v>
      </c>
      <c r="L125" s="4" t="s">
        <v>33</v>
      </c>
      <c r="M125" s="4">
        <v>4.1555608521937799</v>
      </c>
      <c r="N125" s="4">
        <v>2.2545454545454501E-3</v>
      </c>
      <c r="O125" s="5">
        <v>2.6528555552164699</v>
      </c>
      <c r="P125" s="4">
        <v>17.019451216165301</v>
      </c>
    </row>
    <row r="126" spans="1:16" x14ac:dyDescent="0.25">
      <c r="A126" s="4" t="s">
        <v>6736</v>
      </c>
      <c r="B126" s="4" t="s">
        <v>8131</v>
      </c>
      <c r="C126" s="4" t="s">
        <v>6738</v>
      </c>
      <c r="D126" s="4">
        <v>24.3351936340332</v>
      </c>
      <c r="E126" s="4">
        <v>24.047691345214801</v>
      </c>
      <c r="F126" s="4">
        <v>23.748479843139599</v>
      </c>
      <c r="G126" s="4">
        <v>19.6388454437256</v>
      </c>
      <c r="H126" s="4">
        <v>21.617595672607401</v>
      </c>
      <c r="I126" s="4">
        <v>22.975791931152301</v>
      </c>
      <c r="J126" s="4">
        <v>24.043788274129202</v>
      </c>
      <c r="K126" s="4">
        <v>21.410744349161764</v>
      </c>
      <c r="L126" s="4" t="s">
        <v>33</v>
      </c>
      <c r="M126" s="4">
        <v>1.25654970615104</v>
      </c>
      <c r="N126" s="4">
        <v>4.3620280474649401E-2</v>
      </c>
      <c r="O126" s="5">
        <v>2.63304392496745</v>
      </c>
      <c r="P126" s="4">
        <v>2.6771504392885901</v>
      </c>
    </row>
    <row r="127" spans="1:16" x14ac:dyDescent="0.25">
      <c r="A127" s="4" t="s">
        <v>4086</v>
      </c>
      <c r="B127" s="4" t="s">
        <v>7762</v>
      </c>
      <c r="C127" s="4" t="s">
        <v>4088</v>
      </c>
      <c r="D127" s="4">
        <v>26.6168823242188</v>
      </c>
      <c r="E127" s="4">
        <v>26.2489337921143</v>
      </c>
      <c r="F127" s="4">
        <v>21.506250381469702</v>
      </c>
      <c r="G127" s="4">
        <v>22.209236145019499</v>
      </c>
      <c r="H127" s="4">
        <v>21.3269653320313</v>
      </c>
      <c r="I127" s="4">
        <v>22.9392414093018</v>
      </c>
      <c r="J127" s="4">
        <v>24.790688832600935</v>
      </c>
      <c r="K127" s="4">
        <v>22.158480962117533</v>
      </c>
      <c r="M127" s="4">
        <v>0.70191642589852299</v>
      </c>
      <c r="N127" s="4">
        <v>0.17083027888446201</v>
      </c>
      <c r="O127" s="5">
        <v>2.6322078704834002</v>
      </c>
      <c r="P127" s="4">
        <v>1.5389529786270899</v>
      </c>
    </row>
    <row r="128" spans="1:16" x14ac:dyDescent="0.25">
      <c r="A128" s="4" t="s">
        <v>3204</v>
      </c>
      <c r="B128" s="4" t="s">
        <v>7836</v>
      </c>
      <c r="C128" s="4" t="s">
        <v>3206</v>
      </c>
      <c r="D128" s="4">
        <v>25.664997100830099</v>
      </c>
      <c r="E128" s="4">
        <v>25.080196380615199</v>
      </c>
      <c r="F128" s="4">
        <v>25.269363403320298</v>
      </c>
      <c r="G128" s="4">
        <v>24.389036178588899</v>
      </c>
      <c r="H128" s="4">
        <v>23.980964660644499</v>
      </c>
      <c r="I128" s="4">
        <v>19.764572143554702</v>
      </c>
      <c r="J128" s="4">
        <v>25.3381856282552</v>
      </c>
      <c r="K128" s="4">
        <v>22.711524327596035</v>
      </c>
      <c r="M128" s="4">
        <v>0.81723307323746097</v>
      </c>
      <c r="N128" s="4">
        <v>0.125465986394558</v>
      </c>
      <c r="O128" s="5">
        <v>2.6266613006591801</v>
      </c>
      <c r="P128" s="4">
        <v>1.7650109203070401</v>
      </c>
    </row>
    <row r="129" spans="1:16" x14ac:dyDescent="0.25">
      <c r="A129" s="4" t="s">
        <v>7223</v>
      </c>
      <c r="B129" s="4" t="s">
        <v>7734</v>
      </c>
      <c r="C129" s="4" t="s">
        <v>7225</v>
      </c>
      <c r="D129" s="4">
        <v>27.4505290985107</v>
      </c>
      <c r="E129" s="4">
        <v>27.294866561889599</v>
      </c>
      <c r="F129" s="4">
        <v>27.456092834472699</v>
      </c>
      <c r="G129" s="4">
        <v>26.468431472778299</v>
      </c>
      <c r="H129" s="4">
        <v>20.775470733642599</v>
      </c>
      <c r="I129" s="4">
        <v>27.078926086425799</v>
      </c>
      <c r="J129" s="4">
        <v>27.400496164957662</v>
      </c>
      <c r="K129" s="4">
        <v>24.774276097615566</v>
      </c>
      <c r="M129" s="4">
        <v>0.58338587569882105</v>
      </c>
      <c r="N129" s="4">
        <v>0.23223025830258301</v>
      </c>
      <c r="O129" s="5">
        <v>2.6262200673421199</v>
      </c>
      <c r="P129" s="4">
        <v>1.30797621326707</v>
      </c>
    </row>
    <row r="130" spans="1:16" x14ac:dyDescent="0.25">
      <c r="A130" s="4" t="s">
        <v>7454</v>
      </c>
      <c r="B130" s="4" t="s">
        <v>9116</v>
      </c>
      <c r="C130" s="4" t="s">
        <v>7456</v>
      </c>
      <c r="D130" s="4">
        <v>25.6538982391357</v>
      </c>
      <c r="E130" s="4">
        <v>25.944995880126999</v>
      </c>
      <c r="F130" s="4">
        <v>26.377220153808601</v>
      </c>
      <c r="G130" s="4">
        <v>23.560371398925799</v>
      </c>
      <c r="H130" s="4">
        <v>23.930122375488299</v>
      </c>
      <c r="I130" s="4">
        <v>22.693689346313501</v>
      </c>
      <c r="J130" s="4">
        <v>25.992038091023762</v>
      </c>
      <c r="K130" s="4">
        <v>23.394727706909197</v>
      </c>
      <c r="L130" s="4" t="s">
        <v>33</v>
      </c>
      <c r="M130" s="4">
        <v>2.4500469579422601</v>
      </c>
      <c r="N130" s="4">
        <v>6.9387755102040798E-3</v>
      </c>
      <c r="O130" s="5">
        <v>2.5973103841145799</v>
      </c>
      <c r="P130" s="4">
        <v>6.1491473615114502</v>
      </c>
    </row>
    <row r="131" spans="1:16" x14ac:dyDescent="0.25">
      <c r="A131" s="4" t="s">
        <v>2749</v>
      </c>
      <c r="B131" s="4" t="s">
        <v>7768</v>
      </c>
      <c r="C131" s="4" t="s">
        <v>2751</v>
      </c>
      <c r="D131" s="4">
        <v>24.4475994110107</v>
      </c>
      <c r="E131" s="4">
        <v>24.2043552398682</v>
      </c>
      <c r="F131" s="4">
        <v>23.796808242797901</v>
      </c>
      <c r="G131" s="4">
        <v>21.714290618896499</v>
      </c>
      <c r="H131" s="4">
        <v>21.7372531890869</v>
      </c>
      <c r="I131" s="4">
        <v>21.257064819335898</v>
      </c>
      <c r="J131" s="4">
        <v>24.1495876312256</v>
      </c>
      <c r="K131" s="4">
        <v>21.569536209106431</v>
      </c>
      <c r="L131" s="4" t="s">
        <v>33</v>
      </c>
      <c r="M131" s="4">
        <v>3.33075279894982</v>
      </c>
      <c r="N131" s="4">
        <v>4.24657534246575E-3</v>
      </c>
      <c r="O131" s="5">
        <v>2.5800514221191402</v>
      </c>
      <c r="P131" s="4">
        <v>10.489617355059</v>
      </c>
    </row>
    <row r="132" spans="1:16" x14ac:dyDescent="0.25">
      <c r="A132" s="4" t="s">
        <v>1164</v>
      </c>
      <c r="B132" s="4" t="s">
        <v>7769</v>
      </c>
      <c r="C132" s="4" t="s">
        <v>1166</v>
      </c>
      <c r="D132" s="4">
        <v>31.060796737670898</v>
      </c>
      <c r="E132" s="4">
        <v>30.024477005004901</v>
      </c>
      <c r="F132" s="4">
        <v>30.131298065185501</v>
      </c>
      <c r="G132" s="4">
        <v>27.801162719726602</v>
      </c>
      <c r="H132" s="4">
        <v>27.603816986083999</v>
      </c>
      <c r="I132" s="4">
        <v>28.103147506713899</v>
      </c>
      <c r="J132" s="4">
        <v>30.405523935953767</v>
      </c>
      <c r="K132" s="4">
        <v>27.836042404174833</v>
      </c>
      <c r="L132" s="4" t="s">
        <v>33</v>
      </c>
      <c r="M132" s="4">
        <v>2.6922171964475501</v>
      </c>
      <c r="N132" s="4">
        <v>5.4836363636363598E-3</v>
      </c>
      <c r="O132" s="5">
        <v>2.5694815317789699</v>
      </c>
      <c r="P132" s="4">
        <v>7.1435631716793102</v>
      </c>
    </row>
    <row r="133" spans="1:16" x14ac:dyDescent="0.25">
      <c r="A133" s="4" t="s">
        <v>7111</v>
      </c>
      <c r="B133" s="4" t="s">
        <v>7753</v>
      </c>
      <c r="C133" s="4" t="s">
        <v>7113</v>
      </c>
      <c r="D133" s="4">
        <v>24.036867141723601</v>
      </c>
      <c r="E133" s="4">
        <v>23.9871635437012</v>
      </c>
      <c r="F133" s="4">
        <v>23.8880500793457</v>
      </c>
      <c r="G133" s="4">
        <v>22.941186904907202</v>
      </c>
      <c r="H133" s="4">
        <v>20.209560394287099</v>
      </c>
      <c r="I133" s="4">
        <v>21.119300842285199</v>
      </c>
      <c r="J133" s="4">
        <v>23.970693588256836</v>
      </c>
      <c r="K133" s="4">
        <v>21.423349380493164</v>
      </c>
      <c r="L133" s="4" t="s">
        <v>33</v>
      </c>
      <c r="M133" s="4">
        <v>1.4692174067271899</v>
      </c>
      <c r="N133" s="4">
        <v>2.9477075588599799E-2</v>
      </c>
      <c r="O133" s="5">
        <v>2.5473442077636701</v>
      </c>
      <c r="P133" s="4">
        <v>3.1672999354914002</v>
      </c>
    </row>
    <row r="134" spans="1:16" x14ac:dyDescent="0.25">
      <c r="A134" s="4" t="s">
        <v>2670</v>
      </c>
      <c r="B134" s="4" t="s">
        <v>7792</v>
      </c>
      <c r="C134" s="4" t="s">
        <v>2672</v>
      </c>
      <c r="D134" s="4">
        <v>23.908596038818398</v>
      </c>
      <c r="E134" s="4">
        <v>23.6795463562012</v>
      </c>
      <c r="F134" s="4">
        <v>23.665325164794901</v>
      </c>
      <c r="G134" s="4">
        <v>20.987583160400401</v>
      </c>
      <c r="H134" s="4">
        <v>20.067762374877901</v>
      </c>
      <c r="I134" s="4">
        <v>22.652936935424801</v>
      </c>
      <c r="J134" s="4">
        <v>23.751155853271502</v>
      </c>
      <c r="K134" s="4">
        <v>21.236094156901036</v>
      </c>
      <c r="L134" s="4" t="s">
        <v>33</v>
      </c>
      <c r="M134" s="4">
        <v>1.5264823130999401</v>
      </c>
      <c r="N134" s="4">
        <v>2.6213093709884502E-2</v>
      </c>
      <c r="O134" s="5">
        <v>2.5150616963704402</v>
      </c>
      <c r="P134" s="4">
        <v>3.30648665313789</v>
      </c>
    </row>
    <row r="135" spans="1:16" x14ac:dyDescent="0.25">
      <c r="A135" s="4" t="s">
        <v>122</v>
      </c>
      <c r="B135" s="4" t="s">
        <v>7780</v>
      </c>
      <c r="C135" s="4" t="s">
        <v>124</v>
      </c>
      <c r="D135" s="4">
        <v>25.151100158691399</v>
      </c>
      <c r="E135" s="4">
        <v>24.345380783081101</v>
      </c>
      <c r="F135" s="4">
        <v>23.817323684692401</v>
      </c>
      <c r="G135" s="4">
        <v>22.620132446289102</v>
      </c>
      <c r="H135" s="4">
        <v>21.9742336273193</v>
      </c>
      <c r="I135" s="4">
        <v>21.180500030517599</v>
      </c>
      <c r="J135" s="4">
        <v>24.437934875488299</v>
      </c>
      <c r="K135" s="4">
        <v>21.924955368042003</v>
      </c>
      <c r="L135" s="4" t="s">
        <v>33</v>
      </c>
      <c r="M135" s="4">
        <v>1.9378300281327401</v>
      </c>
      <c r="N135" s="4">
        <v>1.39494584837545E-2</v>
      </c>
      <c r="O135" s="5">
        <v>2.51297950744629</v>
      </c>
      <c r="P135" s="4">
        <v>4.4168519878938</v>
      </c>
    </row>
    <row r="136" spans="1:16" x14ac:dyDescent="0.25">
      <c r="A136" s="4" t="s">
        <v>7216</v>
      </c>
      <c r="B136" s="4" t="s">
        <v>7913</v>
      </c>
      <c r="C136" s="4" t="s">
        <v>7218</v>
      </c>
      <c r="D136" s="4">
        <v>23.891126632690401</v>
      </c>
      <c r="E136" s="4">
        <v>23.9120903015137</v>
      </c>
      <c r="F136" s="4">
        <v>23.1690349578857</v>
      </c>
      <c r="G136" s="4">
        <v>20.869682312011701</v>
      </c>
      <c r="H136" s="4">
        <v>20.943361282348601</v>
      </c>
      <c r="I136" s="4">
        <v>21.6658840179443</v>
      </c>
      <c r="J136" s="4">
        <v>23.657417297363267</v>
      </c>
      <c r="K136" s="4">
        <v>21.159642537434866</v>
      </c>
      <c r="L136" s="4" t="s">
        <v>33</v>
      </c>
      <c r="M136" s="4">
        <v>2.6794413501985099</v>
      </c>
      <c r="N136" s="4">
        <v>5.3475177304964502E-3</v>
      </c>
      <c r="O136" s="5">
        <v>2.4977747599283902</v>
      </c>
      <c r="P136" s="4">
        <v>7.0878200573826602</v>
      </c>
    </row>
    <row r="137" spans="1:16" x14ac:dyDescent="0.25">
      <c r="A137" s="4" t="s">
        <v>1786</v>
      </c>
      <c r="B137" s="4" t="s">
        <v>7803</v>
      </c>
      <c r="C137" s="4" t="s">
        <v>1788</v>
      </c>
      <c r="D137" s="4">
        <v>24.0282688140869</v>
      </c>
      <c r="E137" s="4">
        <v>23.663658142089801</v>
      </c>
      <c r="F137" s="4">
        <v>24.439128875732401</v>
      </c>
      <c r="G137" s="4">
        <v>20.930078506469702</v>
      </c>
      <c r="H137" s="4">
        <v>21.953905105590799</v>
      </c>
      <c r="I137" s="4">
        <v>21.904132843017599</v>
      </c>
      <c r="J137" s="4">
        <v>24.04368527730303</v>
      </c>
      <c r="K137" s="4">
        <v>21.596038818359364</v>
      </c>
      <c r="L137" s="4" t="s">
        <v>33</v>
      </c>
      <c r="M137" s="4">
        <v>2.4359919964311101</v>
      </c>
      <c r="N137" s="4">
        <v>6.8390804597701204E-3</v>
      </c>
      <c r="O137" s="5">
        <v>2.4476464589436802</v>
      </c>
      <c r="P137" s="4">
        <v>6.0952665839984101</v>
      </c>
    </row>
    <row r="138" spans="1:16" x14ac:dyDescent="0.25">
      <c r="A138" s="4" t="s">
        <v>1947</v>
      </c>
      <c r="B138" s="4" t="s">
        <v>7742</v>
      </c>
      <c r="C138" s="4" t="s">
        <v>1949</v>
      </c>
      <c r="D138" s="4">
        <v>29.766860961914102</v>
      </c>
      <c r="E138" s="4">
        <v>29.826824188232401</v>
      </c>
      <c r="F138" s="4">
        <v>29.935108184814499</v>
      </c>
      <c r="G138" s="4">
        <v>26.5404262542725</v>
      </c>
      <c r="H138" s="4">
        <v>27.5912761688232</v>
      </c>
      <c r="I138" s="4">
        <v>28.0794677734375</v>
      </c>
      <c r="J138" s="4">
        <v>29.842931111653666</v>
      </c>
      <c r="K138" s="4">
        <v>27.403723398844402</v>
      </c>
      <c r="L138" s="4" t="s">
        <v>33</v>
      </c>
      <c r="M138" s="4">
        <v>2.2274518381744701</v>
      </c>
      <c r="N138" s="4">
        <v>8.6843373493975893E-3</v>
      </c>
      <c r="O138" s="5">
        <v>2.4392077128092402</v>
      </c>
      <c r="P138" s="4">
        <v>5.3405529332499704</v>
      </c>
    </row>
    <row r="139" spans="1:16" x14ac:dyDescent="0.25">
      <c r="A139" s="4" t="s">
        <v>36</v>
      </c>
      <c r="B139" s="4" t="s">
        <v>7756</v>
      </c>
      <c r="C139" s="4" t="s">
        <v>38</v>
      </c>
      <c r="D139" s="4">
        <v>26.001153945922901</v>
      </c>
      <c r="E139" s="4">
        <v>24.778858184814499</v>
      </c>
      <c r="F139" s="4">
        <v>22.8392734527588</v>
      </c>
      <c r="G139" s="4">
        <v>20.884767532348601</v>
      </c>
      <c r="H139" s="4">
        <v>23.36794090271</v>
      </c>
      <c r="I139" s="4">
        <v>22.054222106933601</v>
      </c>
      <c r="J139" s="4">
        <v>24.539761861165402</v>
      </c>
      <c r="K139" s="4">
        <v>22.102310180664066</v>
      </c>
      <c r="M139" s="4">
        <v>0.97886609942008995</v>
      </c>
      <c r="N139" s="4">
        <v>8.2367041198501897E-2</v>
      </c>
      <c r="O139" s="5">
        <v>2.4374516805013</v>
      </c>
      <c r="P139" s="4">
        <v>2.0886853217971901</v>
      </c>
    </row>
    <row r="140" spans="1:16" x14ac:dyDescent="0.25">
      <c r="A140" s="4" t="s">
        <v>1396</v>
      </c>
      <c r="B140" s="4" t="s">
        <v>8053</v>
      </c>
      <c r="C140" s="4" t="s">
        <v>1397</v>
      </c>
      <c r="D140" s="4">
        <v>26.386146545410199</v>
      </c>
      <c r="E140" s="4">
        <v>26.7532253265381</v>
      </c>
      <c r="F140" s="4">
        <v>25.615188598632798</v>
      </c>
      <c r="G140" s="4">
        <v>21.656236648559599</v>
      </c>
      <c r="H140" s="4">
        <v>24.328372955322301</v>
      </c>
      <c r="I140" s="4">
        <v>25.575107574462901</v>
      </c>
      <c r="J140" s="4">
        <v>26.251520156860366</v>
      </c>
      <c r="K140" s="4">
        <v>23.853239059448267</v>
      </c>
      <c r="M140" s="4">
        <v>0.93141655583276395</v>
      </c>
      <c r="N140" s="4">
        <v>9.3080291970802906E-2</v>
      </c>
      <c r="O140" s="5">
        <v>2.3982810974121098</v>
      </c>
      <c r="P140" s="4">
        <v>1.99256282665221</v>
      </c>
    </row>
    <row r="141" spans="1:16" x14ac:dyDescent="0.25">
      <c r="A141" s="4" t="s">
        <v>1279</v>
      </c>
      <c r="B141" s="4" t="s">
        <v>8854</v>
      </c>
      <c r="C141" s="4" t="s">
        <v>1281</v>
      </c>
      <c r="D141" s="4">
        <v>21.4571857452393</v>
      </c>
      <c r="E141" s="4">
        <v>23.1958332061768</v>
      </c>
      <c r="F141" s="4">
        <v>24.3922443389893</v>
      </c>
      <c r="G141" s="4">
        <v>20.731328964233398</v>
      </c>
      <c r="H141" s="4">
        <v>20.4402751922607</v>
      </c>
      <c r="I141" s="4">
        <v>20.7997131347656</v>
      </c>
      <c r="J141" s="4">
        <v>23.015087763468468</v>
      </c>
      <c r="K141" s="4">
        <v>20.657105763753233</v>
      </c>
      <c r="L141" s="4" t="s">
        <v>33</v>
      </c>
      <c r="M141" s="4">
        <v>1.2867767220583</v>
      </c>
      <c r="N141" s="4">
        <v>4.2094401756311697E-2</v>
      </c>
      <c r="O141" s="5">
        <v>2.3579819997151699</v>
      </c>
      <c r="P141" s="4">
        <v>2.7444539700913499</v>
      </c>
    </row>
    <row r="142" spans="1:16" x14ac:dyDescent="0.25">
      <c r="A142" s="4" t="s">
        <v>385</v>
      </c>
      <c r="B142" s="4" t="s">
        <v>7794</v>
      </c>
      <c r="C142" s="4" t="s">
        <v>387</v>
      </c>
      <c r="D142" s="4">
        <v>22.89235496521</v>
      </c>
      <c r="E142" s="4">
        <v>24.239503860473601</v>
      </c>
      <c r="F142" s="4">
        <v>24.005088806152301</v>
      </c>
      <c r="G142" s="4">
        <v>20.996990203857401</v>
      </c>
      <c r="H142" s="4">
        <v>20.597303390502901</v>
      </c>
      <c r="I142" s="4">
        <v>22.504735946655298</v>
      </c>
      <c r="J142" s="4">
        <v>23.712315877278638</v>
      </c>
      <c r="K142" s="4">
        <v>21.366343180338532</v>
      </c>
      <c r="L142" s="4" t="s">
        <v>33</v>
      </c>
      <c r="M142" s="4">
        <v>1.51779076091458</v>
      </c>
      <c r="N142" s="4">
        <v>2.6445859872611499E-2</v>
      </c>
      <c r="O142" s="5">
        <v>2.3459726969401</v>
      </c>
      <c r="P142" s="4">
        <v>3.2851471591030501</v>
      </c>
    </row>
    <row r="143" spans="1:16" x14ac:dyDescent="0.25">
      <c r="A143" s="4" t="s">
        <v>1012</v>
      </c>
      <c r="B143" s="4" t="s">
        <v>7884</v>
      </c>
      <c r="C143" s="4" t="s">
        <v>1013</v>
      </c>
      <c r="D143" s="4">
        <v>30.266843795776399</v>
      </c>
      <c r="E143" s="4">
        <v>30.5550861358643</v>
      </c>
      <c r="F143" s="4">
        <v>30.71360206604</v>
      </c>
      <c r="G143" s="4">
        <v>28.137729644775401</v>
      </c>
      <c r="H143" s="4">
        <v>28.239454269409201</v>
      </c>
      <c r="I143" s="4">
        <v>28.176568984985401</v>
      </c>
      <c r="J143" s="4">
        <v>30.511843999226897</v>
      </c>
      <c r="K143" s="4">
        <v>28.184584299723337</v>
      </c>
      <c r="L143" s="4" t="s">
        <v>33</v>
      </c>
      <c r="M143" s="4">
        <v>4.1892664415640697</v>
      </c>
      <c r="N143" s="4">
        <v>2.3396226415094302E-3</v>
      </c>
      <c r="O143" s="5">
        <v>2.3272596995035801</v>
      </c>
      <c r="P143" s="4">
        <v>17.3566889097293</v>
      </c>
    </row>
    <row r="144" spans="1:16" x14ac:dyDescent="0.25">
      <c r="A144" s="4" t="s">
        <v>293</v>
      </c>
      <c r="B144" s="4" t="s">
        <v>7790</v>
      </c>
      <c r="C144" s="4" t="s">
        <v>295</v>
      </c>
      <c r="D144" s="4">
        <v>23.4340705871582</v>
      </c>
      <c r="E144" s="4">
        <v>23.4979133605957</v>
      </c>
      <c r="F144" s="4">
        <v>23.2555141448975</v>
      </c>
      <c r="G144" s="4">
        <v>21.698427200317401</v>
      </c>
      <c r="H144" s="4">
        <v>19.604303359985401</v>
      </c>
      <c r="I144" s="4">
        <v>22.0252475738525</v>
      </c>
      <c r="J144" s="4">
        <v>23.395832697550464</v>
      </c>
      <c r="K144" s="4">
        <v>21.109326044718433</v>
      </c>
      <c r="L144" s="4" t="s">
        <v>33</v>
      </c>
      <c r="M144" s="4">
        <v>1.39908517618842</v>
      </c>
      <c r="N144" s="4">
        <v>3.4661938534278999E-2</v>
      </c>
      <c r="O144" s="5">
        <v>2.2865066528320299</v>
      </c>
      <c r="P144" s="4">
        <v>3.0012018094916999</v>
      </c>
    </row>
    <row r="145" spans="1:16" x14ac:dyDescent="0.25">
      <c r="A145" s="4" t="s">
        <v>1942</v>
      </c>
      <c r="B145" s="4" t="s">
        <v>7811</v>
      </c>
      <c r="C145" s="4" t="s">
        <v>1944</v>
      </c>
      <c r="D145" s="4">
        <v>27.320327758789102</v>
      </c>
      <c r="E145" s="4">
        <v>27.623008728027301</v>
      </c>
      <c r="F145" s="4">
        <v>27.4754238128662</v>
      </c>
      <c r="G145" s="4">
        <v>25.078407287597699</v>
      </c>
      <c r="H145" s="4">
        <v>25.4297981262207</v>
      </c>
      <c r="I145" s="4">
        <v>25.056756973266602</v>
      </c>
      <c r="J145" s="4">
        <v>27.4729200998942</v>
      </c>
      <c r="K145" s="4">
        <v>25.188320795695002</v>
      </c>
      <c r="L145" s="4" t="s">
        <v>33</v>
      </c>
      <c r="M145" s="4">
        <v>3.9745522773043702</v>
      </c>
      <c r="N145" s="4">
        <v>1.7714285714285701E-3</v>
      </c>
      <c r="O145" s="5">
        <v>2.2845993041992201</v>
      </c>
      <c r="P145" s="4">
        <v>15.3149212736674</v>
      </c>
    </row>
    <row r="146" spans="1:16" x14ac:dyDescent="0.25">
      <c r="A146" s="4" t="s">
        <v>2066</v>
      </c>
      <c r="B146" s="4" t="s">
        <v>7782</v>
      </c>
      <c r="C146" s="4" t="s">
        <v>2068</v>
      </c>
      <c r="D146" s="4">
        <v>30.2510795593262</v>
      </c>
      <c r="E146" s="4">
        <v>30.409866333007798</v>
      </c>
      <c r="F146" s="4">
        <v>30.309616088867202</v>
      </c>
      <c r="G146" s="4">
        <v>27.9140815734863</v>
      </c>
      <c r="H146" s="4">
        <v>28.084529876708999</v>
      </c>
      <c r="I146" s="4">
        <v>28.185985565185501</v>
      </c>
      <c r="J146" s="4">
        <v>30.323520660400401</v>
      </c>
      <c r="K146" s="4">
        <v>28.061532338460268</v>
      </c>
      <c r="L146" s="4" t="s">
        <v>33</v>
      </c>
      <c r="M146" s="4">
        <v>4.7916158854419599</v>
      </c>
      <c r="N146" s="4">
        <v>0</v>
      </c>
      <c r="O146" s="5">
        <v>2.2619883219401098</v>
      </c>
      <c r="P146" s="4">
        <v>24.617911017546799</v>
      </c>
    </row>
    <row r="147" spans="1:16" x14ac:dyDescent="0.25">
      <c r="A147" s="4" t="s">
        <v>6090</v>
      </c>
      <c r="B147" s="4" t="s">
        <v>7819</v>
      </c>
      <c r="C147" s="4" t="s">
        <v>6092</v>
      </c>
      <c r="D147" s="4">
        <v>23.8885612487793</v>
      </c>
      <c r="E147" s="4">
        <v>23.048355102539102</v>
      </c>
      <c r="F147" s="4">
        <v>26.755817413330099</v>
      </c>
      <c r="G147" s="4">
        <v>22.105339050293001</v>
      </c>
      <c r="H147" s="4">
        <v>21.841150283813501</v>
      </c>
      <c r="I147" s="4">
        <v>22.9735298156738</v>
      </c>
      <c r="J147" s="4">
        <v>24.564244588216166</v>
      </c>
      <c r="K147" s="4">
        <v>22.306673049926768</v>
      </c>
      <c r="M147" s="4">
        <v>0.89735184028411097</v>
      </c>
      <c r="N147" s="4">
        <v>0.101875444839858</v>
      </c>
      <c r="O147" s="5">
        <v>2.2575715382893899</v>
      </c>
      <c r="P147" s="4">
        <v>1.9241669991658099</v>
      </c>
    </row>
    <row r="148" spans="1:16" x14ac:dyDescent="0.25">
      <c r="A148" s="4" t="s">
        <v>5501</v>
      </c>
      <c r="B148" s="4" t="s">
        <v>9133</v>
      </c>
      <c r="C148" s="4" t="s">
        <v>5503</v>
      </c>
      <c r="D148" s="4">
        <v>26.817012786865199</v>
      </c>
      <c r="E148" s="4">
        <v>26.874362945556602</v>
      </c>
      <c r="F148" s="4">
        <v>26.674716949462901</v>
      </c>
      <c r="G148" s="4">
        <v>24.90696144104</v>
      </c>
      <c r="H148" s="4">
        <v>24.5209445953369</v>
      </c>
      <c r="I148" s="4">
        <v>24.1767692565918</v>
      </c>
      <c r="J148" s="4">
        <v>26.788697560628236</v>
      </c>
      <c r="K148" s="4">
        <v>24.534891764322897</v>
      </c>
      <c r="L148" s="4" t="s">
        <v>33</v>
      </c>
      <c r="M148" s="4">
        <v>3.2978668079859901</v>
      </c>
      <c r="N148" s="4">
        <v>4.13333333333333E-3</v>
      </c>
      <c r="O148" s="5">
        <v>2.2538057963053402</v>
      </c>
      <c r="P148" s="4">
        <v>10.286919139397099</v>
      </c>
    </row>
    <row r="149" spans="1:16" x14ac:dyDescent="0.25">
      <c r="A149" s="4" t="s">
        <v>1844</v>
      </c>
      <c r="B149" s="4" t="s">
        <v>7809</v>
      </c>
      <c r="C149" s="4" t="s">
        <v>1845</v>
      </c>
      <c r="D149" s="4">
        <v>25.001977920532202</v>
      </c>
      <c r="E149" s="4">
        <v>25.220766067504901</v>
      </c>
      <c r="F149" s="4">
        <v>25.733676910400401</v>
      </c>
      <c r="G149" s="4">
        <v>24.346141815185501</v>
      </c>
      <c r="H149" s="4">
        <v>20.397535324096701</v>
      </c>
      <c r="I149" s="4">
        <v>24.4596977233887</v>
      </c>
      <c r="J149" s="4">
        <v>25.318806966145832</v>
      </c>
      <c r="K149" s="4">
        <v>23.067791620890301</v>
      </c>
      <c r="M149" s="4">
        <v>0.76572203140375605</v>
      </c>
      <c r="N149" s="4">
        <v>0.14498757249378599</v>
      </c>
      <c r="O149" s="5">
        <v>2.2510153452555302</v>
      </c>
      <c r="P149" s="4">
        <v>1.66369842208862</v>
      </c>
    </row>
    <row r="150" spans="1:16" x14ac:dyDescent="0.25">
      <c r="A150" s="4" t="s">
        <v>3015</v>
      </c>
      <c r="B150" s="4" t="s">
        <v>8777</v>
      </c>
      <c r="C150" s="4" t="s">
        <v>3017</v>
      </c>
      <c r="D150" s="4">
        <v>27.304567337036101</v>
      </c>
      <c r="E150" s="4">
        <v>27.3882732391357</v>
      </c>
      <c r="F150" s="4">
        <v>26.9094562530518</v>
      </c>
      <c r="G150" s="4">
        <v>24.149042129516602</v>
      </c>
      <c r="H150" s="4">
        <v>25.2980251312256</v>
      </c>
      <c r="I150" s="4">
        <v>25.41819190979</v>
      </c>
      <c r="J150" s="4">
        <v>27.2007656097412</v>
      </c>
      <c r="K150" s="4">
        <v>24.955086390177399</v>
      </c>
      <c r="L150" s="4" t="s">
        <v>33</v>
      </c>
      <c r="M150" s="4">
        <v>2.1904888444070001</v>
      </c>
      <c r="N150" s="4">
        <v>9.2093023255813995E-3</v>
      </c>
      <c r="O150" s="5">
        <v>2.2456792195638</v>
      </c>
      <c r="P150" s="4">
        <v>5.2150500595463702</v>
      </c>
    </row>
    <row r="151" spans="1:16" x14ac:dyDescent="0.25">
      <c r="A151" s="4" t="s">
        <v>2534</v>
      </c>
      <c r="B151" s="4" t="s">
        <v>7925</v>
      </c>
      <c r="C151" s="4" t="s">
        <v>2535</v>
      </c>
      <c r="D151" s="4">
        <v>23.176952362060501</v>
      </c>
      <c r="E151" s="4">
        <v>22.847936630248999</v>
      </c>
      <c r="F151" s="4">
        <v>22.735498428344702</v>
      </c>
      <c r="G151" s="4">
        <v>19.408960342407202</v>
      </c>
      <c r="H151" s="4">
        <v>21.6235656738281</v>
      </c>
      <c r="I151" s="4">
        <v>21.0397548675537</v>
      </c>
      <c r="J151" s="4">
        <v>22.920129140218066</v>
      </c>
      <c r="K151" s="4">
        <v>20.690760294596334</v>
      </c>
      <c r="L151" s="4" t="s">
        <v>33</v>
      </c>
      <c r="M151" s="4">
        <v>1.5233892766786301</v>
      </c>
      <c r="N151" s="4">
        <v>2.62375478927203E-2</v>
      </c>
      <c r="O151" s="5">
        <v>2.2293688456217402</v>
      </c>
      <c r="P151" s="4">
        <v>3.2988837070342698</v>
      </c>
    </row>
    <row r="152" spans="1:16" x14ac:dyDescent="0.25">
      <c r="A152" s="4" t="s">
        <v>5935</v>
      </c>
      <c r="B152" s="4" t="s">
        <v>7818</v>
      </c>
      <c r="C152" s="4" t="s">
        <v>5936</v>
      </c>
      <c r="D152" s="4">
        <v>24.7498474121094</v>
      </c>
      <c r="E152" s="4">
        <v>24.9466037750244</v>
      </c>
      <c r="F152" s="4">
        <v>23.925605773925799</v>
      </c>
      <c r="G152" s="4">
        <v>22.219230651855501</v>
      </c>
      <c r="H152" s="4">
        <v>23.237987518310501</v>
      </c>
      <c r="I152" s="4">
        <v>21.554855346679702</v>
      </c>
      <c r="J152" s="4">
        <v>24.540685653686534</v>
      </c>
      <c r="K152" s="4">
        <v>22.337357838948567</v>
      </c>
      <c r="L152" s="4" t="s">
        <v>33</v>
      </c>
      <c r="M152" s="4">
        <v>1.7164000207844401</v>
      </c>
      <c r="N152" s="4">
        <v>1.88308605341246E-2</v>
      </c>
      <c r="O152" s="5">
        <v>2.20332781473796</v>
      </c>
      <c r="P152" s="4">
        <v>3.7933577507531</v>
      </c>
    </row>
    <row r="153" spans="1:16" x14ac:dyDescent="0.25">
      <c r="A153" s="4" t="s">
        <v>7486</v>
      </c>
      <c r="B153" s="4" t="s">
        <v>9429</v>
      </c>
      <c r="C153" s="4" t="s">
        <v>7487</v>
      </c>
      <c r="D153" s="4">
        <v>24.3180961608887</v>
      </c>
      <c r="E153" s="4">
        <v>24.733585357666001</v>
      </c>
      <c r="F153" s="4">
        <v>24.095842361450199</v>
      </c>
      <c r="G153" s="4">
        <v>23.182374954223601</v>
      </c>
      <c r="H153" s="4">
        <v>24.277999877929702</v>
      </c>
      <c r="I153" s="4">
        <v>19.096328735351602</v>
      </c>
      <c r="J153" s="4">
        <v>24.382507960001632</v>
      </c>
      <c r="K153" s="4">
        <v>22.185567855834972</v>
      </c>
      <c r="M153" s="4">
        <v>0.62223901734056597</v>
      </c>
      <c r="N153" s="4">
        <v>0.21091129643669401</v>
      </c>
      <c r="O153" s="5">
        <v>2.1969401041666701</v>
      </c>
      <c r="P153" s="4">
        <v>1.3837190888036</v>
      </c>
    </row>
    <row r="154" spans="1:16" x14ac:dyDescent="0.25">
      <c r="A154" s="4" t="s">
        <v>7378</v>
      </c>
      <c r="B154" s="4" t="s">
        <v>7728</v>
      </c>
      <c r="C154" s="4" t="s">
        <v>7379</v>
      </c>
      <c r="D154" s="4">
        <v>21.462560653686499</v>
      </c>
      <c r="E154" s="4">
        <v>25.4418849945068</v>
      </c>
      <c r="F154" s="4">
        <v>25.366497039794901</v>
      </c>
      <c r="G154" s="4">
        <v>22.0707912445068</v>
      </c>
      <c r="H154" s="4">
        <v>22.864152908325199</v>
      </c>
      <c r="I154" s="4">
        <v>20.756254196166999</v>
      </c>
      <c r="J154" s="4">
        <v>24.090314229329397</v>
      </c>
      <c r="K154" s="4">
        <v>21.897066116332997</v>
      </c>
      <c r="M154" s="4">
        <v>0.68801366245113704</v>
      </c>
      <c r="N154" s="4">
        <v>0.17804901185770799</v>
      </c>
      <c r="O154" s="5">
        <v>2.1932481129964199</v>
      </c>
      <c r="P154" s="4">
        <v>1.5118442009764299</v>
      </c>
    </row>
    <row r="155" spans="1:16" x14ac:dyDescent="0.25">
      <c r="A155" s="4" t="s">
        <v>7406</v>
      </c>
      <c r="B155" s="4" t="s">
        <v>7692</v>
      </c>
      <c r="C155" s="4" t="s">
        <v>7408</v>
      </c>
      <c r="D155" s="4">
        <v>30.600074768066399</v>
      </c>
      <c r="E155" s="4">
        <v>30.302291870117202</v>
      </c>
      <c r="F155" s="4">
        <v>30.447065353393601</v>
      </c>
      <c r="G155" s="4">
        <v>25.494621276855501</v>
      </c>
      <c r="H155" s="4">
        <v>29.6487121582031</v>
      </c>
      <c r="I155" s="4">
        <v>29.697715759277301</v>
      </c>
      <c r="J155" s="4">
        <v>30.449810663859068</v>
      </c>
      <c r="K155" s="4">
        <v>28.280349731445302</v>
      </c>
      <c r="M155" s="4">
        <v>0.70989300630072605</v>
      </c>
      <c r="N155" s="4">
        <v>0.16639999999999999</v>
      </c>
      <c r="O155" s="5">
        <v>2.1694609324137399</v>
      </c>
      <c r="P155" s="4">
        <v>1.55451531135737</v>
      </c>
    </row>
    <row r="156" spans="1:16" x14ac:dyDescent="0.25">
      <c r="A156" s="4" t="s">
        <v>7315</v>
      </c>
      <c r="B156" s="4" t="s">
        <v>7668</v>
      </c>
      <c r="C156" s="4" t="s">
        <v>7316</v>
      </c>
      <c r="D156" s="4">
        <v>25.697107315063501</v>
      </c>
      <c r="E156" s="4">
        <v>28.320594787597699</v>
      </c>
      <c r="F156" s="4">
        <v>26.336769104003899</v>
      </c>
      <c r="G156" s="4">
        <v>24.336400985717798</v>
      </c>
      <c r="H156" s="4">
        <v>24.558881759643601</v>
      </c>
      <c r="I156" s="4">
        <v>24.9990940093994</v>
      </c>
      <c r="J156" s="4">
        <v>26.784823735555033</v>
      </c>
      <c r="K156" s="4">
        <v>24.6314589182536</v>
      </c>
      <c r="L156" s="4" t="s">
        <v>33</v>
      </c>
      <c r="M156" s="4">
        <v>1.2430317663933701</v>
      </c>
      <c r="N156" s="4">
        <v>4.4278074866310198E-2</v>
      </c>
      <c r="O156" s="5">
        <v>2.1533648173014299</v>
      </c>
      <c r="P156" s="4">
        <v>2.6472835014555902</v>
      </c>
    </row>
    <row r="157" spans="1:16" x14ac:dyDescent="0.25">
      <c r="A157" s="4" t="s">
        <v>5960</v>
      </c>
      <c r="B157" s="4" t="s">
        <v>7848</v>
      </c>
      <c r="C157" s="4" t="s">
        <v>5962</v>
      </c>
      <c r="D157" s="4">
        <v>26.672803878784201</v>
      </c>
      <c r="E157" s="4">
        <v>25.8378810882568</v>
      </c>
      <c r="F157" s="4">
        <v>26.356397628784201</v>
      </c>
      <c r="G157" s="4">
        <v>23.322187423706101</v>
      </c>
      <c r="H157" s="4">
        <v>24.351087570190401</v>
      </c>
      <c r="I157" s="4">
        <v>24.740087509155298</v>
      </c>
      <c r="J157" s="4">
        <v>26.289027531941731</v>
      </c>
      <c r="K157" s="4">
        <v>24.137787501017268</v>
      </c>
      <c r="L157" s="4" t="s">
        <v>33</v>
      </c>
      <c r="M157" s="4">
        <v>1.93495991980062</v>
      </c>
      <c r="N157" s="4">
        <v>1.40394973070018E-2</v>
      </c>
      <c r="O157" s="5">
        <v>2.1512400309244799</v>
      </c>
      <c r="P157" s="4">
        <v>4.4083437987321998</v>
      </c>
    </row>
    <row r="158" spans="1:16" x14ac:dyDescent="0.25">
      <c r="A158" s="4" t="s">
        <v>7116</v>
      </c>
      <c r="B158" s="4" t="s">
        <v>7667</v>
      </c>
      <c r="C158" s="4" t="s">
        <v>7117</v>
      </c>
      <c r="D158" s="4">
        <v>28.4538898468018</v>
      </c>
      <c r="E158" s="4">
        <v>28.2801303863525</v>
      </c>
      <c r="F158" s="4">
        <v>28.390674591064499</v>
      </c>
      <c r="G158" s="4">
        <v>23.059898376464801</v>
      </c>
      <c r="H158" s="4">
        <v>27.810991287231399</v>
      </c>
      <c r="I158" s="4">
        <v>27.820964813232401</v>
      </c>
      <c r="J158" s="4">
        <v>28.374898274739596</v>
      </c>
      <c r="K158" s="4">
        <v>26.230618158976199</v>
      </c>
      <c r="M158" s="4">
        <v>0.60588613392400104</v>
      </c>
      <c r="N158" s="4">
        <v>0.22012874251497</v>
      </c>
      <c r="O158" s="5">
        <v>2.14428011576334</v>
      </c>
      <c r="P158" s="4">
        <v>1.3518555777397401</v>
      </c>
    </row>
    <row r="159" spans="1:16" x14ac:dyDescent="0.25">
      <c r="A159" s="4" t="s">
        <v>1609</v>
      </c>
      <c r="B159" s="4" t="s">
        <v>9222</v>
      </c>
      <c r="C159" s="4" t="s">
        <v>1610</v>
      </c>
      <c r="D159" s="4">
        <v>27.093654632568398</v>
      </c>
      <c r="E159" s="4">
        <v>27.0467205047607</v>
      </c>
      <c r="F159" s="4">
        <v>27.1397914886475</v>
      </c>
      <c r="G159" s="4">
        <v>25.476360321044901</v>
      </c>
      <c r="H159" s="4">
        <v>24.671188354492202</v>
      </c>
      <c r="I159" s="4">
        <v>24.744642257690401</v>
      </c>
      <c r="J159" s="4">
        <v>27.093388875325534</v>
      </c>
      <c r="K159" s="4">
        <v>24.964063644409169</v>
      </c>
      <c r="L159" s="4" t="s">
        <v>33</v>
      </c>
      <c r="M159" s="4">
        <v>2.9269653620911602</v>
      </c>
      <c r="N159" s="4">
        <v>4.4444444444444401E-3</v>
      </c>
      <c r="O159" s="5">
        <v>2.12932523091634</v>
      </c>
      <c r="P159" s="4">
        <v>8.2396266584487403</v>
      </c>
    </row>
    <row r="160" spans="1:16" x14ac:dyDescent="0.25">
      <c r="A160" s="4" t="s">
        <v>3426</v>
      </c>
      <c r="B160" s="4" t="s">
        <v>7775</v>
      </c>
      <c r="C160" s="4" t="s">
        <v>3428</v>
      </c>
      <c r="D160" s="4">
        <v>23.455396652221701</v>
      </c>
      <c r="E160" s="4">
        <v>23.816919326782202</v>
      </c>
      <c r="F160" s="4">
        <v>23.413942337036101</v>
      </c>
      <c r="G160" s="4">
        <v>21.494064331054702</v>
      </c>
      <c r="H160" s="4">
        <v>20.581727981567401</v>
      </c>
      <c r="I160" s="4">
        <v>22.2744655609131</v>
      </c>
      <c r="J160" s="4">
        <v>23.562086105346669</v>
      </c>
      <c r="K160" s="4">
        <v>21.450085957845065</v>
      </c>
      <c r="L160" s="4" t="s">
        <v>33</v>
      </c>
      <c r="M160" s="4">
        <v>1.8554075362592499</v>
      </c>
      <c r="N160" s="4">
        <v>1.56155143338954E-2</v>
      </c>
      <c r="O160" s="5">
        <v>2.1120001475016301</v>
      </c>
      <c r="P160" s="4">
        <v>4.1771304733805197</v>
      </c>
    </row>
    <row r="161" spans="1:16" x14ac:dyDescent="0.25">
      <c r="A161" s="4" t="s">
        <v>6416</v>
      </c>
      <c r="B161" s="4" t="s">
        <v>7683</v>
      </c>
      <c r="C161" s="4" t="s">
        <v>6418</v>
      </c>
      <c r="D161" s="4">
        <v>28.330539703369102</v>
      </c>
      <c r="E161" s="4">
        <v>28.953126907348601</v>
      </c>
      <c r="F161" s="4">
        <v>28.039112091064499</v>
      </c>
      <c r="G161" s="4">
        <v>25.216629028320298</v>
      </c>
      <c r="H161" s="4">
        <v>26.080781936645501</v>
      </c>
      <c r="I161" s="4">
        <v>27.693933486938501</v>
      </c>
      <c r="J161" s="4">
        <v>28.440926233927399</v>
      </c>
      <c r="K161" s="4">
        <v>26.330448150634766</v>
      </c>
      <c r="L161" s="4" t="s">
        <v>33</v>
      </c>
      <c r="M161" s="4">
        <v>1.27823879801319</v>
      </c>
      <c r="N161" s="4">
        <v>4.2113289760348602E-2</v>
      </c>
      <c r="O161" s="5">
        <v>2.11047808329264</v>
      </c>
      <c r="P161" s="4">
        <v>2.7253696738166502</v>
      </c>
    </row>
    <row r="162" spans="1:16" x14ac:dyDescent="0.25">
      <c r="A162" s="4" t="s">
        <v>6598</v>
      </c>
      <c r="B162" s="4" t="s">
        <v>7776</v>
      </c>
      <c r="C162" s="4" t="s">
        <v>6600</v>
      </c>
      <c r="D162" s="4">
        <v>24.858457565307599</v>
      </c>
      <c r="E162" s="4">
        <v>24.872491836547901</v>
      </c>
      <c r="F162" s="4">
        <v>24.791397094726602</v>
      </c>
      <c r="G162" s="4">
        <v>21.5972290039063</v>
      </c>
      <c r="H162" s="4">
        <v>23.929306030273398</v>
      </c>
      <c r="I162" s="4">
        <v>22.747158050537099</v>
      </c>
      <c r="J162" s="4">
        <v>24.840782165527369</v>
      </c>
      <c r="K162" s="4">
        <v>22.757897694905598</v>
      </c>
      <c r="L162" s="4" t="s">
        <v>33</v>
      </c>
      <c r="M162" s="4">
        <v>1.4375465712890001</v>
      </c>
      <c r="N162" s="4">
        <v>3.1079518072289199E-2</v>
      </c>
      <c r="O162" s="5">
        <v>2.08288447062175</v>
      </c>
      <c r="P162" s="4">
        <v>3.0917141090025599</v>
      </c>
    </row>
    <row r="163" spans="1:16" x14ac:dyDescent="0.25">
      <c r="A163" s="4" t="s">
        <v>1776</v>
      </c>
      <c r="B163" s="4" t="s">
        <v>9136</v>
      </c>
      <c r="C163" s="4" t="s">
        <v>1777</v>
      </c>
      <c r="D163" s="4">
        <v>25.917762756347699</v>
      </c>
      <c r="E163" s="4">
        <v>25.063806533813501</v>
      </c>
      <c r="F163" s="4">
        <v>26.277534484863299</v>
      </c>
      <c r="G163" s="4">
        <v>21.612739562988299</v>
      </c>
      <c r="H163" s="4">
        <v>24.654983520507798</v>
      </c>
      <c r="I163" s="4">
        <v>24.7624702453613</v>
      </c>
      <c r="J163" s="4">
        <v>25.753034591674833</v>
      </c>
      <c r="K163" s="4">
        <v>23.67673110961913</v>
      </c>
      <c r="M163" s="4">
        <v>0.88472970042613597</v>
      </c>
      <c r="N163" s="4">
        <v>0.105221238938053</v>
      </c>
      <c r="O163" s="5">
        <v>2.0763034820556601</v>
      </c>
      <c r="P163" s="4">
        <v>1.8989425626729199</v>
      </c>
    </row>
    <row r="164" spans="1:16" x14ac:dyDescent="0.25">
      <c r="A164" s="4" t="s">
        <v>4441</v>
      </c>
      <c r="B164" s="4" t="s">
        <v>7827</v>
      </c>
      <c r="C164" s="4" t="s">
        <v>4442</v>
      </c>
      <c r="D164" s="4">
        <v>21.945629119873001</v>
      </c>
      <c r="E164" s="4">
        <v>22.636804580688501</v>
      </c>
      <c r="F164" s="4">
        <v>24.444841384887699</v>
      </c>
      <c r="G164" s="4">
        <v>21.6940727233887</v>
      </c>
      <c r="H164" s="4">
        <v>19.316022872924801</v>
      </c>
      <c r="I164" s="4">
        <v>21.8091220855713</v>
      </c>
      <c r="J164" s="4">
        <v>23.009091695149735</v>
      </c>
      <c r="K164" s="4">
        <v>20.939739227294936</v>
      </c>
      <c r="M164" s="4">
        <v>0.873759271713205</v>
      </c>
      <c r="N164" s="4">
        <v>0.10827088830255099</v>
      </c>
      <c r="O164" s="5">
        <v>2.0693524678548201</v>
      </c>
      <c r="P164" s="4">
        <v>1.8770678800673899</v>
      </c>
    </row>
    <row r="165" spans="1:16" x14ac:dyDescent="0.25">
      <c r="A165" s="4" t="s">
        <v>787</v>
      </c>
      <c r="B165" s="4" t="s">
        <v>8687</v>
      </c>
      <c r="C165" s="4" t="s">
        <v>788</v>
      </c>
      <c r="D165" s="4">
        <v>25.018352508544901</v>
      </c>
      <c r="E165" s="4">
        <v>26.403121948242202</v>
      </c>
      <c r="F165" s="4">
        <v>26.0112209320068</v>
      </c>
      <c r="G165" s="4">
        <v>24.052831649780298</v>
      </c>
      <c r="H165" s="4">
        <v>23.401506423950199</v>
      </c>
      <c r="I165" s="4">
        <v>23.795381546020501</v>
      </c>
      <c r="J165" s="4">
        <v>25.810898462931302</v>
      </c>
      <c r="K165" s="4">
        <v>23.749906539917003</v>
      </c>
      <c r="L165" s="4" t="s">
        <v>33</v>
      </c>
      <c r="M165" s="4">
        <v>1.9803228821572001</v>
      </c>
      <c r="N165" s="4">
        <v>1.2630393996247701E-2</v>
      </c>
      <c r="O165" s="5">
        <v>2.0609919230143201</v>
      </c>
      <c r="P165" s="4">
        <v>4.5442158737592004</v>
      </c>
    </row>
    <row r="166" spans="1:16" x14ac:dyDescent="0.25">
      <c r="A166" s="4" t="s">
        <v>3239</v>
      </c>
      <c r="B166" s="4" t="s">
        <v>7847</v>
      </c>
      <c r="C166" s="4" t="s">
        <v>3241</v>
      </c>
      <c r="D166" s="4">
        <v>29.981855392456101</v>
      </c>
      <c r="E166" s="4">
        <v>30.2131538391113</v>
      </c>
      <c r="F166" s="4">
        <v>30.014806747436499</v>
      </c>
      <c r="G166" s="4">
        <v>27.8558025360107</v>
      </c>
      <c r="H166" s="4">
        <v>27.96462059021</v>
      </c>
      <c r="I166" s="4">
        <v>28.2610874176025</v>
      </c>
      <c r="J166" s="4">
        <v>30.069938659667965</v>
      </c>
      <c r="K166" s="4">
        <v>28.0271701812744</v>
      </c>
      <c r="L166" s="4" t="s">
        <v>33</v>
      </c>
      <c r="M166" s="4">
        <v>3.8793797170936002</v>
      </c>
      <c r="N166" s="4">
        <v>1.53086419753086E-3</v>
      </c>
      <c r="O166" s="5">
        <v>2.0427684783935498</v>
      </c>
      <c r="P166" s="4">
        <v>14.486543450047501</v>
      </c>
    </row>
    <row r="167" spans="1:16" x14ac:dyDescent="0.25">
      <c r="A167" s="4" t="s">
        <v>6570</v>
      </c>
      <c r="B167" s="4" t="s">
        <v>7795</v>
      </c>
      <c r="C167" s="4" t="s">
        <v>6571</v>
      </c>
      <c r="D167" s="4">
        <v>24.028446197509801</v>
      </c>
      <c r="E167" s="4">
        <v>24.432537078857401</v>
      </c>
      <c r="F167" s="4">
        <v>22.080904006958001</v>
      </c>
      <c r="G167" s="4">
        <v>22.629590988159201</v>
      </c>
      <c r="H167" s="4">
        <v>20.149682998657202</v>
      </c>
      <c r="I167" s="4">
        <v>21.677009582519499</v>
      </c>
      <c r="J167" s="4">
        <v>23.513962427775066</v>
      </c>
      <c r="K167" s="4">
        <v>21.485427856445302</v>
      </c>
      <c r="M167" s="4">
        <v>0.92561527019116696</v>
      </c>
      <c r="N167" s="4">
        <v>9.4973612374886301E-2</v>
      </c>
      <c r="O167" s="5">
        <v>2.0285345713297498</v>
      </c>
      <c r="P167" s="4">
        <v>1.9808805133834699</v>
      </c>
    </row>
    <row r="168" spans="1:16" x14ac:dyDescent="0.25">
      <c r="A168" s="4" t="s">
        <v>1531</v>
      </c>
      <c r="B168" s="4" t="s">
        <v>7862</v>
      </c>
      <c r="C168" s="4" t="s">
        <v>1533</v>
      </c>
      <c r="D168" s="4">
        <v>29.5858345031738</v>
      </c>
      <c r="E168" s="4">
        <v>29.880966186523398</v>
      </c>
      <c r="F168" s="4">
        <v>29.981369018554702</v>
      </c>
      <c r="G168" s="4">
        <v>28.023460388183601</v>
      </c>
      <c r="H168" s="4">
        <v>27.607124328613299</v>
      </c>
      <c r="I168" s="4">
        <v>27.734931945800799</v>
      </c>
      <c r="J168" s="4">
        <v>29.816056569417299</v>
      </c>
      <c r="K168" s="4">
        <v>27.788505554199233</v>
      </c>
      <c r="L168" s="4" t="s">
        <v>33</v>
      </c>
      <c r="M168" s="4">
        <v>3.53772791368961</v>
      </c>
      <c r="N168" s="4">
        <v>3.3613445378151302E-3</v>
      </c>
      <c r="O168" s="5">
        <v>2.0275510152181</v>
      </c>
      <c r="P168" s="4">
        <v>11.8546345462762</v>
      </c>
    </row>
    <row r="169" spans="1:16" x14ac:dyDescent="0.25">
      <c r="A169" s="4" t="s">
        <v>6725</v>
      </c>
      <c r="B169" s="4" t="s">
        <v>7681</v>
      </c>
      <c r="C169" s="4" t="s">
        <v>6727</v>
      </c>
      <c r="D169" s="4">
        <v>27.539192199706999</v>
      </c>
      <c r="E169" s="4">
        <v>27.142002105712901</v>
      </c>
      <c r="F169" s="4">
        <v>23.8895568847656</v>
      </c>
      <c r="G169" s="4">
        <v>20.226413726806602</v>
      </c>
      <c r="H169" s="4">
        <v>26.201492309570298</v>
      </c>
      <c r="I169" s="4">
        <v>26.137577056884801</v>
      </c>
      <c r="J169" s="4">
        <v>26.190250396728501</v>
      </c>
      <c r="K169" s="4">
        <v>24.188494364420563</v>
      </c>
      <c r="M169" s="4">
        <v>0.36443202422232901</v>
      </c>
      <c r="N169" s="4">
        <v>0.441721750489876</v>
      </c>
      <c r="O169" s="5">
        <v>2.0017560323079402</v>
      </c>
      <c r="P169" s="4">
        <v>0.87269881448813602</v>
      </c>
    </row>
    <row r="170" spans="1:16" x14ac:dyDescent="0.25">
      <c r="A170" s="4" t="s">
        <v>5937</v>
      </c>
      <c r="B170" s="4" t="s">
        <v>7727</v>
      </c>
      <c r="C170" s="4" t="s">
        <v>5939</v>
      </c>
      <c r="D170" s="4">
        <v>25.453111648559599</v>
      </c>
      <c r="E170" s="4">
        <v>24.2256050109863</v>
      </c>
      <c r="F170" s="4">
        <v>26.039199829101602</v>
      </c>
      <c r="G170" s="4">
        <v>23.0173530578613</v>
      </c>
      <c r="H170" s="4">
        <v>23.154657363891602</v>
      </c>
      <c r="I170" s="4">
        <v>23.5541172027588</v>
      </c>
      <c r="J170" s="4">
        <v>25.239305496215835</v>
      </c>
      <c r="K170" s="4">
        <v>23.242042541503903</v>
      </c>
      <c r="L170" s="4" t="s">
        <v>33</v>
      </c>
      <c r="M170" s="4">
        <v>1.6346840103823801</v>
      </c>
      <c r="N170" s="4">
        <v>2.23786816269285E-2</v>
      </c>
      <c r="O170" s="5">
        <v>1.9972629547119101</v>
      </c>
      <c r="P170" s="4">
        <v>3.5788829260113402</v>
      </c>
    </row>
    <row r="171" spans="1:16" x14ac:dyDescent="0.25">
      <c r="A171" s="4" t="s">
        <v>5691</v>
      </c>
      <c r="B171" s="4" t="s">
        <v>7786</v>
      </c>
      <c r="C171" s="4" t="s">
        <v>5693</v>
      </c>
      <c r="D171" s="4">
        <v>25.732791900634801</v>
      </c>
      <c r="E171" s="4">
        <v>25.5832614898682</v>
      </c>
      <c r="F171" s="4">
        <v>25.867301940918001</v>
      </c>
      <c r="G171" s="4">
        <v>24.7628364562988</v>
      </c>
      <c r="H171" s="4">
        <v>23.4875183105469</v>
      </c>
      <c r="I171" s="4">
        <v>22.985874176025401</v>
      </c>
      <c r="J171" s="4">
        <v>25.727785110473665</v>
      </c>
      <c r="K171" s="4">
        <v>23.745409647623703</v>
      </c>
      <c r="L171" s="4" t="s">
        <v>33</v>
      </c>
      <c r="M171" s="4">
        <v>1.6825898610083101</v>
      </c>
      <c r="N171" s="4">
        <v>2.1027576197387501E-2</v>
      </c>
      <c r="O171" s="5">
        <v>1.9823754628499299</v>
      </c>
      <c r="P171" s="4">
        <v>3.7036643818850998</v>
      </c>
    </row>
    <row r="172" spans="1:16" x14ac:dyDescent="0.25">
      <c r="A172" s="4" t="s">
        <v>3243</v>
      </c>
      <c r="B172" s="4" t="s">
        <v>7783</v>
      </c>
      <c r="C172" s="4" t="s">
        <v>3245</v>
      </c>
      <c r="D172" s="4">
        <v>24.034235000610401</v>
      </c>
      <c r="E172" s="4">
        <v>22.7618198394775</v>
      </c>
      <c r="F172" s="4">
        <v>23.1181030273438</v>
      </c>
      <c r="G172" s="4">
        <v>21.295169830322301</v>
      </c>
      <c r="H172" s="4">
        <v>21.212091445922901</v>
      </c>
      <c r="I172" s="4">
        <v>21.4773349761963</v>
      </c>
      <c r="J172" s="4">
        <v>23.3047192891439</v>
      </c>
      <c r="K172" s="4">
        <v>21.328198750813836</v>
      </c>
      <c r="L172" s="4" t="s">
        <v>33</v>
      </c>
      <c r="M172" s="4">
        <v>2.1582225844973499</v>
      </c>
      <c r="N172" s="4">
        <v>9.9863325740318903E-3</v>
      </c>
      <c r="O172" s="5">
        <v>1.9765205383300799</v>
      </c>
      <c r="P172" s="4">
        <v>5.1074074444559896</v>
      </c>
    </row>
    <row r="173" spans="1:16" x14ac:dyDescent="0.25">
      <c r="A173" s="4" t="s">
        <v>6292</v>
      </c>
      <c r="B173" s="4" t="s">
        <v>8471</v>
      </c>
      <c r="C173" s="4" t="s">
        <v>6293</v>
      </c>
      <c r="D173" s="4">
        <v>22.441082000732401</v>
      </c>
      <c r="E173" s="4">
        <v>22.550510406494102</v>
      </c>
      <c r="F173" s="4">
        <v>21.347820281982401</v>
      </c>
      <c r="G173" s="4">
        <v>20.11501121521</v>
      </c>
      <c r="H173" s="4">
        <v>20.0137424468994</v>
      </c>
      <c r="I173" s="4">
        <v>20.319871902465799</v>
      </c>
      <c r="J173" s="4">
        <v>22.113137563069632</v>
      </c>
      <c r="K173" s="4">
        <v>20.149541854858402</v>
      </c>
      <c r="L173" s="4" t="s">
        <v>33</v>
      </c>
      <c r="M173" s="4">
        <v>2.1190245269996399</v>
      </c>
      <c r="N173" s="4">
        <v>1.04555314533623E-2</v>
      </c>
      <c r="O173" s="5">
        <v>1.9635957082112601</v>
      </c>
      <c r="P173" s="4">
        <v>4.9789814076354002</v>
      </c>
    </row>
    <row r="174" spans="1:16" x14ac:dyDescent="0.25">
      <c r="A174" s="4" t="s">
        <v>6672</v>
      </c>
      <c r="B174" s="4" t="s">
        <v>7948</v>
      </c>
      <c r="C174" s="4" t="s">
        <v>6674</v>
      </c>
      <c r="D174" s="4">
        <v>27.7773323059082</v>
      </c>
      <c r="E174" s="4">
        <v>24.238849639892599</v>
      </c>
      <c r="F174" s="4">
        <v>26.958053588867202</v>
      </c>
      <c r="G174" s="4">
        <v>24.208532333373999</v>
      </c>
      <c r="H174" s="4">
        <v>24.4848537445068</v>
      </c>
      <c r="I174" s="4">
        <v>24.443435668945298</v>
      </c>
      <c r="J174" s="4">
        <v>26.324745178222667</v>
      </c>
      <c r="K174" s="4">
        <v>24.378940582275366</v>
      </c>
      <c r="M174" s="4">
        <v>0.84181902990084301</v>
      </c>
      <c r="N174" s="4">
        <v>0.11731153184165199</v>
      </c>
      <c r="O174" s="5">
        <v>1.9458045959472701</v>
      </c>
      <c r="P174" s="4">
        <v>1.8136226598210701</v>
      </c>
    </row>
    <row r="175" spans="1:16" x14ac:dyDescent="0.25">
      <c r="A175" s="4" t="s">
        <v>863</v>
      </c>
      <c r="B175" s="4" t="s">
        <v>7875</v>
      </c>
      <c r="C175" s="4" t="s">
        <v>865</v>
      </c>
      <c r="D175" s="4">
        <v>29.5200386047363</v>
      </c>
      <c r="E175" s="4">
        <v>28.8289489746094</v>
      </c>
      <c r="F175" s="4">
        <v>27.431013107299801</v>
      </c>
      <c r="G175" s="4">
        <v>26.696086883544901</v>
      </c>
      <c r="H175" s="4">
        <v>26.653446197509801</v>
      </c>
      <c r="I175" s="4">
        <v>26.611042022705099</v>
      </c>
      <c r="J175" s="4">
        <v>28.593333562215168</v>
      </c>
      <c r="K175" s="4">
        <v>26.653525034586597</v>
      </c>
      <c r="L175" s="4" t="s">
        <v>33</v>
      </c>
      <c r="M175" s="4">
        <v>1.46387083963058</v>
      </c>
      <c r="N175" s="4">
        <v>2.95940594059406E-2</v>
      </c>
      <c r="O175" s="5">
        <v>1.9398085276285799</v>
      </c>
      <c r="P175" s="4">
        <v>3.15447157514734</v>
      </c>
    </row>
    <row r="176" spans="1:16" x14ac:dyDescent="0.25">
      <c r="A176" s="4" t="s">
        <v>7233</v>
      </c>
      <c r="B176" s="4" t="s">
        <v>7952</v>
      </c>
      <c r="C176" s="4" t="s">
        <v>7235</v>
      </c>
      <c r="D176" s="4">
        <v>30.740983963012699</v>
      </c>
      <c r="E176" s="4">
        <v>30.481103897094702</v>
      </c>
      <c r="F176" s="4">
        <v>30.339920043945298</v>
      </c>
      <c r="G176" s="4">
        <v>28.657262802123999</v>
      </c>
      <c r="H176" s="4">
        <v>28.424007415771499</v>
      </c>
      <c r="I176" s="4">
        <v>28.700044631958001</v>
      </c>
      <c r="J176" s="4">
        <v>30.520669301350903</v>
      </c>
      <c r="K176" s="4">
        <v>28.593771616617829</v>
      </c>
      <c r="L176" s="4" t="s">
        <v>33</v>
      </c>
      <c r="M176" s="4">
        <v>3.7268484949374798</v>
      </c>
      <c r="N176" s="4">
        <v>3.2421052631578899E-3</v>
      </c>
      <c r="O176" s="5">
        <v>1.9268976847330701</v>
      </c>
      <c r="P176" s="4">
        <v>13.2486174274113</v>
      </c>
    </row>
    <row r="177" spans="1:16" x14ac:dyDescent="0.25">
      <c r="A177" s="4" t="s">
        <v>1713</v>
      </c>
      <c r="B177" s="4" t="s">
        <v>7758</v>
      </c>
      <c r="C177" s="4" t="s">
        <v>1715</v>
      </c>
      <c r="D177" s="4">
        <v>23.663942337036101</v>
      </c>
      <c r="E177" s="4">
        <v>24.8927516937256</v>
      </c>
      <c r="F177" s="4">
        <v>24.796617507934599</v>
      </c>
      <c r="G177" s="4">
        <v>25.917896270751999</v>
      </c>
      <c r="H177" s="4">
        <v>20.975461959838899</v>
      </c>
      <c r="I177" s="4">
        <v>20.7208366394043</v>
      </c>
      <c r="J177" s="4">
        <v>24.451103846232101</v>
      </c>
      <c r="K177" s="4">
        <v>22.538064956665067</v>
      </c>
      <c r="M177" s="4">
        <v>0.47815219180581697</v>
      </c>
      <c r="N177" s="4">
        <v>0.31696648044692699</v>
      </c>
      <c r="O177" s="5">
        <v>1.91303888956706</v>
      </c>
      <c r="P177" s="4">
        <v>1.1013967558169999</v>
      </c>
    </row>
    <row r="178" spans="1:16" x14ac:dyDescent="0.25">
      <c r="A178" s="4" t="s">
        <v>1289</v>
      </c>
      <c r="B178" s="4" t="s">
        <v>9439</v>
      </c>
      <c r="C178" s="4" t="s">
        <v>1291</v>
      </c>
      <c r="D178" s="4">
        <v>21.360759735107401</v>
      </c>
      <c r="E178" s="4">
        <v>23.6389484405518</v>
      </c>
      <c r="F178" s="4">
        <v>23.748451232910199</v>
      </c>
      <c r="G178" s="4">
        <v>21.4659824371338</v>
      </c>
      <c r="H178" s="4">
        <v>20.754268646240199</v>
      </c>
      <c r="I178" s="4">
        <v>20.8147678375244</v>
      </c>
      <c r="J178" s="4">
        <v>22.916053136189799</v>
      </c>
      <c r="K178" s="4">
        <v>21.011672973632798</v>
      </c>
      <c r="M178" s="4">
        <v>1.1042559007224599</v>
      </c>
      <c r="N178" s="4">
        <v>6.03826787512588E-2</v>
      </c>
      <c r="O178" s="5">
        <v>1.9043801625569601</v>
      </c>
      <c r="P178" s="4">
        <v>2.3483359534641002</v>
      </c>
    </row>
    <row r="179" spans="1:16" x14ac:dyDescent="0.25">
      <c r="A179" s="4" t="s">
        <v>1542</v>
      </c>
      <c r="B179" s="4" t="s">
        <v>7889</v>
      </c>
      <c r="C179" s="4" t="s">
        <v>1544</v>
      </c>
      <c r="D179" s="4">
        <v>30.4462375640869</v>
      </c>
      <c r="E179" s="4">
        <v>30.428256988525401</v>
      </c>
      <c r="F179" s="4">
        <v>30.160526275634801</v>
      </c>
      <c r="G179" s="4">
        <v>27.821491241455099</v>
      </c>
      <c r="H179" s="4">
        <v>28.797340393066399</v>
      </c>
      <c r="I179" s="4">
        <v>28.734584808349599</v>
      </c>
      <c r="J179" s="4">
        <v>30.345006942749034</v>
      </c>
      <c r="K179" s="4">
        <v>28.451138814290363</v>
      </c>
      <c r="L179" s="4" t="s">
        <v>33</v>
      </c>
      <c r="M179" s="4">
        <v>2.34707815733492</v>
      </c>
      <c r="N179" s="4">
        <v>7.7180156657963399E-3</v>
      </c>
      <c r="O179" s="5">
        <v>1.89386812845866</v>
      </c>
      <c r="P179" s="4">
        <v>5.7634595601067398</v>
      </c>
    </row>
    <row r="180" spans="1:16" x14ac:dyDescent="0.25">
      <c r="A180" s="4" t="s">
        <v>1385</v>
      </c>
      <c r="B180" s="4" t="s">
        <v>7797</v>
      </c>
      <c r="C180" s="4" t="s">
        <v>1386</v>
      </c>
      <c r="D180" s="4">
        <v>24.368846893310501</v>
      </c>
      <c r="E180" s="4">
        <v>24.5262546539307</v>
      </c>
      <c r="F180" s="4">
        <v>24.490701675415</v>
      </c>
      <c r="G180" s="4">
        <v>22.434104919433601</v>
      </c>
      <c r="H180" s="4">
        <v>21.9677829742432</v>
      </c>
      <c r="I180" s="4">
        <v>23.308080673217798</v>
      </c>
      <c r="J180" s="4">
        <v>24.461934407552064</v>
      </c>
      <c r="K180" s="4">
        <v>22.569989522298201</v>
      </c>
      <c r="L180" s="4" t="s">
        <v>33</v>
      </c>
      <c r="M180" s="4">
        <v>2.0570829752171602</v>
      </c>
      <c r="N180" s="4">
        <v>1.25702647657841E-2</v>
      </c>
      <c r="O180" s="5">
        <v>1.89194488525391</v>
      </c>
      <c r="P180" s="4">
        <v>4.7811210861876496</v>
      </c>
    </row>
    <row r="181" spans="1:16" x14ac:dyDescent="0.25">
      <c r="A181" s="4" t="s">
        <v>1970</v>
      </c>
      <c r="B181" s="4" t="s">
        <v>7725</v>
      </c>
      <c r="C181" s="4" t="s">
        <v>1972</v>
      </c>
      <c r="D181" s="4">
        <v>21.848239898681602</v>
      </c>
      <c r="E181" s="4">
        <v>24.505500793456999</v>
      </c>
      <c r="F181" s="4">
        <v>25.1153869628906</v>
      </c>
      <c r="G181" s="4">
        <v>21.503046035766602</v>
      </c>
      <c r="H181" s="4">
        <v>22.1356391906738</v>
      </c>
      <c r="I181" s="4">
        <v>22.1652641296387</v>
      </c>
      <c r="J181" s="4">
        <v>23.823042551676398</v>
      </c>
      <c r="K181" s="4">
        <v>21.934649785359699</v>
      </c>
      <c r="M181" s="4">
        <v>0.85542351619393497</v>
      </c>
      <c r="N181" s="4">
        <v>0.113536585365854</v>
      </c>
      <c r="O181" s="5">
        <v>1.8883927663167299</v>
      </c>
      <c r="P181" s="4">
        <v>1.8406036930815499</v>
      </c>
    </row>
    <row r="182" spans="1:16" x14ac:dyDescent="0.25">
      <c r="A182" s="4" t="s">
        <v>6065</v>
      </c>
      <c r="B182" s="4" t="s">
        <v>8851</v>
      </c>
      <c r="C182" s="4" t="s">
        <v>6066</v>
      </c>
      <c r="D182" s="4">
        <v>26.150627136230501</v>
      </c>
      <c r="E182" s="4">
        <v>26.307615280151399</v>
      </c>
      <c r="F182" s="4">
        <v>26.412845611572301</v>
      </c>
      <c r="G182" s="4">
        <v>23.589746475219702</v>
      </c>
      <c r="H182" s="4">
        <v>25.0410861968994</v>
      </c>
      <c r="I182" s="4">
        <v>24.624179840087901</v>
      </c>
      <c r="J182" s="4">
        <v>26.290362675984735</v>
      </c>
      <c r="K182" s="4">
        <v>24.418337504069001</v>
      </c>
      <c r="L182" s="4" t="s">
        <v>33</v>
      </c>
      <c r="M182" s="4">
        <v>1.8887890772292999</v>
      </c>
      <c r="N182" s="4">
        <v>1.54583333333333E-2</v>
      </c>
      <c r="O182" s="5">
        <v>1.87202517191569</v>
      </c>
      <c r="P182" s="4">
        <v>4.2730801341146902</v>
      </c>
    </row>
    <row r="183" spans="1:16" x14ac:dyDescent="0.25">
      <c r="A183" s="4" t="s">
        <v>931</v>
      </c>
      <c r="B183" s="4" t="s">
        <v>7801</v>
      </c>
      <c r="C183" s="4" t="s">
        <v>933</v>
      </c>
      <c r="D183" s="4">
        <v>22.4946594238281</v>
      </c>
      <c r="E183" s="4">
        <v>23.666524887085</v>
      </c>
      <c r="F183" s="4">
        <v>25.163892745971701</v>
      </c>
      <c r="G183" s="4">
        <v>23.106483459472699</v>
      </c>
      <c r="H183" s="4">
        <v>21.109668731689499</v>
      </c>
      <c r="I183" s="4">
        <v>21.6024475097656</v>
      </c>
      <c r="J183" s="4">
        <v>23.775025685628265</v>
      </c>
      <c r="K183" s="4">
        <v>21.939533233642596</v>
      </c>
      <c r="M183" s="4">
        <v>0.87318631005708403</v>
      </c>
      <c r="N183" s="4">
        <v>0.10817574692442899</v>
      </c>
      <c r="O183" s="5">
        <v>1.8354924519856799</v>
      </c>
      <c r="P183" s="4">
        <v>1.8759266289571499</v>
      </c>
    </row>
    <row r="184" spans="1:16" x14ac:dyDescent="0.25">
      <c r="A184" s="4" t="s">
        <v>7358</v>
      </c>
      <c r="B184" s="4" t="s">
        <v>8417</v>
      </c>
      <c r="C184" s="4" t="s">
        <v>7360</v>
      </c>
      <c r="D184" s="4">
        <v>23.464778900146499</v>
      </c>
      <c r="E184" s="4">
        <v>22.301311492919901</v>
      </c>
      <c r="F184" s="4">
        <v>24.024681091308601</v>
      </c>
      <c r="G184" s="4">
        <v>21.179197311401399</v>
      </c>
      <c r="H184" s="4">
        <v>21.2150783538818</v>
      </c>
      <c r="I184" s="4">
        <v>21.930234909057599</v>
      </c>
      <c r="J184" s="4">
        <v>23.263590494791668</v>
      </c>
      <c r="K184" s="4">
        <v>21.44150352478027</v>
      </c>
      <c r="L184" s="4" t="s">
        <v>33</v>
      </c>
      <c r="M184" s="4">
        <v>1.4968210876503301</v>
      </c>
      <c r="N184" s="4">
        <v>2.8231738035264499E-2</v>
      </c>
      <c r="O184" s="5">
        <v>1.82208697001139</v>
      </c>
      <c r="P184" s="4">
        <v>3.2339804148372799</v>
      </c>
    </row>
    <row r="185" spans="1:16" x14ac:dyDescent="0.25">
      <c r="A185" s="4" t="s">
        <v>3051</v>
      </c>
      <c r="B185" s="4" t="s">
        <v>7843</v>
      </c>
      <c r="C185" s="4" t="s">
        <v>3053</v>
      </c>
      <c r="D185" s="4">
        <v>31.0745754241943</v>
      </c>
      <c r="E185" s="4">
        <v>30.9239101409912</v>
      </c>
      <c r="F185" s="4">
        <v>31.042354583740199</v>
      </c>
      <c r="G185" s="4">
        <v>29.511531829833999</v>
      </c>
      <c r="H185" s="4">
        <v>28.107477188110401</v>
      </c>
      <c r="I185" s="4">
        <v>29.9631443023682</v>
      </c>
      <c r="J185" s="4">
        <v>31.013613382975233</v>
      </c>
      <c r="K185" s="4">
        <v>29.194051106770868</v>
      </c>
      <c r="L185" s="4" t="s">
        <v>33</v>
      </c>
      <c r="M185" s="4">
        <v>1.50169376891985</v>
      </c>
      <c r="N185" s="4">
        <v>2.7984829329962099E-2</v>
      </c>
      <c r="O185" s="5">
        <v>1.8195622762044299</v>
      </c>
      <c r="P185" s="4">
        <v>3.2458301337964599</v>
      </c>
    </row>
    <row r="186" spans="1:16" x14ac:dyDescent="0.25">
      <c r="A186" s="4" t="s">
        <v>5130</v>
      </c>
      <c r="B186" s="4" t="s">
        <v>7872</v>
      </c>
      <c r="C186" s="4" t="s">
        <v>5132</v>
      </c>
      <c r="D186" s="4">
        <v>20.389287948608398</v>
      </c>
      <c r="E186" s="4">
        <v>23.050136566162099</v>
      </c>
      <c r="F186" s="4">
        <v>21.624467849731399</v>
      </c>
      <c r="G186" s="4">
        <v>20.830194473266602</v>
      </c>
      <c r="H186" s="4">
        <v>21.438076019287099</v>
      </c>
      <c r="I186" s="4">
        <v>17.358179092407202</v>
      </c>
      <c r="J186" s="4">
        <v>21.687964121500631</v>
      </c>
      <c r="K186" s="4">
        <v>19.875483194986966</v>
      </c>
      <c r="M186" s="4">
        <v>0.53854775047760794</v>
      </c>
      <c r="N186" s="4">
        <v>0.26648585931834701</v>
      </c>
      <c r="O186" s="5">
        <v>1.8124809265136701</v>
      </c>
      <c r="P186" s="4">
        <v>1.22030707241393</v>
      </c>
    </row>
    <row r="187" spans="1:16" x14ac:dyDescent="0.25">
      <c r="A187" s="4" t="s">
        <v>6173</v>
      </c>
      <c r="B187" s="4" t="s">
        <v>9107</v>
      </c>
      <c r="C187" s="4" t="s">
        <v>6175</v>
      </c>
      <c r="D187" s="4">
        <v>26.805486679077099</v>
      </c>
      <c r="E187" s="4">
        <v>26.603258132934599</v>
      </c>
      <c r="F187" s="4">
        <v>26.796089172363299</v>
      </c>
      <c r="G187" s="4">
        <v>24.8615818023682</v>
      </c>
      <c r="H187" s="4">
        <v>24.833890914916999</v>
      </c>
      <c r="I187" s="4">
        <v>25.091594696044901</v>
      </c>
      <c r="J187" s="4">
        <v>26.734944661458332</v>
      </c>
      <c r="K187" s="4">
        <v>24.929022471110034</v>
      </c>
      <c r="L187" s="4" t="s">
        <v>33</v>
      </c>
      <c r="M187" s="4">
        <v>4.1744677760366198</v>
      </c>
      <c r="N187" s="4">
        <v>2.2962962962963002E-3</v>
      </c>
      <c r="O187" s="5">
        <v>1.8059221903483</v>
      </c>
      <c r="P187" s="4">
        <v>17.2078254132654</v>
      </c>
    </row>
    <row r="188" spans="1:16" x14ac:dyDescent="0.25">
      <c r="A188" s="4" t="s">
        <v>7307</v>
      </c>
      <c r="B188" s="4" t="s">
        <v>8696</v>
      </c>
      <c r="C188" s="4" t="s">
        <v>7309</v>
      </c>
      <c r="D188" s="4">
        <v>22.808586120605501</v>
      </c>
      <c r="E188" s="4">
        <v>24.880784988403299</v>
      </c>
      <c r="F188" s="4">
        <v>23.661941528320298</v>
      </c>
      <c r="G188" s="4">
        <v>24.343257904052699</v>
      </c>
      <c r="H188" s="4">
        <v>20.092023849487301</v>
      </c>
      <c r="I188" s="4">
        <v>21.508213043212901</v>
      </c>
      <c r="J188" s="4">
        <v>23.783770879109699</v>
      </c>
      <c r="K188" s="4">
        <v>21.981164932250966</v>
      </c>
      <c r="M188" s="4">
        <v>0.57915492253090695</v>
      </c>
      <c r="N188" s="4">
        <v>0.23538393515106901</v>
      </c>
      <c r="O188" s="5">
        <v>1.8026059468587201</v>
      </c>
      <c r="P188" s="4">
        <v>1.29971843259524</v>
      </c>
    </row>
    <row r="189" spans="1:16" x14ac:dyDescent="0.25">
      <c r="A189" s="4" t="s">
        <v>7540</v>
      </c>
      <c r="B189" s="4" t="s">
        <v>7883</v>
      </c>
      <c r="C189" s="4" t="s">
        <v>7542</v>
      </c>
      <c r="D189" s="4">
        <v>26.837846755981399</v>
      </c>
      <c r="E189" s="4">
        <v>26.9032592773438</v>
      </c>
      <c r="F189" s="4">
        <v>26.5906867980957</v>
      </c>
      <c r="G189" s="4">
        <v>25.599044799804702</v>
      </c>
      <c r="H189" s="4">
        <v>24.904987335205099</v>
      </c>
      <c r="I189" s="4">
        <v>24.476289749145501</v>
      </c>
      <c r="J189" s="4">
        <v>26.777264277140301</v>
      </c>
      <c r="K189" s="4">
        <v>24.993440628051768</v>
      </c>
      <c r="L189" s="4" t="s">
        <v>33</v>
      </c>
      <c r="M189" s="4">
        <v>2.1967229105430599</v>
      </c>
      <c r="N189" s="4">
        <v>9.2957746478873199E-3</v>
      </c>
      <c r="O189" s="5">
        <v>1.78382364908854</v>
      </c>
      <c r="P189" s="4">
        <v>5.2360515135365899</v>
      </c>
    </row>
    <row r="190" spans="1:16" x14ac:dyDescent="0.25">
      <c r="A190" s="4" t="s">
        <v>1604</v>
      </c>
      <c r="B190" s="4" t="s">
        <v>7902</v>
      </c>
      <c r="C190" s="4" t="s">
        <v>1605</v>
      </c>
      <c r="D190" s="4">
        <v>25.1490993499756</v>
      </c>
      <c r="E190" s="4">
        <v>27.731937408447301</v>
      </c>
      <c r="F190" s="4">
        <v>27.9878044128418</v>
      </c>
      <c r="G190" s="4">
        <v>24.870029449462901</v>
      </c>
      <c r="H190" s="4">
        <v>25.371706008911101</v>
      </c>
      <c r="I190" s="4">
        <v>25.3184623718262</v>
      </c>
      <c r="J190" s="4">
        <v>26.956280390421568</v>
      </c>
      <c r="K190" s="4">
        <v>25.186732610066731</v>
      </c>
      <c r="M190" s="4">
        <v>0.89650085398522095</v>
      </c>
      <c r="N190" s="4">
        <v>0.102293333333333</v>
      </c>
      <c r="O190" s="5">
        <v>1.7695477803548201</v>
      </c>
      <c r="P190" s="4">
        <v>1.9224644222540599</v>
      </c>
    </row>
    <row r="191" spans="1:16" x14ac:dyDescent="0.25">
      <c r="A191" s="4" t="s">
        <v>1352</v>
      </c>
      <c r="B191" s="4" t="s">
        <v>7800</v>
      </c>
      <c r="C191" s="4" t="s">
        <v>1354</v>
      </c>
      <c r="D191" s="4">
        <v>23.571943283081101</v>
      </c>
      <c r="E191" s="4">
        <v>23.299106597900401</v>
      </c>
      <c r="F191" s="4">
        <v>21.4444580078125</v>
      </c>
      <c r="G191" s="4">
        <v>20.977523803710898</v>
      </c>
      <c r="H191" s="4">
        <v>21.2021369934082</v>
      </c>
      <c r="I191" s="4">
        <v>20.965904235839801</v>
      </c>
      <c r="J191" s="4">
        <v>22.771835962931334</v>
      </c>
      <c r="K191" s="4">
        <v>21.048521677652968</v>
      </c>
      <c r="L191" s="4" t="s">
        <v>33</v>
      </c>
      <c r="M191" s="4">
        <v>1.20389003905198</v>
      </c>
      <c r="N191" s="4">
        <v>4.9184873949579801E-2</v>
      </c>
      <c r="O191" s="5">
        <v>1.7233142852783201</v>
      </c>
      <c r="P191" s="4">
        <v>2.5615841635725101</v>
      </c>
    </row>
    <row r="192" spans="1:16" x14ac:dyDescent="0.25">
      <c r="A192" s="4" t="s">
        <v>1477</v>
      </c>
      <c r="B192" s="4" t="s">
        <v>7760</v>
      </c>
      <c r="C192" s="4" t="s">
        <v>1478</v>
      </c>
      <c r="D192" s="4">
        <v>25.1259670257568</v>
      </c>
      <c r="E192" s="4">
        <v>24.792015075683601</v>
      </c>
      <c r="F192" s="4">
        <v>24.655908584594702</v>
      </c>
      <c r="G192" s="4">
        <v>23.6895561218262</v>
      </c>
      <c r="H192" s="4">
        <v>22.708324432373001</v>
      </c>
      <c r="I192" s="4">
        <v>23.101505279541001</v>
      </c>
      <c r="J192" s="4">
        <v>24.857963562011701</v>
      </c>
      <c r="K192" s="4">
        <v>23.166461944580067</v>
      </c>
      <c r="L192" s="4" t="s">
        <v>33</v>
      </c>
      <c r="M192" s="4">
        <v>2.22378652640207</v>
      </c>
      <c r="N192" s="4">
        <v>9.1990407673860908E-3</v>
      </c>
      <c r="O192" s="5">
        <v>1.69150161743164</v>
      </c>
      <c r="P192" s="4">
        <v>5.3280017974315301</v>
      </c>
    </row>
    <row r="193" spans="1:16" x14ac:dyDescent="0.25">
      <c r="A193" s="4" t="s">
        <v>5888</v>
      </c>
      <c r="B193" s="4" t="s">
        <v>7805</v>
      </c>
      <c r="C193" s="4" t="s">
        <v>5890</v>
      </c>
      <c r="D193" s="4">
        <v>23.035223007202099</v>
      </c>
      <c r="E193" s="4">
        <v>21.6531982421875</v>
      </c>
      <c r="F193" s="4">
        <v>23.519006729126001</v>
      </c>
      <c r="G193" s="4">
        <v>21.240213394165</v>
      </c>
      <c r="H193" s="4">
        <v>21.3919467926025</v>
      </c>
      <c r="I193" s="4">
        <v>20.502321243286101</v>
      </c>
      <c r="J193" s="4">
        <v>22.735809326171864</v>
      </c>
      <c r="K193" s="4">
        <v>21.044827143351199</v>
      </c>
      <c r="L193" s="4" t="s">
        <v>33</v>
      </c>
      <c r="M193" s="4">
        <v>1.2734383325354199</v>
      </c>
      <c r="N193" s="4">
        <v>4.2663764961915103E-2</v>
      </c>
      <c r="O193" s="5">
        <v>1.6909821828206399</v>
      </c>
      <c r="P193" s="4">
        <v>2.71466515865241</v>
      </c>
    </row>
    <row r="194" spans="1:16" x14ac:dyDescent="0.25">
      <c r="A194" s="4" t="s">
        <v>7376</v>
      </c>
      <c r="B194" s="4" t="s">
        <v>7711</v>
      </c>
      <c r="C194" s="4" t="s">
        <v>7377</v>
      </c>
      <c r="D194" s="4">
        <v>25.866935729980501</v>
      </c>
      <c r="E194" s="4">
        <v>30.134365081787099</v>
      </c>
      <c r="F194" s="4">
        <v>29.745969772338899</v>
      </c>
      <c r="G194" s="4">
        <v>25.811597824096701</v>
      </c>
      <c r="H194" s="4">
        <v>26.651687622070298</v>
      </c>
      <c r="I194" s="4">
        <v>28.227718353271499</v>
      </c>
      <c r="J194" s="4">
        <v>28.582423528035502</v>
      </c>
      <c r="K194" s="4">
        <v>26.897001266479503</v>
      </c>
      <c r="M194" s="4">
        <v>0.47627782680560299</v>
      </c>
      <c r="N194" s="4">
        <v>0.317511482254697</v>
      </c>
      <c r="O194" s="5">
        <v>1.68542226155599</v>
      </c>
      <c r="P194" s="4">
        <v>1.09768544154688</v>
      </c>
    </row>
    <row r="195" spans="1:16" x14ac:dyDescent="0.25">
      <c r="A195" s="4" t="s">
        <v>5140</v>
      </c>
      <c r="B195" s="4" t="s">
        <v>7793</v>
      </c>
      <c r="C195" s="4" t="s">
        <v>5142</v>
      </c>
      <c r="D195" s="4">
        <v>24.071531295776399</v>
      </c>
      <c r="E195" s="4">
        <v>23.5108127593994</v>
      </c>
      <c r="F195" s="4">
        <v>23.752906799316399</v>
      </c>
      <c r="G195" s="4">
        <v>21.4585571289063</v>
      </c>
      <c r="H195" s="4">
        <v>22.503648757934599</v>
      </c>
      <c r="I195" s="4">
        <v>22.334791183471701</v>
      </c>
      <c r="J195" s="4">
        <v>23.778416951497395</v>
      </c>
      <c r="K195" s="4">
        <v>22.098999023437532</v>
      </c>
      <c r="L195" s="4" t="s">
        <v>33</v>
      </c>
      <c r="M195" s="4">
        <v>2.0101121488971301</v>
      </c>
      <c r="N195" s="4">
        <v>1.22774566473988E-2</v>
      </c>
      <c r="O195" s="5">
        <v>1.67941792805989</v>
      </c>
      <c r="P195" s="4">
        <v>4.6350925376006398</v>
      </c>
    </row>
    <row r="196" spans="1:16" x14ac:dyDescent="0.25">
      <c r="A196" s="4" t="s">
        <v>7576</v>
      </c>
      <c r="B196" s="4" t="s">
        <v>7966</v>
      </c>
      <c r="C196" s="4" t="s">
        <v>7578</v>
      </c>
      <c r="D196" s="4">
        <v>28.535860061645501</v>
      </c>
      <c r="E196" s="4">
        <v>28.8209743499756</v>
      </c>
      <c r="F196" s="4">
        <v>28.782539367675799</v>
      </c>
      <c r="G196" s="4">
        <v>26.9919242858887</v>
      </c>
      <c r="H196" s="4">
        <v>26.933557510376001</v>
      </c>
      <c r="I196" s="4">
        <v>27.1917018890381</v>
      </c>
      <c r="J196" s="4">
        <v>28.713124593098968</v>
      </c>
      <c r="K196" s="4">
        <v>27.039061228434267</v>
      </c>
      <c r="L196" s="4" t="s">
        <v>33</v>
      </c>
      <c r="M196" s="4">
        <v>3.8336861825473698</v>
      </c>
      <c r="N196" s="4">
        <v>3.5813953488372098E-3</v>
      </c>
      <c r="O196" s="5">
        <v>1.6740633646647101</v>
      </c>
      <c r="P196" s="4">
        <v>14.104427460165301</v>
      </c>
    </row>
    <row r="197" spans="1:16" x14ac:dyDescent="0.25">
      <c r="A197" s="4" t="s">
        <v>3253</v>
      </c>
      <c r="B197" s="4" t="s">
        <v>7815</v>
      </c>
      <c r="C197" s="4" t="s">
        <v>3254</v>
      </c>
      <c r="D197" s="4">
        <v>23.329780578613299</v>
      </c>
      <c r="E197" s="4">
        <v>22.759950637817401</v>
      </c>
      <c r="F197" s="4">
        <v>23.3238525390625</v>
      </c>
      <c r="G197" s="4">
        <v>21.450138092041001</v>
      </c>
      <c r="H197" s="4">
        <v>21.255653381347699</v>
      </c>
      <c r="I197" s="4">
        <v>21.7103366851807</v>
      </c>
      <c r="J197" s="4">
        <v>23.137861251831065</v>
      </c>
      <c r="K197" s="4">
        <v>21.472042719523131</v>
      </c>
      <c r="L197" s="4" t="s">
        <v>33</v>
      </c>
      <c r="M197" s="4">
        <v>2.7123292896098801</v>
      </c>
      <c r="N197" s="4">
        <v>5.6268656716417899E-3</v>
      </c>
      <c r="O197" s="5">
        <v>1.66581853230794</v>
      </c>
      <c r="P197" s="4">
        <v>7.2320973387119096</v>
      </c>
    </row>
    <row r="198" spans="1:16" x14ac:dyDescent="0.25">
      <c r="A198" s="4" t="s">
        <v>7481</v>
      </c>
      <c r="B198" s="4" t="s">
        <v>7916</v>
      </c>
      <c r="C198" s="4" t="s">
        <v>7482</v>
      </c>
      <c r="D198" s="4">
        <v>25.6708374023438</v>
      </c>
      <c r="E198" s="4">
        <v>24.358249664306602</v>
      </c>
      <c r="F198" s="4">
        <v>24.582818984985401</v>
      </c>
      <c r="G198" s="4">
        <v>24.4131984710693</v>
      </c>
      <c r="H198" s="4">
        <v>21.038204193115199</v>
      </c>
      <c r="I198" s="4">
        <v>24.163738250732401</v>
      </c>
      <c r="J198" s="4">
        <v>24.870635350545268</v>
      </c>
      <c r="K198" s="4">
        <v>23.205046971638968</v>
      </c>
      <c r="M198" s="4">
        <v>0.64964508351224304</v>
      </c>
      <c r="N198" s="4">
        <v>0.196101304681504</v>
      </c>
      <c r="O198" s="5">
        <v>1.66558837890625</v>
      </c>
      <c r="P198" s="4">
        <v>1.4370961541088401</v>
      </c>
    </row>
    <row r="199" spans="1:16" x14ac:dyDescent="0.25">
      <c r="A199" s="4" t="s">
        <v>1256</v>
      </c>
      <c r="B199" s="4" t="s">
        <v>7897</v>
      </c>
      <c r="C199" s="4" t="s">
        <v>1258</v>
      </c>
      <c r="D199" s="4">
        <v>26.6591491699219</v>
      </c>
      <c r="E199" s="4">
        <v>25.973222732543899</v>
      </c>
      <c r="F199" s="4">
        <v>25.6912841796875</v>
      </c>
      <c r="G199" s="4">
        <v>24.660749435424801</v>
      </c>
      <c r="H199" s="4">
        <v>24.278446197509801</v>
      </c>
      <c r="I199" s="4">
        <v>24.388452529907202</v>
      </c>
      <c r="J199" s="4">
        <v>26.107885360717763</v>
      </c>
      <c r="K199" s="4">
        <v>24.442549387613933</v>
      </c>
      <c r="L199" s="4" t="s">
        <v>33</v>
      </c>
      <c r="M199" s="4">
        <v>2.2414388876537599</v>
      </c>
      <c r="N199" s="4">
        <v>8.8550368550368592E-3</v>
      </c>
      <c r="O199" s="5">
        <v>1.66533597310384</v>
      </c>
      <c r="P199" s="4">
        <v>5.3886658245602002</v>
      </c>
    </row>
    <row r="200" spans="1:16" x14ac:dyDescent="0.25">
      <c r="A200" s="4" t="s">
        <v>7141</v>
      </c>
      <c r="B200" s="4" t="s">
        <v>9480</v>
      </c>
      <c r="C200" s="4" t="s">
        <v>7143</v>
      </c>
      <c r="D200" s="4">
        <v>24.083864212036101</v>
      </c>
      <c r="E200" s="4">
        <v>24.192136764526399</v>
      </c>
      <c r="F200" s="4">
        <v>20.2330932617188</v>
      </c>
      <c r="G200" s="4">
        <v>21.3756504058838</v>
      </c>
      <c r="H200" s="4">
        <v>19.943769454956101</v>
      </c>
      <c r="I200" s="4">
        <v>22.2220363616943</v>
      </c>
      <c r="J200" s="4">
        <v>22.836364746093768</v>
      </c>
      <c r="K200" s="4">
        <v>21.180485407511402</v>
      </c>
      <c r="M200" s="4">
        <v>0.49396561648819098</v>
      </c>
      <c r="N200" s="4">
        <v>0.30246976090014099</v>
      </c>
      <c r="O200" s="5">
        <v>1.65587933858236</v>
      </c>
      <c r="P200" s="4">
        <v>1.1326514785100501</v>
      </c>
    </row>
    <row r="201" spans="1:16" x14ac:dyDescent="0.25">
      <c r="A201" s="4" t="s">
        <v>5463</v>
      </c>
      <c r="B201" s="4" t="s">
        <v>8003</v>
      </c>
      <c r="C201" s="4" t="s">
        <v>5465</v>
      </c>
      <c r="D201" s="4">
        <v>29.512886047363299</v>
      </c>
      <c r="E201" s="4">
        <v>29.660892486572301</v>
      </c>
      <c r="F201" s="4">
        <v>29.325515747070298</v>
      </c>
      <c r="G201" s="4">
        <v>27.952266693115199</v>
      </c>
      <c r="H201" s="4">
        <v>27.7869968414307</v>
      </c>
      <c r="I201" s="4">
        <v>27.798397064208999</v>
      </c>
      <c r="J201" s="4">
        <v>29.499764760335299</v>
      </c>
      <c r="K201" s="4">
        <v>27.845886866251632</v>
      </c>
      <c r="L201" s="4" t="s">
        <v>33</v>
      </c>
      <c r="M201" s="4">
        <v>3.9320159186872399</v>
      </c>
      <c r="N201" s="4">
        <v>1.6315789473684201E-3</v>
      </c>
      <c r="O201" s="5">
        <v>1.65387789408366</v>
      </c>
      <c r="P201" s="4">
        <v>14.939156246552701</v>
      </c>
    </row>
    <row r="202" spans="1:16" x14ac:dyDescent="0.25">
      <c r="A202" s="4" t="s">
        <v>6893</v>
      </c>
      <c r="B202" s="4" t="s">
        <v>7726</v>
      </c>
      <c r="C202" s="4" t="s">
        <v>6895</v>
      </c>
      <c r="D202" s="4">
        <v>28.1776008605957</v>
      </c>
      <c r="E202" s="4">
        <v>27.139152526855501</v>
      </c>
      <c r="F202" s="4">
        <v>27.889612197876001</v>
      </c>
      <c r="G202" s="4">
        <v>28.8852634429932</v>
      </c>
      <c r="H202" s="4">
        <v>25.621889114379901</v>
      </c>
      <c r="I202" s="4">
        <v>23.755104064941399</v>
      </c>
      <c r="J202" s="4">
        <v>27.735455195109068</v>
      </c>
      <c r="K202" s="4">
        <v>26.087418874104838</v>
      </c>
      <c r="M202" s="4">
        <v>0.46565345039516598</v>
      </c>
      <c r="N202" s="4">
        <v>0.32784498269896201</v>
      </c>
      <c r="O202" s="5">
        <v>1.6480363210042299</v>
      </c>
      <c r="P202" s="4">
        <v>1.0766199671408001</v>
      </c>
    </row>
    <row r="203" spans="1:16" x14ac:dyDescent="0.25">
      <c r="A203" s="4" t="s">
        <v>1276</v>
      </c>
      <c r="B203" s="4" t="s">
        <v>7671</v>
      </c>
      <c r="C203" s="4" t="s">
        <v>1278</v>
      </c>
      <c r="D203" s="4">
        <v>27.875947952270501</v>
      </c>
      <c r="E203" s="4">
        <v>27.717309951782202</v>
      </c>
      <c r="F203" s="4">
        <v>28.1713562011719</v>
      </c>
      <c r="G203" s="4">
        <v>26.317531585693398</v>
      </c>
      <c r="H203" s="4">
        <v>26.285850524902301</v>
      </c>
      <c r="I203" s="4">
        <v>26.227504730224599</v>
      </c>
      <c r="J203" s="4">
        <v>27.921538035074871</v>
      </c>
      <c r="K203" s="4">
        <v>26.276962280273434</v>
      </c>
      <c r="L203" s="4" t="s">
        <v>33</v>
      </c>
      <c r="M203" s="4">
        <v>3.5761227292735001</v>
      </c>
      <c r="N203" s="4">
        <v>3.4782608695652201E-3</v>
      </c>
      <c r="O203" s="5">
        <v>1.6445757548014299</v>
      </c>
      <c r="P203" s="4">
        <v>12.125752744399099</v>
      </c>
    </row>
    <row r="204" spans="1:16" x14ac:dyDescent="0.25">
      <c r="A204" s="4" t="s">
        <v>4698</v>
      </c>
      <c r="B204" s="4" t="s">
        <v>8467</v>
      </c>
      <c r="C204" s="4" t="s">
        <v>4700</v>
      </c>
      <c r="D204" s="4">
        <v>24.4541320800781</v>
      </c>
      <c r="E204" s="4">
        <v>24.4727878570557</v>
      </c>
      <c r="F204" s="4">
        <v>23.815902709960898</v>
      </c>
      <c r="G204" s="4">
        <v>21.5102348327637</v>
      </c>
      <c r="H204" s="4">
        <v>24.3359489440918</v>
      </c>
      <c r="I204" s="4">
        <v>21.9669895172119</v>
      </c>
      <c r="J204" s="4">
        <v>24.247607549031567</v>
      </c>
      <c r="K204" s="4">
        <v>22.604391098022464</v>
      </c>
      <c r="M204" s="4">
        <v>0.84593277208303697</v>
      </c>
      <c r="N204" s="4">
        <v>0.11633535004321501</v>
      </c>
      <c r="O204" s="5">
        <v>1.6432164510091101</v>
      </c>
      <c r="P204" s="4">
        <v>1.8217748029097001</v>
      </c>
    </row>
    <row r="205" spans="1:16" x14ac:dyDescent="0.25">
      <c r="A205" s="4" t="s">
        <v>5229</v>
      </c>
      <c r="B205" s="4" t="s">
        <v>8570</v>
      </c>
      <c r="C205" s="4" t="s">
        <v>5230</v>
      </c>
      <c r="D205" s="4">
        <v>27.446659088134801</v>
      </c>
      <c r="E205" s="4">
        <v>27.681102752685501</v>
      </c>
      <c r="F205" s="4">
        <v>27.747144699096701</v>
      </c>
      <c r="G205" s="4">
        <v>26.412340164184599</v>
      </c>
      <c r="H205" s="4">
        <v>25.549510955810501</v>
      </c>
      <c r="I205" s="4">
        <v>26.0096130371094</v>
      </c>
      <c r="J205" s="4">
        <v>27.624968846638996</v>
      </c>
      <c r="K205" s="4">
        <v>25.990488052368168</v>
      </c>
      <c r="L205" s="4" t="s">
        <v>33</v>
      </c>
      <c r="M205" s="4">
        <v>2.4524241884150801</v>
      </c>
      <c r="N205" s="4">
        <v>6.95906432748538E-3</v>
      </c>
      <c r="O205" s="5">
        <v>1.6344807942708299</v>
      </c>
      <c r="P205" s="4">
        <v>6.1583001510212103</v>
      </c>
    </row>
    <row r="206" spans="1:16" x14ac:dyDescent="0.25">
      <c r="A206" s="4" t="s">
        <v>2529</v>
      </c>
      <c r="B206" s="4" t="s">
        <v>7685</v>
      </c>
      <c r="C206" s="4" t="s">
        <v>2531</v>
      </c>
      <c r="D206" s="4">
        <v>26.321458816528299</v>
      </c>
      <c r="E206" s="4">
        <v>26.488935470581101</v>
      </c>
      <c r="F206" s="4">
        <v>25.790298461914102</v>
      </c>
      <c r="G206" s="4">
        <v>21.447330474853501</v>
      </c>
      <c r="H206" s="4">
        <v>26.252151489257798</v>
      </c>
      <c r="I206" s="4">
        <v>25.998172760009801</v>
      </c>
      <c r="J206" s="4">
        <v>26.20023091634117</v>
      </c>
      <c r="K206" s="4">
        <v>24.565884908040363</v>
      </c>
      <c r="M206" s="4">
        <v>0.44603741268889302</v>
      </c>
      <c r="N206" s="4">
        <v>0.34433492171545299</v>
      </c>
      <c r="O206" s="5">
        <v>1.6343460083007799</v>
      </c>
      <c r="P206" s="4">
        <v>1.03758706954416</v>
      </c>
    </row>
    <row r="207" spans="1:16" x14ac:dyDescent="0.25">
      <c r="A207" s="4" t="s">
        <v>39</v>
      </c>
      <c r="B207" s="4" t="s">
        <v>8608</v>
      </c>
      <c r="C207" s="4" t="s">
        <v>41</v>
      </c>
      <c r="D207" s="4">
        <v>27.838527679443398</v>
      </c>
      <c r="E207" s="4">
        <v>27.836105346679702</v>
      </c>
      <c r="F207" s="4">
        <v>27.6173305511475</v>
      </c>
      <c r="G207" s="4">
        <v>26.1651096343994</v>
      </c>
      <c r="H207" s="4">
        <v>26.240343093872099</v>
      </c>
      <c r="I207" s="4">
        <v>25.988288879394499</v>
      </c>
      <c r="J207" s="4">
        <v>27.763987859090204</v>
      </c>
      <c r="K207" s="4">
        <v>26.131247202555333</v>
      </c>
      <c r="L207" s="4" t="s">
        <v>33</v>
      </c>
      <c r="M207" s="4">
        <v>4.0058224389259403</v>
      </c>
      <c r="N207" s="4">
        <v>1.87878787878788E-3</v>
      </c>
      <c r="O207" s="5">
        <v>1.6327406565348299</v>
      </c>
      <c r="P207" s="4">
        <v>15.597003862371499</v>
      </c>
    </row>
    <row r="208" spans="1:16" x14ac:dyDescent="0.25">
      <c r="A208" s="4" t="s">
        <v>5466</v>
      </c>
      <c r="B208" s="4" t="s">
        <v>7926</v>
      </c>
      <c r="C208" s="4" t="s">
        <v>5468</v>
      </c>
      <c r="D208" s="4">
        <v>23.011980056762699</v>
      </c>
      <c r="E208" s="4">
        <v>22.597663879394499</v>
      </c>
      <c r="F208" s="4">
        <v>22.0611381530762</v>
      </c>
      <c r="G208" s="4">
        <v>20.002443313598601</v>
      </c>
      <c r="H208" s="4">
        <v>21.0929470062256</v>
      </c>
      <c r="I208" s="4">
        <v>21.6788539886475</v>
      </c>
      <c r="J208" s="4">
        <v>22.556927363077801</v>
      </c>
      <c r="K208" s="4">
        <v>20.924748102823902</v>
      </c>
      <c r="L208" s="4" t="s">
        <v>33</v>
      </c>
      <c r="M208" s="4">
        <v>1.3548696730337</v>
      </c>
      <c r="N208" s="4">
        <v>3.7279816513761499E-2</v>
      </c>
      <c r="O208" s="5">
        <v>1.63217926025391</v>
      </c>
      <c r="P208" s="4">
        <v>2.8988174466379202</v>
      </c>
    </row>
    <row r="209" spans="1:16" x14ac:dyDescent="0.25">
      <c r="A209" s="4" t="s">
        <v>368</v>
      </c>
      <c r="B209" s="4" t="s">
        <v>7713</v>
      </c>
      <c r="C209" s="4" t="s">
        <v>370</v>
      </c>
      <c r="D209" s="4">
        <v>26.335025787353501</v>
      </c>
      <c r="E209" s="4">
        <v>25.412675857543899</v>
      </c>
      <c r="F209" s="4">
        <v>25.5561637878418</v>
      </c>
      <c r="G209" s="4">
        <v>21.499128341674801</v>
      </c>
      <c r="H209" s="4">
        <v>25.8258361816406</v>
      </c>
      <c r="I209" s="4">
        <v>25.122667312622099</v>
      </c>
      <c r="J209" s="4">
        <v>25.7679551442464</v>
      </c>
      <c r="K209" s="4">
        <v>24.149210611979168</v>
      </c>
      <c r="M209" s="4">
        <v>0.51846241939958204</v>
      </c>
      <c r="N209" s="4">
        <v>0.280818897637795</v>
      </c>
      <c r="O209" s="5">
        <v>1.61874453226725</v>
      </c>
      <c r="P209" s="4">
        <v>1.1808904786437899</v>
      </c>
    </row>
    <row r="210" spans="1:16" x14ac:dyDescent="0.25">
      <c r="A210" s="4" t="s">
        <v>4894</v>
      </c>
      <c r="B210" s="4" t="s">
        <v>7876</v>
      </c>
      <c r="C210" s="4" t="s">
        <v>4895</v>
      </c>
      <c r="D210" s="4">
        <v>26.871635437011701</v>
      </c>
      <c r="E210" s="4">
        <v>26.704208374023398</v>
      </c>
      <c r="F210" s="4">
        <v>26.469537734985401</v>
      </c>
      <c r="G210" s="4">
        <v>24.725511550903299</v>
      </c>
      <c r="H210" s="4">
        <v>25.143720626831101</v>
      </c>
      <c r="I210" s="4">
        <v>25.325778961181602</v>
      </c>
      <c r="J210" s="4">
        <v>26.681793848673504</v>
      </c>
      <c r="K210" s="4">
        <v>25.065003712972</v>
      </c>
      <c r="L210" s="4" t="s">
        <v>33</v>
      </c>
      <c r="M210" s="4">
        <v>2.7951173816169099</v>
      </c>
      <c r="N210" s="4">
        <v>5.6260162601626E-3</v>
      </c>
      <c r="O210" s="5">
        <v>1.6167901357015</v>
      </c>
      <c r="P210" s="4">
        <v>7.6068463454014204</v>
      </c>
    </row>
    <row r="211" spans="1:16" x14ac:dyDescent="0.25">
      <c r="A211" s="4" t="s">
        <v>6082</v>
      </c>
      <c r="B211" s="4" t="s">
        <v>7907</v>
      </c>
      <c r="C211" s="4" t="s">
        <v>6084</v>
      </c>
      <c r="D211" s="4">
        <v>26.623929977416999</v>
      </c>
      <c r="E211" s="4">
        <v>26.641895294189499</v>
      </c>
      <c r="F211" s="4">
        <v>26.907037734985401</v>
      </c>
      <c r="G211" s="4">
        <v>25.2757568359375</v>
      </c>
      <c r="H211" s="4">
        <v>25.100643157958999</v>
      </c>
      <c r="I211" s="4">
        <v>24.989421844482401</v>
      </c>
      <c r="J211" s="4">
        <v>26.724287668863969</v>
      </c>
      <c r="K211" s="4">
        <v>25.121940612792969</v>
      </c>
      <c r="L211" s="4" t="s">
        <v>33</v>
      </c>
      <c r="M211" s="4">
        <v>3.68732773222309</v>
      </c>
      <c r="N211" s="4">
        <v>3.0196078431372498E-3</v>
      </c>
      <c r="O211" s="5">
        <v>1.6023470560709601</v>
      </c>
      <c r="P211" s="4">
        <v>12.944905246948901</v>
      </c>
    </row>
    <row r="212" spans="1:16" x14ac:dyDescent="0.25">
      <c r="A212" s="4" t="s">
        <v>4183</v>
      </c>
      <c r="B212" s="4" t="s">
        <v>7945</v>
      </c>
      <c r="C212" s="4" t="s">
        <v>4185</v>
      </c>
      <c r="D212" s="4">
        <v>25.6140537261963</v>
      </c>
      <c r="E212" s="4">
        <v>26.476026535034201</v>
      </c>
      <c r="F212" s="4">
        <v>26.056728363037099</v>
      </c>
      <c r="G212" s="4">
        <v>26.793495178222699</v>
      </c>
      <c r="H212" s="4">
        <v>24.1480503082275</v>
      </c>
      <c r="I212" s="4">
        <v>22.4208984375</v>
      </c>
      <c r="J212" s="4">
        <v>26.048936208089199</v>
      </c>
      <c r="K212" s="4">
        <v>24.454147974650066</v>
      </c>
      <c r="M212" s="4">
        <v>0.54395371832737904</v>
      </c>
      <c r="N212" s="4">
        <v>0.262084302325581</v>
      </c>
      <c r="O212" s="5">
        <v>1.5947882334391299</v>
      </c>
      <c r="P212" s="4">
        <v>1.23089838773218</v>
      </c>
    </row>
    <row r="213" spans="1:16" x14ac:dyDescent="0.25">
      <c r="A213" s="4" t="s">
        <v>7363</v>
      </c>
      <c r="B213" s="4" t="s">
        <v>7696</v>
      </c>
      <c r="C213" s="4" t="s">
        <v>7364</v>
      </c>
      <c r="D213" s="4">
        <v>23.635326385498001</v>
      </c>
      <c r="E213" s="4">
        <v>31.177495956420898</v>
      </c>
      <c r="F213" s="4">
        <v>31.429662704467798</v>
      </c>
      <c r="G213" s="4">
        <v>24.488956451416001</v>
      </c>
      <c r="H213" s="4">
        <v>28.083675384521499</v>
      </c>
      <c r="I213" s="4">
        <v>28.920486450195298</v>
      </c>
      <c r="J213" s="4">
        <v>28.747495015462235</v>
      </c>
      <c r="K213" s="4">
        <v>27.164372762044266</v>
      </c>
      <c r="M213" s="4">
        <v>0.21206167685159999</v>
      </c>
      <c r="N213" s="4">
        <v>0.67839761194029802</v>
      </c>
      <c r="O213" s="5">
        <v>1.5831222534179701</v>
      </c>
      <c r="P213" s="4">
        <v>0.54666255375928197</v>
      </c>
    </row>
    <row r="214" spans="1:16" x14ac:dyDescent="0.25">
      <c r="A214" s="4" t="s">
        <v>7325</v>
      </c>
      <c r="B214" s="4" t="s">
        <v>8562</v>
      </c>
      <c r="C214" s="4" t="s">
        <v>7326</v>
      </c>
      <c r="D214" s="4">
        <v>26.454210281372099</v>
      </c>
      <c r="E214" s="4">
        <v>26.336462020873999</v>
      </c>
      <c r="F214" s="4">
        <v>26.2114562988281</v>
      </c>
      <c r="G214" s="4">
        <v>23.465591430664102</v>
      </c>
      <c r="H214" s="4">
        <v>24.704639434814499</v>
      </c>
      <c r="I214" s="4">
        <v>26.086910247802699</v>
      </c>
      <c r="J214" s="4">
        <v>26.334042867024731</v>
      </c>
      <c r="K214" s="4">
        <v>24.752380371093768</v>
      </c>
      <c r="M214" s="4">
        <v>0.97472305928083902</v>
      </c>
      <c r="N214" s="4">
        <v>8.3558878504672904E-2</v>
      </c>
      <c r="O214" s="5">
        <v>1.58166249593099</v>
      </c>
      <c r="P214" s="4">
        <v>2.0802501247994898</v>
      </c>
    </row>
    <row r="215" spans="1:16" x14ac:dyDescent="0.25">
      <c r="A215" s="4" t="s">
        <v>5282</v>
      </c>
      <c r="B215" s="4" t="s">
        <v>7874</v>
      </c>
      <c r="C215" s="4" t="s">
        <v>5284</v>
      </c>
      <c r="D215" s="4">
        <v>25.546257019043001</v>
      </c>
      <c r="E215" s="4">
        <v>25.468580245971701</v>
      </c>
      <c r="F215" s="4">
        <v>24.883766174316399</v>
      </c>
      <c r="G215" s="4">
        <v>23.687374114990199</v>
      </c>
      <c r="H215" s="4">
        <v>23.846265792846701</v>
      </c>
      <c r="I215" s="4">
        <v>23.7157897949219</v>
      </c>
      <c r="J215" s="4">
        <v>25.299534479777037</v>
      </c>
      <c r="K215" s="4">
        <v>23.749809900919601</v>
      </c>
      <c r="L215" s="4" t="s">
        <v>33</v>
      </c>
      <c r="M215" s="4">
        <v>2.7088832505873199</v>
      </c>
      <c r="N215" s="4">
        <v>5.6059479553903302E-3</v>
      </c>
      <c r="O215" s="5">
        <v>1.5497245788574201</v>
      </c>
      <c r="P215" s="4">
        <v>7.2168594534536696</v>
      </c>
    </row>
    <row r="216" spans="1:16" x14ac:dyDescent="0.25">
      <c r="A216" s="4" t="s">
        <v>875</v>
      </c>
      <c r="B216" s="4" t="s">
        <v>7707</v>
      </c>
      <c r="C216" s="4" t="s">
        <v>876</v>
      </c>
      <c r="D216" s="4">
        <v>28.0718173980713</v>
      </c>
      <c r="E216" s="4">
        <v>28.372085571289102</v>
      </c>
      <c r="F216" s="4">
        <v>27.574243545532202</v>
      </c>
      <c r="G216" s="4">
        <v>25.2634983062744</v>
      </c>
      <c r="H216" s="4">
        <v>27.453319549560501</v>
      </c>
      <c r="I216" s="4">
        <v>26.668571472168001</v>
      </c>
      <c r="J216" s="4">
        <v>28.006048838297534</v>
      </c>
      <c r="K216" s="4">
        <v>26.461796442667634</v>
      </c>
      <c r="M216" s="4">
        <v>1.0649599329714801</v>
      </c>
      <c r="N216" s="4">
        <v>6.7006896551724093E-2</v>
      </c>
      <c r="O216" s="5">
        <v>1.5442523956298799</v>
      </c>
      <c r="P216" s="4">
        <v>2.2660003551037899</v>
      </c>
    </row>
    <row r="217" spans="1:16" x14ac:dyDescent="0.25">
      <c r="A217" s="4" t="s">
        <v>1102</v>
      </c>
      <c r="B217" s="4" t="s">
        <v>7817</v>
      </c>
      <c r="C217" s="4" t="s">
        <v>1104</v>
      </c>
      <c r="D217" s="4">
        <v>33.803333282470703</v>
      </c>
      <c r="E217" s="4">
        <v>34.056884765625</v>
      </c>
      <c r="F217" s="4">
        <v>34.205451965332003</v>
      </c>
      <c r="G217" s="4">
        <v>32.188144683837898</v>
      </c>
      <c r="H217" s="4">
        <v>32.553146362304702</v>
      </c>
      <c r="I217" s="4">
        <v>32.695762634277301</v>
      </c>
      <c r="J217" s="4">
        <v>34.0218900044759</v>
      </c>
      <c r="K217" s="4">
        <v>32.479017893473305</v>
      </c>
      <c r="L217" s="4" t="s">
        <v>33</v>
      </c>
      <c r="M217" s="4">
        <v>2.8908316519096302</v>
      </c>
      <c r="N217" s="4">
        <v>4.7678571428571397E-3</v>
      </c>
      <c r="O217" s="5">
        <v>1.54287211100261</v>
      </c>
      <c r="P217" s="4">
        <v>8.0616532159009395</v>
      </c>
    </row>
    <row r="218" spans="1:16" x14ac:dyDescent="0.25">
      <c r="A218" s="4" t="s">
        <v>7607</v>
      </c>
      <c r="B218" s="4" t="s">
        <v>7746</v>
      </c>
      <c r="C218" s="4" t="s">
        <v>7609</v>
      </c>
      <c r="D218" s="4">
        <v>26.418300628662099</v>
      </c>
      <c r="E218" s="4">
        <v>24.560287475585898</v>
      </c>
      <c r="F218" s="4">
        <v>23.4671630859375</v>
      </c>
      <c r="G218" s="4">
        <v>23.312314987182599</v>
      </c>
      <c r="H218" s="4">
        <v>23.885421752929702</v>
      </c>
      <c r="I218" s="4">
        <v>22.701198577880898</v>
      </c>
      <c r="J218" s="4">
        <v>24.815250396728498</v>
      </c>
      <c r="K218" s="4">
        <v>23.299645105997737</v>
      </c>
      <c r="M218" s="4">
        <v>0.75124887659656003</v>
      </c>
      <c r="N218" s="4">
        <v>0.150233851185609</v>
      </c>
      <c r="O218" s="5">
        <v>1.51560529073079</v>
      </c>
      <c r="P218" s="4">
        <v>1.63534184799712</v>
      </c>
    </row>
    <row r="219" spans="1:16" x14ac:dyDescent="0.25">
      <c r="A219" s="4" t="s">
        <v>3192</v>
      </c>
      <c r="B219" s="4" t="s">
        <v>8603</v>
      </c>
      <c r="C219" s="4" t="s">
        <v>3194</v>
      </c>
      <c r="D219" s="4">
        <v>25.9658718109131</v>
      </c>
      <c r="E219" s="4">
        <v>26.6348991394043</v>
      </c>
      <c r="F219" s="4">
        <v>27.504722595214801</v>
      </c>
      <c r="G219" s="4">
        <v>24.954454421997099</v>
      </c>
      <c r="H219" s="4">
        <v>25.191524505615199</v>
      </c>
      <c r="I219" s="4">
        <v>25.442274093627901</v>
      </c>
      <c r="J219" s="4">
        <v>26.701831181844067</v>
      </c>
      <c r="K219" s="4">
        <v>25.196084340413403</v>
      </c>
      <c r="L219" s="4" t="s">
        <v>33</v>
      </c>
      <c r="M219" s="4">
        <v>1.49220659687055</v>
      </c>
      <c r="N219" s="4">
        <v>2.85964912280702E-2</v>
      </c>
      <c r="O219" s="5">
        <v>1.5057468414306601</v>
      </c>
      <c r="P219" s="4">
        <v>3.22278061791563</v>
      </c>
    </row>
    <row r="220" spans="1:16" x14ac:dyDescent="0.25">
      <c r="A220" s="4" t="s">
        <v>3152</v>
      </c>
      <c r="B220" s="4" t="s">
        <v>7840</v>
      </c>
      <c r="C220" s="4" t="s">
        <v>3154</v>
      </c>
      <c r="D220" s="4">
        <v>22.769046783447301</v>
      </c>
      <c r="E220" s="4">
        <v>21.958326339721701</v>
      </c>
      <c r="F220" s="4">
        <v>22.502864837646499</v>
      </c>
      <c r="G220" s="4">
        <v>20.460020065307599</v>
      </c>
      <c r="H220" s="4">
        <v>21.247074127197301</v>
      </c>
      <c r="I220" s="4">
        <v>21.014686584472699</v>
      </c>
      <c r="J220" s="4">
        <v>22.410079320271834</v>
      </c>
      <c r="K220" s="4">
        <v>20.907260258992533</v>
      </c>
      <c r="L220" s="4" t="s">
        <v>33</v>
      </c>
      <c r="M220" s="4">
        <v>1.96633005730142</v>
      </c>
      <c r="N220" s="4">
        <v>1.28148148148148E-2</v>
      </c>
      <c r="O220" s="5">
        <v>1.5028190612793</v>
      </c>
      <c r="P220" s="4">
        <v>4.5019838704806201</v>
      </c>
    </row>
    <row r="221" spans="1:16" x14ac:dyDescent="0.25">
      <c r="A221" s="4" t="s">
        <v>739</v>
      </c>
      <c r="B221" s="4" t="s">
        <v>7787</v>
      </c>
      <c r="C221" s="4" t="s">
        <v>741</v>
      </c>
      <c r="D221" s="4">
        <v>31.194524765014599</v>
      </c>
      <c r="E221" s="4">
        <v>34.685096740722699</v>
      </c>
      <c r="F221" s="4">
        <v>34.8066215515137</v>
      </c>
      <c r="G221" s="4">
        <v>30.5482692718506</v>
      </c>
      <c r="H221" s="4">
        <v>32.470256805419901</v>
      </c>
      <c r="I221" s="4">
        <v>33.201652526855497</v>
      </c>
      <c r="J221" s="4">
        <v>33.562081019083671</v>
      </c>
      <c r="K221" s="4">
        <v>32.073392868041999</v>
      </c>
      <c r="M221" s="4">
        <v>0.44985793405284202</v>
      </c>
      <c r="N221" s="4">
        <v>0.34102459016393399</v>
      </c>
      <c r="O221" s="5">
        <v>1.4886881510416601</v>
      </c>
      <c r="P221" s="4">
        <v>1.0452043861604901</v>
      </c>
    </row>
    <row r="222" spans="1:16" x14ac:dyDescent="0.25">
      <c r="A222" s="4" t="s">
        <v>6518</v>
      </c>
      <c r="B222" s="4" t="s">
        <v>7929</v>
      </c>
      <c r="C222" s="4" t="s">
        <v>6520</v>
      </c>
      <c r="D222" s="4">
        <v>27.270545959472699</v>
      </c>
      <c r="E222" s="4">
        <v>27.564245223998999</v>
      </c>
      <c r="F222" s="4">
        <v>27.546716690063501</v>
      </c>
      <c r="G222" s="4">
        <v>26.0015163421631</v>
      </c>
      <c r="H222" s="4">
        <v>25.860939025878899</v>
      </c>
      <c r="I222" s="4">
        <v>26.080760955810501</v>
      </c>
      <c r="J222" s="4">
        <v>27.460502624511733</v>
      </c>
      <c r="K222" s="4">
        <v>25.981072107950833</v>
      </c>
      <c r="L222" s="4" t="s">
        <v>33</v>
      </c>
      <c r="M222" s="4">
        <v>3.6797760440561</v>
      </c>
      <c r="N222" s="4">
        <v>2.9615384615384599E-3</v>
      </c>
      <c r="O222" s="5">
        <v>1.4794305165608701</v>
      </c>
      <c r="P222" s="4">
        <v>12.887638462998799</v>
      </c>
    </row>
    <row r="223" spans="1:16" x14ac:dyDescent="0.25">
      <c r="A223" s="4" t="s">
        <v>2476</v>
      </c>
      <c r="B223" s="4" t="s">
        <v>8030</v>
      </c>
      <c r="C223" s="4" t="s">
        <v>2478</v>
      </c>
      <c r="D223" s="4">
        <v>26.809749603271499</v>
      </c>
      <c r="E223" s="4">
        <v>26.387458801269499</v>
      </c>
      <c r="F223" s="4">
        <v>26.534307479858398</v>
      </c>
      <c r="G223" s="4">
        <v>25.2411804199219</v>
      </c>
      <c r="H223" s="4">
        <v>25.337726593017599</v>
      </c>
      <c r="I223" s="4">
        <v>24.753065109252901</v>
      </c>
      <c r="J223" s="4">
        <v>26.577171961466465</v>
      </c>
      <c r="K223" s="4">
        <v>25.110657374064132</v>
      </c>
      <c r="L223" s="4" t="s">
        <v>33</v>
      </c>
      <c r="M223" s="4">
        <v>2.5854241573454901</v>
      </c>
      <c r="N223" s="4">
        <v>6.3630363036303603E-3</v>
      </c>
      <c r="O223" s="5">
        <v>1.46651458740234</v>
      </c>
      <c r="P223" s="4">
        <v>6.6891682121902996</v>
      </c>
    </row>
    <row r="224" spans="1:16" x14ac:dyDescent="0.25">
      <c r="A224" s="4" t="s">
        <v>1871</v>
      </c>
      <c r="B224" s="4" t="s">
        <v>7863</v>
      </c>
      <c r="C224" s="4" t="s">
        <v>1873</v>
      </c>
      <c r="D224" s="4">
        <v>30.307645797729499</v>
      </c>
      <c r="E224" s="4">
        <v>30.817827224731399</v>
      </c>
      <c r="F224" s="4">
        <v>30.842567443847699</v>
      </c>
      <c r="G224" s="4">
        <v>28.9682941436768</v>
      </c>
      <c r="H224" s="4">
        <v>29.24853515625</v>
      </c>
      <c r="I224" s="4">
        <v>29.3563232421875</v>
      </c>
      <c r="J224" s="4">
        <v>30.656013488769531</v>
      </c>
      <c r="K224" s="4">
        <v>29.191050847371432</v>
      </c>
      <c r="L224" s="4" t="s">
        <v>33</v>
      </c>
      <c r="M224" s="4">
        <v>2.6597644414597399</v>
      </c>
      <c r="N224" s="4">
        <v>6.04166666666667E-3</v>
      </c>
      <c r="O224" s="5">
        <v>1.4649626413981101</v>
      </c>
      <c r="P224" s="4">
        <v>7.0027130816097598</v>
      </c>
    </row>
    <row r="225" spans="1:16" x14ac:dyDescent="0.25">
      <c r="A225" s="4" t="s">
        <v>5603</v>
      </c>
      <c r="B225" s="4" t="s">
        <v>8089</v>
      </c>
      <c r="C225" s="4" t="s">
        <v>5604</v>
      </c>
      <c r="D225" s="4">
        <v>28.196754455566399</v>
      </c>
      <c r="E225" s="4">
        <v>27.384771347045898</v>
      </c>
      <c r="F225" s="4">
        <v>28.3461208343506</v>
      </c>
      <c r="G225" s="4">
        <v>27.005222320556602</v>
      </c>
      <c r="H225" s="4">
        <v>26.192842483520501</v>
      </c>
      <c r="I225" s="4">
        <v>26.335546493530298</v>
      </c>
      <c r="J225" s="4">
        <v>27.975882212320965</v>
      </c>
      <c r="K225" s="4">
        <v>26.511203765869137</v>
      </c>
      <c r="L225" s="4" t="s">
        <v>33</v>
      </c>
      <c r="M225" s="4">
        <v>1.7030487879421401</v>
      </c>
      <c r="N225" s="4">
        <v>2.0005891016200299E-2</v>
      </c>
      <c r="O225" s="5">
        <v>1.4646784464518201</v>
      </c>
      <c r="P225" s="4">
        <v>3.7577750240255798</v>
      </c>
    </row>
    <row r="226" spans="1:16" x14ac:dyDescent="0.25">
      <c r="A226" s="4" t="s">
        <v>338</v>
      </c>
      <c r="B226" s="4" t="s">
        <v>8108</v>
      </c>
      <c r="C226" s="4" t="s">
        <v>340</v>
      </c>
      <c r="D226" s="4">
        <v>32.459918975830099</v>
      </c>
      <c r="E226" s="4">
        <v>32.527309417724602</v>
      </c>
      <c r="F226" s="4">
        <v>32.420440673828097</v>
      </c>
      <c r="G226" s="4">
        <v>31.0038948059082</v>
      </c>
      <c r="H226" s="4">
        <v>31.0059928894043</v>
      </c>
      <c r="I226" s="4">
        <v>31.054283142089801</v>
      </c>
      <c r="J226" s="4">
        <v>32.46922302246093</v>
      </c>
      <c r="K226" s="4">
        <v>31.021390279134099</v>
      </c>
      <c r="L226" s="4" t="s">
        <v>33</v>
      </c>
      <c r="M226" s="4">
        <v>5.6766324845329903</v>
      </c>
      <c r="N226" s="4">
        <v>0</v>
      </c>
      <c r="O226" s="5">
        <v>1.4478327433268201</v>
      </c>
      <c r="P226" s="4">
        <v>41.045616860628002</v>
      </c>
    </row>
    <row r="227" spans="1:16" x14ac:dyDescent="0.25">
      <c r="A227" s="4" t="s">
        <v>5984</v>
      </c>
      <c r="B227" s="4" t="s">
        <v>7816</v>
      </c>
      <c r="C227" s="4" t="s">
        <v>5985</v>
      </c>
      <c r="D227" s="4">
        <v>28.141405105590799</v>
      </c>
      <c r="E227" s="4">
        <v>30.273450851440401</v>
      </c>
      <c r="F227" s="4">
        <v>30.156507492065401</v>
      </c>
      <c r="G227" s="4">
        <v>25.654481887817401</v>
      </c>
      <c r="H227" s="4">
        <v>29.335329055786101</v>
      </c>
      <c r="I227" s="4">
        <v>29.253505706787099</v>
      </c>
      <c r="J227" s="4">
        <v>29.52378781636553</v>
      </c>
      <c r="K227" s="4">
        <v>28.0811055501302</v>
      </c>
      <c r="M227" s="4">
        <v>0.44359376770216302</v>
      </c>
      <c r="N227" s="4">
        <v>0.34621045485403901</v>
      </c>
      <c r="O227" s="5">
        <v>1.44268226623535</v>
      </c>
      <c r="P227" s="4">
        <v>1.0327109361746201</v>
      </c>
    </row>
    <row r="228" spans="1:16" x14ac:dyDescent="0.25">
      <c r="A228" s="4" t="s">
        <v>1073</v>
      </c>
      <c r="B228" s="4" t="s">
        <v>7709</v>
      </c>
      <c r="C228" s="4" t="s">
        <v>1075</v>
      </c>
      <c r="D228" s="4">
        <v>25.9562473297119</v>
      </c>
      <c r="E228" s="4">
        <v>26.8234462738037</v>
      </c>
      <c r="F228" s="4">
        <v>26.6930046081543</v>
      </c>
      <c r="G228" s="4">
        <v>25.080968856811499</v>
      </c>
      <c r="H228" s="4">
        <v>25.361711502075199</v>
      </c>
      <c r="I228" s="4">
        <v>24.702522277831999</v>
      </c>
      <c r="J228" s="4">
        <v>26.490899403889966</v>
      </c>
      <c r="K228" s="4">
        <v>25.048400878906232</v>
      </c>
      <c r="L228" s="4" t="s">
        <v>33</v>
      </c>
      <c r="M228" s="4">
        <v>1.9192770589983501</v>
      </c>
      <c r="N228" s="4">
        <v>1.4846975088968E-2</v>
      </c>
      <c r="O228" s="5">
        <v>1.4424985249837201</v>
      </c>
      <c r="P228" s="4">
        <v>4.3620611809841803</v>
      </c>
    </row>
    <row r="229" spans="1:16" x14ac:dyDescent="0.25">
      <c r="A229" s="4" t="s">
        <v>6244</v>
      </c>
      <c r="B229" s="4" t="s">
        <v>8446</v>
      </c>
      <c r="C229" s="4" t="s">
        <v>6246</v>
      </c>
      <c r="D229" s="4">
        <v>23.8703289031982</v>
      </c>
      <c r="E229" s="4">
        <v>24.3401069641113</v>
      </c>
      <c r="F229" s="4">
        <v>25.310056686401399</v>
      </c>
      <c r="G229" s="4">
        <v>24.0562953948975</v>
      </c>
      <c r="H229" s="4">
        <v>22.941541671752901</v>
      </c>
      <c r="I229" s="4">
        <v>22.242029190063501</v>
      </c>
      <c r="J229" s="4">
        <v>24.506830851236966</v>
      </c>
      <c r="K229" s="4">
        <v>23.079955418904635</v>
      </c>
      <c r="M229" s="4">
        <v>0.98766638100542503</v>
      </c>
      <c r="N229" s="4">
        <v>8.0447368421052601E-2</v>
      </c>
      <c r="O229" s="5">
        <v>1.42687543233236</v>
      </c>
      <c r="P229" s="4">
        <v>2.10663071820374</v>
      </c>
    </row>
    <row r="230" spans="1:16" x14ac:dyDescent="0.25">
      <c r="A230" s="4" t="s">
        <v>2569</v>
      </c>
      <c r="B230" s="4" t="s">
        <v>7703</v>
      </c>
      <c r="C230" s="4" t="s">
        <v>2571</v>
      </c>
      <c r="D230" s="4">
        <v>25.8845520019531</v>
      </c>
      <c r="E230" s="4">
        <v>26.138414382934599</v>
      </c>
      <c r="F230" s="4">
        <v>26.085565567016602</v>
      </c>
      <c r="G230" s="4">
        <v>24.7557678222656</v>
      </c>
      <c r="H230" s="4">
        <v>23.821016311645501</v>
      </c>
      <c r="I230" s="4">
        <v>25.259910583496101</v>
      </c>
      <c r="J230" s="4">
        <v>26.036177317301433</v>
      </c>
      <c r="K230" s="4">
        <v>24.612231572469067</v>
      </c>
      <c r="L230" s="4" t="s">
        <v>33</v>
      </c>
      <c r="M230" s="4">
        <v>1.53302847543316</v>
      </c>
      <c r="N230" s="4">
        <v>2.6263565891472902E-2</v>
      </c>
      <c r="O230" s="5">
        <v>1.42394574483236</v>
      </c>
      <c r="P230" s="4">
        <v>3.3226103477233901</v>
      </c>
    </row>
    <row r="231" spans="1:16" x14ac:dyDescent="0.25">
      <c r="A231" s="4" t="s">
        <v>6392</v>
      </c>
      <c r="B231" s="4" t="s">
        <v>7870</v>
      </c>
      <c r="C231" s="4" t="s">
        <v>6393</v>
      </c>
      <c r="D231" s="4">
        <v>22.476669311523398</v>
      </c>
      <c r="E231" s="4">
        <v>21.631658554077099</v>
      </c>
      <c r="F231" s="4">
        <v>23.581577301025401</v>
      </c>
      <c r="G231" s="4">
        <v>20.4769897460938</v>
      </c>
      <c r="H231" s="4">
        <v>22.9989833831787</v>
      </c>
      <c r="I231" s="4">
        <v>19.995067596435501</v>
      </c>
      <c r="J231" s="4">
        <v>22.563301722208635</v>
      </c>
      <c r="K231" s="4">
        <v>21.157013575236004</v>
      </c>
      <c r="M231" s="4">
        <v>0.57476890335488495</v>
      </c>
      <c r="N231" s="4">
        <v>0.237794419970631</v>
      </c>
      <c r="O231" s="5">
        <v>1.40628814697266</v>
      </c>
      <c r="P231" s="4">
        <v>1.2911553114362699</v>
      </c>
    </row>
    <row r="232" spans="1:16" x14ac:dyDescent="0.25">
      <c r="A232" s="4" t="s">
        <v>3868</v>
      </c>
      <c r="B232" s="4" t="s">
        <v>7940</v>
      </c>
      <c r="C232" s="4" t="s">
        <v>3870</v>
      </c>
      <c r="D232" s="4">
        <v>30.009759902954102</v>
      </c>
      <c r="E232" s="4">
        <v>29.909955978393601</v>
      </c>
      <c r="F232" s="4">
        <v>29.904365539550799</v>
      </c>
      <c r="G232" s="4">
        <v>28.738771438598601</v>
      </c>
      <c r="H232" s="4">
        <v>28.683099746704102</v>
      </c>
      <c r="I232" s="4">
        <v>28.193115234375</v>
      </c>
      <c r="J232" s="4">
        <v>29.94136047363283</v>
      </c>
      <c r="K232" s="4">
        <v>28.538328806559235</v>
      </c>
      <c r="L232" s="4" t="s">
        <v>33</v>
      </c>
      <c r="M232" s="4">
        <v>2.8657358735770302</v>
      </c>
      <c r="N232" s="4">
        <v>4.5446808510638302E-3</v>
      </c>
      <c r="O232" s="5">
        <v>1.4030316670735701</v>
      </c>
      <c r="P232" s="4">
        <v>7.94009954153106</v>
      </c>
    </row>
    <row r="233" spans="1:16" x14ac:dyDescent="0.25">
      <c r="A233" s="4" t="s">
        <v>690</v>
      </c>
      <c r="B233" s="4" t="s">
        <v>8040</v>
      </c>
      <c r="C233" s="4" t="s">
        <v>692</v>
      </c>
      <c r="D233" s="4">
        <v>25.504529953002901</v>
      </c>
      <c r="E233" s="4">
        <v>25.654558181762699</v>
      </c>
      <c r="F233" s="4">
        <v>25.589479446411101</v>
      </c>
      <c r="G233" s="4">
        <v>23.478370666503899</v>
      </c>
      <c r="H233" s="4">
        <v>24.699989318847699</v>
      </c>
      <c r="I233" s="4">
        <v>24.3901176452637</v>
      </c>
      <c r="J233" s="4">
        <v>25.582855860392232</v>
      </c>
      <c r="K233" s="4">
        <v>24.189492543538432</v>
      </c>
      <c r="L233" s="4" t="s">
        <v>33</v>
      </c>
      <c r="M233" s="4">
        <v>1.70913200988336</v>
      </c>
      <c r="N233" s="4">
        <v>1.94150664697193E-2</v>
      </c>
      <c r="O233" s="5">
        <v>1.39336331685384</v>
      </c>
      <c r="P233" s="4">
        <v>3.7739608672810498</v>
      </c>
    </row>
    <row r="234" spans="1:16" x14ac:dyDescent="0.25">
      <c r="A234" s="4" t="s">
        <v>5480</v>
      </c>
      <c r="B234" s="4" t="s">
        <v>7994</v>
      </c>
      <c r="C234" s="4" t="s">
        <v>5482</v>
      </c>
      <c r="D234" s="4">
        <v>27.003734588623001</v>
      </c>
      <c r="E234" s="4">
        <v>27.699041366577099</v>
      </c>
      <c r="F234" s="4">
        <v>27.494697570800799</v>
      </c>
      <c r="G234" s="4">
        <v>26.053977966308601</v>
      </c>
      <c r="H234" s="4">
        <v>26.1630764007568</v>
      </c>
      <c r="I234" s="4">
        <v>25.814273834228501</v>
      </c>
      <c r="J234" s="4">
        <v>27.399157842000296</v>
      </c>
      <c r="K234" s="4">
        <v>26.010442733764634</v>
      </c>
      <c r="L234" s="4" t="s">
        <v>33</v>
      </c>
      <c r="M234" s="4">
        <v>2.4166753153561999</v>
      </c>
      <c r="N234" s="4">
        <v>7.0337078651685403E-3</v>
      </c>
      <c r="O234" s="5">
        <v>1.3887151082356799</v>
      </c>
      <c r="P234" s="4">
        <v>6.0218613855345602</v>
      </c>
    </row>
    <row r="235" spans="1:16" x14ac:dyDescent="0.25">
      <c r="A235" s="4" t="s">
        <v>7536</v>
      </c>
      <c r="B235" s="4" t="s">
        <v>8432</v>
      </c>
      <c r="C235" s="4" t="s">
        <v>7538</v>
      </c>
      <c r="D235" s="4">
        <v>28.3200359344482</v>
      </c>
      <c r="E235" s="4">
        <v>28.225135803222699</v>
      </c>
      <c r="F235" s="4">
        <v>28.2871990203857</v>
      </c>
      <c r="G235" s="4">
        <v>26.807540893554702</v>
      </c>
      <c r="H235" s="4">
        <v>27.030925750732401</v>
      </c>
      <c r="I235" s="4">
        <v>26.839828491210898</v>
      </c>
      <c r="J235" s="4">
        <v>28.277456919352201</v>
      </c>
      <c r="K235" s="4">
        <v>26.892765045166001</v>
      </c>
      <c r="L235" s="4" t="s">
        <v>33</v>
      </c>
      <c r="M235" s="4">
        <v>4.2942098846047196</v>
      </c>
      <c r="N235" s="4">
        <v>2.6382978723404299E-3</v>
      </c>
      <c r="O235" s="5">
        <v>1.3846918741862</v>
      </c>
      <c r="P235" s="4">
        <v>18.449117071230798</v>
      </c>
    </row>
    <row r="236" spans="1:16" x14ac:dyDescent="0.25">
      <c r="A236" s="4" t="s">
        <v>5291</v>
      </c>
      <c r="B236" s="4" t="s">
        <v>7835</v>
      </c>
      <c r="C236" s="4" t="s">
        <v>5293</v>
      </c>
      <c r="D236" s="4">
        <v>31.0820198059082</v>
      </c>
      <c r="E236" s="4">
        <v>31.285215377807599</v>
      </c>
      <c r="F236" s="4">
        <v>31.533962249755898</v>
      </c>
      <c r="G236" s="4">
        <v>29.816858291626001</v>
      </c>
      <c r="H236" s="4">
        <v>29.8609504699707</v>
      </c>
      <c r="I236" s="4">
        <v>30.158555984497099</v>
      </c>
      <c r="J236" s="4">
        <v>31.300399144490566</v>
      </c>
      <c r="K236" s="4">
        <v>29.945454915364603</v>
      </c>
      <c r="L236" s="4" t="s">
        <v>33</v>
      </c>
      <c r="M236" s="4">
        <v>2.88079532096048</v>
      </c>
      <c r="N236" s="4">
        <v>4.6434782608695702E-3</v>
      </c>
      <c r="O236" s="5">
        <v>1.3549442291259799</v>
      </c>
      <c r="P236" s="4">
        <v>8.0128412540476504</v>
      </c>
    </row>
    <row r="237" spans="1:16" x14ac:dyDescent="0.25">
      <c r="A237" s="4" t="s">
        <v>5570</v>
      </c>
      <c r="B237" s="4" t="s">
        <v>9220</v>
      </c>
      <c r="C237" s="4" t="s">
        <v>5572</v>
      </c>
      <c r="D237" s="4">
        <v>24.844699859619102</v>
      </c>
      <c r="E237" s="4">
        <v>24.668331146240199</v>
      </c>
      <c r="F237" s="4">
        <v>25.624799728393601</v>
      </c>
      <c r="G237" s="4">
        <v>23.959894180297901</v>
      </c>
      <c r="H237" s="4">
        <v>24.056697845458999</v>
      </c>
      <c r="I237" s="4">
        <v>23.065624237060501</v>
      </c>
      <c r="J237" s="4">
        <v>25.045943578084302</v>
      </c>
      <c r="K237" s="4">
        <v>23.6940720876058</v>
      </c>
      <c r="L237" s="4" t="s">
        <v>33</v>
      </c>
      <c r="M237" s="4">
        <v>1.4559854197745401</v>
      </c>
      <c r="N237" s="4">
        <v>2.95735294117647E-2</v>
      </c>
      <c r="O237" s="5">
        <v>1.3518714904785201</v>
      </c>
      <c r="P237" s="4">
        <v>3.1356024486109502</v>
      </c>
    </row>
    <row r="238" spans="1:16" x14ac:dyDescent="0.25">
      <c r="A238" s="4" t="s">
        <v>2378</v>
      </c>
      <c r="B238" s="4" t="s">
        <v>8288</v>
      </c>
      <c r="C238" s="4" t="s">
        <v>2379</v>
      </c>
      <c r="D238" s="4">
        <v>27.292076110839801</v>
      </c>
      <c r="E238" s="4">
        <v>26.923679351806602</v>
      </c>
      <c r="F238" s="4">
        <v>25.994161605835</v>
      </c>
      <c r="G238" s="4">
        <v>25.586545944213899</v>
      </c>
      <c r="H238" s="4">
        <v>25.1944580078125</v>
      </c>
      <c r="I238" s="4">
        <v>25.420841217041001</v>
      </c>
      <c r="J238" s="4">
        <v>26.736639022827134</v>
      </c>
      <c r="K238" s="4">
        <v>25.4006150563558</v>
      </c>
      <c r="L238" s="4" t="s">
        <v>33</v>
      </c>
      <c r="M238" s="4">
        <v>1.5315464385961299</v>
      </c>
      <c r="N238" s="4">
        <v>2.6195876288659801E-2</v>
      </c>
      <c r="O238" s="5">
        <v>1.33602396647136</v>
      </c>
      <c r="P238" s="4">
        <v>3.3189560828891098</v>
      </c>
    </row>
    <row r="239" spans="1:16" x14ac:dyDescent="0.25">
      <c r="A239" s="4" t="s">
        <v>3432</v>
      </c>
      <c r="B239" s="4" t="s">
        <v>8121</v>
      </c>
      <c r="C239" s="4" t="s">
        <v>3434</v>
      </c>
      <c r="D239" s="4">
        <v>30.009376525878899</v>
      </c>
      <c r="E239" s="4">
        <v>29.903446197509801</v>
      </c>
      <c r="F239" s="4">
        <v>29.761783599853501</v>
      </c>
      <c r="G239" s="4">
        <v>28.713096618652301</v>
      </c>
      <c r="H239" s="4">
        <v>28.376438140869102</v>
      </c>
      <c r="I239" s="4">
        <v>28.602878570556602</v>
      </c>
      <c r="J239" s="4">
        <v>29.891535441080734</v>
      </c>
      <c r="K239" s="4">
        <v>28.564137776692665</v>
      </c>
      <c r="L239" s="4" t="s">
        <v>33</v>
      </c>
      <c r="M239" s="4">
        <v>3.3879485749669001</v>
      </c>
      <c r="N239" s="4">
        <v>4.3971631205673798E-3</v>
      </c>
      <c r="O239" s="5">
        <v>1.3273976643880201</v>
      </c>
      <c r="P239" s="4">
        <v>10.851145503241501</v>
      </c>
    </row>
    <row r="240" spans="1:16" x14ac:dyDescent="0.25">
      <c r="A240" s="4" t="s">
        <v>5626</v>
      </c>
      <c r="B240" s="4" t="s">
        <v>7759</v>
      </c>
      <c r="C240" s="4" t="s">
        <v>5628</v>
      </c>
      <c r="D240" s="4">
        <v>23.5040607452393</v>
      </c>
      <c r="E240" s="4">
        <v>24.168455123901399</v>
      </c>
      <c r="F240" s="4">
        <v>24.176441192626999</v>
      </c>
      <c r="G240" s="4">
        <v>23.176242828369102</v>
      </c>
      <c r="H240" s="4">
        <v>20.3901977539063</v>
      </c>
      <c r="I240" s="4">
        <v>24.303188323974599</v>
      </c>
      <c r="J240" s="4">
        <v>23.949652353922563</v>
      </c>
      <c r="K240" s="4">
        <v>22.623209635416668</v>
      </c>
      <c r="M240" s="4">
        <v>0.48767184820863202</v>
      </c>
      <c r="N240" s="4">
        <v>0.30874333800841502</v>
      </c>
      <c r="O240" s="5">
        <v>1.32644271850586</v>
      </c>
      <c r="P240" s="4">
        <v>1.1202237873596299</v>
      </c>
    </row>
    <row r="241" spans="1:16" x14ac:dyDescent="0.25">
      <c r="A241" s="4" t="s">
        <v>4967</v>
      </c>
      <c r="B241" s="4" t="s">
        <v>7813</v>
      </c>
      <c r="C241" s="4" t="s">
        <v>4969</v>
      </c>
      <c r="D241" s="4">
        <v>30.287347793579102</v>
      </c>
      <c r="E241" s="4">
        <v>29.3292541503906</v>
      </c>
      <c r="F241" s="4">
        <v>29.489194869995099</v>
      </c>
      <c r="G241" s="4">
        <v>28.570692062377901</v>
      </c>
      <c r="H241" s="4">
        <v>28.218788146972699</v>
      </c>
      <c r="I241" s="4">
        <v>28.3855991363525</v>
      </c>
      <c r="J241" s="4">
        <v>29.701932271321599</v>
      </c>
      <c r="K241" s="4">
        <v>28.391693115234364</v>
      </c>
      <c r="L241" s="4" t="s">
        <v>33</v>
      </c>
      <c r="M241" s="4">
        <v>1.8572720413282999</v>
      </c>
      <c r="N241" s="4">
        <v>1.5641891891891899E-2</v>
      </c>
      <c r="O241" s="5">
        <v>1.31023915608724</v>
      </c>
      <c r="P241" s="4">
        <v>4.1824496049576201</v>
      </c>
    </row>
    <row r="242" spans="1:16" x14ac:dyDescent="0.25">
      <c r="A242" s="4" t="s">
        <v>1158</v>
      </c>
      <c r="B242" s="4" t="s">
        <v>7928</v>
      </c>
      <c r="C242" s="4" t="s">
        <v>1160</v>
      </c>
      <c r="D242" s="4">
        <v>32.932140350341797</v>
      </c>
      <c r="E242" s="4">
        <v>32.750194549560497</v>
      </c>
      <c r="F242" s="4">
        <v>32.627410888671903</v>
      </c>
      <c r="G242" s="4">
        <v>31.7430305480957</v>
      </c>
      <c r="H242" s="4">
        <v>31.420316696166999</v>
      </c>
      <c r="I242" s="4">
        <v>31.223859786987301</v>
      </c>
      <c r="J242" s="4">
        <v>32.769915262858063</v>
      </c>
      <c r="K242" s="4">
        <v>31.46240234375</v>
      </c>
      <c r="L242" s="4" t="s">
        <v>33</v>
      </c>
      <c r="M242" s="4">
        <v>2.7625740510368102</v>
      </c>
      <c r="N242" s="4">
        <v>5.9370078740157498E-3</v>
      </c>
      <c r="O242" s="5">
        <v>1.3075129191080701</v>
      </c>
      <c r="P242" s="4">
        <v>7.45752731095941</v>
      </c>
    </row>
    <row r="243" spans="1:16" x14ac:dyDescent="0.25">
      <c r="A243" s="4" t="s">
        <v>7421</v>
      </c>
      <c r="B243" s="4" t="s">
        <v>8011</v>
      </c>
      <c r="C243" s="4" t="s">
        <v>7422</v>
      </c>
      <c r="D243" s="4">
        <v>26.9590167999268</v>
      </c>
      <c r="E243" s="4">
        <v>27.178352355956999</v>
      </c>
      <c r="F243" s="4">
        <v>27.052339553833001</v>
      </c>
      <c r="G243" s="4">
        <v>25.512388229370099</v>
      </c>
      <c r="H243" s="4">
        <v>25.8925685882568</v>
      </c>
      <c r="I243" s="4">
        <v>25.868698120117202</v>
      </c>
      <c r="J243" s="4">
        <v>27.063236236572266</v>
      </c>
      <c r="K243" s="4">
        <v>25.757884979248033</v>
      </c>
      <c r="L243" s="4" t="s">
        <v>33</v>
      </c>
      <c r="M243" s="4">
        <v>3.1521330319253802</v>
      </c>
      <c r="N243" s="4">
        <v>4.2080924855491296E-3</v>
      </c>
      <c r="O243" s="5">
        <v>1.3053512573242201</v>
      </c>
      <c r="P243" s="4">
        <v>9.4320295053149596</v>
      </c>
    </row>
    <row r="244" spans="1:16" x14ac:dyDescent="0.25">
      <c r="A244" s="4" t="s">
        <v>1767</v>
      </c>
      <c r="B244" s="4" t="s">
        <v>7717</v>
      </c>
      <c r="C244" s="4" t="s">
        <v>1768</v>
      </c>
      <c r="D244" s="4">
        <v>24.198024749755898</v>
      </c>
      <c r="E244" s="4">
        <v>26.923807144165</v>
      </c>
      <c r="F244" s="4">
        <v>24.201898574829102</v>
      </c>
      <c r="G244" s="4">
        <v>23.905519485473601</v>
      </c>
      <c r="H244" s="4">
        <v>23.860013961791999</v>
      </c>
      <c r="I244" s="4">
        <v>23.669509887695298</v>
      </c>
      <c r="J244" s="4">
        <v>25.10791015625</v>
      </c>
      <c r="K244" s="4">
        <v>23.81168111165363</v>
      </c>
      <c r="M244" s="4">
        <v>0.64247959608183203</v>
      </c>
      <c r="N244" s="4">
        <v>0.20003363914373101</v>
      </c>
      <c r="O244" s="5">
        <v>1.29622904459636</v>
      </c>
      <c r="P244" s="4">
        <v>1.4231413763468601</v>
      </c>
    </row>
    <row r="245" spans="1:16" x14ac:dyDescent="0.25">
      <c r="A245" s="4" t="s">
        <v>4260</v>
      </c>
      <c r="B245" s="4" t="s">
        <v>9202</v>
      </c>
      <c r="C245" s="4" t="s">
        <v>4261</v>
      </c>
      <c r="D245" s="4">
        <v>25.453588485717798</v>
      </c>
      <c r="E245" s="4">
        <v>25.980897903442401</v>
      </c>
      <c r="F245" s="4">
        <v>26.234523773193398</v>
      </c>
      <c r="G245" s="4">
        <v>24.420923233032202</v>
      </c>
      <c r="H245" s="4">
        <v>24.9822883605957</v>
      </c>
      <c r="I245" s="4">
        <v>24.3895874023438</v>
      </c>
      <c r="J245" s="4">
        <v>25.889670054117868</v>
      </c>
      <c r="K245" s="4">
        <v>24.597599665323902</v>
      </c>
      <c r="L245" s="4" t="s">
        <v>33</v>
      </c>
      <c r="M245" s="4">
        <v>1.90059044878223</v>
      </c>
      <c r="N245" s="4">
        <v>1.52631578947368E-2</v>
      </c>
      <c r="O245" s="5">
        <v>1.29207038879395</v>
      </c>
      <c r="P245" s="4">
        <v>4.3073687590048202</v>
      </c>
    </row>
    <row r="246" spans="1:16" x14ac:dyDescent="0.25">
      <c r="A246" s="4" t="s">
        <v>1904</v>
      </c>
      <c r="B246" s="4" t="s">
        <v>7892</v>
      </c>
      <c r="C246" s="4" t="s">
        <v>1906</v>
      </c>
      <c r="D246" s="4">
        <v>32.199993133544901</v>
      </c>
      <c r="E246" s="4">
        <v>32.614227294921903</v>
      </c>
      <c r="F246" s="4">
        <v>33.283245086669901</v>
      </c>
      <c r="G246" s="4">
        <v>31.236181259155298</v>
      </c>
      <c r="H246" s="4">
        <v>31.404720306396499</v>
      </c>
      <c r="I246" s="4">
        <v>31.609840393066399</v>
      </c>
      <c r="J246" s="4">
        <v>32.699155171712228</v>
      </c>
      <c r="K246" s="4">
        <v>31.416913986206065</v>
      </c>
      <c r="L246" s="4" t="s">
        <v>33</v>
      </c>
      <c r="M246" s="4">
        <v>1.73530751261715</v>
      </c>
      <c r="N246" s="4">
        <v>1.8124430955993899E-2</v>
      </c>
      <c r="O246" s="5">
        <v>1.2822411855061899</v>
      </c>
      <c r="P246" s="4">
        <v>3.8441197120429398</v>
      </c>
    </row>
    <row r="247" spans="1:16" x14ac:dyDescent="0.25">
      <c r="A247" s="4" t="s">
        <v>839</v>
      </c>
      <c r="B247" s="4" t="s">
        <v>7985</v>
      </c>
      <c r="C247" s="4" t="s">
        <v>841</v>
      </c>
      <c r="D247" s="4">
        <v>27.9888706207275</v>
      </c>
      <c r="E247" s="4">
        <v>27.9256267547607</v>
      </c>
      <c r="F247" s="4">
        <v>27.769468307495099</v>
      </c>
      <c r="G247" s="4">
        <v>26.6330451965332</v>
      </c>
      <c r="H247" s="4">
        <v>26.6510925292969</v>
      </c>
      <c r="I247" s="4">
        <v>26.576370239257798</v>
      </c>
      <c r="J247" s="4">
        <v>27.894655227661101</v>
      </c>
      <c r="K247" s="4">
        <v>26.620169321695965</v>
      </c>
      <c r="L247" s="4" t="s">
        <v>33</v>
      </c>
      <c r="M247" s="4">
        <v>4.2967757855800199</v>
      </c>
      <c r="N247" s="4">
        <v>2.69565217391304E-3</v>
      </c>
      <c r="O247" s="5">
        <v>1.2744859059651701</v>
      </c>
      <c r="P247" s="4">
        <v>18.476653976648802</v>
      </c>
    </row>
    <row r="248" spans="1:16" x14ac:dyDescent="0.25">
      <c r="A248" s="4" t="s">
        <v>2867</v>
      </c>
      <c r="B248" s="4" t="s">
        <v>7891</v>
      </c>
      <c r="C248" s="4" t="s">
        <v>2868</v>
      </c>
      <c r="D248" s="4">
        <v>30.785926818847699</v>
      </c>
      <c r="E248" s="4">
        <v>31.8477592468262</v>
      </c>
      <c r="F248" s="4">
        <v>31.652322769165</v>
      </c>
      <c r="G248" s="4">
        <v>29.976305007934599</v>
      </c>
      <c r="H248" s="4">
        <v>30.2366638183594</v>
      </c>
      <c r="I248" s="4">
        <v>30.254592895507798</v>
      </c>
      <c r="J248" s="4">
        <v>31.428669611612964</v>
      </c>
      <c r="K248" s="4">
        <v>30.155853907267268</v>
      </c>
      <c r="L248" s="4" t="s">
        <v>33</v>
      </c>
      <c r="M248" s="4">
        <v>1.7041546461065999</v>
      </c>
      <c r="N248" s="4">
        <v>1.98525073746313E-2</v>
      </c>
      <c r="O248" s="5">
        <v>1.2728157043457</v>
      </c>
      <c r="P248" s="4">
        <v>3.7607141050003201</v>
      </c>
    </row>
    <row r="249" spans="1:16" x14ac:dyDescent="0.25">
      <c r="A249" s="4" t="s">
        <v>5378</v>
      </c>
      <c r="B249" s="4" t="s">
        <v>7991</v>
      </c>
      <c r="C249" s="4" t="s">
        <v>5380</v>
      </c>
      <c r="D249" s="4">
        <v>29.914604187011701</v>
      </c>
      <c r="E249" s="4">
        <v>30.049114227294901</v>
      </c>
      <c r="F249" s="4">
        <v>29.981542587280298</v>
      </c>
      <c r="G249" s="4">
        <v>28.785823822021499</v>
      </c>
      <c r="H249" s="4">
        <v>28.6085510253906</v>
      </c>
      <c r="I249" s="4">
        <v>28.733617782592798</v>
      </c>
      <c r="J249" s="4">
        <v>29.981753667195633</v>
      </c>
      <c r="K249" s="4">
        <v>28.7093308766683</v>
      </c>
      <c r="L249" s="4" t="s">
        <v>33</v>
      </c>
      <c r="M249" s="4">
        <v>4.38630520405545</v>
      </c>
      <c r="N249" s="4">
        <v>3.3513513513513502E-3</v>
      </c>
      <c r="O249" s="5">
        <v>1.27242279052734</v>
      </c>
      <c r="P249" s="4">
        <v>19.463141976472201</v>
      </c>
    </row>
    <row r="250" spans="1:16" x14ac:dyDescent="0.25">
      <c r="A250" s="4" t="s">
        <v>7448</v>
      </c>
      <c r="B250" s="4" t="s">
        <v>7856</v>
      </c>
      <c r="C250" s="4" t="s">
        <v>7449</v>
      </c>
      <c r="D250" s="4">
        <v>28.245109558105501</v>
      </c>
      <c r="E250" s="4">
        <v>28.299385070800799</v>
      </c>
      <c r="F250" s="4">
        <v>28.006050109863299</v>
      </c>
      <c r="G250" s="4">
        <v>27.2006950378418</v>
      </c>
      <c r="H250" s="4">
        <v>26.9334506988525</v>
      </c>
      <c r="I250" s="4">
        <v>26.606967926025401</v>
      </c>
      <c r="J250" s="4">
        <v>28.183514912923201</v>
      </c>
      <c r="K250" s="4">
        <v>26.913704554239899</v>
      </c>
      <c r="L250" s="4" t="s">
        <v>33</v>
      </c>
      <c r="M250" s="4">
        <v>2.5512618367283699</v>
      </c>
      <c r="N250" s="4">
        <v>6.4871794871794904E-3</v>
      </c>
      <c r="O250" s="5">
        <v>1.2698103586832701</v>
      </c>
      <c r="P250" s="4">
        <v>6.5492094574322302</v>
      </c>
    </row>
    <row r="251" spans="1:16" x14ac:dyDescent="0.25">
      <c r="A251" s="4" t="s">
        <v>2684</v>
      </c>
      <c r="B251" s="4" t="s">
        <v>8932</v>
      </c>
      <c r="C251" s="4" t="s">
        <v>2686</v>
      </c>
      <c r="D251" s="4">
        <v>26.6817436218262</v>
      </c>
      <c r="E251" s="4">
        <v>27.393672943115199</v>
      </c>
      <c r="F251" s="4">
        <v>27.540046691894499</v>
      </c>
      <c r="G251" s="4">
        <v>25.9991455078125</v>
      </c>
      <c r="H251" s="4">
        <v>25.826501846313501</v>
      </c>
      <c r="I251" s="4">
        <v>25.995512008666999</v>
      </c>
      <c r="J251" s="4">
        <v>27.205154418945298</v>
      </c>
      <c r="K251" s="4">
        <v>25.940386454264331</v>
      </c>
      <c r="L251" s="4" t="s">
        <v>33</v>
      </c>
      <c r="M251" s="4">
        <v>2.01968327151299</v>
      </c>
      <c r="N251" s="4">
        <v>1.23728155339806E-2</v>
      </c>
      <c r="O251" s="5">
        <v>1.26476796468099</v>
      </c>
      <c r="P251" s="4">
        <v>4.6645741633600899</v>
      </c>
    </row>
    <row r="252" spans="1:16" x14ac:dyDescent="0.25">
      <c r="A252" s="4" t="s">
        <v>1096</v>
      </c>
      <c r="B252" s="4" t="s">
        <v>7861</v>
      </c>
      <c r="C252" s="4" t="s">
        <v>1098</v>
      </c>
      <c r="D252" s="4">
        <v>33.818138122558601</v>
      </c>
      <c r="E252" s="4">
        <v>33.999526977539098</v>
      </c>
      <c r="F252" s="4">
        <v>34.058773040771499</v>
      </c>
      <c r="G252" s="4">
        <v>32.577255249023402</v>
      </c>
      <c r="H252" s="4">
        <v>32.718616485595703</v>
      </c>
      <c r="I252" s="4">
        <v>32.792285919189503</v>
      </c>
      <c r="J252" s="4">
        <v>33.958812713623068</v>
      </c>
      <c r="K252" s="4">
        <v>32.696052551269538</v>
      </c>
      <c r="L252" s="4" t="s">
        <v>33</v>
      </c>
      <c r="M252" s="4">
        <v>3.7142001560767399</v>
      </c>
      <c r="N252" s="4">
        <v>3.20833333333333E-3</v>
      </c>
      <c r="O252" s="5">
        <v>1.2627601623535201</v>
      </c>
      <c r="P252" s="4">
        <v>13.1506781702412</v>
      </c>
    </row>
    <row r="253" spans="1:16" x14ac:dyDescent="0.25">
      <c r="A253" s="4" t="s">
        <v>2695</v>
      </c>
      <c r="B253" s="4" t="s">
        <v>7885</v>
      </c>
      <c r="C253" s="4" t="s">
        <v>2696</v>
      </c>
      <c r="D253" s="4">
        <v>27.214340209960898</v>
      </c>
      <c r="E253" s="4">
        <v>27.8195991516113</v>
      </c>
      <c r="F253" s="4">
        <v>28.246719360351602</v>
      </c>
      <c r="G253" s="4">
        <v>27.091323852539102</v>
      </c>
      <c r="H253" s="4">
        <v>26.092369079589801</v>
      </c>
      <c r="I253" s="4">
        <v>26.3388481140137</v>
      </c>
      <c r="J253" s="4">
        <v>27.760219573974599</v>
      </c>
      <c r="K253" s="4">
        <v>26.507513682047534</v>
      </c>
      <c r="L253" s="4" t="s">
        <v>33</v>
      </c>
      <c r="M253" s="4">
        <v>1.3783208597342</v>
      </c>
      <c r="N253" s="4">
        <v>3.6186480186480199E-2</v>
      </c>
      <c r="O253" s="5">
        <v>1.2527058919270799</v>
      </c>
      <c r="P253" s="4">
        <v>2.9529026176049999</v>
      </c>
    </row>
    <row r="254" spans="1:16" x14ac:dyDescent="0.25">
      <c r="A254" s="4" t="s">
        <v>7397</v>
      </c>
      <c r="B254" s="4" t="s">
        <v>7881</v>
      </c>
      <c r="C254" s="4" t="s">
        <v>7398</v>
      </c>
      <c r="D254" s="4">
        <v>23.005815505981399</v>
      </c>
      <c r="E254" s="4">
        <v>22.952705383300799</v>
      </c>
      <c r="F254" s="4">
        <v>23.1908664703369</v>
      </c>
      <c r="G254" s="4">
        <v>21.9634704589844</v>
      </c>
      <c r="H254" s="4">
        <v>20.686447143554702</v>
      </c>
      <c r="I254" s="4">
        <v>22.749534606933601</v>
      </c>
      <c r="J254" s="4">
        <v>23.049795786539701</v>
      </c>
      <c r="K254" s="4">
        <v>21.799817403157572</v>
      </c>
      <c r="M254" s="4">
        <v>0.96695603207070002</v>
      </c>
      <c r="N254" s="4">
        <v>8.5600742804085403E-2</v>
      </c>
      <c r="O254" s="5">
        <v>1.2499783833821601</v>
      </c>
      <c r="P254" s="4">
        <v>2.0644589658657502</v>
      </c>
    </row>
    <row r="255" spans="1:16" x14ac:dyDescent="0.25">
      <c r="A255" s="4" t="s">
        <v>5472</v>
      </c>
      <c r="B255" s="4" t="s">
        <v>9355</v>
      </c>
      <c r="C255" s="4" t="s">
        <v>5474</v>
      </c>
      <c r="D255" s="4">
        <v>23.9761352539063</v>
      </c>
      <c r="E255" s="4">
        <v>24.810184478759801</v>
      </c>
      <c r="F255" s="4">
        <v>25.367364883422901</v>
      </c>
      <c r="G255" s="4">
        <v>23.663331985473601</v>
      </c>
      <c r="H255" s="4">
        <v>23.178064346313501</v>
      </c>
      <c r="I255" s="4">
        <v>23.568080902099599</v>
      </c>
      <c r="J255" s="4">
        <v>24.717894872029671</v>
      </c>
      <c r="K255" s="4">
        <v>23.469825744628903</v>
      </c>
      <c r="L255" s="4" t="s">
        <v>33</v>
      </c>
      <c r="M255" s="4">
        <v>1.35455790642167</v>
      </c>
      <c r="N255" s="4">
        <v>3.72371134020619E-2</v>
      </c>
      <c r="O255" s="5">
        <v>1.2480691274007101</v>
      </c>
      <c r="P255" s="4">
        <v>2.8981016857294599</v>
      </c>
    </row>
    <row r="256" spans="1:16" x14ac:dyDescent="0.25">
      <c r="A256" s="4" t="s">
        <v>7163</v>
      </c>
      <c r="B256" s="4" t="s">
        <v>8167</v>
      </c>
      <c r="C256" s="4" t="s">
        <v>7164</v>
      </c>
      <c r="D256" s="4">
        <v>26.492357254028299</v>
      </c>
      <c r="E256" s="4">
        <v>26.4406414031982</v>
      </c>
      <c r="F256" s="4">
        <v>25.850181579589801</v>
      </c>
      <c r="G256" s="4">
        <v>25.196107864379901</v>
      </c>
      <c r="H256" s="4">
        <v>24.882108688354499</v>
      </c>
      <c r="I256" s="4">
        <v>24.984275817871101</v>
      </c>
      <c r="J256" s="4">
        <v>26.261060078938765</v>
      </c>
      <c r="K256" s="4">
        <v>25.020830790201831</v>
      </c>
      <c r="L256" s="4" t="s">
        <v>33</v>
      </c>
      <c r="M256" s="4">
        <v>2.2714252177928902</v>
      </c>
      <c r="N256" s="4">
        <v>8.4912280701754401E-3</v>
      </c>
      <c r="O256" s="5">
        <v>1.2402292887369799</v>
      </c>
      <c r="P256" s="4">
        <v>5.4929845070376802</v>
      </c>
    </row>
    <row r="257" spans="1:16" x14ac:dyDescent="0.25">
      <c r="A257" s="4" t="s">
        <v>1574</v>
      </c>
      <c r="B257" s="4" t="s">
        <v>7887</v>
      </c>
      <c r="C257" s="4" t="s">
        <v>1576</v>
      </c>
      <c r="D257" s="4">
        <v>28.120285034179702</v>
      </c>
      <c r="E257" s="4">
        <v>28.347576141357401</v>
      </c>
      <c r="F257" s="4">
        <v>27.8438014984131</v>
      </c>
      <c r="G257" s="4">
        <v>26.819524765014599</v>
      </c>
      <c r="H257" s="4">
        <v>26.894107818603501</v>
      </c>
      <c r="I257" s="4">
        <v>26.916013717651399</v>
      </c>
      <c r="J257" s="4">
        <v>28.103887557983398</v>
      </c>
      <c r="K257" s="4">
        <v>26.876548767089833</v>
      </c>
      <c r="L257" s="4" t="s">
        <v>33</v>
      </c>
      <c r="M257" s="4">
        <v>2.9314034759629402</v>
      </c>
      <c r="N257" s="4">
        <v>4.5070422535211296E-3</v>
      </c>
      <c r="O257" s="5">
        <v>1.22733879089355</v>
      </c>
      <c r="P257" s="4">
        <v>8.2617300471050097</v>
      </c>
    </row>
    <row r="258" spans="1:16" x14ac:dyDescent="0.25">
      <c r="A258" s="4" t="s">
        <v>3113</v>
      </c>
      <c r="B258" s="4" t="s">
        <v>7778</v>
      </c>
      <c r="C258" s="4" t="s">
        <v>3115</v>
      </c>
      <c r="D258" s="4">
        <v>28.615221023559599</v>
      </c>
      <c r="E258" s="4">
        <v>27.2195930480957</v>
      </c>
      <c r="F258" s="4">
        <v>25.3819484710693</v>
      </c>
      <c r="G258" s="4">
        <v>27.520992279052699</v>
      </c>
      <c r="H258" s="4">
        <v>24.824220657348601</v>
      </c>
      <c r="I258" s="4">
        <v>25.2416667938232</v>
      </c>
      <c r="J258" s="4">
        <v>27.072254180908203</v>
      </c>
      <c r="K258" s="4">
        <v>25.862293243408164</v>
      </c>
      <c r="M258" s="4">
        <v>0.40880333460590701</v>
      </c>
      <c r="N258" s="4">
        <v>0.38462216288384499</v>
      </c>
      <c r="O258" s="5">
        <v>1.2099609375</v>
      </c>
      <c r="P258" s="4">
        <v>0.96291613320470903</v>
      </c>
    </row>
    <row r="259" spans="1:16" x14ac:dyDescent="0.25">
      <c r="A259" s="4" t="s">
        <v>4510</v>
      </c>
      <c r="B259" s="4" t="s">
        <v>7920</v>
      </c>
      <c r="C259" s="4" t="s">
        <v>4512</v>
      </c>
      <c r="D259" s="4">
        <v>26.468826293945298</v>
      </c>
      <c r="E259" s="4">
        <v>26.627630233764599</v>
      </c>
      <c r="F259" s="4">
        <v>26.286972045898398</v>
      </c>
      <c r="G259" s="4">
        <v>25.6519870758057</v>
      </c>
      <c r="H259" s="4">
        <v>25.1562824249268</v>
      </c>
      <c r="I259" s="4">
        <v>24.956398010253899</v>
      </c>
      <c r="J259" s="4">
        <v>26.461142857869433</v>
      </c>
      <c r="K259" s="4">
        <v>25.254889170328799</v>
      </c>
      <c r="L259" s="4" t="s">
        <v>33</v>
      </c>
      <c r="M259" s="4">
        <v>2.2060815817938799</v>
      </c>
      <c r="N259" s="4">
        <v>9.0685579196217499E-3</v>
      </c>
      <c r="O259" s="5">
        <v>1.20625368754069</v>
      </c>
      <c r="P259" s="4">
        <v>5.2677046590085501</v>
      </c>
    </row>
    <row r="260" spans="1:16" x14ac:dyDescent="0.25">
      <c r="A260" s="4" t="s">
        <v>1577</v>
      </c>
      <c r="B260" s="4" t="s">
        <v>7826</v>
      </c>
      <c r="C260" s="4" t="s">
        <v>1579</v>
      </c>
      <c r="D260" s="4">
        <v>27.9429111480713</v>
      </c>
      <c r="E260" s="4">
        <v>28.331285476684599</v>
      </c>
      <c r="F260" s="4">
        <v>28.415023803710898</v>
      </c>
      <c r="G260" s="4">
        <v>27.018316268920898</v>
      </c>
      <c r="H260" s="4">
        <v>26.976806640625</v>
      </c>
      <c r="I260" s="4">
        <v>27.080661773681602</v>
      </c>
      <c r="J260" s="4">
        <v>28.229740142822266</v>
      </c>
      <c r="K260" s="4">
        <v>27.025261561075833</v>
      </c>
      <c r="L260" s="4" t="s">
        <v>33</v>
      </c>
      <c r="M260" s="4">
        <v>2.9005145876965699</v>
      </c>
      <c r="N260" s="4">
        <v>4.8990825688073397E-3</v>
      </c>
      <c r="O260" s="5">
        <v>1.2044785817464201</v>
      </c>
      <c r="P260" s="4">
        <v>8.1090009936715806</v>
      </c>
    </row>
    <row r="261" spans="1:16" x14ac:dyDescent="0.25">
      <c r="A261" s="4" t="s">
        <v>6043</v>
      </c>
      <c r="B261" s="4" t="s">
        <v>7910</v>
      </c>
      <c r="C261" s="4" t="s">
        <v>6045</v>
      </c>
      <c r="D261" s="4">
        <v>26.3052768707275</v>
      </c>
      <c r="E261" s="4">
        <v>25.5001220703125</v>
      </c>
      <c r="F261" s="4">
        <v>25.787691116333001</v>
      </c>
      <c r="G261" s="4">
        <v>24.616085052490199</v>
      </c>
      <c r="H261" s="4">
        <v>25.074254989623999</v>
      </c>
      <c r="I261" s="4">
        <v>24.313116073608398</v>
      </c>
      <c r="J261" s="4">
        <v>25.864363352457662</v>
      </c>
      <c r="K261" s="4">
        <v>24.667818705240865</v>
      </c>
      <c r="L261" s="4" t="s">
        <v>33</v>
      </c>
      <c r="M261" s="4">
        <v>1.68215351556755</v>
      </c>
      <c r="N261" s="4">
        <v>2.0997101449275399E-2</v>
      </c>
      <c r="O261" s="5">
        <v>1.1965446472168</v>
      </c>
      <c r="P261" s="4">
        <v>3.7025157367036199</v>
      </c>
    </row>
    <row r="262" spans="1:16" x14ac:dyDescent="0.25">
      <c r="A262" s="4" t="s">
        <v>7582</v>
      </c>
      <c r="B262" s="4" t="s">
        <v>8066</v>
      </c>
      <c r="C262" s="4" t="s">
        <v>7584</v>
      </c>
      <c r="D262" s="4">
        <v>30.0105171203613</v>
      </c>
      <c r="E262" s="4">
        <v>30.1375122070313</v>
      </c>
      <c r="F262" s="4">
        <v>30.529197692871101</v>
      </c>
      <c r="G262" s="4">
        <v>29.4502258300781</v>
      </c>
      <c r="H262" s="4">
        <v>28.943809509277301</v>
      </c>
      <c r="I262" s="4">
        <v>28.729047775268601</v>
      </c>
      <c r="J262" s="4">
        <v>30.225742340087901</v>
      </c>
      <c r="K262" s="4">
        <v>29.041027704874665</v>
      </c>
      <c r="L262" s="4" t="s">
        <v>33</v>
      </c>
      <c r="M262" s="4">
        <v>1.957531579156</v>
      </c>
      <c r="N262" s="4">
        <v>1.28970588235294E-2</v>
      </c>
      <c r="O262" s="5">
        <v>1.1847146352132101</v>
      </c>
      <c r="P262" s="4">
        <v>4.4755761798404503</v>
      </c>
    </row>
    <row r="263" spans="1:16" x14ac:dyDescent="0.25">
      <c r="A263" s="4" t="s">
        <v>1502</v>
      </c>
      <c r="B263" s="4" t="s">
        <v>7869</v>
      </c>
      <c r="C263" s="4" t="s">
        <v>1504</v>
      </c>
      <c r="D263" s="4">
        <v>26.9970893859863</v>
      </c>
      <c r="E263" s="4">
        <v>26.622150421142599</v>
      </c>
      <c r="F263" s="4">
        <v>26.302783966064499</v>
      </c>
      <c r="G263" s="4">
        <v>25.393068313598601</v>
      </c>
      <c r="H263" s="4">
        <v>25.544597625732401</v>
      </c>
      <c r="I263" s="4">
        <v>25.432819366455099</v>
      </c>
      <c r="J263" s="4">
        <v>26.640674591064467</v>
      </c>
      <c r="K263" s="4">
        <v>25.456828435262036</v>
      </c>
      <c r="L263" s="4" t="s">
        <v>33</v>
      </c>
      <c r="M263" s="4">
        <v>2.3447666443054702</v>
      </c>
      <c r="N263" s="4">
        <v>7.6979166666666697E-3</v>
      </c>
      <c r="O263" s="5">
        <v>1.18384615580241</v>
      </c>
      <c r="P263" s="4">
        <v>5.7550373026781001</v>
      </c>
    </row>
    <row r="264" spans="1:16" x14ac:dyDescent="0.25">
      <c r="A264" s="4" t="s">
        <v>2284</v>
      </c>
      <c r="B264" s="4" t="s">
        <v>8103</v>
      </c>
      <c r="C264" s="4" t="s">
        <v>2286</v>
      </c>
      <c r="D264" s="4">
        <v>27.685651779174801</v>
      </c>
      <c r="E264" s="4">
        <v>27.7614650726318</v>
      </c>
      <c r="F264" s="4">
        <v>27.778150558471701</v>
      </c>
      <c r="G264" s="4">
        <v>25.8418884277344</v>
      </c>
      <c r="H264" s="4">
        <v>27.0007629394531</v>
      </c>
      <c r="I264" s="4">
        <v>26.838331222534201</v>
      </c>
      <c r="J264" s="4">
        <v>27.741755803426098</v>
      </c>
      <c r="K264" s="4">
        <v>26.560327529907237</v>
      </c>
      <c r="L264" s="4" t="s">
        <v>33</v>
      </c>
      <c r="M264" s="4">
        <v>1.5038944278581901</v>
      </c>
      <c r="N264" s="4">
        <v>2.80913705583756E-2</v>
      </c>
      <c r="O264" s="5">
        <v>1.1814282735188799</v>
      </c>
      <c r="P264" s="4">
        <v>3.2511897103245699</v>
      </c>
    </row>
    <row r="265" spans="1:16" x14ac:dyDescent="0.25">
      <c r="A265" s="4" t="s">
        <v>4280</v>
      </c>
      <c r="B265" s="4" t="s">
        <v>7951</v>
      </c>
      <c r="C265" s="4" t="s">
        <v>4281</v>
      </c>
      <c r="D265" s="4">
        <v>23.021430969238299</v>
      </c>
      <c r="E265" s="4">
        <v>23.268074035644499</v>
      </c>
      <c r="F265" s="4">
        <v>22.9354343414307</v>
      </c>
      <c r="G265" s="4">
        <v>23.2883186340332</v>
      </c>
      <c r="H265" s="4">
        <v>20.5770587921143</v>
      </c>
      <c r="I265" s="4">
        <v>21.880952835083001</v>
      </c>
      <c r="J265" s="4">
        <v>23.074979782104503</v>
      </c>
      <c r="K265" s="4">
        <v>21.915443420410167</v>
      </c>
      <c r="M265" s="4">
        <v>0.66617127839967905</v>
      </c>
      <c r="N265" s="4">
        <v>0.18886292834891</v>
      </c>
      <c r="O265" s="5">
        <v>1.1595363616943399</v>
      </c>
      <c r="P265" s="4">
        <v>1.4692838418058101</v>
      </c>
    </row>
    <row r="266" spans="1:16" x14ac:dyDescent="0.25">
      <c r="A266" s="4" t="s">
        <v>2524</v>
      </c>
      <c r="B266" s="4" t="s">
        <v>7988</v>
      </c>
      <c r="C266" s="4" t="s">
        <v>2526</v>
      </c>
      <c r="D266" s="4">
        <v>31.603761672973601</v>
      </c>
      <c r="E266" s="4">
        <v>32.274093627929702</v>
      </c>
      <c r="F266" s="4">
        <v>32.488723754882798</v>
      </c>
      <c r="G266" s="4">
        <v>30.8239841461182</v>
      </c>
      <c r="H266" s="4">
        <v>30.920160293579102</v>
      </c>
      <c r="I266" s="4">
        <v>31.151973724365199</v>
      </c>
      <c r="J266" s="4">
        <v>32.122193018595368</v>
      </c>
      <c r="K266" s="4">
        <v>30.965372721354168</v>
      </c>
      <c r="L266" s="4" t="s">
        <v>33</v>
      </c>
      <c r="M266" s="4">
        <v>1.8200231177717201</v>
      </c>
      <c r="N266" s="4">
        <v>1.5738562091503299E-2</v>
      </c>
      <c r="O266" s="5">
        <v>1.15682029724121</v>
      </c>
      <c r="P266" s="4">
        <v>4.0770681511364302</v>
      </c>
    </row>
    <row r="267" spans="1:16" x14ac:dyDescent="0.25">
      <c r="A267" s="4" t="s">
        <v>5933</v>
      </c>
      <c r="B267" s="4" t="s">
        <v>8361</v>
      </c>
      <c r="C267" s="4" t="s">
        <v>5934</v>
      </c>
      <c r="D267" s="4">
        <v>25.2614040374756</v>
      </c>
      <c r="E267" s="4">
        <v>24.3518886566162</v>
      </c>
      <c r="F267" s="4">
        <v>24.784702301025401</v>
      </c>
      <c r="G267" s="4">
        <v>23.605131149291999</v>
      </c>
      <c r="H267" s="4">
        <v>23.700954437255898</v>
      </c>
      <c r="I267" s="4">
        <v>23.6640319824219</v>
      </c>
      <c r="J267" s="4">
        <v>24.799331665039066</v>
      </c>
      <c r="K267" s="4">
        <v>23.656705856323267</v>
      </c>
      <c r="L267" s="4" t="s">
        <v>33</v>
      </c>
      <c r="M267" s="4">
        <v>1.90694993914226</v>
      </c>
      <c r="N267" s="4">
        <v>1.50985915492958E-2</v>
      </c>
      <c r="O267" s="5">
        <v>1.1426258087158201</v>
      </c>
      <c r="P267" s="4">
        <v>4.3259267384789704</v>
      </c>
    </row>
    <row r="268" spans="1:16" x14ac:dyDescent="0.25">
      <c r="A268" s="4" t="s">
        <v>5179</v>
      </c>
      <c r="B268" s="4" t="s">
        <v>7899</v>
      </c>
      <c r="C268" s="4" t="s">
        <v>5180</v>
      </c>
      <c r="D268" s="4">
        <v>30.378662109375</v>
      </c>
      <c r="E268" s="4">
        <v>30.692560195922901</v>
      </c>
      <c r="F268" s="4">
        <v>30.605161666870099</v>
      </c>
      <c r="G268" s="4">
        <v>29.529676437377901</v>
      </c>
      <c r="H268" s="4">
        <v>29.3429145812988</v>
      </c>
      <c r="I268" s="4">
        <v>29.3794345855713</v>
      </c>
      <c r="J268" s="4">
        <v>30.558794657389331</v>
      </c>
      <c r="K268" s="4">
        <v>29.417341868082669</v>
      </c>
      <c r="L268" s="4" t="s">
        <v>33</v>
      </c>
      <c r="M268" s="4">
        <v>3.3185149038083601</v>
      </c>
      <c r="N268" s="4">
        <v>4.2176870748299299E-3</v>
      </c>
      <c r="O268" s="5">
        <v>1.14145278930664</v>
      </c>
      <c r="P268" s="4">
        <v>10.413752092372601</v>
      </c>
    </row>
    <row r="269" spans="1:16" x14ac:dyDescent="0.25">
      <c r="A269" s="4" t="s">
        <v>1368</v>
      </c>
      <c r="B269" s="4" t="s">
        <v>8209</v>
      </c>
      <c r="C269" s="4" t="s">
        <v>1370</v>
      </c>
      <c r="D269" s="4">
        <v>28.2769775390625</v>
      </c>
      <c r="E269" s="4">
        <v>28.5154933929443</v>
      </c>
      <c r="F269" s="4">
        <v>28.360343933105501</v>
      </c>
      <c r="G269" s="4">
        <v>27.274364471435501</v>
      </c>
      <c r="H269" s="4">
        <v>27.019351959228501</v>
      </c>
      <c r="I269" s="4">
        <v>27.4415473937988</v>
      </c>
      <c r="J269" s="4">
        <v>28.384271621704102</v>
      </c>
      <c r="K269" s="4">
        <v>27.245087941487601</v>
      </c>
      <c r="L269" s="4" t="s">
        <v>33</v>
      </c>
      <c r="M269" s="4">
        <v>2.8914902483834299</v>
      </c>
      <c r="N269" s="4">
        <v>4.7892376681614298E-3</v>
      </c>
      <c r="O269" s="5">
        <v>1.1391836802164701</v>
      </c>
      <c r="P269" s="4">
        <v>8.0648656907307696</v>
      </c>
    </row>
    <row r="270" spans="1:16" x14ac:dyDescent="0.25">
      <c r="A270" s="4" t="s">
        <v>2494</v>
      </c>
      <c r="B270" s="4" t="s">
        <v>9320</v>
      </c>
      <c r="C270" s="4" t="s">
        <v>2496</v>
      </c>
      <c r="D270" s="4">
        <v>23.6878986358643</v>
      </c>
      <c r="E270" s="4">
        <v>23.8035774230957</v>
      </c>
      <c r="F270" s="4">
        <v>26.047622680664102</v>
      </c>
      <c r="G270" s="4">
        <v>22.272174835205099</v>
      </c>
      <c r="H270" s="4">
        <v>25.6753120422363</v>
      </c>
      <c r="I270" s="4">
        <v>22.185489654541001</v>
      </c>
      <c r="J270" s="4">
        <v>24.513032913208036</v>
      </c>
      <c r="K270" s="4">
        <v>23.37765884399413</v>
      </c>
      <c r="M270" s="4">
        <v>0.33958907527805199</v>
      </c>
      <c r="N270" s="4">
        <v>0.475904700579523</v>
      </c>
      <c r="O270" s="5">
        <v>1.1353740692138701</v>
      </c>
      <c r="P270" s="4">
        <v>0.82146649033893704</v>
      </c>
    </row>
    <row r="271" spans="1:16" x14ac:dyDescent="0.25">
      <c r="A271" s="4" t="s">
        <v>5136</v>
      </c>
      <c r="B271" s="4" t="s">
        <v>9035</v>
      </c>
      <c r="C271" s="4" t="s">
        <v>5137</v>
      </c>
      <c r="D271" s="4">
        <v>27.721052169799801</v>
      </c>
      <c r="E271" s="4">
        <v>28.370180130004901</v>
      </c>
      <c r="F271" s="4">
        <v>27.77565574646</v>
      </c>
      <c r="G271" s="4">
        <v>26.833009719848601</v>
      </c>
      <c r="H271" s="4">
        <v>26.558254241943398</v>
      </c>
      <c r="I271" s="4">
        <v>27.0722141265869</v>
      </c>
      <c r="J271" s="4">
        <v>27.955629348754901</v>
      </c>
      <c r="K271" s="4">
        <v>26.821159362792969</v>
      </c>
      <c r="L271" s="4" t="s">
        <v>33</v>
      </c>
      <c r="M271" s="4">
        <v>1.9459206242040501</v>
      </c>
      <c r="N271" s="4">
        <v>1.3398907103825099E-2</v>
      </c>
      <c r="O271" s="5">
        <v>1.1344699859619101</v>
      </c>
      <c r="P271" s="4">
        <v>4.4408996255840103</v>
      </c>
    </row>
    <row r="272" spans="1:16" x14ac:dyDescent="0.25">
      <c r="A272" s="4" t="s">
        <v>7037</v>
      </c>
      <c r="B272" s="4" t="s">
        <v>8116</v>
      </c>
      <c r="C272" s="4" t="s">
        <v>7039</v>
      </c>
      <c r="D272" s="4">
        <v>22.5184841156006</v>
      </c>
      <c r="E272" s="4">
        <v>22.679563522338899</v>
      </c>
      <c r="F272" s="4">
        <v>22.386671066284201</v>
      </c>
      <c r="G272" s="4">
        <v>21.014554977416999</v>
      </c>
      <c r="H272" s="4">
        <v>22.528051376342798</v>
      </c>
      <c r="I272" s="4">
        <v>20.640739440918001</v>
      </c>
      <c r="J272" s="4">
        <v>22.528239568074564</v>
      </c>
      <c r="K272" s="4">
        <v>21.394448598225932</v>
      </c>
      <c r="M272" s="4">
        <v>0.90735555533081003</v>
      </c>
      <c r="N272" s="4">
        <v>9.9105121293800502E-2</v>
      </c>
      <c r="O272" s="5">
        <v>1.1337909698486299</v>
      </c>
      <c r="P272" s="4">
        <v>1.9442031037344301</v>
      </c>
    </row>
    <row r="273" spans="1:16" x14ac:dyDescent="0.25">
      <c r="A273" s="4" t="s">
        <v>1024</v>
      </c>
      <c r="B273" s="4" t="s">
        <v>7796</v>
      </c>
      <c r="C273" s="4" t="s">
        <v>1026</v>
      </c>
      <c r="D273" s="4">
        <v>25.852867126464801</v>
      </c>
      <c r="E273" s="4">
        <v>25.8150539398193</v>
      </c>
      <c r="F273" s="4">
        <v>21.944255828857401</v>
      </c>
      <c r="G273" s="4">
        <v>26.0712890625</v>
      </c>
      <c r="H273" s="4">
        <v>22.3008937835693</v>
      </c>
      <c r="I273" s="4">
        <v>21.847846984863299</v>
      </c>
      <c r="J273" s="4">
        <v>24.5373922983805</v>
      </c>
      <c r="K273" s="4">
        <v>23.406676610310868</v>
      </c>
      <c r="M273" s="4">
        <v>0.23897833061525101</v>
      </c>
      <c r="N273" s="4">
        <v>0.63112265861027195</v>
      </c>
      <c r="O273" s="5">
        <v>1.1307156880696601</v>
      </c>
      <c r="P273" s="4">
        <v>0.60670697407299501</v>
      </c>
    </row>
    <row r="274" spans="1:16" x14ac:dyDescent="0.25">
      <c r="A274" s="4" t="s">
        <v>1935</v>
      </c>
      <c r="B274" s="4" t="s">
        <v>7921</v>
      </c>
      <c r="C274" s="4" t="s">
        <v>1937</v>
      </c>
      <c r="D274" s="4">
        <v>30.6111240386963</v>
      </c>
      <c r="E274" s="4">
        <v>30.777582168579102</v>
      </c>
      <c r="F274" s="4">
        <v>31.2022705078125</v>
      </c>
      <c r="G274" s="4">
        <v>29.4897270202637</v>
      </c>
      <c r="H274" s="4">
        <v>29.677696228027301</v>
      </c>
      <c r="I274" s="4">
        <v>30.042564392089801</v>
      </c>
      <c r="J274" s="4">
        <v>30.8636589050293</v>
      </c>
      <c r="K274" s="4">
        <v>29.7366625467936</v>
      </c>
      <c r="L274" s="4" t="s">
        <v>33</v>
      </c>
      <c r="M274" s="4">
        <v>2.03357371472578</v>
      </c>
      <c r="N274" s="4">
        <v>1.23865877712032E-2</v>
      </c>
      <c r="O274" s="5">
        <v>1.1269963582356799</v>
      </c>
      <c r="P274" s="4">
        <v>4.7076087519247203</v>
      </c>
    </row>
    <row r="275" spans="1:16" x14ac:dyDescent="0.25">
      <c r="A275" s="4" t="s">
        <v>401</v>
      </c>
      <c r="B275" s="4" t="s">
        <v>8233</v>
      </c>
      <c r="C275" s="4" t="s">
        <v>403</v>
      </c>
      <c r="D275" s="4">
        <v>29.0529079437256</v>
      </c>
      <c r="E275" s="4">
        <v>28.563594818115199</v>
      </c>
      <c r="F275" s="4">
        <v>29.1375122070313</v>
      </c>
      <c r="G275" s="4">
        <v>28.0002746582031</v>
      </c>
      <c r="H275" s="4">
        <v>27.547216415405298</v>
      </c>
      <c r="I275" s="4">
        <v>27.858232498168899</v>
      </c>
      <c r="J275" s="4">
        <v>28.918004989624034</v>
      </c>
      <c r="K275" s="4">
        <v>27.801907857259099</v>
      </c>
      <c r="L275" s="4" t="s">
        <v>33</v>
      </c>
      <c r="M275" s="4">
        <v>2.1244226950883101</v>
      </c>
      <c r="N275" s="4">
        <v>1.03333333333333E-2</v>
      </c>
      <c r="O275" s="5">
        <v>1.11609713236491</v>
      </c>
      <c r="P275" s="4">
        <v>4.9965173691949296</v>
      </c>
    </row>
    <row r="276" spans="1:16" x14ac:dyDescent="0.25">
      <c r="A276" s="4" t="s">
        <v>2123</v>
      </c>
      <c r="B276" s="4" t="s">
        <v>7963</v>
      </c>
      <c r="C276" s="4" t="s">
        <v>2125</v>
      </c>
      <c r="D276" s="4">
        <v>26.5073127746582</v>
      </c>
      <c r="E276" s="4">
        <v>26.462186813354499</v>
      </c>
      <c r="F276" s="4">
        <v>26.614519119262699</v>
      </c>
      <c r="G276" s="4">
        <v>25.7383422851563</v>
      </c>
      <c r="H276" s="4">
        <v>24.994674682617202</v>
      </c>
      <c r="I276" s="4">
        <v>25.508731842041001</v>
      </c>
      <c r="J276" s="4">
        <v>26.528006235758465</v>
      </c>
      <c r="K276" s="4">
        <v>25.41391626993817</v>
      </c>
      <c r="L276" s="4" t="s">
        <v>33</v>
      </c>
      <c r="M276" s="4">
        <v>2.1143322576474901</v>
      </c>
      <c r="N276" s="4">
        <v>1.0701298701298699E-2</v>
      </c>
      <c r="O276" s="5">
        <v>1.1140899658203101</v>
      </c>
      <c r="P276" s="4">
        <v>4.9637771638544104</v>
      </c>
    </row>
    <row r="277" spans="1:16" x14ac:dyDescent="0.25">
      <c r="A277" s="4" t="s">
        <v>1974</v>
      </c>
      <c r="B277" s="4" t="s">
        <v>8056</v>
      </c>
      <c r="C277" s="4" t="s">
        <v>1975</v>
      </c>
      <c r="D277" s="4">
        <v>28.146364212036101</v>
      </c>
      <c r="E277" s="4">
        <v>29.001195907592798</v>
      </c>
      <c r="F277" s="4">
        <v>29.046022415161101</v>
      </c>
      <c r="G277" s="4">
        <v>27.873470306396499</v>
      </c>
      <c r="H277" s="4">
        <v>27.7301330566406</v>
      </c>
      <c r="I277" s="4">
        <v>27.256568908691399</v>
      </c>
      <c r="J277" s="4">
        <v>28.731194178263333</v>
      </c>
      <c r="K277" s="4">
        <v>27.620057423909497</v>
      </c>
      <c r="L277" s="4" t="s">
        <v>33</v>
      </c>
      <c r="M277" s="4">
        <v>1.48362782058272</v>
      </c>
      <c r="N277" s="4">
        <v>2.8962593516209501E-2</v>
      </c>
      <c r="O277" s="5">
        <v>1.11113675435384</v>
      </c>
      <c r="P277" s="4">
        <v>3.2020157856777098</v>
      </c>
    </row>
    <row r="278" spans="1:16" x14ac:dyDescent="0.25">
      <c r="A278" s="4" t="s">
        <v>1641</v>
      </c>
      <c r="B278" s="4" t="s">
        <v>8026</v>
      </c>
      <c r="C278" s="4" t="s">
        <v>1642</v>
      </c>
      <c r="D278" s="4">
        <v>33.273975372314503</v>
      </c>
      <c r="E278" s="4">
        <v>33.141403198242202</v>
      </c>
      <c r="F278" s="4">
        <v>33.168933868408203</v>
      </c>
      <c r="G278" s="4">
        <v>32.1958198547363</v>
      </c>
      <c r="H278" s="4">
        <v>32.108451843261697</v>
      </c>
      <c r="I278" s="4">
        <v>31.969505310058601</v>
      </c>
      <c r="J278" s="4">
        <v>33.194770812988303</v>
      </c>
      <c r="K278" s="4">
        <v>32.091259002685526</v>
      </c>
      <c r="L278" s="4" t="s">
        <v>33</v>
      </c>
      <c r="M278" s="4">
        <v>3.8545568516964801</v>
      </c>
      <c r="N278" s="4">
        <v>3.7560975609756101E-3</v>
      </c>
      <c r="O278" s="5">
        <v>1.1035118103027299</v>
      </c>
      <c r="P278" s="4">
        <v>14.277733889941601</v>
      </c>
    </row>
    <row r="279" spans="1:16" x14ac:dyDescent="0.25">
      <c r="A279" s="4" t="s">
        <v>1356</v>
      </c>
      <c r="B279" s="4" t="s">
        <v>7691</v>
      </c>
      <c r="C279" s="4" t="s">
        <v>1358</v>
      </c>
      <c r="D279" s="4">
        <v>25.812938690185501</v>
      </c>
      <c r="E279" s="4">
        <v>25.6246528625488</v>
      </c>
      <c r="F279" s="4">
        <v>25.176118850708001</v>
      </c>
      <c r="G279" s="4">
        <v>23.355339050293001</v>
      </c>
      <c r="H279" s="4">
        <v>25.175542831420898</v>
      </c>
      <c r="I279" s="4">
        <v>24.774559020996101</v>
      </c>
      <c r="J279" s="4">
        <v>25.5379034678141</v>
      </c>
      <c r="K279" s="4">
        <v>24.435146967569995</v>
      </c>
      <c r="M279" s="4">
        <v>0.88005907952072304</v>
      </c>
      <c r="N279" s="4">
        <v>0.10620848056537099</v>
      </c>
      <c r="O279" s="5">
        <v>1.10275650024414</v>
      </c>
      <c r="P279" s="4">
        <v>1.88962404103336</v>
      </c>
    </row>
    <row r="280" spans="1:16" x14ac:dyDescent="0.25">
      <c r="A280" s="4" t="s">
        <v>4931</v>
      </c>
      <c r="B280" s="4" t="s">
        <v>7700</v>
      </c>
      <c r="C280" s="4" t="s">
        <v>4933</v>
      </c>
      <c r="D280" s="4">
        <v>26.158237457275401</v>
      </c>
      <c r="E280" s="4">
        <v>26.176702499389599</v>
      </c>
      <c r="F280" s="4">
        <v>25.065732955932599</v>
      </c>
      <c r="G280" s="4">
        <v>25.495409011840799</v>
      </c>
      <c r="H280" s="4">
        <v>24.049730300903299</v>
      </c>
      <c r="I280" s="4">
        <v>24.551834106445298</v>
      </c>
      <c r="J280" s="4">
        <v>25.800224304199201</v>
      </c>
      <c r="K280" s="4">
        <v>24.698991139729799</v>
      </c>
      <c r="M280" s="4">
        <v>0.91709219942725695</v>
      </c>
      <c r="N280" s="4">
        <v>9.74850948509485E-2</v>
      </c>
      <c r="O280" s="5">
        <v>1.1012331644694</v>
      </c>
      <c r="P280" s="4">
        <v>1.96374330639285</v>
      </c>
    </row>
    <row r="281" spans="1:16" x14ac:dyDescent="0.25">
      <c r="A281" s="4" t="s">
        <v>2466</v>
      </c>
      <c r="B281" s="4" t="s">
        <v>8058</v>
      </c>
      <c r="C281" s="4" t="s">
        <v>2468</v>
      </c>
      <c r="D281" s="4">
        <v>24.451004028320298</v>
      </c>
      <c r="E281" s="4">
        <v>24.642427444458001</v>
      </c>
      <c r="F281" s="4">
        <v>24.311159133911101</v>
      </c>
      <c r="G281" s="4">
        <v>25.176368713378899</v>
      </c>
      <c r="H281" s="4">
        <v>24.280838012695298</v>
      </c>
      <c r="I281" s="4">
        <v>20.644483566284201</v>
      </c>
      <c r="J281" s="4">
        <v>24.468196868896467</v>
      </c>
      <c r="K281" s="4">
        <v>23.367230097452801</v>
      </c>
      <c r="M281" s="4">
        <v>0.32572782899303998</v>
      </c>
      <c r="N281" s="4">
        <v>0.49547348242811501</v>
      </c>
      <c r="O281" s="5">
        <v>1.1009667714436799</v>
      </c>
      <c r="P281" s="4">
        <v>0.79261906089270096</v>
      </c>
    </row>
    <row r="282" spans="1:16" x14ac:dyDescent="0.25">
      <c r="A282" s="4" t="s">
        <v>2709</v>
      </c>
      <c r="B282" s="4" t="s">
        <v>8069</v>
      </c>
      <c r="C282" s="4" t="s">
        <v>2711</v>
      </c>
      <c r="D282" s="4">
        <v>28.7905082702637</v>
      </c>
      <c r="E282" s="4">
        <v>28.764812469482401</v>
      </c>
      <c r="F282" s="4">
        <v>28.758590698242202</v>
      </c>
      <c r="G282" s="4">
        <v>27.779081344604499</v>
      </c>
      <c r="H282" s="4">
        <v>27.925931930541999</v>
      </c>
      <c r="I282" s="4">
        <v>27.3278903961182</v>
      </c>
      <c r="J282" s="4">
        <v>28.771303812662769</v>
      </c>
      <c r="K282" s="4">
        <v>27.677634557088236</v>
      </c>
      <c r="L282" s="4" t="s">
        <v>33</v>
      </c>
      <c r="M282" s="4">
        <v>2.4291363253979199</v>
      </c>
      <c r="N282" s="4">
        <v>6.76136363636364E-3</v>
      </c>
      <c r="O282" s="5">
        <v>1.09366925557455</v>
      </c>
      <c r="P282" s="4">
        <v>6.0691290592611002</v>
      </c>
    </row>
    <row r="283" spans="1:16" x14ac:dyDescent="0.25">
      <c r="A283" s="4" t="s">
        <v>204</v>
      </c>
      <c r="B283" s="4" t="s">
        <v>8201</v>
      </c>
      <c r="C283" s="4" t="s">
        <v>205</v>
      </c>
      <c r="D283" s="4">
        <v>37.110057830810497</v>
      </c>
      <c r="E283" s="4">
        <v>35.694107055664098</v>
      </c>
      <c r="F283" s="4">
        <v>35.807315826416001</v>
      </c>
      <c r="G283" s="4">
        <v>35.958835601806598</v>
      </c>
      <c r="H283" s="4">
        <v>34.958572387695298</v>
      </c>
      <c r="I283" s="4">
        <v>34.443775177002003</v>
      </c>
      <c r="J283" s="4">
        <v>36.203826904296868</v>
      </c>
      <c r="K283" s="4">
        <v>35.120394388834633</v>
      </c>
      <c r="M283" s="4">
        <v>0.786307727216218</v>
      </c>
      <c r="N283" s="4">
        <v>0.13752763819095501</v>
      </c>
      <c r="O283" s="5">
        <v>1.08343251546224</v>
      </c>
      <c r="P283" s="4">
        <v>1.7041080791535601</v>
      </c>
    </row>
    <row r="284" spans="1:16" x14ac:dyDescent="0.25">
      <c r="A284" s="4" t="s">
        <v>5014</v>
      </c>
      <c r="B284" s="4" t="s">
        <v>7946</v>
      </c>
      <c r="C284" s="4" t="s">
        <v>5015</v>
      </c>
      <c r="D284" s="4">
        <v>28.4830837249756</v>
      </c>
      <c r="E284" s="4">
        <v>28.608381271362301</v>
      </c>
      <c r="F284" s="4">
        <v>28.871768951416001</v>
      </c>
      <c r="G284" s="4">
        <v>27.6454048156738</v>
      </c>
      <c r="H284" s="4">
        <v>26.593000411987301</v>
      </c>
      <c r="I284" s="4">
        <v>28.478448867797901</v>
      </c>
      <c r="J284" s="4">
        <v>28.654411315917969</v>
      </c>
      <c r="K284" s="4">
        <v>27.572284698486339</v>
      </c>
      <c r="M284" s="4">
        <v>0.90594188051359104</v>
      </c>
      <c r="N284" s="4">
        <v>9.9106726457399097E-2</v>
      </c>
      <c r="O284" s="5">
        <v>1.08212661743164</v>
      </c>
      <c r="P284" s="4">
        <v>1.94136926572513</v>
      </c>
    </row>
    <row r="285" spans="1:16" x14ac:dyDescent="0.25">
      <c r="A285" s="4" t="s">
        <v>1145</v>
      </c>
      <c r="B285" s="4" t="s">
        <v>7888</v>
      </c>
      <c r="C285" s="4" t="s">
        <v>1147</v>
      </c>
      <c r="D285" s="4">
        <v>26.923475265502901</v>
      </c>
      <c r="E285" s="4">
        <v>27.097806930541999</v>
      </c>
      <c r="F285" s="4">
        <v>27.324871063232401</v>
      </c>
      <c r="G285" s="4">
        <v>26.0684604644775</v>
      </c>
      <c r="H285" s="4">
        <v>25.933549880981399</v>
      </c>
      <c r="I285" s="4">
        <v>26.156021118164102</v>
      </c>
      <c r="J285" s="4">
        <v>27.115384419759099</v>
      </c>
      <c r="K285" s="4">
        <v>26.052677154541001</v>
      </c>
      <c r="L285" s="4" t="s">
        <v>33</v>
      </c>
      <c r="M285" s="4">
        <v>2.8760667091216399</v>
      </c>
      <c r="N285" s="4">
        <v>4.6233766233766196E-3</v>
      </c>
      <c r="O285" s="5">
        <v>1.0627072652181</v>
      </c>
      <c r="P285" s="4">
        <v>7.9899361449558999</v>
      </c>
    </row>
    <row r="286" spans="1:16" x14ac:dyDescent="0.25">
      <c r="A286" s="4" t="s">
        <v>6132</v>
      </c>
      <c r="B286" s="4" t="s">
        <v>7900</v>
      </c>
      <c r="C286" s="4" t="s">
        <v>6134</v>
      </c>
      <c r="D286" s="4">
        <v>28.3700866699219</v>
      </c>
      <c r="E286" s="4">
        <v>28.607742309570298</v>
      </c>
      <c r="F286" s="4">
        <v>28.299606323242202</v>
      </c>
      <c r="G286" s="4">
        <v>27.6148357391357</v>
      </c>
      <c r="H286" s="4">
        <v>27.115880966186499</v>
      </c>
      <c r="I286" s="4">
        <v>27.381156921386701</v>
      </c>
      <c r="J286" s="4">
        <v>28.425811767578136</v>
      </c>
      <c r="K286" s="4">
        <v>27.3706245422363</v>
      </c>
      <c r="L286" s="4" t="s">
        <v>33</v>
      </c>
      <c r="M286" s="4">
        <v>2.4495995486692599</v>
      </c>
      <c r="N286" s="4">
        <v>6.9186046511627904E-3</v>
      </c>
      <c r="O286" s="5">
        <v>1.0551872253418</v>
      </c>
      <c r="P286" s="4">
        <v>6.1474260321001699</v>
      </c>
    </row>
    <row r="287" spans="1:16" x14ac:dyDescent="0.25">
      <c r="A287" s="4" t="s">
        <v>1883</v>
      </c>
      <c r="B287" s="4" t="s">
        <v>7930</v>
      </c>
      <c r="C287" s="4" t="s">
        <v>1885</v>
      </c>
      <c r="D287" s="4">
        <v>31.810722351074201</v>
      </c>
      <c r="E287" s="4">
        <v>31.9031658172607</v>
      </c>
      <c r="F287" s="4">
        <v>31.7966499328613</v>
      </c>
      <c r="G287" s="4">
        <v>30.561830520629901</v>
      </c>
      <c r="H287" s="4">
        <v>30.846126556396499</v>
      </c>
      <c r="I287" s="4">
        <v>30.970565795898398</v>
      </c>
      <c r="J287" s="4">
        <v>31.836846033732069</v>
      </c>
      <c r="K287" s="4">
        <v>30.792840957641598</v>
      </c>
      <c r="L287" s="4" t="s">
        <v>33</v>
      </c>
      <c r="M287" s="4">
        <v>2.9429262737238</v>
      </c>
      <c r="N287" s="4">
        <v>4.57142857142857E-3</v>
      </c>
      <c r="O287" s="5">
        <v>1.0440050760905</v>
      </c>
      <c r="P287" s="4">
        <v>8.3193693873014301</v>
      </c>
    </row>
    <row r="288" spans="1:16" x14ac:dyDescent="0.25">
      <c r="A288" s="4" t="s">
        <v>1558</v>
      </c>
      <c r="B288" s="4" t="s">
        <v>7964</v>
      </c>
      <c r="C288" s="4" t="s">
        <v>1560</v>
      </c>
      <c r="D288" s="4">
        <v>24.828079223632798</v>
      </c>
      <c r="E288" s="4">
        <v>26.342472076416001</v>
      </c>
      <c r="F288" s="4">
        <v>26.662145614623999</v>
      </c>
      <c r="G288" s="4">
        <v>24.668895721435501</v>
      </c>
      <c r="H288" s="4">
        <v>24.957452774047901</v>
      </c>
      <c r="I288" s="4">
        <v>25.105936050415</v>
      </c>
      <c r="J288" s="4">
        <v>25.944232304890932</v>
      </c>
      <c r="K288" s="4">
        <v>24.910761515299466</v>
      </c>
      <c r="M288" s="4">
        <v>0.82572144342289899</v>
      </c>
      <c r="N288" s="4">
        <v>0.12275191815856799</v>
      </c>
      <c r="O288" s="5">
        <v>1.0334707895914701</v>
      </c>
      <c r="P288" s="4">
        <v>1.7817736395780299</v>
      </c>
    </row>
    <row r="289" spans="1:16" x14ac:dyDescent="0.25">
      <c r="A289" s="4" t="s">
        <v>7445</v>
      </c>
      <c r="B289" s="4" t="s">
        <v>7942</v>
      </c>
      <c r="C289" s="4" t="s">
        <v>7447</v>
      </c>
      <c r="D289" s="4">
        <v>26.826997756958001</v>
      </c>
      <c r="E289" s="4">
        <v>26.8645915985107</v>
      </c>
      <c r="F289" s="4">
        <v>26.655818939208999</v>
      </c>
      <c r="G289" s="4">
        <v>25.8138217926025</v>
      </c>
      <c r="H289" s="4">
        <v>25.2742214202881</v>
      </c>
      <c r="I289" s="4">
        <v>26.177982330322301</v>
      </c>
      <c r="J289" s="4">
        <v>26.782469431559235</v>
      </c>
      <c r="K289" s="4">
        <v>25.755341847737629</v>
      </c>
      <c r="L289" s="4" t="s">
        <v>33</v>
      </c>
      <c r="M289" s="4">
        <v>1.7190016462846001</v>
      </c>
      <c r="N289" s="4">
        <v>1.8771982116244399E-2</v>
      </c>
      <c r="O289" s="5">
        <v>1.0271275838216201</v>
      </c>
      <c r="P289" s="4">
        <v>3.80031655491416</v>
      </c>
    </row>
    <row r="290" spans="1:16" x14ac:dyDescent="0.25">
      <c r="A290" s="4" t="s">
        <v>7102</v>
      </c>
      <c r="B290" s="4" t="s">
        <v>8353</v>
      </c>
      <c r="C290" s="4" t="s">
        <v>7103</v>
      </c>
      <c r="D290" s="4">
        <v>28.438062667846701</v>
      </c>
      <c r="E290" s="4">
        <v>28.3128757476807</v>
      </c>
      <c r="F290" s="4">
        <v>28.391983032226602</v>
      </c>
      <c r="G290" s="4">
        <v>27.394823074340799</v>
      </c>
      <c r="H290" s="4">
        <v>27.329107284545898</v>
      </c>
      <c r="I290" s="4">
        <v>27.346784591674801</v>
      </c>
      <c r="J290" s="4">
        <v>28.380973815918001</v>
      </c>
      <c r="K290" s="4">
        <v>27.356904983520497</v>
      </c>
      <c r="L290" s="4" t="s">
        <v>33</v>
      </c>
      <c r="M290" s="4">
        <v>4.7959550785418097</v>
      </c>
      <c r="N290" s="4">
        <v>0</v>
      </c>
      <c r="O290" s="5">
        <v>1.02406883239746</v>
      </c>
      <c r="P290" s="4">
        <v>24.679817425540701</v>
      </c>
    </row>
    <row r="291" spans="1:16" x14ac:dyDescent="0.25">
      <c r="A291" s="4" t="s">
        <v>2497</v>
      </c>
      <c r="B291" s="4" t="s">
        <v>8252</v>
      </c>
      <c r="C291" s="4" t="s">
        <v>2499</v>
      </c>
      <c r="D291" s="4">
        <v>27.520679473876999</v>
      </c>
      <c r="E291" s="4">
        <v>27.488267898559599</v>
      </c>
      <c r="F291" s="4">
        <v>27.316522598266602</v>
      </c>
      <c r="G291" s="4">
        <v>26.488395690918001</v>
      </c>
      <c r="H291" s="4">
        <v>26.196704864501999</v>
      </c>
      <c r="I291" s="4">
        <v>26.568946838378899</v>
      </c>
      <c r="J291" s="4">
        <v>27.441823323567732</v>
      </c>
      <c r="K291" s="4">
        <v>26.418015797932966</v>
      </c>
      <c r="L291" s="4" t="s">
        <v>33</v>
      </c>
      <c r="M291" s="4">
        <v>2.8572407290783501</v>
      </c>
      <c r="N291" s="4">
        <v>4.5254237288135596E-3</v>
      </c>
      <c r="O291" s="5">
        <v>1.0238075256347701</v>
      </c>
      <c r="P291" s="4">
        <v>7.8993285016661998</v>
      </c>
    </row>
    <row r="292" spans="1:16" x14ac:dyDescent="0.25">
      <c r="A292" s="4" t="s">
        <v>1571</v>
      </c>
      <c r="B292" s="4" t="s">
        <v>7832</v>
      </c>
      <c r="C292" s="4" t="s">
        <v>1573</v>
      </c>
      <c r="D292" s="4">
        <v>28.198743820190401</v>
      </c>
      <c r="E292" s="4">
        <v>28.260614395141602</v>
      </c>
      <c r="F292" s="4">
        <v>28.299583435058601</v>
      </c>
      <c r="G292" s="4">
        <v>26.986516952514599</v>
      </c>
      <c r="H292" s="4">
        <v>27.338605880737301</v>
      </c>
      <c r="I292" s="4">
        <v>27.362672805786101</v>
      </c>
      <c r="J292" s="4">
        <v>28.2529805501302</v>
      </c>
      <c r="K292" s="4">
        <v>27.229265213012667</v>
      </c>
      <c r="L292" s="4" t="s">
        <v>33</v>
      </c>
      <c r="M292" s="4">
        <v>2.9160104314862898</v>
      </c>
      <c r="N292" s="4">
        <v>4.9216589861751101E-3</v>
      </c>
      <c r="O292" s="5">
        <v>1.0237153371175101</v>
      </c>
      <c r="P292" s="4">
        <v>8.1852967284448006</v>
      </c>
    </row>
    <row r="293" spans="1:16" x14ac:dyDescent="0.25">
      <c r="A293" s="4" t="s">
        <v>4993</v>
      </c>
      <c r="B293" s="4" t="s">
        <v>8051</v>
      </c>
      <c r="C293" s="4" t="s">
        <v>4994</v>
      </c>
      <c r="D293" s="4">
        <v>29.2822360992432</v>
      </c>
      <c r="E293" s="4">
        <v>29.469203948974599</v>
      </c>
      <c r="F293" s="4">
        <v>29.5871486663818</v>
      </c>
      <c r="G293" s="4">
        <v>28.4542140960693</v>
      </c>
      <c r="H293" s="4">
        <v>28.495639801025401</v>
      </c>
      <c r="I293" s="4">
        <v>28.319952011108398</v>
      </c>
      <c r="J293" s="4">
        <v>29.446196238199871</v>
      </c>
      <c r="K293" s="4">
        <v>28.4232686360677</v>
      </c>
      <c r="L293" s="4" t="s">
        <v>33</v>
      </c>
      <c r="M293" s="4">
        <v>3.2321644747791201</v>
      </c>
      <c r="N293" s="4">
        <v>4.6075949367088602E-3</v>
      </c>
      <c r="O293" s="5">
        <v>1.0229276021321601</v>
      </c>
      <c r="P293" s="4">
        <v>9.8929136918693494</v>
      </c>
    </row>
    <row r="294" spans="1:16" x14ac:dyDescent="0.25">
      <c r="A294" s="4" t="s">
        <v>7571</v>
      </c>
      <c r="B294" s="4" t="s">
        <v>7990</v>
      </c>
      <c r="C294" s="4" t="s">
        <v>7572</v>
      </c>
      <c r="D294" s="4">
        <v>29.301774978637699</v>
      </c>
      <c r="E294" s="4">
        <v>29.037509918212901</v>
      </c>
      <c r="F294" s="4">
        <v>29.369838714599599</v>
      </c>
      <c r="G294" s="4">
        <v>28.4617614746094</v>
      </c>
      <c r="H294" s="4">
        <v>27.729793548583999</v>
      </c>
      <c r="I294" s="4">
        <v>28.460140228271499</v>
      </c>
      <c r="J294" s="4">
        <v>29.236374537150066</v>
      </c>
      <c r="K294" s="4">
        <v>28.217231750488299</v>
      </c>
      <c r="L294" s="4" t="s">
        <v>33</v>
      </c>
      <c r="M294" s="4">
        <v>1.7415783953941</v>
      </c>
      <c r="N294" s="4">
        <v>1.8116207951070301E-2</v>
      </c>
      <c r="O294" s="5">
        <v>1.0191427866617899</v>
      </c>
      <c r="P294" s="4">
        <v>3.8610525372378102</v>
      </c>
    </row>
    <row r="295" spans="1:16" x14ac:dyDescent="0.25">
      <c r="A295" s="4" t="s">
        <v>2355</v>
      </c>
      <c r="B295" s="4" t="s">
        <v>8104</v>
      </c>
      <c r="C295" s="4" t="s">
        <v>2357</v>
      </c>
      <c r="D295" s="4">
        <v>29.0300617218018</v>
      </c>
      <c r="E295" s="4">
        <v>29.2774562835693</v>
      </c>
      <c r="F295" s="4">
        <v>29.004663467407202</v>
      </c>
      <c r="G295" s="4">
        <v>27.935762405395501</v>
      </c>
      <c r="H295" s="4">
        <v>28.209766387939499</v>
      </c>
      <c r="I295" s="4">
        <v>28.130409240722699</v>
      </c>
      <c r="J295" s="4">
        <v>29.104060490926102</v>
      </c>
      <c r="K295" s="4">
        <v>28.0919793446859</v>
      </c>
      <c r="L295" s="4" t="s">
        <v>33</v>
      </c>
      <c r="M295" s="4">
        <v>2.9774749604781099</v>
      </c>
      <c r="N295" s="4">
        <v>4.7761194029850703E-3</v>
      </c>
      <c r="O295" s="5">
        <v>1.0120811462402299</v>
      </c>
      <c r="P295" s="4">
        <v>8.4943896157777896</v>
      </c>
    </row>
    <row r="296" spans="1:16" x14ac:dyDescent="0.25">
      <c r="A296" s="4" t="s">
        <v>506</v>
      </c>
      <c r="B296" s="4" t="s">
        <v>8507</v>
      </c>
      <c r="C296" s="4" t="s">
        <v>508</v>
      </c>
      <c r="D296" s="4">
        <v>26.967603683471701</v>
      </c>
      <c r="E296" s="4">
        <v>26.769584655761701</v>
      </c>
      <c r="F296" s="4">
        <v>26.5082492828369</v>
      </c>
      <c r="G296" s="4">
        <v>25.1503582000732</v>
      </c>
      <c r="H296" s="4">
        <v>26.041996002197301</v>
      </c>
      <c r="I296" s="4">
        <v>26.022066116333001</v>
      </c>
      <c r="J296" s="4">
        <v>26.748479207356766</v>
      </c>
      <c r="K296" s="4">
        <v>25.738140106201168</v>
      </c>
      <c r="L296" s="4" t="s">
        <v>33</v>
      </c>
      <c r="M296" s="4">
        <v>1.45423417140638</v>
      </c>
      <c r="N296" s="4">
        <v>2.9689106487148099E-2</v>
      </c>
      <c r="O296" s="5">
        <v>1.0103391011556</v>
      </c>
      <c r="P296" s="4">
        <v>3.1314200506599401</v>
      </c>
    </row>
    <row r="297" spans="1:16" x14ac:dyDescent="0.25">
      <c r="A297" s="4" t="s">
        <v>372</v>
      </c>
      <c r="B297" s="4" t="s">
        <v>8163</v>
      </c>
      <c r="C297" s="4" t="s">
        <v>374</v>
      </c>
      <c r="D297" s="4">
        <v>28.319585800170898</v>
      </c>
      <c r="E297" s="4">
        <v>28.941930770873999</v>
      </c>
      <c r="F297" s="4">
        <v>28.304887771606399</v>
      </c>
      <c r="G297" s="4">
        <v>26.082727432251001</v>
      </c>
      <c r="H297" s="4">
        <v>28.409608840942401</v>
      </c>
      <c r="I297" s="4">
        <v>28.052139282226602</v>
      </c>
      <c r="J297" s="4">
        <v>28.522134780883764</v>
      </c>
      <c r="K297" s="4">
        <v>27.514825185140001</v>
      </c>
      <c r="M297" s="4">
        <v>0.59837261888765902</v>
      </c>
      <c r="N297" s="4">
        <v>0.22405070842654701</v>
      </c>
      <c r="O297" s="5">
        <v>1.0073095957438201</v>
      </c>
      <c r="P297" s="4">
        <v>1.3372087819037399</v>
      </c>
    </row>
    <row r="298" spans="1:16" x14ac:dyDescent="0.25">
      <c r="A298" s="4" t="s">
        <v>5419</v>
      </c>
      <c r="B298" s="4" t="s">
        <v>7896</v>
      </c>
      <c r="C298" s="4" t="s">
        <v>5421</v>
      </c>
      <c r="D298" s="4">
        <v>27.263919830322301</v>
      </c>
      <c r="E298" s="4">
        <v>24.8495178222656</v>
      </c>
      <c r="F298" s="4">
        <v>28.005567550659201</v>
      </c>
      <c r="G298" s="4">
        <v>28.260204315185501</v>
      </c>
      <c r="H298" s="4">
        <v>22.727643966674801</v>
      </c>
      <c r="I298" s="4">
        <v>26.117080688476602</v>
      </c>
      <c r="J298" s="4">
        <v>26.706335067749034</v>
      </c>
      <c r="K298" s="4">
        <v>25.701642990112301</v>
      </c>
      <c r="M298" s="4">
        <v>0.20774250685318599</v>
      </c>
      <c r="N298" s="4">
        <v>0.68625506555423099</v>
      </c>
      <c r="O298" s="5">
        <v>1.0046920776367201</v>
      </c>
      <c r="P298" s="4">
        <v>0.53690050342631601</v>
      </c>
    </row>
    <row r="299" spans="1:16" x14ac:dyDescent="0.25">
      <c r="A299" s="4" t="s">
        <v>852</v>
      </c>
      <c r="B299" s="4" t="s">
        <v>8337</v>
      </c>
      <c r="C299" s="4" t="s">
        <v>854</v>
      </c>
      <c r="D299" s="4">
        <v>34.032596588134801</v>
      </c>
      <c r="E299" s="4">
        <v>32.864303588867202</v>
      </c>
      <c r="F299" s="4">
        <v>32.9570503234863</v>
      </c>
      <c r="G299" s="4">
        <v>33.032306671142599</v>
      </c>
      <c r="H299" s="4">
        <v>31.976352691650401</v>
      </c>
      <c r="I299" s="4">
        <v>31.837366104126001</v>
      </c>
      <c r="J299" s="4">
        <v>33.284650166829437</v>
      </c>
      <c r="K299" s="4">
        <v>32.282008488972998</v>
      </c>
      <c r="M299" s="4">
        <v>0.877746508005943</v>
      </c>
      <c r="N299" s="4">
        <v>0.10699911894273099</v>
      </c>
      <c r="O299" s="5">
        <v>1.00264167785645</v>
      </c>
      <c r="P299" s="4">
        <v>1.88501315446719</v>
      </c>
    </row>
    <row r="300" spans="1:16" x14ac:dyDescent="0.25">
      <c r="A300" s="4" t="s">
        <v>4022</v>
      </c>
      <c r="B300" s="4" t="s">
        <v>8043</v>
      </c>
      <c r="C300" s="4" t="s">
        <v>4024</v>
      </c>
      <c r="D300" s="4">
        <v>29.934083938598601</v>
      </c>
      <c r="E300" s="4">
        <v>31.197349548339801</v>
      </c>
      <c r="F300" s="4">
        <v>29.420169830322301</v>
      </c>
      <c r="G300" s="4">
        <v>29.214118957519499</v>
      </c>
      <c r="H300" s="4">
        <v>29.237474441528299</v>
      </c>
      <c r="I300" s="4">
        <v>29.098455429077099</v>
      </c>
      <c r="J300" s="4">
        <v>30.183867772420239</v>
      </c>
      <c r="K300" s="4">
        <v>29.183349609374961</v>
      </c>
      <c r="M300" s="4">
        <v>0.87956357415402797</v>
      </c>
      <c r="N300" s="4">
        <v>0.106114739629303</v>
      </c>
      <c r="O300" s="5">
        <v>1.00051816304525</v>
      </c>
      <c r="P300" s="4">
        <v>1.88863591832537</v>
      </c>
    </row>
    <row r="301" spans="1:16" x14ac:dyDescent="0.25">
      <c r="A301" s="4" t="s">
        <v>3918</v>
      </c>
      <c r="B301" s="4" t="s">
        <v>8228</v>
      </c>
      <c r="C301" s="4" t="s">
        <v>3920</v>
      </c>
      <c r="D301" s="4">
        <v>26.188539505004901</v>
      </c>
      <c r="E301" s="4">
        <v>26.015352249145501</v>
      </c>
      <c r="F301" s="4">
        <v>25.4878940582275</v>
      </c>
      <c r="G301" s="4">
        <v>24.703006744384801</v>
      </c>
      <c r="H301" s="4">
        <v>25.404228210449201</v>
      </c>
      <c r="I301" s="4">
        <v>24.598953247070298</v>
      </c>
      <c r="J301" s="4">
        <v>25.897261937459302</v>
      </c>
      <c r="K301" s="4">
        <v>24.902062733968098</v>
      </c>
      <c r="L301" s="4" t="s">
        <v>33</v>
      </c>
      <c r="M301" s="4">
        <v>1.40863272614535</v>
      </c>
      <c r="N301" s="4">
        <v>3.3641755634638199E-2</v>
      </c>
      <c r="O301" s="8">
        <v>0.99519920349121105</v>
      </c>
      <c r="P301" s="4">
        <v>3.0235419541268</v>
      </c>
    </row>
    <row r="302" spans="1:16" x14ac:dyDescent="0.25">
      <c r="A302" s="4" t="s">
        <v>6190</v>
      </c>
      <c r="B302" s="4" t="s">
        <v>8382</v>
      </c>
      <c r="C302" s="4" t="s">
        <v>6192</v>
      </c>
      <c r="D302" s="4">
        <v>28.730995178222699</v>
      </c>
      <c r="E302" s="4">
        <v>28.847011566162099</v>
      </c>
      <c r="F302" s="4">
        <v>28.5022583007813</v>
      </c>
      <c r="G302" s="4">
        <v>27.994255065918001</v>
      </c>
      <c r="H302" s="4">
        <v>27.504415512085</v>
      </c>
      <c r="I302" s="4">
        <v>27.6513786315918</v>
      </c>
      <c r="J302" s="4">
        <v>28.693421681722032</v>
      </c>
      <c r="K302" s="4">
        <v>27.716683069864931</v>
      </c>
      <c r="M302" s="4">
        <v>2.2788847256531102</v>
      </c>
      <c r="N302" s="4">
        <v>8.5340050377833692E-3</v>
      </c>
      <c r="O302" s="5">
        <v>0.97673861185709399</v>
      </c>
      <c r="P302" s="4">
        <v>5.5191861255402497</v>
      </c>
    </row>
    <row r="303" spans="1:16" x14ac:dyDescent="0.25">
      <c r="A303" s="4" t="s">
        <v>4551</v>
      </c>
      <c r="B303" s="4" t="s">
        <v>7962</v>
      </c>
      <c r="C303" s="4" t="s">
        <v>4553</v>
      </c>
      <c r="D303" s="4">
        <v>32.497165679931598</v>
      </c>
      <c r="E303" s="4">
        <v>32.445095062255902</v>
      </c>
      <c r="F303" s="4">
        <v>32.459342956542997</v>
      </c>
      <c r="G303" s="4">
        <v>31.5980339050293</v>
      </c>
      <c r="H303" s="4">
        <v>31.465625762939499</v>
      </c>
      <c r="I303" s="4">
        <v>31.420444488525401</v>
      </c>
      <c r="J303" s="4">
        <v>32.467201232910163</v>
      </c>
      <c r="K303" s="4">
        <v>31.494701385498065</v>
      </c>
      <c r="M303" s="4">
        <v>4.2054254482199704</v>
      </c>
      <c r="N303" s="4">
        <v>2.38461538461538E-3</v>
      </c>
      <c r="O303" s="5">
        <v>0.97249984741210904</v>
      </c>
      <c r="P303" s="4">
        <v>17.520675257104699</v>
      </c>
    </row>
    <row r="304" spans="1:16" x14ac:dyDescent="0.25">
      <c r="A304" s="4" t="s">
        <v>3495</v>
      </c>
      <c r="B304" s="4" t="s">
        <v>8640</v>
      </c>
      <c r="C304" s="4" t="s">
        <v>3497</v>
      </c>
      <c r="D304" s="4">
        <v>28.498399734497099</v>
      </c>
      <c r="E304" s="4">
        <v>28.5685520172119</v>
      </c>
      <c r="F304" s="4">
        <v>28.4365634918213</v>
      </c>
      <c r="G304" s="4">
        <v>27.802099227905298</v>
      </c>
      <c r="H304" s="4">
        <v>27.6361694335938</v>
      </c>
      <c r="I304" s="4">
        <v>27.156650543212901</v>
      </c>
      <c r="J304" s="4">
        <v>28.501171747843433</v>
      </c>
      <c r="K304" s="4">
        <v>27.531639734904001</v>
      </c>
      <c r="M304" s="4">
        <v>2.09938382972947</v>
      </c>
      <c r="N304" s="4">
        <v>1.09406779661017E-2</v>
      </c>
      <c r="O304" s="5">
        <v>0.96953201293945301</v>
      </c>
      <c r="P304" s="4">
        <v>4.91557816821574</v>
      </c>
    </row>
    <row r="305" spans="1:16" x14ac:dyDescent="0.25">
      <c r="A305" s="4" t="s">
        <v>3904</v>
      </c>
      <c r="B305" s="4" t="s">
        <v>8169</v>
      </c>
      <c r="C305" s="4" t="s">
        <v>3906</v>
      </c>
      <c r="D305" s="4">
        <v>29.157924652099599</v>
      </c>
      <c r="E305" s="4">
        <v>29.176153182983398</v>
      </c>
      <c r="F305" s="4">
        <v>29.2074279785156</v>
      </c>
      <c r="G305" s="4">
        <v>28.588670730590799</v>
      </c>
      <c r="H305" s="4">
        <v>27.9352931976318</v>
      </c>
      <c r="I305" s="4">
        <v>28.120225906372099</v>
      </c>
      <c r="J305" s="4">
        <v>29.180501937866197</v>
      </c>
      <c r="K305" s="4">
        <v>28.214729944864899</v>
      </c>
      <c r="M305" s="4">
        <v>2.1110632412681798</v>
      </c>
      <c r="N305" s="4">
        <v>1.0632258064516099E-2</v>
      </c>
      <c r="O305" s="5">
        <v>0.96577199300130101</v>
      </c>
      <c r="P305" s="4">
        <v>4.9532058067401996</v>
      </c>
    </row>
    <row r="306" spans="1:16" x14ac:dyDescent="0.25">
      <c r="A306" s="4" t="s">
        <v>2469</v>
      </c>
      <c r="B306" s="4" t="s">
        <v>8009</v>
      </c>
      <c r="C306" s="4" t="s">
        <v>2471</v>
      </c>
      <c r="D306" s="4">
        <v>27.621788024902301</v>
      </c>
      <c r="E306" s="4">
        <v>27.450880050659201</v>
      </c>
      <c r="F306" s="4">
        <v>26.907951354980501</v>
      </c>
      <c r="G306" s="4">
        <v>26.365047454833999</v>
      </c>
      <c r="H306" s="4">
        <v>26.4771327972412</v>
      </c>
      <c r="I306" s="4">
        <v>26.2473030090332</v>
      </c>
      <c r="J306" s="4">
        <v>27.326873143514003</v>
      </c>
      <c r="K306" s="4">
        <v>26.363161087036133</v>
      </c>
      <c r="M306" s="4">
        <v>1.8910189563378199</v>
      </c>
      <c r="N306" s="4">
        <v>1.5539267015706799E-2</v>
      </c>
      <c r="O306" s="5">
        <v>0.96371205647786296</v>
      </c>
      <c r="P306" s="4">
        <v>4.2795441578653604</v>
      </c>
    </row>
    <row r="307" spans="1:16" x14ac:dyDescent="0.25">
      <c r="A307" s="4" t="s">
        <v>5068</v>
      </c>
      <c r="B307" s="4" t="s">
        <v>8338</v>
      </c>
      <c r="C307" s="4" t="s">
        <v>5069</v>
      </c>
      <c r="D307" s="4">
        <v>21.7987155914307</v>
      </c>
      <c r="E307" s="4">
        <v>22.221809387206999</v>
      </c>
      <c r="F307" s="4">
        <v>23.141263961791999</v>
      </c>
      <c r="G307" s="4">
        <v>23.2389106750488</v>
      </c>
      <c r="H307" s="4">
        <v>20.077398300170898</v>
      </c>
      <c r="I307" s="4">
        <v>20.955642700195298</v>
      </c>
      <c r="J307" s="4">
        <v>22.38726298014323</v>
      </c>
      <c r="K307" s="4">
        <v>21.423983891804998</v>
      </c>
      <c r="M307" s="4">
        <v>0.39864659838365601</v>
      </c>
      <c r="N307" s="4">
        <v>0.39831158455392801</v>
      </c>
      <c r="O307" s="5">
        <v>0.96327908833821896</v>
      </c>
      <c r="P307" s="4">
        <v>0.94239489053450798</v>
      </c>
    </row>
    <row r="308" spans="1:16" x14ac:dyDescent="0.25">
      <c r="A308" s="4" t="s">
        <v>5861</v>
      </c>
      <c r="B308" s="4" t="s">
        <v>9256</v>
      </c>
      <c r="C308" s="4" t="s">
        <v>5863</v>
      </c>
      <c r="D308" s="4">
        <v>25.135818481445298</v>
      </c>
      <c r="E308" s="4">
        <v>25.079210281372099</v>
      </c>
      <c r="F308" s="4">
        <v>25.0492248535156</v>
      </c>
      <c r="G308" s="4">
        <v>24.0528659820557</v>
      </c>
      <c r="H308" s="4">
        <v>24.126071929931602</v>
      </c>
      <c r="I308" s="4">
        <v>24.227466583251999</v>
      </c>
      <c r="J308" s="4">
        <v>25.088084538777665</v>
      </c>
      <c r="K308" s="4">
        <v>24.135468165079768</v>
      </c>
      <c r="M308" s="4">
        <v>4.1354649953702003</v>
      </c>
      <c r="N308" s="4">
        <v>2.0666666666666702E-3</v>
      </c>
      <c r="O308" s="5">
        <v>0.95261637369791397</v>
      </c>
      <c r="P308" s="4">
        <v>16.8214408925156</v>
      </c>
    </row>
    <row r="309" spans="1:16" x14ac:dyDescent="0.25">
      <c r="A309" s="4" t="s">
        <v>1924</v>
      </c>
      <c r="B309" s="4" t="s">
        <v>7895</v>
      </c>
      <c r="C309" s="4" t="s">
        <v>1926</v>
      </c>
      <c r="D309" s="4">
        <v>30.8863849639893</v>
      </c>
      <c r="E309" s="4">
        <v>31.205732345581101</v>
      </c>
      <c r="F309" s="4">
        <v>31.220029830932599</v>
      </c>
      <c r="G309" s="4">
        <v>29.827314376831101</v>
      </c>
      <c r="H309" s="4">
        <v>30.269289016723601</v>
      </c>
      <c r="I309" s="4">
        <v>30.373703002929702</v>
      </c>
      <c r="J309" s="4">
        <v>31.104049046834334</v>
      </c>
      <c r="K309" s="4">
        <v>30.156768798828136</v>
      </c>
      <c r="M309" s="4">
        <v>2.0446171022733099</v>
      </c>
      <c r="N309" s="4">
        <v>1.2534930139720599E-2</v>
      </c>
      <c r="O309" s="5">
        <v>0.94728024800618404</v>
      </c>
      <c r="P309" s="4">
        <v>4.7420342398235196</v>
      </c>
    </row>
    <row r="310" spans="1:16" x14ac:dyDescent="0.25">
      <c r="A310" s="4" t="s">
        <v>1673</v>
      </c>
      <c r="B310" s="4" t="s">
        <v>8736</v>
      </c>
      <c r="C310" s="4" t="s">
        <v>1675</v>
      </c>
      <c r="D310" s="4">
        <v>28.840818405151399</v>
      </c>
      <c r="E310" s="4">
        <v>28.768764495849599</v>
      </c>
      <c r="F310" s="4">
        <v>28.5041103363037</v>
      </c>
      <c r="G310" s="4">
        <v>27.3928318023682</v>
      </c>
      <c r="H310" s="4">
        <v>28.090282440185501</v>
      </c>
      <c r="I310" s="4">
        <v>27.813379287719702</v>
      </c>
      <c r="J310" s="4">
        <v>28.704564412434902</v>
      </c>
      <c r="K310" s="4">
        <v>27.765497843424466</v>
      </c>
      <c r="M310" s="4">
        <v>1.8404053930300199</v>
      </c>
      <c r="N310" s="4">
        <v>1.5640000000000001E-2</v>
      </c>
      <c r="O310" s="5">
        <v>0.93906656901041397</v>
      </c>
      <c r="P310" s="4">
        <v>4.1345023087632597</v>
      </c>
    </row>
    <row r="311" spans="1:16" x14ac:dyDescent="0.25">
      <c r="A311" s="4" t="s">
        <v>3222</v>
      </c>
      <c r="B311" s="4" t="s">
        <v>7927</v>
      </c>
      <c r="C311" s="4" t="s">
        <v>3224</v>
      </c>
      <c r="D311" s="4">
        <v>31.8938999176025</v>
      </c>
      <c r="E311" s="4">
        <v>32.028495788574197</v>
      </c>
      <c r="F311" s="4">
        <v>31.968173980712901</v>
      </c>
      <c r="G311" s="4">
        <v>31.1267604827881</v>
      </c>
      <c r="H311" s="4">
        <v>30.917261123657202</v>
      </c>
      <c r="I311" s="4">
        <v>31.0359497070313</v>
      </c>
      <c r="J311" s="4">
        <v>31.963523228963201</v>
      </c>
      <c r="K311" s="4">
        <v>31.026657104492198</v>
      </c>
      <c r="M311" s="4">
        <v>3.6944698863122998</v>
      </c>
      <c r="N311" s="4">
        <v>3.04950495049505E-3</v>
      </c>
      <c r="O311" s="5">
        <v>0.93686612447102702</v>
      </c>
      <c r="P311" s="4">
        <v>12.999291412221099</v>
      </c>
    </row>
    <row r="312" spans="1:16" x14ac:dyDescent="0.25">
      <c r="A312" s="4" t="s">
        <v>5461</v>
      </c>
      <c r="B312" s="4" t="s">
        <v>7807</v>
      </c>
      <c r="C312" s="4" t="s">
        <v>5462</v>
      </c>
      <c r="D312" s="4">
        <v>28.675559997558601</v>
      </c>
      <c r="E312" s="4">
        <v>28.7424125671387</v>
      </c>
      <c r="F312" s="4">
        <v>28.706327438354499</v>
      </c>
      <c r="G312" s="4">
        <v>27.454940795898398</v>
      </c>
      <c r="H312" s="4">
        <v>28.180873870849599</v>
      </c>
      <c r="I312" s="4">
        <v>27.688623428344702</v>
      </c>
      <c r="J312" s="4">
        <v>28.708100001017268</v>
      </c>
      <c r="K312" s="4">
        <v>27.774812698364233</v>
      </c>
      <c r="M312" s="4">
        <v>1.9133360096390499</v>
      </c>
      <c r="N312" s="4">
        <v>1.5014184397163099E-2</v>
      </c>
      <c r="O312" s="5">
        <v>0.93328730265299598</v>
      </c>
      <c r="P312" s="4">
        <v>4.3446194404113099</v>
      </c>
    </row>
    <row r="313" spans="1:16" x14ac:dyDescent="0.25">
      <c r="A313" s="4" t="s">
        <v>4484</v>
      </c>
      <c r="B313" s="4" t="s">
        <v>7917</v>
      </c>
      <c r="C313" s="4" t="s">
        <v>4486</v>
      </c>
      <c r="D313" s="4">
        <v>33.976360321044901</v>
      </c>
      <c r="E313" s="4">
        <v>34.144706726074197</v>
      </c>
      <c r="F313" s="4">
        <v>34.025051116943402</v>
      </c>
      <c r="G313" s="4">
        <v>32.8824653625488</v>
      </c>
      <c r="H313" s="4">
        <v>33.212390899658203</v>
      </c>
      <c r="I313" s="4">
        <v>33.255256652832003</v>
      </c>
      <c r="J313" s="4">
        <v>34.0487060546875</v>
      </c>
      <c r="K313" s="4">
        <v>33.116704305013002</v>
      </c>
      <c r="M313" s="4">
        <v>2.7240191975685999</v>
      </c>
      <c r="N313" s="4">
        <v>5.6691729323308298E-3</v>
      </c>
      <c r="O313" s="5">
        <v>0.93200174967447702</v>
      </c>
      <c r="P313" s="4">
        <v>7.28400021038264</v>
      </c>
    </row>
    <row r="314" spans="1:16" x14ac:dyDescent="0.25">
      <c r="A314" s="4" t="s">
        <v>2520</v>
      </c>
      <c r="B314" s="4" t="s">
        <v>8513</v>
      </c>
      <c r="C314" s="4" t="s">
        <v>2522</v>
      </c>
      <c r="D314" s="4">
        <v>28.0950031280518</v>
      </c>
      <c r="E314" s="4">
        <v>28.377250671386701</v>
      </c>
      <c r="F314" s="4">
        <v>26.702354431152301</v>
      </c>
      <c r="G314" s="4">
        <v>26.4373474121094</v>
      </c>
      <c r="H314" s="4">
        <v>27.054466247558601</v>
      </c>
      <c r="I314" s="4">
        <v>26.8885288238525</v>
      </c>
      <c r="J314" s="4">
        <v>27.724869410196934</v>
      </c>
      <c r="K314" s="4">
        <v>26.793447494506832</v>
      </c>
      <c r="M314" s="4">
        <v>0.78159152242834995</v>
      </c>
      <c r="N314" s="4">
        <v>0.13883806343906499</v>
      </c>
      <c r="O314" s="5">
        <v>0.93142191569010502</v>
      </c>
      <c r="P314" s="4">
        <v>1.6948416129321</v>
      </c>
    </row>
    <row r="315" spans="1:16" x14ac:dyDescent="0.25">
      <c r="A315" s="4" t="s">
        <v>4255</v>
      </c>
      <c r="B315" s="4" t="s">
        <v>8149</v>
      </c>
      <c r="C315" s="4" t="s">
        <v>4256</v>
      </c>
      <c r="D315" s="4">
        <v>30.874284744262699</v>
      </c>
      <c r="E315" s="4">
        <v>30.999731063842798</v>
      </c>
      <c r="F315" s="4">
        <v>30.953311920166001</v>
      </c>
      <c r="G315" s="4">
        <v>30.024318695068398</v>
      </c>
      <c r="H315" s="4">
        <v>30.024335861206101</v>
      </c>
      <c r="I315" s="4">
        <v>29.992683410644499</v>
      </c>
      <c r="J315" s="4">
        <v>30.9424425760905</v>
      </c>
      <c r="K315" s="4">
        <v>30.013779322306334</v>
      </c>
      <c r="M315" s="4">
        <v>4.7740925586157203</v>
      </c>
      <c r="N315" s="4">
        <v>5.3913043478260904E-3</v>
      </c>
      <c r="O315" s="5">
        <v>0.92866325378418002</v>
      </c>
      <c r="P315" s="4">
        <v>24.369467794882699</v>
      </c>
    </row>
    <row r="316" spans="1:16" x14ac:dyDescent="0.25">
      <c r="A316" s="4" t="s">
        <v>2000</v>
      </c>
      <c r="B316" s="4" t="s">
        <v>7955</v>
      </c>
      <c r="C316" s="4" t="s">
        <v>2002</v>
      </c>
      <c r="D316" s="4">
        <v>27.7503967285156</v>
      </c>
      <c r="E316" s="4">
        <v>28.2741584777832</v>
      </c>
      <c r="F316" s="4">
        <v>28.458246231079102</v>
      </c>
      <c r="G316" s="4">
        <v>27.2549839019775</v>
      </c>
      <c r="H316" s="4">
        <v>27.2667121887207</v>
      </c>
      <c r="I316" s="4">
        <v>27.179040908813501</v>
      </c>
      <c r="J316" s="4">
        <v>28.160933812459302</v>
      </c>
      <c r="K316" s="4">
        <v>27.233578999837235</v>
      </c>
      <c r="M316" s="4">
        <v>1.9108398424008499</v>
      </c>
      <c r="N316" s="4">
        <v>1.49611307420495E-2</v>
      </c>
      <c r="O316" s="5">
        <v>0.92735481262206998</v>
      </c>
      <c r="P316" s="4">
        <v>4.3373060600616702</v>
      </c>
    </row>
    <row r="317" spans="1:16" x14ac:dyDescent="0.25">
      <c r="A317" s="4" t="s">
        <v>5089</v>
      </c>
      <c r="B317" s="4" t="s">
        <v>7919</v>
      </c>
      <c r="C317" s="4" t="s">
        <v>5090</v>
      </c>
      <c r="D317" s="4">
        <v>29.881473541259801</v>
      </c>
      <c r="E317" s="4">
        <v>30.0439643859863</v>
      </c>
      <c r="F317" s="4">
        <v>29.9019680023193</v>
      </c>
      <c r="G317" s="4">
        <v>29.3268013000488</v>
      </c>
      <c r="H317" s="4">
        <v>28.878679275512699</v>
      </c>
      <c r="I317" s="4">
        <v>28.855531692504901</v>
      </c>
      <c r="J317" s="4">
        <v>29.942468643188466</v>
      </c>
      <c r="K317" s="4">
        <v>29.020337422688797</v>
      </c>
      <c r="M317" s="4">
        <v>2.3307058884932998</v>
      </c>
      <c r="N317" s="4">
        <v>7.9792746113989607E-3</v>
      </c>
      <c r="O317" s="5">
        <v>0.922131220499676</v>
      </c>
      <c r="P317" s="4">
        <v>5.7040228365786598</v>
      </c>
    </row>
    <row r="318" spans="1:16" x14ac:dyDescent="0.25">
      <c r="A318" s="4" t="s">
        <v>1152</v>
      </c>
      <c r="B318" s="4" t="s">
        <v>8347</v>
      </c>
      <c r="C318" s="4" t="s">
        <v>1153</v>
      </c>
      <c r="D318" s="4">
        <v>32.112506866455099</v>
      </c>
      <c r="E318" s="4">
        <v>31.237094879150401</v>
      </c>
      <c r="F318" s="4">
        <v>31.668241500854499</v>
      </c>
      <c r="G318" s="4">
        <v>30.8283367156982</v>
      </c>
      <c r="H318" s="4">
        <v>30.696538925170898</v>
      </c>
      <c r="I318" s="4">
        <v>30.743394851684599</v>
      </c>
      <c r="J318" s="4">
        <v>31.672614415486663</v>
      </c>
      <c r="K318" s="4">
        <v>30.756090164184567</v>
      </c>
      <c r="M318" s="4">
        <v>1.63710766603266</v>
      </c>
      <c r="N318" s="4">
        <v>2.2191549295774601E-2</v>
      </c>
      <c r="O318" s="5">
        <v>0.91652425130208204</v>
      </c>
      <c r="P318" s="4">
        <v>3.58513234586546</v>
      </c>
    </row>
    <row r="319" spans="1:16" x14ac:dyDescent="0.25">
      <c r="A319" s="4" t="s">
        <v>4996</v>
      </c>
      <c r="B319" s="4" t="s">
        <v>8200</v>
      </c>
      <c r="C319" s="4" t="s">
        <v>4997</v>
      </c>
      <c r="D319" s="4">
        <v>25.526460647583001</v>
      </c>
      <c r="E319" s="4">
        <v>25.722805023193398</v>
      </c>
      <c r="F319" s="4">
        <v>26.562290191650401</v>
      </c>
      <c r="G319" s="4">
        <v>25.343906402587901</v>
      </c>
      <c r="H319" s="4">
        <v>25.515903472900401</v>
      </c>
      <c r="I319" s="4">
        <v>24.202663421630898</v>
      </c>
      <c r="J319" s="4">
        <v>25.9371852874756</v>
      </c>
      <c r="K319" s="4">
        <v>25.020824432373065</v>
      </c>
      <c r="M319" s="4">
        <v>0.81530736829591599</v>
      </c>
      <c r="N319" s="4">
        <v>0.12632455395072201</v>
      </c>
      <c r="O319" s="5">
        <v>0.91636085510253895</v>
      </c>
      <c r="P319" s="4">
        <v>1.7612109686231601</v>
      </c>
    </row>
    <row r="320" spans="1:16" x14ac:dyDescent="0.25">
      <c r="A320" s="4" t="s">
        <v>1584</v>
      </c>
      <c r="B320" s="4" t="s">
        <v>7837</v>
      </c>
      <c r="C320" s="4" t="s">
        <v>1586</v>
      </c>
      <c r="D320" s="4">
        <v>28.4586086273193</v>
      </c>
      <c r="E320" s="4">
        <v>28.724607467651399</v>
      </c>
      <c r="F320" s="4">
        <v>28.511167526245099</v>
      </c>
      <c r="G320" s="4">
        <v>27.646764755248999</v>
      </c>
      <c r="H320" s="4">
        <v>27.6025581359863</v>
      </c>
      <c r="I320" s="4">
        <v>27.699342727661101</v>
      </c>
      <c r="J320" s="4">
        <v>28.56479454040527</v>
      </c>
      <c r="K320" s="4">
        <v>27.6495552062988</v>
      </c>
      <c r="M320" s="4">
        <v>3.3549292340775598</v>
      </c>
      <c r="N320" s="4">
        <v>4.27586206896552E-3</v>
      </c>
      <c r="O320" s="5">
        <v>0.91523933410644498</v>
      </c>
      <c r="P320" s="4">
        <v>10.6410248345366</v>
      </c>
    </row>
    <row r="321" spans="1:16" x14ac:dyDescent="0.25">
      <c r="A321" s="4" t="s">
        <v>2140</v>
      </c>
      <c r="B321" s="4" t="s">
        <v>8705</v>
      </c>
      <c r="C321" s="4" t="s">
        <v>2141</v>
      </c>
      <c r="D321" s="4">
        <v>26.2931213378906</v>
      </c>
      <c r="E321" s="4">
        <v>26.279249191284201</v>
      </c>
      <c r="F321" s="4">
        <v>26.354326248168899</v>
      </c>
      <c r="G321" s="4">
        <v>25.614881515502901</v>
      </c>
      <c r="H321" s="4">
        <v>25.519847869873001</v>
      </c>
      <c r="I321" s="4">
        <v>25.050376892089801</v>
      </c>
      <c r="J321" s="4">
        <v>26.308898925781236</v>
      </c>
      <c r="K321" s="4">
        <v>25.395035425821902</v>
      </c>
      <c r="M321" s="4">
        <v>2.18359654991455</v>
      </c>
      <c r="N321" s="4">
        <v>9.3888888888888893E-3</v>
      </c>
      <c r="O321" s="5">
        <v>0.91386349995930904</v>
      </c>
      <c r="P321" s="4">
        <v>5.19190854158769</v>
      </c>
    </row>
    <row r="322" spans="1:16" x14ac:dyDescent="0.25">
      <c r="A322" s="4" t="s">
        <v>619</v>
      </c>
      <c r="B322" s="4" t="s">
        <v>8676</v>
      </c>
      <c r="C322" s="4" t="s">
        <v>621</v>
      </c>
      <c r="D322" s="4">
        <v>27.692476272583001</v>
      </c>
      <c r="E322" s="4">
        <v>27.6418762207031</v>
      </c>
      <c r="F322" s="4">
        <v>27.850936889648398</v>
      </c>
      <c r="G322" s="4">
        <v>27.049289703369102</v>
      </c>
      <c r="H322" s="4">
        <v>27.089490890502901</v>
      </c>
      <c r="I322" s="4">
        <v>26.3388977050781</v>
      </c>
      <c r="J322" s="4">
        <v>27.728429794311499</v>
      </c>
      <c r="K322" s="4">
        <v>26.825892766316699</v>
      </c>
      <c r="M322" s="4">
        <v>1.6369340481029699</v>
      </c>
      <c r="N322" s="4">
        <v>2.21603375527426E-2</v>
      </c>
      <c r="O322" s="5">
        <v>0.90253702799479296</v>
      </c>
      <c r="P322" s="4">
        <v>3.5846844480249</v>
      </c>
    </row>
    <row r="323" spans="1:16" x14ac:dyDescent="0.25">
      <c r="A323" s="4" t="s">
        <v>1305</v>
      </c>
      <c r="B323" s="4" t="s">
        <v>7845</v>
      </c>
      <c r="C323" s="4" t="s">
        <v>1306</v>
      </c>
      <c r="D323" s="4">
        <v>22.909553527831999</v>
      </c>
      <c r="E323" s="4">
        <v>23.170581817626999</v>
      </c>
      <c r="F323" s="4">
        <v>22.782180786132798</v>
      </c>
      <c r="G323" s="4">
        <v>21.665187835693398</v>
      </c>
      <c r="H323" s="4">
        <v>21.903419494628899</v>
      </c>
      <c r="I323" s="4">
        <v>22.586156845092798</v>
      </c>
      <c r="J323" s="4">
        <v>22.954105377197266</v>
      </c>
      <c r="K323" s="4">
        <v>22.051588058471697</v>
      </c>
      <c r="M323" s="4">
        <v>1.4076371590976</v>
      </c>
      <c r="N323" s="4">
        <v>3.38224852071006E-2</v>
      </c>
      <c r="O323" s="5">
        <v>0.90251731872558605</v>
      </c>
      <c r="P323" s="4">
        <v>3.0212085246833502</v>
      </c>
    </row>
    <row r="324" spans="1:16" x14ac:dyDescent="0.25">
      <c r="A324" s="4" t="s">
        <v>1851</v>
      </c>
      <c r="B324" s="4" t="s">
        <v>8399</v>
      </c>
      <c r="C324" s="4" t="s">
        <v>1852</v>
      </c>
      <c r="D324" s="4">
        <v>28.863685607910199</v>
      </c>
      <c r="E324" s="4">
        <v>29.004554748535199</v>
      </c>
      <c r="F324" s="4">
        <v>28.9150581359863</v>
      </c>
      <c r="G324" s="4">
        <v>28.365617752075199</v>
      </c>
      <c r="H324" s="4">
        <v>27.993312835693398</v>
      </c>
      <c r="I324" s="4">
        <v>27.7417888641357</v>
      </c>
      <c r="J324" s="4">
        <v>28.9277661641439</v>
      </c>
      <c r="K324" s="4">
        <v>28.033573150634766</v>
      </c>
      <c r="M324" s="4">
        <v>2.0669141145861998</v>
      </c>
      <c r="N324" s="4">
        <v>1.25619834710744E-2</v>
      </c>
      <c r="O324" s="5">
        <v>0.89419301350911296</v>
      </c>
      <c r="P324" s="4">
        <v>4.8121178505825597</v>
      </c>
    </row>
    <row r="325" spans="1:16" x14ac:dyDescent="0.25">
      <c r="A325" s="4" t="s">
        <v>6721</v>
      </c>
      <c r="B325" s="4" t="s">
        <v>7915</v>
      </c>
      <c r="C325" s="4" t="s">
        <v>6723</v>
      </c>
      <c r="D325" s="4">
        <v>29.103767395019499</v>
      </c>
      <c r="E325" s="4">
        <v>29.0376892089844</v>
      </c>
      <c r="F325" s="4">
        <v>29.291090011596701</v>
      </c>
      <c r="G325" s="4">
        <v>28.287807464599599</v>
      </c>
      <c r="H325" s="4">
        <v>28.2769584655762</v>
      </c>
      <c r="I325" s="4">
        <v>28.186132431030298</v>
      </c>
      <c r="J325" s="4">
        <v>29.144182205200199</v>
      </c>
      <c r="K325" s="4">
        <v>28.250299453735366</v>
      </c>
      <c r="M325" s="4">
        <v>3.3863867609590899</v>
      </c>
      <c r="N325" s="4">
        <v>4.3356643356643404E-3</v>
      </c>
      <c r="O325" s="5">
        <v>0.89388275146484397</v>
      </c>
      <c r="P325" s="4">
        <v>10.841119119928599</v>
      </c>
    </row>
    <row r="326" spans="1:16" x14ac:dyDescent="0.25">
      <c r="A326" s="4" t="s">
        <v>3889</v>
      </c>
      <c r="B326" s="4" t="s">
        <v>8086</v>
      </c>
      <c r="C326" s="4" t="s">
        <v>3891</v>
      </c>
      <c r="D326" s="4">
        <v>28.8526401519775</v>
      </c>
      <c r="E326" s="4">
        <v>29.0817680358887</v>
      </c>
      <c r="F326" s="4">
        <v>28.8054084777832</v>
      </c>
      <c r="G326" s="4">
        <v>28.106897354126001</v>
      </c>
      <c r="H326" s="4">
        <v>28.129545211791999</v>
      </c>
      <c r="I326" s="4">
        <v>27.835002899169901</v>
      </c>
      <c r="J326" s="4">
        <v>28.913272221883133</v>
      </c>
      <c r="K326" s="4">
        <v>28.023815155029297</v>
      </c>
      <c r="M326" s="4">
        <v>2.6544463464921702</v>
      </c>
      <c r="N326" s="4">
        <v>6.0000000000000001E-3</v>
      </c>
      <c r="O326" s="5">
        <v>0.88945706685383996</v>
      </c>
      <c r="P326" s="4">
        <v>6.9798653502126697</v>
      </c>
    </row>
    <row r="327" spans="1:16" x14ac:dyDescent="0.25">
      <c r="A327" s="4" t="s">
        <v>7327</v>
      </c>
      <c r="B327" s="4" t="s">
        <v>7866</v>
      </c>
      <c r="C327" s="4" t="s">
        <v>7329</v>
      </c>
      <c r="D327" s="4">
        <v>26.995376586914102</v>
      </c>
      <c r="E327" s="4">
        <v>27.044273376464801</v>
      </c>
      <c r="F327" s="4">
        <v>27.0813179016113</v>
      </c>
      <c r="G327" s="4">
        <v>26.323728561401399</v>
      </c>
      <c r="H327" s="4">
        <v>26.2005615234375</v>
      </c>
      <c r="I327" s="4">
        <v>25.934593200683601</v>
      </c>
      <c r="J327" s="4">
        <v>27.040322621663403</v>
      </c>
      <c r="K327" s="4">
        <v>26.152961095174163</v>
      </c>
      <c r="M327" s="4">
        <v>2.7833252579049699</v>
      </c>
      <c r="N327" s="4">
        <v>5.5139442231075704E-3</v>
      </c>
      <c r="O327" s="5">
        <v>0.88736152648925803</v>
      </c>
      <c r="P327" s="4">
        <v>7.5524354418934401</v>
      </c>
    </row>
    <row r="328" spans="1:16" x14ac:dyDescent="0.25">
      <c r="A328" s="4" t="s">
        <v>7634</v>
      </c>
      <c r="B328" s="4" t="s">
        <v>7829</v>
      </c>
      <c r="C328" s="4" t="s">
        <v>7635</v>
      </c>
      <c r="D328" s="4">
        <v>26.413293838501001</v>
      </c>
      <c r="E328" s="4">
        <v>26.805912017822301</v>
      </c>
      <c r="F328" s="4">
        <v>26.713441848754901</v>
      </c>
      <c r="G328" s="4">
        <v>25.744226455688501</v>
      </c>
      <c r="H328" s="4">
        <v>25.821018218994102</v>
      </c>
      <c r="I328" s="4">
        <v>25.713825225830099</v>
      </c>
      <c r="J328" s="4">
        <v>26.644215901692732</v>
      </c>
      <c r="K328" s="4">
        <v>25.759689966837566</v>
      </c>
      <c r="M328" s="4">
        <v>2.7067532778719499</v>
      </c>
      <c r="N328" s="4">
        <v>5.5851851851851904E-3</v>
      </c>
      <c r="O328" s="5">
        <v>0.88452593485514097</v>
      </c>
      <c r="P328" s="4">
        <v>7.2074551885025997</v>
      </c>
    </row>
    <row r="329" spans="1:16" x14ac:dyDescent="0.25">
      <c r="A329" s="4" t="s">
        <v>6596</v>
      </c>
      <c r="B329" s="4" t="s">
        <v>9489</v>
      </c>
      <c r="C329" s="4" t="s">
        <v>6597</v>
      </c>
      <c r="D329" s="4">
        <v>27.244398117065401</v>
      </c>
      <c r="E329" s="4">
        <v>27.464199066162099</v>
      </c>
      <c r="F329" s="4">
        <v>26.5685939788818</v>
      </c>
      <c r="G329" s="4">
        <v>26.164766311645501</v>
      </c>
      <c r="H329" s="4">
        <v>26.866117477416999</v>
      </c>
      <c r="I329" s="4">
        <v>25.606081008911101</v>
      </c>
      <c r="J329" s="4">
        <v>27.092397054036429</v>
      </c>
      <c r="K329" s="4">
        <v>26.212321599324536</v>
      </c>
      <c r="M329" s="4">
        <v>0.90597497826599505</v>
      </c>
      <c r="N329" s="4">
        <v>9.9195691202872499E-2</v>
      </c>
      <c r="O329" s="5">
        <v>0.88007545471191395</v>
      </c>
      <c r="P329" s="4">
        <v>1.9414356038901299</v>
      </c>
    </row>
    <row r="330" spans="1:16" x14ac:dyDescent="0.25">
      <c r="A330" s="4" t="s">
        <v>1893</v>
      </c>
      <c r="B330" s="4" t="s">
        <v>7934</v>
      </c>
      <c r="C330" s="4" t="s">
        <v>1895</v>
      </c>
      <c r="D330" s="4">
        <v>31.595298767089801</v>
      </c>
      <c r="E330" s="4">
        <v>31.803760528564499</v>
      </c>
      <c r="F330" s="4">
        <v>31.740777969360401</v>
      </c>
      <c r="G330" s="4">
        <v>30.610372543335</v>
      </c>
      <c r="H330" s="4">
        <v>30.916667938232401</v>
      </c>
      <c r="I330" s="4">
        <v>30.981693267822301</v>
      </c>
      <c r="J330" s="4">
        <v>31.713279088338236</v>
      </c>
      <c r="K330" s="4">
        <v>30.836244583129901</v>
      </c>
      <c r="M330" s="4">
        <v>2.5983918824924199</v>
      </c>
      <c r="N330" s="4">
        <v>6.3841059602648999E-3</v>
      </c>
      <c r="O330" s="5">
        <v>0.87703450520833204</v>
      </c>
      <c r="P330" s="4">
        <v>6.7429672109512202</v>
      </c>
    </row>
    <row r="331" spans="1:16" x14ac:dyDescent="0.25">
      <c r="A331" s="4" t="s">
        <v>6217</v>
      </c>
      <c r="B331" s="4" t="s">
        <v>8791</v>
      </c>
      <c r="C331" s="4" t="s">
        <v>6219</v>
      </c>
      <c r="D331" s="4">
        <v>26.335773468017599</v>
      </c>
      <c r="E331" s="4">
        <v>26.615850448608398</v>
      </c>
      <c r="F331" s="4">
        <v>25.65061378479</v>
      </c>
      <c r="G331" s="4">
        <v>25.420925140380898</v>
      </c>
      <c r="H331" s="4">
        <v>25.359800338745099</v>
      </c>
      <c r="I331" s="4">
        <v>25.192522048950199</v>
      </c>
      <c r="J331" s="4">
        <v>26.200745900472</v>
      </c>
      <c r="K331" s="4">
        <v>25.324415842692066</v>
      </c>
      <c r="M331" s="4">
        <v>1.3871767639347701</v>
      </c>
      <c r="N331" s="4">
        <v>3.5525821596244102E-2</v>
      </c>
      <c r="O331" s="5">
        <v>0.87633005777994599</v>
      </c>
      <c r="P331" s="4">
        <v>2.97345433262536</v>
      </c>
    </row>
    <row r="332" spans="1:16" x14ac:dyDescent="0.25">
      <c r="A332" s="4" t="s">
        <v>3670</v>
      </c>
      <c r="B332" s="4" t="s">
        <v>8283</v>
      </c>
      <c r="C332" s="4" t="s">
        <v>3672</v>
      </c>
      <c r="D332" s="4">
        <v>25.506355285644499</v>
      </c>
      <c r="E332" s="4">
        <v>24.377414703369102</v>
      </c>
      <c r="F332" s="4">
        <v>25.545925140380898</v>
      </c>
      <c r="G332" s="4">
        <v>26.243984222412099</v>
      </c>
      <c r="H332" s="4">
        <v>20.053747177123999</v>
      </c>
      <c r="I332" s="4">
        <v>26.510238647460898</v>
      </c>
      <c r="J332" s="4">
        <v>25.143231709798169</v>
      </c>
      <c r="K332" s="4">
        <v>24.269323348998999</v>
      </c>
      <c r="M332" s="4">
        <v>0.152183490073454</v>
      </c>
      <c r="N332" s="4">
        <v>0.77182397220613796</v>
      </c>
      <c r="O332" s="5">
        <v>0.87390836079915202</v>
      </c>
      <c r="P332" s="4">
        <v>0.40766453223512999</v>
      </c>
    </row>
    <row r="333" spans="1:16" x14ac:dyDescent="0.25">
      <c r="A333" s="4" t="s">
        <v>2486</v>
      </c>
      <c r="B333" s="4" t="s">
        <v>8587</v>
      </c>
      <c r="C333" s="4" t="s">
        <v>2487</v>
      </c>
      <c r="D333" s="4">
        <v>26.760187149047901</v>
      </c>
      <c r="E333" s="4">
        <v>26.861011505126999</v>
      </c>
      <c r="F333" s="4">
        <v>26.071691513061499</v>
      </c>
      <c r="G333" s="4">
        <v>25.133226394653299</v>
      </c>
      <c r="H333" s="4">
        <v>26.085983276367202</v>
      </c>
      <c r="I333" s="4">
        <v>25.859117507934599</v>
      </c>
      <c r="J333" s="4">
        <v>26.564296722412134</v>
      </c>
      <c r="K333" s="4">
        <v>25.69277572631837</v>
      </c>
      <c r="M333" s="4">
        <v>1.0793590628219201</v>
      </c>
      <c r="N333" s="4">
        <v>6.3487077534791297E-2</v>
      </c>
      <c r="O333" s="5">
        <v>0.87152099609375</v>
      </c>
      <c r="P333" s="4">
        <v>2.2960618457037798</v>
      </c>
    </row>
    <row r="334" spans="1:16" x14ac:dyDescent="0.25">
      <c r="A334" s="4" t="s">
        <v>6039</v>
      </c>
      <c r="B334" s="4" t="s">
        <v>8380</v>
      </c>
      <c r="C334" s="4" t="s">
        <v>6041</v>
      </c>
      <c r="D334" s="4">
        <v>28.4299411773682</v>
      </c>
      <c r="E334" s="4">
        <v>28.169349670410199</v>
      </c>
      <c r="F334" s="4">
        <v>28.543830871581999</v>
      </c>
      <c r="G334" s="4">
        <v>27.6641139984131</v>
      </c>
      <c r="H334" s="4">
        <v>27.328931808471701</v>
      </c>
      <c r="I334" s="4">
        <v>27.5402507781982</v>
      </c>
      <c r="J334" s="4">
        <v>28.381040573120131</v>
      </c>
      <c r="K334" s="4">
        <v>27.511098861694336</v>
      </c>
      <c r="M334" s="4">
        <v>2.37987223433624</v>
      </c>
      <c r="N334" s="4">
        <v>7.3821138211382104E-3</v>
      </c>
      <c r="O334" s="5">
        <v>0.86994171142578103</v>
      </c>
      <c r="P334" s="4">
        <v>5.8840476995613002</v>
      </c>
    </row>
    <row r="335" spans="1:16" x14ac:dyDescent="0.25">
      <c r="A335" s="4" t="s">
        <v>6806</v>
      </c>
      <c r="B335" s="4" t="s">
        <v>7998</v>
      </c>
      <c r="C335" s="4" t="s">
        <v>6808</v>
      </c>
      <c r="D335" s="4">
        <v>30.276189804077099</v>
      </c>
      <c r="E335" s="4">
        <v>30.237951278686499</v>
      </c>
      <c r="F335" s="4">
        <v>30.293869018554702</v>
      </c>
      <c r="G335" s="4">
        <v>29.5317287445068</v>
      </c>
      <c r="H335" s="4">
        <v>29.060850143432599</v>
      </c>
      <c r="I335" s="4">
        <v>29.610857009887699</v>
      </c>
      <c r="J335" s="4">
        <v>30.269336700439435</v>
      </c>
      <c r="K335" s="4">
        <v>29.401145299275697</v>
      </c>
      <c r="M335" s="4">
        <v>2.1359141191846001</v>
      </c>
      <c r="N335" s="4">
        <v>1.02806236080178E-2</v>
      </c>
      <c r="O335" s="5">
        <v>0.86819140116373805</v>
      </c>
      <c r="P335" s="4">
        <v>5.0340063105617103</v>
      </c>
    </row>
    <row r="336" spans="1:16" x14ac:dyDescent="0.25">
      <c r="A336" s="4" t="s">
        <v>6035</v>
      </c>
      <c r="B336" s="4" t="s">
        <v>8000</v>
      </c>
      <c r="C336" s="4" t="s">
        <v>6037</v>
      </c>
      <c r="D336" s="4">
        <v>27.012575149536101</v>
      </c>
      <c r="E336" s="4">
        <v>26.714992523193398</v>
      </c>
      <c r="F336" s="4">
        <v>27.363117218017599</v>
      </c>
      <c r="G336" s="4">
        <v>25.6093425750732</v>
      </c>
      <c r="H336" s="4">
        <v>26.544582366943398</v>
      </c>
      <c r="I336" s="4">
        <v>26.3385906219482</v>
      </c>
      <c r="J336" s="4">
        <v>27.030228296915698</v>
      </c>
      <c r="K336" s="4">
        <v>26.164171854654935</v>
      </c>
      <c r="M336" s="4">
        <v>1.1973907518223199</v>
      </c>
      <c r="N336" s="4">
        <v>5.0218029350104797E-2</v>
      </c>
      <c r="O336" s="5">
        <v>0.86605644226074197</v>
      </c>
      <c r="P336" s="4">
        <v>2.5474638421204099</v>
      </c>
    </row>
    <row r="337" spans="1:16" x14ac:dyDescent="0.25">
      <c r="A337" s="4" t="s">
        <v>4124</v>
      </c>
      <c r="B337" s="4" t="s">
        <v>8115</v>
      </c>
      <c r="C337" s="4" t="s">
        <v>4126</v>
      </c>
      <c r="D337" s="4">
        <v>29.6881008148193</v>
      </c>
      <c r="E337" s="4">
        <v>29.4972248077393</v>
      </c>
      <c r="F337" s="4">
        <v>29.7785339355469</v>
      </c>
      <c r="G337" s="4">
        <v>29.039924621581999</v>
      </c>
      <c r="H337" s="4">
        <v>28.3562335968018</v>
      </c>
      <c r="I337" s="4">
        <v>28.980718612670898</v>
      </c>
      <c r="J337" s="4">
        <v>29.654619852701831</v>
      </c>
      <c r="K337" s="4">
        <v>28.792292277018234</v>
      </c>
      <c r="M337" s="4">
        <v>1.6762210031997899</v>
      </c>
      <c r="N337" s="4">
        <v>2.0941176470588199E-2</v>
      </c>
      <c r="O337" s="5">
        <v>0.86232757568359397</v>
      </c>
      <c r="P337" s="4">
        <v>3.6869211602832301</v>
      </c>
    </row>
    <row r="338" spans="1:16" x14ac:dyDescent="0.25">
      <c r="A338" s="4" t="s">
        <v>4900</v>
      </c>
      <c r="B338" s="4" t="s">
        <v>7971</v>
      </c>
      <c r="C338" s="4" t="s">
        <v>4901</v>
      </c>
      <c r="D338" s="4">
        <v>30.559776306152301</v>
      </c>
      <c r="E338" s="4">
        <v>30.7420043945313</v>
      </c>
      <c r="F338" s="4">
        <v>30.2828578948975</v>
      </c>
      <c r="G338" s="4">
        <v>29.497093200683601</v>
      </c>
      <c r="H338" s="4">
        <v>29.705957412719702</v>
      </c>
      <c r="I338" s="4">
        <v>29.8201389312744</v>
      </c>
      <c r="J338" s="4">
        <v>30.528212865193698</v>
      </c>
      <c r="K338" s="4">
        <v>29.674396514892567</v>
      </c>
      <c r="M338" s="4">
        <v>2.1917096420009301</v>
      </c>
      <c r="N338" s="4">
        <v>9.2523364485981308E-3</v>
      </c>
      <c r="O338" s="5">
        <v>0.85381635030110603</v>
      </c>
      <c r="P338" s="4">
        <v>5.2191574635689797</v>
      </c>
    </row>
    <row r="339" spans="1:16" x14ac:dyDescent="0.25">
      <c r="A339" s="4" t="s">
        <v>7566</v>
      </c>
      <c r="B339" s="4" t="s">
        <v>8530</v>
      </c>
      <c r="C339" s="4" t="s">
        <v>7567</v>
      </c>
      <c r="D339" s="4">
        <v>30.618524551391602</v>
      </c>
      <c r="E339" s="4">
        <v>30.358819961547901</v>
      </c>
      <c r="F339" s="4">
        <v>30.5685424804688</v>
      </c>
      <c r="G339" s="4">
        <v>29.554103851318398</v>
      </c>
      <c r="H339" s="4">
        <v>29.858860015869102</v>
      </c>
      <c r="I339" s="4">
        <v>29.578403472900401</v>
      </c>
      <c r="J339" s="4">
        <v>30.515295664469434</v>
      </c>
      <c r="K339" s="4">
        <v>29.663789113362636</v>
      </c>
      <c r="M339" s="4">
        <v>2.6011951358266399</v>
      </c>
      <c r="N339" s="4">
        <v>6.4053156146179398E-3</v>
      </c>
      <c r="O339" s="5">
        <v>0.85150655110677298</v>
      </c>
      <c r="P339" s="4">
        <v>6.7546461330169301</v>
      </c>
    </row>
    <row r="340" spans="1:16" x14ac:dyDescent="0.25">
      <c r="A340" s="4" t="s">
        <v>1342</v>
      </c>
      <c r="B340" s="4" t="s">
        <v>8076</v>
      </c>
      <c r="C340" s="4" t="s">
        <v>1343</v>
      </c>
      <c r="D340" s="4">
        <v>29.839839935302699</v>
      </c>
      <c r="E340" s="4">
        <v>29.9350471496582</v>
      </c>
      <c r="F340" s="4">
        <v>29.9222602844238</v>
      </c>
      <c r="G340" s="4">
        <v>29.636428833007798</v>
      </c>
      <c r="H340" s="4">
        <v>28.749860763549801</v>
      </c>
      <c r="I340" s="4">
        <v>28.7630519866943</v>
      </c>
      <c r="J340" s="4">
        <v>29.899049123128233</v>
      </c>
      <c r="K340" s="4">
        <v>29.049780527750631</v>
      </c>
      <c r="M340" s="4">
        <v>1.34675871372325</v>
      </c>
      <c r="N340" s="4">
        <v>3.7266742338252001E-2</v>
      </c>
      <c r="O340" s="5">
        <v>0.84926859537760202</v>
      </c>
      <c r="P340" s="4">
        <v>2.8802236640304999</v>
      </c>
    </row>
    <row r="341" spans="1:16" x14ac:dyDescent="0.25">
      <c r="A341" s="4" t="s">
        <v>7067</v>
      </c>
      <c r="B341" s="4" t="s">
        <v>7987</v>
      </c>
      <c r="C341" s="4" t="s">
        <v>7069</v>
      </c>
      <c r="D341" s="4">
        <v>27.934623718261701</v>
      </c>
      <c r="E341" s="4">
        <v>27.612154006958001</v>
      </c>
      <c r="F341" s="4">
        <v>27.997264862060501</v>
      </c>
      <c r="G341" s="4">
        <v>28.120714187622099</v>
      </c>
      <c r="H341" s="4">
        <v>25.558231353759801</v>
      </c>
      <c r="I341" s="4">
        <v>27.329797744751001</v>
      </c>
      <c r="J341" s="4">
        <v>27.848014195760069</v>
      </c>
      <c r="K341" s="4">
        <v>27.002914428710966</v>
      </c>
      <c r="M341" s="4">
        <v>0.47843860718269199</v>
      </c>
      <c r="N341" s="4">
        <v>0.31696995108315901</v>
      </c>
      <c r="O341" s="5">
        <v>0.84509976704915202</v>
      </c>
      <c r="P341" s="4">
        <v>1.1019637392189501</v>
      </c>
    </row>
    <row r="342" spans="1:16" x14ac:dyDescent="0.25">
      <c r="A342" s="4" t="s">
        <v>4017</v>
      </c>
      <c r="B342" s="4" t="s">
        <v>8038</v>
      </c>
      <c r="C342" s="4" t="s">
        <v>4019</v>
      </c>
      <c r="D342" s="4">
        <v>30.696718215942401</v>
      </c>
      <c r="E342" s="4">
        <v>31.437040328979499</v>
      </c>
      <c r="F342" s="4">
        <v>31.5190315246582</v>
      </c>
      <c r="G342" s="4">
        <v>30.391681671142599</v>
      </c>
      <c r="H342" s="4">
        <v>30.5275783538818</v>
      </c>
      <c r="I342" s="4">
        <v>30.2033805847168</v>
      </c>
      <c r="J342" s="4">
        <v>31.217596689860034</v>
      </c>
      <c r="K342" s="4">
        <v>30.374213536580399</v>
      </c>
      <c r="M342" s="4">
        <v>1.41348804109819</v>
      </c>
      <c r="N342" s="4">
        <v>3.3500000000000002E-2</v>
      </c>
      <c r="O342" s="5">
        <v>0.84338315327962499</v>
      </c>
      <c r="P342" s="4">
        <v>3.0349350778741702</v>
      </c>
    </row>
    <row r="343" spans="1:16" x14ac:dyDescent="0.25">
      <c r="A343" s="4" t="s">
        <v>5038</v>
      </c>
      <c r="B343" s="4" t="s">
        <v>8305</v>
      </c>
      <c r="C343" s="4" t="s">
        <v>5040</v>
      </c>
      <c r="D343" s="4">
        <v>27.752597808837901</v>
      </c>
      <c r="E343" s="4">
        <v>27.983629226684599</v>
      </c>
      <c r="F343" s="4">
        <v>28.1072387695313</v>
      </c>
      <c r="G343" s="4">
        <v>27.412656784057599</v>
      </c>
      <c r="H343" s="4">
        <v>27.094121932983398</v>
      </c>
      <c r="I343" s="4">
        <v>26.83447265625</v>
      </c>
      <c r="J343" s="4">
        <v>27.947821935017931</v>
      </c>
      <c r="K343" s="4">
        <v>27.113750457763668</v>
      </c>
      <c r="M343" s="4">
        <v>1.8762192769924499</v>
      </c>
      <c r="N343" s="4">
        <v>1.5644444444444398E-2</v>
      </c>
      <c r="O343" s="5">
        <v>0.83407147725423103</v>
      </c>
      <c r="P343" s="4">
        <v>4.2367710988139802</v>
      </c>
    </row>
    <row r="344" spans="1:16" x14ac:dyDescent="0.25">
      <c r="A344" s="4" t="s">
        <v>5423</v>
      </c>
      <c r="B344" s="4" t="s">
        <v>7932</v>
      </c>
      <c r="C344" s="4" t="s">
        <v>5425</v>
      </c>
      <c r="D344" s="4">
        <v>35.671947479247997</v>
      </c>
      <c r="E344" s="4">
        <v>35.836402893066399</v>
      </c>
      <c r="F344" s="4">
        <v>36.152854919433601</v>
      </c>
      <c r="G344" s="4">
        <v>35.090652465820298</v>
      </c>
      <c r="H344" s="4">
        <v>35.027732849121101</v>
      </c>
      <c r="I344" s="4">
        <v>35.062679290771499</v>
      </c>
      <c r="J344" s="4">
        <v>35.887068430582666</v>
      </c>
      <c r="K344" s="4">
        <v>35.060354868570968</v>
      </c>
      <c r="M344" s="4">
        <v>2.3598482471970801</v>
      </c>
      <c r="N344" s="4">
        <v>7.49206349206349E-3</v>
      </c>
      <c r="O344" s="5">
        <v>0.82671356201171897</v>
      </c>
      <c r="P344" s="4">
        <v>5.8101719126528701</v>
      </c>
    </row>
    <row r="345" spans="1:16" x14ac:dyDescent="0.25">
      <c r="A345" s="4" t="s">
        <v>4929</v>
      </c>
      <c r="B345" s="4" t="s">
        <v>8031</v>
      </c>
      <c r="C345" s="4" t="s">
        <v>4930</v>
      </c>
      <c r="D345" s="4">
        <v>30.037134170532202</v>
      </c>
      <c r="E345" s="4">
        <v>30.049627304077099</v>
      </c>
      <c r="F345" s="4">
        <v>30.093315124511701</v>
      </c>
      <c r="G345" s="4">
        <v>29.285152435302699</v>
      </c>
      <c r="H345" s="4">
        <v>29.140581130981399</v>
      </c>
      <c r="I345" s="4">
        <v>29.290082931518601</v>
      </c>
      <c r="J345" s="4">
        <v>30.060025533040335</v>
      </c>
      <c r="K345" s="4">
        <v>29.238605499267564</v>
      </c>
      <c r="M345" s="4">
        <v>4.0306994951377897</v>
      </c>
      <c r="N345" s="4">
        <v>1.9682539682539702E-3</v>
      </c>
      <c r="O345" s="5">
        <v>0.82142003377278505</v>
      </c>
      <c r="P345" s="4">
        <v>15.825020022957901</v>
      </c>
    </row>
    <row r="346" spans="1:16" x14ac:dyDescent="0.25">
      <c r="A346" s="4" t="s">
        <v>2673</v>
      </c>
      <c r="B346" s="4" t="s">
        <v>9018</v>
      </c>
      <c r="C346" s="4" t="s">
        <v>2674</v>
      </c>
      <c r="D346" s="4">
        <v>25.257932662963899</v>
      </c>
      <c r="E346" s="4">
        <v>25.7531833648682</v>
      </c>
      <c r="F346" s="4">
        <v>25.4673461914063</v>
      </c>
      <c r="G346" s="4">
        <v>24.889429092407202</v>
      </c>
      <c r="H346" s="4">
        <v>24.491592407226602</v>
      </c>
      <c r="I346" s="4">
        <v>24.645147323608398</v>
      </c>
      <c r="J346" s="4">
        <v>25.492820739746133</v>
      </c>
      <c r="K346" s="4">
        <v>24.675389607747402</v>
      </c>
      <c r="M346" s="4">
        <v>1.94287991625324</v>
      </c>
      <c r="N346" s="4">
        <v>1.3350272232304901E-2</v>
      </c>
      <c r="O346" s="5">
        <v>0.81743113199869899</v>
      </c>
      <c r="P346" s="4">
        <v>4.4318506830072604</v>
      </c>
    </row>
    <row r="347" spans="1:16" x14ac:dyDescent="0.25">
      <c r="A347" s="4" t="s">
        <v>5034</v>
      </c>
      <c r="B347" s="4" t="s">
        <v>7981</v>
      </c>
      <c r="C347" s="4" t="s">
        <v>5035</v>
      </c>
      <c r="D347" s="4">
        <v>32.675174713134801</v>
      </c>
      <c r="E347" s="4">
        <v>32.713565826416001</v>
      </c>
      <c r="F347" s="4">
        <v>32.8795776367188</v>
      </c>
      <c r="G347" s="4">
        <v>31.960735321044901</v>
      </c>
      <c r="H347" s="4">
        <v>31.739549636840799</v>
      </c>
      <c r="I347" s="4">
        <v>32.125175476074197</v>
      </c>
      <c r="J347" s="4">
        <v>32.756106058756536</v>
      </c>
      <c r="K347" s="4">
        <v>31.941820144653303</v>
      </c>
      <c r="M347" s="4">
        <v>2.5029143199996602</v>
      </c>
      <c r="N347" s="4">
        <v>6.9057750759878404E-3</v>
      </c>
      <c r="O347" s="5">
        <v>0.81428591410318796</v>
      </c>
      <c r="P347" s="4">
        <v>6.3554341744503402</v>
      </c>
    </row>
    <row r="348" spans="1:16" x14ac:dyDescent="0.25">
      <c r="A348" s="4" t="s">
        <v>1580</v>
      </c>
      <c r="B348" s="4" t="s">
        <v>8012</v>
      </c>
      <c r="C348" s="4" t="s">
        <v>1581</v>
      </c>
      <c r="D348" s="4">
        <v>28.187458038330099</v>
      </c>
      <c r="E348" s="4">
        <v>28.549522399902301</v>
      </c>
      <c r="F348" s="4">
        <v>28.250553131103501</v>
      </c>
      <c r="G348" s="4">
        <v>27.669557571411101</v>
      </c>
      <c r="H348" s="4">
        <v>27.466896057128899</v>
      </c>
      <c r="I348" s="4">
        <v>27.409206390380898</v>
      </c>
      <c r="J348" s="4">
        <v>28.329177856445302</v>
      </c>
      <c r="K348" s="4">
        <v>27.515220006306965</v>
      </c>
      <c r="M348" s="4">
        <v>2.3980873434335899</v>
      </c>
      <c r="N348" s="4">
        <v>6.8791208791208801E-3</v>
      </c>
      <c r="O348" s="5">
        <v>0.81395785013834798</v>
      </c>
      <c r="P348" s="4">
        <v>5.9519244764122696</v>
      </c>
    </row>
    <row r="349" spans="1:16" x14ac:dyDescent="0.25">
      <c r="A349" s="4" t="s">
        <v>307</v>
      </c>
      <c r="B349" s="4" t="s">
        <v>8029</v>
      </c>
      <c r="C349" s="4" t="s">
        <v>309</v>
      </c>
      <c r="D349" s="4">
        <v>31.647098541259801</v>
      </c>
      <c r="E349" s="4">
        <v>31.752199172973601</v>
      </c>
      <c r="F349" s="4">
        <v>31.774436950683601</v>
      </c>
      <c r="G349" s="4">
        <v>30.6987400054932</v>
      </c>
      <c r="H349" s="4">
        <v>30.927425384521499</v>
      </c>
      <c r="I349" s="4">
        <v>31.107233047485401</v>
      </c>
      <c r="J349" s="4">
        <v>31.724578221638996</v>
      </c>
      <c r="K349" s="4">
        <v>30.911132812500032</v>
      </c>
      <c r="M349" s="4">
        <v>2.54672765816089</v>
      </c>
      <c r="N349" s="4">
        <v>6.44585987261147E-3</v>
      </c>
      <c r="O349" s="5">
        <v>0.81344540913899599</v>
      </c>
      <c r="P349" s="4">
        <v>6.53082429583554</v>
      </c>
    </row>
    <row r="350" spans="1:16" x14ac:dyDescent="0.25">
      <c r="A350" s="4" t="s">
        <v>1691</v>
      </c>
      <c r="B350" s="4" t="s">
        <v>7983</v>
      </c>
      <c r="C350" s="4" t="s">
        <v>1693</v>
      </c>
      <c r="D350" s="4">
        <v>32.5885620117188</v>
      </c>
      <c r="E350" s="4">
        <v>32.67724609375</v>
      </c>
      <c r="F350" s="4">
        <v>32.5215454101563</v>
      </c>
      <c r="G350" s="4">
        <v>31.684734344482401</v>
      </c>
      <c r="H350" s="4">
        <v>31.798881530761701</v>
      </c>
      <c r="I350" s="4">
        <v>31.8744792938232</v>
      </c>
      <c r="J350" s="4">
        <v>32.595784505208371</v>
      </c>
      <c r="K350" s="4">
        <v>31.786031723022433</v>
      </c>
      <c r="M350" s="4">
        <v>3.46650174835366</v>
      </c>
      <c r="N350" s="4">
        <v>3.1496062992126001E-3</v>
      </c>
      <c r="O350" s="5">
        <v>0.80975278218587499</v>
      </c>
      <c r="P350" s="4">
        <v>11.366915878519</v>
      </c>
    </row>
    <row r="351" spans="1:16" x14ac:dyDescent="0.25">
      <c r="A351" s="4" t="s">
        <v>3579</v>
      </c>
      <c r="B351" s="4" t="s">
        <v>8117</v>
      </c>
      <c r="C351" s="4" t="s">
        <v>3581</v>
      </c>
      <c r="D351" s="4">
        <v>25.0223579406738</v>
      </c>
      <c r="E351" s="4">
        <v>24.897861480712901</v>
      </c>
      <c r="F351" s="4">
        <v>24.771009445190401</v>
      </c>
      <c r="G351" s="4">
        <v>24.080524444580099</v>
      </c>
      <c r="H351" s="4">
        <v>23.820707321166999</v>
      </c>
      <c r="I351" s="4">
        <v>24.361003875732401</v>
      </c>
      <c r="J351" s="4">
        <v>24.897076288859036</v>
      </c>
      <c r="K351" s="4">
        <v>24.087411880493164</v>
      </c>
      <c r="M351" s="4">
        <v>2.0329949954050299</v>
      </c>
      <c r="N351" s="4">
        <v>1.23622047244094E-2</v>
      </c>
      <c r="O351" s="5">
        <v>0.80966440836588704</v>
      </c>
      <c r="P351" s="4">
        <v>4.7058098954389296</v>
      </c>
    </row>
    <row r="352" spans="1:16" x14ac:dyDescent="0.25">
      <c r="A352" s="4" t="s">
        <v>1001</v>
      </c>
      <c r="B352" s="4" t="s">
        <v>8039</v>
      </c>
      <c r="C352" s="4" t="s">
        <v>1003</v>
      </c>
      <c r="D352" s="4">
        <v>27.7219142913818</v>
      </c>
      <c r="E352" s="4">
        <v>27.830600738525401</v>
      </c>
      <c r="F352" s="4">
        <v>27.752498626708999</v>
      </c>
      <c r="G352" s="4">
        <v>27.002103805541999</v>
      </c>
      <c r="H352" s="4">
        <v>27.013545989990199</v>
      </c>
      <c r="I352" s="4">
        <v>26.872974395751999</v>
      </c>
      <c r="J352" s="4">
        <v>27.768337885538731</v>
      </c>
      <c r="K352" s="4">
        <v>26.962874730428066</v>
      </c>
      <c r="M352" s="4">
        <v>3.8829561432669402</v>
      </c>
      <c r="N352" s="4">
        <v>1.5499999999999999E-3</v>
      </c>
      <c r="O352" s="5">
        <v>0.80546315511067901</v>
      </c>
      <c r="P352" s="4">
        <v>14.516871025286999</v>
      </c>
    </row>
    <row r="353" spans="1:16" x14ac:dyDescent="0.25">
      <c r="A353" s="4" t="s">
        <v>1951</v>
      </c>
      <c r="B353" s="4" t="s">
        <v>7996</v>
      </c>
      <c r="C353" s="4" t="s">
        <v>1953</v>
      </c>
      <c r="D353" s="4">
        <v>34.0456733703613</v>
      </c>
      <c r="E353" s="4">
        <v>34.309188842773402</v>
      </c>
      <c r="F353" s="4">
        <v>34.198265075683601</v>
      </c>
      <c r="G353" s="4">
        <v>33.2683296203613</v>
      </c>
      <c r="H353" s="4">
        <v>33.404239654541001</v>
      </c>
      <c r="I353" s="4">
        <v>33.4738159179688</v>
      </c>
      <c r="J353" s="4">
        <v>34.184375762939432</v>
      </c>
      <c r="K353" s="4">
        <v>33.382128397623696</v>
      </c>
      <c r="M353" s="4">
        <v>2.9273129548137899</v>
      </c>
      <c r="N353" s="4">
        <v>4.4651162790697698E-3</v>
      </c>
      <c r="O353" s="5">
        <v>0.80224736531575802</v>
      </c>
      <c r="P353" s="4">
        <v>8.2413558543295693</v>
      </c>
    </row>
    <row r="354" spans="1:16" x14ac:dyDescent="0.25">
      <c r="A354" s="4" t="s">
        <v>6127</v>
      </c>
      <c r="B354" s="4" t="s">
        <v>8061</v>
      </c>
      <c r="C354" s="4" t="s">
        <v>6129</v>
      </c>
      <c r="D354" s="4">
        <v>29.6233825683594</v>
      </c>
      <c r="E354" s="4">
        <v>29.671920776367202</v>
      </c>
      <c r="F354" s="4">
        <v>29.7572345733643</v>
      </c>
      <c r="G354" s="4">
        <v>28.429399490356399</v>
      </c>
      <c r="H354" s="4">
        <v>28.999225616455099</v>
      </c>
      <c r="I354" s="4">
        <v>29.224052429199201</v>
      </c>
      <c r="J354" s="4">
        <v>29.684179306030302</v>
      </c>
      <c r="K354" s="4">
        <v>28.8842258453369</v>
      </c>
      <c r="M354" s="4">
        <v>1.53893986592583</v>
      </c>
      <c r="N354" s="4">
        <v>2.6170984455958501E-2</v>
      </c>
      <c r="O354" s="5">
        <v>0.79995346069335904</v>
      </c>
      <c r="P354" s="4">
        <v>3.3372088604648802</v>
      </c>
    </row>
    <row r="355" spans="1:16" x14ac:dyDescent="0.25">
      <c r="A355" s="4" t="s">
        <v>7600</v>
      </c>
      <c r="B355" s="4" t="s">
        <v>9259</v>
      </c>
      <c r="C355" s="4" t="s">
        <v>7601</v>
      </c>
      <c r="D355" s="4">
        <v>25.624895095825199</v>
      </c>
      <c r="E355" s="4">
        <v>25.945850372314499</v>
      </c>
      <c r="F355" s="4">
        <v>25.6966342926025</v>
      </c>
      <c r="G355" s="4">
        <v>25.512050628662099</v>
      </c>
      <c r="H355" s="4">
        <v>24.904882431030298</v>
      </c>
      <c r="I355" s="4">
        <v>24.456008911132798</v>
      </c>
      <c r="J355" s="4">
        <v>25.755793253580734</v>
      </c>
      <c r="K355" s="4">
        <v>24.957647323608398</v>
      </c>
      <c r="M355" s="4">
        <v>1.1688606830933399</v>
      </c>
      <c r="N355" s="4">
        <v>5.3072164948453598E-2</v>
      </c>
      <c r="O355" s="5">
        <v>0.79814592997233202</v>
      </c>
      <c r="P355" s="4">
        <v>2.4858367444623699</v>
      </c>
    </row>
    <row r="356" spans="1:16" x14ac:dyDescent="0.25">
      <c r="A356" s="4" t="s">
        <v>4214</v>
      </c>
      <c r="B356" s="4" t="s">
        <v>8466</v>
      </c>
      <c r="C356" s="4" t="s">
        <v>4216</v>
      </c>
      <c r="D356" s="4">
        <v>32.768878936767599</v>
      </c>
      <c r="E356" s="4">
        <v>32.910511016845703</v>
      </c>
      <c r="F356" s="4">
        <v>32.765426635742202</v>
      </c>
      <c r="G356" s="4">
        <v>32.056209564208999</v>
      </c>
      <c r="H356" s="4">
        <v>31.979364395141602</v>
      </c>
      <c r="I356" s="4">
        <v>32.044185638427699</v>
      </c>
      <c r="J356" s="4">
        <v>32.814938863118506</v>
      </c>
      <c r="K356" s="4">
        <v>32.026586532592766</v>
      </c>
      <c r="M356" s="4">
        <v>3.9109923169550198</v>
      </c>
      <c r="N356" s="4">
        <v>1.5897435897435899E-3</v>
      </c>
      <c r="O356" s="5">
        <v>0.78835233052571896</v>
      </c>
      <c r="P356" s="4">
        <v>14.7567552869409</v>
      </c>
    </row>
    <row r="357" spans="1:16" x14ac:dyDescent="0.25">
      <c r="A357" s="4" t="s">
        <v>3231</v>
      </c>
      <c r="B357" s="4" t="s">
        <v>8165</v>
      </c>
      <c r="C357" s="4" t="s">
        <v>3233</v>
      </c>
      <c r="D357" s="4">
        <v>28.773706436157202</v>
      </c>
      <c r="E357" s="4">
        <v>29.295160293579102</v>
      </c>
      <c r="F357" s="4">
        <v>29.2166862487793</v>
      </c>
      <c r="G357" s="4">
        <v>28.275571823120099</v>
      </c>
      <c r="H357" s="4">
        <v>28.071821212768601</v>
      </c>
      <c r="I357" s="4">
        <v>28.585159301757798</v>
      </c>
      <c r="J357" s="4">
        <v>29.095184326171864</v>
      </c>
      <c r="K357" s="4">
        <v>28.3108507792155</v>
      </c>
      <c r="M357" s="4">
        <v>1.6261926854353299</v>
      </c>
      <c r="N357" s="4">
        <v>2.23023578363384E-2</v>
      </c>
      <c r="O357" s="5">
        <v>0.78433354695637902</v>
      </c>
      <c r="P357" s="4">
        <v>3.5570405467574702</v>
      </c>
    </row>
    <row r="358" spans="1:16" x14ac:dyDescent="0.25">
      <c r="A358" s="4" t="s">
        <v>1028</v>
      </c>
      <c r="B358" s="4" t="s">
        <v>7675</v>
      </c>
      <c r="C358" s="4" t="s">
        <v>1029</v>
      </c>
      <c r="D358" s="4">
        <v>27.403968811035199</v>
      </c>
      <c r="E358" s="4">
        <v>26.984899520873999</v>
      </c>
      <c r="F358" s="4">
        <v>26.7330646514893</v>
      </c>
      <c r="G358" s="4">
        <v>25.978321075439499</v>
      </c>
      <c r="H358" s="4">
        <v>26.660219192504901</v>
      </c>
      <c r="I358" s="4">
        <v>26.1501140594482</v>
      </c>
      <c r="J358" s="4">
        <v>27.040644327799498</v>
      </c>
      <c r="K358" s="4">
        <v>26.262884775797534</v>
      </c>
      <c r="M358" s="4">
        <v>1.2875206726050701</v>
      </c>
      <c r="N358" s="4">
        <v>4.2140659340659303E-2</v>
      </c>
      <c r="O358" s="5">
        <v>0.77775955200195301</v>
      </c>
      <c r="P358" s="4">
        <v>2.7461196608320702</v>
      </c>
    </row>
    <row r="359" spans="1:16" x14ac:dyDescent="0.25">
      <c r="A359" s="4" t="s">
        <v>5809</v>
      </c>
      <c r="B359" s="4" t="s">
        <v>7911</v>
      </c>
      <c r="C359" s="4" t="s">
        <v>5811</v>
      </c>
      <c r="D359" s="4">
        <v>30.348941802978501</v>
      </c>
      <c r="E359" s="4">
        <v>30.509601593017599</v>
      </c>
      <c r="F359" s="4">
        <v>30.379451751708999</v>
      </c>
      <c r="G359" s="4">
        <v>29.931465148925799</v>
      </c>
      <c r="H359" s="4">
        <v>29.612398147583001</v>
      </c>
      <c r="I359" s="4">
        <v>29.361913681030298</v>
      </c>
      <c r="J359" s="4">
        <v>30.412665049235034</v>
      </c>
      <c r="K359" s="4">
        <v>29.635258992513034</v>
      </c>
      <c r="M359" s="4">
        <v>1.9720986522888699</v>
      </c>
      <c r="N359" s="4">
        <v>1.2910447761194E-2</v>
      </c>
      <c r="O359" s="5">
        <v>0.77740605672200802</v>
      </c>
      <c r="P359" s="4">
        <v>4.5193592373445304</v>
      </c>
    </row>
    <row r="360" spans="1:16" x14ac:dyDescent="0.25">
      <c r="A360" s="4" t="s">
        <v>971</v>
      </c>
      <c r="B360" s="4" t="s">
        <v>7785</v>
      </c>
      <c r="C360" s="4" t="s">
        <v>972</v>
      </c>
      <c r="D360" s="4">
        <v>24.6031818389893</v>
      </c>
      <c r="E360" s="4">
        <v>24.5552864074707</v>
      </c>
      <c r="F360" s="4">
        <v>24.383611679077099</v>
      </c>
      <c r="G360" s="4">
        <v>23.824937820434599</v>
      </c>
      <c r="H360" s="4">
        <v>23.784984588623001</v>
      </c>
      <c r="I360" s="4">
        <v>23.6012783050537</v>
      </c>
      <c r="J360" s="4">
        <v>24.514026641845703</v>
      </c>
      <c r="K360" s="4">
        <v>23.737066904703767</v>
      </c>
      <c r="M360" s="4">
        <v>2.9000262719851801</v>
      </c>
      <c r="N360" s="4">
        <v>4.8767123287671204E-3</v>
      </c>
      <c r="O360" s="5">
        <v>0.77695973714192601</v>
      </c>
      <c r="P360" s="4">
        <v>8.1066072101867999</v>
      </c>
    </row>
    <row r="361" spans="1:16" x14ac:dyDescent="0.25">
      <c r="A361" s="4" t="s">
        <v>4384</v>
      </c>
      <c r="B361" s="4" t="s">
        <v>7977</v>
      </c>
      <c r="C361" s="4" t="s">
        <v>4386</v>
      </c>
      <c r="D361" s="4">
        <v>28.754724502563501</v>
      </c>
      <c r="E361" s="4">
        <v>28.9764213562012</v>
      </c>
      <c r="F361" s="4">
        <v>28.258502960205099</v>
      </c>
      <c r="G361" s="4">
        <v>27.8855285644531</v>
      </c>
      <c r="H361" s="4">
        <v>27.7801322937012</v>
      </c>
      <c r="I361" s="4">
        <v>27.9949035644531</v>
      </c>
      <c r="J361" s="4">
        <v>28.663216272989938</v>
      </c>
      <c r="K361" s="4">
        <v>27.886854807535798</v>
      </c>
      <c r="M361" s="4">
        <v>1.60828665763676</v>
      </c>
      <c r="N361" s="4">
        <v>2.30710382513661E-2</v>
      </c>
      <c r="O361" s="5">
        <v>0.77636146545410201</v>
      </c>
      <c r="P361" s="4">
        <v>3.5112465895782501</v>
      </c>
    </row>
    <row r="362" spans="1:16" x14ac:dyDescent="0.25">
      <c r="A362" s="4" t="s">
        <v>661</v>
      </c>
      <c r="B362" s="4" t="s">
        <v>9086</v>
      </c>
      <c r="C362" s="4" t="s">
        <v>663</v>
      </c>
      <c r="D362" s="4">
        <v>28.481449127197301</v>
      </c>
      <c r="E362" s="4">
        <v>28.444078445434599</v>
      </c>
      <c r="F362" s="4">
        <v>28.846632003784201</v>
      </c>
      <c r="G362" s="4">
        <v>27.9923000335693</v>
      </c>
      <c r="H362" s="4">
        <v>27.651252746581999</v>
      </c>
      <c r="I362" s="4">
        <v>27.815727233886701</v>
      </c>
      <c r="J362" s="4">
        <v>28.590719858805368</v>
      </c>
      <c r="K362" s="4">
        <v>27.819760004679335</v>
      </c>
      <c r="M362" s="4">
        <v>2.0517217621259798</v>
      </c>
      <c r="N362" s="4">
        <v>1.24686868686869E-2</v>
      </c>
      <c r="O362" s="5">
        <v>0.77095985412597701</v>
      </c>
      <c r="P362" s="4">
        <v>4.7642813243140099</v>
      </c>
    </row>
    <row r="363" spans="1:16" x14ac:dyDescent="0.25">
      <c r="A363" s="4" t="s">
        <v>7200</v>
      </c>
      <c r="B363" s="4" t="s">
        <v>7937</v>
      </c>
      <c r="C363" s="4" t="s">
        <v>7202</v>
      </c>
      <c r="D363" s="4">
        <v>28.537635803222699</v>
      </c>
      <c r="E363" s="4">
        <v>28.9319248199463</v>
      </c>
      <c r="F363" s="4">
        <v>28.8541374206543</v>
      </c>
      <c r="G363" s="4">
        <v>28.264833450317401</v>
      </c>
      <c r="H363" s="4">
        <v>27.763343811035199</v>
      </c>
      <c r="I363" s="4">
        <v>28.0134677886963</v>
      </c>
      <c r="J363" s="4">
        <v>28.774566014607768</v>
      </c>
      <c r="K363" s="4">
        <v>28.013881683349634</v>
      </c>
      <c r="M363" s="4">
        <v>1.8058758161594599</v>
      </c>
      <c r="N363" s="4">
        <v>1.6175895765472299E-2</v>
      </c>
      <c r="O363" s="5">
        <v>0.76068433125813695</v>
      </c>
      <c r="P363" s="4">
        <v>4.0375253198789496</v>
      </c>
    </row>
    <row r="364" spans="1:16" x14ac:dyDescent="0.25">
      <c r="A364" s="4" t="s">
        <v>7530</v>
      </c>
      <c r="B364" s="4" t="s">
        <v>7936</v>
      </c>
      <c r="C364" s="4" t="s">
        <v>7532</v>
      </c>
      <c r="D364" s="4">
        <v>29.644973754882798</v>
      </c>
      <c r="E364" s="4">
        <v>29.422416687011701</v>
      </c>
      <c r="F364" s="4">
        <v>29.6057319641113</v>
      </c>
      <c r="G364" s="4">
        <v>28.753238677978501</v>
      </c>
      <c r="H364" s="4">
        <v>28.7987766265869</v>
      </c>
      <c r="I364" s="4">
        <v>28.858238220214801</v>
      </c>
      <c r="J364" s="4">
        <v>29.5577074686686</v>
      </c>
      <c r="K364" s="4">
        <v>28.803417841593401</v>
      </c>
      <c r="M364" s="4">
        <v>3.25935094075514</v>
      </c>
      <c r="N364" s="4">
        <v>3.9743589743589701E-3</v>
      </c>
      <c r="O364" s="5">
        <v>0.75428962707519498</v>
      </c>
      <c r="P364" s="4">
        <v>10.054199214862299</v>
      </c>
    </row>
    <row r="365" spans="1:16" x14ac:dyDescent="0.25">
      <c r="A365" s="4" t="s">
        <v>5020</v>
      </c>
      <c r="B365" s="4" t="s">
        <v>8408</v>
      </c>
      <c r="C365" s="4" t="s">
        <v>5021</v>
      </c>
      <c r="D365" s="4">
        <v>34.0726928710938</v>
      </c>
      <c r="E365" s="4">
        <v>34.225612640380902</v>
      </c>
      <c r="F365" s="4">
        <v>34.054893493652301</v>
      </c>
      <c r="G365" s="4">
        <v>33.3609619140625</v>
      </c>
      <c r="H365" s="4">
        <v>33.362186431884801</v>
      </c>
      <c r="I365" s="4">
        <v>33.368568420410199</v>
      </c>
      <c r="J365" s="4">
        <v>34.117733001708999</v>
      </c>
      <c r="K365" s="4">
        <v>33.363905588785833</v>
      </c>
      <c r="M365" s="4">
        <v>3.80864901200454</v>
      </c>
      <c r="N365" s="4">
        <v>3.5402298850574698E-3</v>
      </c>
      <c r="O365" s="5">
        <v>0.75382741292317901</v>
      </c>
      <c r="P365" s="4">
        <v>13.899206473411301</v>
      </c>
    </row>
    <row r="366" spans="1:16" x14ac:dyDescent="0.25">
      <c r="A366" s="4" t="s">
        <v>7092</v>
      </c>
      <c r="B366" s="4" t="s">
        <v>8090</v>
      </c>
      <c r="C366" s="4" t="s">
        <v>7093</v>
      </c>
      <c r="D366" s="4">
        <v>29.9818630218506</v>
      </c>
      <c r="E366" s="4">
        <v>29.8853149414063</v>
      </c>
      <c r="F366" s="4">
        <v>29.701173782348601</v>
      </c>
      <c r="G366" s="4">
        <v>29.1651306152344</v>
      </c>
      <c r="H366" s="4">
        <v>28.985876083373999</v>
      </c>
      <c r="I366" s="4">
        <v>29.163671493530298</v>
      </c>
      <c r="J366" s="4">
        <v>29.856117248535167</v>
      </c>
      <c r="K366" s="4">
        <v>29.104892730712901</v>
      </c>
      <c r="M366" s="4">
        <v>2.7487363746726698</v>
      </c>
      <c r="N366" s="4">
        <v>5.8223938223938201E-3</v>
      </c>
      <c r="O366" s="5">
        <v>0.75122451782226596</v>
      </c>
      <c r="P366" s="4">
        <v>7.3948298353237103</v>
      </c>
    </row>
    <row r="367" spans="1:16" x14ac:dyDescent="0.25">
      <c r="A367" s="4" t="s">
        <v>2934</v>
      </c>
      <c r="B367" s="4" t="s">
        <v>7974</v>
      </c>
      <c r="C367" s="4" t="s">
        <v>2936</v>
      </c>
      <c r="D367" s="4">
        <v>37.011081695556598</v>
      </c>
      <c r="E367" s="4">
        <v>37.262027740478501</v>
      </c>
      <c r="F367" s="4">
        <v>37.113048553466797</v>
      </c>
      <c r="G367" s="4">
        <v>36.337821960449197</v>
      </c>
      <c r="H367" s="4">
        <v>36.3358154296875</v>
      </c>
      <c r="I367" s="4">
        <v>36.468574523925803</v>
      </c>
      <c r="J367" s="4">
        <v>37.128719329833963</v>
      </c>
      <c r="K367" s="4">
        <v>36.3807373046875</v>
      </c>
      <c r="M367" s="4">
        <v>3.0346884441726201</v>
      </c>
      <c r="N367" s="4">
        <v>4.3092783505154601E-3</v>
      </c>
      <c r="O367" s="5">
        <v>0.74798202514648404</v>
      </c>
      <c r="P367" s="4">
        <v>8.7916397817706304</v>
      </c>
    </row>
    <row r="368" spans="1:16" x14ac:dyDescent="0.25">
      <c r="A368" s="4" t="s">
        <v>318</v>
      </c>
      <c r="B368" s="4" t="s">
        <v>8296</v>
      </c>
      <c r="C368" s="4" t="s">
        <v>319</v>
      </c>
      <c r="D368" s="4">
        <v>28.2244758605957</v>
      </c>
      <c r="E368" s="4">
        <v>28.0173645019531</v>
      </c>
      <c r="F368" s="4">
        <v>27.720554351806602</v>
      </c>
      <c r="G368" s="4">
        <v>27.3577995300293</v>
      </c>
      <c r="H368" s="4">
        <v>27.224582672119102</v>
      </c>
      <c r="I368" s="4">
        <v>27.154668807983398</v>
      </c>
      <c r="J368" s="4">
        <v>27.987464904785131</v>
      </c>
      <c r="K368" s="4">
        <v>27.245683670043935</v>
      </c>
      <c r="M368" s="4">
        <v>2.0303430135494702</v>
      </c>
      <c r="N368" s="4">
        <v>1.22896281800391E-2</v>
      </c>
      <c r="O368" s="5">
        <v>0.74178123474121105</v>
      </c>
      <c r="P368" s="4">
        <v>4.6975732128349597</v>
      </c>
    </row>
    <row r="369" spans="1:16" x14ac:dyDescent="0.25">
      <c r="A369" s="4" t="s">
        <v>2725</v>
      </c>
      <c r="B369" s="4" t="s">
        <v>8047</v>
      </c>
      <c r="C369" s="4" t="s">
        <v>2727</v>
      </c>
      <c r="D369" s="4">
        <v>29.153854370117202</v>
      </c>
      <c r="E369" s="4">
        <v>29.406639099121101</v>
      </c>
      <c r="F369" s="4">
        <v>28.6947917938232</v>
      </c>
      <c r="G369" s="4">
        <v>28.305160522460898</v>
      </c>
      <c r="H369" s="4">
        <v>28.3288459777832</v>
      </c>
      <c r="I369" s="4">
        <v>28.401920318603501</v>
      </c>
      <c r="J369" s="4">
        <v>29.085095087687165</v>
      </c>
      <c r="K369" s="4">
        <v>28.345308939615865</v>
      </c>
      <c r="M369" s="4">
        <v>1.6103603757004801</v>
      </c>
      <c r="N369" s="4">
        <v>2.2958904109589E-2</v>
      </c>
      <c r="O369" s="5">
        <v>0.73978614807128895</v>
      </c>
      <c r="P369" s="4">
        <v>3.5165316899121599</v>
      </c>
    </row>
    <row r="370" spans="1:16" x14ac:dyDescent="0.25">
      <c r="A370" s="4" t="s">
        <v>4788</v>
      </c>
      <c r="B370" s="4" t="s">
        <v>8371</v>
      </c>
      <c r="C370" s="4" t="s">
        <v>4790</v>
      </c>
      <c r="D370" s="4">
        <v>28.8816623687744</v>
      </c>
      <c r="E370" s="4">
        <v>28.897216796875</v>
      </c>
      <c r="F370" s="4">
        <v>28.912498474121101</v>
      </c>
      <c r="G370" s="4">
        <v>28.427087783813501</v>
      </c>
      <c r="H370" s="4">
        <v>27.828655242919901</v>
      </c>
      <c r="I370" s="4">
        <v>28.218624114990199</v>
      </c>
      <c r="J370" s="4">
        <v>28.897125879923504</v>
      </c>
      <c r="K370" s="4">
        <v>28.158122380574536</v>
      </c>
      <c r="M370" s="4">
        <v>1.8663031651364199</v>
      </c>
      <c r="N370" s="4">
        <v>1.55118644067797E-2</v>
      </c>
      <c r="O370" s="5">
        <v>0.73900349934896103</v>
      </c>
      <c r="P370" s="4">
        <v>4.2082806771716301</v>
      </c>
    </row>
    <row r="371" spans="1:16" x14ac:dyDescent="0.25">
      <c r="A371" s="4" t="s">
        <v>1457</v>
      </c>
      <c r="B371" s="4" t="s">
        <v>8489</v>
      </c>
      <c r="C371" s="4" t="s">
        <v>1459</v>
      </c>
      <c r="D371" s="4">
        <v>29.514438629150401</v>
      </c>
      <c r="E371" s="4">
        <v>29.735336303710898</v>
      </c>
      <c r="F371" s="4">
        <v>29.400547027587901</v>
      </c>
      <c r="G371" s="4">
        <v>28.9941711425781</v>
      </c>
      <c r="H371" s="4">
        <v>28.659561157226602</v>
      </c>
      <c r="I371" s="4">
        <v>28.788282394409201</v>
      </c>
      <c r="J371" s="4">
        <v>29.550107320149735</v>
      </c>
      <c r="K371" s="4">
        <v>28.8140048980713</v>
      </c>
      <c r="M371" s="4">
        <v>2.22107169730773</v>
      </c>
      <c r="N371" s="4">
        <v>9.1551312649164693E-3</v>
      </c>
      <c r="O371" s="5">
        <v>0.736102422078449</v>
      </c>
      <c r="P371" s="4">
        <v>5.3187205566023898</v>
      </c>
    </row>
    <row r="372" spans="1:16" x14ac:dyDescent="0.25">
      <c r="A372" s="4" t="s">
        <v>3595</v>
      </c>
      <c r="B372" s="4" t="s">
        <v>7967</v>
      </c>
      <c r="C372" s="4" t="s">
        <v>3597</v>
      </c>
      <c r="D372" s="4">
        <v>32.0379829406738</v>
      </c>
      <c r="E372" s="4">
        <v>31.960229873657202</v>
      </c>
      <c r="F372" s="4">
        <v>31.892072677612301</v>
      </c>
      <c r="G372" s="4">
        <v>31.154600143432599</v>
      </c>
      <c r="H372" s="4">
        <v>31.211107254028299</v>
      </c>
      <c r="I372" s="4">
        <v>31.331584930419901</v>
      </c>
      <c r="J372" s="4">
        <v>31.963428497314435</v>
      </c>
      <c r="K372" s="4">
        <v>31.232430775960268</v>
      </c>
      <c r="M372" s="4">
        <v>3.39495680013572</v>
      </c>
      <c r="N372" s="4">
        <v>4.4604316546762602E-3</v>
      </c>
      <c r="O372" s="5">
        <v>0.73099772135416796</v>
      </c>
      <c r="P372" s="4">
        <v>10.896244270765401</v>
      </c>
    </row>
    <row r="373" spans="1:16" x14ac:dyDescent="0.25">
      <c r="A373" s="4" t="s">
        <v>1506</v>
      </c>
      <c r="B373" s="4" t="s">
        <v>8519</v>
      </c>
      <c r="C373" s="4" t="s">
        <v>1508</v>
      </c>
      <c r="D373" s="4">
        <v>28.6114902496338</v>
      </c>
      <c r="E373" s="4">
        <v>28.759298324585</v>
      </c>
      <c r="F373" s="4">
        <v>29.026731491088899</v>
      </c>
      <c r="G373" s="4">
        <v>27.9285182952881</v>
      </c>
      <c r="H373" s="4">
        <v>28.1761283874512</v>
      </c>
      <c r="I373" s="4">
        <v>28.100734710693398</v>
      </c>
      <c r="J373" s="4">
        <v>28.799173355102567</v>
      </c>
      <c r="K373" s="4">
        <v>28.068460464477567</v>
      </c>
      <c r="M373" s="4">
        <v>2.17088876661736</v>
      </c>
      <c r="N373" s="4">
        <v>9.2602739726027408E-3</v>
      </c>
      <c r="O373" s="5">
        <v>0.730712890625</v>
      </c>
      <c r="P373" s="4">
        <v>5.1494528144180496</v>
      </c>
    </row>
    <row r="374" spans="1:16" x14ac:dyDescent="0.25">
      <c r="A374" s="4" t="s">
        <v>668</v>
      </c>
      <c r="B374" s="4" t="s">
        <v>7855</v>
      </c>
      <c r="C374" s="4" t="s">
        <v>670</v>
      </c>
      <c r="D374" s="4">
        <v>24.576490402221701</v>
      </c>
      <c r="E374" s="4">
        <v>24.118869781494102</v>
      </c>
      <c r="F374" s="4">
        <v>24.435630798339801</v>
      </c>
      <c r="G374" s="4">
        <v>22.991876602172901</v>
      </c>
      <c r="H374" s="4">
        <v>24.265739440918001</v>
      </c>
      <c r="I374" s="4">
        <v>23.686529159545898</v>
      </c>
      <c r="J374" s="4">
        <v>24.376996994018537</v>
      </c>
      <c r="K374" s="4">
        <v>23.648048400878935</v>
      </c>
      <c r="M374" s="4">
        <v>0.86422201788599395</v>
      </c>
      <c r="N374" s="4">
        <v>0.11101312335958</v>
      </c>
      <c r="O374" s="5">
        <v>0.72894859313964799</v>
      </c>
      <c r="P374" s="4">
        <v>1.85808648249366</v>
      </c>
    </row>
    <row r="375" spans="1:16" x14ac:dyDescent="0.25">
      <c r="A375" s="4" t="s">
        <v>2263</v>
      </c>
      <c r="B375" s="4" t="s">
        <v>8137</v>
      </c>
      <c r="C375" s="4" t="s">
        <v>2265</v>
      </c>
      <c r="D375" s="4">
        <v>27.092931747436499</v>
      </c>
      <c r="E375" s="4">
        <v>26.605073928833001</v>
      </c>
      <c r="F375" s="4">
        <v>25.897052764892599</v>
      </c>
      <c r="G375" s="4">
        <v>25.7448425292969</v>
      </c>
      <c r="H375" s="4">
        <v>25.8341178894043</v>
      </c>
      <c r="I375" s="4">
        <v>25.829381942748999</v>
      </c>
      <c r="J375" s="4">
        <v>26.531686147054035</v>
      </c>
      <c r="K375" s="4">
        <v>25.802780787150066</v>
      </c>
      <c r="M375" s="4">
        <v>0.98064243774492998</v>
      </c>
      <c r="N375" s="4">
        <v>8.20225140712946E-2</v>
      </c>
      <c r="O375" s="5">
        <v>0.72890535990396899</v>
      </c>
      <c r="P375" s="4">
        <v>2.0923045117585</v>
      </c>
    </row>
    <row r="376" spans="1:16" x14ac:dyDescent="0.25">
      <c r="A376" s="4" t="s">
        <v>5451</v>
      </c>
      <c r="B376" s="4" t="s">
        <v>7906</v>
      </c>
      <c r="C376" s="4" t="s">
        <v>5452</v>
      </c>
      <c r="D376" s="4">
        <v>31.479862213134801</v>
      </c>
      <c r="E376" s="4">
        <v>31.515977859497099</v>
      </c>
      <c r="F376" s="4">
        <v>31.1671962738037</v>
      </c>
      <c r="G376" s="4">
        <v>30.576602935791001</v>
      </c>
      <c r="H376" s="4">
        <v>30.5301914215088</v>
      </c>
      <c r="I376" s="4">
        <v>30.8706150054932</v>
      </c>
      <c r="J376" s="4">
        <v>31.387678782145201</v>
      </c>
      <c r="K376" s="4">
        <v>30.659136454264331</v>
      </c>
      <c r="M376" s="4">
        <v>2.0440254409751999</v>
      </c>
      <c r="N376" s="4">
        <v>1.2509960159362499E-2</v>
      </c>
      <c r="O376" s="5">
        <v>0.72854232788085904</v>
      </c>
      <c r="P376" s="4">
        <v>4.7401850809932498</v>
      </c>
    </row>
    <row r="377" spans="1:16" x14ac:dyDescent="0.25">
      <c r="A377" s="4" t="s">
        <v>5344</v>
      </c>
      <c r="B377" s="4" t="s">
        <v>8068</v>
      </c>
      <c r="C377" s="4" t="s">
        <v>5346</v>
      </c>
      <c r="D377" s="4">
        <v>32.770057678222699</v>
      </c>
      <c r="E377" s="4">
        <v>32.759532928466797</v>
      </c>
      <c r="F377" s="4">
        <v>32.763179779052699</v>
      </c>
      <c r="G377" s="4">
        <v>31.8469543457031</v>
      </c>
      <c r="H377" s="4">
        <v>32.096099853515597</v>
      </c>
      <c r="I377" s="4">
        <v>32.169513702392599</v>
      </c>
      <c r="J377" s="4">
        <v>32.764256795247398</v>
      </c>
      <c r="K377" s="4">
        <v>32.037522633870431</v>
      </c>
      <c r="M377" s="4">
        <v>2.7590192855947202</v>
      </c>
      <c r="N377" s="4">
        <v>5.9137254901960798E-3</v>
      </c>
      <c r="O377" s="5">
        <v>0.72673416137695301</v>
      </c>
      <c r="P377" s="4">
        <v>7.4413760402285902</v>
      </c>
    </row>
    <row r="378" spans="1:16" x14ac:dyDescent="0.25">
      <c r="A378" s="4" t="s">
        <v>1688</v>
      </c>
      <c r="B378" s="4" t="s">
        <v>7953</v>
      </c>
      <c r="C378" s="4" t="s">
        <v>1690</v>
      </c>
      <c r="D378" s="4">
        <v>32.336067199707003</v>
      </c>
      <c r="E378" s="4">
        <v>32.383678436279297</v>
      </c>
      <c r="F378" s="4">
        <v>32.262947082519503</v>
      </c>
      <c r="G378" s="4">
        <v>31.431840896606399</v>
      </c>
      <c r="H378" s="4">
        <v>31.717308044433601</v>
      </c>
      <c r="I378" s="4">
        <v>31.6642036437988</v>
      </c>
      <c r="J378" s="4">
        <v>32.327564239501932</v>
      </c>
      <c r="K378" s="4">
        <v>31.604450861612932</v>
      </c>
      <c r="M378" s="4">
        <v>2.8061298797372101</v>
      </c>
      <c r="N378" s="4">
        <v>5.3223140495867799E-3</v>
      </c>
      <c r="O378" s="5">
        <v>0.72311337788899599</v>
      </c>
      <c r="P378" s="4">
        <v>7.6579756745335201</v>
      </c>
    </row>
    <row r="379" spans="1:16" x14ac:dyDescent="0.25">
      <c r="A379" s="4" t="s">
        <v>7059</v>
      </c>
      <c r="B379" s="4" t="s">
        <v>7984</v>
      </c>
      <c r="C379" s="4" t="s">
        <v>7060</v>
      </c>
      <c r="D379" s="4">
        <v>29.194494247436499</v>
      </c>
      <c r="E379" s="4">
        <v>29.257833480835</v>
      </c>
      <c r="F379" s="4">
        <v>29.271034240722699</v>
      </c>
      <c r="G379" s="4">
        <v>28.684339523315401</v>
      </c>
      <c r="H379" s="4">
        <v>28.651554107666001</v>
      </c>
      <c r="I379" s="4">
        <v>28.220512390136701</v>
      </c>
      <c r="J379" s="4">
        <v>29.2411206563314</v>
      </c>
      <c r="K379" s="4">
        <v>28.518802007039369</v>
      </c>
      <c r="M379" s="4">
        <v>2.0548409820190798</v>
      </c>
      <c r="N379" s="4">
        <v>1.2519269776876301E-2</v>
      </c>
      <c r="O379" s="5">
        <v>0.72231864929199197</v>
      </c>
      <c r="P379" s="4">
        <v>4.7740734516608203</v>
      </c>
    </row>
    <row r="380" spans="1:16" x14ac:dyDescent="0.25">
      <c r="A380" s="4" t="s">
        <v>1858</v>
      </c>
      <c r="B380" s="4" t="s">
        <v>8152</v>
      </c>
      <c r="C380" s="4" t="s">
        <v>1860</v>
      </c>
      <c r="D380" s="4">
        <v>31.035100936889599</v>
      </c>
      <c r="E380" s="4">
        <v>31.3296413421631</v>
      </c>
      <c r="F380" s="4">
        <v>31.281932830810501</v>
      </c>
      <c r="G380" s="4">
        <v>30.825090408325199</v>
      </c>
      <c r="H380" s="4">
        <v>30.629148483276399</v>
      </c>
      <c r="I380" s="4">
        <v>30.0285034179688</v>
      </c>
      <c r="J380" s="4">
        <v>31.215558369954397</v>
      </c>
      <c r="K380" s="4">
        <v>30.494247436523466</v>
      </c>
      <c r="M380" s="4">
        <v>1.3171485128817799</v>
      </c>
      <c r="N380" s="4">
        <v>3.9811870100783901E-2</v>
      </c>
      <c r="O380" s="5">
        <v>0.72131093343098796</v>
      </c>
      <c r="P380" s="4">
        <v>2.8128241675279999</v>
      </c>
    </row>
    <row r="381" spans="1:16" x14ac:dyDescent="0.25">
      <c r="A381" s="4" t="s">
        <v>7587</v>
      </c>
      <c r="B381" s="4" t="s">
        <v>8064</v>
      </c>
      <c r="C381" s="4" t="s">
        <v>7589</v>
      </c>
      <c r="D381" s="4">
        <v>32.437934875488303</v>
      </c>
      <c r="E381" s="4">
        <v>32.4304008483887</v>
      </c>
      <c r="F381" s="4">
        <v>32.456356048583999</v>
      </c>
      <c r="G381" s="4">
        <v>31.7689304351807</v>
      </c>
      <c r="H381" s="4">
        <v>31.554916381835898</v>
      </c>
      <c r="I381" s="4">
        <v>31.8383884429932</v>
      </c>
      <c r="J381" s="4">
        <v>32.44156392415367</v>
      </c>
      <c r="K381" s="4">
        <v>31.720745086669933</v>
      </c>
      <c r="M381" s="4">
        <v>2.9620175901913899</v>
      </c>
      <c r="N381" s="4">
        <v>4.7058823529411804E-3</v>
      </c>
      <c r="O381" s="5">
        <v>0.72081883748372599</v>
      </c>
      <c r="P381" s="4">
        <v>8.4156735542520398</v>
      </c>
    </row>
    <row r="382" spans="1:16" x14ac:dyDescent="0.25">
      <c r="A382" s="4" t="s">
        <v>5457</v>
      </c>
      <c r="B382" s="4" t="s">
        <v>7954</v>
      </c>
      <c r="C382" s="4" t="s">
        <v>5458</v>
      </c>
      <c r="D382" s="4">
        <v>32.301986694335902</v>
      </c>
      <c r="E382" s="4">
        <v>32.251026153564503</v>
      </c>
      <c r="F382" s="4">
        <v>32.120689392089801</v>
      </c>
      <c r="G382" s="4">
        <v>31.593843460083001</v>
      </c>
      <c r="H382" s="4">
        <v>31.419761657714801</v>
      </c>
      <c r="I382" s="4">
        <v>31.5122394561768</v>
      </c>
      <c r="J382" s="4">
        <v>32.224567413330071</v>
      </c>
      <c r="K382" s="4">
        <v>31.508614857991535</v>
      </c>
      <c r="M382" s="4">
        <v>3.1998855587355699</v>
      </c>
      <c r="N382" s="4">
        <v>4.4390243902439003E-3</v>
      </c>
      <c r="O382" s="5">
        <v>0.71595255533854296</v>
      </c>
      <c r="P382" s="4">
        <v>9.7045574706357094</v>
      </c>
    </row>
    <row r="383" spans="1:16" x14ac:dyDescent="0.25">
      <c r="A383" s="4" t="s">
        <v>6019</v>
      </c>
      <c r="B383" s="4" t="s">
        <v>8295</v>
      </c>
      <c r="C383" s="4" t="s">
        <v>6021</v>
      </c>
      <c r="D383" s="4">
        <v>31.046003341674801</v>
      </c>
      <c r="E383" s="4">
        <v>31.3394374847412</v>
      </c>
      <c r="F383" s="4">
        <v>31.595193862915</v>
      </c>
      <c r="G383" s="4">
        <v>30.5578308105469</v>
      </c>
      <c r="H383" s="4">
        <v>30.639133453369102</v>
      </c>
      <c r="I383" s="4">
        <v>30.6455402374268</v>
      </c>
      <c r="J383" s="4">
        <v>31.326878229776998</v>
      </c>
      <c r="K383" s="4">
        <v>30.614168167114268</v>
      </c>
      <c r="M383" s="4">
        <v>1.93974946760505</v>
      </c>
      <c r="N383" s="4">
        <v>1.3750452079565999E-2</v>
      </c>
      <c r="O383" s="5">
        <v>0.71271006266276204</v>
      </c>
      <c r="P383" s="4">
        <v>4.4225486013838902</v>
      </c>
    </row>
    <row r="384" spans="1:16" x14ac:dyDescent="0.25">
      <c r="A384" s="4" t="s">
        <v>4364</v>
      </c>
      <c r="B384" s="4" t="s">
        <v>7850</v>
      </c>
      <c r="C384" s="4" t="s">
        <v>4366</v>
      </c>
      <c r="D384" s="4">
        <v>23.873289108276399</v>
      </c>
      <c r="E384" s="4">
        <v>20.404798507690401</v>
      </c>
      <c r="F384" s="4">
        <v>23.812772750854499</v>
      </c>
      <c r="G384" s="4">
        <v>22.111078262329102</v>
      </c>
      <c r="H384" s="4">
        <v>22.127986907958999</v>
      </c>
      <c r="I384" s="4">
        <v>21.718467712402301</v>
      </c>
      <c r="J384" s="4">
        <v>22.696953455607098</v>
      </c>
      <c r="K384" s="4">
        <v>21.985844294230134</v>
      </c>
      <c r="M384" s="4">
        <v>0.24329506267901399</v>
      </c>
      <c r="N384" s="4">
        <v>0.62826488456865104</v>
      </c>
      <c r="O384" s="5">
        <v>0.71110916137695301</v>
      </c>
      <c r="P384" s="4">
        <v>0.61621726961318701</v>
      </c>
    </row>
    <row r="385" spans="1:16" x14ac:dyDescent="0.25">
      <c r="A385" s="4" t="s">
        <v>4769</v>
      </c>
      <c r="B385" s="4" t="s">
        <v>8203</v>
      </c>
      <c r="C385" s="4" t="s">
        <v>4771</v>
      </c>
      <c r="D385" s="4">
        <v>30.060853958129901</v>
      </c>
      <c r="E385" s="4">
        <v>30.276203155517599</v>
      </c>
      <c r="F385" s="4">
        <v>29.846889495849599</v>
      </c>
      <c r="G385" s="4">
        <v>28.993537902831999</v>
      </c>
      <c r="H385" s="4">
        <v>29.541965484619102</v>
      </c>
      <c r="I385" s="4">
        <v>29.518205642700199</v>
      </c>
      <c r="J385" s="4">
        <v>30.061315536499034</v>
      </c>
      <c r="K385" s="4">
        <v>29.351236343383764</v>
      </c>
      <c r="M385" s="4">
        <v>1.5082170060439699</v>
      </c>
      <c r="N385" s="4">
        <v>2.7730279898218801E-2</v>
      </c>
      <c r="O385" s="5">
        <v>0.71007919311523404</v>
      </c>
      <c r="P385" s="4">
        <v>3.2617313927790601</v>
      </c>
    </row>
    <row r="386" spans="1:16" x14ac:dyDescent="0.25">
      <c r="A386" s="4" t="s">
        <v>6972</v>
      </c>
      <c r="B386" s="4" t="s">
        <v>8078</v>
      </c>
      <c r="C386" s="4" t="s">
        <v>6974</v>
      </c>
      <c r="D386" s="4">
        <v>32.943737030029297</v>
      </c>
      <c r="E386" s="4">
        <v>33.016036987304702</v>
      </c>
      <c r="F386" s="4">
        <v>32.874912261962898</v>
      </c>
      <c r="G386" s="4">
        <v>32.168209075927699</v>
      </c>
      <c r="H386" s="4">
        <v>32.286109924316399</v>
      </c>
      <c r="I386" s="4">
        <v>32.254871368408203</v>
      </c>
      <c r="J386" s="4">
        <v>32.944895426432304</v>
      </c>
      <c r="K386" s="4">
        <v>32.236396789550767</v>
      </c>
      <c r="M386" s="4">
        <v>3.7138578995242599</v>
      </c>
      <c r="N386" s="4">
        <v>3.17525773195876E-3</v>
      </c>
      <c r="O386" s="5">
        <v>0.70849863688150805</v>
      </c>
      <c r="P386" s="4">
        <v>13.148037700345499</v>
      </c>
    </row>
    <row r="387" spans="1:16" x14ac:dyDescent="0.25">
      <c r="A387" s="4" t="s">
        <v>4566</v>
      </c>
      <c r="B387" s="4" t="s">
        <v>7851</v>
      </c>
      <c r="C387" s="4" t="s">
        <v>4568</v>
      </c>
      <c r="D387" s="4">
        <v>26.313858032226602</v>
      </c>
      <c r="E387" s="4">
        <v>26.598964691162099</v>
      </c>
      <c r="F387" s="4">
        <v>25.575199127197301</v>
      </c>
      <c r="G387" s="4">
        <v>25.0850124359131</v>
      </c>
      <c r="H387" s="4">
        <v>25.9070739746094</v>
      </c>
      <c r="I387" s="4">
        <v>25.376365661621101</v>
      </c>
      <c r="J387" s="4">
        <v>26.16267395019533</v>
      </c>
      <c r="K387" s="4">
        <v>25.456150690714537</v>
      </c>
      <c r="M387" s="4">
        <v>0.844235918776163</v>
      </c>
      <c r="N387" s="4">
        <v>0.11634137931034499</v>
      </c>
      <c r="O387" s="5">
        <v>0.70652325948079298</v>
      </c>
      <c r="P387" s="4">
        <v>1.8184115096942699</v>
      </c>
    </row>
    <row r="388" spans="1:16" x14ac:dyDescent="0.25">
      <c r="A388" s="4" t="s">
        <v>1908</v>
      </c>
      <c r="B388" s="4" t="s">
        <v>7986</v>
      </c>
      <c r="C388" s="4" t="s">
        <v>1910</v>
      </c>
      <c r="D388" s="4">
        <v>33.488567352294901</v>
      </c>
      <c r="E388" s="4">
        <v>33.771926879882798</v>
      </c>
      <c r="F388" s="4">
        <v>33.6636352539063</v>
      </c>
      <c r="G388" s="4">
        <v>32.7354927062988</v>
      </c>
      <c r="H388" s="4">
        <v>32.977512359619098</v>
      </c>
      <c r="I388" s="4">
        <v>33.098606109619098</v>
      </c>
      <c r="J388" s="4">
        <v>33.641376495361335</v>
      </c>
      <c r="K388" s="4">
        <v>32.937203725178996</v>
      </c>
      <c r="M388" s="4">
        <v>2.1914921097037801</v>
      </c>
      <c r="N388" s="4">
        <v>9.2307692307692299E-3</v>
      </c>
      <c r="O388" s="5">
        <v>0.70417277018228897</v>
      </c>
      <c r="P388" s="4">
        <v>5.2184253839102297</v>
      </c>
    </row>
    <row r="389" spans="1:16" x14ac:dyDescent="0.25">
      <c r="A389" s="4" t="s">
        <v>4480</v>
      </c>
      <c r="B389" s="4" t="s">
        <v>7799</v>
      </c>
      <c r="C389" s="4" t="s">
        <v>4482</v>
      </c>
      <c r="D389" s="4">
        <v>24.111415863037099</v>
      </c>
      <c r="E389" s="4">
        <v>24.136266708373999</v>
      </c>
      <c r="F389" s="4">
        <v>24.420505523681602</v>
      </c>
      <c r="G389" s="4">
        <v>22.422370910644499</v>
      </c>
      <c r="H389" s="4">
        <v>24.103540420532202</v>
      </c>
      <c r="I389" s="4">
        <v>24.049369812011701</v>
      </c>
      <c r="J389" s="4">
        <v>24.222729365030901</v>
      </c>
      <c r="K389" s="4">
        <v>23.525093714396135</v>
      </c>
      <c r="M389" s="4">
        <v>0.55107339599731997</v>
      </c>
      <c r="N389" s="4">
        <v>0.25605535324107798</v>
      </c>
      <c r="O389" s="5">
        <v>0.69763565063476596</v>
      </c>
      <c r="P389" s="4">
        <v>1.24483703542561</v>
      </c>
    </row>
    <row r="390" spans="1:16" x14ac:dyDescent="0.25">
      <c r="A390" s="4" t="s">
        <v>1005</v>
      </c>
      <c r="B390" s="4" t="s">
        <v>8423</v>
      </c>
      <c r="C390" s="4" t="s">
        <v>1007</v>
      </c>
      <c r="D390" s="4">
        <v>27.492010116577099</v>
      </c>
      <c r="E390" s="4">
        <v>27.636909484863299</v>
      </c>
      <c r="F390" s="4">
        <v>27.4276008605957</v>
      </c>
      <c r="G390" s="4">
        <v>26.744184494018601</v>
      </c>
      <c r="H390" s="4">
        <v>27.081218719482401</v>
      </c>
      <c r="I390" s="4">
        <v>26.6466369628906</v>
      </c>
      <c r="J390" s="4">
        <v>27.518840154012036</v>
      </c>
      <c r="K390" s="4">
        <v>26.824013392130535</v>
      </c>
      <c r="M390" s="4">
        <v>2.0555578983977698</v>
      </c>
      <c r="N390" s="4">
        <v>1.2544715447154501E-2</v>
      </c>
      <c r="O390" s="5">
        <v>0.69482676188150805</v>
      </c>
      <c r="P390" s="4">
        <v>4.7763262021438102</v>
      </c>
    </row>
    <row r="391" spans="1:16" x14ac:dyDescent="0.25">
      <c r="A391" s="4" t="s">
        <v>7071</v>
      </c>
      <c r="B391" s="4" t="s">
        <v>8340</v>
      </c>
      <c r="C391" s="4" t="s">
        <v>7072</v>
      </c>
      <c r="D391" s="4">
        <v>25.790998458862301</v>
      </c>
      <c r="E391" s="4">
        <v>25.175970077514599</v>
      </c>
      <c r="F391" s="4">
        <v>24.876298904418899</v>
      </c>
      <c r="G391" s="4">
        <v>25.5110988616943</v>
      </c>
      <c r="H391" s="4">
        <v>23.079332351684599</v>
      </c>
      <c r="I391" s="4">
        <v>25.1708278656006</v>
      </c>
      <c r="J391" s="4">
        <v>25.281089146931933</v>
      </c>
      <c r="K391" s="4">
        <v>24.587086359659832</v>
      </c>
      <c r="M391" s="4">
        <v>0.35849022988565998</v>
      </c>
      <c r="N391" s="4">
        <v>0.44841065627030502</v>
      </c>
      <c r="O391" s="5">
        <v>0.69400278727213305</v>
      </c>
      <c r="P391" s="4">
        <v>0.86049699063139995</v>
      </c>
    </row>
    <row r="392" spans="1:16" x14ac:dyDescent="0.25">
      <c r="A392" s="4" t="s">
        <v>3251</v>
      </c>
      <c r="B392" s="4" t="s">
        <v>9460</v>
      </c>
      <c r="C392" s="4" t="s">
        <v>3252</v>
      </c>
      <c r="D392" s="4">
        <v>28.162117004394499</v>
      </c>
      <c r="E392" s="4">
        <v>28.200654983520501</v>
      </c>
      <c r="F392" s="4">
        <v>26.933801651001001</v>
      </c>
      <c r="G392" s="4">
        <v>26.730943679809599</v>
      </c>
      <c r="H392" s="4">
        <v>27.212760925293001</v>
      </c>
      <c r="I392" s="4">
        <v>27.2748126983643</v>
      </c>
      <c r="J392" s="4">
        <v>27.765524546305333</v>
      </c>
      <c r="K392" s="4">
        <v>27.072839101155633</v>
      </c>
      <c r="M392" s="4">
        <v>0.70188351660450299</v>
      </c>
      <c r="N392" s="4">
        <v>0.17069426751592401</v>
      </c>
      <c r="O392" s="5">
        <v>0.69268544514974195</v>
      </c>
      <c r="P392" s="4">
        <v>1.5388887870426</v>
      </c>
    </row>
    <row r="393" spans="1:16" x14ac:dyDescent="0.25">
      <c r="A393" s="4" t="s">
        <v>1365</v>
      </c>
      <c r="B393" s="4" t="s">
        <v>7973</v>
      </c>
      <c r="C393" s="4" t="s">
        <v>1366</v>
      </c>
      <c r="D393" s="4">
        <v>27.31982421875</v>
      </c>
      <c r="E393" s="4">
        <v>27.663040161132798</v>
      </c>
      <c r="F393" s="4">
        <v>27.431816101074201</v>
      </c>
      <c r="G393" s="4">
        <v>26.637876510620099</v>
      </c>
      <c r="H393" s="4">
        <v>26.917648315429702</v>
      </c>
      <c r="I393" s="4">
        <v>26.781303405761701</v>
      </c>
      <c r="J393" s="4">
        <v>27.471560160319001</v>
      </c>
      <c r="K393" s="4">
        <v>26.778942743937169</v>
      </c>
      <c r="M393" s="4">
        <v>2.2313598577123699</v>
      </c>
      <c r="N393" s="4">
        <v>8.7263922518159807E-3</v>
      </c>
      <c r="O393" s="5">
        <v>0.69261741638183605</v>
      </c>
      <c r="P393" s="4">
        <v>5.3539611284105204</v>
      </c>
    </row>
    <row r="394" spans="1:16" x14ac:dyDescent="0.25">
      <c r="A394" s="4" t="s">
        <v>7333</v>
      </c>
      <c r="B394" s="4" t="s">
        <v>8075</v>
      </c>
      <c r="C394" s="4" t="s">
        <v>7334</v>
      </c>
      <c r="D394" s="4">
        <v>29.1279106140137</v>
      </c>
      <c r="E394" s="4">
        <v>29.2466335296631</v>
      </c>
      <c r="F394" s="4">
        <v>29.297950744628899</v>
      </c>
      <c r="G394" s="4">
        <v>28.505294799804702</v>
      </c>
      <c r="H394" s="4">
        <v>28.4169597625732</v>
      </c>
      <c r="I394" s="4">
        <v>28.673311233520501</v>
      </c>
      <c r="J394" s="4">
        <v>29.224164962768565</v>
      </c>
      <c r="K394" s="4">
        <v>28.53185526529947</v>
      </c>
      <c r="M394" s="4">
        <v>2.8045673686175001</v>
      </c>
      <c r="N394" s="4">
        <v>5.2786885245901596E-3</v>
      </c>
      <c r="O394" s="5">
        <v>0.692309697469074</v>
      </c>
      <c r="P394" s="4">
        <v>7.6507025308124099</v>
      </c>
    </row>
    <row r="395" spans="1:16" x14ac:dyDescent="0.25">
      <c r="A395" s="4" t="s">
        <v>489</v>
      </c>
      <c r="B395" s="4" t="s">
        <v>8158</v>
      </c>
      <c r="C395" s="4" t="s">
        <v>491</v>
      </c>
      <c r="D395" s="4">
        <v>26.0920810699463</v>
      </c>
      <c r="E395" s="4">
        <v>26.291070938110401</v>
      </c>
      <c r="F395" s="4">
        <v>26.251337051391602</v>
      </c>
      <c r="G395" s="4">
        <v>25.362403869628899</v>
      </c>
      <c r="H395" s="4">
        <v>25.624717712402301</v>
      </c>
      <c r="I395" s="4">
        <v>25.578132629394499</v>
      </c>
      <c r="J395" s="4">
        <v>26.211496353149432</v>
      </c>
      <c r="K395" s="4">
        <v>25.521751403808565</v>
      </c>
      <c r="M395" s="4">
        <v>2.61704973778162</v>
      </c>
      <c r="N395" s="4">
        <v>6.2027027027026999E-3</v>
      </c>
      <c r="O395" s="5">
        <v>0.68974494934081998</v>
      </c>
      <c r="P395" s="4">
        <v>6.8210303875588201</v>
      </c>
    </row>
    <row r="396" spans="1:16" x14ac:dyDescent="0.25">
      <c r="A396" s="4" t="s">
        <v>2210</v>
      </c>
      <c r="B396" s="4" t="s">
        <v>8469</v>
      </c>
      <c r="C396" s="4" t="s">
        <v>2212</v>
      </c>
      <c r="D396" s="4">
        <v>29.335823059081999</v>
      </c>
      <c r="E396" s="4">
        <v>29.179548263549801</v>
      </c>
      <c r="F396" s="4">
        <v>28.737821578979499</v>
      </c>
      <c r="G396" s="4">
        <v>28.300209045410199</v>
      </c>
      <c r="H396" s="4">
        <v>28.478187561035199</v>
      </c>
      <c r="I396" s="4">
        <v>28.407176971435501</v>
      </c>
      <c r="J396" s="4">
        <v>29.084397633870434</v>
      </c>
      <c r="K396" s="4">
        <v>28.395191192626967</v>
      </c>
      <c r="M396" s="4">
        <v>1.6803421586493901</v>
      </c>
      <c r="N396" s="4">
        <v>2.08460431654676E-2</v>
      </c>
      <c r="O396" s="5">
        <v>0.68920644124348796</v>
      </c>
      <c r="P396" s="4">
        <v>3.6977498869352101</v>
      </c>
    </row>
    <row r="397" spans="1:16" x14ac:dyDescent="0.25">
      <c r="A397" s="4" t="s">
        <v>7602</v>
      </c>
      <c r="B397" s="4" t="s">
        <v>8279</v>
      </c>
      <c r="C397" s="4" t="s">
        <v>7603</v>
      </c>
      <c r="D397" s="4">
        <v>26.278278350830099</v>
      </c>
      <c r="E397" s="4">
        <v>26.0271091461182</v>
      </c>
      <c r="F397" s="4">
        <v>25.997117996215799</v>
      </c>
      <c r="G397" s="4">
        <v>25.303287506103501</v>
      </c>
      <c r="H397" s="4">
        <v>25.396297454833999</v>
      </c>
      <c r="I397" s="4">
        <v>25.5357265472412</v>
      </c>
      <c r="J397" s="4">
        <v>26.10083516438803</v>
      </c>
      <c r="K397" s="4">
        <v>25.411770502726231</v>
      </c>
      <c r="M397" s="4">
        <v>2.4531375036204102</v>
      </c>
      <c r="N397" s="4">
        <v>6.9794721407624603E-3</v>
      </c>
      <c r="O397" s="5">
        <v>0.68906466166178104</v>
      </c>
      <c r="P397" s="4">
        <v>6.1610487872075703</v>
      </c>
    </row>
    <row r="398" spans="1:16" x14ac:dyDescent="0.25">
      <c r="A398" s="4" t="s">
        <v>824</v>
      </c>
      <c r="B398" s="4" t="s">
        <v>7695</v>
      </c>
      <c r="C398" s="4" t="s">
        <v>826</v>
      </c>
      <c r="D398" s="4">
        <v>25.659164428710898</v>
      </c>
      <c r="E398" s="4">
        <v>26.0452766418457</v>
      </c>
      <c r="F398" s="4">
        <v>26.132770538330099</v>
      </c>
      <c r="G398" s="4">
        <v>25.0821132659912</v>
      </c>
      <c r="H398" s="4">
        <v>25.474012374877901</v>
      </c>
      <c r="I398" s="4">
        <v>25.220394134521499</v>
      </c>
      <c r="J398" s="4">
        <v>25.945737202962231</v>
      </c>
      <c r="K398" s="4">
        <v>25.2588399251302</v>
      </c>
      <c r="M398" s="4">
        <v>1.68381398703084</v>
      </c>
      <c r="N398" s="4">
        <v>2.10581395348837E-2</v>
      </c>
      <c r="O398" s="5">
        <v>0.68689727783203103</v>
      </c>
      <c r="P398" s="4">
        <v>3.7068879997270301</v>
      </c>
    </row>
    <row r="399" spans="1:16" x14ac:dyDescent="0.25">
      <c r="A399" s="4" t="s">
        <v>7460</v>
      </c>
      <c r="B399" s="4" t="s">
        <v>8485</v>
      </c>
      <c r="C399" s="4" t="s">
        <v>7462</v>
      </c>
      <c r="D399" s="4">
        <v>29.0456867218018</v>
      </c>
      <c r="E399" s="4">
        <v>29.056489944458001</v>
      </c>
      <c r="F399" s="4">
        <v>28.6711826324463</v>
      </c>
      <c r="G399" s="4">
        <v>28.187967300415</v>
      </c>
      <c r="H399" s="4">
        <v>28.378343582153299</v>
      </c>
      <c r="I399" s="4">
        <v>28.152593612670898</v>
      </c>
      <c r="J399" s="4">
        <v>28.924453099568698</v>
      </c>
      <c r="K399" s="4">
        <v>28.2396348317464</v>
      </c>
      <c r="M399" s="4">
        <v>2.0408097374588201</v>
      </c>
      <c r="N399" s="4">
        <v>1.24603174603175E-2</v>
      </c>
      <c r="O399" s="5">
        <v>0.68481826782226596</v>
      </c>
      <c r="P399" s="4">
        <v>4.7301442994098704</v>
      </c>
    </row>
    <row r="400" spans="1:16" x14ac:dyDescent="0.25">
      <c r="A400" s="4" t="s">
        <v>3415</v>
      </c>
      <c r="B400" s="4" t="s">
        <v>7960</v>
      </c>
      <c r="C400" s="4" t="s">
        <v>3417</v>
      </c>
      <c r="D400" s="4">
        <v>27.017204284668001</v>
      </c>
      <c r="E400" s="4">
        <v>27.104698181152301</v>
      </c>
      <c r="F400" s="4">
        <v>27.138185501098601</v>
      </c>
      <c r="G400" s="4">
        <v>26.462770462036101</v>
      </c>
      <c r="H400" s="4">
        <v>26.495710372924801</v>
      </c>
      <c r="I400" s="4">
        <v>26.2521858215332</v>
      </c>
      <c r="J400" s="4">
        <v>27.086695988972966</v>
      </c>
      <c r="K400" s="4">
        <v>26.403555552164701</v>
      </c>
      <c r="M400" s="4">
        <v>2.8979352940176399</v>
      </c>
      <c r="N400" s="4">
        <v>4.8545454545454499E-3</v>
      </c>
      <c r="O400" s="5">
        <v>0.68314043680826597</v>
      </c>
      <c r="P400" s="4">
        <v>8.0963642086635197</v>
      </c>
    </row>
    <row r="401" spans="1:16" x14ac:dyDescent="0.25">
      <c r="A401" s="4" t="s">
        <v>3717</v>
      </c>
      <c r="B401" s="4" t="s">
        <v>8018</v>
      </c>
      <c r="C401" s="4" t="s">
        <v>3719</v>
      </c>
      <c r="D401" s="4">
        <v>30.716632843017599</v>
      </c>
      <c r="E401" s="4">
        <v>30.622911453247099</v>
      </c>
      <c r="F401" s="4">
        <v>31.6866245269775</v>
      </c>
      <c r="G401" s="4">
        <v>30.2069911956787</v>
      </c>
      <c r="H401" s="4">
        <v>30.398416519165</v>
      </c>
      <c r="I401" s="4">
        <v>30.374153137206999</v>
      </c>
      <c r="J401" s="4">
        <v>31.008722941080734</v>
      </c>
      <c r="K401" s="4">
        <v>30.326520284016897</v>
      </c>
      <c r="M401" s="4">
        <v>0.92299642111824098</v>
      </c>
      <c r="N401" s="4">
        <v>9.5916515426497304E-2</v>
      </c>
      <c r="O401" s="5">
        <v>0.68220265706380401</v>
      </c>
      <c r="P401" s="4">
        <v>1.9756115562607599</v>
      </c>
    </row>
    <row r="402" spans="1:16" x14ac:dyDescent="0.25">
      <c r="A402" s="4" t="s">
        <v>6404</v>
      </c>
      <c r="B402" s="4" t="s">
        <v>8374</v>
      </c>
      <c r="C402" s="4" t="s">
        <v>6406</v>
      </c>
      <c r="D402" s="4">
        <v>32.3532104492188</v>
      </c>
      <c r="E402" s="4">
        <v>32.5570068359375</v>
      </c>
      <c r="F402" s="4">
        <v>32.783618927002003</v>
      </c>
      <c r="G402" s="4">
        <v>31.710155487060501</v>
      </c>
      <c r="H402" s="4">
        <v>32.059947967529297</v>
      </c>
      <c r="I402" s="4">
        <v>31.884811401367202</v>
      </c>
      <c r="J402" s="4">
        <v>32.564612070719441</v>
      </c>
      <c r="K402" s="4">
        <v>31.884971618652333</v>
      </c>
      <c r="M402" s="4">
        <v>1.8786410653147101</v>
      </c>
      <c r="N402" s="4">
        <v>1.5512027491408901E-2</v>
      </c>
      <c r="O402" s="5">
        <v>0.67964045206705503</v>
      </c>
      <c r="P402" s="4">
        <v>4.2437497234520603</v>
      </c>
    </row>
    <row r="403" spans="1:16" x14ac:dyDescent="0.25">
      <c r="A403" s="4" t="s">
        <v>4563</v>
      </c>
      <c r="B403" s="4" t="s">
        <v>8274</v>
      </c>
      <c r="C403" s="4" t="s">
        <v>4565</v>
      </c>
      <c r="D403" s="4">
        <v>25.658727645873999</v>
      </c>
      <c r="E403" s="4">
        <v>25.884901046752901</v>
      </c>
      <c r="F403" s="4">
        <v>25.497215270996101</v>
      </c>
      <c r="G403" s="4">
        <v>24.7183952331543</v>
      </c>
      <c r="H403" s="4">
        <v>25.243310928344702</v>
      </c>
      <c r="I403" s="4">
        <v>25.049360275268601</v>
      </c>
      <c r="J403" s="4">
        <v>25.680281321207662</v>
      </c>
      <c r="K403" s="4">
        <v>25.00368881225587</v>
      </c>
      <c r="M403" s="4">
        <v>1.62727877307257</v>
      </c>
      <c r="N403" s="4">
        <v>2.23955431754875E-2</v>
      </c>
      <c r="O403" s="5">
        <v>0.67659250895182399</v>
      </c>
      <c r="P403" s="4">
        <v>3.55982975773999</v>
      </c>
    </row>
    <row r="404" spans="1:16" x14ac:dyDescent="0.25">
      <c r="A404" s="4" t="s">
        <v>6303</v>
      </c>
      <c r="B404" s="4" t="s">
        <v>8041</v>
      </c>
      <c r="C404" s="4" t="s">
        <v>6304</v>
      </c>
      <c r="D404" s="4">
        <v>30.839279174804702</v>
      </c>
      <c r="E404" s="4">
        <v>30.8043537139893</v>
      </c>
      <c r="F404" s="4">
        <v>30.638633728027301</v>
      </c>
      <c r="G404" s="4">
        <v>30.038526535034201</v>
      </c>
      <c r="H404" s="4">
        <v>30.168125152587901</v>
      </c>
      <c r="I404" s="4">
        <v>30.046815872192401</v>
      </c>
      <c r="J404" s="4">
        <v>30.760755538940433</v>
      </c>
      <c r="K404" s="4">
        <v>30.084489186604831</v>
      </c>
      <c r="M404" s="4">
        <v>3.0828956970555099</v>
      </c>
      <c r="N404" s="4">
        <v>3.9351351351351403E-3</v>
      </c>
      <c r="O404" s="5">
        <v>0.67626635233561305</v>
      </c>
      <c r="P404" s="4">
        <v>9.0494789247462304</v>
      </c>
    </row>
    <row r="405" spans="1:16" x14ac:dyDescent="0.25">
      <c r="A405" s="4" t="s">
        <v>1372</v>
      </c>
      <c r="B405" s="4" t="s">
        <v>8921</v>
      </c>
      <c r="C405" s="4" t="s">
        <v>1374</v>
      </c>
      <c r="D405" s="4">
        <v>23.807031631469702</v>
      </c>
      <c r="E405" s="4">
        <v>24.105413436889599</v>
      </c>
      <c r="F405" s="4">
        <v>23.444145202636701</v>
      </c>
      <c r="G405" s="4">
        <v>22.6035556793213</v>
      </c>
      <c r="H405" s="4">
        <v>23.9260444641113</v>
      </c>
      <c r="I405" s="4">
        <v>22.805366516113299</v>
      </c>
      <c r="J405" s="4">
        <v>23.785530090332003</v>
      </c>
      <c r="K405" s="4">
        <v>23.111655553181965</v>
      </c>
      <c r="M405" s="4">
        <v>0.67454724792070297</v>
      </c>
      <c r="N405" s="4">
        <v>0.184597809076682</v>
      </c>
      <c r="O405" s="5">
        <v>0.67387453715006596</v>
      </c>
      <c r="P405" s="4">
        <v>1.4856012384477999</v>
      </c>
    </row>
    <row r="406" spans="1:16" x14ac:dyDescent="0.25">
      <c r="A406" s="4" t="s">
        <v>336</v>
      </c>
      <c r="B406" s="4" t="s">
        <v>8187</v>
      </c>
      <c r="C406" s="4" t="s">
        <v>337</v>
      </c>
      <c r="D406" s="4">
        <v>33.5203666687012</v>
      </c>
      <c r="E406" s="4">
        <v>33.501354217529297</v>
      </c>
      <c r="F406" s="4">
        <v>33.460781097412102</v>
      </c>
      <c r="G406" s="4">
        <v>32.769515991210902</v>
      </c>
      <c r="H406" s="4">
        <v>32.7982368469238</v>
      </c>
      <c r="I406" s="4">
        <v>32.901073455810497</v>
      </c>
      <c r="J406" s="4">
        <v>33.494167327880866</v>
      </c>
      <c r="K406" s="4">
        <v>32.822942097981731</v>
      </c>
      <c r="M406" s="4">
        <v>3.9822825978535001</v>
      </c>
      <c r="N406" s="4">
        <v>1.7971014492753599E-3</v>
      </c>
      <c r="O406" s="5">
        <v>0.67122522989908595</v>
      </c>
      <c r="P406" s="4">
        <v>15.3841899288229</v>
      </c>
    </row>
    <row r="407" spans="1:16" x14ac:dyDescent="0.25">
      <c r="A407" s="4" t="s">
        <v>7470</v>
      </c>
      <c r="B407" s="4" t="s">
        <v>9132</v>
      </c>
      <c r="C407" s="4" t="s">
        <v>7471</v>
      </c>
      <c r="D407" s="4">
        <v>34.7946968078613</v>
      </c>
      <c r="E407" s="4">
        <v>35.045207977294901</v>
      </c>
      <c r="F407" s="4">
        <v>35.976760864257798</v>
      </c>
      <c r="G407" s="4">
        <v>33.956825256347699</v>
      </c>
      <c r="H407" s="4">
        <v>34.913566589355497</v>
      </c>
      <c r="I407" s="4">
        <v>34.937675476074197</v>
      </c>
      <c r="J407" s="4">
        <v>35.272221883137995</v>
      </c>
      <c r="K407" s="4">
        <v>34.602689107259131</v>
      </c>
      <c r="M407" s="4">
        <v>0.6229501878093</v>
      </c>
      <c r="N407" s="4">
        <v>0.21090136570561499</v>
      </c>
      <c r="O407" s="5">
        <v>0.66953277587890603</v>
      </c>
      <c r="P407" s="4">
        <v>1.3851044510545001</v>
      </c>
    </row>
    <row r="408" spans="1:16" x14ac:dyDescent="0.25">
      <c r="A408" s="4" t="s">
        <v>1474</v>
      </c>
      <c r="B408" s="4" t="s">
        <v>8083</v>
      </c>
      <c r="C408" s="4" t="s">
        <v>1476</v>
      </c>
      <c r="D408" s="4">
        <v>32.440174102783203</v>
      </c>
      <c r="E408" s="4">
        <v>32.510654449462898</v>
      </c>
      <c r="F408" s="4">
        <v>32.310840606689503</v>
      </c>
      <c r="G408" s="4">
        <v>31.812431335449201</v>
      </c>
      <c r="H408" s="4">
        <v>31.7589416503906</v>
      </c>
      <c r="I408" s="4">
        <v>31.693656921386701</v>
      </c>
      <c r="J408" s="4">
        <v>32.420556386311866</v>
      </c>
      <c r="K408" s="4">
        <v>31.755009969075502</v>
      </c>
      <c r="M408" s="4">
        <v>3.2180159972308902</v>
      </c>
      <c r="N408" s="4">
        <v>4.5217391304347796E-3</v>
      </c>
      <c r="O408" s="5">
        <v>0.66554641723633201</v>
      </c>
      <c r="P408" s="4">
        <v>9.8099372302551497</v>
      </c>
    </row>
    <row r="409" spans="1:16" x14ac:dyDescent="0.25">
      <c r="A409" s="4" t="s">
        <v>6611</v>
      </c>
      <c r="B409" s="4" t="s">
        <v>7865</v>
      </c>
      <c r="C409" s="4" t="s">
        <v>6613</v>
      </c>
      <c r="D409" s="4">
        <v>27.539279937744102</v>
      </c>
      <c r="E409" s="4">
        <v>27.098314285278299</v>
      </c>
      <c r="F409" s="4">
        <v>27.052577972412099</v>
      </c>
      <c r="G409" s="4">
        <v>26.660631179809599</v>
      </c>
      <c r="H409" s="4">
        <v>26.780918121337901</v>
      </c>
      <c r="I409" s="4">
        <v>26.253467559814499</v>
      </c>
      <c r="J409" s="4">
        <v>27.230057398478166</v>
      </c>
      <c r="K409" s="4">
        <v>26.565005620320665</v>
      </c>
      <c r="M409" s="4">
        <v>1.39330442916092</v>
      </c>
      <c r="N409" s="4">
        <v>3.5396226415094302E-2</v>
      </c>
      <c r="O409" s="5">
        <v>0.66505177815755401</v>
      </c>
      <c r="P409" s="4">
        <v>2.9877161346702299</v>
      </c>
    </row>
    <row r="410" spans="1:16" x14ac:dyDescent="0.25">
      <c r="A410" s="4" t="s">
        <v>2433</v>
      </c>
      <c r="B410" s="4" t="s">
        <v>8402</v>
      </c>
      <c r="C410" s="4" t="s">
        <v>2435</v>
      </c>
      <c r="D410" s="4">
        <v>31.134260177612301</v>
      </c>
      <c r="E410" s="4">
        <v>31.268949508666999</v>
      </c>
      <c r="F410" s="4">
        <v>31.297296524047901</v>
      </c>
      <c r="G410" s="4">
        <v>30.613761901855501</v>
      </c>
      <c r="H410" s="4">
        <v>30.608705520629901</v>
      </c>
      <c r="I410" s="4">
        <v>30.4913635253906</v>
      </c>
      <c r="J410" s="4">
        <v>31.233502070109068</v>
      </c>
      <c r="K410" s="4">
        <v>30.571276982625335</v>
      </c>
      <c r="M410" s="4">
        <v>3.3011915785203199</v>
      </c>
      <c r="N410" s="4">
        <v>4.1891891891891898E-3</v>
      </c>
      <c r="O410" s="5">
        <v>0.66222508748372599</v>
      </c>
      <c r="P410" s="4">
        <v>10.307243301697699</v>
      </c>
    </row>
    <row r="411" spans="1:16" x14ac:dyDescent="0.25">
      <c r="A411" s="4" t="s">
        <v>2513</v>
      </c>
      <c r="B411" s="4" t="s">
        <v>8025</v>
      </c>
      <c r="C411" s="4" t="s">
        <v>2515</v>
      </c>
      <c r="D411" s="4">
        <v>27.012752532958999</v>
      </c>
      <c r="E411" s="4">
        <v>27.1352024078369</v>
      </c>
      <c r="F411" s="4">
        <v>25.905778884887699</v>
      </c>
      <c r="G411" s="4">
        <v>26.121944427490199</v>
      </c>
      <c r="H411" s="4">
        <v>25.913902282714801</v>
      </c>
      <c r="I411" s="4">
        <v>26.0327453613281</v>
      </c>
      <c r="J411" s="4">
        <v>26.684577941894531</v>
      </c>
      <c r="K411" s="4">
        <v>26.022864023844367</v>
      </c>
      <c r="M411" s="4">
        <v>0.77026752104982399</v>
      </c>
      <c r="N411" s="4">
        <v>0.14358437240232799</v>
      </c>
      <c r="O411" s="5">
        <v>0.66171391805012902</v>
      </c>
      <c r="P411" s="4">
        <v>1.67261306331008</v>
      </c>
    </row>
    <row r="412" spans="1:16" x14ac:dyDescent="0.25">
      <c r="A412" s="4" t="s">
        <v>3486</v>
      </c>
      <c r="B412" s="4" t="s">
        <v>8079</v>
      </c>
      <c r="C412" s="4" t="s">
        <v>3488</v>
      </c>
      <c r="D412" s="4">
        <v>27.9634819030762</v>
      </c>
      <c r="E412" s="4">
        <v>28.4313869476318</v>
      </c>
      <c r="F412" s="4">
        <v>28.603479385376001</v>
      </c>
      <c r="G412" s="4">
        <v>27.569141387939499</v>
      </c>
      <c r="H412" s="4">
        <v>27.858182907104499</v>
      </c>
      <c r="I412" s="4">
        <v>27.590089797973601</v>
      </c>
      <c r="J412" s="4">
        <v>28.332782745361332</v>
      </c>
      <c r="K412" s="4">
        <v>27.672471364339202</v>
      </c>
      <c r="M412" s="4">
        <v>1.44317224833306</v>
      </c>
      <c r="N412" s="4">
        <v>3.0121359223301E-2</v>
      </c>
      <c r="O412" s="5">
        <v>0.66031138102213704</v>
      </c>
      <c r="P412" s="4">
        <v>3.10506985319169</v>
      </c>
    </row>
    <row r="413" spans="1:16" x14ac:dyDescent="0.25">
      <c r="A413" s="4" t="s">
        <v>615</v>
      </c>
      <c r="B413" s="4" t="s">
        <v>7992</v>
      </c>
      <c r="C413" s="4" t="s">
        <v>617</v>
      </c>
      <c r="D413" s="4">
        <v>25.874792098998999</v>
      </c>
      <c r="E413" s="4">
        <v>25.721067428588899</v>
      </c>
      <c r="F413" s="4">
        <v>25.609687805175799</v>
      </c>
      <c r="G413" s="4">
        <v>25.4579048156738</v>
      </c>
      <c r="H413" s="4">
        <v>25.598434448242202</v>
      </c>
      <c r="I413" s="4">
        <v>24.180454254150401</v>
      </c>
      <c r="J413" s="4">
        <v>25.735182444254566</v>
      </c>
      <c r="K413" s="4">
        <v>25.078931172688801</v>
      </c>
      <c r="M413" s="4">
        <v>0.64816798481621496</v>
      </c>
      <c r="N413" s="4">
        <v>0.19652413793103399</v>
      </c>
      <c r="O413" s="5">
        <v>0.65625127156575802</v>
      </c>
      <c r="P413" s="4">
        <v>1.4342194923631599</v>
      </c>
    </row>
    <row r="414" spans="1:16" x14ac:dyDescent="0.25">
      <c r="A414" s="4" t="s">
        <v>7230</v>
      </c>
      <c r="B414" s="4" t="s">
        <v>8062</v>
      </c>
      <c r="C414" s="4" t="s">
        <v>7232</v>
      </c>
      <c r="D414" s="4">
        <v>26.091732025146499</v>
      </c>
      <c r="E414" s="4">
        <v>26.406938552856399</v>
      </c>
      <c r="F414" s="4">
        <v>26.5229587554932</v>
      </c>
      <c r="G414" s="4">
        <v>25.202699661254901</v>
      </c>
      <c r="H414" s="4">
        <v>25.885257720947301</v>
      </c>
      <c r="I414" s="4">
        <v>25.970811843872099</v>
      </c>
      <c r="J414" s="4">
        <v>26.340543111165363</v>
      </c>
      <c r="K414" s="4">
        <v>25.686256408691435</v>
      </c>
      <c r="M414" s="4">
        <v>1.1185826430349</v>
      </c>
      <c r="N414" s="4">
        <v>5.84858299595142E-2</v>
      </c>
      <c r="O414" s="5">
        <v>0.65428670247395704</v>
      </c>
      <c r="P414" s="4">
        <v>2.3785921981068801</v>
      </c>
    </row>
    <row r="415" spans="1:16" x14ac:dyDescent="0.25">
      <c r="A415" s="4" t="s">
        <v>6759</v>
      </c>
      <c r="B415" s="4" t="s">
        <v>8144</v>
      </c>
      <c r="C415" s="4" t="s">
        <v>6761</v>
      </c>
      <c r="D415" s="4">
        <v>27.331365585327099</v>
      </c>
      <c r="E415" s="4">
        <v>27.3150749206543</v>
      </c>
      <c r="F415" s="4">
        <v>27.318031311035199</v>
      </c>
      <c r="G415" s="4">
        <v>26.842826843261701</v>
      </c>
      <c r="H415" s="4">
        <v>26.6229553222656</v>
      </c>
      <c r="I415" s="4">
        <v>26.5414333343506</v>
      </c>
      <c r="J415" s="4">
        <v>27.321490605672199</v>
      </c>
      <c r="K415" s="4">
        <v>26.669071833292634</v>
      </c>
      <c r="M415" s="4">
        <v>2.7134844388867601</v>
      </c>
      <c r="N415" s="4">
        <v>5.6479400749063699E-3</v>
      </c>
      <c r="O415" s="5">
        <v>0.65241877237955503</v>
      </c>
      <c r="P415" s="4">
        <v>7.2372115896914098</v>
      </c>
    </row>
    <row r="416" spans="1:16" x14ac:dyDescent="0.25">
      <c r="A416" s="4" t="s">
        <v>3364</v>
      </c>
      <c r="B416" s="4" t="s">
        <v>8094</v>
      </c>
      <c r="C416" s="4" t="s">
        <v>3365</v>
      </c>
      <c r="D416" s="4">
        <v>39.092567443847699</v>
      </c>
      <c r="E416" s="4">
        <v>38.923728942871101</v>
      </c>
      <c r="F416" s="4">
        <v>38.801315307617202</v>
      </c>
      <c r="G416" s="4">
        <v>38.260696411132798</v>
      </c>
      <c r="H416" s="4">
        <v>38.247379302978501</v>
      </c>
      <c r="I416" s="4">
        <v>38.354362487792997</v>
      </c>
      <c r="J416" s="4">
        <v>38.939203898112005</v>
      </c>
      <c r="K416" s="4">
        <v>38.287479400634766</v>
      </c>
      <c r="M416" s="4">
        <v>2.69825745080934</v>
      </c>
      <c r="N416" s="4">
        <v>5.56457564575646E-3</v>
      </c>
      <c r="O416" s="5">
        <v>0.65172449747721095</v>
      </c>
      <c r="P416" s="4">
        <v>7.1700517370358101</v>
      </c>
    </row>
    <row r="417" spans="1:16" x14ac:dyDescent="0.25">
      <c r="A417" s="4" t="s">
        <v>1879</v>
      </c>
      <c r="B417" s="4" t="s">
        <v>8017</v>
      </c>
      <c r="C417" s="4" t="s">
        <v>1881</v>
      </c>
      <c r="D417" s="4">
        <v>30.9358024597168</v>
      </c>
      <c r="E417" s="4">
        <v>31.272829055786101</v>
      </c>
      <c r="F417" s="4">
        <v>31.1764240264893</v>
      </c>
      <c r="G417" s="4">
        <v>30.275030136108398</v>
      </c>
      <c r="H417" s="4">
        <v>30.487754821777301</v>
      </c>
      <c r="I417" s="4">
        <v>30.6674499511719</v>
      </c>
      <c r="J417" s="4">
        <v>31.128351847330734</v>
      </c>
      <c r="K417" s="4">
        <v>30.476744969685868</v>
      </c>
      <c r="M417" s="4">
        <v>1.8998936117215199</v>
      </c>
      <c r="N417" s="4">
        <v>1.52364273204904E-2</v>
      </c>
      <c r="O417" s="5">
        <v>0.65160687764485903</v>
      </c>
      <c r="P417" s="4">
        <v>4.3053387220346702</v>
      </c>
    </row>
    <row r="418" spans="1:16" x14ac:dyDescent="0.25">
      <c r="A418" s="4" t="s">
        <v>973</v>
      </c>
      <c r="B418" s="4" t="s">
        <v>8021</v>
      </c>
      <c r="C418" s="4" t="s">
        <v>975</v>
      </c>
      <c r="D418" s="4">
        <v>30.056205749511701</v>
      </c>
      <c r="E418" s="4">
        <v>30.085887908935501</v>
      </c>
      <c r="F418" s="4">
        <v>30.165523529052699</v>
      </c>
      <c r="G418" s="4">
        <v>29.383966445922901</v>
      </c>
      <c r="H418" s="4">
        <v>29.2602348327637</v>
      </c>
      <c r="I418" s="4">
        <v>29.7142658233643</v>
      </c>
      <c r="J418" s="4">
        <v>30.102539062499968</v>
      </c>
      <c r="K418" s="4">
        <v>29.452822367350297</v>
      </c>
      <c r="M418" s="4">
        <v>2.01858829479636</v>
      </c>
      <c r="N418" s="4">
        <v>1.2348837209302301E-2</v>
      </c>
      <c r="O418" s="5">
        <v>0.64971669514973796</v>
      </c>
      <c r="P418" s="4">
        <v>4.6611942946961697</v>
      </c>
    </row>
    <row r="419" spans="1:16" x14ac:dyDescent="0.25">
      <c r="A419" s="4" t="s">
        <v>2508</v>
      </c>
      <c r="B419" s="4" t="s">
        <v>8171</v>
      </c>
      <c r="C419" s="4" t="s">
        <v>2509</v>
      </c>
      <c r="D419" s="4">
        <v>27.755521774291999</v>
      </c>
      <c r="E419" s="4">
        <v>27.808286666870099</v>
      </c>
      <c r="F419" s="4">
        <v>28.039628982543899</v>
      </c>
      <c r="G419" s="4">
        <v>27.366992950439499</v>
      </c>
      <c r="H419" s="4">
        <v>27.267808914184599</v>
      </c>
      <c r="I419" s="4">
        <v>27.0215663909912</v>
      </c>
      <c r="J419" s="4">
        <v>27.867812474568666</v>
      </c>
      <c r="K419" s="4">
        <v>27.218789418538432</v>
      </c>
      <c r="M419" s="4">
        <v>2.06835401656428</v>
      </c>
      <c r="N419" s="4">
        <v>1.25879917184265E-2</v>
      </c>
      <c r="O419" s="5">
        <v>0.64902305603027299</v>
      </c>
      <c r="P419" s="4">
        <v>4.8166704824336302</v>
      </c>
    </row>
    <row r="420" spans="1:16" x14ac:dyDescent="0.25">
      <c r="A420" s="4" t="s">
        <v>6332</v>
      </c>
      <c r="B420" s="4" t="s">
        <v>7670</v>
      </c>
      <c r="C420" s="4" t="s">
        <v>6334</v>
      </c>
      <c r="D420" s="4">
        <v>27.0965576171875</v>
      </c>
      <c r="E420" s="4">
        <v>27.4267768859863</v>
      </c>
      <c r="F420" s="4">
        <v>26.422885894775401</v>
      </c>
      <c r="G420" s="4">
        <v>26.408952713012699</v>
      </c>
      <c r="H420" s="4">
        <v>26.284580230712901</v>
      </c>
      <c r="I420" s="4">
        <v>26.310092926025401</v>
      </c>
      <c r="J420" s="4">
        <v>26.982073465983067</v>
      </c>
      <c r="K420" s="4">
        <v>26.334541956583667</v>
      </c>
      <c r="M420" s="4">
        <v>1.02063902948116</v>
      </c>
      <c r="N420" s="4">
        <v>7.5126082771896099E-2</v>
      </c>
      <c r="O420" s="5">
        <v>0.64753150939941395</v>
      </c>
      <c r="P420" s="4">
        <v>2.1742197115034401</v>
      </c>
    </row>
    <row r="421" spans="1:16" x14ac:dyDescent="0.25">
      <c r="A421" s="4" t="s">
        <v>1818</v>
      </c>
      <c r="B421" s="4" t="s">
        <v>8378</v>
      </c>
      <c r="C421" s="4" t="s">
        <v>1819</v>
      </c>
      <c r="D421" s="4">
        <v>28.483274459838899</v>
      </c>
      <c r="E421" s="4">
        <v>28.416601181030298</v>
      </c>
      <c r="F421" s="4">
        <v>28.385126113891602</v>
      </c>
      <c r="G421" s="4">
        <v>27.4515571594238</v>
      </c>
      <c r="H421" s="4">
        <v>27.984083175659201</v>
      </c>
      <c r="I421" s="4">
        <v>27.908706665039102</v>
      </c>
      <c r="J421" s="4">
        <v>28.4283339182536</v>
      </c>
      <c r="K421" s="4">
        <v>27.781449000040698</v>
      </c>
      <c r="M421" s="4">
        <v>1.73029501090431</v>
      </c>
      <c r="N421" s="4">
        <v>1.80150829562594E-2</v>
      </c>
      <c r="O421" s="5">
        <v>0.64688491821289096</v>
      </c>
      <c r="P421" s="4">
        <v>3.8306196960118002</v>
      </c>
    </row>
    <row r="422" spans="1:16" x14ac:dyDescent="0.25">
      <c r="A422" s="4" t="s">
        <v>5926</v>
      </c>
      <c r="B422" s="4" t="s">
        <v>7947</v>
      </c>
      <c r="C422" s="4" t="s">
        <v>5927</v>
      </c>
      <c r="D422" s="4">
        <v>34.265758514404297</v>
      </c>
      <c r="E422" s="4">
        <v>34.503334045410199</v>
      </c>
      <c r="F422" s="4">
        <v>34.605117797851598</v>
      </c>
      <c r="G422" s="4">
        <v>33.670261383056598</v>
      </c>
      <c r="H422" s="4">
        <v>33.777206420898402</v>
      </c>
      <c r="I422" s="4">
        <v>33.986831665039098</v>
      </c>
      <c r="J422" s="4">
        <v>34.458070119222036</v>
      </c>
      <c r="K422" s="4">
        <v>33.811433156331361</v>
      </c>
      <c r="M422" s="4">
        <v>2.0381733736422998</v>
      </c>
      <c r="N422" s="4">
        <v>1.24356435643564E-2</v>
      </c>
      <c r="O422" s="5">
        <v>0.646636962890625</v>
      </c>
      <c r="P422" s="4">
        <v>4.7219243796059702</v>
      </c>
    </row>
    <row r="423" spans="1:16" x14ac:dyDescent="0.25">
      <c r="A423" s="4" t="s">
        <v>68</v>
      </c>
      <c r="B423" s="4" t="s">
        <v>7931</v>
      </c>
      <c r="C423" s="4" t="s">
        <v>70</v>
      </c>
      <c r="D423" s="4">
        <v>33.771564483642599</v>
      </c>
      <c r="E423" s="4">
        <v>33.982666015625</v>
      </c>
      <c r="F423" s="4">
        <v>34.403797149658203</v>
      </c>
      <c r="G423" s="4">
        <v>33.274967193603501</v>
      </c>
      <c r="H423" s="4">
        <v>33.249629974365199</v>
      </c>
      <c r="I423" s="4">
        <v>33.695613861083999</v>
      </c>
      <c r="J423" s="4">
        <v>34.052675882975272</v>
      </c>
      <c r="K423" s="4">
        <v>33.406737009684228</v>
      </c>
      <c r="M423" s="4">
        <v>1.2861563638238001</v>
      </c>
      <c r="N423" s="4">
        <v>4.2048245614035099E-2</v>
      </c>
      <c r="O423" s="5">
        <v>0.64593887329101596</v>
      </c>
      <c r="P423" s="4">
        <v>2.74306534240336</v>
      </c>
    </row>
    <row r="424" spans="1:16" x14ac:dyDescent="0.25">
      <c r="A424" s="4" t="s">
        <v>82</v>
      </c>
      <c r="B424" s="4" t="s">
        <v>7871</v>
      </c>
      <c r="C424" s="4" t="s">
        <v>84</v>
      </c>
      <c r="D424" s="4">
        <v>30.153476715087901</v>
      </c>
      <c r="E424" s="4">
        <v>29.895637512206999</v>
      </c>
      <c r="F424" s="4">
        <v>30.117921829223601</v>
      </c>
      <c r="G424" s="4">
        <v>29.193479537963899</v>
      </c>
      <c r="H424" s="4">
        <v>29.540788650512699</v>
      </c>
      <c r="I424" s="4">
        <v>29.495420455932599</v>
      </c>
      <c r="J424" s="4">
        <v>30.055678685506166</v>
      </c>
      <c r="K424" s="4">
        <v>29.409896214803066</v>
      </c>
      <c r="M424" s="4">
        <v>2.0510480632883001</v>
      </c>
      <c r="N424" s="4">
        <v>1.24435483870968E-2</v>
      </c>
      <c r="O424" s="5">
        <v>0.645782470703125</v>
      </c>
      <c r="P424" s="4">
        <v>4.7621683801091201</v>
      </c>
    </row>
    <row r="425" spans="1:16" x14ac:dyDescent="0.25">
      <c r="A425" s="4" t="s">
        <v>2618</v>
      </c>
      <c r="B425" s="4" t="s">
        <v>8550</v>
      </c>
      <c r="C425" s="4" t="s">
        <v>2619</v>
      </c>
      <c r="D425" s="4">
        <v>28.1888313293457</v>
      </c>
      <c r="E425" s="4">
        <v>27.8556308746338</v>
      </c>
      <c r="F425" s="4">
        <v>27.663232803344702</v>
      </c>
      <c r="G425" s="4">
        <v>27.190528869628899</v>
      </c>
      <c r="H425" s="4">
        <v>27.3438720703125</v>
      </c>
      <c r="I425" s="4">
        <v>27.236232757568398</v>
      </c>
      <c r="J425" s="4">
        <v>27.902565002441403</v>
      </c>
      <c r="K425" s="4">
        <v>27.256877899169933</v>
      </c>
      <c r="M425" s="4">
        <v>1.80409230125433</v>
      </c>
      <c r="N425" s="4">
        <v>1.6123376623376599E-2</v>
      </c>
      <c r="O425" s="5">
        <v>0.64568710327148404</v>
      </c>
      <c r="P425" s="4">
        <v>4.0325588184940102</v>
      </c>
    </row>
    <row r="426" spans="1:16" x14ac:dyDescent="0.25">
      <c r="A426" s="4" t="s">
        <v>2108</v>
      </c>
      <c r="B426" s="4" t="s">
        <v>8737</v>
      </c>
      <c r="C426" s="4" t="s">
        <v>2109</v>
      </c>
      <c r="D426" s="4">
        <v>30.5396938323975</v>
      </c>
      <c r="E426" s="4">
        <v>30.511787414550799</v>
      </c>
      <c r="F426" s="4">
        <v>30.4015007019043</v>
      </c>
      <c r="G426" s="4">
        <v>29.391340255737301</v>
      </c>
      <c r="H426" s="4">
        <v>30.0911045074463</v>
      </c>
      <c r="I426" s="4">
        <v>30.038648605346701</v>
      </c>
      <c r="J426" s="4">
        <v>30.484327316284197</v>
      </c>
      <c r="K426" s="4">
        <v>29.840364456176768</v>
      </c>
      <c r="M426" s="4">
        <v>1.3171218224579</v>
      </c>
      <c r="N426" s="4">
        <v>3.9767337807606301E-2</v>
      </c>
      <c r="O426" s="5">
        <v>0.64396286010742199</v>
      </c>
      <c r="P426" s="4">
        <v>2.8127637491384099</v>
      </c>
    </row>
    <row r="427" spans="1:16" x14ac:dyDescent="0.25">
      <c r="A427" s="4" t="s">
        <v>7132</v>
      </c>
      <c r="B427" s="4" t="s">
        <v>8007</v>
      </c>
      <c r="C427" s="4" t="s">
        <v>7134</v>
      </c>
      <c r="D427" s="4">
        <v>27.707658767700199</v>
      </c>
      <c r="E427" s="4">
        <v>27.6563835144043</v>
      </c>
      <c r="F427" s="4">
        <v>27.5284729003906</v>
      </c>
      <c r="G427" s="4">
        <v>26.822656631469702</v>
      </c>
      <c r="H427" s="4">
        <v>27.110580444335898</v>
      </c>
      <c r="I427" s="4">
        <v>27.027565002441399</v>
      </c>
      <c r="J427" s="4">
        <v>27.630838394165036</v>
      </c>
      <c r="K427" s="4">
        <v>26.986934026082334</v>
      </c>
      <c r="M427" s="4">
        <v>2.5111756796180398</v>
      </c>
      <c r="N427" s="4">
        <v>6.9480122324158998E-3</v>
      </c>
      <c r="O427" s="5">
        <v>0.64390436808268303</v>
      </c>
      <c r="P427" s="4">
        <v>6.3881941337399697</v>
      </c>
    </row>
    <row r="428" spans="1:16" x14ac:dyDescent="0.25">
      <c r="A428" s="4" t="s">
        <v>3557</v>
      </c>
      <c r="B428" s="4" t="s">
        <v>8168</v>
      </c>
      <c r="C428" s="4" t="s">
        <v>3559</v>
      </c>
      <c r="D428" s="4">
        <v>31.8793334960938</v>
      </c>
      <c r="E428" s="4">
        <v>31.8852729797363</v>
      </c>
      <c r="F428" s="4">
        <v>31.925077438354499</v>
      </c>
      <c r="G428" s="4">
        <v>31.249097824096701</v>
      </c>
      <c r="H428" s="4">
        <v>31.236366271972699</v>
      </c>
      <c r="I428" s="4">
        <v>31.274847030639599</v>
      </c>
      <c r="J428" s="4">
        <v>31.896561304728198</v>
      </c>
      <c r="K428" s="4">
        <v>31.253437042236332</v>
      </c>
      <c r="M428" s="4">
        <v>5.4089965735523799</v>
      </c>
      <c r="N428" s="4">
        <v>0</v>
      </c>
      <c r="O428" s="5">
        <v>0.64312426249186305</v>
      </c>
      <c r="P428" s="4">
        <v>35.172461589193396</v>
      </c>
    </row>
    <row r="429" spans="1:16" x14ac:dyDescent="0.25">
      <c r="A429" s="4" t="s">
        <v>1382</v>
      </c>
      <c r="B429" s="4" t="s">
        <v>8067</v>
      </c>
      <c r="C429" s="4" t="s">
        <v>1384</v>
      </c>
      <c r="D429" s="4">
        <v>26.745445251464801</v>
      </c>
      <c r="E429" s="4">
        <v>26.5252799987793</v>
      </c>
      <c r="F429" s="4">
        <v>26.524652481079102</v>
      </c>
      <c r="G429" s="4">
        <v>25.8582153320313</v>
      </c>
      <c r="H429" s="4">
        <v>25.884038925170898</v>
      </c>
      <c r="I429" s="4">
        <v>26.1372776031494</v>
      </c>
      <c r="J429" s="4">
        <v>26.5984592437744</v>
      </c>
      <c r="K429" s="4">
        <v>25.95984395345053</v>
      </c>
      <c r="M429" s="4">
        <v>2.2824601637053799</v>
      </c>
      <c r="N429" s="4">
        <v>8.57721518987342E-3</v>
      </c>
      <c r="O429" s="5">
        <v>0.63861529032389397</v>
      </c>
      <c r="P429" s="4">
        <v>5.53178066157587</v>
      </c>
    </row>
    <row r="430" spans="1:16" x14ac:dyDescent="0.25">
      <c r="A430" s="4" t="s">
        <v>5356</v>
      </c>
      <c r="B430" s="4" t="s">
        <v>8028</v>
      </c>
      <c r="C430" s="4" t="s">
        <v>5357</v>
      </c>
      <c r="D430" s="4">
        <v>32.717117309570298</v>
      </c>
      <c r="E430" s="4">
        <v>32.714000701904297</v>
      </c>
      <c r="F430" s="4">
        <v>32.724807739257798</v>
      </c>
      <c r="G430" s="4">
        <v>32.113971710205099</v>
      </c>
      <c r="H430" s="4">
        <v>31.959199905395501</v>
      </c>
      <c r="I430" s="4">
        <v>32.171333312988303</v>
      </c>
      <c r="J430" s="4">
        <v>32.718641916910798</v>
      </c>
      <c r="K430" s="4">
        <v>32.081501642862968</v>
      </c>
      <c r="M430" s="4">
        <v>3.2576542575688401</v>
      </c>
      <c r="N430" s="4">
        <v>3.9490445859872601E-3</v>
      </c>
      <c r="O430" s="5">
        <v>0.63714027404785201</v>
      </c>
      <c r="P430" s="4">
        <v>10.044061950619099</v>
      </c>
    </row>
    <row r="431" spans="1:16" x14ac:dyDescent="0.25">
      <c r="A431" s="4" t="s">
        <v>5980</v>
      </c>
      <c r="B431" s="4" t="s">
        <v>8143</v>
      </c>
      <c r="C431" s="4" t="s">
        <v>5982</v>
      </c>
      <c r="D431" s="4">
        <v>37.308753967285199</v>
      </c>
      <c r="E431" s="4">
        <v>37.4795112609863</v>
      </c>
      <c r="F431" s="4">
        <v>37.435947418212898</v>
      </c>
      <c r="G431" s="4">
        <v>36.719963073730497</v>
      </c>
      <c r="H431" s="4">
        <v>36.819126129150398</v>
      </c>
      <c r="I431" s="4">
        <v>36.774429321289098</v>
      </c>
      <c r="J431" s="4">
        <v>37.408070882161468</v>
      </c>
      <c r="K431" s="4">
        <v>36.771172841389991</v>
      </c>
      <c r="M431" s="4">
        <v>3.3876515602083201</v>
      </c>
      <c r="N431" s="4">
        <v>4.3661971830985897E-3</v>
      </c>
      <c r="O431" s="5">
        <v>0.63689804077148404</v>
      </c>
      <c r="P431" s="4">
        <v>10.8492380816968</v>
      </c>
    </row>
    <row r="432" spans="1:16" x14ac:dyDescent="0.25">
      <c r="A432" s="4" t="s">
        <v>1083</v>
      </c>
      <c r="B432" s="4" t="s">
        <v>9369</v>
      </c>
      <c r="C432" s="4" t="s">
        <v>1085</v>
      </c>
      <c r="D432" s="4">
        <v>30.392145156860401</v>
      </c>
      <c r="E432" s="4">
        <v>30.4098815917969</v>
      </c>
      <c r="F432" s="4">
        <v>30.319700241088899</v>
      </c>
      <c r="G432" s="4">
        <v>29.621740341186499</v>
      </c>
      <c r="H432" s="4">
        <v>30.001024246215799</v>
      </c>
      <c r="I432" s="4">
        <v>29.606935501098601</v>
      </c>
      <c r="J432" s="4">
        <v>30.373908996582063</v>
      </c>
      <c r="K432" s="4">
        <v>29.743233362833635</v>
      </c>
      <c r="M432" s="4">
        <v>2.05738761219314</v>
      </c>
      <c r="N432" s="4">
        <v>1.2595918367346901E-2</v>
      </c>
      <c r="O432" s="5">
        <v>0.63067563374837099</v>
      </c>
      <c r="P432" s="4">
        <v>4.7820793086701601</v>
      </c>
    </row>
    <row r="433" spans="1:16" x14ac:dyDescent="0.25">
      <c r="A433" s="4" t="s">
        <v>1130</v>
      </c>
      <c r="B433" s="4" t="s">
        <v>8334</v>
      </c>
      <c r="C433" s="4" t="s">
        <v>1132</v>
      </c>
      <c r="D433" s="4">
        <v>28.469068527221701</v>
      </c>
      <c r="E433" s="4">
        <v>28.339187622070298</v>
      </c>
      <c r="F433" s="4">
        <v>30.136020660400401</v>
      </c>
      <c r="G433" s="4">
        <v>28.170978546142599</v>
      </c>
      <c r="H433" s="4">
        <v>28.519088745117202</v>
      </c>
      <c r="I433" s="4">
        <v>28.364557266235401</v>
      </c>
      <c r="J433" s="4">
        <v>28.9814256032308</v>
      </c>
      <c r="K433" s="4">
        <v>28.351541519165067</v>
      </c>
      <c r="M433" s="4">
        <v>0.46366281866495501</v>
      </c>
      <c r="N433" s="4">
        <v>0.32990607734806598</v>
      </c>
      <c r="O433" s="5">
        <v>0.62988408406575402</v>
      </c>
      <c r="P433" s="4">
        <v>1.0726673982778701</v>
      </c>
    </row>
    <row r="434" spans="1:16" x14ac:dyDescent="0.25">
      <c r="A434" s="4" t="s">
        <v>60</v>
      </c>
      <c r="B434" s="4" t="s">
        <v>8129</v>
      </c>
      <c r="C434" s="4" t="s">
        <v>62</v>
      </c>
      <c r="D434" s="4">
        <v>29.539869308471701</v>
      </c>
      <c r="E434" s="4">
        <v>29.468631744384801</v>
      </c>
      <c r="F434" s="4">
        <v>29.4420356750488</v>
      </c>
      <c r="G434" s="4">
        <v>29.082616806030298</v>
      </c>
      <c r="H434" s="4">
        <v>28.7637634277344</v>
      </c>
      <c r="I434" s="4">
        <v>28.716201782226602</v>
      </c>
      <c r="J434" s="4">
        <v>29.483512242635101</v>
      </c>
      <c r="K434" s="4">
        <v>28.854194005330431</v>
      </c>
      <c r="M434" s="4">
        <v>2.2163179318695998</v>
      </c>
      <c r="N434" s="4">
        <v>9.1116389548693607E-3</v>
      </c>
      <c r="O434" s="5">
        <v>0.62931823730468806</v>
      </c>
      <c r="P434" s="4">
        <v>5.3024997504596501</v>
      </c>
    </row>
    <row r="435" spans="1:16" x14ac:dyDescent="0.25">
      <c r="A435" s="4" t="s">
        <v>4306</v>
      </c>
      <c r="B435" s="4" t="s">
        <v>8112</v>
      </c>
      <c r="C435" s="4" t="s">
        <v>4307</v>
      </c>
      <c r="D435" s="4">
        <v>25.853847503662099</v>
      </c>
      <c r="E435" s="4">
        <v>26.0385437011719</v>
      </c>
      <c r="F435" s="4">
        <v>25.612678527831999</v>
      </c>
      <c r="G435" s="4">
        <v>25.064538955688501</v>
      </c>
      <c r="H435" s="4">
        <v>25.295978546142599</v>
      </c>
      <c r="I435" s="4">
        <v>25.266328811645501</v>
      </c>
      <c r="J435" s="4">
        <v>25.835023244222</v>
      </c>
      <c r="K435" s="4">
        <v>25.208948771158862</v>
      </c>
      <c r="M435" s="4">
        <v>1.9232952554711</v>
      </c>
      <c r="N435" s="4">
        <v>1.46785714285714E-2</v>
      </c>
      <c r="O435" s="5">
        <v>0.62607447306314901</v>
      </c>
      <c r="P435" s="4">
        <v>4.3738861492679897</v>
      </c>
    </row>
    <row r="436" spans="1:16" x14ac:dyDescent="0.25">
      <c r="A436" s="4" t="s">
        <v>3372</v>
      </c>
      <c r="B436" s="4" t="s">
        <v>7873</v>
      </c>
      <c r="C436" s="4" t="s">
        <v>3373</v>
      </c>
      <c r="D436" s="4">
        <v>29.027946472168001</v>
      </c>
      <c r="E436" s="4">
        <v>28.375770568847699</v>
      </c>
      <c r="F436" s="4">
        <v>28.669549942016602</v>
      </c>
      <c r="G436" s="4">
        <v>28.722114562988299</v>
      </c>
      <c r="H436" s="4">
        <v>26.916994094848601</v>
      </c>
      <c r="I436" s="4">
        <v>28.556522369384801</v>
      </c>
      <c r="J436" s="4">
        <v>28.691088994344099</v>
      </c>
      <c r="K436" s="4">
        <v>28.065210342407237</v>
      </c>
      <c r="M436" s="4">
        <v>0.44349230017796398</v>
      </c>
      <c r="N436" s="4">
        <v>0.34612483039348702</v>
      </c>
      <c r="O436" s="5">
        <v>0.625878651936848</v>
      </c>
      <c r="P436" s="4">
        <v>1.0325083956027501</v>
      </c>
    </row>
    <row r="437" spans="1:16" x14ac:dyDescent="0.25">
      <c r="A437" s="4" t="s">
        <v>6366</v>
      </c>
      <c r="B437" s="4" t="s">
        <v>8538</v>
      </c>
      <c r="C437" s="4" t="s">
        <v>6368</v>
      </c>
      <c r="D437" s="4">
        <v>33.921890258789098</v>
      </c>
      <c r="E437" s="4">
        <v>33.988063812255902</v>
      </c>
      <c r="F437" s="4">
        <v>33.973583221435497</v>
      </c>
      <c r="G437" s="4">
        <v>33.038356781005902</v>
      </c>
      <c r="H437" s="4">
        <v>33.459583282470703</v>
      </c>
      <c r="I437" s="4">
        <v>33.511039733886697</v>
      </c>
      <c r="J437" s="4">
        <v>33.961179097493499</v>
      </c>
      <c r="K437" s="4">
        <v>33.336326599121101</v>
      </c>
      <c r="M437" s="4">
        <v>1.8410490907663599</v>
      </c>
      <c r="N437" s="4">
        <v>1.5666110183639399E-2</v>
      </c>
      <c r="O437" s="5">
        <v>0.62485249837239798</v>
      </c>
      <c r="P437" s="4">
        <v>4.1363251549774001</v>
      </c>
    </row>
    <row r="438" spans="1:16" x14ac:dyDescent="0.25">
      <c r="A438" s="4" t="s">
        <v>6975</v>
      </c>
      <c r="B438" s="4" t="s">
        <v>9255</v>
      </c>
      <c r="C438" s="4" t="s">
        <v>6977</v>
      </c>
      <c r="D438" s="4">
        <v>25.063543319702099</v>
      </c>
      <c r="E438" s="4">
        <v>25.376237869262699</v>
      </c>
      <c r="F438" s="4">
        <v>25.146448135376001</v>
      </c>
      <c r="G438" s="4">
        <v>24.645292282104499</v>
      </c>
      <c r="H438" s="4">
        <v>24.733949661254901</v>
      </c>
      <c r="I438" s="4">
        <v>24.3328533172607</v>
      </c>
      <c r="J438" s="4">
        <v>25.19540977478027</v>
      </c>
      <c r="K438" s="4">
        <v>24.5706984202067</v>
      </c>
      <c r="M438" s="4">
        <v>1.81795346950682</v>
      </c>
      <c r="N438" s="4">
        <v>1.5869494290375201E-2</v>
      </c>
      <c r="O438" s="5">
        <v>0.62471135457356697</v>
      </c>
      <c r="P438" s="4">
        <v>4.0712669303639304</v>
      </c>
    </row>
    <row r="439" spans="1:16" x14ac:dyDescent="0.25">
      <c r="A439" s="4" t="s">
        <v>5758</v>
      </c>
      <c r="B439" s="4" t="s">
        <v>8263</v>
      </c>
      <c r="C439" s="4" t="s">
        <v>5760</v>
      </c>
      <c r="D439" s="4">
        <v>27.584915161132798</v>
      </c>
      <c r="E439" s="4">
        <v>27.670223236083999</v>
      </c>
      <c r="F439" s="4">
        <v>27.62548828125</v>
      </c>
      <c r="G439" s="4">
        <v>26.797876358032202</v>
      </c>
      <c r="H439" s="4">
        <v>27.217384338378899</v>
      </c>
      <c r="I439" s="4">
        <v>26.9917106628418</v>
      </c>
      <c r="J439" s="4">
        <v>27.626875559488933</v>
      </c>
      <c r="K439" s="4">
        <v>27.002323786417634</v>
      </c>
      <c r="M439" s="4">
        <v>2.1405191186864099</v>
      </c>
      <c r="N439" s="4">
        <v>1.0373033707865201E-2</v>
      </c>
      <c r="O439" s="5">
        <v>0.62455177307128895</v>
      </c>
      <c r="P439" s="4">
        <v>5.04909041803303</v>
      </c>
    </row>
    <row r="440" spans="1:16" x14ac:dyDescent="0.25">
      <c r="A440" s="4" t="s">
        <v>3901</v>
      </c>
      <c r="B440" s="4" t="s">
        <v>8387</v>
      </c>
      <c r="C440" s="4" t="s">
        <v>3903</v>
      </c>
      <c r="D440" s="4">
        <v>27.516300201416001</v>
      </c>
      <c r="E440" s="4">
        <v>27.846010208129901</v>
      </c>
      <c r="F440" s="4">
        <v>27.9112148284912</v>
      </c>
      <c r="G440" s="4">
        <v>27.398853302001999</v>
      </c>
      <c r="H440" s="4">
        <v>26.926692962646499</v>
      </c>
      <c r="I440" s="4">
        <v>27.0753059387207</v>
      </c>
      <c r="J440" s="4">
        <v>27.757841746012364</v>
      </c>
      <c r="K440" s="4">
        <v>27.133617401123065</v>
      </c>
      <c r="M440" s="4">
        <v>1.5510235107222901</v>
      </c>
      <c r="N440" s="4">
        <v>2.5801566579634502E-2</v>
      </c>
      <c r="O440" s="5">
        <v>0.62422434488932399</v>
      </c>
      <c r="P440" s="4">
        <v>3.3671640579768898</v>
      </c>
    </row>
    <row r="441" spans="1:16" x14ac:dyDescent="0.25">
      <c r="A441" s="4" t="s">
        <v>7626</v>
      </c>
      <c r="B441" s="4" t="s">
        <v>7901</v>
      </c>
      <c r="C441" s="4" t="s">
        <v>7628</v>
      </c>
      <c r="D441" s="4">
        <v>25.715459823608398</v>
      </c>
      <c r="E441" s="4">
        <v>25.644346237182599</v>
      </c>
      <c r="F441" s="4">
        <v>25.401075363159201</v>
      </c>
      <c r="G441" s="4">
        <v>24.796043395996101</v>
      </c>
      <c r="H441" s="4">
        <v>24.934959411621101</v>
      </c>
      <c r="I441" s="4">
        <v>25.162492752075199</v>
      </c>
      <c r="J441" s="4">
        <v>25.586960474650066</v>
      </c>
      <c r="K441" s="4">
        <v>24.964498519897464</v>
      </c>
      <c r="M441" s="4">
        <v>1.91545224630429</v>
      </c>
      <c r="N441" s="4">
        <v>1.5040852575488499E-2</v>
      </c>
      <c r="O441" s="5">
        <v>0.62246195475260502</v>
      </c>
      <c r="P441" s="4">
        <v>4.3508265691941297</v>
      </c>
    </row>
    <row r="442" spans="1:16" x14ac:dyDescent="0.25">
      <c r="A442" s="4" t="s">
        <v>2127</v>
      </c>
      <c r="B442" s="4" t="s">
        <v>7944</v>
      </c>
      <c r="C442" s="4" t="s">
        <v>2129</v>
      </c>
      <c r="D442" s="4">
        <v>29.6702880859375</v>
      </c>
      <c r="E442" s="4">
        <v>28.400032043456999</v>
      </c>
      <c r="F442" s="4">
        <v>28.763196945190401</v>
      </c>
      <c r="G442" s="4">
        <v>28.321550369262699</v>
      </c>
      <c r="H442" s="4">
        <v>27.9623908996582</v>
      </c>
      <c r="I442" s="4">
        <v>28.684005737304702</v>
      </c>
      <c r="J442" s="4">
        <v>28.944505691528303</v>
      </c>
      <c r="K442" s="4">
        <v>28.322649002075199</v>
      </c>
      <c r="M442" s="4">
        <v>0.65196017945281404</v>
      </c>
      <c r="N442" s="4">
        <v>0.195427692307692</v>
      </c>
      <c r="O442" s="5">
        <v>0.621856689453125</v>
      </c>
      <c r="P442" s="4">
        <v>1.44160486417572</v>
      </c>
    </row>
    <row r="443" spans="1:16" x14ac:dyDescent="0.25">
      <c r="A443" s="4" t="s">
        <v>4471</v>
      </c>
      <c r="B443" s="4" t="s">
        <v>8096</v>
      </c>
      <c r="C443" s="4" t="s">
        <v>4473</v>
      </c>
      <c r="D443" s="4">
        <v>28.558284759521499</v>
      </c>
      <c r="E443" s="4">
        <v>27.9090366363525</v>
      </c>
      <c r="F443" s="4">
        <v>28.3622035980225</v>
      </c>
      <c r="G443" s="4">
        <v>27.4357089996338</v>
      </c>
      <c r="H443" s="4">
        <v>27.954891204833999</v>
      </c>
      <c r="I443" s="4">
        <v>27.576444625854499</v>
      </c>
      <c r="J443" s="4">
        <v>28.276508331298832</v>
      </c>
      <c r="K443" s="4">
        <v>27.655681610107433</v>
      </c>
      <c r="M443" s="4">
        <v>1.18181944394401</v>
      </c>
      <c r="N443" s="4">
        <v>5.2273575129533699E-2</v>
      </c>
      <c r="O443" s="5">
        <v>0.62082672119140603</v>
      </c>
      <c r="P443" s="4">
        <v>2.5137572489159599</v>
      </c>
    </row>
    <row r="444" spans="1:16" x14ac:dyDescent="0.25">
      <c r="A444" s="4" t="s">
        <v>5054</v>
      </c>
      <c r="B444" s="4" t="s">
        <v>8133</v>
      </c>
      <c r="C444" s="4" t="s">
        <v>5055</v>
      </c>
      <c r="D444" s="4">
        <v>30.0258884429932</v>
      </c>
      <c r="E444" s="4">
        <v>30.704351425170898</v>
      </c>
      <c r="F444" s="4">
        <v>30.9950141906738</v>
      </c>
      <c r="G444" s="4">
        <v>29.918714523315401</v>
      </c>
      <c r="H444" s="4">
        <v>29.8234348297119</v>
      </c>
      <c r="I444" s="4">
        <v>30.120761871337901</v>
      </c>
      <c r="J444" s="4">
        <v>30.575084686279297</v>
      </c>
      <c r="K444" s="4">
        <v>29.954303741455067</v>
      </c>
      <c r="M444" s="4">
        <v>0.96859977437830602</v>
      </c>
      <c r="N444" s="4">
        <v>8.5231627906976706E-2</v>
      </c>
      <c r="O444" s="5">
        <v>0.62078094482421897</v>
      </c>
      <c r="P444" s="4">
        <v>2.0677984392928299</v>
      </c>
    </row>
    <row r="445" spans="1:16" x14ac:dyDescent="0.25">
      <c r="A445" s="4" t="s">
        <v>1682</v>
      </c>
      <c r="B445" s="4" t="s">
        <v>8326</v>
      </c>
      <c r="C445" s="4" t="s">
        <v>1684</v>
      </c>
      <c r="D445" s="4">
        <v>28.125633239746101</v>
      </c>
      <c r="E445" s="4">
        <v>28.763778686523398</v>
      </c>
      <c r="F445" s="4">
        <v>28.974407196044901</v>
      </c>
      <c r="G445" s="4">
        <v>27.743339538574201</v>
      </c>
      <c r="H445" s="4">
        <v>27.6125602722168</v>
      </c>
      <c r="I445" s="4">
        <v>28.6456489562988</v>
      </c>
      <c r="J445" s="4">
        <v>28.621273040771467</v>
      </c>
      <c r="K445" s="4">
        <v>28.000516255696599</v>
      </c>
      <c r="M445" s="4">
        <v>0.68345959355030805</v>
      </c>
      <c r="N445" s="4">
        <v>0.18015141955836</v>
      </c>
      <c r="O445" s="5">
        <v>0.62075678507487098</v>
      </c>
      <c r="P445" s="4">
        <v>1.5029679371862199</v>
      </c>
    </row>
    <row r="446" spans="1:16" x14ac:dyDescent="0.25">
      <c r="A446" s="4" t="s">
        <v>301</v>
      </c>
      <c r="B446" s="4" t="s">
        <v>7834</v>
      </c>
      <c r="C446" s="4" t="s">
        <v>303</v>
      </c>
      <c r="D446" s="4">
        <v>24.093692779541001</v>
      </c>
      <c r="E446" s="4">
        <v>24.137788772583001</v>
      </c>
      <c r="F446" s="4">
        <v>24.602685928344702</v>
      </c>
      <c r="G446" s="4">
        <v>24.406784057617202</v>
      </c>
      <c r="H446" s="4">
        <v>22.6231365203857</v>
      </c>
      <c r="I446" s="4">
        <v>23.956947326660199</v>
      </c>
      <c r="J446" s="4">
        <v>24.278055826822904</v>
      </c>
      <c r="K446" s="4">
        <v>23.662289301554367</v>
      </c>
      <c r="M446" s="4">
        <v>0.477474814389939</v>
      </c>
      <c r="N446" s="4">
        <v>0.31724128312412803</v>
      </c>
      <c r="O446" s="5">
        <v>0.61576652526855502</v>
      </c>
      <c r="P446" s="4">
        <v>1.1000556933765</v>
      </c>
    </row>
    <row r="447" spans="1:16" x14ac:dyDescent="0.25">
      <c r="A447" s="4" t="s">
        <v>3627</v>
      </c>
      <c r="B447" s="4" t="s">
        <v>8481</v>
      </c>
      <c r="C447" s="4" t="s">
        <v>3629</v>
      </c>
      <c r="D447" s="4">
        <v>31.992221832275401</v>
      </c>
      <c r="E447" s="4">
        <v>31.9091491699219</v>
      </c>
      <c r="F447" s="4">
        <v>31.8958034515381</v>
      </c>
      <c r="G447" s="4">
        <v>31.352867126464801</v>
      </c>
      <c r="H447" s="4">
        <v>31.251653671264599</v>
      </c>
      <c r="I447" s="4">
        <v>31.348392486572301</v>
      </c>
      <c r="J447" s="4">
        <v>31.932391484578471</v>
      </c>
      <c r="K447" s="4">
        <v>31.3176377614339</v>
      </c>
      <c r="M447" s="4">
        <v>3.7898034824219802</v>
      </c>
      <c r="N447" s="4">
        <v>3.4222222222222202E-3</v>
      </c>
      <c r="O447" s="5">
        <v>0.61475372314453103</v>
      </c>
      <c r="P447" s="4">
        <v>13.746642618118999</v>
      </c>
    </row>
    <row r="448" spans="1:16" x14ac:dyDescent="0.25">
      <c r="A448" s="4" t="s">
        <v>5052</v>
      </c>
      <c r="B448" s="4" t="s">
        <v>8085</v>
      </c>
      <c r="C448" s="4" t="s">
        <v>5053</v>
      </c>
      <c r="D448" s="4">
        <v>37.064487457275398</v>
      </c>
      <c r="E448" s="4">
        <v>37.104476928710902</v>
      </c>
      <c r="F448" s="4">
        <v>37.152473449707003</v>
      </c>
      <c r="G448" s="4">
        <v>36.497482299804702</v>
      </c>
      <c r="H448" s="4">
        <v>36.456478118896499</v>
      </c>
      <c r="I448" s="4">
        <v>36.535739898681598</v>
      </c>
      <c r="J448" s="4">
        <v>37.107145945231103</v>
      </c>
      <c r="K448" s="4">
        <v>36.49656677246093</v>
      </c>
      <c r="M448" s="4">
        <v>4.2369967292614703</v>
      </c>
      <c r="N448" s="4">
        <v>2.5306122448979602E-3</v>
      </c>
      <c r="O448" s="5">
        <v>0.61057917277018003</v>
      </c>
      <c r="P448" s="4">
        <v>17.845457105035301</v>
      </c>
    </row>
    <row r="449" spans="1:16" x14ac:dyDescent="0.25">
      <c r="A449" s="4" t="s">
        <v>4945</v>
      </c>
      <c r="B449" s="4" t="s">
        <v>8004</v>
      </c>
      <c r="C449" s="4" t="s">
        <v>4947</v>
      </c>
      <c r="D449" s="4">
        <v>27.151128768920898</v>
      </c>
      <c r="E449" s="4">
        <v>27.323503494262699</v>
      </c>
      <c r="F449" s="4">
        <v>27.3332118988037</v>
      </c>
      <c r="G449" s="4">
        <v>25.5120239257813</v>
      </c>
      <c r="H449" s="4">
        <v>27.219709396362301</v>
      </c>
      <c r="I449" s="4">
        <v>27.2464199066162</v>
      </c>
      <c r="J449" s="4">
        <v>27.269281387329098</v>
      </c>
      <c r="K449" s="4">
        <v>26.659384409586597</v>
      </c>
      <c r="M449" s="4">
        <v>0.45599812893786701</v>
      </c>
      <c r="N449" s="4">
        <v>0.336401374570447</v>
      </c>
      <c r="O449" s="5">
        <v>0.60989697774251195</v>
      </c>
      <c r="P449" s="4">
        <v>1.0574310334144801</v>
      </c>
    </row>
    <row r="450" spans="1:16" x14ac:dyDescent="0.25">
      <c r="A450" s="4" t="s">
        <v>4284</v>
      </c>
      <c r="B450" s="4" t="s">
        <v>8093</v>
      </c>
      <c r="C450" s="4" t="s">
        <v>4286</v>
      </c>
      <c r="D450" s="4">
        <v>29.4290962219238</v>
      </c>
      <c r="E450" s="4">
        <v>29.4667873382568</v>
      </c>
      <c r="F450" s="4">
        <v>28.86061668396</v>
      </c>
      <c r="G450" s="4">
        <v>28.408411026001001</v>
      </c>
      <c r="H450" s="4">
        <v>28.765697479248001</v>
      </c>
      <c r="I450" s="4">
        <v>28.759334564208999</v>
      </c>
      <c r="J450" s="4">
        <v>29.252166748046864</v>
      </c>
      <c r="K450" s="4">
        <v>28.644481023152668</v>
      </c>
      <c r="M450" s="4">
        <v>1.2465967832984199</v>
      </c>
      <c r="N450" s="4">
        <v>4.4064516129032297E-2</v>
      </c>
      <c r="O450" s="5">
        <v>0.60768572489420702</v>
      </c>
      <c r="P450" s="4">
        <v>2.65514645631063</v>
      </c>
    </row>
    <row r="451" spans="1:16" x14ac:dyDescent="0.25">
      <c r="A451" s="4" t="s">
        <v>2182</v>
      </c>
      <c r="B451" s="4" t="s">
        <v>7766</v>
      </c>
      <c r="C451" s="4" t="s">
        <v>2184</v>
      </c>
      <c r="D451" s="4">
        <v>21.904870986938501</v>
      </c>
      <c r="E451" s="4">
        <v>25.112495422363299</v>
      </c>
      <c r="F451" s="4">
        <v>25.030540466308601</v>
      </c>
      <c r="G451" s="4">
        <v>21.808986663818398</v>
      </c>
      <c r="H451" s="4">
        <v>24.5796928405762</v>
      </c>
      <c r="I451" s="4">
        <v>23.8401393890381</v>
      </c>
      <c r="J451" s="4">
        <v>24.015968958536803</v>
      </c>
      <c r="K451" s="4">
        <v>23.4096062978109</v>
      </c>
      <c r="M451" s="4">
        <v>0.170829852378346</v>
      </c>
      <c r="N451" s="4">
        <v>0.74115783343040198</v>
      </c>
      <c r="O451" s="5">
        <v>0.60636266072591405</v>
      </c>
      <c r="P451" s="4">
        <v>0.45185345131237498</v>
      </c>
    </row>
    <row r="452" spans="1:16" x14ac:dyDescent="0.25">
      <c r="A452" s="4" t="s">
        <v>5986</v>
      </c>
      <c r="B452" s="4" t="s">
        <v>8280</v>
      </c>
      <c r="C452" s="4" t="s">
        <v>5987</v>
      </c>
      <c r="D452" s="4">
        <v>25.368066787719702</v>
      </c>
      <c r="E452" s="4">
        <v>24.848690032958999</v>
      </c>
      <c r="F452" s="4">
        <v>25.213768005371101</v>
      </c>
      <c r="G452" s="4">
        <v>24.613733291626001</v>
      </c>
      <c r="H452" s="4">
        <v>24.040376663208001</v>
      </c>
      <c r="I452" s="4">
        <v>24.960168838501001</v>
      </c>
      <c r="J452" s="4">
        <v>25.143508275349934</v>
      </c>
      <c r="K452" s="4">
        <v>24.538092931111667</v>
      </c>
      <c r="M452" s="4">
        <v>0.91402791643673797</v>
      </c>
      <c r="N452" s="4">
        <v>9.8317689530685898E-2</v>
      </c>
      <c r="O452" s="5">
        <v>0.60541534423828103</v>
      </c>
      <c r="P452" s="4">
        <v>1.9575894614087499</v>
      </c>
    </row>
    <row r="453" spans="1:16" x14ac:dyDescent="0.25">
      <c r="A453" s="4" t="s">
        <v>7186</v>
      </c>
      <c r="B453" s="4" t="s">
        <v>9192</v>
      </c>
      <c r="C453" s="4" t="s">
        <v>7188</v>
      </c>
      <c r="D453" s="4">
        <v>22.4336452484131</v>
      </c>
      <c r="E453" s="4">
        <v>21.334451675415</v>
      </c>
      <c r="F453" s="4">
        <v>22.796802520751999</v>
      </c>
      <c r="G453" s="4">
        <v>22.0174560546875</v>
      </c>
      <c r="H453" s="4">
        <v>21.6109828948975</v>
      </c>
      <c r="I453" s="4">
        <v>21.131698608398398</v>
      </c>
      <c r="J453" s="4">
        <v>22.188299814860031</v>
      </c>
      <c r="K453" s="4">
        <v>21.586712519327801</v>
      </c>
      <c r="M453" s="4">
        <v>0.51932343675731496</v>
      </c>
      <c r="N453" s="4">
        <v>0.280533715925395</v>
      </c>
      <c r="O453" s="5">
        <v>0.60158729553222701</v>
      </c>
      <c r="P453" s="4">
        <v>1.18258249336445</v>
      </c>
    </row>
    <row r="454" spans="1:16" x14ac:dyDescent="0.25">
      <c r="A454" s="4" t="s">
        <v>6428</v>
      </c>
      <c r="B454" s="4" t="s">
        <v>8549</v>
      </c>
      <c r="C454" s="4" t="s">
        <v>6429</v>
      </c>
      <c r="D454" s="4">
        <v>28.938268661498999</v>
      </c>
      <c r="E454" s="4">
        <v>29.2607536315918</v>
      </c>
      <c r="F454" s="4">
        <v>28.869579315185501</v>
      </c>
      <c r="G454" s="4">
        <v>28.0444526672363</v>
      </c>
      <c r="H454" s="4">
        <v>28.833473205566399</v>
      </c>
      <c r="I454" s="4">
        <v>28.389480590820298</v>
      </c>
      <c r="J454" s="4">
        <v>29.022867202758764</v>
      </c>
      <c r="K454" s="4">
        <v>28.422468821207662</v>
      </c>
      <c r="M454" s="4">
        <v>1.09311074307443</v>
      </c>
      <c r="N454" s="4">
        <v>6.1983999999999997E-2</v>
      </c>
      <c r="O454" s="5">
        <v>0.60039838155110603</v>
      </c>
      <c r="P454" s="4">
        <v>2.3248881003473199</v>
      </c>
    </row>
    <row r="455" spans="1:16" x14ac:dyDescent="0.25">
      <c r="A455" s="4" t="s">
        <v>521</v>
      </c>
      <c r="B455" s="4" t="s">
        <v>8483</v>
      </c>
      <c r="C455" s="4" t="s">
        <v>523</v>
      </c>
      <c r="D455" s="4">
        <v>27.439867019653299</v>
      </c>
      <c r="E455" s="4">
        <v>27.515409469604499</v>
      </c>
      <c r="F455" s="4">
        <v>27.544561386108398</v>
      </c>
      <c r="G455" s="4">
        <v>27.282276153564499</v>
      </c>
      <c r="H455" s="4">
        <v>27.472436904907202</v>
      </c>
      <c r="I455" s="4">
        <v>25.94411277771</v>
      </c>
      <c r="J455" s="4">
        <v>27.499945958455399</v>
      </c>
      <c r="K455" s="4">
        <v>26.899608612060565</v>
      </c>
      <c r="M455" s="4">
        <v>0.55154812536126196</v>
      </c>
      <c r="N455" s="4">
        <v>0.25574344023323597</v>
      </c>
      <c r="O455" s="5">
        <v>0.60033734639485603</v>
      </c>
      <c r="P455" s="4">
        <v>1.24576605321903</v>
      </c>
    </row>
    <row r="456" spans="1:16" x14ac:dyDescent="0.25">
      <c r="A456" s="4" t="s">
        <v>154</v>
      </c>
      <c r="B456" s="4" t="s">
        <v>8098</v>
      </c>
      <c r="C456" s="4" t="s">
        <v>155</v>
      </c>
      <c r="D456" s="4">
        <v>31.670722961425799</v>
      </c>
      <c r="E456" s="4">
        <v>31.6710109710693</v>
      </c>
      <c r="F456" s="4">
        <v>31.655391693115199</v>
      </c>
      <c r="G456" s="4">
        <v>31.076179504394499</v>
      </c>
      <c r="H456" s="4">
        <v>31.014335632324201</v>
      </c>
      <c r="I456" s="4">
        <v>31.1082763671875</v>
      </c>
      <c r="J456" s="4">
        <v>31.665708541870099</v>
      </c>
      <c r="K456" s="4">
        <v>31.066263834635397</v>
      </c>
      <c r="M456" s="4">
        <v>4.5476472271929698</v>
      </c>
      <c r="N456" s="4">
        <v>4.0000000000000001E-3</v>
      </c>
      <c r="O456" s="5">
        <v>0.599444707234699</v>
      </c>
      <c r="P456" s="4">
        <v>21.373307758582101</v>
      </c>
    </row>
    <row r="457" spans="1:16" x14ac:dyDescent="0.25">
      <c r="A457" s="4" t="s">
        <v>324</v>
      </c>
      <c r="B457" s="4" t="s">
        <v>8155</v>
      </c>
      <c r="C457" s="4" t="s">
        <v>326</v>
      </c>
      <c r="D457" s="4">
        <v>23.7811985015869</v>
      </c>
      <c r="E457" s="4">
        <v>24.3546028137207</v>
      </c>
      <c r="F457" s="4">
        <v>24.650833129882798</v>
      </c>
      <c r="G457" s="4">
        <v>23.926467895507798</v>
      </c>
      <c r="H457" s="4">
        <v>23.616270065307599</v>
      </c>
      <c r="I457" s="4">
        <v>23.448987960815401</v>
      </c>
      <c r="J457" s="4">
        <v>24.262211481730134</v>
      </c>
      <c r="K457" s="4">
        <v>23.6639086405436</v>
      </c>
      <c r="M457" s="4">
        <v>0.96255382489582597</v>
      </c>
      <c r="N457" s="4">
        <v>8.6223866790009193E-2</v>
      </c>
      <c r="O457" s="5">
        <v>0.59830284118652299</v>
      </c>
      <c r="P457" s="4">
        <v>2.0555216600528499</v>
      </c>
    </row>
    <row r="458" spans="1:16" x14ac:dyDescent="0.25">
      <c r="A458" s="4" t="s">
        <v>4250</v>
      </c>
      <c r="B458" s="4" t="s">
        <v>8008</v>
      </c>
      <c r="C458" s="4" t="s">
        <v>4251</v>
      </c>
      <c r="D458" s="4">
        <v>30.535251617431602</v>
      </c>
      <c r="E458" s="4">
        <v>30.687650680541999</v>
      </c>
      <c r="F458" s="4">
        <v>30.498350143432599</v>
      </c>
      <c r="G458" s="4">
        <v>29.888011932373001</v>
      </c>
      <c r="H458" s="4">
        <v>29.87473487854</v>
      </c>
      <c r="I458" s="4">
        <v>30.166000366210898</v>
      </c>
      <c r="J458" s="4">
        <v>30.573750813802068</v>
      </c>
      <c r="K458" s="4">
        <v>29.976249059041297</v>
      </c>
      <c r="M458" s="4">
        <v>2.2364913389166601</v>
      </c>
      <c r="N458" s="4">
        <v>8.8333333333333302E-3</v>
      </c>
      <c r="O458" s="5">
        <v>0.59750175476074197</v>
      </c>
      <c r="P458" s="4">
        <v>5.3716077440576404</v>
      </c>
    </row>
    <row r="459" spans="1:16" x14ac:dyDescent="0.25">
      <c r="A459" s="4" t="s">
        <v>1296</v>
      </c>
      <c r="B459" s="4" t="s">
        <v>8125</v>
      </c>
      <c r="C459" s="4" t="s">
        <v>1298</v>
      </c>
      <c r="D459" s="4">
        <v>30.2533054351807</v>
      </c>
      <c r="E459" s="4">
        <v>30.062271118164102</v>
      </c>
      <c r="F459" s="4">
        <v>29.85817527771</v>
      </c>
      <c r="G459" s="4">
        <v>29.441543579101602</v>
      </c>
      <c r="H459" s="4">
        <v>29.4530925750732</v>
      </c>
      <c r="I459" s="4">
        <v>29.495735168456999</v>
      </c>
      <c r="J459" s="4">
        <v>30.057917277018266</v>
      </c>
      <c r="K459" s="4">
        <v>29.463457107543935</v>
      </c>
      <c r="M459" s="4">
        <v>2.1731985093184898</v>
      </c>
      <c r="N459" s="4">
        <v>9.3027522935779806E-3</v>
      </c>
      <c r="O459" s="5">
        <v>0.59446016947428504</v>
      </c>
      <c r="P459" s="4">
        <v>5.1571491402068501</v>
      </c>
    </row>
    <row r="460" spans="1:16" x14ac:dyDescent="0.25">
      <c r="A460" s="4" t="s">
        <v>1224</v>
      </c>
      <c r="B460" s="4" t="s">
        <v>8613</v>
      </c>
      <c r="C460" s="4" t="s">
        <v>1226</v>
      </c>
      <c r="D460" s="4">
        <v>26.118272781372099</v>
      </c>
      <c r="E460" s="4">
        <v>26.017784118652301</v>
      </c>
      <c r="F460" s="4">
        <v>25.725587844848601</v>
      </c>
      <c r="G460" s="4">
        <v>25.263044357299801</v>
      </c>
      <c r="H460" s="4">
        <v>25.837680816650401</v>
      </c>
      <c r="I460" s="4">
        <v>24.978050231933601</v>
      </c>
      <c r="J460" s="4">
        <v>25.953881581624334</v>
      </c>
      <c r="K460" s="4">
        <v>25.359591801961269</v>
      </c>
      <c r="M460" s="4">
        <v>0.99952880234799302</v>
      </c>
      <c r="N460" s="4">
        <v>7.8291666666666704E-2</v>
      </c>
      <c r="O460" s="5">
        <v>0.59428977966308605</v>
      </c>
      <c r="P460" s="4">
        <v>2.1308819918303001</v>
      </c>
    </row>
    <row r="461" spans="1:16" x14ac:dyDescent="0.25">
      <c r="A461" s="4" t="s">
        <v>6264</v>
      </c>
      <c r="B461" s="4" t="s">
        <v>7924</v>
      </c>
      <c r="C461" s="4" t="s">
        <v>6266</v>
      </c>
      <c r="D461" s="4">
        <v>33.752853393554702</v>
      </c>
      <c r="E461" s="4">
        <v>33.7387886047363</v>
      </c>
      <c r="F461" s="4">
        <v>33.673347473144503</v>
      </c>
      <c r="G461" s="4">
        <v>33.060752868652301</v>
      </c>
      <c r="H461" s="4">
        <v>33.110420227050803</v>
      </c>
      <c r="I461" s="4">
        <v>33.213600158691399</v>
      </c>
      <c r="J461" s="4">
        <v>33.721663157145166</v>
      </c>
      <c r="K461" s="4">
        <v>33.128257751464837</v>
      </c>
      <c r="M461" s="4">
        <v>3.4977965599808098</v>
      </c>
      <c r="N461" s="4">
        <v>3.2000000000000002E-3</v>
      </c>
      <c r="O461" s="5">
        <v>0.59340540568033595</v>
      </c>
      <c r="P461" s="4">
        <v>11.5788055119862</v>
      </c>
    </row>
    <row r="462" spans="1:16" x14ac:dyDescent="0.25">
      <c r="A462" s="4" t="s">
        <v>3547</v>
      </c>
      <c r="B462" s="4" t="s">
        <v>8046</v>
      </c>
      <c r="C462" s="4" t="s">
        <v>3549</v>
      </c>
      <c r="D462" s="4">
        <v>29.8960990905762</v>
      </c>
      <c r="E462" s="4">
        <v>29.851865768432599</v>
      </c>
      <c r="F462" s="4">
        <v>29.529115676879901</v>
      </c>
      <c r="G462" s="4">
        <v>29.214599609375</v>
      </c>
      <c r="H462" s="4">
        <v>28.921503067016602</v>
      </c>
      <c r="I462" s="4">
        <v>29.360927581787099</v>
      </c>
      <c r="J462" s="4">
        <v>29.759026845296233</v>
      </c>
      <c r="K462" s="4">
        <v>29.165676752726231</v>
      </c>
      <c r="M462" s="4">
        <v>1.5729317228198401</v>
      </c>
      <c r="N462" s="4">
        <v>2.4603174603174599E-2</v>
      </c>
      <c r="O462" s="5">
        <v>0.59335009256998505</v>
      </c>
      <c r="P462" s="4">
        <v>3.4218691544792099</v>
      </c>
    </row>
    <row r="463" spans="1:16" x14ac:dyDescent="0.25">
      <c r="A463" s="4" t="s">
        <v>3094</v>
      </c>
      <c r="B463" s="4" t="s">
        <v>7857</v>
      </c>
      <c r="C463" s="4" t="s">
        <v>3096</v>
      </c>
      <c r="D463" s="4">
        <v>22.706922531127901</v>
      </c>
      <c r="E463" s="4">
        <v>23.661991119384801</v>
      </c>
      <c r="F463" s="4">
        <v>24.30544090271</v>
      </c>
      <c r="G463" s="4">
        <v>23.742485046386701</v>
      </c>
      <c r="H463" s="4">
        <v>22.374414443969702</v>
      </c>
      <c r="I463" s="4">
        <v>22.778902053833001</v>
      </c>
      <c r="J463" s="4">
        <v>23.558118184407565</v>
      </c>
      <c r="K463" s="4">
        <v>22.965267181396467</v>
      </c>
      <c r="M463" s="4">
        <v>0.40803612028464498</v>
      </c>
      <c r="N463" s="4">
        <v>0.385646430953969</v>
      </c>
      <c r="O463" s="5">
        <v>0.59285100301106697</v>
      </c>
      <c r="P463" s="4">
        <v>0.96136847418396798</v>
      </c>
    </row>
    <row r="464" spans="1:16" x14ac:dyDescent="0.25">
      <c r="A464" s="4" t="s">
        <v>119</v>
      </c>
      <c r="B464" s="4" t="s">
        <v>8102</v>
      </c>
      <c r="C464" s="4" t="s">
        <v>121</v>
      </c>
      <c r="D464" s="4">
        <v>32.922206878662102</v>
      </c>
      <c r="E464" s="4">
        <v>33.212032318115199</v>
      </c>
      <c r="F464" s="4">
        <v>33.308139801025398</v>
      </c>
      <c r="G464" s="4">
        <v>32.536163330078097</v>
      </c>
      <c r="H464" s="4">
        <v>32.580532073974602</v>
      </c>
      <c r="I464" s="4">
        <v>32.551124572753899</v>
      </c>
      <c r="J464" s="4">
        <v>33.147459665934235</v>
      </c>
      <c r="K464" s="4">
        <v>32.555939992268868</v>
      </c>
      <c r="M464" s="4">
        <v>2.1461915843495998</v>
      </c>
      <c r="N464" s="4">
        <v>1.0396396396396401E-2</v>
      </c>
      <c r="O464" s="5">
        <v>0.59151967366535996</v>
      </c>
      <c r="P464" s="4">
        <v>5.0677193477866904</v>
      </c>
    </row>
    <row r="465" spans="1:16" x14ac:dyDescent="0.25">
      <c r="A465" s="4" t="s">
        <v>2974</v>
      </c>
      <c r="B465" s="4" t="s">
        <v>8185</v>
      </c>
      <c r="C465" s="4" t="s">
        <v>2976</v>
      </c>
      <c r="D465" s="4">
        <v>28.709436416626001</v>
      </c>
      <c r="E465" s="4">
        <v>27.681238174438501</v>
      </c>
      <c r="F465" s="4">
        <v>27.3694877624512</v>
      </c>
      <c r="G465" s="4">
        <v>27.283023834228501</v>
      </c>
      <c r="H465" s="4">
        <v>27.264204025268601</v>
      </c>
      <c r="I465" s="4">
        <v>27.443605422973601</v>
      </c>
      <c r="J465" s="4">
        <v>27.920054117838571</v>
      </c>
      <c r="K465" s="4">
        <v>27.330277760823567</v>
      </c>
      <c r="M465" s="4">
        <v>0.65251660733896599</v>
      </c>
      <c r="N465" s="4">
        <v>0.19524807395993801</v>
      </c>
      <c r="O465" s="5">
        <v>0.58977635701497599</v>
      </c>
      <c r="P465" s="4">
        <v>1.4426885319659699</v>
      </c>
    </row>
    <row r="466" spans="1:16" x14ac:dyDescent="0.25">
      <c r="A466" s="4" t="s">
        <v>6556</v>
      </c>
      <c r="B466" s="4" t="s">
        <v>8379</v>
      </c>
      <c r="C466" s="4" t="s">
        <v>6558</v>
      </c>
      <c r="D466" s="4">
        <v>28.2013263702393</v>
      </c>
      <c r="E466" s="4">
        <v>28.181169509887699</v>
      </c>
      <c r="F466" s="4">
        <v>27.968477249145501</v>
      </c>
      <c r="G466" s="4">
        <v>27.879238128662099</v>
      </c>
      <c r="H466" s="4">
        <v>27.899171829223601</v>
      </c>
      <c r="I466" s="4">
        <v>26.805189132690401</v>
      </c>
      <c r="J466" s="4">
        <v>28.116991043090831</v>
      </c>
      <c r="K466" s="4">
        <v>27.527866363525366</v>
      </c>
      <c r="M466" s="4">
        <v>0.73145735574401705</v>
      </c>
      <c r="N466" s="4">
        <v>0.15709385113268601</v>
      </c>
      <c r="O466" s="5">
        <v>0.58912467956543002</v>
      </c>
      <c r="P466" s="4">
        <v>1.5966279677531401</v>
      </c>
    </row>
    <row r="467" spans="1:16" x14ac:dyDescent="0.25">
      <c r="A467" s="4" t="s">
        <v>7573</v>
      </c>
      <c r="B467" s="4" t="s">
        <v>8092</v>
      </c>
      <c r="C467" s="4" t="s">
        <v>7574</v>
      </c>
      <c r="D467" s="4">
        <v>29.834009170532202</v>
      </c>
      <c r="E467" s="4">
        <v>30.230646133422901</v>
      </c>
      <c r="F467" s="4">
        <v>30.309036254882798</v>
      </c>
      <c r="G467" s="4">
        <v>29.721937179565401</v>
      </c>
      <c r="H467" s="4">
        <v>29.539932250976602</v>
      </c>
      <c r="I467" s="4">
        <v>29.348791122436499</v>
      </c>
      <c r="J467" s="4">
        <v>30.124563852945968</v>
      </c>
      <c r="K467" s="4">
        <v>29.536886850992833</v>
      </c>
      <c r="M467" s="4">
        <v>1.49278214822125</v>
      </c>
      <c r="N467" s="4">
        <v>2.86683417085427E-2</v>
      </c>
      <c r="O467" s="5">
        <v>0.587677001953125</v>
      </c>
      <c r="P467" s="4">
        <v>3.2241763674946702</v>
      </c>
    </row>
    <row r="468" spans="1:16" x14ac:dyDescent="0.25">
      <c r="A468" s="4" t="s">
        <v>165</v>
      </c>
      <c r="B468" s="4" t="s">
        <v>8032</v>
      </c>
      <c r="C468" s="4" t="s">
        <v>167</v>
      </c>
      <c r="D468" s="4">
        <v>31.759860992431602</v>
      </c>
      <c r="E468" s="4">
        <v>31.705244064331101</v>
      </c>
      <c r="F468" s="4">
        <v>31.775384902954102</v>
      </c>
      <c r="G468" s="4">
        <v>31.0975952148438</v>
      </c>
      <c r="H468" s="4">
        <v>31.211744308471701</v>
      </c>
      <c r="I468" s="4">
        <v>31.171909332275401</v>
      </c>
      <c r="J468" s="4">
        <v>31.746829986572266</v>
      </c>
      <c r="K468" s="4">
        <v>31.16041628519697</v>
      </c>
      <c r="M468" s="4">
        <v>3.9152690380653499</v>
      </c>
      <c r="N468" s="4">
        <v>1.61038961038961E-3</v>
      </c>
      <c r="O468" s="5">
        <v>0.586413701375324</v>
      </c>
      <c r="P468" s="4">
        <v>14.7936842079559</v>
      </c>
    </row>
    <row r="469" spans="1:16" x14ac:dyDescent="0.25">
      <c r="A469" s="4" t="s">
        <v>4837</v>
      </c>
      <c r="B469" s="4" t="s">
        <v>8044</v>
      </c>
      <c r="C469" s="4" t="s">
        <v>4839</v>
      </c>
      <c r="D469" s="4">
        <v>26.6875114440918</v>
      </c>
      <c r="E469" s="4">
        <v>26.984724044799801</v>
      </c>
      <c r="F469" s="4">
        <v>27.142839431762699</v>
      </c>
      <c r="G469" s="4">
        <v>26.594993591308601</v>
      </c>
      <c r="H469" s="4">
        <v>26.257932662963899</v>
      </c>
      <c r="I469" s="4">
        <v>26.204076766967798</v>
      </c>
      <c r="J469" s="4">
        <v>26.938358306884766</v>
      </c>
      <c r="K469" s="4">
        <v>26.352334340413435</v>
      </c>
      <c r="M469" s="4">
        <v>1.49802728107237</v>
      </c>
      <c r="N469" s="4">
        <v>2.82673392181589E-2</v>
      </c>
      <c r="O469" s="5">
        <v>0.58602396647135502</v>
      </c>
      <c r="P469" s="4">
        <v>3.2369114881725398</v>
      </c>
    </row>
    <row r="470" spans="1:16" x14ac:dyDescent="0.25">
      <c r="A470" s="4" t="s">
        <v>4444</v>
      </c>
      <c r="B470" s="4" t="s">
        <v>8580</v>
      </c>
      <c r="C470" s="4" t="s">
        <v>4446</v>
      </c>
      <c r="D470" s="4">
        <v>30.704851150512699</v>
      </c>
      <c r="E470" s="4">
        <v>30.800676345825199</v>
      </c>
      <c r="F470" s="4">
        <v>30.953865051269499</v>
      </c>
      <c r="G470" s="4">
        <v>30.244047164916999</v>
      </c>
      <c r="H470" s="4">
        <v>30.052629470825199</v>
      </c>
      <c r="I470" s="4">
        <v>30.4057712554932</v>
      </c>
      <c r="J470" s="4">
        <v>30.81979751586913</v>
      </c>
      <c r="K470" s="4">
        <v>30.234149297078471</v>
      </c>
      <c r="M470" s="4">
        <v>2.0239010838003502</v>
      </c>
      <c r="N470" s="4">
        <v>1.2396887159533101E-2</v>
      </c>
      <c r="O470" s="5">
        <v>0.58564821879069096</v>
      </c>
      <c r="P470" s="4">
        <v>4.6776103681536796</v>
      </c>
    </row>
    <row r="471" spans="1:16" x14ac:dyDescent="0.25">
      <c r="A471" s="4" t="s">
        <v>5326</v>
      </c>
      <c r="B471" s="4" t="s">
        <v>8237</v>
      </c>
      <c r="C471" s="4" t="s">
        <v>5328</v>
      </c>
      <c r="D471" s="4">
        <v>26.537712097168001</v>
      </c>
      <c r="E471" s="4">
        <v>27.3094291687012</v>
      </c>
      <c r="F471" s="4">
        <v>27.24853515625</v>
      </c>
      <c r="G471" s="4">
        <v>26.681877136230501</v>
      </c>
      <c r="H471" s="4">
        <v>26.205518722534201</v>
      </c>
      <c r="I471" s="4">
        <v>26.462999343872099</v>
      </c>
      <c r="J471" s="4">
        <v>27.0318921407064</v>
      </c>
      <c r="K471" s="4">
        <v>26.450131734212267</v>
      </c>
      <c r="M471" s="4">
        <v>0.961218899588693</v>
      </c>
      <c r="N471" s="4">
        <v>8.6496768236380403E-2</v>
      </c>
      <c r="O471" s="5">
        <v>0.58176040649414096</v>
      </c>
      <c r="P471" s="4">
        <v>2.05281332563642</v>
      </c>
    </row>
    <row r="472" spans="1:16" x14ac:dyDescent="0.25">
      <c r="A472" s="4" t="s">
        <v>4937</v>
      </c>
      <c r="B472" s="4" t="s">
        <v>7680</v>
      </c>
      <c r="C472" s="4" t="s">
        <v>4938</v>
      </c>
      <c r="D472" s="4">
        <v>30.1040344238281</v>
      </c>
      <c r="E472" s="4">
        <v>30.423828125</v>
      </c>
      <c r="F472" s="4">
        <v>30.335281372070298</v>
      </c>
      <c r="G472" s="4">
        <v>29.85862159729</v>
      </c>
      <c r="H472" s="4">
        <v>29.693954467773398</v>
      </c>
      <c r="I472" s="4">
        <v>29.573671340942401</v>
      </c>
      <c r="J472" s="4">
        <v>30.287714640299466</v>
      </c>
      <c r="K472" s="4">
        <v>29.708749135335268</v>
      </c>
      <c r="M472" s="4">
        <v>1.9954452845492501</v>
      </c>
      <c r="N472" s="4">
        <v>1.25627376425856E-2</v>
      </c>
      <c r="O472" s="5">
        <v>0.57896550496419497</v>
      </c>
      <c r="P472" s="4">
        <v>4.5901831050665196</v>
      </c>
    </row>
    <row r="473" spans="1:16" x14ac:dyDescent="0.25">
      <c r="A473" s="4" t="s">
        <v>3457</v>
      </c>
      <c r="B473" s="4" t="s">
        <v>8299</v>
      </c>
      <c r="C473" s="4" t="s">
        <v>3459</v>
      </c>
      <c r="D473" s="4">
        <v>31.5696411132813</v>
      </c>
      <c r="E473" s="4">
        <v>31.585361480712901</v>
      </c>
      <c r="F473" s="4">
        <v>31.386474609375</v>
      </c>
      <c r="G473" s="4">
        <v>30.768846511840799</v>
      </c>
      <c r="H473" s="4">
        <v>31.015439987182599</v>
      </c>
      <c r="I473" s="4">
        <v>31.0204257965088</v>
      </c>
      <c r="J473" s="4">
        <v>31.5138257344564</v>
      </c>
      <c r="K473" s="4">
        <v>30.934904098510732</v>
      </c>
      <c r="M473" s="4">
        <v>2.28112812688564</v>
      </c>
      <c r="N473" s="4">
        <v>8.5555555555555593E-3</v>
      </c>
      <c r="O473" s="5">
        <v>0.57892163594563695</v>
      </c>
      <c r="P473" s="4">
        <v>5.5270858267362</v>
      </c>
    </row>
    <row r="474" spans="1:16" x14ac:dyDescent="0.25">
      <c r="A474" s="4" t="s">
        <v>1252</v>
      </c>
      <c r="B474" s="4" t="s">
        <v>8211</v>
      </c>
      <c r="C474" s="4" t="s">
        <v>1254</v>
      </c>
      <c r="D474" s="4">
        <v>25.083398818969702</v>
      </c>
      <c r="E474" s="4">
        <v>25.8374118804932</v>
      </c>
      <c r="F474" s="4">
        <v>25.000862121581999</v>
      </c>
      <c r="G474" s="4">
        <v>24.7443237304688</v>
      </c>
      <c r="H474" s="4">
        <v>24.8344841003418</v>
      </c>
      <c r="I474" s="4">
        <v>24.611198425293001</v>
      </c>
      <c r="J474" s="4">
        <v>25.307224273681637</v>
      </c>
      <c r="K474" s="4">
        <v>24.730002085367868</v>
      </c>
      <c r="M474" s="4">
        <v>0.98786570994442502</v>
      </c>
      <c r="N474" s="4">
        <v>8.0523047977422393E-2</v>
      </c>
      <c r="O474" s="5">
        <v>0.57722218831380101</v>
      </c>
      <c r="P474" s="4">
        <v>2.1070376335866698</v>
      </c>
    </row>
    <row r="475" spans="1:16" x14ac:dyDescent="0.25">
      <c r="A475" s="4" t="s">
        <v>1931</v>
      </c>
      <c r="B475" s="4" t="s">
        <v>7961</v>
      </c>
      <c r="C475" s="4" t="s">
        <v>1933</v>
      </c>
      <c r="D475" s="4">
        <v>32.4625434875488</v>
      </c>
      <c r="E475" s="4">
        <v>32.638420104980497</v>
      </c>
      <c r="F475" s="4">
        <v>32.623844146728501</v>
      </c>
      <c r="G475" s="4">
        <v>32.044639587402301</v>
      </c>
      <c r="H475" s="4">
        <v>31.894287109375</v>
      </c>
      <c r="I475" s="4">
        <v>32.060695648193402</v>
      </c>
      <c r="J475" s="4">
        <v>32.57493591308593</v>
      </c>
      <c r="K475" s="4">
        <v>31.999874114990234</v>
      </c>
      <c r="M475" s="4">
        <v>2.7573303468483998</v>
      </c>
      <c r="N475" s="4">
        <v>5.890625E-3</v>
      </c>
      <c r="O475" s="5">
        <v>0.57506179809570301</v>
      </c>
      <c r="P475" s="4">
        <v>7.4337131513463204</v>
      </c>
    </row>
    <row r="476" spans="1:16" x14ac:dyDescent="0.25">
      <c r="A476" s="4" t="s">
        <v>4911</v>
      </c>
      <c r="B476" s="4" t="s">
        <v>8191</v>
      </c>
      <c r="C476" s="4" t="s">
        <v>4913</v>
      </c>
      <c r="D476" s="4">
        <v>28.003067016601602</v>
      </c>
      <c r="E476" s="4">
        <v>27.895900726318398</v>
      </c>
      <c r="F476" s="4">
        <v>27.325014114379901</v>
      </c>
      <c r="G476" s="4">
        <v>26.889247894287099</v>
      </c>
      <c r="H476" s="4">
        <v>26.915296554565401</v>
      </c>
      <c r="I476" s="4">
        <v>27.696832656860401</v>
      </c>
      <c r="J476" s="4">
        <v>27.741327285766634</v>
      </c>
      <c r="K476" s="4">
        <v>27.167125701904297</v>
      </c>
      <c r="M476" s="4">
        <v>0.78268735943745604</v>
      </c>
      <c r="N476" s="4">
        <v>0.13839598997493699</v>
      </c>
      <c r="O476" s="5">
        <v>0.57420158386230502</v>
      </c>
      <c r="P476" s="4">
        <v>1.6969942578302399</v>
      </c>
    </row>
    <row r="477" spans="1:16" x14ac:dyDescent="0.25">
      <c r="A477" s="4" t="s">
        <v>7610</v>
      </c>
      <c r="B477" s="4" t="s">
        <v>8097</v>
      </c>
      <c r="C477" s="4" t="s">
        <v>7612</v>
      </c>
      <c r="D477" s="4">
        <v>30.0297737121582</v>
      </c>
      <c r="E477" s="4">
        <v>29.902063369751001</v>
      </c>
      <c r="F477" s="4">
        <v>28.943548202514599</v>
      </c>
      <c r="G477" s="4">
        <v>29.0140266418457</v>
      </c>
      <c r="H477" s="4">
        <v>29.097366333007798</v>
      </c>
      <c r="I477" s="4">
        <v>29.057460784912099</v>
      </c>
      <c r="J477" s="4">
        <v>29.625128428141267</v>
      </c>
      <c r="K477" s="4">
        <v>29.056284586588532</v>
      </c>
      <c r="M477" s="4">
        <v>0.76150611066648699</v>
      </c>
      <c r="N477" s="4">
        <v>0.14556234516928199</v>
      </c>
      <c r="O477" s="5">
        <v>0.56884384155273404</v>
      </c>
      <c r="P477" s="4">
        <v>1.65543402409976</v>
      </c>
    </row>
    <row r="478" spans="1:16" x14ac:dyDescent="0.25">
      <c r="A478" s="4" t="s">
        <v>1606</v>
      </c>
      <c r="B478" s="4" t="s">
        <v>7976</v>
      </c>
      <c r="C478" s="4" t="s">
        <v>1608</v>
      </c>
      <c r="D478" s="4">
        <v>35.254508972167997</v>
      </c>
      <c r="E478" s="4">
        <v>35.394935607910199</v>
      </c>
      <c r="F478" s="4">
        <v>35.319492340087898</v>
      </c>
      <c r="G478" s="4">
        <v>34.662918090820298</v>
      </c>
      <c r="H478" s="4">
        <v>34.738311767578097</v>
      </c>
      <c r="I478" s="4">
        <v>34.863784790039098</v>
      </c>
      <c r="J478" s="4">
        <v>35.3229789733887</v>
      </c>
      <c r="K478" s="4">
        <v>34.7550048828125</v>
      </c>
      <c r="M478" s="4">
        <v>2.8719840494268301</v>
      </c>
      <c r="N478" s="4">
        <v>4.6034482758620697E-3</v>
      </c>
      <c r="O478" s="5">
        <v>0.56797409057617199</v>
      </c>
      <c r="P478" s="4">
        <v>7.9702075286725398</v>
      </c>
    </row>
    <row r="479" spans="1:16" x14ac:dyDescent="0.25">
      <c r="A479" s="4" t="s">
        <v>2940</v>
      </c>
      <c r="B479" s="4" t="s">
        <v>8850</v>
      </c>
      <c r="C479" s="4" t="s">
        <v>2942</v>
      </c>
      <c r="D479" s="4">
        <v>35.741458892822301</v>
      </c>
      <c r="E479" s="4">
        <v>36.042064666747997</v>
      </c>
      <c r="F479" s="4">
        <v>35.8934936523438</v>
      </c>
      <c r="G479" s="4">
        <v>35.007888793945298</v>
      </c>
      <c r="H479" s="4">
        <v>35.558998107910199</v>
      </c>
      <c r="I479" s="4">
        <v>35.409492492675803</v>
      </c>
      <c r="J479" s="4">
        <v>35.89233907063803</v>
      </c>
      <c r="K479" s="4">
        <v>35.3254597981771</v>
      </c>
      <c r="M479" s="4">
        <v>1.418743185958</v>
      </c>
      <c r="N479" s="4">
        <v>3.2966507177033498E-2</v>
      </c>
      <c r="O479" s="5">
        <v>0.56687927246093806</v>
      </c>
      <c r="P479" s="4">
        <v>3.04729108496038</v>
      </c>
    </row>
    <row r="480" spans="1:16" x14ac:dyDescent="0.25">
      <c r="A480" s="4" t="s">
        <v>6488</v>
      </c>
      <c r="B480" s="4" t="s">
        <v>9263</v>
      </c>
      <c r="C480" s="4" t="s">
        <v>6490</v>
      </c>
      <c r="D480" s="4">
        <v>29.790473937988299</v>
      </c>
      <c r="E480" s="4">
        <v>29.7885036468506</v>
      </c>
      <c r="F480" s="4">
        <v>29.596359252929702</v>
      </c>
      <c r="G480" s="4">
        <v>29.139942169189499</v>
      </c>
      <c r="H480" s="4">
        <v>29.007846832275401</v>
      </c>
      <c r="I480" s="4">
        <v>29.328248977661101</v>
      </c>
      <c r="J480" s="4">
        <v>29.725112279256198</v>
      </c>
      <c r="K480" s="4">
        <v>29.158679326375335</v>
      </c>
      <c r="M480" s="4">
        <v>2.1282894398478001</v>
      </c>
      <c r="N480" s="4">
        <v>1.0401766004414999E-2</v>
      </c>
      <c r="O480" s="5">
        <v>0.56643295288085904</v>
      </c>
      <c r="P480" s="4">
        <v>5.00910780093899</v>
      </c>
    </row>
    <row r="481" spans="1:16" x14ac:dyDescent="0.25">
      <c r="A481" s="4" t="s">
        <v>710</v>
      </c>
      <c r="B481" s="4" t="s">
        <v>8316</v>
      </c>
      <c r="C481" s="4" t="s">
        <v>712</v>
      </c>
      <c r="D481" s="4">
        <v>31.5276393890381</v>
      </c>
      <c r="E481" s="4">
        <v>31.493108749389599</v>
      </c>
      <c r="F481" s="4">
        <v>31.3714084625244</v>
      </c>
      <c r="G481" s="4">
        <v>30.705074310302699</v>
      </c>
      <c r="H481" s="4">
        <v>30.984531402587901</v>
      </c>
      <c r="I481" s="4">
        <v>31.009935379028299</v>
      </c>
      <c r="J481" s="4">
        <v>31.464052200317365</v>
      </c>
      <c r="K481" s="4">
        <v>30.899847030639631</v>
      </c>
      <c r="M481" s="4">
        <v>2.1853187136968</v>
      </c>
      <c r="N481" s="4">
        <v>9.4106728538283103E-3</v>
      </c>
      <c r="O481" s="5">
        <v>0.56420516967773404</v>
      </c>
      <c r="P481" s="4">
        <v>5.1976832691692501</v>
      </c>
    </row>
    <row r="482" spans="1:16" x14ac:dyDescent="0.25">
      <c r="A482" s="4" t="s">
        <v>981</v>
      </c>
      <c r="B482" s="4" t="s">
        <v>7914</v>
      </c>
      <c r="C482" s="4" t="s">
        <v>982</v>
      </c>
      <c r="D482" s="4">
        <v>31.2232360839844</v>
      </c>
      <c r="E482" s="4">
        <v>31.250308990478501</v>
      </c>
      <c r="F482" s="4">
        <v>31.386508941650401</v>
      </c>
      <c r="G482" s="4">
        <v>30.847051620483398</v>
      </c>
      <c r="H482" s="4">
        <v>30.603013992309599</v>
      </c>
      <c r="I482" s="4">
        <v>30.725564956665</v>
      </c>
      <c r="J482" s="4">
        <v>31.286684672037769</v>
      </c>
      <c r="K482" s="4">
        <v>30.725210189819332</v>
      </c>
      <c r="M482" s="4">
        <v>2.53333828241434</v>
      </c>
      <c r="N482" s="4">
        <v>6.7124999999999997E-3</v>
      </c>
      <c r="O482" s="5">
        <v>0.561474482218426</v>
      </c>
      <c r="P482" s="4">
        <v>6.4767912632376499</v>
      </c>
    </row>
    <row r="483" spans="1:16" x14ac:dyDescent="0.25">
      <c r="A483" s="4" t="s">
        <v>1400</v>
      </c>
      <c r="B483" s="4" t="s">
        <v>8135</v>
      </c>
      <c r="C483" s="4" t="s">
        <v>1402</v>
      </c>
      <c r="D483" s="4">
        <v>31.651588439941399</v>
      </c>
      <c r="E483" s="4">
        <v>31.8723335266113</v>
      </c>
      <c r="F483" s="4">
        <v>31.8160495758057</v>
      </c>
      <c r="G483" s="4">
        <v>31.203638076782202</v>
      </c>
      <c r="H483" s="4">
        <v>31.2384147644043</v>
      </c>
      <c r="I483" s="4">
        <v>31.215326309204102</v>
      </c>
      <c r="J483" s="4">
        <v>31.779990514119465</v>
      </c>
      <c r="K483" s="4">
        <v>31.219126383463532</v>
      </c>
      <c r="M483" s="4">
        <v>2.9529934687700798</v>
      </c>
      <c r="N483" s="4">
        <v>4.6376811594202897E-3</v>
      </c>
      <c r="O483" s="5">
        <v>0.560864130655922</v>
      </c>
      <c r="P483" s="4">
        <v>8.3700265441471693</v>
      </c>
    </row>
    <row r="484" spans="1:16" x14ac:dyDescent="0.25">
      <c r="A484" s="4" t="s">
        <v>6321</v>
      </c>
      <c r="B484" s="4" t="s">
        <v>8290</v>
      </c>
      <c r="C484" s="4" t="s">
        <v>6323</v>
      </c>
      <c r="D484" s="4">
        <v>31.629810333251999</v>
      </c>
      <c r="E484" s="4">
        <v>31.4646110534668</v>
      </c>
      <c r="F484" s="4">
        <v>31.392072677612301</v>
      </c>
      <c r="G484" s="4">
        <v>31.016168594360401</v>
      </c>
      <c r="H484" s="4">
        <v>30.8043022155762</v>
      </c>
      <c r="I484" s="4">
        <v>30.9859828948975</v>
      </c>
      <c r="J484" s="4">
        <v>31.495498021443698</v>
      </c>
      <c r="K484" s="4">
        <v>30.935484568278032</v>
      </c>
      <c r="M484" s="4">
        <v>2.3567450737031401</v>
      </c>
      <c r="N484" s="4">
        <v>7.4330708661417303E-3</v>
      </c>
      <c r="O484" s="5">
        <v>0.56001345316568796</v>
      </c>
      <c r="P484" s="4">
        <v>5.7987920659611998</v>
      </c>
    </row>
    <row r="485" spans="1:16" x14ac:dyDescent="0.25">
      <c r="A485" s="4" t="s">
        <v>5698</v>
      </c>
      <c r="B485" s="4" t="s">
        <v>8113</v>
      </c>
      <c r="C485" s="4" t="s">
        <v>5700</v>
      </c>
      <c r="D485" s="4">
        <v>31.281270980835</v>
      </c>
      <c r="E485" s="4">
        <v>31.224716186523398</v>
      </c>
      <c r="F485" s="4">
        <v>31.2563285827637</v>
      </c>
      <c r="G485" s="4">
        <v>30.603233337402301</v>
      </c>
      <c r="H485" s="4">
        <v>30.7472229003906</v>
      </c>
      <c r="I485" s="4">
        <v>30.744646072387699</v>
      </c>
      <c r="J485" s="4">
        <v>31.254105250040698</v>
      </c>
      <c r="K485" s="4">
        <v>30.698367436726866</v>
      </c>
      <c r="M485" s="4">
        <v>3.41812306641101</v>
      </c>
      <c r="N485" s="4">
        <v>2.9629629629629602E-3</v>
      </c>
      <c r="O485" s="5">
        <v>0.55573781331380401</v>
      </c>
      <c r="P485" s="4">
        <v>11.0465873088413</v>
      </c>
    </row>
    <row r="486" spans="1:16" x14ac:dyDescent="0.25">
      <c r="A486" s="4" t="s">
        <v>4109</v>
      </c>
      <c r="B486" s="4" t="s">
        <v>8997</v>
      </c>
      <c r="C486" s="4" t="s">
        <v>4111</v>
      </c>
      <c r="D486" s="4">
        <v>27.936893463134801</v>
      </c>
      <c r="E486" s="4">
        <v>27.995969772338899</v>
      </c>
      <c r="F486" s="4">
        <v>27.5908393859863</v>
      </c>
      <c r="G486" s="4">
        <v>26.929481506347699</v>
      </c>
      <c r="H486" s="4">
        <v>27.4636840820313</v>
      </c>
      <c r="I486" s="4">
        <v>27.463808059692401</v>
      </c>
      <c r="J486" s="4">
        <v>27.841234207153335</v>
      </c>
      <c r="K486" s="4">
        <v>27.285657882690469</v>
      </c>
      <c r="M486" s="4">
        <v>1.1959445078584701</v>
      </c>
      <c r="N486" s="4">
        <v>5.0609424083769602E-2</v>
      </c>
      <c r="O486" s="5">
        <v>0.55557632446289096</v>
      </c>
      <c r="P486" s="4">
        <v>2.5443258972850602</v>
      </c>
    </row>
    <row r="487" spans="1:16" x14ac:dyDescent="0.25">
      <c r="A487" s="4" t="s">
        <v>5776</v>
      </c>
      <c r="B487" s="4" t="s">
        <v>8176</v>
      </c>
      <c r="C487" s="4" t="s">
        <v>5777</v>
      </c>
      <c r="D487" s="4">
        <v>26.2131252288818</v>
      </c>
      <c r="E487" s="4">
        <v>25.93625831604</v>
      </c>
      <c r="F487" s="4">
        <v>26.0476684570313</v>
      </c>
      <c r="G487" s="4">
        <v>25.6075229644775</v>
      </c>
      <c r="H487" s="4">
        <v>25.583766937255898</v>
      </c>
      <c r="I487" s="4">
        <v>25.341304779052699</v>
      </c>
      <c r="J487" s="4">
        <v>26.065684000651032</v>
      </c>
      <c r="K487" s="4">
        <v>25.510864893595368</v>
      </c>
      <c r="M487" s="4">
        <v>2.04380230799618</v>
      </c>
      <c r="N487" s="4">
        <v>1.2485089463220699E-2</v>
      </c>
      <c r="O487" s="5">
        <v>0.55481910705566395</v>
      </c>
      <c r="P487" s="4">
        <v>4.7394878492572401</v>
      </c>
    </row>
    <row r="488" spans="1:16" x14ac:dyDescent="0.25">
      <c r="A488" s="4" t="s">
        <v>955</v>
      </c>
      <c r="B488" s="4" t="s">
        <v>8277</v>
      </c>
      <c r="C488" s="4" t="s">
        <v>957</v>
      </c>
      <c r="D488" s="4">
        <v>29.961206436157202</v>
      </c>
      <c r="E488" s="4">
        <v>30.119838714599599</v>
      </c>
      <c r="F488" s="4">
        <v>29.946060180664102</v>
      </c>
      <c r="G488" s="4">
        <v>29.5315341949463</v>
      </c>
      <c r="H488" s="4">
        <v>29.4696865081787</v>
      </c>
      <c r="I488" s="4">
        <v>29.3657836914063</v>
      </c>
      <c r="J488" s="4">
        <v>30.009035110473633</v>
      </c>
      <c r="K488" s="4">
        <v>29.455668131510436</v>
      </c>
      <c r="M488" s="4">
        <v>2.7744224211620301</v>
      </c>
      <c r="N488" s="4">
        <v>5.9841269841269798E-3</v>
      </c>
      <c r="O488" s="5">
        <v>0.55336697896321496</v>
      </c>
      <c r="P488" s="4">
        <v>7.5115863602595203</v>
      </c>
    </row>
    <row r="489" spans="1:16" x14ac:dyDescent="0.25">
      <c r="A489" s="4" t="s">
        <v>2911</v>
      </c>
      <c r="B489" s="4" t="s">
        <v>8084</v>
      </c>
      <c r="C489" s="4" t="s">
        <v>2912</v>
      </c>
      <c r="D489" s="4">
        <v>35.877349853515597</v>
      </c>
      <c r="E489" s="4">
        <v>35.964305877685497</v>
      </c>
      <c r="F489" s="4">
        <v>35.986278533935497</v>
      </c>
      <c r="G489" s="4">
        <v>35.395248413085902</v>
      </c>
      <c r="H489" s="4">
        <v>35.185878753662102</v>
      </c>
      <c r="I489" s="4">
        <v>35.589164733886697</v>
      </c>
      <c r="J489" s="4">
        <v>35.942644755045528</v>
      </c>
      <c r="K489" s="4">
        <v>35.390097300211572</v>
      </c>
      <c r="M489" s="4">
        <v>1.98638794929954</v>
      </c>
      <c r="N489" s="4">
        <v>1.2467924528301901E-2</v>
      </c>
      <c r="O489" s="5">
        <v>0.55254745483398404</v>
      </c>
      <c r="P489" s="4">
        <v>4.5626108534540402</v>
      </c>
    </row>
    <row r="490" spans="1:16" x14ac:dyDescent="0.25">
      <c r="A490" s="4" t="s">
        <v>2260</v>
      </c>
      <c r="B490" s="4" t="s">
        <v>8729</v>
      </c>
      <c r="C490" s="4" t="s">
        <v>2262</v>
      </c>
      <c r="D490" s="4">
        <v>27.5951442718506</v>
      </c>
      <c r="E490" s="4">
        <v>27.355224609375</v>
      </c>
      <c r="F490" s="4">
        <v>27.4868679046631</v>
      </c>
      <c r="G490" s="4">
        <v>27.242805480956999</v>
      </c>
      <c r="H490" s="4">
        <v>27.282007217407202</v>
      </c>
      <c r="I490" s="4">
        <v>26.255954742431602</v>
      </c>
      <c r="J490" s="4">
        <v>27.479078928629566</v>
      </c>
      <c r="K490" s="4">
        <v>26.926922480265265</v>
      </c>
      <c r="M490" s="4">
        <v>0.73874644507438503</v>
      </c>
      <c r="N490" s="4">
        <v>0.15450891410048601</v>
      </c>
      <c r="O490" s="5">
        <v>0.55215644836425803</v>
      </c>
      <c r="P490" s="4">
        <v>1.6108782665931201</v>
      </c>
    </row>
    <row r="491" spans="1:16" x14ac:dyDescent="0.25">
      <c r="A491" s="4" t="s">
        <v>2603</v>
      </c>
      <c r="B491" s="4" t="s">
        <v>8407</v>
      </c>
      <c r="C491" s="4" t="s">
        <v>2605</v>
      </c>
      <c r="D491" s="4">
        <v>32.882583618164098</v>
      </c>
      <c r="E491" s="4">
        <v>32.945499420166001</v>
      </c>
      <c r="F491" s="4">
        <v>32.829299926757798</v>
      </c>
      <c r="G491" s="4">
        <v>32.3320922851563</v>
      </c>
      <c r="H491" s="4">
        <v>32.322013854980497</v>
      </c>
      <c r="I491" s="4">
        <v>32.360816955566399</v>
      </c>
      <c r="J491" s="4">
        <v>32.885794321695968</v>
      </c>
      <c r="K491" s="4">
        <v>32.338307698567739</v>
      </c>
      <c r="M491" s="4">
        <v>3.9847048849285498</v>
      </c>
      <c r="N491" s="4">
        <v>1.82352941176471E-3</v>
      </c>
      <c r="O491" s="5">
        <v>0.54748662312825003</v>
      </c>
      <c r="P491" s="4">
        <v>15.4059577934855</v>
      </c>
    </row>
    <row r="492" spans="1:16" x14ac:dyDescent="0.25">
      <c r="A492" s="4" t="s">
        <v>3196</v>
      </c>
      <c r="B492" s="4" t="s">
        <v>8307</v>
      </c>
      <c r="C492" s="4" t="s">
        <v>3197</v>
      </c>
      <c r="D492" s="4">
        <v>28.4513263702393</v>
      </c>
      <c r="E492" s="4">
        <v>28.936595916748001</v>
      </c>
      <c r="F492" s="4">
        <v>28.851781845092798</v>
      </c>
      <c r="G492" s="4">
        <v>27.927635192871101</v>
      </c>
      <c r="H492" s="4">
        <v>28.307531356811499</v>
      </c>
      <c r="I492" s="4">
        <v>28.3627223968506</v>
      </c>
      <c r="J492" s="4">
        <v>28.746568044026702</v>
      </c>
      <c r="K492" s="4">
        <v>28.199296315511067</v>
      </c>
      <c r="M492" s="4">
        <v>1.2666917027136999</v>
      </c>
      <c r="N492" s="4">
        <v>4.3069264069264097E-2</v>
      </c>
      <c r="O492" s="5">
        <v>0.547271728515625</v>
      </c>
      <c r="P492" s="4">
        <v>2.6996518905980098</v>
      </c>
    </row>
    <row r="493" spans="1:16" x14ac:dyDescent="0.25">
      <c r="A493" s="4" t="s">
        <v>6774</v>
      </c>
      <c r="B493" s="4" t="s">
        <v>8551</v>
      </c>
      <c r="C493" s="4" t="s">
        <v>6776</v>
      </c>
      <c r="D493" s="4">
        <v>25.9664115905762</v>
      </c>
      <c r="E493" s="4">
        <v>26.489299774169901</v>
      </c>
      <c r="F493" s="4">
        <v>26.432489395141602</v>
      </c>
      <c r="G493" s="4">
        <v>25.1830654144287</v>
      </c>
      <c r="H493" s="4">
        <v>26.1557712554932</v>
      </c>
      <c r="I493" s="4">
        <v>25.912548065185501</v>
      </c>
      <c r="J493" s="4">
        <v>26.296066919962566</v>
      </c>
      <c r="K493" s="4">
        <v>25.750461578369137</v>
      </c>
      <c r="M493" s="4">
        <v>0.74552860610139304</v>
      </c>
      <c r="N493" s="4">
        <v>0.15224755700325701</v>
      </c>
      <c r="O493" s="5">
        <v>0.545605341593426</v>
      </c>
      <c r="P493" s="4">
        <v>1.62414550498385</v>
      </c>
    </row>
    <row r="494" spans="1:16" x14ac:dyDescent="0.25">
      <c r="A494" s="4" t="s">
        <v>5190</v>
      </c>
      <c r="B494" s="4" t="s">
        <v>8304</v>
      </c>
      <c r="C494" s="4" t="s">
        <v>5191</v>
      </c>
      <c r="D494" s="4">
        <v>31.204893112182599</v>
      </c>
      <c r="E494" s="4">
        <v>31.334405899047901</v>
      </c>
      <c r="F494" s="4">
        <v>31.181396484375</v>
      </c>
      <c r="G494" s="4">
        <v>30.8510837554932</v>
      </c>
      <c r="H494" s="4">
        <v>30.596998214721701</v>
      </c>
      <c r="I494" s="4">
        <v>30.637956619262699</v>
      </c>
      <c r="J494" s="4">
        <v>31.240231831868499</v>
      </c>
      <c r="K494" s="4">
        <v>30.695346196492533</v>
      </c>
      <c r="M494" s="4">
        <v>2.3900194892467899</v>
      </c>
      <c r="N494" s="4">
        <v>7.4223433242506798E-3</v>
      </c>
      <c r="O494" s="5">
        <v>0.54488563537597701</v>
      </c>
      <c r="P494" s="4">
        <v>5.9217806224559597</v>
      </c>
    </row>
    <row r="495" spans="1:16" x14ac:dyDescent="0.25">
      <c r="A495" s="4" t="s">
        <v>5098</v>
      </c>
      <c r="B495" s="4" t="s">
        <v>8258</v>
      </c>
      <c r="C495" s="4" t="s">
        <v>5100</v>
      </c>
      <c r="D495" s="4">
        <v>30.691614151001001</v>
      </c>
      <c r="E495" s="4">
        <v>30.478084564208999</v>
      </c>
      <c r="F495" s="4">
        <v>30.6084995269775</v>
      </c>
      <c r="G495" s="4">
        <v>29.505996704101602</v>
      </c>
      <c r="H495" s="4">
        <v>30.259569168090799</v>
      </c>
      <c r="I495" s="4">
        <v>30.381996154785199</v>
      </c>
      <c r="J495" s="4">
        <v>30.592732747395832</v>
      </c>
      <c r="K495" s="4">
        <v>30.049187342325865</v>
      </c>
      <c r="M495" s="4">
        <v>0.90295395502135301</v>
      </c>
      <c r="N495" s="4">
        <v>9.9706881143878504E-2</v>
      </c>
      <c r="O495" s="5">
        <v>0.54354540506998505</v>
      </c>
      <c r="P495" s="4">
        <v>1.9353823548604701</v>
      </c>
    </row>
    <row r="496" spans="1:16" x14ac:dyDescent="0.25">
      <c r="A496" s="4" t="s">
        <v>1361</v>
      </c>
      <c r="B496" s="4" t="s">
        <v>8138</v>
      </c>
      <c r="C496" s="4" t="s">
        <v>1363</v>
      </c>
      <c r="D496" s="4">
        <v>23.2662963867188</v>
      </c>
      <c r="E496" s="4">
        <v>25.258018493652301</v>
      </c>
      <c r="F496" s="4">
        <v>23.561725616455099</v>
      </c>
      <c r="G496" s="4">
        <v>24.335212707519499</v>
      </c>
      <c r="H496" s="4">
        <v>21.656696319580099</v>
      </c>
      <c r="I496" s="4">
        <v>24.470481872558601</v>
      </c>
      <c r="J496" s="4">
        <v>24.028680165608733</v>
      </c>
      <c r="K496" s="4">
        <v>23.487463633219402</v>
      </c>
      <c r="M496" s="4">
        <v>0.18682767485478299</v>
      </c>
      <c r="N496" s="4">
        <v>0.71964235294117596</v>
      </c>
      <c r="O496" s="5">
        <v>0.54121653238932099</v>
      </c>
      <c r="P496" s="4">
        <v>0.489084565075667</v>
      </c>
    </row>
    <row r="497" spans="1:16" x14ac:dyDescent="0.25">
      <c r="A497" s="4" t="s">
        <v>2310</v>
      </c>
      <c r="B497" s="4" t="s">
        <v>8234</v>
      </c>
      <c r="C497" s="4" t="s">
        <v>2312</v>
      </c>
      <c r="D497" s="4">
        <v>27.045810699462901</v>
      </c>
      <c r="E497" s="4">
        <v>27.294792175293001</v>
      </c>
      <c r="F497" s="4">
        <v>27.443801879882798</v>
      </c>
      <c r="G497" s="4">
        <v>27.0381565093994</v>
      </c>
      <c r="H497" s="4">
        <v>26.18186378479</v>
      </c>
      <c r="I497" s="4">
        <v>26.941356658935501</v>
      </c>
      <c r="J497" s="4">
        <v>27.261468251546233</v>
      </c>
      <c r="K497" s="4">
        <v>26.720458984374968</v>
      </c>
      <c r="M497" s="4">
        <v>0.85336785060380205</v>
      </c>
      <c r="N497" s="4">
        <v>0.114020869565217</v>
      </c>
      <c r="O497" s="5">
        <v>0.541009267171223</v>
      </c>
      <c r="P497" s="4">
        <v>1.83652286255755</v>
      </c>
    </row>
    <row r="498" spans="1:16" x14ac:dyDescent="0.25">
      <c r="A498" s="4" t="s">
        <v>3228</v>
      </c>
      <c r="B498" s="4" t="s">
        <v>8156</v>
      </c>
      <c r="C498" s="4" t="s">
        <v>3229</v>
      </c>
      <c r="D498" s="4">
        <v>37.362766265869098</v>
      </c>
      <c r="E498" s="4">
        <v>37.1610107421875</v>
      </c>
      <c r="F498" s="4">
        <v>37.156448364257798</v>
      </c>
      <c r="G498" s="4">
        <v>36.722728729247997</v>
      </c>
      <c r="H498" s="4">
        <v>36.602729797363303</v>
      </c>
      <c r="I498" s="4">
        <v>36.733608245849602</v>
      </c>
      <c r="J498" s="4">
        <v>37.226741790771463</v>
      </c>
      <c r="K498" s="4">
        <v>36.686355590820305</v>
      </c>
      <c r="M498" s="4">
        <v>2.6030658270390501</v>
      </c>
      <c r="N498" s="4">
        <v>6.1199999999999996E-3</v>
      </c>
      <c r="O498" s="5">
        <v>0.54038619995117199</v>
      </c>
      <c r="P498" s="4">
        <v>6.7624495602480303</v>
      </c>
    </row>
    <row r="499" spans="1:16" x14ac:dyDescent="0.25">
      <c r="A499" s="4" t="s">
        <v>2070</v>
      </c>
      <c r="B499" s="4" t="s">
        <v>8001</v>
      </c>
      <c r="C499" s="4" t="s">
        <v>2072</v>
      </c>
      <c r="D499" s="4">
        <v>30.296903610229499</v>
      </c>
      <c r="E499" s="4">
        <v>30.914176940918001</v>
      </c>
      <c r="F499" s="4">
        <v>30.847091674804702</v>
      </c>
      <c r="G499" s="4">
        <v>30.129798889160199</v>
      </c>
      <c r="H499" s="4">
        <v>30.061759948730501</v>
      </c>
      <c r="I499" s="4">
        <v>30.2504978179932</v>
      </c>
      <c r="J499" s="4">
        <v>30.686057408650736</v>
      </c>
      <c r="K499" s="4">
        <v>30.147352218627969</v>
      </c>
      <c r="M499" s="4">
        <v>1.2449048070872799</v>
      </c>
      <c r="N499" s="4">
        <v>4.4021436227224001E-2</v>
      </c>
      <c r="O499" s="5">
        <v>0.53870519002278505</v>
      </c>
      <c r="P499" s="4">
        <v>2.6514134379896199</v>
      </c>
    </row>
    <row r="500" spans="1:16" x14ac:dyDescent="0.25">
      <c r="A500" s="4" t="s">
        <v>179</v>
      </c>
      <c r="B500" s="4" t="s">
        <v>8035</v>
      </c>
      <c r="C500" s="4" t="s">
        <v>181</v>
      </c>
      <c r="D500" s="4">
        <v>30.570999145507798</v>
      </c>
      <c r="E500" s="4">
        <v>30.474327087402301</v>
      </c>
      <c r="F500" s="4">
        <v>30.2330627441406</v>
      </c>
      <c r="G500" s="4">
        <v>29.8239860534668</v>
      </c>
      <c r="H500" s="4">
        <v>29.7227897644043</v>
      </c>
      <c r="I500" s="4">
        <v>30.115821838378899</v>
      </c>
      <c r="J500" s="4">
        <v>30.426129659016897</v>
      </c>
      <c r="K500" s="4">
        <v>29.887532552083332</v>
      </c>
      <c r="M500" s="4">
        <v>1.59523284245884</v>
      </c>
      <c r="N500" s="4">
        <v>2.3956639566395699E-2</v>
      </c>
      <c r="O500" s="5">
        <v>0.53859710693359397</v>
      </c>
      <c r="P500" s="4">
        <v>3.47808690714692</v>
      </c>
    </row>
    <row r="501" spans="1:16" x14ac:dyDescent="0.25">
      <c r="A501" s="4" t="s">
        <v>64</v>
      </c>
      <c r="B501" s="4" t="s">
        <v>8055</v>
      </c>
      <c r="C501" s="4" t="s">
        <v>66</v>
      </c>
      <c r="D501" s="4">
        <v>33.163005828857401</v>
      </c>
      <c r="E501" s="4">
        <v>33.480510711669901</v>
      </c>
      <c r="F501" s="4">
        <v>33.477867126464801</v>
      </c>
      <c r="G501" s="4">
        <v>32.7918701171875</v>
      </c>
      <c r="H501" s="4">
        <v>32.888221740722699</v>
      </c>
      <c r="I501" s="4">
        <v>32.825538635253899</v>
      </c>
      <c r="J501" s="4">
        <v>33.373794555664034</v>
      </c>
      <c r="K501" s="4">
        <v>32.83521016438803</v>
      </c>
      <c r="M501" s="4">
        <v>2.1057432082298702</v>
      </c>
      <c r="N501" s="4">
        <v>1.05867237687366E-2</v>
      </c>
      <c r="O501" s="5">
        <v>0.53858439127603897</v>
      </c>
      <c r="P501" s="4">
        <v>4.9360388956969903</v>
      </c>
    </row>
    <row r="502" spans="1:16" x14ac:dyDescent="0.25">
      <c r="A502" s="4" t="s">
        <v>5388</v>
      </c>
      <c r="B502" s="4" t="s">
        <v>8002</v>
      </c>
      <c r="C502" s="4" t="s">
        <v>5390</v>
      </c>
      <c r="D502" s="4">
        <v>31.200174331665</v>
      </c>
      <c r="E502" s="4">
        <v>31.3355808258057</v>
      </c>
      <c r="F502" s="4">
        <v>30.984130859375</v>
      </c>
      <c r="G502" s="4">
        <v>30.7968349456787</v>
      </c>
      <c r="H502" s="4">
        <v>30.444034576416001</v>
      </c>
      <c r="I502" s="4">
        <v>30.6727619171143</v>
      </c>
      <c r="J502" s="4">
        <v>31.173295338948567</v>
      </c>
      <c r="K502" s="4">
        <v>30.637877146403</v>
      </c>
      <c r="M502" s="4">
        <v>1.6741878497993301</v>
      </c>
      <c r="N502" s="4">
        <v>2.0911174785100298E-2</v>
      </c>
      <c r="O502" s="5">
        <v>0.53541819254557099</v>
      </c>
      <c r="P502" s="4">
        <v>3.6815862207678598</v>
      </c>
    </row>
    <row r="503" spans="1:16" x14ac:dyDescent="0.25">
      <c r="A503" s="4" t="s">
        <v>2987</v>
      </c>
      <c r="B503" s="4" t="s">
        <v>8100</v>
      </c>
      <c r="C503" s="4" t="s">
        <v>2989</v>
      </c>
      <c r="D503" s="4">
        <v>31.676248550415</v>
      </c>
      <c r="E503" s="4">
        <v>31.8769416809082</v>
      </c>
      <c r="F503" s="4">
        <v>31.725145339965799</v>
      </c>
      <c r="G503" s="4">
        <v>31.181215286254901</v>
      </c>
      <c r="H503" s="4">
        <v>31.0956935882568</v>
      </c>
      <c r="I503" s="4">
        <v>31.397758483886701</v>
      </c>
      <c r="J503" s="4">
        <v>31.75944519042967</v>
      </c>
      <c r="K503" s="4">
        <v>31.224889119466138</v>
      </c>
      <c r="M503" s="4">
        <v>2.1055537251924199</v>
      </c>
      <c r="N503" s="4">
        <v>1.05641025641026E-2</v>
      </c>
      <c r="O503" s="5">
        <v>0.53455607096354296</v>
      </c>
      <c r="P503" s="4">
        <v>4.9354283080485404</v>
      </c>
    </row>
    <row r="504" spans="1:16" x14ac:dyDescent="0.25">
      <c r="A504" s="4" t="s">
        <v>6514</v>
      </c>
      <c r="B504" s="4" t="s">
        <v>7898</v>
      </c>
      <c r="C504" s="4" t="s">
        <v>6515</v>
      </c>
      <c r="D504" s="4">
        <v>29.4776706695557</v>
      </c>
      <c r="E504" s="4">
        <v>29.316886901855501</v>
      </c>
      <c r="F504" s="4">
        <v>30.3104763031006</v>
      </c>
      <c r="G504" s="4">
        <v>29.1435222625732</v>
      </c>
      <c r="H504" s="4">
        <v>29.196388244628899</v>
      </c>
      <c r="I504" s="4">
        <v>29.161577224731399</v>
      </c>
      <c r="J504" s="4">
        <v>29.701677958170603</v>
      </c>
      <c r="K504" s="4">
        <v>29.167162577311164</v>
      </c>
      <c r="M504" s="4">
        <v>0.80135286869725397</v>
      </c>
      <c r="N504" s="4">
        <v>0.13291370558375601</v>
      </c>
      <c r="O504" s="5">
        <v>0.534515380859375</v>
      </c>
      <c r="P504" s="4">
        <v>1.73370567482552</v>
      </c>
    </row>
    <row r="505" spans="1:16" x14ac:dyDescent="0.25">
      <c r="A505" s="4" t="s">
        <v>7090</v>
      </c>
      <c r="B505" s="4" t="s">
        <v>8561</v>
      </c>
      <c r="C505" s="4" t="s">
        <v>7091</v>
      </c>
      <c r="D505" s="4">
        <v>26.791196823120099</v>
      </c>
      <c r="E505" s="4">
        <v>27.705060958862301</v>
      </c>
      <c r="F505" s="4">
        <v>26.772048950195298</v>
      </c>
      <c r="G505" s="4">
        <v>26.494480133056602</v>
      </c>
      <c r="H505" s="4">
        <v>26.612325668335</v>
      </c>
      <c r="I505" s="4">
        <v>26.560672760009801</v>
      </c>
      <c r="J505" s="4">
        <v>27.089435577392567</v>
      </c>
      <c r="K505" s="4">
        <v>26.5558261871338</v>
      </c>
      <c r="M505" s="4">
        <v>0.79577912629353897</v>
      </c>
      <c r="N505" s="4">
        <v>0.13485328836425001</v>
      </c>
      <c r="O505" s="5">
        <v>0.53360939025878895</v>
      </c>
      <c r="P505" s="4">
        <v>1.7227340162285301</v>
      </c>
    </row>
    <row r="506" spans="1:16" x14ac:dyDescent="0.25">
      <c r="A506" s="4" t="s">
        <v>7226</v>
      </c>
      <c r="B506" s="4" t="s">
        <v>7965</v>
      </c>
      <c r="C506" s="4" t="s">
        <v>7227</v>
      </c>
      <c r="D506" s="4">
        <v>28.498762130737301</v>
      </c>
      <c r="E506" s="4">
        <v>29.028497695922901</v>
      </c>
      <c r="F506" s="4">
        <v>29.187141418456999</v>
      </c>
      <c r="G506" s="4">
        <v>28.034936904907202</v>
      </c>
      <c r="H506" s="4">
        <v>28.5574340820313</v>
      </c>
      <c r="I506" s="4">
        <v>28.5327262878418</v>
      </c>
      <c r="J506" s="4">
        <v>28.904800415039066</v>
      </c>
      <c r="K506" s="4">
        <v>28.375032424926768</v>
      </c>
      <c r="M506" s="4">
        <v>0.92044670592186195</v>
      </c>
      <c r="N506" s="4">
        <v>9.6731884057970993E-2</v>
      </c>
      <c r="O506" s="5">
        <v>0.52976799011230502</v>
      </c>
      <c r="P506" s="4">
        <v>1.9704844946331601</v>
      </c>
    </row>
    <row r="507" spans="1:16" x14ac:dyDescent="0.25">
      <c r="A507" s="4" t="s">
        <v>5943</v>
      </c>
      <c r="B507" s="4" t="s">
        <v>8157</v>
      </c>
      <c r="C507" s="4" t="s">
        <v>5945</v>
      </c>
      <c r="D507" s="4">
        <v>30.352218627929702</v>
      </c>
      <c r="E507" s="4">
        <v>30.253982543945298</v>
      </c>
      <c r="F507" s="4">
        <v>30.003404617309599</v>
      </c>
      <c r="G507" s="4">
        <v>29.923479080200199</v>
      </c>
      <c r="H507" s="4">
        <v>29.799903869628899</v>
      </c>
      <c r="I507" s="4">
        <v>29.299381256103501</v>
      </c>
      <c r="J507" s="4">
        <v>30.203201929728198</v>
      </c>
      <c r="K507" s="4">
        <v>29.674254735310868</v>
      </c>
      <c r="M507" s="4">
        <v>1.14510741905796</v>
      </c>
      <c r="N507" s="4">
        <v>5.4687116564417201E-2</v>
      </c>
      <c r="O507" s="5">
        <v>0.52894719441731997</v>
      </c>
      <c r="P507" s="4">
        <v>2.43495962249396</v>
      </c>
    </row>
    <row r="508" spans="1:16" x14ac:dyDescent="0.25">
      <c r="A508" s="4" t="s">
        <v>5526</v>
      </c>
      <c r="B508" s="4" t="s">
        <v>8357</v>
      </c>
      <c r="C508" s="4" t="s">
        <v>5528</v>
      </c>
      <c r="D508" s="4">
        <v>31.951635360717798</v>
      </c>
      <c r="E508" s="4">
        <v>31.950244903564499</v>
      </c>
      <c r="F508" s="4">
        <v>31.8781032562256</v>
      </c>
      <c r="G508" s="4">
        <v>31.4972629547119</v>
      </c>
      <c r="H508" s="4">
        <v>31.355100631713899</v>
      </c>
      <c r="I508" s="4">
        <v>31.3495197296143</v>
      </c>
      <c r="J508" s="4">
        <v>31.926661173502634</v>
      </c>
      <c r="K508" s="4">
        <v>31.400627772013365</v>
      </c>
      <c r="M508" s="4">
        <v>3.2031315500841</v>
      </c>
      <c r="N508" s="4">
        <v>4.4938271604938297E-3</v>
      </c>
      <c r="O508" s="5">
        <v>0.52603340148925803</v>
      </c>
      <c r="P508" s="4">
        <v>9.7233462343669395</v>
      </c>
    </row>
    <row r="509" spans="1:16" x14ac:dyDescent="0.25">
      <c r="A509" s="4" t="s">
        <v>4579</v>
      </c>
      <c r="B509" s="4" t="s">
        <v>8711</v>
      </c>
      <c r="C509" s="4" t="s">
        <v>4580</v>
      </c>
      <c r="D509" s="4">
        <v>30.074581146240199</v>
      </c>
      <c r="E509" s="4">
        <v>30.404767990112301</v>
      </c>
      <c r="F509" s="4">
        <v>30.153636932373001</v>
      </c>
      <c r="G509" s="4">
        <v>29.662685394287099</v>
      </c>
      <c r="H509" s="4">
        <v>29.647697448730501</v>
      </c>
      <c r="I509" s="4">
        <v>29.750221252441399</v>
      </c>
      <c r="J509" s="4">
        <v>30.210995356241835</v>
      </c>
      <c r="K509" s="4">
        <v>29.686868031819667</v>
      </c>
      <c r="M509" s="4">
        <v>2.12959273077578</v>
      </c>
      <c r="N509" s="4">
        <v>1.04247787610619E-2</v>
      </c>
      <c r="O509" s="5">
        <v>0.524127324422203</v>
      </c>
      <c r="P509" s="4">
        <v>5.0133569454515001</v>
      </c>
    </row>
    <row r="510" spans="1:16" x14ac:dyDescent="0.25">
      <c r="A510" s="4" t="s">
        <v>776</v>
      </c>
      <c r="B510" s="4" t="s">
        <v>8197</v>
      </c>
      <c r="C510" s="4" t="s">
        <v>778</v>
      </c>
      <c r="D510" s="4">
        <v>28.9024353027344</v>
      </c>
      <c r="E510" s="4">
        <v>29.098695755004901</v>
      </c>
      <c r="F510" s="4">
        <v>29.046314239501999</v>
      </c>
      <c r="G510" s="4">
        <v>28.454999923706101</v>
      </c>
      <c r="H510" s="4">
        <v>28.431663513183601</v>
      </c>
      <c r="I510" s="4">
        <v>28.589723587036101</v>
      </c>
      <c r="J510" s="4">
        <v>29.015815099080431</v>
      </c>
      <c r="K510" s="4">
        <v>28.492129007975269</v>
      </c>
      <c r="M510" s="4">
        <v>2.6205639071087701</v>
      </c>
      <c r="N510" s="4">
        <v>6.2237288135593202E-3</v>
      </c>
      <c r="O510" s="5">
        <v>0.52368609110514097</v>
      </c>
      <c r="P510" s="4">
        <v>6.8358209046087204</v>
      </c>
    </row>
    <row r="511" spans="1:16" x14ac:dyDescent="0.25">
      <c r="A511" s="4" t="s">
        <v>1263</v>
      </c>
      <c r="B511" s="4" t="s">
        <v>8238</v>
      </c>
      <c r="C511" s="4" t="s">
        <v>1265</v>
      </c>
      <c r="D511" s="4">
        <v>24.8920192718506</v>
      </c>
      <c r="E511" s="4">
        <v>25.610103607177699</v>
      </c>
      <c r="F511" s="4">
        <v>25.314867019653299</v>
      </c>
      <c r="G511" s="4">
        <v>24.2939968109131</v>
      </c>
      <c r="H511" s="4">
        <v>25.113786697387699</v>
      </c>
      <c r="I511" s="4">
        <v>24.838373184204102</v>
      </c>
      <c r="J511" s="4">
        <v>25.272329966227201</v>
      </c>
      <c r="K511" s="4">
        <v>24.748718897501632</v>
      </c>
      <c r="M511" s="4">
        <v>0.75568778495462496</v>
      </c>
      <c r="N511" s="4">
        <v>0.148729064039409</v>
      </c>
      <c r="O511" s="5">
        <v>0.52361106872558605</v>
      </c>
      <c r="P511" s="4">
        <v>1.64403438842968</v>
      </c>
    </row>
    <row r="512" spans="1:16" x14ac:dyDescent="0.25">
      <c r="A512" s="4" t="s">
        <v>2788</v>
      </c>
      <c r="B512" s="4" t="s">
        <v>8309</v>
      </c>
      <c r="C512" s="4" t="s">
        <v>2790</v>
      </c>
      <c r="D512" s="4">
        <v>32.755622863769503</v>
      </c>
      <c r="E512" s="4">
        <v>32.836990356445298</v>
      </c>
      <c r="F512" s="4">
        <v>32.980148315429702</v>
      </c>
      <c r="G512" s="4">
        <v>32.430015563964801</v>
      </c>
      <c r="H512" s="4">
        <v>32.269458770752003</v>
      </c>
      <c r="I512" s="4">
        <v>32.308601379394503</v>
      </c>
      <c r="J512" s="4">
        <v>32.857587178548165</v>
      </c>
      <c r="K512" s="4">
        <v>32.336025238037102</v>
      </c>
      <c r="M512" s="4">
        <v>2.5139051292488399</v>
      </c>
      <c r="N512" s="4">
        <v>6.9693251533742302E-3</v>
      </c>
      <c r="O512" s="5">
        <v>0.52156194051106997</v>
      </c>
      <c r="P512" s="4">
        <v>6.3990491862153602</v>
      </c>
    </row>
    <row r="513" spans="1:16" x14ac:dyDescent="0.25">
      <c r="A513" s="4" t="s">
        <v>5231</v>
      </c>
      <c r="B513" s="4" t="s">
        <v>8734</v>
      </c>
      <c r="C513" s="4" t="s">
        <v>5232</v>
      </c>
      <c r="D513" s="4">
        <v>25.760911941528299</v>
      </c>
      <c r="E513" s="4">
        <v>25.839302062988299</v>
      </c>
      <c r="F513" s="4">
        <v>26.384952545166001</v>
      </c>
      <c r="G513" s="4">
        <v>25.5403747558594</v>
      </c>
      <c r="H513" s="4">
        <v>25.4236545562744</v>
      </c>
      <c r="I513" s="4">
        <v>25.4580478668213</v>
      </c>
      <c r="J513" s="4">
        <v>25.995055516560868</v>
      </c>
      <c r="K513" s="4">
        <v>25.47402572631837</v>
      </c>
      <c r="M513" s="4">
        <v>1.2280940281398001</v>
      </c>
      <c r="N513" s="4">
        <v>4.6327659574468098E-2</v>
      </c>
      <c r="O513" s="5">
        <v>0.52102979024251195</v>
      </c>
      <c r="P513" s="4">
        <v>2.61444246163793</v>
      </c>
    </row>
    <row r="514" spans="1:16" x14ac:dyDescent="0.25">
      <c r="A514" s="4" t="s">
        <v>3702</v>
      </c>
      <c r="B514" s="4" t="s">
        <v>8060</v>
      </c>
      <c r="C514" s="4" t="s">
        <v>3704</v>
      </c>
      <c r="D514" s="4">
        <v>32.300918579101598</v>
      </c>
      <c r="E514" s="4">
        <v>32.342823028564503</v>
      </c>
      <c r="F514" s="4">
        <v>32.257839202880902</v>
      </c>
      <c r="G514" s="4">
        <v>32.009555816650398</v>
      </c>
      <c r="H514" s="4">
        <v>31.551219940185501</v>
      </c>
      <c r="I514" s="4">
        <v>31.7810878753662</v>
      </c>
      <c r="J514" s="4">
        <v>32.300526936849003</v>
      </c>
      <c r="K514" s="4">
        <v>31.780621210734029</v>
      </c>
      <c r="M514" s="4">
        <v>1.74251388314079</v>
      </c>
      <c r="N514" s="4">
        <v>1.7954058192955601E-2</v>
      </c>
      <c r="O514" s="5">
        <v>0.51990572611491004</v>
      </c>
      <c r="P514" s="4">
        <v>3.8635827414396799</v>
      </c>
    </row>
    <row r="515" spans="1:16" x14ac:dyDescent="0.25">
      <c r="A515" s="4" t="s">
        <v>4100</v>
      </c>
      <c r="B515" s="4" t="s">
        <v>8037</v>
      </c>
      <c r="C515" s="4" t="s">
        <v>4102</v>
      </c>
      <c r="D515" s="4">
        <v>32.199127197265597</v>
      </c>
      <c r="E515" s="4">
        <v>32.335403442382798</v>
      </c>
      <c r="F515" s="4">
        <v>32.250381469726598</v>
      </c>
      <c r="G515" s="4">
        <v>31.8205451965332</v>
      </c>
      <c r="H515" s="4">
        <v>31.763822555541999</v>
      </c>
      <c r="I515" s="4">
        <v>31.6475505828857</v>
      </c>
      <c r="J515" s="4">
        <v>32.261637369791664</v>
      </c>
      <c r="K515" s="4">
        <v>31.743972778320298</v>
      </c>
      <c r="M515" s="4">
        <v>2.88119492815976</v>
      </c>
      <c r="N515" s="4">
        <v>4.6637554585152799E-3</v>
      </c>
      <c r="O515" s="5">
        <v>0.51766459147135202</v>
      </c>
      <c r="P515" s="4">
        <v>8.0147796403367906</v>
      </c>
    </row>
    <row r="516" spans="1:16" x14ac:dyDescent="0.25">
      <c r="A516" s="4" t="s">
        <v>4991</v>
      </c>
      <c r="B516" s="4" t="s">
        <v>7886</v>
      </c>
      <c r="C516" s="4" t="s">
        <v>4992</v>
      </c>
      <c r="D516" s="4">
        <v>23.402214050293001</v>
      </c>
      <c r="E516" s="4">
        <v>23.075891494751001</v>
      </c>
      <c r="F516" s="4">
        <v>22.6221809387207</v>
      </c>
      <c r="G516" s="4">
        <v>23.680658340454102</v>
      </c>
      <c r="H516" s="4">
        <v>21.526512145996101</v>
      </c>
      <c r="I516" s="4">
        <v>22.347846984863299</v>
      </c>
      <c r="J516" s="4">
        <v>23.033428827921568</v>
      </c>
      <c r="K516" s="4">
        <v>22.518339157104503</v>
      </c>
      <c r="M516" s="4">
        <v>0.31590406544545702</v>
      </c>
      <c r="N516" s="4">
        <v>0.51200254129606104</v>
      </c>
      <c r="O516" s="5">
        <v>0.51508967081705803</v>
      </c>
      <c r="P516" s="4">
        <v>0.77205017977174695</v>
      </c>
    </row>
    <row r="517" spans="1:16" x14ac:dyDescent="0.25">
      <c r="A517" s="4" t="s">
        <v>628</v>
      </c>
      <c r="B517" s="4" t="s">
        <v>8543</v>
      </c>
      <c r="C517" s="4" t="s">
        <v>630</v>
      </c>
      <c r="D517" s="4">
        <v>26.754177093505898</v>
      </c>
      <c r="E517" s="4">
        <v>26.943576812744102</v>
      </c>
      <c r="F517" s="4">
        <v>27.943885803222699</v>
      </c>
      <c r="G517" s="4">
        <v>27.3159084320068</v>
      </c>
      <c r="H517" s="4">
        <v>27.1067924499512</v>
      </c>
      <c r="I517" s="4">
        <v>25.674045562744102</v>
      </c>
      <c r="J517" s="4">
        <v>27.213879903157565</v>
      </c>
      <c r="K517" s="4">
        <v>26.698915481567369</v>
      </c>
      <c r="M517" s="4">
        <v>0.33490860615678297</v>
      </c>
      <c r="N517" s="4">
        <v>0.483346623794212</v>
      </c>
      <c r="O517" s="5">
        <v>0.51496442159016798</v>
      </c>
      <c r="P517" s="4">
        <v>0.81174783769732906</v>
      </c>
    </row>
    <row r="518" spans="1:16" x14ac:dyDescent="0.25">
      <c r="A518" s="4" t="s">
        <v>718</v>
      </c>
      <c r="B518" s="4" t="s">
        <v>8308</v>
      </c>
      <c r="C518" s="4" t="s">
        <v>720</v>
      </c>
      <c r="D518" s="4">
        <v>30.176639556884801</v>
      </c>
      <c r="E518" s="4">
        <v>30.002332687377901</v>
      </c>
      <c r="F518" s="4">
        <v>29.9875888824463</v>
      </c>
      <c r="G518" s="4">
        <v>29.6753330230713</v>
      </c>
      <c r="H518" s="4">
        <v>29.561815261840799</v>
      </c>
      <c r="I518" s="4">
        <v>29.386280059814499</v>
      </c>
      <c r="J518" s="4">
        <v>30.055520375569667</v>
      </c>
      <c r="K518" s="4">
        <v>29.54114278157553</v>
      </c>
      <c r="M518" s="4">
        <v>2.11314408404803</v>
      </c>
      <c r="N518" s="4">
        <v>1.06551724137931E-2</v>
      </c>
      <c r="O518" s="5">
        <v>0.51437759399414096</v>
      </c>
      <c r="P518" s="4">
        <v>4.95993283667028</v>
      </c>
    </row>
    <row r="519" spans="1:16" x14ac:dyDescent="0.25">
      <c r="A519" s="4" t="s">
        <v>6115</v>
      </c>
      <c r="B519" s="4" t="s">
        <v>8490</v>
      </c>
      <c r="C519" s="4" t="s">
        <v>6116</v>
      </c>
      <c r="D519" s="4">
        <v>26.2276611328125</v>
      </c>
      <c r="E519" s="4">
        <v>25.879936218261701</v>
      </c>
      <c r="F519" s="4">
        <v>25.3309326171875</v>
      </c>
      <c r="G519" s="4">
        <v>24.6275959014893</v>
      </c>
      <c r="H519" s="4">
        <v>25.632635116577099</v>
      </c>
      <c r="I519" s="4">
        <v>25.635374069213899</v>
      </c>
      <c r="J519" s="4">
        <v>25.812843322753903</v>
      </c>
      <c r="K519" s="4">
        <v>25.298535029093433</v>
      </c>
      <c r="M519" s="4">
        <v>0.53327320960698799</v>
      </c>
      <c r="N519" s="4">
        <v>0.26992057761732902</v>
      </c>
      <c r="O519" s="5">
        <v>0.51430829366048103</v>
      </c>
      <c r="P519" s="4">
        <v>1.2099663991053999</v>
      </c>
    </row>
    <row r="520" spans="1:16" x14ac:dyDescent="0.25">
      <c r="A520" s="4" t="s">
        <v>5079</v>
      </c>
      <c r="B520" s="4" t="s">
        <v>8183</v>
      </c>
      <c r="C520" s="4" t="s">
        <v>5081</v>
      </c>
      <c r="D520" s="4">
        <v>28.2358913421631</v>
      </c>
      <c r="E520" s="4">
        <v>28.411474227905298</v>
      </c>
      <c r="F520" s="4">
        <v>28.2819919586182</v>
      </c>
      <c r="G520" s="4">
        <v>27.790126800537099</v>
      </c>
      <c r="H520" s="4">
        <v>27.919641494751001</v>
      </c>
      <c r="I520" s="4">
        <v>27.676744461059599</v>
      </c>
      <c r="J520" s="4">
        <v>28.309785842895536</v>
      </c>
      <c r="K520" s="4">
        <v>27.795504252115901</v>
      </c>
      <c r="M520" s="4">
        <v>2.3750266783549399</v>
      </c>
      <c r="N520" s="4">
        <v>7.6334231805929896E-3</v>
      </c>
      <c r="O520" s="5">
        <v>0.51428159077962099</v>
      </c>
      <c r="P520" s="4">
        <v>5.8660997983478502</v>
      </c>
    </row>
    <row r="521" spans="1:16" x14ac:dyDescent="0.25">
      <c r="A521" s="4" t="s">
        <v>4627</v>
      </c>
      <c r="B521" s="4" t="s">
        <v>8205</v>
      </c>
      <c r="C521" s="4" t="s">
        <v>4629</v>
      </c>
      <c r="D521" s="4">
        <v>31.941654205322301</v>
      </c>
      <c r="E521" s="4">
        <v>31.903356552123999</v>
      </c>
      <c r="F521" s="4">
        <v>31.8128566741943</v>
      </c>
      <c r="G521" s="4">
        <v>31.3412971496582</v>
      </c>
      <c r="H521" s="4">
        <v>31.4807739257813</v>
      </c>
      <c r="I521" s="4">
        <v>31.293479919433601</v>
      </c>
      <c r="J521" s="4">
        <v>31.885955810546864</v>
      </c>
      <c r="K521" s="4">
        <v>31.371850331624369</v>
      </c>
      <c r="M521" s="4">
        <v>2.7866994036350801</v>
      </c>
      <c r="N521" s="4">
        <v>5.5582329317269098E-3</v>
      </c>
      <c r="O521" s="5">
        <v>0.514105478922527</v>
      </c>
      <c r="P521" s="4">
        <v>7.5679687654857499</v>
      </c>
    </row>
    <row r="522" spans="1:16" x14ac:dyDescent="0.25">
      <c r="A522" s="4" t="s">
        <v>646</v>
      </c>
      <c r="B522" s="4" t="s">
        <v>8298</v>
      </c>
      <c r="C522" s="4" t="s">
        <v>648</v>
      </c>
      <c r="D522" s="4">
        <v>29.705633163452099</v>
      </c>
      <c r="E522" s="4">
        <v>29.7290229797363</v>
      </c>
      <c r="F522" s="4">
        <v>29.554048538208001</v>
      </c>
      <c r="G522" s="4">
        <v>29.362138748168899</v>
      </c>
      <c r="H522" s="4">
        <v>28.817796707153299</v>
      </c>
      <c r="I522" s="4">
        <v>29.270484924316399</v>
      </c>
      <c r="J522" s="4">
        <v>29.662901560465468</v>
      </c>
      <c r="K522" s="4">
        <v>29.150140126546194</v>
      </c>
      <c r="M522" s="4">
        <v>1.35422237716385</v>
      </c>
      <c r="N522" s="4">
        <v>3.7194508009153297E-2</v>
      </c>
      <c r="O522" s="5">
        <v>0.51276143391927298</v>
      </c>
      <c r="P522" s="4">
        <v>2.8973314648144801</v>
      </c>
    </row>
    <row r="523" spans="1:16" x14ac:dyDescent="0.25">
      <c r="A523" s="4" t="s">
        <v>2110</v>
      </c>
      <c r="B523" s="4" t="s">
        <v>8266</v>
      </c>
      <c r="C523" s="4" t="s">
        <v>2112</v>
      </c>
      <c r="D523" s="4">
        <v>28.1258354187012</v>
      </c>
      <c r="E523" s="4">
        <v>28.003137588501001</v>
      </c>
      <c r="F523" s="4">
        <v>28.2710285186768</v>
      </c>
      <c r="G523" s="4">
        <v>27.460395812988299</v>
      </c>
      <c r="H523" s="4">
        <v>27.738704681396499</v>
      </c>
      <c r="I523" s="4">
        <v>27.662727355956999</v>
      </c>
      <c r="J523" s="4">
        <v>28.133333841959669</v>
      </c>
      <c r="K523" s="4">
        <v>27.620609283447266</v>
      </c>
      <c r="M523" s="4">
        <v>1.9708432957754201</v>
      </c>
      <c r="N523" s="4">
        <v>1.2862453531598501E-2</v>
      </c>
      <c r="O523" s="5">
        <v>0.51272455851237098</v>
      </c>
      <c r="P523" s="4">
        <v>4.5155738626212996</v>
      </c>
    </row>
    <row r="524" spans="1:16" x14ac:dyDescent="0.25">
      <c r="A524" s="4" t="s">
        <v>2288</v>
      </c>
      <c r="B524" s="4" t="s">
        <v>7908</v>
      </c>
      <c r="C524" s="4" t="s">
        <v>2290</v>
      </c>
      <c r="D524" s="4">
        <v>27.3712463378906</v>
      </c>
      <c r="E524" s="4">
        <v>26.981946945190401</v>
      </c>
      <c r="F524" s="4">
        <v>26.859819412231399</v>
      </c>
      <c r="G524" s="4">
        <v>26.531307220458999</v>
      </c>
      <c r="H524" s="4">
        <v>26.717096328735401</v>
      </c>
      <c r="I524" s="4">
        <v>26.429931640625</v>
      </c>
      <c r="J524" s="4">
        <v>27.0710042317708</v>
      </c>
      <c r="K524" s="4">
        <v>26.559445063273131</v>
      </c>
      <c r="M524" s="4">
        <v>1.3608464972862799</v>
      </c>
      <c r="N524" s="4">
        <v>3.7184331797235001E-2</v>
      </c>
      <c r="O524" s="5">
        <v>0.51155916849771899</v>
      </c>
      <c r="P524" s="4">
        <v>2.9125556244666</v>
      </c>
    </row>
    <row r="525" spans="1:16" x14ac:dyDescent="0.25">
      <c r="A525" s="4" t="s">
        <v>2697</v>
      </c>
      <c r="B525" s="4" t="s">
        <v>8128</v>
      </c>
      <c r="C525" s="4" t="s">
        <v>2699</v>
      </c>
      <c r="D525" s="4">
        <v>27.770072937011701</v>
      </c>
      <c r="E525" s="4">
        <v>27.948112487793001</v>
      </c>
      <c r="F525" s="4">
        <v>28.071191787719702</v>
      </c>
      <c r="G525" s="4">
        <v>27.2544651031494</v>
      </c>
      <c r="H525" s="4">
        <v>27.5802917480469</v>
      </c>
      <c r="I525" s="4">
        <v>27.4342746734619</v>
      </c>
      <c r="J525" s="4">
        <v>27.929792404174801</v>
      </c>
      <c r="K525" s="4">
        <v>27.423010508219402</v>
      </c>
      <c r="M525" s="4">
        <v>1.7716998526682299</v>
      </c>
      <c r="N525" s="4">
        <v>1.71437598736177E-2</v>
      </c>
      <c r="O525" s="5">
        <v>0.50678189595540202</v>
      </c>
      <c r="P525" s="4">
        <v>3.94307101720069</v>
      </c>
    </row>
    <row r="526" spans="1:16" x14ac:dyDescent="0.25">
      <c r="A526" s="4" t="s">
        <v>1916</v>
      </c>
      <c r="B526" s="4" t="s">
        <v>8019</v>
      </c>
      <c r="C526" s="4" t="s">
        <v>1918</v>
      </c>
      <c r="D526" s="4">
        <v>31.077194213867202</v>
      </c>
      <c r="E526" s="4">
        <v>31.201581954956101</v>
      </c>
      <c r="F526" s="4">
        <v>31.195976257324201</v>
      </c>
      <c r="G526" s="4">
        <v>30.5473537445068</v>
      </c>
      <c r="H526" s="4">
        <v>30.601465225219702</v>
      </c>
      <c r="I526" s="4">
        <v>30.813190460205099</v>
      </c>
      <c r="J526" s="4">
        <v>31.158250808715835</v>
      </c>
      <c r="K526" s="4">
        <v>30.654003143310536</v>
      </c>
      <c r="M526" s="4">
        <v>2.2905168634458399</v>
      </c>
      <c r="N526" s="4">
        <v>8.1326530612244909E-3</v>
      </c>
      <c r="O526" s="5">
        <v>0.50424766540527299</v>
      </c>
      <c r="P526" s="4">
        <v>5.5602458158443797</v>
      </c>
    </row>
    <row r="527" spans="1:16" x14ac:dyDescent="0.25">
      <c r="A527" s="4" t="s">
        <v>7465</v>
      </c>
      <c r="B527" s="4" t="s">
        <v>8366</v>
      </c>
      <c r="C527" s="4" t="s">
        <v>7467</v>
      </c>
      <c r="D527" s="4">
        <v>34.166786193847699</v>
      </c>
      <c r="E527" s="4">
        <v>34.062187194824197</v>
      </c>
      <c r="F527" s="4">
        <v>34.023414611816399</v>
      </c>
      <c r="G527" s="4">
        <v>33.602008819580099</v>
      </c>
      <c r="H527" s="4">
        <v>33.583724975585902</v>
      </c>
      <c r="I527" s="4">
        <v>33.556793212890597</v>
      </c>
      <c r="J527" s="4">
        <v>34.084129333496101</v>
      </c>
      <c r="K527" s="4">
        <v>33.580842336018868</v>
      </c>
      <c r="M527" s="4">
        <v>3.4471378835638902</v>
      </c>
      <c r="N527" s="4">
        <v>3.0534351145038198E-3</v>
      </c>
      <c r="O527" s="5">
        <v>0.50328699747721095</v>
      </c>
      <c r="P527" s="4">
        <v>11.2376587846428</v>
      </c>
    </row>
    <row r="528" spans="1:16" x14ac:dyDescent="0.25">
      <c r="A528" s="4" t="s">
        <v>1732</v>
      </c>
      <c r="B528" s="4" t="s">
        <v>8210</v>
      </c>
      <c r="C528" s="4" t="s">
        <v>1733</v>
      </c>
      <c r="D528" s="4">
        <v>26.174493789672901</v>
      </c>
      <c r="E528" s="4">
        <v>25.899377822876001</v>
      </c>
      <c r="F528" s="4">
        <v>25.9919834136963</v>
      </c>
      <c r="G528" s="4">
        <v>25.231431961059599</v>
      </c>
      <c r="H528" s="4">
        <v>25.645954132080099</v>
      </c>
      <c r="I528" s="4">
        <v>25.679775238037099</v>
      </c>
      <c r="J528" s="4">
        <v>26.021951675415067</v>
      </c>
      <c r="K528" s="4">
        <v>25.519053777058932</v>
      </c>
      <c r="M528" s="4">
        <v>1.41699795393515</v>
      </c>
      <c r="N528" s="4">
        <v>3.3080047789725203E-2</v>
      </c>
      <c r="O528" s="5">
        <v>0.50289789835612098</v>
      </c>
      <c r="P528" s="4">
        <v>3.04318480627553</v>
      </c>
    </row>
    <row r="529" spans="1:16" x14ac:dyDescent="0.25">
      <c r="A529" s="4" t="s">
        <v>2917</v>
      </c>
      <c r="B529" s="4" t="s">
        <v>8122</v>
      </c>
      <c r="C529" s="4" t="s">
        <v>2919</v>
      </c>
      <c r="D529" s="4">
        <v>38.534175872802699</v>
      </c>
      <c r="E529" s="4">
        <v>38.527050018310497</v>
      </c>
      <c r="F529" s="4">
        <v>38.342994689941399</v>
      </c>
      <c r="G529" s="4">
        <v>37.868312835693402</v>
      </c>
      <c r="H529" s="4">
        <v>38.028133392333999</v>
      </c>
      <c r="I529" s="4">
        <v>37.999122619628899</v>
      </c>
      <c r="J529" s="4">
        <v>38.468073527018198</v>
      </c>
      <c r="K529" s="4">
        <v>37.965189615885436</v>
      </c>
      <c r="M529" s="4">
        <v>2.49388693345478</v>
      </c>
      <c r="N529" s="4">
        <v>6.8640483383685799E-3</v>
      </c>
      <c r="O529" s="5">
        <v>0.50288391113281306</v>
      </c>
      <c r="P529" s="4">
        <v>6.3198001457888902</v>
      </c>
    </row>
    <row r="530" spans="1:16" x14ac:dyDescent="0.25">
      <c r="A530" s="4" t="s">
        <v>959</v>
      </c>
      <c r="B530" s="4" t="s">
        <v>8145</v>
      </c>
      <c r="C530" s="4" t="s">
        <v>961</v>
      </c>
      <c r="D530" s="4">
        <v>30.419670104980501</v>
      </c>
      <c r="E530" s="4">
        <v>30.151227951049801</v>
      </c>
      <c r="F530" s="4">
        <v>30.2415561676025</v>
      </c>
      <c r="G530" s="4">
        <v>29.859899520873999</v>
      </c>
      <c r="H530" s="4">
        <v>29.686759948730501</v>
      </c>
      <c r="I530" s="4">
        <v>29.760066986083999</v>
      </c>
      <c r="J530" s="4">
        <v>30.270818074544266</v>
      </c>
      <c r="K530" s="4">
        <v>29.768908818562835</v>
      </c>
      <c r="M530" s="4">
        <v>2.2359320030659799</v>
      </c>
      <c r="N530" s="4">
        <v>8.7902439024390294E-3</v>
      </c>
      <c r="O530" s="5">
        <v>0.50190925598144498</v>
      </c>
      <c r="P530" s="4">
        <v>5.36968199462871</v>
      </c>
    </row>
    <row r="531" spans="1:16" x14ac:dyDescent="0.25">
      <c r="A531" s="4" t="s">
        <v>5000</v>
      </c>
      <c r="B531" s="4" t="s">
        <v>8212</v>
      </c>
      <c r="C531" s="4" t="s">
        <v>5001</v>
      </c>
      <c r="D531" s="4">
        <v>32.9002075195313</v>
      </c>
      <c r="E531" s="4">
        <v>32.819610595703097</v>
      </c>
      <c r="F531" s="4">
        <v>32.838142395019503</v>
      </c>
      <c r="G531" s="4">
        <v>32.257286071777301</v>
      </c>
      <c r="H531" s="4">
        <v>32.271873474121101</v>
      </c>
      <c r="I531" s="4">
        <v>32.525173187255902</v>
      </c>
      <c r="J531" s="4">
        <v>32.852653503417969</v>
      </c>
      <c r="K531" s="4">
        <v>32.351444244384773</v>
      </c>
      <c r="M531" s="4">
        <v>2.2874664154434901</v>
      </c>
      <c r="N531" s="4">
        <v>8.1119592875318093E-3</v>
      </c>
      <c r="O531" s="5">
        <v>0.50120925903320301</v>
      </c>
      <c r="P531" s="4">
        <v>5.5494543406070198</v>
      </c>
    </row>
    <row r="532" spans="1:16" x14ac:dyDescent="0.25">
      <c r="A532" s="4" t="s">
        <v>6646</v>
      </c>
      <c r="B532" s="4" t="s">
        <v>7975</v>
      </c>
      <c r="C532" s="4" t="s">
        <v>6648</v>
      </c>
      <c r="D532" s="4">
        <v>29.741504669189499</v>
      </c>
      <c r="E532" s="4">
        <v>29.922910690307599</v>
      </c>
      <c r="F532" s="4">
        <v>29.872068405151399</v>
      </c>
      <c r="G532" s="4">
        <v>29.238157272338899</v>
      </c>
      <c r="H532" s="4">
        <v>29.396568298339801</v>
      </c>
      <c r="I532" s="4">
        <v>29.398475646972699</v>
      </c>
      <c r="J532" s="4">
        <v>29.845494588216166</v>
      </c>
      <c r="K532" s="4">
        <v>29.3444004058838</v>
      </c>
      <c r="M532" s="4">
        <v>2.5669974195974601</v>
      </c>
      <c r="N532" s="4">
        <v>6.5714285714285701E-3</v>
      </c>
      <c r="O532" s="5">
        <v>0.50109418233235603</v>
      </c>
      <c r="P532" s="4">
        <v>6.6133595186783403</v>
      </c>
    </row>
    <row r="533" spans="1:16" x14ac:dyDescent="0.25">
      <c r="A533" s="4" t="s">
        <v>5848</v>
      </c>
      <c r="B533" s="4" t="s">
        <v>8034</v>
      </c>
      <c r="C533" s="4" t="s">
        <v>5850</v>
      </c>
      <c r="D533" s="4">
        <v>29.787925720214801</v>
      </c>
      <c r="E533" s="4">
        <v>29.8096828460693</v>
      </c>
      <c r="F533" s="4">
        <v>29.863496780395501</v>
      </c>
      <c r="G533" s="4">
        <v>29.127038955688501</v>
      </c>
      <c r="H533" s="4">
        <v>29.383974075317401</v>
      </c>
      <c r="I533" s="4">
        <v>29.4517936706543</v>
      </c>
      <c r="J533" s="4">
        <v>29.820368448893202</v>
      </c>
      <c r="K533" s="4">
        <v>29.320935567220065</v>
      </c>
      <c r="M533" s="4">
        <v>2.10207610267036</v>
      </c>
      <c r="N533" s="4">
        <v>1.04968152866242E-2</v>
      </c>
      <c r="O533" s="5">
        <v>0.49943288167317901</v>
      </c>
      <c r="P533" s="4">
        <v>4.9242323562960602</v>
      </c>
    </row>
    <row r="534" spans="1:16" x14ac:dyDescent="0.25">
      <c r="A534" s="4" t="s">
        <v>938</v>
      </c>
      <c r="B534" s="4" t="s">
        <v>8166</v>
      </c>
      <c r="C534" s="4" t="s">
        <v>940</v>
      </c>
      <c r="D534" s="4">
        <v>31.323286056518601</v>
      </c>
      <c r="E534" s="4">
        <v>31.386907577514599</v>
      </c>
      <c r="F534" s="4">
        <v>31.211929321289102</v>
      </c>
      <c r="G534" s="4">
        <v>30.834493637085</v>
      </c>
      <c r="H534" s="4">
        <v>30.7790203094482</v>
      </c>
      <c r="I534" s="4">
        <v>30.8121852874756</v>
      </c>
      <c r="J534" s="4">
        <v>31.307374318440768</v>
      </c>
      <c r="K534" s="4">
        <v>30.808566411336269</v>
      </c>
      <c r="M534" s="4">
        <v>3.1291994969132801</v>
      </c>
      <c r="N534" s="4">
        <v>4.1839080459770096E-3</v>
      </c>
      <c r="O534" s="5">
        <v>0.49880790710449202</v>
      </c>
      <c r="P534" s="4">
        <v>9.3036893151656308</v>
      </c>
    </row>
    <row r="535" spans="1:16" x14ac:dyDescent="0.25">
      <c r="A535" s="4" t="s">
        <v>833</v>
      </c>
      <c r="B535" s="4" t="s">
        <v>9274</v>
      </c>
      <c r="C535" s="4" t="s">
        <v>834</v>
      </c>
      <c r="D535" s="4">
        <v>27.871603012085</v>
      </c>
      <c r="E535" s="4">
        <v>28.1675415039063</v>
      </c>
      <c r="F535" s="4">
        <v>28.010025024414102</v>
      </c>
      <c r="G535" s="4">
        <v>27.616573333740199</v>
      </c>
      <c r="H535" s="4">
        <v>27.247617721557599</v>
      </c>
      <c r="I535" s="4">
        <v>27.708553314208999</v>
      </c>
      <c r="J535" s="4">
        <v>28.0163898468018</v>
      </c>
      <c r="K535" s="4">
        <v>27.524248123168931</v>
      </c>
      <c r="M535" s="4">
        <v>1.39303739506683</v>
      </c>
      <c r="N535" s="4">
        <v>3.5354534746760903E-2</v>
      </c>
      <c r="O535" s="5">
        <v>0.492141723632813</v>
      </c>
      <c r="P535" s="4">
        <v>2.9870939173615398</v>
      </c>
    </row>
    <row r="536" spans="1:16" x14ac:dyDescent="0.25">
      <c r="A536" s="4" t="s">
        <v>4943</v>
      </c>
      <c r="B536" s="4" t="s">
        <v>8920</v>
      </c>
      <c r="C536" s="4" t="s">
        <v>4944</v>
      </c>
      <c r="D536" s="4">
        <v>27.504787445068398</v>
      </c>
      <c r="E536" s="4">
        <v>27.635469436645501</v>
      </c>
      <c r="F536" s="4">
        <v>27.3961391448975</v>
      </c>
      <c r="G536" s="4">
        <v>26.883029937744102</v>
      </c>
      <c r="H536" s="4">
        <v>27.326778411865199</v>
      </c>
      <c r="I536" s="4">
        <v>26.851636886596701</v>
      </c>
      <c r="J536" s="4">
        <v>27.512132008870466</v>
      </c>
      <c r="K536" s="4">
        <v>27.020481745401998</v>
      </c>
      <c r="M536" s="4">
        <v>1.36466816435622</v>
      </c>
      <c r="N536" s="4">
        <v>3.7206936416184999E-2</v>
      </c>
      <c r="O536" s="5">
        <v>0.491650263468422</v>
      </c>
      <c r="P536" s="4">
        <v>2.9213564590144601</v>
      </c>
    </row>
    <row r="537" spans="1:16" x14ac:dyDescent="0.25">
      <c r="A537" s="4" t="s">
        <v>349</v>
      </c>
      <c r="B537" s="4" t="s">
        <v>7995</v>
      </c>
      <c r="C537" s="4" t="s">
        <v>351</v>
      </c>
      <c r="D537" s="4">
        <v>31.136989593505898</v>
      </c>
      <c r="E537" s="4">
        <v>30.9816703796387</v>
      </c>
      <c r="F537" s="4">
        <v>30.956933975219702</v>
      </c>
      <c r="G537" s="4">
        <v>30.448951721191399</v>
      </c>
      <c r="H537" s="4">
        <v>30.517898559570298</v>
      </c>
      <c r="I537" s="4">
        <v>30.636203765869102</v>
      </c>
      <c r="J537" s="4">
        <v>31.0251979827881</v>
      </c>
      <c r="K537" s="4">
        <v>30.534351348876935</v>
      </c>
      <c r="M537" s="4">
        <v>2.4764508361133299</v>
      </c>
      <c r="N537" s="4">
        <v>6.7820895522388101E-3</v>
      </c>
      <c r="O537" s="5">
        <v>0.49084663391113298</v>
      </c>
      <c r="P537" s="4">
        <v>6.2514542463025302</v>
      </c>
    </row>
    <row r="538" spans="1:16" x14ac:dyDescent="0.25">
      <c r="A538" s="4" t="s">
        <v>2584</v>
      </c>
      <c r="B538" s="4" t="s">
        <v>8226</v>
      </c>
      <c r="C538" s="4" t="s">
        <v>2586</v>
      </c>
      <c r="D538" s="4">
        <v>29.660657882690401</v>
      </c>
      <c r="E538" s="4">
        <v>29.896993637085</v>
      </c>
      <c r="F538" s="4">
        <v>29.8876857757568</v>
      </c>
      <c r="G538" s="4">
        <v>29.4668788909912</v>
      </c>
      <c r="H538" s="4">
        <v>29.14377784729</v>
      </c>
      <c r="I538" s="4">
        <v>29.3628635406494</v>
      </c>
      <c r="J538" s="4">
        <v>29.815112431844067</v>
      </c>
      <c r="K538" s="4">
        <v>29.324506759643537</v>
      </c>
      <c r="M538" s="4">
        <v>1.79259206309538</v>
      </c>
      <c r="N538" s="4">
        <v>1.5942215088282499E-2</v>
      </c>
      <c r="O538" s="5">
        <v>0.49060567220051998</v>
      </c>
      <c r="P538" s="4">
        <v>4.0006335664313601</v>
      </c>
    </row>
    <row r="539" spans="1:16" x14ac:dyDescent="0.25">
      <c r="A539" s="4" t="s">
        <v>1699</v>
      </c>
      <c r="B539" s="4" t="s">
        <v>8351</v>
      </c>
      <c r="C539" s="4" t="s">
        <v>1701</v>
      </c>
      <c r="D539" s="4">
        <v>30.043724060058601</v>
      </c>
      <c r="E539" s="4">
        <v>29.930988311767599</v>
      </c>
      <c r="F539" s="4">
        <v>29.904964447021499</v>
      </c>
      <c r="G539" s="4">
        <v>29.405225753784201</v>
      </c>
      <c r="H539" s="4">
        <v>29.434471130371101</v>
      </c>
      <c r="I539" s="4">
        <v>29.572238922119102</v>
      </c>
      <c r="J539" s="4">
        <v>29.959892272949233</v>
      </c>
      <c r="K539" s="4">
        <v>29.470645268758133</v>
      </c>
      <c r="M539" s="4">
        <v>2.7324902412177101</v>
      </c>
      <c r="N539" s="4">
        <v>5.71212121212121E-3</v>
      </c>
      <c r="O539" s="5">
        <v>0.48924700419108202</v>
      </c>
      <c r="P539" s="4">
        <v>7.3218168364111902</v>
      </c>
    </row>
    <row r="540" spans="1:16" x14ac:dyDescent="0.25">
      <c r="A540" s="4" t="s">
        <v>6743</v>
      </c>
      <c r="B540" s="4" t="s">
        <v>8262</v>
      </c>
      <c r="C540" s="4" t="s">
        <v>6745</v>
      </c>
      <c r="D540" s="4">
        <v>35.491493225097699</v>
      </c>
      <c r="E540" s="4">
        <v>35.575859069824197</v>
      </c>
      <c r="F540" s="4">
        <v>35.428295135497997</v>
      </c>
      <c r="G540" s="4">
        <v>35.056198120117202</v>
      </c>
      <c r="H540" s="4">
        <v>34.805068969726598</v>
      </c>
      <c r="I540" s="4">
        <v>35.181930541992202</v>
      </c>
      <c r="J540" s="4">
        <v>35.498549143473298</v>
      </c>
      <c r="K540" s="4">
        <v>35.014399210612005</v>
      </c>
      <c r="M540" s="4">
        <v>1.8201384734514801</v>
      </c>
      <c r="N540" s="4">
        <v>1.5764320785597401E-2</v>
      </c>
      <c r="O540" s="5">
        <v>0.48414993286132801</v>
      </c>
      <c r="P540" s="4">
        <v>4.0773916587820898</v>
      </c>
    </row>
    <row r="541" spans="1:16" x14ac:dyDescent="0.25">
      <c r="A541" s="4" t="s">
        <v>4522</v>
      </c>
      <c r="B541" s="4" t="s">
        <v>7736</v>
      </c>
      <c r="C541" s="4" t="s">
        <v>4524</v>
      </c>
      <c r="D541" s="4">
        <v>25.135004043579102</v>
      </c>
      <c r="E541" s="4">
        <v>25.0632419586182</v>
      </c>
      <c r="F541" s="4">
        <v>24.8454399108887</v>
      </c>
      <c r="G541" s="4">
        <v>24.220384597778299</v>
      </c>
      <c r="H541" s="4">
        <v>24.783622741699201</v>
      </c>
      <c r="I541" s="4">
        <v>24.587469100952099</v>
      </c>
      <c r="J541" s="4">
        <v>25.014561971028666</v>
      </c>
      <c r="K541" s="4">
        <v>24.530492146809866</v>
      </c>
      <c r="M541" s="4">
        <v>1.2186895940545199</v>
      </c>
      <c r="N541" s="4">
        <v>4.7128042328042297E-2</v>
      </c>
      <c r="O541" s="5">
        <v>0.48406982421875</v>
      </c>
      <c r="P541" s="4">
        <v>2.5938528454555199</v>
      </c>
    </row>
    <row r="542" spans="1:16" x14ac:dyDescent="0.25">
      <c r="A542" s="4" t="s">
        <v>2046</v>
      </c>
      <c r="B542" s="4" t="s">
        <v>8559</v>
      </c>
      <c r="C542" s="4" t="s">
        <v>2048</v>
      </c>
      <c r="D542" s="4">
        <v>30.2566318511963</v>
      </c>
      <c r="E542" s="4">
        <v>30.3343906402588</v>
      </c>
      <c r="F542" s="4">
        <v>30.151042938232401</v>
      </c>
      <c r="G542" s="4">
        <v>29.851835250854499</v>
      </c>
      <c r="H542" s="4">
        <v>29.768264770507798</v>
      </c>
      <c r="I542" s="4">
        <v>29.673999786376999</v>
      </c>
      <c r="J542" s="4">
        <v>30.247355143229168</v>
      </c>
      <c r="K542" s="4">
        <v>29.7646999359131</v>
      </c>
      <c r="M542" s="4">
        <v>2.5467744516369302</v>
      </c>
      <c r="N542" s="4">
        <v>6.4664536741214102E-3</v>
      </c>
      <c r="O542" s="5">
        <v>0.48265520731608202</v>
      </c>
      <c r="P542" s="4">
        <v>6.5310138072608401</v>
      </c>
    </row>
    <row r="543" spans="1:16" x14ac:dyDescent="0.25">
      <c r="A543" s="4" t="s">
        <v>2011</v>
      </c>
      <c r="B543" s="4" t="s">
        <v>8478</v>
      </c>
      <c r="C543" s="4" t="s">
        <v>2012</v>
      </c>
      <c r="D543" s="4">
        <v>26.3307399749756</v>
      </c>
      <c r="E543" s="4">
        <v>26.245216369628899</v>
      </c>
      <c r="F543" s="4">
        <v>25.960716247558601</v>
      </c>
      <c r="G543" s="4">
        <v>25.797342300415</v>
      </c>
      <c r="H543" s="4">
        <v>25.5458660125732</v>
      </c>
      <c r="I543" s="4">
        <v>25.745754241943398</v>
      </c>
      <c r="J543" s="4">
        <v>26.178890864054367</v>
      </c>
      <c r="K543" s="4">
        <v>25.696320851643865</v>
      </c>
      <c r="M543" s="4">
        <v>1.6267499192117001</v>
      </c>
      <c r="N543" s="4">
        <v>2.2333333333333299E-2</v>
      </c>
      <c r="O543" s="5">
        <v>0.48257001241048397</v>
      </c>
      <c r="P543" s="4">
        <v>3.5584714274907001</v>
      </c>
    </row>
    <row r="544" spans="1:16" x14ac:dyDescent="0.25">
      <c r="A544" s="4" t="s">
        <v>2504</v>
      </c>
      <c r="B544" s="4" t="s">
        <v>8293</v>
      </c>
      <c r="C544" s="4" t="s">
        <v>2506</v>
      </c>
      <c r="D544" s="4">
        <v>29.377357482910199</v>
      </c>
      <c r="E544" s="4">
        <v>29.5167846679688</v>
      </c>
      <c r="F544" s="4">
        <v>29.417171478271499</v>
      </c>
      <c r="G544" s="4">
        <v>29.225864410400401</v>
      </c>
      <c r="H544" s="4">
        <v>28.874486923217798</v>
      </c>
      <c r="I544" s="4">
        <v>28.763368606567401</v>
      </c>
      <c r="J544" s="4">
        <v>29.437104543050168</v>
      </c>
      <c r="K544" s="4">
        <v>28.954573313395201</v>
      </c>
      <c r="M544" s="4">
        <v>1.53120373910157</v>
      </c>
      <c r="N544" s="4">
        <v>2.61621621621622E-2</v>
      </c>
      <c r="O544" s="5">
        <v>0.48253122965494599</v>
      </c>
      <c r="P544" s="4">
        <v>3.31811141226548</v>
      </c>
    </row>
    <row r="545" spans="1:16" x14ac:dyDescent="0.25">
      <c r="A545" s="4" t="s">
        <v>3982</v>
      </c>
      <c r="B545" s="4" t="s">
        <v>7972</v>
      </c>
      <c r="C545" s="4" t="s">
        <v>3984</v>
      </c>
      <c r="D545" s="4">
        <v>31.545030593872099</v>
      </c>
      <c r="E545" s="4">
        <v>32.1097221374512</v>
      </c>
      <c r="F545" s="4">
        <v>31.429468154907202</v>
      </c>
      <c r="G545" s="4">
        <v>30.643714904785199</v>
      </c>
      <c r="H545" s="4">
        <v>31.489307403564499</v>
      </c>
      <c r="I545" s="4">
        <v>31.508853912353501</v>
      </c>
      <c r="J545" s="4">
        <v>31.694740295410167</v>
      </c>
      <c r="K545" s="4">
        <v>31.2139587402344</v>
      </c>
      <c r="M545" s="4">
        <v>0.60862257843201295</v>
      </c>
      <c r="N545" s="4">
        <v>0.21897674418604701</v>
      </c>
      <c r="O545" s="5">
        <v>0.48078155517578097</v>
      </c>
      <c r="P545" s="4">
        <v>1.3571887903789499</v>
      </c>
    </row>
    <row r="546" spans="1:16" x14ac:dyDescent="0.25">
      <c r="A546" s="4" t="s">
        <v>3012</v>
      </c>
      <c r="B546" s="4" t="s">
        <v>8517</v>
      </c>
      <c r="C546" s="4" t="s">
        <v>3014</v>
      </c>
      <c r="D546" s="4">
        <v>31.098405838012699</v>
      </c>
      <c r="E546" s="4">
        <v>31.242048263549801</v>
      </c>
      <c r="F546" s="4">
        <v>31.3200569152832</v>
      </c>
      <c r="G546" s="4">
        <v>30.7697944641113</v>
      </c>
      <c r="H546" s="4">
        <v>30.7454719543457</v>
      </c>
      <c r="I546" s="4">
        <v>30.704484939575199</v>
      </c>
      <c r="J546" s="4">
        <v>31.220170338948567</v>
      </c>
      <c r="K546" s="4">
        <v>30.739917119344067</v>
      </c>
      <c r="M546" s="4">
        <v>2.68195998066488</v>
      </c>
      <c r="N546" s="4">
        <v>5.3857142857142897E-3</v>
      </c>
      <c r="O546" s="5">
        <v>0.48025321960449202</v>
      </c>
      <c r="P546" s="4">
        <v>7.0987789118038904</v>
      </c>
    </row>
    <row r="547" spans="1:16" x14ac:dyDescent="0.25">
      <c r="A547" s="4" t="s">
        <v>6247</v>
      </c>
      <c r="B547" s="4" t="s">
        <v>7982</v>
      </c>
      <c r="C547" s="4" t="s">
        <v>6249</v>
      </c>
      <c r="D547" s="4">
        <v>27.140396118164102</v>
      </c>
      <c r="E547" s="4">
        <v>27.2529621124268</v>
      </c>
      <c r="F547" s="4">
        <v>27.271827697753899</v>
      </c>
      <c r="G547" s="4">
        <v>26.289735794067401</v>
      </c>
      <c r="H547" s="4">
        <v>26.002443313598601</v>
      </c>
      <c r="I547" s="4">
        <v>27.9334907531738</v>
      </c>
      <c r="J547" s="4">
        <v>27.221728642781603</v>
      </c>
      <c r="K547" s="4">
        <v>26.741889953613267</v>
      </c>
      <c r="M547" s="4">
        <v>0.32726513671363799</v>
      </c>
      <c r="N547" s="4">
        <v>0.494006397952655</v>
      </c>
      <c r="O547" s="5">
        <v>0.47983868916829298</v>
      </c>
      <c r="P547" s="4">
        <v>0.79582833658296204</v>
      </c>
    </row>
    <row r="548" spans="1:16" x14ac:dyDescent="0.25">
      <c r="A548" s="4" t="s">
        <v>3914</v>
      </c>
      <c r="B548" s="4" t="s">
        <v>8496</v>
      </c>
      <c r="C548" s="4" t="s">
        <v>3915</v>
      </c>
      <c r="D548" s="4">
        <v>28.052640914916999</v>
      </c>
      <c r="E548" s="4">
        <v>28.095842361450199</v>
      </c>
      <c r="F548" s="4">
        <v>27.959913253784201</v>
      </c>
      <c r="G548" s="4">
        <v>27.4343566894531</v>
      </c>
      <c r="H548" s="4">
        <v>27.6145935058594</v>
      </c>
      <c r="I548" s="4">
        <v>27.620946884155298</v>
      </c>
      <c r="J548" s="4">
        <v>28.036132176717132</v>
      </c>
      <c r="K548" s="4">
        <v>27.556632359822601</v>
      </c>
      <c r="M548" s="4">
        <v>2.5529737433928701</v>
      </c>
      <c r="N548" s="4">
        <v>6.508038585209E-3</v>
      </c>
      <c r="O548" s="5">
        <v>0.47949981689453097</v>
      </c>
      <c r="P548" s="4">
        <v>6.5561624356717596</v>
      </c>
    </row>
    <row r="549" spans="1:16" x14ac:dyDescent="0.25">
      <c r="A549" s="4" t="s">
        <v>6195</v>
      </c>
      <c r="B549" s="4" t="s">
        <v>8151</v>
      </c>
      <c r="C549" s="4" t="s">
        <v>6197</v>
      </c>
      <c r="D549" s="4">
        <v>27.570745468139599</v>
      </c>
      <c r="E549" s="4">
        <v>27.191852569580099</v>
      </c>
      <c r="F549" s="4">
        <v>27.347129821777301</v>
      </c>
      <c r="G549" s="4">
        <v>26.938329696655298</v>
      </c>
      <c r="H549" s="4">
        <v>27.008689880371101</v>
      </c>
      <c r="I549" s="4">
        <v>26.726486206054702</v>
      </c>
      <c r="J549" s="4">
        <v>27.369909286498999</v>
      </c>
      <c r="K549" s="4">
        <v>26.891168594360366</v>
      </c>
      <c r="M549" s="4">
        <v>1.58305904719327</v>
      </c>
      <c r="N549" s="4">
        <v>2.4572192513369E-2</v>
      </c>
      <c r="O549" s="5">
        <v>0.47874069213867199</v>
      </c>
      <c r="P549" s="4">
        <v>3.4473315167547698</v>
      </c>
    </row>
    <row r="550" spans="1:16" x14ac:dyDescent="0.25">
      <c r="A550" s="4" t="s">
        <v>6537</v>
      </c>
      <c r="B550" s="4" t="s">
        <v>8127</v>
      </c>
      <c r="C550" s="4" t="s">
        <v>6539</v>
      </c>
      <c r="D550" s="4">
        <v>31.252239227294901</v>
      </c>
      <c r="E550" s="4">
        <v>30.894552230835</v>
      </c>
      <c r="F550" s="4">
        <v>30.954124450683601</v>
      </c>
      <c r="G550" s="4">
        <v>30.3878498077393</v>
      </c>
      <c r="H550" s="4">
        <v>30.578720092773398</v>
      </c>
      <c r="I550" s="4">
        <v>30.705703735351602</v>
      </c>
      <c r="J550" s="4">
        <v>31.033638636271167</v>
      </c>
      <c r="K550" s="4">
        <v>30.5574245452881</v>
      </c>
      <c r="M550" s="4">
        <v>1.5254477691591299</v>
      </c>
      <c r="N550" s="4">
        <v>2.6338461538461502E-2</v>
      </c>
      <c r="O550" s="5">
        <v>0.47621409098307399</v>
      </c>
      <c r="P550" s="4">
        <v>3.3039425561646598</v>
      </c>
    </row>
    <row r="551" spans="1:16" x14ac:dyDescent="0.25">
      <c r="A551" s="4" t="s">
        <v>3665</v>
      </c>
      <c r="B551" s="4" t="s">
        <v>8074</v>
      </c>
      <c r="C551" s="4" t="s">
        <v>3667</v>
      </c>
      <c r="D551" s="4">
        <v>30.875480651855501</v>
      </c>
      <c r="E551" s="4">
        <v>30.926753997802699</v>
      </c>
      <c r="F551" s="4">
        <v>30.591711044311499</v>
      </c>
      <c r="G551" s="4">
        <v>30.212814331054702</v>
      </c>
      <c r="H551" s="4">
        <v>30.3713779449463</v>
      </c>
      <c r="I551" s="4">
        <v>30.3850708007813</v>
      </c>
      <c r="J551" s="4">
        <v>30.797981897989899</v>
      </c>
      <c r="K551" s="4">
        <v>30.323087692260771</v>
      </c>
      <c r="M551" s="4">
        <v>1.80184606360772</v>
      </c>
      <c r="N551" s="4">
        <v>1.6071197411003199E-2</v>
      </c>
      <c r="O551" s="5">
        <v>0.47489420572916802</v>
      </c>
      <c r="P551" s="4">
        <v>4.0263096737820598</v>
      </c>
    </row>
    <row r="552" spans="1:16" x14ac:dyDescent="0.25">
      <c r="A552" s="4" t="s">
        <v>3541</v>
      </c>
      <c r="B552" s="4" t="s">
        <v>7969</v>
      </c>
      <c r="C552" s="4" t="s">
        <v>3543</v>
      </c>
      <c r="D552" s="4">
        <v>32.454109191894503</v>
      </c>
      <c r="E552" s="4">
        <v>32.455608367919901</v>
      </c>
      <c r="F552" s="4">
        <v>32.481410980224602</v>
      </c>
      <c r="G552" s="4">
        <v>31.9080715179443</v>
      </c>
      <c r="H552" s="4">
        <v>31.9652099609375</v>
      </c>
      <c r="I552" s="4">
        <v>32.098598480224602</v>
      </c>
      <c r="J552" s="4">
        <v>32.463709513346338</v>
      </c>
      <c r="K552" s="4">
        <v>31.990626653035466</v>
      </c>
      <c r="M552" s="4">
        <v>2.9349139078689901</v>
      </c>
      <c r="N552" s="4">
        <v>4.5283018867924496E-3</v>
      </c>
      <c r="O552" s="5">
        <v>0.47308286031087099</v>
      </c>
      <c r="P552" s="4">
        <v>8.2792513742148905</v>
      </c>
    </row>
    <row r="553" spans="1:16" x14ac:dyDescent="0.25">
      <c r="A553" s="4" t="s">
        <v>2650</v>
      </c>
      <c r="B553" s="4" t="s">
        <v>8087</v>
      </c>
      <c r="C553" s="4" t="s">
        <v>2652</v>
      </c>
      <c r="D553" s="4">
        <v>31.830144882202099</v>
      </c>
      <c r="E553" s="4">
        <v>31.6565647125244</v>
      </c>
      <c r="F553" s="4">
        <v>31.571825027465799</v>
      </c>
      <c r="G553" s="4">
        <v>31.291343688964801</v>
      </c>
      <c r="H553" s="4">
        <v>31.1378288269043</v>
      </c>
      <c r="I553" s="4">
        <v>31.2172737121582</v>
      </c>
      <c r="J553" s="4">
        <v>31.686178207397433</v>
      </c>
      <c r="K553" s="4">
        <v>31.215482076009099</v>
      </c>
      <c r="M553" s="4">
        <v>2.2297912224499798</v>
      </c>
      <c r="N553" s="4">
        <v>8.7053140096618395E-3</v>
      </c>
      <c r="O553" s="5">
        <v>0.47069613138834798</v>
      </c>
      <c r="P553" s="4">
        <v>5.3485760067439099</v>
      </c>
    </row>
    <row r="554" spans="1:16" x14ac:dyDescent="0.25">
      <c r="A554" s="4" t="s">
        <v>6905</v>
      </c>
      <c r="B554" s="4" t="s">
        <v>8395</v>
      </c>
      <c r="C554" s="4" t="s">
        <v>6906</v>
      </c>
      <c r="D554" s="4">
        <v>26.008142471313501</v>
      </c>
      <c r="E554" s="4">
        <v>25.9172172546387</v>
      </c>
      <c r="F554" s="4">
        <v>25.457181930541999</v>
      </c>
      <c r="G554" s="4">
        <v>25.2888298034668</v>
      </c>
      <c r="H554" s="4">
        <v>25.622472763061499</v>
      </c>
      <c r="I554" s="4">
        <v>25.06201171875</v>
      </c>
      <c r="J554" s="4">
        <v>25.794180552164732</v>
      </c>
      <c r="K554" s="4">
        <v>25.324438095092763</v>
      </c>
      <c r="M554" s="4">
        <v>0.93144079859358397</v>
      </c>
      <c r="N554" s="4">
        <v>9.3165296803653E-2</v>
      </c>
      <c r="O554" s="5">
        <v>0.46974245707194101</v>
      </c>
      <c r="P554" s="4">
        <v>1.99261167599456</v>
      </c>
    </row>
    <row r="555" spans="1:16" x14ac:dyDescent="0.25">
      <c r="A555" s="4" t="s">
        <v>7335</v>
      </c>
      <c r="B555" s="4" t="s">
        <v>9097</v>
      </c>
      <c r="C555" s="4" t="s">
        <v>7337</v>
      </c>
      <c r="D555" s="4">
        <v>25.301061630248999</v>
      </c>
      <c r="E555" s="4">
        <v>23.635398864746101</v>
      </c>
      <c r="F555" s="4">
        <v>25.920789718627901</v>
      </c>
      <c r="G555" s="4">
        <v>25.3757228851318</v>
      </c>
      <c r="H555" s="4">
        <v>24.651666641235401</v>
      </c>
      <c r="I555" s="4">
        <v>23.425121307373001</v>
      </c>
      <c r="J555" s="4">
        <v>24.952416737874334</v>
      </c>
      <c r="K555" s="4">
        <v>24.484170277913403</v>
      </c>
      <c r="M555" s="4">
        <v>0.203339563804002</v>
      </c>
      <c r="N555" s="4">
        <v>0.69198339264531405</v>
      </c>
      <c r="O555" s="5">
        <v>0.468246459960938</v>
      </c>
      <c r="P555" s="4">
        <v>0.52691062338357897</v>
      </c>
    </row>
    <row r="556" spans="1:16" x14ac:dyDescent="0.25">
      <c r="A556" s="4" t="s">
        <v>5871</v>
      </c>
      <c r="B556" s="4" t="s">
        <v>9032</v>
      </c>
      <c r="C556" s="4" t="s">
        <v>5873</v>
      </c>
      <c r="D556" s="4">
        <v>29.586187362670898</v>
      </c>
      <c r="E556" s="4">
        <v>29.706911087036101</v>
      </c>
      <c r="F556" s="4">
        <v>29.7655334472656</v>
      </c>
      <c r="G556" s="4">
        <v>29.096040725708001</v>
      </c>
      <c r="H556" s="4">
        <v>29.1556282043457</v>
      </c>
      <c r="I556" s="4">
        <v>29.4027996063232</v>
      </c>
      <c r="J556" s="4">
        <v>29.686210632324201</v>
      </c>
      <c r="K556" s="4">
        <v>29.218156178792299</v>
      </c>
      <c r="M556" s="4">
        <v>1.9133006583654399</v>
      </c>
      <c r="N556" s="4">
        <v>1.4987610619469001E-2</v>
      </c>
      <c r="O556" s="5">
        <v>0.468054453531902</v>
      </c>
      <c r="P556" s="4">
        <v>4.3445158053621897</v>
      </c>
    </row>
    <row r="557" spans="1:16" x14ac:dyDescent="0.25">
      <c r="A557" s="4" t="s">
        <v>752</v>
      </c>
      <c r="B557" s="4" t="s">
        <v>7918</v>
      </c>
      <c r="C557" s="4" t="s">
        <v>754</v>
      </c>
      <c r="D557" s="4">
        <v>34.731719970703097</v>
      </c>
      <c r="E557" s="4">
        <v>35.003608703613303</v>
      </c>
      <c r="F557" s="4">
        <v>35.044151306152301</v>
      </c>
      <c r="G557" s="4">
        <v>34.4032592773438</v>
      </c>
      <c r="H557" s="4">
        <v>34.349235534667997</v>
      </c>
      <c r="I557" s="4">
        <v>34.627147674560497</v>
      </c>
      <c r="J557" s="4">
        <v>34.9264933268229</v>
      </c>
      <c r="K557" s="4">
        <v>34.459880828857429</v>
      </c>
      <c r="M557" s="4">
        <v>1.6404258061391399</v>
      </c>
      <c r="N557" s="4">
        <v>2.2222849083215802E-2</v>
      </c>
      <c r="O557" s="5">
        <v>0.46661249796549198</v>
      </c>
      <c r="P557" s="4">
        <v>3.59369905525325</v>
      </c>
    </row>
    <row r="558" spans="1:16" x14ac:dyDescent="0.25">
      <c r="A558" s="4" t="s">
        <v>2951</v>
      </c>
      <c r="B558" s="4" t="s">
        <v>8073</v>
      </c>
      <c r="C558" s="4" t="s">
        <v>2953</v>
      </c>
      <c r="D558" s="4">
        <v>35.521270751953097</v>
      </c>
      <c r="E558" s="4">
        <v>35.722545623779297</v>
      </c>
      <c r="F558" s="4">
        <v>35.719429016113303</v>
      </c>
      <c r="G558" s="4">
        <v>35.110462188720703</v>
      </c>
      <c r="H558" s="4">
        <v>35.265010833740199</v>
      </c>
      <c r="I558" s="4">
        <v>35.1884765625</v>
      </c>
      <c r="J558" s="4">
        <v>35.654415130615234</v>
      </c>
      <c r="K558" s="4">
        <v>35.18798319498697</v>
      </c>
      <c r="M558" s="4">
        <v>2.36249027986528</v>
      </c>
      <c r="N558" s="4">
        <v>7.5119363395225501E-3</v>
      </c>
      <c r="O558" s="5">
        <v>0.46643193562825802</v>
      </c>
      <c r="P558" s="4">
        <v>5.8198751963098596</v>
      </c>
    </row>
    <row r="559" spans="1:16" x14ac:dyDescent="0.25">
      <c r="A559" s="4" t="s">
        <v>2084</v>
      </c>
      <c r="B559" s="4" t="s">
        <v>8232</v>
      </c>
      <c r="C559" s="4" t="s">
        <v>2085</v>
      </c>
      <c r="D559" s="4">
        <v>35.282676696777301</v>
      </c>
      <c r="E559" s="4">
        <v>35.0401611328125</v>
      </c>
      <c r="F559" s="4">
        <v>35.066822052002003</v>
      </c>
      <c r="G559" s="4">
        <v>34.4755859375</v>
      </c>
      <c r="H559" s="4">
        <v>34.760868072509801</v>
      </c>
      <c r="I559" s="4">
        <v>34.760467529296903</v>
      </c>
      <c r="J559" s="4">
        <v>35.129886627197266</v>
      </c>
      <c r="K559" s="4">
        <v>34.665640513102232</v>
      </c>
      <c r="M559" s="4">
        <v>1.7188777708907801</v>
      </c>
      <c r="N559" s="4">
        <v>1.8744047619047601E-2</v>
      </c>
      <c r="O559" s="5">
        <v>0.46424611409505401</v>
      </c>
      <c r="P559" s="4">
        <v>3.7999850274181601</v>
      </c>
    </row>
    <row r="560" spans="1:16" x14ac:dyDescent="0.25">
      <c r="A560" s="4" t="s">
        <v>942</v>
      </c>
      <c r="B560" s="4" t="s">
        <v>8289</v>
      </c>
      <c r="C560" s="4" t="s">
        <v>944</v>
      </c>
      <c r="D560" s="4">
        <v>28.694307327270501</v>
      </c>
      <c r="E560" s="4">
        <v>28.411182403564499</v>
      </c>
      <c r="F560" s="4">
        <v>28.403793334960898</v>
      </c>
      <c r="G560" s="4">
        <v>28.1190090179443</v>
      </c>
      <c r="H560" s="4">
        <v>28.3605060577393</v>
      </c>
      <c r="I560" s="4">
        <v>27.639110565185501</v>
      </c>
      <c r="J560" s="4">
        <v>28.503094355265301</v>
      </c>
      <c r="K560" s="4">
        <v>28.039541880289701</v>
      </c>
      <c r="M560" s="4">
        <v>0.93169495624038801</v>
      </c>
      <c r="N560" s="4">
        <v>9.3162705667276094E-2</v>
      </c>
      <c r="O560" s="5">
        <v>0.46355247497558599</v>
      </c>
      <c r="P560" s="4">
        <v>1.99312382094582</v>
      </c>
    </row>
    <row r="561" spans="1:16" x14ac:dyDescent="0.25">
      <c r="A561" s="4" t="s">
        <v>2248</v>
      </c>
      <c r="B561" s="4" t="s">
        <v>8350</v>
      </c>
      <c r="C561" s="4" t="s">
        <v>2250</v>
      </c>
      <c r="D561" s="4">
        <v>28.357231140136701</v>
      </c>
      <c r="E561" s="4">
        <v>28.581811904907202</v>
      </c>
      <c r="F561" s="4">
        <v>27.771806716918899</v>
      </c>
      <c r="G561" s="4">
        <v>27.806884765625</v>
      </c>
      <c r="H561" s="4">
        <v>27.737483978271499</v>
      </c>
      <c r="I561" s="4">
        <v>27.7809448242188</v>
      </c>
      <c r="J561" s="4">
        <v>28.236949920654268</v>
      </c>
      <c r="K561" s="4">
        <v>27.775104522705096</v>
      </c>
      <c r="M561" s="4">
        <v>0.88836415631088395</v>
      </c>
      <c r="N561" s="4">
        <v>0.104386524822695</v>
      </c>
      <c r="O561" s="5">
        <v>0.46184539794921903</v>
      </c>
      <c r="P561" s="4">
        <v>1.9061994837599601</v>
      </c>
    </row>
    <row r="562" spans="1:16" x14ac:dyDescent="0.25">
      <c r="A562" s="4" t="s">
        <v>2564</v>
      </c>
      <c r="B562" s="4" t="s">
        <v>8091</v>
      </c>
      <c r="C562" s="4" t="s">
        <v>2566</v>
      </c>
      <c r="D562" s="4">
        <v>33.769172668457003</v>
      </c>
      <c r="E562" s="4">
        <v>33.476371765136697</v>
      </c>
      <c r="F562" s="4">
        <v>33.505046844482401</v>
      </c>
      <c r="G562" s="4">
        <v>32.9101753234863</v>
      </c>
      <c r="H562" s="4">
        <v>33.295597076416001</v>
      </c>
      <c r="I562" s="4">
        <v>33.162708282470703</v>
      </c>
      <c r="J562" s="4">
        <v>33.583530426025362</v>
      </c>
      <c r="K562" s="4">
        <v>33.122826894124337</v>
      </c>
      <c r="M562" s="4">
        <v>1.4598406609958301</v>
      </c>
      <c r="N562" s="4">
        <v>2.9602959309494501E-2</v>
      </c>
      <c r="O562" s="5">
        <v>0.46070353190103902</v>
      </c>
      <c r="P562" s="4">
        <v>3.14482015515178</v>
      </c>
    </row>
    <row r="563" spans="1:16" x14ac:dyDescent="0.25">
      <c r="A563" s="4" t="s">
        <v>4020</v>
      </c>
      <c r="B563" s="4" t="s">
        <v>8159</v>
      </c>
      <c r="C563" s="4" t="s">
        <v>4021</v>
      </c>
      <c r="D563" s="4">
        <v>28.279361724853501</v>
      </c>
      <c r="E563" s="4">
        <v>28.149044036865199</v>
      </c>
      <c r="F563" s="4">
        <v>28.0650939941406</v>
      </c>
      <c r="G563" s="4">
        <v>27.930906295776399</v>
      </c>
      <c r="H563" s="4">
        <v>27.625648498535199</v>
      </c>
      <c r="I563" s="4">
        <v>27.555168151855501</v>
      </c>
      <c r="J563" s="4">
        <v>28.164499918619768</v>
      </c>
      <c r="K563" s="4">
        <v>27.703907648722364</v>
      </c>
      <c r="M563" s="4">
        <v>1.60931104440983</v>
      </c>
      <c r="N563" s="4">
        <v>2.3102599179206599E-2</v>
      </c>
      <c r="O563" s="5">
        <v>0.46059226989746099</v>
      </c>
      <c r="P563" s="4">
        <v>3.5138567548455399</v>
      </c>
    </row>
    <row r="564" spans="1:16" x14ac:dyDescent="0.25">
      <c r="A564" s="4" t="s">
        <v>5049</v>
      </c>
      <c r="B564" s="4" t="s">
        <v>8248</v>
      </c>
      <c r="C564" s="4" t="s">
        <v>5051</v>
      </c>
      <c r="D564" s="4">
        <v>31.543319702148398</v>
      </c>
      <c r="E564" s="4">
        <v>31.571039199829102</v>
      </c>
      <c r="F564" s="4">
        <v>31.535560607910199</v>
      </c>
      <c r="G564" s="4">
        <v>31.115402221679702</v>
      </c>
      <c r="H564" s="4">
        <v>31.119548797607401</v>
      </c>
      <c r="I564" s="4">
        <v>31.034593582153299</v>
      </c>
      <c r="J564" s="4">
        <v>31.549973169962566</v>
      </c>
      <c r="K564" s="4">
        <v>31.089848200480134</v>
      </c>
      <c r="M564" s="4">
        <v>3.9956814930686302</v>
      </c>
      <c r="N564" s="4">
        <v>1.85074626865672E-3</v>
      </c>
      <c r="O564" s="5">
        <v>0.46012496948242199</v>
      </c>
      <c r="P564" s="4">
        <v>15.504974986267699</v>
      </c>
    </row>
    <row r="565" spans="1:16" x14ac:dyDescent="0.25">
      <c r="A565" s="4" t="s">
        <v>2134</v>
      </c>
      <c r="B565" s="4" t="s">
        <v>8259</v>
      </c>
      <c r="C565" s="4" t="s">
        <v>2136</v>
      </c>
      <c r="D565" s="4">
        <v>29.865638732910199</v>
      </c>
      <c r="E565" s="4">
        <v>29.9632377624512</v>
      </c>
      <c r="F565" s="4">
        <v>29.862401962280298</v>
      </c>
      <c r="G565" s="4">
        <v>29.4410209655762</v>
      </c>
      <c r="H565" s="4">
        <v>29.4609279632568</v>
      </c>
      <c r="I565" s="4">
        <v>29.414840698242202</v>
      </c>
      <c r="J565" s="4">
        <v>29.897092819213899</v>
      </c>
      <c r="K565" s="4">
        <v>29.438929875691731</v>
      </c>
      <c r="M565" s="4">
        <v>3.6737912815048301</v>
      </c>
      <c r="N565" s="4">
        <v>2.9333333333333299E-3</v>
      </c>
      <c r="O565" s="5">
        <v>0.45816294352213699</v>
      </c>
      <c r="P565" s="4">
        <v>12.8424271492818</v>
      </c>
    </row>
    <row r="566" spans="1:16" x14ac:dyDescent="0.25">
      <c r="A566" s="4" t="s">
        <v>2199</v>
      </c>
      <c r="B566" s="4" t="s">
        <v>8253</v>
      </c>
      <c r="C566" s="4" t="s">
        <v>2201</v>
      </c>
      <c r="D566" s="4">
        <v>32.209644317627003</v>
      </c>
      <c r="E566" s="4">
        <v>32.097869873046903</v>
      </c>
      <c r="F566" s="4">
        <v>32.042530059814503</v>
      </c>
      <c r="G566" s="4">
        <v>31.6750392913818</v>
      </c>
      <c r="H566" s="4">
        <v>31.659856796264599</v>
      </c>
      <c r="I566" s="4">
        <v>31.643997192382798</v>
      </c>
      <c r="J566" s="4">
        <v>32.116681416829472</v>
      </c>
      <c r="K566" s="4">
        <v>31.659631093343066</v>
      </c>
      <c r="M566" s="4">
        <v>3.1010263360383101</v>
      </c>
      <c r="N566" s="4">
        <v>4.0220994475138102E-3</v>
      </c>
      <c r="O566" s="5">
        <v>0.45705032348633201</v>
      </c>
      <c r="P566" s="4">
        <v>9.1482421695877694</v>
      </c>
    </row>
    <row r="567" spans="1:16" x14ac:dyDescent="0.25">
      <c r="A567" s="4" t="s">
        <v>1842</v>
      </c>
      <c r="B567" s="4" t="s">
        <v>7894</v>
      </c>
      <c r="C567" s="4" t="s">
        <v>1843</v>
      </c>
      <c r="D567" s="4">
        <v>21.309820175170898</v>
      </c>
      <c r="E567" s="4">
        <v>22.441123962402301</v>
      </c>
      <c r="F567" s="4">
        <v>23.550111770629901</v>
      </c>
      <c r="G567" s="4">
        <v>23.260063171386701</v>
      </c>
      <c r="H567" s="4">
        <v>22.087509155273398</v>
      </c>
      <c r="I567" s="4">
        <v>20.582540512085</v>
      </c>
      <c r="J567" s="4">
        <v>22.433685302734364</v>
      </c>
      <c r="K567" s="4">
        <v>21.9767042795817</v>
      </c>
      <c r="M567" s="4">
        <v>0.171214405733953</v>
      </c>
      <c r="N567" s="4">
        <v>0.74084615384615404</v>
      </c>
      <c r="O567" s="5">
        <v>0.45698102315266798</v>
      </c>
      <c r="P567" s="4">
        <v>0.45275553189020101</v>
      </c>
    </row>
    <row r="568" spans="1:16" x14ac:dyDescent="0.25">
      <c r="A568" s="4" t="s">
        <v>273</v>
      </c>
      <c r="B568" s="4" t="s">
        <v>8247</v>
      </c>
      <c r="C568" s="4" t="s">
        <v>275</v>
      </c>
      <c r="D568" s="4">
        <v>35.185298919677699</v>
      </c>
      <c r="E568" s="4">
        <v>35.124820709228501</v>
      </c>
      <c r="F568" s="4">
        <v>35.027652740478501</v>
      </c>
      <c r="G568" s="4">
        <v>34.7231636047363</v>
      </c>
      <c r="H568" s="4">
        <v>34.634773254394503</v>
      </c>
      <c r="I568" s="4">
        <v>34.615436553955099</v>
      </c>
      <c r="J568" s="4">
        <v>35.112590789794901</v>
      </c>
      <c r="K568" s="4">
        <v>34.657791137695305</v>
      </c>
      <c r="M568" s="4">
        <v>2.88428992191449</v>
      </c>
      <c r="N568" s="4">
        <v>4.7256637168141599E-3</v>
      </c>
      <c r="O568" s="5">
        <v>0.45479965209960899</v>
      </c>
      <c r="P568" s="4">
        <v>8.0298069607963392</v>
      </c>
    </row>
    <row r="569" spans="1:16" x14ac:dyDescent="0.25">
      <c r="A569" s="4" t="s">
        <v>1612</v>
      </c>
      <c r="B569" s="4" t="s">
        <v>8301</v>
      </c>
      <c r="C569" s="4" t="s">
        <v>1614</v>
      </c>
      <c r="D569" s="4">
        <v>26.8001823425293</v>
      </c>
      <c r="E569" s="4">
        <v>26.041496276855501</v>
      </c>
      <c r="F569" s="4">
        <v>25.2610893249512</v>
      </c>
      <c r="G569" s="4">
        <v>25.619827270507798</v>
      </c>
      <c r="H569" s="4">
        <v>25.5801296234131</v>
      </c>
      <c r="I569" s="4">
        <v>25.538759231567401</v>
      </c>
      <c r="J569" s="4">
        <v>26.03425598144533</v>
      </c>
      <c r="K569" s="4">
        <v>25.579572041829433</v>
      </c>
      <c r="M569" s="4">
        <v>0.43819449199074001</v>
      </c>
      <c r="N569" s="4">
        <v>0.35207562457798802</v>
      </c>
      <c r="O569" s="5">
        <v>0.45468393961588699</v>
      </c>
      <c r="P569" s="4">
        <v>1.0219256223866799</v>
      </c>
    </row>
    <row r="570" spans="1:16" x14ac:dyDescent="0.25">
      <c r="A570" s="4" t="s">
        <v>3954</v>
      </c>
      <c r="B570" s="4" t="s">
        <v>8013</v>
      </c>
      <c r="C570" s="4" t="s">
        <v>3955</v>
      </c>
      <c r="D570" s="4">
        <v>31.681957244873001</v>
      </c>
      <c r="E570" s="4">
        <v>31.6993293762207</v>
      </c>
      <c r="F570" s="4">
        <v>31.805700302123999</v>
      </c>
      <c r="G570" s="4">
        <v>31.249944686889599</v>
      </c>
      <c r="H570" s="4">
        <v>31.2667751312256</v>
      </c>
      <c r="I570" s="4">
        <v>31.307285308837901</v>
      </c>
      <c r="J570" s="4">
        <v>31.728995641072569</v>
      </c>
      <c r="K570" s="4">
        <v>31.274668375651032</v>
      </c>
      <c r="M570" s="4">
        <v>3.3723852039046398</v>
      </c>
      <c r="N570" s="4">
        <v>4.3055555555555599E-3</v>
      </c>
      <c r="O570" s="5">
        <v>0.454327265421547</v>
      </c>
      <c r="P570" s="4">
        <v>10.751623506838101</v>
      </c>
    </row>
    <row r="571" spans="1:16" x14ac:dyDescent="0.25">
      <c r="A571" s="4" t="s">
        <v>2860</v>
      </c>
      <c r="B571" s="4" t="s">
        <v>8109</v>
      </c>
      <c r="C571" s="4" t="s">
        <v>2861</v>
      </c>
      <c r="D571" s="4">
        <v>29.252426147460898</v>
      </c>
      <c r="E571" s="4">
        <v>29.261390686035199</v>
      </c>
      <c r="F571" s="4">
        <v>29.2306232452393</v>
      </c>
      <c r="G571" s="4">
        <v>28.888858795166001</v>
      </c>
      <c r="H571" s="4">
        <v>28.934322357177699</v>
      </c>
      <c r="I571" s="4">
        <v>28.559524536132798</v>
      </c>
      <c r="J571" s="4">
        <v>29.248146692911799</v>
      </c>
      <c r="K571" s="4">
        <v>28.79423522949217</v>
      </c>
      <c r="M571" s="4">
        <v>1.7309653654971799</v>
      </c>
      <c r="N571" s="4">
        <v>1.80422960725076E-2</v>
      </c>
      <c r="O571" s="5">
        <v>0.45391146341959798</v>
      </c>
      <c r="P571" s="4">
        <v>3.83242335065782</v>
      </c>
    </row>
    <row r="572" spans="1:16" x14ac:dyDescent="0.25">
      <c r="A572" s="4" t="s">
        <v>2078</v>
      </c>
      <c r="B572" s="4" t="s">
        <v>8148</v>
      </c>
      <c r="C572" s="4" t="s">
        <v>2080</v>
      </c>
      <c r="D572" s="4">
        <v>25.8453044891357</v>
      </c>
      <c r="E572" s="4">
        <v>26.292903900146499</v>
      </c>
      <c r="F572" s="4">
        <v>26.1896457672119</v>
      </c>
      <c r="G572" s="4">
        <v>25.363491058349599</v>
      </c>
      <c r="H572" s="4">
        <v>25.892236709594702</v>
      </c>
      <c r="I572" s="4">
        <v>25.719062805175799</v>
      </c>
      <c r="J572" s="4">
        <v>26.109284718831365</v>
      </c>
      <c r="K572" s="4">
        <v>25.658263524373368</v>
      </c>
      <c r="M572" s="4">
        <v>1.0268222471883</v>
      </c>
      <c r="N572" s="4">
        <v>7.4116279069767393E-2</v>
      </c>
      <c r="O572" s="5">
        <v>0.45102119445800798</v>
      </c>
      <c r="P572" s="4">
        <v>2.1869583732394702</v>
      </c>
    </row>
    <row r="573" spans="1:16" x14ac:dyDescent="0.25">
      <c r="A573" s="4" t="s">
        <v>6992</v>
      </c>
      <c r="B573" s="4" t="s">
        <v>8220</v>
      </c>
      <c r="C573" s="4" t="s">
        <v>6994</v>
      </c>
      <c r="D573" s="4">
        <v>31.286035537719702</v>
      </c>
      <c r="E573" s="4">
        <v>31.331336975097699</v>
      </c>
      <c r="F573" s="4">
        <v>31.187280654907202</v>
      </c>
      <c r="G573" s="4">
        <v>30.693235397338899</v>
      </c>
      <c r="H573" s="4">
        <v>30.876989364623999</v>
      </c>
      <c r="I573" s="4">
        <v>30.892492294311499</v>
      </c>
      <c r="J573" s="4">
        <v>31.268217722574864</v>
      </c>
      <c r="K573" s="4">
        <v>30.820905685424801</v>
      </c>
      <c r="M573" s="4">
        <v>2.3629851210649702</v>
      </c>
      <c r="N573" s="4">
        <v>7.5319148936170196E-3</v>
      </c>
      <c r="O573" s="5">
        <v>0.44731203715006601</v>
      </c>
      <c r="P573" s="4">
        <v>5.8216940654944302</v>
      </c>
    </row>
    <row r="574" spans="1:16" x14ac:dyDescent="0.25">
      <c r="A574" s="4" t="s">
        <v>4224</v>
      </c>
      <c r="B574" s="4" t="s">
        <v>8573</v>
      </c>
      <c r="C574" s="4" t="s">
        <v>4226</v>
      </c>
      <c r="D574" s="4">
        <v>32.209018707275398</v>
      </c>
      <c r="E574" s="4">
        <v>31.819385528564499</v>
      </c>
      <c r="F574" s="4">
        <v>32.262409210205099</v>
      </c>
      <c r="G574" s="4">
        <v>31.5319633483887</v>
      </c>
      <c r="H574" s="4">
        <v>31.7823886871338</v>
      </c>
      <c r="I574" s="4">
        <v>31.641353607177699</v>
      </c>
      <c r="J574" s="4">
        <v>32.096937815348333</v>
      </c>
      <c r="K574" s="4">
        <v>31.651901880900066</v>
      </c>
      <c r="M574" s="4">
        <v>1.32420545076091</v>
      </c>
      <c r="N574" s="4">
        <v>3.8974128233970701E-2</v>
      </c>
      <c r="O574" s="5">
        <v>0.44503593444823902</v>
      </c>
      <c r="P574" s="4">
        <v>2.8288197611197998</v>
      </c>
    </row>
    <row r="575" spans="1:16" x14ac:dyDescent="0.25">
      <c r="A575" s="4" t="s">
        <v>3211</v>
      </c>
      <c r="B575" s="4" t="s">
        <v>8227</v>
      </c>
      <c r="C575" s="4" t="s">
        <v>3212</v>
      </c>
      <c r="D575" s="4">
        <v>28.7607021331787</v>
      </c>
      <c r="E575" s="4">
        <v>28.695411682128899</v>
      </c>
      <c r="F575" s="4">
        <v>28.566917419433601</v>
      </c>
      <c r="G575" s="4">
        <v>28.941083908081101</v>
      </c>
      <c r="H575" s="4">
        <v>27.5541801452637</v>
      </c>
      <c r="I575" s="4">
        <v>28.1962375640869</v>
      </c>
      <c r="J575" s="4">
        <v>28.674343744913738</v>
      </c>
      <c r="K575" s="4">
        <v>28.2305005391439</v>
      </c>
      <c r="M575" s="4">
        <v>0.47571749186288198</v>
      </c>
      <c r="N575" s="4">
        <v>0.31800694927032702</v>
      </c>
      <c r="O575" s="5">
        <v>0.44384320576985897</v>
      </c>
      <c r="P575" s="4">
        <v>1.09657566845701</v>
      </c>
    </row>
    <row r="576" spans="1:16" x14ac:dyDescent="0.25">
      <c r="A576" s="4" t="s">
        <v>146</v>
      </c>
      <c r="B576" s="4" t="s">
        <v>8175</v>
      </c>
      <c r="C576" s="4" t="s">
        <v>148</v>
      </c>
      <c r="D576" s="4">
        <v>33.4220161437988</v>
      </c>
      <c r="E576" s="4">
        <v>33.634860992431598</v>
      </c>
      <c r="F576" s="4">
        <v>33.565517425537102</v>
      </c>
      <c r="G576" s="4">
        <v>32.985645294189503</v>
      </c>
      <c r="H576" s="4">
        <v>33.234577178955099</v>
      </c>
      <c r="I576" s="4">
        <v>33.071083068847699</v>
      </c>
      <c r="J576" s="4">
        <v>33.540798187255831</v>
      </c>
      <c r="K576" s="4">
        <v>33.097101847330769</v>
      </c>
      <c r="M576" s="4">
        <v>2.0021104161010101</v>
      </c>
      <c r="N576" s="4">
        <v>1.24521072796935E-2</v>
      </c>
      <c r="O576" s="5">
        <v>0.44369633992513302</v>
      </c>
      <c r="P576" s="4">
        <v>4.6105514007386699</v>
      </c>
    </row>
    <row r="577" spans="1:16" x14ac:dyDescent="0.25">
      <c r="A577" s="4" t="s">
        <v>5161</v>
      </c>
      <c r="B577" s="4" t="s">
        <v>7838</v>
      </c>
      <c r="C577" s="4" t="s">
        <v>5163</v>
      </c>
      <c r="D577" s="4">
        <v>28.282070159912099</v>
      </c>
      <c r="E577" s="4">
        <v>28.568037033081101</v>
      </c>
      <c r="F577" s="4">
        <v>27.905614852905298</v>
      </c>
      <c r="G577" s="4">
        <v>28.0301399230957</v>
      </c>
      <c r="H577" s="4">
        <v>28.126247406005898</v>
      </c>
      <c r="I577" s="4">
        <v>27.270626068115199</v>
      </c>
      <c r="J577" s="4">
        <v>28.25190734863283</v>
      </c>
      <c r="K577" s="4">
        <v>27.809004465738933</v>
      </c>
      <c r="M577" s="4">
        <v>0.59736238914636097</v>
      </c>
      <c r="N577" s="4">
        <v>0.224321667907669</v>
      </c>
      <c r="O577" s="5">
        <v>0.44290288289387902</v>
      </c>
      <c r="P577" s="4">
        <v>1.33523904462493</v>
      </c>
    </row>
    <row r="578" spans="1:16" x14ac:dyDescent="0.25">
      <c r="A578" s="4" t="s">
        <v>1065</v>
      </c>
      <c r="B578" s="4" t="s">
        <v>8346</v>
      </c>
      <c r="C578" s="4" t="s">
        <v>1067</v>
      </c>
      <c r="D578" s="4">
        <v>30.275770187377901</v>
      </c>
      <c r="E578" s="4">
        <v>30.200830459594702</v>
      </c>
      <c r="F578" s="4">
        <v>30.019630432128899</v>
      </c>
      <c r="G578" s="4">
        <v>29.744602203369102</v>
      </c>
      <c r="H578" s="4">
        <v>29.6251220703125</v>
      </c>
      <c r="I578" s="4">
        <v>29.798660278320298</v>
      </c>
      <c r="J578" s="4">
        <v>30.165410359700502</v>
      </c>
      <c r="K578" s="4">
        <v>29.722794850667299</v>
      </c>
      <c r="M578" s="4">
        <v>2.0714954019968199</v>
      </c>
      <c r="N578" s="4">
        <v>1.26403326403326E-2</v>
      </c>
      <c r="O578" s="5">
        <v>0.44261550903320301</v>
      </c>
      <c r="P578" s="4">
        <v>4.8266141410206496</v>
      </c>
    </row>
    <row r="579" spans="1:16" x14ac:dyDescent="0.25">
      <c r="A579" s="4" t="s">
        <v>7564</v>
      </c>
      <c r="B579" s="4" t="s">
        <v>8107</v>
      </c>
      <c r="C579" s="4" t="s">
        <v>7565</v>
      </c>
      <c r="D579" s="4">
        <v>27.2992267608643</v>
      </c>
      <c r="E579" s="4">
        <v>27.695472717285199</v>
      </c>
      <c r="F579" s="4">
        <v>27.100370407104499</v>
      </c>
      <c r="G579" s="4">
        <v>26.7726650238037</v>
      </c>
      <c r="H579" s="4">
        <v>25.0651149749756</v>
      </c>
      <c r="I579" s="4">
        <v>28.929794311523398</v>
      </c>
      <c r="J579" s="4">
        <v>27.365023295084665</v>
      </c>
      <c r="K579" s="4">
        <v>26.922524770100896</v>
      </c>
      <c r="M579" s="4">
        <v>0.14524524960681601</v>
      </c>
      <c r="N579" s="4">
        <v>0.78184313725490195</v>
      </c>
      <c r="O579" s="5">
        <v>0.44249852498372599</v>
      </c>
      <c r="P579" s="4">
        <v>0.39098664274040801</v>
      </c>
    </row>
    <row r="580" spans="1:16" x14ac:dyDescent="0.25">
      <c r="A580" s="4" t="s">
        <v>2929</v>
      </c>
      <c r="B580" s="4" t="s">
        <v>8244</v>
      </c>
      <c r="C580" s="4" t="s">
        <v>2931</v>
      </c>
      <c r="D580" s="4">
        <v>38.962005615234403</v>
      </c>
      <c r="E580" s="4">
        <v>38.989856719970703</v>
      </c>
      <c r="F580" s="4">
        <v>38.817550659179702</v>
      </c>
      <c r="G580" s="4">
        <v>38.478080749511697</v>
      </c>
      <c r="H580" s="4">
        <v>38.465785980224602</v>
      </c>
      <c r="I580" s="4">
        <v>38.506599426269503</v>
      </c>
      <c r="J580" s="4">
        <v>38.923137664794936</v>
      </c>
      <c r="K580" s="4">
        <v>38.483488718668603</v>
      </c>
      <c r="M580" s="4">
        <v>2.8842560998964002</v>
      </c>
      <c r="N580" s="4">
        <v>4.7048458149779697E-3</v>
      </c>
      <c r="O580" s="5">
        <v>0.43964894612630401</v>
      </c>
      <c r="P580" s="4">
        <v>8.0296426051896805</v>
      </c>
    </row>
    <row r="581" spans="1:16" x14ac:dyDescent="0.25">
      <c r="A581" s="4" t="s">
        <v>5454</v>
      </c>
      <c r="B581" s="4" t="s">
        <v>8049</v>
      </c>
      <c r="C581" s="4" t="s">
        <v>5455</v>
      </c>
      <c r="D581" s="4">
        <v>36.588573455810497</v>
      </c>
      <c r="E581" s="4">
        <v>36.772457122802699</v>
      </c>
      <c r="F581" s="4">
        <v>36.678195953369098</v>
      </c>
      <c r="G581" s="4">
        <v>36.1244506835938</v>
      </c>
      <c r="H581" s="4">
        <v>36.302375793457003</v>
      </c>
      <c r="I581" s="4">
        <v>36.295642852783203</v>
      </c>
      <c r="J581" s="4">
        <v>36.679742177327434</v>
      </c>
      <c r="K581" s="4">
        <v>36.240823109944671</v>
      </c>
      <c r="M581" s="4">
        <v>2.2934912598162698</v>
      </c>
      <c r="N581" s="4">
        <v>8.1743589743589699E-3</v>
      </c>
      <c r="O581" s="5">
        <v>0.438919067382813</v>
      </c>
      <c r="P581" s="4">
        <v>5.5707846274171002</v>
      </c>
    </row>
    <row r="582" spans="1:16" x14ac:dyDescent="0.25">
      <c r="A582" s="4" t="s">
        <v>5259</v>
      </c>
      <c r="B582" s="4" t="s">
        <v>8860</v>
      </c>
      <c r="C582" s="4" t="s">
        <v>5261</v>
      </c>
      <c r="D582" s="4">
        <v>27.892295837402301</v>
      </c>
      <c r="E582" s="4">
        <v>28.678876876831101</v>
      </c>
      <c r="F582" s="4">
        <v>28.697719573974599</v>
      </c>
      <c r="G582" s="4">
        <v>28.006319046020501</v>
      </c>
      <c r="H582" s="4">
        <v>28.023178100585898</v>
      </c>
      <c r="I582" s="4">
        <v>27.926080703735401</v>
      </c>
      <c r="J582" s="4">
        <v>28.422964096069332</v>
      </c>
      <c r="K582" s="4">
        <v>27.985192616780598</v>
      </c>
      <c r="M582" s="4">
        <v>0.75318531999163296</v>
      </c>
      <c r="N582" s="4">
        <v>0.14950368550368601</v>
      </c>
      <c r="O582" s="5">
        <v>0.437771479288738</v>
      </c>
      <c r="P582" s="4">
        <v>1.6391334459578899</v>
      </c>
    </row>
    <row r="583" spans="1:16" x14ac:dyDescent="0.25">
      <c r="A583" s="4" t="s">
        <v>812</v>
      </c>
      <c r="B583" s="4" t="s">
        <v>8027</v>
      </c>
      <c r="C583" s="4" t="s">
        <v>813</v>
      </c>
      <c r="D583" s="4">
        <v>27.0696506500244</v>
      </c>
      <c r="E583" s="4">
        <v>26.986522674560501</v>
      </c>
      <c r="F583" s="4">
        <v>26.820442199706999</v>
      </c>
      <c r="G583" s="4">
        <v>26.0979709625244</v>
      </c>
      <c r="H583" s="4">
        <v>26.454414367675799</v>
      </c>
      <c r="I583" s="4">
        <v>27.013444900512699</v>
      </c>
      <c r="J583" s="4">
        <v>26.958871841430636</v>
      </c>
      <c r="K583" s="4">
        <v>26.521943410237629</v>
      </c>
      <c r="M583" s="4">
        <v>0.72360903726909798</v>
      </c>
      <c r="N583" s="4">
        <v>0.15967419354838699</v>
      </c>
      <c r="O583" s="5">
        <v>0.43692843119303498</v>
      </c>
      <c r="P583" s="4">
        <v>1.5812936068494601</v>
      </c>
    </row>
    <row r="584" spans="1:16" x14ac:dyDescent="0.25">
      <c r="A584" s="4" t="s">
        <v>6862</v>
      </c>
      <c r="B584" s="4" t="s">
        <v>8147</v>
      </c>
      <c r="C584" s="4" t="s">
        <v>6864</v>
      </c>
      <c r="D584" s="4">
        <v>29.750286102294901</v>
      </c>
      <c r="E584" s="4">
        <v>29.6382865905762</v>
      </c>
      <c r="F584" s="4">
        <v>29.5721130371094</v>
      </c>
      <c r="G584" s="4">
        <v>29.288824081420898</v>
      </c>
      <c r="H584" s="4">
        <v>29.079805374145501</v>
      </c>
      <c r="I584" s="4">
        <v>29.2868556976318</v>
      </c>
      <c r="J584" s="4">
        <v>29.653561909993499</v>
      </c>
      <c r="K584" s="4">
        <v>29.218495051066068</v>
      </c>
      <c r="M584" s="4">
        <v>2.1314529734788299</v>
      </c>
      <c r="N584" s="4">
        <v>1.04478935698448E-2</v>
      </c>
      <c r="O584" s="5">
        <v>0.43506685892740599</v>
      </c>
      <c r="P584" s="4">
        <v>5.0194267632813698</v>
      </c>
    </row>
    <row r="585" spans="1:16" x14ac:dyDescent="0.25">
      <c r="A585" s="4" t="s">
        <v>1723</v>
      </c>
      <c r="B585" s="4" t="s">
        <v>8215</v>
      </c>
      <c r="C585" s="4" t="s">
        <v>1725</v>
      </c>
      <c r="D585" s="4">
        <v>29.565925598144499</v>
      </c>
      <c r="E585" s="4">
        <v>29.541751861572301</v>
      </c>
      <c r="F585" s="4">
        <v>29.523067474365199</v>
      </c>
      <c r="G585" s="4">
        <v>29.055229187011701</v>
      </c>
      <c r="H585" s="4">
        <v>29.161512374877901</v>
      </c>
      <c r="I585" s="4">
        <v>29.1100158691406</v>
      </c>
      <c r="J585" s="4">
        <v>29.543581644694001</v>
      </c>
      <c r="K585" s="4">
        <v>29.108919143676733</v>
      </c>
      <c r="M585" s="4">
        <v>3.7117988881272601</v>
      </c>
      <c r="N585" s="4">
        <v>3.1428571428571399E-3</v>
      </c>
      <c r="O585" s="5">
        <v>0.43466250101725401</v>
      </c>
      <c r="P585" s="4">
        <v>13.132163428741199</v>
      </c>
    </row>
    <row r="586" spans="1:16" x14ac:dyDescent="0.25">
      <c r="A586" s="4" t="s">
        <v>2097</v>
      </c>
      <c r="B586" s="4" t="s">
        <v>8240</v>
      </c>
      <c r="C586" s="4" t="s">
        <v>2099</v>
      </c>
      <c r="D586" s="4">
        <v>31.847671508789102</v>
      </c>
      <c r="E586" s="4">
        <v>31.862096786498999</v>
      </c>
      <c r="F586" s="4">
        <v>31.331764221191399</v>
      </c>
      <c r="G586" s="4">
        <v>31.278732299804702</v>
      </c>
      <c r="H586" s="4">
        <v>31.140115737915</v>
      </c>
      <c r="I586" s="4">
        <v>31.320196151733398</v>
      </c>
      <c r="J586" s="4">
        <v>31.680510838826496</v>
      </c>
      <c r="K586" s="4">
        <v>31.246348063151032</v>
      </c>
      <c r="M586" s="4">
        <v>1.11738611275915</v>
      </c>
      <c r="N586" s="4">
        <v>5.8628918099090002E-2</v>
      </c>
      <c r="O586" s="5">
        <v>0.43416277567545303</v>
      </c>
      <c r="P586" s="4">
        <v>2.3760602721303501</v>
      </c>
    </row>
    <row r="587" spans="1:16" x14ac:dyDescent="0.25">
      <c r="A587" s="4" t="s">
        <v>5386</v>
      </c>
      <c r="B587" s="4" t="s">
        <v>8890</v>
      </c>
      <c r="C587" s="4" t="s">
        <v>5387</v>
      </c>
      <c r="D587" s="4">
        <v>28.558118820190401</v>
      </c>
      <c r="E587" s="4">
        <v>28.734308242797901</v>
      </c>
      <c r="F587" s="4">
        <v>28.244804382324201</v>
      </c>
      <c r="G587" s="4">
        <v>28.2062797546387</v>
      </c>
      <c r="H587" s="4">
        <v>28.096328735351602</v>
      </c>
      <c r="I587" s="4">
        <v>27.936519622802699</v>
      </c>
      <c r="J587" s="4">
        <v>28.512410481770832</v>
      </c>
      <c r="K587" s="4">
        <v>28.079709370930999</v>
      </c>
      <c r="M587" s="4">
        <v>1.2451226929633701</v>
      </c>
      <c r="N587" s="4">
        <v>4.4068669527897002E-2</v>
      </c>
      <c r="O587" s="5">
        <v>0.43270111083984403</v>
      </c>
      <c r="P587" s="4">
        <v>2.6518940375297499</v>
      </c>
    </row>
    <row r="588" spans="1:16" x14ac:dyDescent="0.25">
      <c r="A588" s="4" t="s">
        <v>5294</v>
      </c>
      <c r="B588" s="4" t="s">
        <v>8230</v>
      </c>
      <c r="C588" s="4" t="s">
        <v>5296</v>
      </c>
      <c r="D588" s="4">
        <v>33.802303314208999</v>
      </c>
      <c r="E588" s="4">
        <v>33.849193572997997</v>
      </c>
      <c r="F588" s="4">
        <v>33.749595642089801</v>
      </c>
      <c r="G588" s="4">
        <v>33.388145446777301</v>
      </c>
      <c r="H588" s="4">
        <v>33.314544677734403</v>
      </c>
      <c r="I588" s="4">
        <v>33.4021606445313</v>
      </c>
      <c r="J588" s="4">
        <v>33.800364176432268</v>
      </c>
      <c r="K588" s="4">
        <v>33.368283589680999</v>
      </c>
      <c r="M588" s="4">
        <v>3.3984701108195798</v>
      </c>
      <c r="N588" s="4">
        <v>4.4927536231884101E-3</v>
      </c>
      <c r="O588" s="5">
        <v>0.43208058675129701</v>
      </c>
      <c r="P588" s="4">
        <v>10.918919498162801</v>
      </c>
    </row>
    <row r="589" spans="1:16" x14ac:dyDescent="0.25">
      <c r="A589" s="4" t="s">
        <v>3569</v>
      </c>
      <c r="B589" s="4" t="s">
        <v>8356</v>
      </c>
      <c r="C589" s="4" t="s">
        <v>3571</v>
      </c>
      <c r="D589" s="4">
        <v>32.759689331054702</v>
      </c>
      <c r="E589" s="4">
        <v>32.754680633544901</v>
      </c>
      <c r="F589" s="4">
        <v>32.645114898681598</v>
      </c>
      <c r="G589" s="4">
        <v>32.147781372070298</v>
      </c>
      <c r="H589" s="4">
        <v>32.428440093994098</v>
      </c>
      <c r="I589" s="4">
        <v>32.290031433105497</v>
      </c>
      <c r="J589" s="4">
        <v>32.7198282877604</v>
      </c>
      <c r="K589" s="4">
        <v>32.288750966389962</v>
      </c>
      <c r="M589" s="4">
        <v>2.0728914344301099</v>
      </c>
      <c r="N589" s="4">
        <v>1.2666666666666699E-2</v>
      </c>
      <c r="O589" s="5">
        <v>0.43107732137043803</v>
      </c>
      <c r="P589" s="4">
        <v>4.83103810148015</v>
      </c>
    </row>
    <row r="590" spans="1:16" x14ac:dyDescent="0.25">
      <c r="A590" s="4" t="s">
        <v>2362</v>
      </c>
      <c r="B590" s="4" t="s">
        <v>8473</v>
      </c>
      <c r="C590" s="4" t="s">
        <v>2364</v>
      </c>
      <c r="D590" s="4">
        <v>32.615371704101598</v>
      </c>
      <c r="E590" s="4">
        <v>32.787361145019503</v>
      </c>
      <c r="F590" s="4">
        <v>32.574954986572301</v>
      </c>
      <c r="G590" s="4">
        <v>32.239368438720703</v>
      </c>
      <c r="H590" s="4">
        <v>32.225021362304702</v>
      </c>
      <c r="I590" s="4">
        <v>32.220165252685497</v>
      </c>
      <c r="J590" s="4">
        <v>32.65922927856446</v>
      </c>
      <c r="K590" s="4">
        <v>32.228185017903634</v>
      </c>
      <c r="M590" s="4">
        <v>2.5621350869815802</v>
      </c>
      <c r="N590" s="4">
        <v>6.5501618122977296E-3</v>
      </c>
      <c r="O590" s="5">
        <v>0.43104426066080498</v>
      </c>
      <c r="P590" s="4">
        <v>6.5934795409162703</v>
      </c>
    </row>
    <row r="591" spans="1:16" x14ac:dyDescent="0.25">
      <c r="A591" s="4" t="s">
        <v>7476</v>
      </c>
      <c r="B591" s="4" t="s">
        <v>7730</v>
      </c>
      <c r="C591" s="4" t="s">
        <v>7477</v>
      </c>
      <c r="D591" s="4">
        <v>25.821670532226602</v>
      </c>
      <c r="E591" s="4">
        <v>25.531711578369102</v>
      </c>
      <c r="F591" s="4">
        <v>25.983289718627901</v>
      </c>
      <c r="G591" s="4">
        <v>25.099380493164102</v>
      </c>
      <c r="H591" s="4">
        <v>25.6141757965088</v>
      </c>
      <c r="I591" s="4">
        <v>25.342807769775401</v>
      </c>
      <c r="J591" s="4">
        <v>25.7788906097412</v>
      </c>
      <c r="K591" s="4">
        <v>25.352121353149432</v>
      </c>
      <c r="M591" s="4">
        <v>1.0067856553155099</v>
      </c>
      <c r="N591" s="4">
        <v>7.7768863419293205E-2</v>
      </c>
      <c r="O591" s="5">
        <v>0.42676925659179699</v>
      </c>
      <c r="P591" s="4">
        <v>2.1457533491524701</v>
      </c>
    </row>
    <row r="592" spans="1:16" x14ac:dyDescent="0.25">
      <c r="A592" s="4" t="s">
        <v>883</v>
      </c>
      <c r="B592" s="4" t="s">
        <v>8054</v>
      </c>
      <c r="C592" s="4" t="s">
        <v>885</v>
      </c>
      <c r="D592" s="4">
        <v>29.845026016235401</v>
      </c>
      <c r="E592" s="4">
        <v>30.020412445068398</v>
      </c>
      <c r="F592" s="4">
        <v>30.0112495422363</v>
      </c>
      <c r="G592" s="4">
        <v>29.474824905395501</v>
      </c>
      <c r="H592" s="4">
        <v>29.568071365356399</v>
      </c>
      <c r="I592" s="4">
        <v>29.5567531585693</v>
      </c>
      <c r="J592" s="4">
        <v>29.958896001180033</v>
      </c>
      <c r="K592" s="4">
        <v>29.533216476440401</v>
      </c>
      <c r="M592" s="4">
        <v>2.5731442388964898</v>
      </c>
      <c r="N592" s="4">
        <v>6.3006535947712399E-3</v>
      </c>
      <c r="O592" s="5">
        <v>0.42567952473958198</v>
      </c>
      <c r="P592" s="4">
        <v>6.6385650875884403</v>
      </c>
    </row>
    <row r="593" spans="1:16" x14ac:dyDescent="0.25">
      <c r="A593" s="4" t="s">
        <v>6079</v>
      </c>
      <c r="B593" s="4" t="s">
        <v>8213</v>
      </c>
      <c r="C593" s="4" t="s">
        <v>6080</v>
      </c>
      <c r="D593" s="4">
        <v>31.5395317077637</v>
      </c>
      <c r="E593" s="4">
        <v>31.748140335083001</v>
      </c>
      <c r="F593" s="4">
        <v>31.7240314483643</v>
      </c>
      <c r="G593" s="4">
        <v>31.232215881347699</v>
      </c>
      <c r="H593" s="4">
        <v>31.343441009521499</v>
      </c>
      <c r="I593" s="4">
        <v>31.1607875823975</v>
      </c>
      <c r="J593" s="4">
        <v>31.670567830403666</v>
      </c>
      <c r="K593" s="4">
        <v>31.245481491088899</v>
      </c>
      <c r="M593" s="4">
        <v>2.1321885833914398</v>
      </c>
      <c r="N593" s="4">
        <v>1.0471111111111099E-2</v>
      </c>
      <c r="O593" s="5">
        <v>0.42508633931477702</v>
      </c>
      <c r="P593" s="4">
        <v>5.0218285669828999</v>
      </c>
    </row>
    <row r="594" spans="1:16" x14ac:dyDescent="0.25">
      <c r="A594" s="4" t="s">
        <v>4220</v>
      </c>
      <c r="B594" s="4" t="s">
        <v>8463</v>
      </c>
      <c r="C594" s="4" t="s">
        <v>4222</v>
      </c>
      <c r="D594" s="4">
        <v>30.312475204467798</v>
      </c>
      <c r="E594" s="4">
        <v>30.109758377075199</v>
      </c>
      <c r="F594" s="4">
        <v>29.027637481689499</v>
      </c>
      <c r="G594" s="4">
        <v>29.7122917175293</v>
      </c>
      <c r="H594" s="4">
        <v>29.339170455932599</v>
      </c>
      <c r="I594" s="4">
        <v>29.1244792938232</v>
      </c>
      <c r="J594" s="4">
        <v>29.816623687744165</v>
      </c>
      <c r="K594" s="4">
        <v>29.391980489095033</v>
      </c>
      <c r="M594" s="4">
        <v>0.41627230263286502</v>
      </c>
      <c r="N594" s="4">
        <v>0.37745308310991998</v>
      </c>
      <c r="O594" s="5">
        <v>0.42464319864909</v>
      </c>
      <c r="P594" s="4">
        <v>0.97796257054512004</v>
      </c>
    </row>
    <row r="595" spans="1:16" x14ac:dyDescent="0.25">
      <c r="A595" s="4" t="s">
        <v>7434</v>
      </c>
      <c r="B595" s="4" t="s">
        <v>8479</v>
      </c>
      <c r="C595" s="4" t="s">
        <v>7436</v>
      </c>
      <c r="D595" s="4">
        <v>29.594123840331999</v>
      </c>
      <c r="E595" s="4">
        <v>29.7632751464844</v>
      </c>
      <c r="F595" s="4">
        <v>29.8309936523438</v>
      </c>
      <c r="G595" s="4">
        <v>29.320310592651399</v>
      </c>
      <c r="H595" s="4">
        <v>29.3539848327637</v>
      </c>
      <c r="I595" s="4">
        <v>29.240543365478501</v>
      </c>
      <c r="J595" s="4">
        <v>29.729464213053401</v>
      </c>
      <c r="K595" s="4">
        <v>29.304946263631198</v>
      </c>
      <c r="M595" s="4">
        <v>2.2558475429956801</v>
      </c>
      <c r="N595" s="4">
        <v>8.6930693069306904E-3</v>
      </c>
      <c r="O595" s="5">
        <v>0.424517949422203</v>
      </c>
      <c r="P595" s="4">
        <v>5.4385911183740303</v>
      </c>
    </row>
    <row r="596" spans="1:16" x14ac:dyDescent="0.25">
      <c r="A596" s="4" t="s">
        <v>3408</v>
      </c>
      <c r="B596" s="4" t="s">
        <v>8401</v>
      </c>
      <c r="C596" s="4" t="s">
        <v>3410</v>
      </c>
      <c r="D596" s="4">
        <v>33.556491851806598</v>
      </c>
      <c r="E596" s="4">
        <v>33.462047576904297</v>
      </c>
      <c r="F596" s="4">
        <v>33.311046600341797</v>
      </c>
      <c r="G596" s="4">
        <v>32.922374725341797</v>
      </c>
      <c r="H596" s="4">
        <v>33.0675239562988</v>
      </c>
      <c r="I596" s="4">
        <v>33.067733764648402</v>
      </c>
      <c r="J596" s="4">
        <v>33.443195343017564</v>
      </c>
      <c r="K596" s="4">
        <v>33.019210815429666</v>
      </c>
      <c r="M596" s="4">
        <v>2.09796373621562</v>
      </c>
      <c r="N596" s="4">
        <v>1.0871578947368401E-2</v>
      </c>
      <c r="O596" s="5">
        <v>0.42398452758789101</v>
      </c>
      <c r="P596" s="4">
        <v>4.9110180413336604</v>
      </c>
    </row>
    <row r="597" spans="1:16" x14ac:dyDescent="0.25">
      <c r="A597" s="4" t="s">
        <v>2396</v>
      </c>
      <c r="B597" s="4" t="s">
        <v>7876</v>
      </c>
      <c r="C597" s="4" t="s">
        <v>2398</v>
      </c>
      <c r="D597" s="4">
        <v>33.5384712219238</v>
      </c>
      <c r="E597" s="4">
        <v>33.418514251708999</v>
      </c>
      <c r="F597" s="4">
        <v>33.249794006347699</v>
      </c>
      <c r="G597" s="4">
        <v>32.874797821044901</v>
      </c>
      <c r="H597" s="4">
        <v>33.157356262207003</v>
      </c>
      <c r="I597" s="4">
        <v>32.903892517089801</v>
      </c>
      <c r="J597" s="4">
        <v>33.402259826660163</v>
      </c>
      <c r="K597" s="4">
        <v>32.978682200113902</v>
      </c>
      <c r="M597" s="4">
        <v>1.5846507420045599</v>
      </c>
      <c r="N597" s="4">
        <v>2.47043010752688E-2</v>
      </c>
      <c r="O597" s="5">
        <v>0.42357762654622599</v>
      </c>
      <c r="P597" s="4">
        <v>3.4513435138637898</v>
      </c>
    </row>
    <row r="598" spans="1:16" x14ac:dyDescent="0.25">
      <c r="A598" s="4" t="s">
        <v>5640</v>
      </c>
      <c r="B598" s="4" t="s">
        <v>8311</v>
      </c>
      <c r="C598" s="4" t="s">
        <v>5642</v>
      </c>
      <c r="D598" s="4">
        <v>27.288902282714801</v>
      </c>
      <c r="E598" s="4">
        <v>27.239000320434599</v>
      </c>
      <c r="F598" s="4">
        <v>27.197586059570298</v>
      </c>
      <c r="G598" s="4">
        <v>26.584760665893601</v>
      </c>
      <c r="H598" s="4">
        <v>26.548072814941399</v>
      </c>
      <c r="I598" s="4">
        <v>27.322517395019499</v>
      </c>
      <c r="J598" s="4">
        <v>27.241829554239899</v>
      </c>
      <c r="K598" s="4">
        <v>26.818450291951503</v>
      </c>
      <c r="M598" s="4">
        <v>0.76855599951211595</v>
      </c>
      <c r="N598" s="4">
        <v>0.14368464730290501</v>
      </c>
      <c r="O598" s="5">
        <v>0.42337926228841399</v>
      </c>
      <c r="P598" s="4">
        <v>1.6692558974376199</v>
      </c>
    </row>
    <row r="599" spans="1:16" x14ac:dyDescent="0.25">
      <c r="A599" s="4" t="s">
        <v>5267</v>
      </c>
      <c r="B599" s="4" t="s">
        <v>7820</v>
      </c>
      <c r="C599" s="4" t="s">
        <v>5269</v>
      </c>
      <c r="D599" s="4">
        <v>29.818016052246101</v>
      </c>
      <c r="E599" s="4">
        <v>30.110136032104499</v>
      </c>
      <c r="F599" s="4">
        <v>29.875997543335</v>
      </c>
      <c r="G599" s="4">
        <v>29.435754776001001</v>
      </c>
      <c r="H599" s="4">
        <v>29.6700439453125</v>
      </c>
      <c r="I599" s="4">
        <v>29.429561614990199</v>
      </c>
      <c r="J599" s="4">
        <v>29.934716542561869</v>
      </c>
      <c r="K599" s="4">
        <v>29.511786778767902</v>
      </c>
      <c r="M599" s="4">
        <v>1.6212827788078199</v>
      </c>
      <c r="N599" s="4">
        <v>2.27330567081604E-2</v>
      </c>
      <c r="O599" s="5">
        <v>0.42292976379394498</v>
      </c>
      <c r="P599" s="4">
        <v>3.5444478778695201</v>
      </c>
    </row>
    <row r="600" spans="1:16" x14ac:dyDescent="0.25">
      <c r="A600" s="4" t="s">
        <v>341</v>
      </c>
      <c r="B600" s="4" t="s">
        <v>8778</v>
      </c>
      <c r="C600" s="4" t="s">
        <v>342</v>
      </c>
      <c r="D600" s="4">
        <v>29.731782913208001</v>
      </c>
      <c r="E600" s="4">
        <v>29.733058929443398</v>
      </c>
      <c r="F600" s="4">
        <v>29.698966979980501</v>
      </c>
      <c r="G600" s="4">
        <v>29.3351936340332</v>
      </c>
      <c r="H600" s="4">
        <v>29.282739639282202</v>
      </c>
      <c r="I600" s="4">
        <v>29.277904510498001</v>
      </c>
      <c r="J600" s="4">
        <v>29.721269607543963</v>
      </c>
      <c r="K600" s="4">
        <v>29.298612594604467</v>
      </c>
      <c r="M600" s="4">
        <v>4.4058737824550098</v>
      </c>
      <c r="N600" s="4">
        <v>3.5428571428571401E-3</v>
      </c>
      <c r="O600" s="5">
        <v>0.42265701293945301</v>
      </c>
      <c r="P600" s="4">
        <v>19.685552229509899</v>
      </c>
    </row>
    <row r="601" spans="1:16" x14ac:dyDescent="0.25">
      <c r="A601" s="4" t="s">
        <v>7119</v>
      </c>
      <c r="B601" s="4" t="s">
        <v>7810</v>
      </c>
      <c r="C601" s="4" t="s">
        <v>7121</v>
      </c>
      <c r="D601" s="4">
        <v>23.397190093994102</v>
      </c>
      <c r="E601" s="4">
        <v>23.907520294189499</v>
      </c>
      <c r="F601" s="4">
        <v>24.333074569702099</v>
      </c>
      <c r="G601" s="4">
        <v>24.170324325561499</v>
      </c>
      <c r="H601" s="4">
        <v>22.518018722534201</v>
      </c>
      <c r="I601" s="4">
        <v>23.6818542480469</v>
      </c>
      <c r="J601" s="4">
        <v>23.879261652628568</v>
      </c>
      <c r="K601" s="4">
        <v>23.456732432047534</v>
      </c>
      <c r="M601" s="4">
        <v>0.30770253559774402</v>
      </c>
      <c r="N601" s="4">
        <v>0.52531060606060598</v>
      </c>
      <c r="O601" s="5">
        <v>0.42252922058105502</v>
      </c>
      <c r="P601" s="4">
        <v>0.75479443916935696</v>
      </c>
    </row>
    <row r="602" spans="1:16" x14ac:dyDescent="0.25">
      <c r="A602" s="4" t="s">
        <v>5816</v>
      </c>
      <c r="B602" s="4" t="s">
        <v>8783</v>
      </c>
      <c r="C602" s="4" t="s">
        <v>5818</v>
      </c>
      <c r="D602" s="4">
        <v>31.526725769043001</v>
      </c>
      <c r="E602" s="4">
        <v>31.352960586547901</v>
      </c>
      <c r="F602" s="4">
        <v>31.530012130737301</v>
      </c>
      <c r="G602" s="4">
        <v>31.013442993164102</v>
      </c>
      <c r="H602" s="4">
        <v>31.102308273315401</v>
      </c>
      <c r="I602" s="4">
        <v>31.0279636383057</v>
      </c>
      <c r="J602" s="4">
        <v>31.469899495442736</v>
      </c>
      <c r="K602" s="4">
        <v>31.047904968261737</v>
      </c>
      <c r="M602" s="4">
        <v>2.5463657753072799</v>
      </c>
      <c r="N602" s="4">
        <v>6.4253968253968298E-3</v>
      </c>
      <c r="O602" s="5">
        <v>0.42199452718098801</v>
      </c>
      <c r="P602" s="4">
        <v>6.5293588462878098</v>
      </c>
    </row>
    <row r="603" spans="1:16" x14ac:dyDescent="0.25">
      <c r="A603" s="4" t="s">
        <v>1172</v>
      </c>
      <c r="B603" s="4" t="s">
        <v>8759</v>
      </c>
      <c r="C603" s="4" t="s">
        <v>1174</v>
      </c>
      <c r="D603" s="4">
        <v>28.211898803710898</v>
      </c>
      <c r="E603" s="4">
        <v>28.3306884765625</v>
      </c>
      <c r="F603" s="4">
        <v>28.2245273590088</v>
      </c>
      <c r="G603" s="4">
        <v>27.875503540039102</v>
      </c>
      <c r="H603" s="4">
        <v>27.744846343994102</v>
      </c>
      <c r="I603" s="4">
        <v>27.8846645355225</v>
      </c>
      <c r="J603" s="4">
        <v>28.255704879760732</v>
      </c>
      <c r="K603" s="4">
        <v>27.835004806518569</v>
      </c>
      <c r="M603" s="4">
        <v>2.6946282578780099</v>
      </c>
      <c r="N603" s="4">
        <v>5.5238095238095202E-3</v>
      </c>
      <c r="O603" s="5">
        <v>0.420700073242188</v>
      </c>
      <c r="P603" s="4">
        <v>7.1541261496119697</v>
      </c>
    </row>
    <row r="604" spans="1:16" x14ac:dyDescent="0.25">
      <c r="A604" s="4" t="s">
        <v>5563</v>
      </c>
      <c r="B604" s="4" t="s">
        <v>8081</v>
      </c>
      <c r="C604" s="4" t="s">
        <v>5564</v>
      </c>
      <c r="D604" s="4">
        <v>32.674728393554702</v>
      </c>
      <c r="E604" s="4">
        <v>32.4393119812012</v>
      </c>
      <c r="F604" s="4">
        <v>32.434253692627003</v>
      </c>
      <c r="G604" s="4">
        <v>32.032402038574197</v>
      </c>
      <c r="H604" s="4">
        <v>32.135417938232401</v>
      </c>
      <c r="I604" s="4">
        <v>32.119468688964801</v>
      </c>
      <c r="J604" s="4">
        <v>32.516098022460966</v>
      </c>
      <c r="K604" s="4">
        <v>32.095762888590464</v>
      </c>
      <c r="M604" s="4">
        <v>2.09877954507055</v>
      </c>
      <c r="N604" s="4">
        <v>1.09175475687104E-2</v>
      </c>
      <c r="O604" s="5">
        <v>0.42033513387044502</v>
      </c>
      <c r="P604" s="4">
        <v>4.9136373259161097</v>
      </c>
    </row>
    <row r="605" spans="1:16" x14ac:dyDescent="0.25">
      <c r="A605" s="4" t="s">
        <v>3273</v>
      </c>
      <c r="B605" s="4" t="s">
        <v>8153</v>
      </c>
      <c r="C605" s="4" t="s">
        <v>3274</v>
      </c>
      <c r="D605" s="4">
        <v>30.8572387695313</v>
      </c>
      <c r="E605" s="4">
        <v>30.919286727905298</v>
      </c>
      <c r="F605" s="4">
        <v>30.826841354370099</v>
      </c>
      <c r="G605" s="4">
        <v>30.517835617065401</v>
      </c>
      <c r="H605" s="4">
        <v>30.358680725097699</v>
      </c>
      <c r="I605" s="4">
        <v>30.466142654418899</v>
      </c>
      <c r="J605" s="4">
        <v>30.867788950602232</v>
      </c>
      <c r="K605" s="4">
        <v>30.447552998860669</v>
      </c>
      <c r="M605" s="4">
        <v>2.8266222838748898</v>
      </c>
      <c r="N605" s="4">
        <v>5.3666666666666698E-3</v>
      </c>
      <c r="O605" s="5">
        <v>0.42023595174153899</v>
      </c>
      <c r="P605" s="4">
        <v>7.7539376943695402</v>
      </c>
    </row>
    <row r="606" spans="1:16" x14ac:dyDescent="0.25">
      <c r="A606" s="4" t="s">
        <v>3234</v>
      </c>
      <c r="B606" s="4" t="s">
        <v>8050</v>
      </c>
      <c r="C606" s="4" t="s">
        <v>3235</v>
      </c>
      <c r="D606" s="4">
        <v>36.947765350341797</v>
      </c>
      <c r="E606" s="4">
        <v>37.090492248535199</v>
      </c>
      <c r="F606" s="4">
        <v>37.153533935546903</v>
      </c>
      <c r="G606" s="4">
        <v>36.548126220703097</v>
      </c>
      <c r="H606" s="4">
        <v>36.570911407470703</v>
      </c>
      <c r="I606" s="4">
        <v>36.812938690185497</v>
      </c>
      <c r="J606" s="4">
        <v>37.063930511474631</v>
      </c>
      <c r="K606" s="4">
        <v>36.643992106119761</v>
      </c>
      <c r="M606" s="4">
        <v>1.80147480845985</v>
      </c>
      <c r="N606" s="4">
        <v>1.6045234248788402E-2</v>
      </c>
      <c r="O606" s="5">
        <v>0.41993840535482002</v>
      </c>
      <c r="P606" s="4">
        <v>4.0252774548198396</v>
      </c>
    </row>
    <row r="607" spans="1:16" x14ac:dyDescent="0.25">
      <c r="A607" s="4" t="s">
        <v>869</v>
      </c>
      <c r="B607" s="4" t="s">
        <v>8951</v>
      </c>
      <c r="C607" s="4" t="s">
        <v>871</v>
      </c>
      <c r="D607" s="4">
        <v>28.490341186523398</v>
      </c>
      <c r="E607" s="4">
        <v>28.4899578094482</v>
      </c>
      <c r="F607" s="4">
        <v>28.440620422363299</v>
      </c>
      <c r="G607" s="4">
        <v>28.1269931793213</v>
      </c>
      <c r="H607" s="4">
        <v>28.065982818603501</v>
      </c>
      <c r="I607" s="4">
        <v>27.970634460449201</v>
      </c>
      <c r="J607" s="4">
        <v>28.473639806111631</v>
      </c>
      <c r="K607" s="4">
        <v>28.054536819458004</v>
      </c>
      <c r="M607" s="4">
        <v>3.00937030690717</v>
      </c>
      <c r="N607" s="4">
        <v>4.8730964467005103E-3</v>
      </c>
      <c r="O607" s="5">
        <v>0.41910298665364498</v>
      </c>
      <c r="P607" s="4">
        <v>8.6589450465104196</v>
      </c>
    </row>
    <row r="608" spans="1:16" x14ac:dyDescent="0.25">
      <c r="A608" s="4" t="s">
        <v>5444</v>
      </c>
      <c r="B608" s="4" t="s">
        <v>8141</v>
      </c>
      <c r="C608" s="4" t="s">
        <v>5446</v>
      </c>
      <c r="D608" s="4">
        <v>36.915561676025398</v>
      </c>
      <c r="E608" s="4">
        <v>37.02001953125</v>
      </c>
      <c r="F608" s="4">
        <v>36.94580078125</v>
      </c>
      <c r="G608" s="4">
        <v>36.531063079833999</v>
      </c>
      <c r="H608" s="4">
        <v>36.492305755615199</v>
      </c>
      <c r="I608" s="4">
        <v>36.606121063232401</v>
      </c>
      <c r="J608" s="4">
        <v>36.960460662841797</v>
      </c>
      <c r="K608" s="4">
        <v>36.543163299560526</v>
      </c>
      <c r="M608" s="4">
        <v>3.1016765696045199</v>
      </c>
      <c r="N608" s="4">
        <v>4.0444444444444399E-3</v>
      </c>
      <c r="O608" s="5">
        <v>0.41729736328125</v>
      </c>
      <c r="P608" s="4">
        <v>9.15180261980605</v>
      </c>
    </row>
    <row r="609" spans="1:16" x14ac:dyDescent="0.25">
      <c r="A609" s="4" t="s">
        <v>5173</v>
      </c>
      <c r="B609" s="4" t="s">
        <v>8812</v>
      </c>
      <c r="C609" s="4" t="s">
        <v>5175</v>
      </c>
      <c r="D609" s="4">
        <v>28.960016250610401</v>
      </c>
      <c r="E609" s="4">
        <v>28.849317550659201</v>
      </c>
      <c r="F609" s="4">
        <v>28.712263107299801</v>
      </c>
      <c r="G609" s="4">
        <v>28.448623657226602</v>
      </c>
      <c r="H609" s="4">
        <v>28.6928005218506</v>
      </c>
      <c r="I609" s="4">
        <v>28.1287136077881</v>
      </c>
      <c r="J609" s="4">
        <v>28.84053230285647</v>
      </c>
      <c r="K609" s="4">
        <v>28.423379262288435</v>
      </c>
      <c r="M609" s="4">
        <v>1.09978156575959</v>
      </c>
      <c r="N609" s="4">
        <v>6.1144578313252998E-2</v>
      </c>
      <c r="O609" s="5">
        <v>0.41715304056803498</v>
      </c>
      <c r="P609" s="4">
        <v>2.3389132874284999</v>
      </c>
    </row>
    <row r="610" spans="1:16" x14ac:dyDescent="0.25">
      <c r="A610" s="4" t="s">
        <v>6384</v>
      </c>
      <c r="B610" s="4" t="s">
        <v>8024</v>
      </c>
      <c r="C610" s="4" t="s">
        <v>6386</v>
      </c>
      <c r="D610" s="4">
        <v>24.354219436645501</v>
      </c>
      <c r="E610" s="4">
        <v>25.404525756835898</v>
      </c>
      <c r="F610" s="4">
        <v>25.8620300292969</v>
      </c>
      <c r="G610" s="4">
        <v>24.929868698120099</v>
      </c>
      <c r="H610" s="4">
        <v>24.849573135376001</v>
      </c>
      <c r="I610" s="4">
        <v>24.598495483398398</v>
      </c>
      <c r="J610" s="4">
        <v>25.206925074259434</v>
      </c>
      <c r="K610" s="4">
        <v>24.792645772298169</v>
      </c>
      <c r="M610" s="4">
        <v>0.38062601284393</v>
      </c>
      <c r="N610" s="4">
        <v>0.42121635883905001</v>
      </c>
      <c r="O610" s="5">
        <v>0.414279301961265</v>
      </c>
      <c r="P610" s="4">
        <v>0.90580152599682395</v>
      </c>
    </row>
    <row r="611" spans="1:16" x14ac:dyDescent="0.25">
      <c r="A611" s="4" t="s">
        <v>172</v>
      </c>
      <c r="B611" s="4" t="s">
        <v>8134</v>
      </c>
      <c r="C611" s="4" t="s">
        <v>174</v>
      </c>
      <c r="D611" s="4">
        <v>32.7401733398438</v>
      </c>
      <c r="E611" s="4">
        <v>32.690090179443402</v>
      </c>
      <c r="F611" s="4">
        <v>32.727016448974602</v>
      </c>
      <c r="G611" s="4">
        <v>32.219898223877003</v>
      </c>
      <c r="H611" s="4">
        <v>32.283000946044901</v>
      </c>
      <c r="I611" s="4">
        <v>32.422496795654297</v>
      </c>
      <c r="J611" s="4">
        <v>32.719093322753935</v>
      </c>
      <c r="K611" s="4">
        <v>32.308465321858733</v>
      </c>
      <c r="M611" s="4">
        <v>2.57710191510875</v>
      </c>
      <c r="N611" s="4">
        <v>6.3213114754098404E-3</v>
      </c>
      <c r="O611" s="5">
        <v>0.41062800089517998</v>
      </c>
      <c r="P611" s="4">
        <v>6.6548376806462199</v>
      </c>
    </row>
    <row r="612" spans="1:16" x14ac:dyDescent="0.25">
      <c r="A612" s="4" t="s">
        <v>1889</v>
      </c>
      <c r="B612" s="4" t="s">
        <v>8188</v>
      </c>
      <c r="C612" s="4" t="s">
        <v>1891</v>
      </c>
      <c r="D612" s="4">
        <v>31.068767547607401</v>
      </c>
      <c r="E612" s="4">
        <v>31.331378936767599</v>
      </c>
      <c r="F612" s="4">
        <v>30.744926452636701</v>
      </c>
      <c r="G612" s="4">
        <v>30.792818069458001</v>
      </c>
      <c r="H612" s="4">
        <v>30.599853515625</v>
      </c>
      <c r="I612" s="4">
        <v>30.521020889282202</v>
      </c>
      <c r="J612" s="4">
        <v>31.048357645670567</v>
      </c>
      <c r="K612" s="4">
        <v>30.637897491455067</v>
      </c>
      <c r="M612" s="4">
        <v>1.02596724549192</v>
      </c>
      <c r="N612" s="4">
        <v>7.3972920696324995E-2</v>
      </c>
      <c r="O612" s="5">
        <v>0.41046015421549598</v>
      </c>
      <c r="P612" s="4">
        <v>2.1851956628247202</v>
      </c>
    </row>
    <row r="613" spans="1:16" x14ac:dyDescent="0.25">
      <c r="A613" s="4" t="s">
        <v>257</v>
      </c>
      <c r="B613" s="4" t="s">
        <v>9055</v>
      </c>
      <c r="C613" s="4" t="s">
        <v>259</v>
      </c>
      <c r="D613" s="4">
        <v>28.484153747558601</v>
      </c>
      <c r="E613" s="4">
        <v>28.6284694671631</v>
      </c>
      <c r="F613" s="4">
        <v>28.459262847900401</v>
      </c>
      <c r="G613" s="4">
        <v>27.635988235473601</v>
      </c>
      <c r="H613" s="4">
        <v>28.431705474853501</v>
      </c>
      <c r="I613" s="4">
        <v>28.273357391357401</v>
      </c>
      <c r="J613" s="4">
        <v>28.523962020874034</v>
      </c>
      <c r="K613" s="4">
        <v>28.113683700561506</v>
      </c>
      <c r="M613" s="4">
        <v>0.75811224102289099</v>
      </c>
      <c r="N613" s="4">
        <v>0.146989300411523</v>
      </c>
      <c r="O613" s="5">
        <v>0.4102783203125</v>
      </c>
      <c r="P613" s="4">
        <v>1.6487837183041201</v>
      </c>
    </row>
    <row r="614" spans="1:16" x14ac:dyDescent="0.25">
      <c r="A614" s="4" t="s">
        <v>1177</v>
      </c>
      <c r="B614" s="4" t="s">
        <v>8282</v>
      </c>
      <c r="C614" s="4" t="s">
        <v>1179</v>
      </c>
      <c r="D614" s="4">
        <v>27.392381668090799</v>
      </c>
      <c r="E614" s="4">
        <v>27.501691818237301</v>
      </c>
      <c r="F614" s="4">
        <v>27.561674118041999</v>
      </c>
      <c r="G614" s="4">
        <v>27.119663238525401</v>
      </c>
      <c r="H614" s="4">
        <v>27.1496276855469</v>
      </c>
      <c r="I614" s="4">
        <v>26.955751419067401</v>
      </c>
      <c r="J614" s="4">
        <v>27.485249201456696</v>
      </c>
      <c r="K614" s="4">
        <v>27.075014114379901</v>
      </c>
      <c r="M614" s="4">
        <v>2.20330104090479</v>
      </c>
      <c r="N614" s="4">
        <v>9.0471698113207492E-3</v>
      </c>
      <c r="O614" s="5">
        <v>0.41023508707682399</v>
      </c>
      <c r="P614" s="4">
        <v>5.2582844703154299</v>
      </c>
    </row>
    <row r="615" spans="1:16" x14ac:dyDescent="0.25">
      <c r="A615" s="4" t="s">
        <v>5492</v>
      </c>
      <c r="B615" s="4" t="s">
        <v>9016</v>
      </c>
      <c r="C615" s="4" t="s">
        <v>5494</v>
      </c>
      <c r="D615" s="4">
        <v>30.008470535278299</v>
      </c>
      <c r="E615" s="4">
        <v>29.955543518066399</v>
      </c>
      <c r="F615" s="4">
        <v>29.771877288818398</v>
      </c>
      <c r="G615" s="4">
        <v>29.530113220214801</v>
      </c>
      <c r="H615" s="4">
        <v>29.4987678527832</v>
      </c>
      <c r="I615" s="4">
        <v>29.477245330810501</v>
      </c>
      <c r="J615" s="4">
        <v>29.911963780721035</v>
      </c>
      <c r="K615" s="4">
        <v>29.502042134602835</v>
      </c>
      <c r="M615" s="4">
        <v>2.2992503633585102</v>
      </c>
      <c r="N615" s="4">
        <v>7.9177377892030807E-3</v>
      </c>
      <c r="O615" s="5">
        <v>0.40992164611816401</v>
      </c>
      <c r="P615" s="4">
        <v>5.5912362459810101</v>
      </c>
    </row>
    <row r="616" spans="1:16" x14ac:dyDescent="0.25">
      <c r="A616" s="4" t="s">
        <v>2926</v>
      </c>
      <c r="B616" s="4" t="s">
        <v>8065</v>
      </c>
      <c r="C616" s="4" t="s">
        <v>2928</v>
      </c>
      <c r="D616" s="4">
        <v>30.822168350219702</v>
      </c>
      <c r="E616" s="4">
        <v>31.011684417724599</v>
      </c>
      <c r="F616" s="4">
        <v>30.734880447387699</v>
      </c>
      <c r="G616" s="4">
        <v>30.593009948730501</v>
      </c>
      <c r="H616" s="4">
        <v>30.204877853393601</v>
      </c>
      <c r="I616" s="4">
        <v>30.541786193847699</v>
      </c>
      <c r="J616" s="4">
        <v>30.856244405110669</v>
      </c>
      <c r="K616" s="4">
        <v>30.446557998657266</v>
      </c>
      <c r="M616" s="4">
        <v>1.3089431321526099</v>
      </c>
      <c r="N616" s="4">
        <v>4.0244444444444402E-2</v>
      </c>
      <c r="O616" s="5">
        <v>0.409686406453449</v>
      </c>
      <c r="P616" s="4">
        <v>2.7942778920439499</v>
      </c>
    </row>
    <row r="617" spans="1:16" x14ac:dyDescent="0.25">
      <c r="A617" s="4" t="s">
        <v>6946</v>
      </c>
      <c r="B617" s="4" t="s">
        <v>8631</v>
      </c>
      <c r="C617" s="4" t="s">
        <v>6948</v>
      </c>
      <c r="D617" s="4">
        <v>29.6526584625244</v>
      </c>
      <c r="E617" s="4">
        <v>29.765254974365199</v>
      </c>
      <c r="F617" s="4">
        <v>29.779972076416001</v>
      </c>
      <c r="G617" s="4">
        <v>29.1879787445068</v>
      </c>
      <c r="H617" s="4">
        <v>29.252468109130898</v>
      </c>
      <c r="I617" s="4">
        <v>29.5290412902832</v>
      </c>
      <c r="J617" s="4">
        <v>29.732628504435201</v>
      </c>
      <c r="K617" s="4">
        <v>29.323162714640301</v>
      </c>
      <c r="M617" s="4">
        <v>1.66350205458349</v>
      </c>
      <c r="N617" s="4">
        <v>2.1261055634807399E-2</v>
      </c>
      <c r="O617" s="5">
        <v>0.40946578979492199</v>
      </c>
      <c r="P617" s="4">
        <v>3.6536266028519302</v>
      </c>
    </row>
    <row r="618" spans="1:16" x14ac:dyDescent="0.25">
      <c r="A618" s="4" t="s">
        <v>265</v>
      </c>
      <c r="B618" s="4" t="s">
        <v>8494</v>
      </c>
      <c r="C618" s="4" t="s">
        <v>267</v>
      </c>
      <c r="D618" s="4">
        <v>36.176445007324197</v>
      </c>
      <c r="E618" s="4">
        <v>36.157012939453097</v>
      </c>
      <c r="F618" s="4">
        <v>36.123416900634801</v>
      </c>
      <c r="G618" s="4">
        <v>35.775421142578097</v>
      </c>
      <c r="H618" s="4">
        <v>35.750205993652301</v>
      </c>
      <c r="I618" s="4">
        <v>35.703281402587898</v>
      </c>
      <c r="J618" s="4">
        <v>36.152291615804025</v>
      </c>
      <c r="K618" s="4">
        <v>35.742969512939432</v>
      </c>
      <c r="M618" s="4">
        <v>4.00838163536634</v>
      </c>
      <c r="N618" s="4">
        <v>1.9076923076923099E-3</v>
      </c>
      <c r="O618" s="5">
        <v>0.40932210286458598</v>
      </c>
      <c r="P618" s="4">
        <v>15.620312374410201</v>
      </c>
    </row>
    <row r="619" spans="1:16" x14ac:dyDescent="0.25">
      <c r="A619" s="4" t="s">
        <v>2609</v>
      </c>
      <c r="B619" s="4" t="s">
        <v>8249</v>
      </c>
      <c r="C619" s="4" t="s">
        <v>2610</v>
      </c>
      <c r="D619" s="4">
        <v>34.249099731445298</v>
      </c>
      <c r="E619" s="4">
        <v>34.206714630127003</v>
      </c>
      <c r="F619" s="4">
        <v>34.072784423828097</v>
      </c>
      <c r="G619" s="4">
        <v>33.731163024902301</v>
      </c>
      <c r="H619" s="4">
        <v>33.820625305175803</v>
      </c>
      <c r="I619" s="4">
        <v>33.7491455078125</v>
      </c>
      <c r="J619" s="4">
        <v>34.176199595133461</v>
      </c>
      <c r="K619" s="4">
        <v>33.766977945963532</v>
      </c>
      <c r="M619" s="4">
        <v>2.6237160837270799</v>
      </c>
      <c r="N619" s="4">
        <v>6.2662116040955599E-3</v>
      </c>
      <c r="O619" s="5">
        <v>0.40922164916992199</v>
      </c>
      <c r="P619" s="4">
        <v>6.8491115746546596</v>
      </c>
    </row>
    <row r="620" spans="1:16" x14ac:dyDescent="0.25">
      <c r="A620" s="4" t="s">
        <v>2966</v>
      </c>
      <c r="B620" s="4" t="s">
        <v>8173</v>
      </c>
      <c r="C620" s="4" t="s">
        <v>2967</v>
      </c>
      <c r="D620" s="4">
        <v>39.211208343505902</v>
      </c>
      <c r="E620" s="4">
        <v>39.193168640136697</v>
      </c>
      <c r="F620" s="4">
        <v>39.038002014160199</v>
      </c>
      <c r="G620" s="4">
        <v>38.696548461914098</v>
      </c>
      <c r="H620" s="4">
        <v>38.8051948547363</v>
      </c>
      <c r="I620" s="4">
        <v>38.713180541992202</v>
      </c>
      <c r="J620" s="4">
        <v>39.147459665934271</v>
      </c>
      <c r="K620" s="4">
        <v>38.738307952880866</v>
      </c>
      <c r="M620" s="4">
        <v>2.4991796613248298</v>
      </c>
      <c r="N620" s="4">
        <v>6.8848484848484798E-3</v>
      </c>
      <c r="O620" s="5">
        <v>0.40915171305338299</v>
      </c>
      <c r="P620" s="4">
        <v>6.3406715995273499</v>
      </c>
    </row>
    <row r="621" spans="1:16" x14ac:dyDescent="0.25">
      <c r="A621" s="4" t="s">
        <v>2321</v>
      </c>
      <c r="B621" s="4" t="s">
        <v>8745</v>
      </c>
      <c r="C621" s="4" t="s">
        <v>2323</v>
      </c>
      <c r="D621" s="4">
        <v>28.431186676025401</v>
      </c>
      <c r="E621" s="4">
        <v>28.263002395629901</v>
      </c>
      <c r="F621" s="4">
        <v>28.0950736999512</v>
      </c>
      <c r="G621" s="4">
        <v>27.822013854980501</v>
      </c>
      <c r="H621" s="4">
        <v>27.8264465332031</v>
      </c>
      <c r="I621" s="4">
        <v>27.9140300750732</v>
      </c>
      <c r="J621" s="4">
        <v>28.263087590535502</v>
      </c>
      <c r="K621" s="4">
        <v>27.85416348775227</v>
      </c>
      <c r="M621" s="4">
        <v>1.80206190763553</v>
      </c>
      <c r="N621" s="4">
        <v>1.6097244732576999E-2</v>
      </c>
      <c r="O621" s="5">
        <v>0.40892410278320301</v>
      </c>
      <c r="P621" s="4">
        <v>4.0269098778394303</v>
      </c>
    </row>
    <row r="622" spans="1:16" x14ac:dyDescent="0.25">
      <c r="A622" s="4" t="s">
        <v>4172</v>
      </c>
      <c r="B622" s="4" t="s">
        <v>8224</v>
      </c>
      <c r="C622" s="4" t="s">
        <v>4174</v>
      </c>
      <c r="D622" s="4">
        <v>28.579143524169901</v>
      </c>
      <c r="E622" s="4">
        <v>28.652681350708001</v>
      </c>
      <c r="F622" s="4">
        <v>28.2342414855957</v>
      </c>
      <c r="G622" s="4">
        <v>28.0507698059082</v>
      </c>
      <c r="H622" s="4">
        <v>28.1075534820557</v>
      </c>
      <c r="I622" s="4">
        <v>28.081493377685501</v>
      </c>
      <c r="J622" s="4">
        <v>28.488688786824536</v>
      </c>
      <c r="K622" s="4">
        <v>28.079938888549801</v>
      </c>
      <c r="M622" s="4">
        <v>1.45936811426549</v>
      </c>
      <c r="N622" s="4">
        <v>2.9566502463054201E-2</v>
      </c>
      <c r="O622" s="5">
        <v>0.40874989827473801</v>
      </c>
      <c r="P622" s="4">
        <v>3.1436895416009301</v>
      </c>
    </row>
    <row r="623" spans="1:16" x14ac:dyDescent="0.25">
      <c r="A623" s="4" t="s">
        <v>6481</v>
      </c>
      <c r="B623" s="4" t="s">
        <v>9062</v>
      </c>
      <c r="C623" s="4" t="s">
        <v>6483</v>
      </c>
      <c r="D623" s="4">
        <v>28.507280349731399</v>
      </c>
      <c r="E623" s="4">
        <v>28.1730861663818</v>
      </c>
      <c r="F623" s="4">
        <v>28.154487609863299</v>
      </c>
      <c r="G623" s="4">
        <v>28.122362136840799</v>
      </c>
      <c r="H623" s="4">
        <v>28.039007186889599</v>
      </c>
      <c r="I623" s="4">
        <v>27.448968887329102</v>
      </c>
      <c r="J623" s="4">
        <v>28.27828470865883</v>
      </c>
      <c r="K623" s="4">
        <v>27.870112737019834</v>
      </c>
      <c r="M623" s="4">
        <v>0.78115967952297605</v>
      </c>
      <c r="N623" s="4">
        <v>0.13872226855713099</v>
      </c>
      <c r="O623" s="5">
        <v>0.40817197163899999</v>
      </c>
      <c r="P623" s="4">
        <v>1.6939933850684401</v>
      </c>
    </row>
    <row r="624" spans="1:16" x14ac:dyDescent="0.25">
      <c r="A624" s="4" t="s">
        <v>456</v>
      </c>
      <c r="B624" s="4" t="s">
        <v>8908</v>
      </c>
      <c r="C624" s="4" t="s">
        <v>458</v>
      </c>
      <c r="D624" s="4">
        <v>31.187681198120099</v>
      </c>
      <c r="E624" s="4">
        <v>31.4603576660156</v>
      </c>
      <c r="F624" s="4">
        <v>31.485759735107401</v>
      </c>
      <c r="G624" s="4">
        <v>30.935520172119102</v>
      </c>
      <c r="H624" s="4">
        <v>31.065601348876999</v>
      </c>
      <c r="I624" s="4">
        <v>30.909368515014599</v>
      </c>
      <c r="J624" s="4">
        <v>31.377932866414369</v>
      </c>
      <c r="K624" s="4">
        <v>30.9701633453369</v>
      </c>
      <c r="M624" s="4">
        <v>1.7237219824063501</v>
      </c>
      <c r="N624" s="4">
        <v>1.8698650674662701E-2</v>
      </c>
      <c r="O624" s="5">
        <v>0.407769521077473</v>
      </c>
      <c r="P624" s="4">
        <v>3.8129635198293501</v>
      </c>
    </row>
    <row r="625" spans="1:16" x14ac:dyDescent="0.25">
      <c r="A625" s="4" t="s">
        <v>814</v>
      </c>
      <c r="B625" s="4" t="s">
        <v>8208</v>
      </c>
      <c r="C625" s="4" t="s">
        <v>816</v>
      </c>
      <c r="D625" s="4">
        <v>30.0375881195068</v>
      </c>
      <c r="E625" s="4">
        <v>29.914436340331999</v>
      </c>
      <c r="F625" s="4">
        <v>30.325126647949201</v>
      </c>
      <c r="G625" s="4">
        <v>29.5924167633057</v>
      </c>
      <c r="H625" s="4">
        <v>29.834957122802699</v>
      </c>
      <c r="I625" s="4">
        <v>29.6270847320557</v>
      </c>
      <c r="J625" s="4">
        <v>30.092383702595999</v>
      </c>
      <c r="K625" s="4">
        <v>29.68481953938803</v>
      </c>
      <c r="M625" s="4">
        <v>1.3307376657657399</v>
      </c>
      <c r="N625" s="4">
        <v>3.8813979706877097E-2</v>
      </c>
      <c r="O625" s="5">
        <v>0.40756416320800798</v>
      </c>
      <c r="P625" s="4">
        <v>2.84366346470122</v>
      </c>
    </row>
    <row r="626" spans="1:16" x14ac:dyDescent="0.25">
      <c r="A626" s="4" t="s">
        <v>2306</v>
      </c>
      <c r="B626" s="4" t="s">
        <v>7935</v>
      </c>
      <c r="C626" s="4" t="s">
        <v>2308</v>
      </c>
      <c r="D626" s="4">
        <v>31.018398284912099</v>
      </c>
      <c r="E626" s="4">
        <v>31.008955001831101</v>
      </c>
      <c r="F626" s="4">
        <v>30.897739410400401</v>
      </c>
      <c r="G626" s="4">
        <v>30.5256748199463</v>
      </c>
      <c r="H626" s="4">
        <v>30.619838714599599</v>
      </c>
      <c r="I626" s="4">
        <v>30.561738967895501</v>
      </c>
      <c r="J626" s="4">
        <v>30.975030899047866</v>
      </c>
      <c r="K626" s="4">
        <v>30.569084167480469</v>
      </c>
      <c r="M626" s="4">
        <v>2.9886680676699799</v>
      </c>
      <c r="N626" s="4">
        <v>4.8241206030150696E-3</v>
      </c>
      <c r="O626" s="5">
        <v>0.40594673156738298</v>
      </c>
      <c r="P626" s="4">
        <v>8.55180893764053</v>
      </c>
    </row>
    <row r="627" spans="1:16" x14ac:dyDescent="0.25">
      <c r="A627" s="4" t="s">
        <v>1765</v>
      </c>
      <c r="B627" s="4" t="s">
        <v>8394</v>
      </c>
      <c r="C627" s="4" t="s">
        <v>1766</v>
      </c>
      <c r="D627" s="4">
        <v>32.687454223632798</v>
      </c>
      <c r="E627" s="4">
        <v>32.7238578796387</v>
      </c>
      <c r="F627" s="4">
        <v>32.650020599365199</v>
      </c>
      <c r="G627" s="4">
        <v>32.193714141845703</v>
      </c>
      <c r="H627" s="4">
        <v>32.275920867919901</v>
      </c>
      <c r="I627" s="4">
        <v>32.375148773193402</v>
      </c>
      <c r="J627" s="4">
        <v>32.687110900878899</v>
      </c>
      <c r="K627" s="4">
        <v>32.281594594319664</v>
      </c>
      <c r="M627" s="4">
        <v>2.6964919907577198</v>
      </c>
      <c r="N627" s="4">
        <v>5.54411764705882E-3</v>
      </c>
      <c r="O627" s="5">
        <v>0.40551630655924198</v>
      </c>
      <c r="P627" s="4">
        <v>7.1623006698674798</v>
      </c>
    </row>
    <row r="628" spans="1:16" x14ac:dyDescent="0.25">
      <c r="A628" s="4" t="s">
        <v>5678</v>
      </c>
      <c r="B628" s="4" t="s">
        <v>8583</v>
      </c>
      <c r="C628" s="4" t="s">
        <v>5680</v>
      </c>
      <c r="D628" s="4">
        <v>30.3562412261963</v>
      </c>
      <c r="E628" s="4">
        <v>30.2239875793457</v>
      </c>
      <c r="F628" s="4">
        <v>30.1749153137207</v>
      </c>
      <c r="G628" s="4">
        <v>29.970350265502901</v>
      </c>
      <c r="H628" s="4">
        <v>29.993007659912099</v>
      </c>
      <c r="I628" s="4">
        <v>29.578039169311499</v>
      </c>
      <c r="J628" s="4">
        <v>30.251714706420898</v>
      </c>
      <c r="K628" s="4">
        <v>29.84713236490883</v>
      </c>
      <c r="M628" s="4">
        <v>1.3055981473634799</v>
      </c>
      <c r="N628" s="4">
        <v>4.0416389811738597E-2</v>
      </c>
      <c r="O628" s="5">
        <v>0.40458234151204298</v>
      </c>
      <c r="P628" s="4">
        <v>2.7867334266747599</v>
      </c>
    </row>
    <row r="629" spans="1:16" x14ac:dyDescent="0.25">
      <c r="A629" s="4" t="s">
        <v>541</v>
      </c>
      <c r="B629" s="4" t="s">
        <v>7999</v>
      </c>
      <c r="C629" s="4" t="s">
        <v>543</v>
      </c>
      <c r="D629" s="4">
        <v>31.2347507476807</v>
      </c>
      <c r="E629" s="4">
        <v>31.055011749267599</v>
      </c>
      <c r="F629" s="4">
        <v>31.185716629028299</v>
      </c>
      <c r="G629" s="4">
        <v>30.8771057128906</v>
      </c>
      <c r="H629" s="4">
        <v>30.399518966674801</v>
      </c>
      <c r="I629" s="4">
        <v>30.986488342285199</v>
      </c>
      <c r="J629" s="4">
        <v>31.158493041992198</v>
      </c>
      <c r="K629" s="4">
        <v>30.754371007283535</v>
      </c>
      <c r="M629" s="4">
        <v>1.0084978810604399</v>
      </c>
      <c r="N629" s="4">
        <v>7.7414913957934997E-2</v>
      </c>
      <c r="O629" s="5">
        <v>0.40412203470865998</v>
      </c>
      <c r="P629" s="4">
        <v>2.14926618820575</v>
      </c>
    </row>
    <row r="630" spans="1:16" x14ac:dyDescent="0.25">
      <c r="A630" s="4" t="s">
        <v>7042</v>
      </c>
      <c r="B630" s="4" t="s">
        <v>8123</v>
      </c>
      <c r="C630" s="4" t="s">
        <v>7043</v>
      </c>
      <c r="D630" s="4">
        <v>31.583145141601602</v>
      </c>
      <c r="E630" s="4">
        <v>31.563402175903299</v>
      </c>
      <c r="F630" s="4">
        <v>31.2279872894287</v>
      </c>
      <c r="G630" s="4">
        <v>31.089920043945298</v>
      </c>
      <c r="H630" s="4">
        <v>31.0374431610107</v>
      </c>
      <c r="I630" s="4">
        <v>31.040666580200199</v>
      </c>
      <c r="J630" s="4">
        <v>31.458178202311199</v>
      </c>
      <c r="K630" s="4">
        <v>31.056009928385397</v>
      </c>
      <c r="M630" s="4">
        <v>1.5851712258756301</v>
      </c>
      <c r="N630" s="4">
        <v>2.4770889487870599E-2</v>
      </c>
      <c r="O630" s="5">
        <v>0.40216827392578097</v>
      </c>
      <c r="P630" s="4">
        <v>3.45265603462544</v>
      </c>
    </row>
    <row r="631" spans="1:16" x14ac:dyDescent="0.25">
      <c r="A631" s="4" t="s">
        <v>5512</v>
      </c>
      <c r="B631" s="4" t="s">
        <v>8294</v>
      </c>
      <c r="C631" s="4" t="s">
        <v>5514</v>
      </c>
      <c r="D631" s="4">
        <v>28.750473022460898</v>
      </c>
      <c r="E631" s="4">
        <v>28.802898406982401</v>
      </c>
      <c r="F631" s="4">
        <v>28.272754669189499</v>
      </c>
      <c r="G631" s="4">
        <v>28.266374588012699</v>
      </c>
      <c r="H631" s="4">
        <v>28.194746017456101</v>
      </c>
      <c r="I631" s="4">
        <v>28.158887863159201</v>
      </c>
      <c r="J631" s="4">
        <v>28.608708699544266</v>
      </c>
      <c r="K631" s="4">
        <v>28.206669489542666</v>
      </c>
      <c r="M631" s="4">
        <v>1.1017238565649199</v>
      </c>
      <c r="N631" s="4">
        <v>6.0841046277665997E-2</v>
      </c>
      <c r="O631" s="5">
        <v>0.40203921000162501</v>
      </c>
      <c r="P631" s="4">
        <v>2.3430020906252498</v>
      </c>
    </row>
    <row r="632" spans="1:16" x14ac:dyDescent="0.25">
      <c r="A632" s="4" t="s">
        <v>7167</v>
      </c>
      <c r="B632" s="4" t="s">
        <v>8292</v>
      </c>
      <c r="C632" s="4" t="s">
        <v>7169</v>
      </c>
      <c r="D632" s="4">
        <v>32.378231048583999</v>
      </c>
      <c r="E632" s="4">
        <v>32.424835205078097</v>
      </c>
      <c r="F632" s="4">
        <v>32.418369293212898</v>
      </c>
      <c r="G632" s="4">
        <v>31.896123886108398</v>
      </c>
      <c r="H632" s="4">
        <v>32.065273284912102</v>
      </c>
      <c r="I632" s="4">
        <v>32.054435729980497</v>
      </c>
      <c r="J632" s="4">
        <v>32.407145182291664</v>
      </c>
      <c r="K632" s="4">
        <v>32.005277633666999</v>
      </c>
      <c r="M632" s="4">
        <v>2.6829447429845801</v>
      </c>
      <c r="N632" s="4">
        <v>5.4050179211469502E-3</v>
      </c>
      <c r="O632" s="5">
        <v>0.401867548624672</v>
      </c>
      <c r="P632" s="4">
        <v>7.10306777179263</v>
      </c>
    </row>
    <row r="633" spans="1:16" x14ac:dyDescent="0.25">
      <c r="A633" s="4" t="s">
        <v>2224</v>
      </c>
      <c r="B633" s="4" t="s">
        <v>8377</v>
      </c>
      <c r="C633" s="4" t="s">
        <v>2226</v>
      </c>
      <c r="D633" s="4">
        <v>29.959175109863299</v>
      </c>
      <c r="E633" s="4">
        <v>29.990886688232401</v>
      </c>
      <c r="F633" s="4">
        <v>30.579261779785199</v>
      </c>
      <c r="G633" s="4">
        <v>29.7419109344482</v>
      </c>
      <c r="H633" s="4">
        <v>29.751480102539102</v>
      </c>
      <c r="I633" s="4">
        <v>29.840053558349599</v>
      </c>
      <c r="J633" s="4">
        <v>30.176441192626967</v>
      </c>
      <c r="K633" s="4">
        <v>29.777814865112301</v>
      </c>
      <c r="M633" s="4">
        <v>0.91214847566157198</v>
      </c>
      <c r="N633" s="4">
        <v>9.8534653465346497E-2</v>
      </c>
      <c r="O633" s="5">
        <v>0.39862632751464799</v>
      </c>
      <c r="P633" s="4">
        <v>1.9538170021635699</v>
      </c>
    </row>
    <row r="634" spans="1:16" x14ac:dyDescent="0.25">
      <c r="A634" s="4" t="s">
        <v>5010</v>
      </c>
      <c r="B634" s="4" t="s">
        <v>8199</v>
      </c>
      <c r="C634" s="4" t="s">
        <v>5011</v>
      </c>
      <c r="D634" s="4">
        <v>29.844905853271499</v>
      </c>
      <c r="E634" s="4">
        <v>29.4980869293213</v>
      </c>
      <c r="F634" s="4">
        <v>29.615425109863299</v>
      </c>
      <c r="G634" s="4">
        <v>29.1647434234619</v>
      </c>
      <c r="H634" s="4">
        <v>29.298357009887699</v>
      </c>
      <c r="I634" s="4">
        <v>29.303520202636701</v>
      </c>
      <c r="J634" s="4">
        <v>29.652805964152034</v>
      </c>
      <c r="K634" s="4">
        <v>29.255540211995434</v>
      </c>
      <c r="M634" s="4">
        <v>1.62826291025495</v>
      </c>
      <c r="N634" s="4">
        <v>2.2426778242677799E-2</v>
      </c>
      <c r="O634" s="5">
        <v>0.397265752156578</v>
      </c>
      <c r="P634" s="4">
        <v>3.5623582977109698</v>
      </c>
    </row>
    <row r="635" spans="1:16" x14ac:dyDescent="0.25">
      <c r="A635" s="4" t="s">
        <v>6711</v>
      </c>
      <c r="B635" s="4" t="s">
        <v>8323</v>
      </c>
      <c r="C635" s="4" t="s">
        <v>6713</v>
      </c>
      <c r="D635" s="4">
        <v>31.803539276123001</v>
      </c>
      <c r="E635" s="4">
        <v>31.760005950927699</v>
      </c>
      <c r="F635" s="4">
        <v>31.684608459472699</v>
      </c>
      <c r="G635" s="4">
        <v>31.370641708373999</v>
      </c>
      <c r="H635" s="4">
        <v>31.353639602661101</v>
      </c>
      <c r="I635" s="4">
        <v>31.3323669433594</v>
      </c>
      <c r="J635" s="4">
        <v>31.749384562174466</v>
      </c>
      <c r="K635" s="4">
        <v>31.352216084798169</v>
      </c>
      <c r="M635" s="4">
        <v>3.3943868586781698</v>
      </c>
      <c r="N635" s="4">
        <v>4.4285714285714302E-3</v>
      </c>
      <c r="O635" s="5">
        <v>0.39716847737630401</v>
      </c>
      <c r="P635" s="4">
        <v>10.8925700182148</v>
      </c>
    </row>
    <row r="636" spans="1:16" x14ac:dyDescent="0.25">
      <c r="A636" s="4" t="s">
        <v>5540</v>
      </c>
      <c r="B636" s="4" t="s">
        <v>8006</v>
      </c>
      <c r="C636" s="4" t="s">
        <v>5542</v>
      </c>
      <c r="D636" s="4">
        <v>32.112911224365199</v>
      </c>
      <c r="E636" s="4">
        <v>31.9380073547363</v>
      </c>
      <c r="F636" s="4">
        <v>31.8760795593262</v>
      </c>
      <c r="G636" s="4">
        <v>31.62233543396</v>
      </c>
      <c r="H636" s="4">
        <v>31.4920978546143</v>
      </c>
      <c r="I636" s="4">
        <v>31.624931335449201</v>
      </c>
      <c r="J636" s="4">
        <v>31.975666046142567</v>
      </c>
      <c r="K636" s="4">
        <v>31.579788208007837</v>
      </c>
      <c r="M636" s="4">
        <v>2.0465520917442501</v>
      </c>
      <c r="N636" s="4">
        <v>1.2585170340681399E-2</v>
      </c>
      <c r="O636" s="5">
        <v>0.39587783813476601</v>
      </c>
      <c r="P636" s="4">
        <v>4.7480855802386603</v>
      </c>
    </row>
    <row r="637" spans="1:16" x14ac:dyDescent="0.25">
      <c r="A637" s="4" t="s">
        <v>5782</v>
      </c>
      <c r="B637" s="4" t="s">
        <v>8261</v>
      </c>
      <c r="C637" s="4" t="s">
        <v>5783</v>
      </c>
      <c r="D637" s="4">
        <v>29.239599227905298</v>
      </c>
      <c r="E637" s="4">
        <v>28.840869903564499</v>
      </c>
      <c r="F637" s="4">
        <v>28.939355850219702</v>
      </c>
      <c r="G637" s="4">
        <v>27.870639801025401</v>
      </c>
      <c r="H637" s="4">
        <v>28.967205047607401</v>
      </c>
      <c r="I637" s="4">
        <v>29.000514984130898</v>
      </c>
      <c r="J637" s="4">
        <v>29.006608327229831</v>
      </c>
      <c r="K637" s="4">
        <v>28.612786610921233</v>
      </c>
      <c r="M637" s="4">
        <v>0.43202182521611798</v>
      </c>
      <c r="N637" s="4">
        <v>0.35923771043771002</v>
      </c>
      <c r="O637" s="5">
        <v>0.39382171630859403</v>
      </c>
      <c r="P637" s="4">
        <v>1.0095755625314899</v>
      </c>
    </row>
    <row r="638" spans="1:16" x14ac:dyDescent="0.25">
      <c r="A638" s="4" t="s">
        <v>98</v>
      </c>
      <c r="B638" s="4" t="s">
        <v>8071</v>
      </c>
      <c r="C638" s="4" t="s">
        <v>100</v>
      </c>
      <c r="D638" s="4">
        <v>26.958934783935501</v>
      </c>
      <c r="E638" s="4">
        <v>26.946693420410199</v>
      </c>
      <c r="F638" s="4">
        <v>26.894474029541001</v>
      </c>
      <c r="G638" s="4">
        <v>26.729736328125</v>
      </c>
      <c r="H638" s="4">
        <v>26.4165229797363</v>
      </c>
      <c r="I638" s="4">
        <v>26.478431701660199</v>
      </c>
      <c r="J638" s="4">
        <v>26.933367411295567</v>
      </c>
      <c r="K638" s="4">
        <v>26.5415636698405</v>
      </c>
      <c r="M638" s="4">
        <v>1.79478478080494</v>
      </c>
      <c r="N638" s="4">
        <v>1.5967845659163999E-2</v>
      </c>
      <c r="O638" s="5">
        <v>0.39180374145507801</v>
      </c>
      <c r="P638" s="4">
        <v>4.0067074585988003</v>
      </c>
    </row>
    <row r="639" spans="1:16" x14ac:dyDescent="0.25">
      <c r="A639" s="4" t="s">
        <v>5155</v>
      </c>
      <c r="B639" s="4" t="s">
        <v>8460</v>
      </c>
      <c r="C639" s="4" t="s">
        <v>5157</v>
      </c>
      <c r="D639" s="4">
        <v>33.097164154052699</v>
      </c>
      <c r="E639" s="4">
        <v>33.192062377929702</v>
      </c>
      <c r="F639" s="4">
        <v>33.106986999511697</v>
      </c>
      <c r="G639" s="4">
        <v>32.8671264648438</v>
      </c>
      <c r="H639" s="4">
        <v>32.839942932128899</v>
      </c>
      <c r="I639" s="4">
        <v>32.515651702880902</v>
      </c>
      <c r="J639" s="4">
        <v>33.132071177164697</v>
      </c>
      <c r="K639" s="4">
        <v>32.740907033284536</v>
      </c>
      <c r="M639" s="4">
        <v>1.54310752031696</v>
      </c>
      <c r="N639" s="4">
        <v>2.59869960988297E-2</v>
      </c>
      <c r="O639" s="5">
        <v>0.39116414388020398</v>
      </c>
      <c r="P639" s="4">
        <v>3.3475230798785498</v>
      </c>
    </row>
    <row r="640" spans="1:16" x14ac:dyDescent="0.25">
      <c r="A640" s="4" t="s">
        <v>314</v>
      </c>
      <c r="B640" s="4" t="s">
        <v>8192</v>
      </c>
      <c r="C640" s="4" t="s">
        <v>316</v>
      </c>
      <c r="D640" s="4">
        <v>29.216142654418899</v>
      </c>
      <c r="E640" s="4">
        <v>28.366512298583999</v>
      </c>
      <c r="F640" s="4">
        <v>28.590900421142599</v>
      </c>
      <c r="G640" s="4">
        <v>28.358436584472699</v>
      </c>
      <c r="H640" s="4">
        <v>28.357868194580099</v>
      </c>
      <c r="I640" s="4">
        <v>28.284500122070298</v>
      </c>
      <c r="J640" s="4">
        <v>28.724518458048504</v>
      </c>
      <c r="K640" s="4">
        <v>28.333601633707701</v>
      </c>
      <c r="M640" s="4">
        <v>0.69767871549579397</v>
      </c>
      <c r="N640" s="4">
        <v>0.17258730158730201</v>
      </c>
      <c r="O640" s="5">
        <v>0.39091682434081998</v>
      </c>
      <c r="P640" s="4">
        <v>1.5306879863279901</v>
      </c>
    </row>
    <row r="641" spans="1:16" x14ac:dyDescent="0.25">
      <c r="A641" s="4" t="s">
        <v>7073</v>
      </c>
      <c r="B641" s="4" t="s">
        <v>8218</v>
      </c>
      <c r="C641" s="4" t="s">
        <v>7075</v>
      </c>
      <c r="D641" s="4">
        <v>28.200191497802699</v>
      </c>
      <c r="E641" s="4">
        <v>28.41237449646</v>
      </c>
      <c r="F641" s="4">
        <v>28.2518615722656</v>
      </c>
      <c r="G641" s="4">
        <v>28.085170745849599</v>
      </c>
      <c r="H641" s="4">
        <v>27.959741592407202</v>
      </c>
      <c r="I641" s="4">
        <v>27.6505031585693</v>
      </c>
      <c r="J641" s="4">
        <v>28.288142522176098</v>
      </c>
      <c r="K641" s="4">
        <v>27.898471832275366</v>
      </c>
      <c r="M641" s="4">
        <v>1.2687458161040699</v>
      </c>
      <c r="N641" s="4">
        <v>4.2793926247288498E-2</v>
      </c>
      <c r="O641" s="5">
        <v>0.38967068990071502</v>
      </c>
      <c r="P641" s="4">
        <v>2.7042190882408201</v>
      </c>
    </row>
    <row r="642" spans="1:16" x14ac:dyDescent="0.25">
      <c r="A642" s="4" t="s">
        <v>5857</v>
      </c>
      <c r="B642" s="4" t="s">
        <v>8555</v>
      </c>
      <c r="C642" s="4" t="s">
        <v>5859</v>
      </c>
      <c r="D642" s="4">
        <v>29.932437896728501</v>
      </c>
      <c r="E642" s="4">
        <v>30.028821945190401</v>
      </c>
      <c r="F642" s="4">
        <v>30.362796783447301</v>
      </c>
      <c r="G642" s="4">
        <v>29.609300613403299</v>
      </c>
      <c r="H642" s="4">
        <v>29.796739578247099</v>
      </c>
      <c r="I642" s="4">
        <v>29.7509250640869</v>
      </c>
      <c r="J642" s="4">
        <v>30.10801887512207</v>
      </c>
      <c r="K642" s="4">
        <v>29.718988418579102</v>
      </c>
      <c r="M642" s="4">
        <v>1.2839970877934099</v>
      </c>
      <c r="N642" s="4">
        <v>4.20021905805038E-2</v>
      </c>
      <c r="O642" s="5">
        <v>0.38903045654296903</v>
      </c>
      <c r="P642" s="4">
        <v>2.73823438084449</v>
      </c>
    </row>
    <row r="643" spans="1:16" x14ac:dyDescent="0.25">
      <c r="A643" s="4" t="s">
        <v>2817</v>
      </c>
      <c r="B643" s="4" t="s">
        <v>8160</v>
      </c>
      <c r="C643" s="4" t="s">
        <v>2819</v>
      </c>
      <c r="D643" s="4">
        <v>32.693916320800803</v>
      </c>
      <c r="E643" s="4">
        <v>32.825538635253899</v>
      </c>
      <c r="F643" s="4">
        <v>32.710887908935497</v>
      </c>
      <c r="G643" s="4">
        <v>32.327640533447301</v>
      </c>
      <c r="H643" s="4">
        <v>32.426670074462898</v>
      </c>
      <c r="I643" s="4">
        <v>32.317497253417997</v>
      </c>
      <c r="J643" s="4">
        <v>32.7434476216634</v>
      </c>
      <c r="K643" s="4">
        <v>32.357269287109396</v>
      </c>
      <c r="M643" s="4">
        <v>2.6925006409824599</v>
      </c>
      <c r="N643" s="4">
        <v>5.5036496350365002E-3</v>
      </c>
      <c r="O643" s="5">
        <v>0.38617833455403899</v>
      </c>
      <c r="P643" s="4">
        <v>7.1448042439287196</v>
      </c>
    </row>
    <row r="644" spans="1:16" x14ac:dyDescent="0.25">
      <c r="A644" s="4" t="s">
        <v>656</v>
      </c>
      <c r="B644" s="4" t="s">
        <v>8217</v>
      </c>
      <c r="C644" s="4" t="s">
        <v>658</v>
      </c>
      <c r="D644" s="4">
        <v>28.8986930847168</v>
      </c>
      <c r="E644" s="4">
        <v>29.2013759613037</v>
      </c>
      <c r="F644" s="4">
        <v>29.4576930999756</v>
      </c>
      <c r="G644" s="4">
        <v>28.727607727050799</v>
      </c>
      <c r="H644" s="4">
        <v>28.789064407348601</v>
      </c>
      <c r="I644" s="4">
        <v>28.893684387206999</v>
      </c>
      <c r="J644" s="4">
        <v>29.185920715332031</v>
      </c>
      <c r="K644" s="4">
        <v>28.803452173868802</v>
      </c>
      <c r="M644" s="4">
        <v>1.0656977581977101</v>
      </c>
      <c r="N644" s="4">
        <v>6.6978303747534496E-2</v>
      </c>
      <c r="O644" s="5">
        <v>0.38246854146321502</v>
      </c>
      <c r="P644" s="4">
        <v>2.2675377510114201</v>
      </c>
    </row>
    <row r="645" spans="1:16" x14ac:dyDescent="0.25">
      <c r="A645" s="4" t="s">
        <v>1513</v>
      </c>
      <c r="B645" s="4" t="s">
        <v>8684</v>
      </c>
      <c r="C645" s="4" t="s">
        <v>1515</v>
      </c>
      <c r="D645" s="4">
        <v>26.2870178222656</v>
      </c>
      <c r="E645" s="4">
        <v>26.2849521636963</v>
      </c>
      <c r="F645" s="4">
        <v>26.1888236999512</v>
      </c>
      <c r="G645" s="4">
        <v>25.5228977203369</v>
      </c>
      <c r="H645" s="4">
        <v>25.9695835113525</v>
      </c>
      <c r="I645" s="4">
        <v>26.1255397796631</v>
      </c>
      <c r="J645" s="4">
        <v>26.253597895304367</v>
      </c>
      <c r="K645" s="4">
        <v>25.872673670450833</v>
      </c>
      <c r="M645" s="4">
        <v>0.97273184543114199</v>
      </c>
      <c r="N645" s="4">
        <v>8.4115563839701799E-2</v>
      </c>
      <c r="O645" s="5">
        <v>0.38092422485351601</v>
      </c>
      <c r="P645" s="4">
        <v>2.07619900667722</v>
      </c>
    </row>
    <row r="646" spans="1:16" x14ac:dyDescent="0.25">
      <c r="A646" s="4" t="s">
        <v>6530</v>
      </c>
      <c r="B646" s="4" t="s">
        <v>8869</v>
      </c>
      <c r="C646" s="4" t="s">
        <v>6532</v>
      </c>
      <c r="D646" s="4">
        <v>31.550247192382798</v>
      </c>
      <c r="E646" s="4">
        <v>31.661582946777301</v>
      </c>
      <c r="F646" s="4">
        <v>31.5451965332031</v>
      </c>
      <c r="G646" s="4">
        <v>31.264400482177699</v>
      </c>
      <c r="H646" s="4">
        <v>31.216262817382798</v>
      </c>
      <c r="I646" s="4">
        <v>31.1355381011963</v>
      </c>
      <c r="J646" s="4">
        <v>31.585675557454397</v>
      </c>
      <c r="K646" s="4">
        <v>31.205400466918931</v>
      </c>
      <c r="M646" s="4">
        <v>2.6858752948141502</v>
      </c>
      <c r="N646" s="4">
        <v>5.4440433212996396E-3</v>
      </c>
      <c r="O646" s="5">
        <v>0.38027509053548098</v>
      </c>
      <c r="P646" s="4">
        <v>7.1158444489732799</v>
      </c>
    </row>
    <row r="647" spans="1:16" x14ac:dyDescent="0.25">
      <c r="A647" s="4" t="s">
        <v>78</v>
      </c>
      <c r="B647" s="4" t="s">
        <v>8634</v>
      </c>
      <c r="C647" s="4" t="s">
        <v>80</v>
      </c>
      <c r="D647" s="4">
        <v>30.230144500732401</v>
      </c>
      <c r="E647" s="4">
        <v>29.725082397460898</v>
      </c>
      <c r="F647" s="4">
        <v>29.572973251342798</v>
      </c>
      <c r="G647" s="4">
        <v>29.528226852416999</v>
      </c>
      <c r="H647" s="4">
        <v>29.498968124389599</v>
      </c>
      <c r="I647" s="4">
        <v>29.364759445190401</v>
      </c>
      <c r="J647" s="4">
        <v>29.8427333831787</v>
      </c>
      <c r="K647" s="4">
        <v>29.463984807332334</v>
      </c>
      <c r="M647" s="4">
        <v>0.85939134672575401</v>
      </c>
      <c r="N647" s="4">
        <v>0.112059440559441</v>
      </c>
      <c r="O647" s="5">
        <v>0.37874857584635502</v>
      </c>
      <c r="P647" s="4">
        <v>1.8484845438435</v>
      </c>
    </row>
    <row r="648" spans="1:16" x14ac:dyDescent="0.25">
      <c r="A648" s="4" t="s">
        <v>236</v>
      </c>
      <c r="B648" s="4" t="s">
        <v>8405</v>
      </c>
      <c r="C648" s="4" t="s">
        <v>238</v>
      </c>
      <c r="D648" s="4">
        <v>27.597295761108398</v>
      </c>
      <c r="E648" s="4">
        <v>27.672824859619102</v>
      </c>
      <c r="F648" s="4">
        <v>27.120189666748001</v>
      </c>
      <c r="G648" s="4">
        <v>27.054317474365199</v>
      </c>
      <c r="H648" s="4">
        <v>27.0525207519531</v>
      </c>
      <c r="I648" s="4">
        <v>27.151548385620099</v>
      </c>
      <c r="J648" s="4">
        <v>27.463436762491835</v>
      </c>
      <c r="K648" s="4">
        <v>27.086128870646135</v>
      </c>
      <c r="M648" s="4">
        <v>1.00542212319255</v>
      </c>
      <c r="N648" s="4">
        <v>7.7738798856053407E-2</v>
      </c>
      <c r="O648" s="5">
        <v>0.37730789184570301</v>
      </c>
      <c r="P648" s="4">
        <v>2.1429569947059099</v>
      </c>
    </row>
    <row r="649" spans="1:16" x14ac:dyDescent="0.25">
      <c r="A649" s="4" t="s">
        <v>2086</v>
      </c>
      <c r="B649" s="4" t="s">
        <v>8105</v>
      </c>
      <c r="C649" s="4" t="s">
        <v>2088</v>
      </c>
      <c r="D649" s="4">
        <v>28.555709838867202</v>
      </c>
      <c r="E649" s="4">
        <v>28.408340454101602</v>
      </c>
      <c r="F649" s="4">
        <v>28.264335632324201</v>
      </c>
      <c r="G649" s="4">
        <v>27.938938140869102</v>
      </c>
      <c r="H649" s="4">
        <v>28.026576995849599</v>
      </c>
      <c r="I649" s="4">
        <v>28.134494781494102</v>
      </c>
      <c r="J649" s="4">
        <v>28.40946197509767</v>
      </c>
      <c r="K649" s="4">
        <v>28.033336639404268</v>
      </c>
      <c r="M649" s="4">
        <v>1.68531647857129</v>
      </c>
      <c r="N649" s="4">
        <v>2.09315866084425E-2</v>
      </c>
      <c r="O649" s="5">
        <v>0.37612533569335899</v>
      </c>
      <c r="P649" s="4">
        <v>3.7108470910181399</v>
      </c>
    </row>
    <row r="650" spans="1:16" x14ac:dyDescent="0.25">
      <c r="A650" s="4" t="s">
        <v>6202</v>
      </c>
      <c r="B650" s="4" t="s">
        <v>8010</v>
      </c>
      <c r="C650" s="4" t="s">
        <v>6203</v>
      </c>
      <c r="D650" s="4">
        <v>28.577325820922901</v>
      </c>
      <c r="E650" s="4">
        <v>28.495159149169901</v>
      </c>
      <c r="F650" s="4">
        <v>28.506158828735401</v>
      </c>
      <c r="G650" s="4">
        <v>28.160671234130898</v>
      </c>
      <c r="H650" s="4">
        <v>28.0924186706543</v>
      </c>
      <c r="I650" s="4">
        <v>28.201622009277301</v>
      </c>
      <c r="J650" s="4">
        <v>28.526214599609403</v>
      </c>
      <c r="K650" s="4">
        <v>28.151570638020832</v>
      </c>
      <c r="M650" s="4">
        <v>3.10075459291915</v>
      </c>
      <c r="N650" s="4">
        <v>4.0000000000000001E-3</v>
      </c>
      <c r="O650" s="5">
        <v>0.37464396158854302</v>
      </c>
      <c r="P650" s="4">
        <v>9.1467545792482703</v>
      </c>
    </row>
    <row r="651" spans="1:16" x14ac:dyDescent="0.25">
      <c r="A651" s="4" t="s">
        <v>3590</v>
      </c>
      <c r="B651" s="4" t="s">
        <v>8114</v>
      </c>
      <c r="C651" s="4" t="s">
        <v>3592</v>
      </c>
      <c r="D651" s="4">
        <v>29.957668304443398</v>
      </c>
      <c r="E651" s="4">
        <v>29.7584934234619</v>
      </c>
      <c r="F651" s="4">
        <v>29.751384735107401</v>
      </c>
      <c r="G651" s="4">
        <v>29.206914901733398</v>
      </c>
      <c r="H651" s="4">
        <v>29.296972274780298</v>
      </c>
      <c r="I651" s="4">
        <v>29.841636657714801</v>
      </c>
      <c r="J651" s="4">
        <v>29.822515487670898</v>
      </c>
      <c r="K651" s="4">
        <v>29.448507944742833</v>
      </c>
      <c r="M651" s="4">
        <v>0.82753720415672105</v>
      </c>
      <c r="N651" s="4">
        <v>0.122501706484642</v>
      </c>
      <c r="O651" s="5">
        <v>0.37400754292805899</v>
      </c>
      <c r="P651" s="4">
        <v>1.78536214284221</v>
      </c>
    </row>
    <row r="652" spans="1:16" x14ac:dyDescent="0.25">
      <c r="A652" s="4" t="s">
        <v>2254</v>
      </c>
      <c r="B652" s="4" t="s">
        <v>7905</v>
      </c>
      <c r="C652" s="4" t="s">
        <v>2256</v>
      </c>
      <c r="D652" s="4">
        <v>27.425237655639599</v>
      </c>
      <c r="E652" s="4">
        <v>26.757534027099599</v>
      </c>
      <c r="F652" s="4">
        <v>27.4466342926025</v>
      </c>
      <c r="G652" s="4">
        <v>26.953964233398398</v>
      </c>
      <c r="H652" s="4">
        <v>26.9612941741943</v>
      </c>
      <c r="I652" s="4">
        <v>26.5925598144531</v>
      </c>
      <c r="J652" s="4">
        <v>27.209801991780566</v>
      </c>
      <c r="K652" s="4">
        <v>26.835939407348601</v>
      </c>
      <c r="M652" s="4">
        <v>0.65904059718965502</v>
      </c>
      <c r="N652" s="4">
        <v>0.191907192575406</v>
      </c>
      <c r="O652" s="5">
        <v>0.37386258443196502</v>
      </c>
      <c r="P652" s="4">
        <v>1.4553947159301901</v>
      </c>
    </row>
    <row r="653" spans="1:16" x14ac:dyDescent="0.25">
      <c r="A653" s="4" t="s">
        <v>4620</v>
      </c>
      <c r="B653" s="4" t="s">
        <v>8348</v>
      </c>
      <c r="C653" s="4" t="s">
        <v>4622</v>
      </c>
      <c r="D653" s="4">
        <v>36.372200012207003</v>
      </c>
      <c r="E653" s="4">
        <v>36.420940399169901</v>
      </c>
      <c r="F653" s="4">
        <v>36.314846038818402</v>
      </c>
      <c r="G653" s="4">
        <v>35.986339569091797</v>
      </c>
      <c r="H653" s="4">
        <v>36.054656982421903</v>
      </c>
      <c r="I653" s="4">
        <v>35.949741363525398</v>
      </c>
      <c r="J653" s="4">
        <v>36.369328816731766</v>
      </c>
      <c r="K653" s="4">
        <v>35.996912638346366</v>
      </c>
      <c r="M653" s="4">
        <v>2.9935754521843601</v>
      </c>
      <c r="N653" s="4">
        <v>4.8484848484848502E-3</v>
      </c>
      <c r="O653" s="5">
        <v>0.37241617838542102</v>
      </c>
      <c r="P653" s="4">
        <v>8.5770948932211404</v>
      </c>
    </row>
    <row r="654" spans="1:16" x14ac:dyDescent="0.25">
      <c r="A654" s="4" t="s">
        <v>410</v>
      </c>
      <c r="B654" s="4" t="s">
        <v>8413</v>
      </c>
      <c r="C654" s="4" t="s">
        <v>411</v>
      </c>
      <c r="D654" s="4">
        <v>31.2122611999512</v>
      </c>
      <c r="E654" s="4">
        <v>31.151927947998001</v>
      </c>
      <c r="F654" s="4">
        <v>31.063114166259801</v>
      </c>
      <c r="G654" s="4">
        <v>30.800014495849599</v>
      </c>
      <c r="H654" s="4">
        <v>30.791200637817401</v>
      </c>
      <c r="I654" s="4">
        <v>30.719079971313501</v>
      </c>
      <c r="J654" s="4">
        <v>31.142434438069671</v>
      </c>
      <c r="K654" s="4">
        <v>30.770098368326831</v>
      </c>
      <c r="M654" s="4">
        <v>2.74930148952989</v>
      </c>
      <c r="N654" s="4">
        <v>5.8449612403100801E-3</v>
      </c>
      <c r="O654" s="5">
        <v>0.37233606974283601</v>
      </c>
      <c r="P654" s="4">
        <v>7.39738113469146</v>
      </c>
    </row>
    <row r="655" spans="1:16" x14ac:dyDescent="0.25">
      <c r="A655" s="4" t="s">
        <v>2447</v>
      </c>
      <c r="B655" s="4" t="s">
        <v>8598</v>
      </c>
      <c r="C655" s="4" t="s">
        <v>2449</v>
      </c>
      <c r="D655" s="4">
        <v>27.2698078155518</v>
      </c>
      <c r="E655" s="4">
        <v>27.255661010742202</v>
      </c>
      <c r="F655" s="4">
        <v>27.023084640502901</v>
      </c>
      <c r="G655" s="4">
        <v>27.077247619628899</v>
      </c>
      <c r="H655" s="4">
        <v>26.702564239501999</v>
      </c>
      <c r="I655" s="4">
        <v>26.652204513549801</v>
      </c>
      <c r="J655" s="4">
        <v>27.182851155598968</v>
      </c>
      <c r="K655" s="4">
        <v>26.810672124226901</v>
      </c>
      <c r="M655" s="4">
        <v>1.12106820017293</v>
      </c>
      <c r="N655" s="4">
        <v>5.7953394123606901E-2</v>
      </c>
      <c r="O655" s="5">
        <v>0.37217903137206998</v>
      </c>
      <c r="P655" s="4">
        <v>2.3838547214321499</v>
      </c>
    </row>
    <row r="656" spans="1:16" x14ac:dyDescent="0.25">
      <c r="A656" s="4" t="s">
        <v>948</v>
      </c>
      <c r="B656" s="4" t="s">
        <v>8508</v>
      </c>
      <c r="C656" s="4" t="s">
        <v>950</v>
      </c>
      <c r="D656" s="4">
        <v>30.961004257202099</v>
      </c>
      <c r="E656" s="4">
        <v>30.8089199066162</v>
      </c>
      <c r="F656" s="4">
        <v>30.9005012512207</v>
      </c>
      <c r="G656" s="4">
        <v>30.474184036254901</v>
      </c>
      <c r="H656" s="4">
        <v>30.530681610107401</v>
      </c>
      <c r="I656" s="4">
        <v>30.5557346343994</v>
      </c>
      <c r="J656" s="4">
        <v>30.890141805013002</v>
      </c>
      <c r="K656" s="4">
        <v>30.520200093587235</v>
      </c>
      <c r="M656" s="4">
        <v>2.7379246158852402</v>
      </c>
      <c r="N656" s="4">
        <v>5.7557251908396901E-3</v>
      </c>
      <c r="O656" s="5">
        <v>0.36994171142578097</v>
      </c>
      <c r="P656" s="4">
        <v>7.3461684700648302</v>
      </c>
    </row>
    <row r="657" spans="1:16" x14ac:dyDescent="0.25">
      <c r="A657" s="4" t="s">
        <v>3732</v>
      </c>
      <c r="B657" s="4" t="s">
        <v>8178</v>
      </c>
      <c r="C657" s="4" t="s">
        <v>3734</v>
      </c>
      <c r="D657" s="4">
        <v>29.2085075378418</v>
      </c>
      <c r="E657" s="4">
        <v>29.4349460601807</v>
      </c>
      <c r="F657" s="4">
        <v>29.317085266113299</v>
      </c>
      <c r="G657" s="4">
        <v>28.829156875610401</v>
      </c>
      <c r="H657" s="4">
        <v>29.000062942504901</v>
      </c>
      <c r="I657" s="4">
        <v>29.022274017333999</v>
      </c>
      <c r="J657" s="4">
        <v>29.3201796213786</v>
      </c>
      <c r="K657" s="4">
        <v>28.950497945149767</v>
      </c>
      <c r="M657" s="4">
        <v>1.84018141469742</v>
      </c>
      <c r="N657" s="4">
        <v>1.5613976705490799E-2</v>
      </c>
      <c r="O657" s="5">
        <v>0.36968167622884401</v>
      </c>
      <c r="P657" s="4">
        <v>4.1338681688680596</v>
      </c>
    </row>
    <row r="658" spans="1:16" x14ac:dyDescent="0.25">
      <c r="A658" s="4" t="s">
        <v>1245</v>
      </c>
      <c r="B658" s="4" t="s">
        <v>8636</v>
      </c>
      <c r="C658" s="4" t="s">
        <v>1247</v>
      </c>
      <c r="D658" s="4">
        <v>30.623193740844702</v>
      </c>
      <c r="E658" s="4">
        <v>30.522447586059599</v>
      </c>
      <c r="F658" s="4">
        <v>30.5518283843994</v>
      </c>
      <c r="G658" s="4">
        <v>29.968011856079102</v>
      </c>
      <c r="H658" s="4">
        <v>30.3509216308594</v>
      </c>
      <c r="I658" s="4">
        <v>30.271102905273398</v>
      </c>
      <c r="J658" s="4">
        <v>30.565823237101231</v>
      </c>
      <c r="K658" s="4">
        <v>30.196678797403965</v>
      </c>
      <c r="M658" s="4">
        <v>1.42659730020428</v>
      </c>
      <c r="N658" s="4">
        <v>3.2288115246098398E-2</v>
      </c>
      <c r="O658" s="5">
        <v>0.36914443969726601</v>
      </c>
      <c r="P658" s="4">
        <v>3.0658059431799001</v>
      </c>
    </row>
    <row r="659" spans="1:16" x14ac:dyDescent="0.25">
      <c r="A659" s="4" t="s">
        <v>5396</v>
      </c>
      <c r="B659" s="4" t="s">
        <v>8415</v>
      </c>
      <c r="C659" s="4" t="s">
        <v>5398</v>
      </c>
      <c r="D659" s="4">
        <v>28.5930881500244</v>
      </c>
      <c r="E659" s="4">
        <v>28.5144748687744</v>
      </c>
      <c r="F659" s="4">
        <v>28.451257705688501</v>
      </c>
      <c r="G659" s="4">
        <v>28.2026691436768</v>
      </c>
      <c r="H659" s="4">
        <v>28.0197868347168</v>
      </c>
      <c r="I659" s="4">
        <v>28.229017257690401</v>
      </c>
      <c r="J659" s="4">
        <v>28.519606908162434</v>
      </c>
      <c r="K659" s="4">
        <v>28.150491078694667</v>
      </c>
      <c r="M659" s="4">
        <v>2.0505611494832001</v>
      </c>
      <c r="N659" s="4">
        <v>1.2418511066398401E-2</v>
      </c>
      <c r="O659" s="5">
        <v>0.36911582946777299</v>
      </c>
      <c r="P659" s="4">
        <v>4.7606416957150097</v>
      </c>
    </row>
    <row r="660" spans="1:16" x14ac:dyDescent="0.25">
      <c r="A660" s="4" t="s">
        <v>1387</v>
      </c>
      <c r="B660" s="4" t="s">
        <v>8322</v>
      </c>
      <c r="C660" s="4" t="s">
        <v>1389</v>
      </c>
      <c r="D660" s="4">
        <v>28.535535812377901</v>
      </c>
      <c r="E660" s="4">
        <v>28.632728576660199</v>
      </c>
      <c r="F660" s="4">
        <v>28.447269439697301</v>
      </c>
      <c r="G660" s="4">
        <v>28.087970733642599</v>
      </c>
      <c r="H660" s="4">
        <v>28.1450004577637</v>
      </c>
      <c r="I660" s="4">
        <v>28.279293060302699</v>
      </c>
      <c r="J660" s="4">
        <v>28.538511276245135</v>
      </c>
      <c r="K660" s="4">
        <v>28.170754750569667</v>
      </c>
      <c r="M660" s="4">
        <v>2.03581410627495</v>
      </c>
      <c r="N660" s="4">
        <v>1.24110671936759E-2</v>
      </c>
      <c r="O660" s="5">
        <v>0.36775652567545702</v>
      </c>
      <c r="P660" s="4">
        <v>4.7145775069118701</v>
      </c>
    </row>
    <row r="661" spans="1:16" x14ac:dyDescent="0.25">
      <c r="A661" s="4" t="s">
        <v>2962</v>
      </c>
      <c r="B661" s="4" t="s">
        <v>8162</v>
      </c>
      <c r="C661" s="4" t="s">
        <v>2963</v>
      </c>
      <c r="D661" s="4">
        <v>32.926788330078097</v>
      </c>
      <c r="E661" s="4">
        <v>33.377643585205099</v>
      </c>
      <c r="F661" s="4">
        <v>32.812305450439503</v>
      </c>
      <c r="G661" s="4">
        <v>32.658592224121101</v>
      </c>
      <c r="H661" s="4">
        <v>32.715465545654297</v>
      </c>
      <c r="I661" s="4">
        <v>32.642707824707003</v>
      </c>
      <c r="J661" s="4">
        <v>33.038912455240904</v>
      </c>
      <c r="K661" s="4">
        <v>32.672255198160798</v>
      </c>
      <c r="M661" s="4">
        <v>0.98815048827840402</v>
      </c>
      <c r="N661" s="4">
        <v>8.0598870056497199E-2</v>
      </c>
      <c r="O661" s="5">
        <v>0.36665725708007801</v>
      </c>
      <c r="P661" s="4">
        <v>2.1076190222220799</v>
      </c>
    </row>
    <row r="662" spans="1:16" x14ac:dyDescent="0.25">
      <c r="A662" s="4" t="s">
        <v>7108</v>
      </c>
      <c r="B662" s="4" t="s">
        <v>9516</v>
      </c>
      <c r="C662" s="4" t="s">
        <v>7110</v>
      </c>
      <c r="D662" s="4">
        <v>23.469720840454102</v>
      </c>
      <c r="E662" s="4">
        <v>23.626939773559599</v>
      </c>
      <c r="F662" s="4">
        <v>21.568811416626001</v>
      </c>
      <c r="G662" s="4">
        <v>20.5324001312256</v>
      </c>
      <c r="H662" s="4">
        <v>23.779251098632798</v>
      </c>
      <c r="I662" s="4">
        <v>23.254238128662099</v>
      </c>
      <c r="J662" s="4">
        <v>22.888490676879901</v>
      </c>
      <c r="K662" s="4">
        <v>22.521963119506832</v>
      </c>
      <c r="M662" s="4">
        <v>0.11013041230296899</v>
      </c>
      <c r="N662" s="4">
        <v>0.83326124075128105</v>
      </c>
      <c r="O662" s="5">
        <v>0.36652755737304699</v>
      </c>
      <c r="P662" s="4">
        <v>0.30438370189799002</v>
      </c>
    </row>
    <row r="663" spans="1:16" x14ac:dyDescent="0.25">
      <c r="A663" s="4" t="s">
        <v>3006</v>
      </c>
      <c r="B663" s="4" t="s">
        <v>8837</v>
      </c>
      <c r="C663" s="4" t="s">
        <v>3008</v>
      </c>
      <c r="D663" s="4">
        <v>28.2069416046143</v>
      </c>
      <c r="E663" s="4">
        <v>28.0561847686768</v>
      </c>
      <c r="F663" s="4">
        <v>27.646774291992202</v>
      </c>
      <c r="G663" s="4">
        <v>27.184749603271499</v>
      </c>
      <c r="H663" s="4">
        <v>27.678123474121101</v>
      </c>
      <c r="I663" s="4">
        <v>27.948020935058601</v>
      </c>
      <c r="J663" s="4">
        <v>27.969966888427766</v>
      </c>
      <c r="K663" s="4">
        <v>27.603631337483733</v>
      </c>
      <c r="M663" s="4">
        <v>0.58553485395502303</v>
      </c>
      <c r="N663" s="4">
        <v>0.230586844050259</v>
      </c>
      <c r="O663" s="5">
        <v>0.36633555094401199</v>
      </c>
      <c r="P663" s="4">
        <v>1.3121695724186</v>
      </c>
    </row>
    <row r="664" spans="1:16" x14ac:dyDescent="0.25">
      <c r="A664" s="4" t="s">
        <v>729</v>
      </c>
      <c r="B664" s="4" t="s">
        <v>8186</v>
      </c>
      <c r="C664" s="4" t="s">
        <v>730</v>
      </c>
      <c r="D664" s="4">
        <v>25.282707214355501</v>
      </c>
      <c r="E664" s="4">
        <v>25.332445144653299</v>
      </c>
      <c r="F664" s="4">
        <v>25.118833541870099</v>
      </c>
      <c r="G664" s="4">
        <v>24.6797695159912</v>
      </c>
      <c r="H664" s="4">
        <v>24.607194900512699</v>
      </c>
      <c r="I664" s="4">
        <v>25.3484916687012</v>
      </c>
      <c r="J664" s="4">
        <v>25.244661966959637</v>
      </c>
      <c r="K664" s="4">
        <v>24.878485361735034</v>
      </c>
      <c r="M664" s="4">
        <v>0.68041522201672799</v>
      </c>
      <c r="N664" s="4">
        <v>0.18185680566483101</v>
      </c>
      <c r="O664" s="5">
        <v>0.36617660522460899</v>
      </c>
      <c r="P664" s="4">
        <v>1.4970350541123401</v>
      </c>
    </row>
    <row r="665" spans="1:16" x14ac:dyDescent="0.25">
      <c r="A665" s="4" t="s">
        <v>246</v>
      </c>
      <c r="B665" s="4" t="s">
        <v>8375</v>
      </c>
      <c r="C665" s="4" t="s">
        <v>248</v>
      </c>
      <c r="D665" s="4">
        <v>33.102375030517599</v>
      </c>
      <c r="E665" s="4">
        <v>33.192718505859403</v>
      </c>
      <c r="F665" s="4">
        <v>32.815963745117202</v>
      </c>
      <c r="G665" s="4">
        <v>32.675582885742202</v>
      </c>
      <c r="H665" s="4">
        <v>32.763458251953097</v>
      </c>
      <c r="I665" s="4">
        <v>32.578575134277301</v>
      </c>
      <c r="J665" s="4">
        <v>33.037019093831404</v>
      </c>
      <c r="K665" s="4">
        <v>32.672538757324197</v>
      </c>
      <c r="M665" s="4">
        <v>1.35734153207108</v>
      </c>
      <c r="N665" s="4">
        <v>3.7056257175660197E-2</v>
      </c>
      <c r="O665" s="5">
        <v>0.36448033650716399</v>
      </c>
      <c r="P665" s="4">
        <v>2.90449540440718</v>
      </c>
    </row>
    <row r="666" spans="1:16" x14ac:dyDescent="0.25">
      <c r="A666" s="4" t="s">
        <v>779</v>
      </c>
      <c r="B666" s="4" t="s">
        <v>8425</v>
      </c>
      <c r="C666" s="4" t="s">
        <v>781</v>
      </c>
      <c r="D666" s="4">
        <v>30.096727371215799</v>
      </c>
      <c r="E666" s="4">
        <v>30.306154251098601</v>
      </c>
      <c r="F666" s="4">
        <v>30.2148532867432</v>
      </c>
      <c r="G666" s="4">
        <v>29.863468170166001</v>
      </c>
      <c r="H666" s="4">
        <v>29.934770584106399</v>
      </c>
      <c r="I666" s="4">
        <v>29.727472305297901</v>
      </c>
      <c r="J666" s="4">
        <v>30.205911636352528</v>
      </c>
      <c r="K666" s="4">
        <v>29.841903686523437</v>
      </c>
      <c r="M666" s="4">
        <v>1.87715263169475</v>
      </c>
      <c r="N666" s="4">
        <v>1.56712328767123E-2</v>
      </c>
      <c r="O666" s="5">
        <v>0.36400794982910201</v>
      </c>
      <c r="P666" s="4">
        <v>4.2394596988911299</v>
      </c>
    </row>
    <row r="667" spans="1:16" x14ac:dyDescent="0.25">
      <c r="A667" s="4" t="s">
        <v>6756</v>
      </c>
      <c r="B667" s="4" t="s">
        <v>8474</v>
      </c>
      <c r="C667" s="4" t="s">
        <v>6758</v>
      </c>
      <c r="D667" s="4">
        <v>29.0504245758057</v>
      </c>
      <c r="E667" s="4">
        <v>29.057710647583001</v>
      </c>
      <c r="F667" s="4">
        <v>29.005792617797901</v>
      </c>
      <c r="G667" s="4">
        <v>28.691871643066399</v>
      </c>
      <c r="H667" s="4">
        <v>28.632184982299801</v>
      </c>
      <c r="I667" s="4">
        <v>28.704797744751001</v>
      </c>
      <c r="J667" s="4">
        <v>29.037975947062204</v>
      </c>
      <c r="K667" s="4">
        <v>28.676284790039066</v>
      </c>
      <c r="M667" s="4">
        <v>3.7063076370863199</v>
      </c>
      <c r="N667" s="4">
        <v>3.1111111111111101E-3</v>
      </c>
      <c r="O667" s="5">
        <v>0.361691157023113</v>
      </c>
      <c r="P667" s="4">
        <v>13.089917892132799</v>
      </c>
    </row>
    <row r="668" spans="1:16" x14ac:dyDescent="0.25">
      <c r="A668" s="4" t="s">
        <v>7620</v>
      </c>
      <c r="B668" s="4" t="s">
        <v>8633</v>
      </c>
      <c r="C668" s="4" t="s">
        <v>7621</v>
      </c>
      <c r="D668" s="4">
        <v>28.436813354492202</v>
      </c>
      <c r="E668" s="4">
        <v>28.6546726226807</v>
      </c>
      <c r="F668" s="4">
        <v>28.634098052978501</v>
      </c>
      <c r="G668" s="4">
        <v>28.295099258422901</v>
      </c>
      <c r="H668" s="4">
        <v>28.228919982910199</v>
      </c>
      <c r="I668" s="4">
        <v>28.118556976318398</v>
      </c>
      <c r="J668" s="4">
        <v>28.575194676717132</v>
      </c>
      <c r="K668" s="4">
        <v>28.2141920725505</v>
      </c>
      <c r="M668" s="4">
        <v>1.8549096116408299</v>
      </c>
      <c r="N668" s="4">
        <v>1.5589225589225601E-2</v>
      </c>
      <c r="O668" s="5">
        <v>0.36100260416666402</v>
      </c>
      <c r="P668" s="4">
        <v>4.1757107704677798</v>
      </c>
    </row>
    <row r="669" spans="1:16" x14ac:dyDescent="0.25">
      <c r="A669" s="4" t="s">
        <v>1596</v>
      </c>
      <c r="B669" s="4" t="s">
        <v>8045</v>
      </c>
      <c r="C669" s="4" t="s">
        <v>1598</v>
      </c>
      <c r="D669" s="4">
        <v>28.303689956665</v>
      </c>
      <c r="E669" s="4">
        <v>28.481437683105501</v>
      </c>
      <c r="F669" s="4">
        <v>28.577615737915</v>
      </c>
      <c r="G669" s="4">
        <v>28.013114929199201</v>
      </c>
      <c r="H669" s="4">
        <v>28.1013889312744</v>
      </c>
      <c r="I669" s="4">
        <v>28.166423797607401</v>
      </c>
      <c r="J669" s="4">
        <v>28.454247792561834</v>
      </c>
      <c r="K669" s="4">
        <v>28.093642552693666</v>
      </c>
      <c r="M669" s="4">
        <v>1.7676064416834201</v>
      </c>
      <c r="N669" s="4">
        <v>1.70897637795276E-2</v>
      </c>
      <c r="O669" s="5">
        <v>0.36060523986816401</v>
      </c>
      <c r="P669" s="4">
        <v>3.9318579601916701</v>
      </c>
    </row>
    <row r="670" spans="1:16" x14ac:dyDescent="0.25">
      <c r="A670" s="4" t="s">
        <v>7114</v>
      </c>
      <c r="B670" s="4" t="s">
        <v>7825</v>
      </c>
      <c r="C670" s="4" t="s">
        <v>7115</v>
      </c>
      <c r="D670" s="4">
        <v>25.121315002441399</v>
      </c>
      <c r="E670" s="4">
        <v>24.569751739501999</v>
      </c>
      <c r="F670" s="4">
        <v>24.931371688842798</v>
      </c>
      <c r="G670" s="4">
        <v>24.654582977294901</v>
      </c>
      <c r="H670" s="4">
        <v>24.954053878784201</v>
      </c>
      <c r="I670" s="4">
        <v>23.934667587280298</v>
      </c>
      <c r="J670" s="4">
        <v>24.8741461435954</v>
      </c>
      <c r="K670" s="4">
        <v>24.514434814453136</v>
      </c>
      <c r="M670" s="4">
        <v>0.451561275031511</v>
      </c>
      <c r="N670" s="4">
        <v>0.340367374914325</v>
      </c>
      <c r="O670" s="5">
        <v>0.35971132914225401</v>
      </c>
      <c r="P670" s="4">
        <v>1.0485980640889201</v>
      </c>
    </row>
    <row r="671" spans="1:16" x14ac:dyDescent="0.25">
      <c r="A671" s="4" t="s">
        <v>1398</v>
      </c>
      <c r="B671" s="4" t="s">
        <v>9517</v>
      </c>
      <c r="C671" s="4" t="s">
        <v>1399</v>
      </c>
      <c r="D671" s="4">
        <v>21.509386062622099</v>
      </c>
      <c r="E671" s="4">
        <v>22.364561080932599</v>
      </c>
      <c r="F671" s="4">
        <v>20.406227111816399</v>
      </c>
      <c r="G671" s="4">
        <v>20.404161453247099</v>
      </c>
      <c r="H671" s="4">
        <v>22.561265945434599</v>
      </c>
      <c r="I671" s="4">
        <v>20.237379074096701</v>
      </c>
      <c r="J671" s="4">
        <v>21.426724751790363</v>
      </c>
      <c r="K671" s="4">
        <v>21.067602157592798</v>
      </c>
      <c r="M671" s="4">
        <v>0.14174739712235801</v>
      </c>
      <c r="N671" s="4">
        <v>0.78466935020126505</v>
      </c>
      <c r="O671" s="5">
        <v>0.35912259419759002</v>
      </c>
      <c r="P671" s="4">
        <v>0.38252757338106502</v>
      </c>
    </row>
    <row r="672" spans="1:16" x14ac:dyDescent="0.25">
      <c r="A672" s="4" t="s">
        <v>4867</v>
      </c>
      <c r="B672" s="4" t="s">
        <v>8297</v>
      </c>
      <c r="C672" s="4" t="s">
        <v>4869</v>
      </c>
      <c r="D672" s="4">
        <v>26.9179077148438</v>
      </c>
      <c r="E672" s="4">
        <v>26.936353683471701</v>
      </c>
      <c r="F672" s="4">
        <v>26.309755325317401</v>
      </c>
      <c r="G672" s="4">
        <v>26.182209014892599</v>
      </c>
      <c r="H672" s="4">
        <v>26.417264938354499</v>
      </c>
      <c r="I672" s="4">
        <v>26.492229461669901</v>
      </c>
      <c r="J672" s="4">
        <v>26.721338907877634</v>
      </c>
      <c r="K672" s="4">
        <v>26.363901138305664</v>
      </c>
      <c r="M672" s="4">
        <v>0.723567611089866</v>
      </c>
      <c r="N672" s="4">
        <v>0.15954552780016101</v>
      </c>
      <c r="O672" s="5">
        <v>0.35743776957194101</v>
      </c>
      <c r="P672" s="4">
        <v>1.58121269076664</v>
      </c>
    </row>
    <row r="673" spans="1:16" x14ac:dyDescent="0.25">
      <c r="A673" s="4" t="s">
        <v>382</v>
      </c>
      <c r="B673" s="4" t="s">
        <v>8072</v>
      </c>
      <c r="C673" s="4" t="s">
        <v>384</v>
      </c>
      <c r="D673" s="4">
        <v>30.404863357543899</v>
      </c>
      <c r="E673" s="4">
        <v>30.407176971435501</v>
      </c>
      <c r="F673" s="4">
        <v>30.1782035827637</v>
      </c>
      <c r="G673" s="4">
        <v>29.936662673950199</v>
      </c>
      <c r="H673" s="4">
        <v>29.9632968902588</v>
      </c>
      <c r="I673" s="4">
        <v>30.018974304199201</v>
      </c>
      <c r="J673" s="4">
        <v>30.330081303914369</v>
      </c>
      <c r="K673" s="4">
        <v>29.972977956136067</v>
      </c>
      <c r="M673" s="4">
        <v>1.9588419458637101</v>
      </c>
      <c r="N673" s="4">
        <v>1.29446494464945E-2</v>
      </c>
      <c r="O673" s="5">
        <v>0.35710334777831998</v>
      </c>
      <c r="P673" s="4">
        <v>4.4795019413232202</v>
      </c>
    </row>
    <row r="674" spans="1:16" x14ac:dyDescent="0.25">
      <c r="A674" s="4" t="s">
        <v>6578</v>
      </c>
      <c r="B674" s="4" t="s">
        <v>8344</v>
      </c>
      <c r="C674" s="4" t="s">
        <v>6580</v>
      </c>
      <c r="D674" s="4">
        <v>33.545433044433601</v>
      </c>
      <c r="E674" s="4">
        <v>33.581844329833999</v>
      </c>
      <c r="F674" s="4">
        <v>33.503807067871101</v>
      </c>
      <c r="G674" s="4">
        <v>33.010124206542997</v>
      </c>
      <c r="H674" s="4">
        <v>33.433052062988303</v>
      </c>
      <c r="I674" s="4">
        <v>33.120189666747997</v>
      </c>
      <c r="J674" s="4">
        <v>33.543694814046233</v>
      </c>
      <c r="K674" s="4">
        <v>33.18778864542643</v>
      </c>
      <c r="M674" s="4">
        <v>1.29638886974621</v>
      </c>
      <c r="N674" s="4">
        <v>4.14377067254686E-2</v>
      </c>
      <c r="O674" s="5">
        <v>0.35590616861979602</v>
      </c>
      <c r="P674" s="4">
        <v>2.7660099932295501</v>
      </c>
    </row>
    <row r="675" spans="1:16" x14ac:dyDescent="0.25">
      <c r="A675" s="4" t="s">
        <v>5735</v>
      </c>
      <c r="B675" s="4" t="s">
        <v>8946</v>
      </c>
      <c r="C675" s="4" t="s">
        <v>5737</v>
      </c>
      <c r="D675" s="4">
        <v>28.556970596313501</v>
      </c>
      <c r="E675" s="4">
        <v>28.397504806518601</v>
      </c>
      <c r="F675" s="4">
        <v>28.269649505615199</v>
      </c>
      <c r="G675" s="4">
        <v>28.070583343505898</v>
      </c>
      <c r="H675" s="4">
        <v>28.0357856750488</v>
      </c>
      <c r="I675" s="4">
        <v>28.051454544067401</v>
      </c>
      <c r="J675" s="4">
        <v>28.408041636149097</v>
      </c>
      <c r="K675" s="4">
        <v>28.052607854207366</v>
      </c>
      <c r="M675" s="4">
        <v>1.87931240028878</v>
      </c>
      <c r="N675" s="4">
        <v>1.5538726333907101E-2</v>
      </c>
      <c r="O675" s="5">
        <v>0.35543378194173397</v>
      </c>
      <c r="P675" s="4">
        <v>4.2456856697760497</v>
      </c>
    </row>
    <row r="676" spans="1:16" x14ac:dyDescent="0.25">
      <c r="A676" s="4" t="s">
        <v>4685</v>
      </c>
      <c r="B676" s="4" t="s">
        <v>8193</v>
      </c>
      <c r="C676" s="4" t="s">
        <v>4687</v>
      </c>
      <c r="D676" s="4">
        <v>33.241329193115199</v>
      </c>
      <c r="E676" s="4">
        <v>33.084609985351598</v>
      </c>
      <c r="F676" s="4">
        <v>33.025947570800803</v>
      </c>
      <c r="G676" s="4">
        <v>32.711082458496101</v>
      </c>
      <c r="H676" s="4">
        <v>32.729572296142599</v>
      </c>
      <c r="I676" s="4">
        <v>32.846565246582003</v>
      </c>
      <c r="J676" s="4">
        <v>33.117295583089202</v>
      </c>
      <c r="K676" s="4">
        <v>32.76240666707357</v>
      </c>
      <c r="M676" s="4">
        <v>2.0012035459897501</v>
      </c>
      <c r="N676" s="4">
        <v>1.24282982791587E-2</v>
      </c>
      <c r="O676" s="5">
        <v>0.354888916015625</v>
      </c>
      <c r="P676" s="4">
        <v>4.6077761339814201</v>
      </c>
    </row>
    <row r="677" spans="1:16" x14ac:dyDescent="0.25">
      <c r="A677" s="4" t="s">
        <v>6966</v>
      </c>
      <c r="B677" s="4" t="s">
        <v>8345</v>
      </c>
      <c r="C677" s="4" t="s">
        <v>6968</v>
      </c>
      <c r="D677" s="4">
        <v>31.121463775634801</v>
      </c>
      <c r="E677" s="4">
        <v>31.282112121581999</v>
      </c>
      <c r="F677" s="4">
        <v>31.303113937377901</v>
      </c>
      <c r="G677" s="4">
        <v>30.831220626831101</v>
      </c>
      <c r="H677" s="4">
        <v>31.016595840454102</v>
      </c>
      <c r="I677" s="4">
        <v>30.7965984344482</v>
      </c>
      <c r="J677" s="4">
        <v>31.235563278198232</v>
      </c>
      <c r="K677" s="4">
        <v>30.881471633911133</v>
      </c>
      <c r="M677" s="4">
        <v>1.7814288318553899</v>
      </c>
      <c r="N677" s="4">
        <v>1.6566878980891701E-2</v>
      </c>
      <c r="O677" s="5">
        <v>0.35409164428710899</v>
      </c>
      <c r="P677" s="4">
        <v>3.96980700100079</v>
      </c>
    </row>
    <row r="678" spans="1:16" x14ac:dyDescent="0.25">
      <c r="A678" s="4" t="s">
        <v>2943</v>
      </c>
      <c r="B678" s="4" t="s">
        <v>8139</v>
      </c>
      <c r="C678" s="4" t="s">
        <v>2945</v>
      </c>
      <c r="D678" s="4">
        <v>36.241493225097699</v>
      </c>
      <c r="E678" s="4">
        <v>36.298210144042997</v>
      </c>
      <c r="F678" s="4">
        <v>36.090988159179702</v>
      </c>
      <c r="G678" s="4">
        <v>35.718456268310497</v>
      </c>
      <c r="H678" s="4">
        <v>35.9557075500488</v>
      </c>
      <c r="I678" s="4">
        <v>35.895023345947301</v>
      </c>
      <c r="J678" s="4">
        <v>36.21023050944013</v>
      </c>
      <c r="K678" s="4">
        <v>35.856395721435526</v>
      </c>
      <c r="M678" s="4">
        <v>1.70143865326712</v>
      </c>
      <c r="N678" s="4">
        <v>2.0117647058823501E-2</v>
      </c>
      <c r="O678" s="5">
        <v>0.35383478800455498</v>
      </c>
      <c r="P678" s="4">
        <v>3.7534983365730699</v>
      </c>
    </row>
    <row r="679" spans="1:16" x14ac:dyDescent="0.25">
      <c r="A679" s="4" t="s">
        <v>2677</v>
      </c>
      <c r="B679" s="4" t="s">
        <v>8552</v>
      </c>
      <c r="C679" s="4" t="s">
        <v>2679</v>
      </c>
      <c r="D679" s="4">
        <v>32.247196197509801</v>
      </c>
      <c r="E679" s="4">
        <v>32.348560333252003</v>
      </c>
      <c r="F679" s="4">
        <v>32.306232452392599</v>
      </c>
      <c r="G679" s="4">
        <v>31.869827270507798</v>
      </c>
      <c r="H679" s="4">
        <v>31.7305717468262</v>
      </c>
      <c r="I679" s="4">
        <v>32.245185852050803</v>
      </c>
      <c r="J679" s="4">
        <v>32.300662994384801</v>
      </c>
      <c r="K679" s="4">
        <v>31.948528289794933</v>
      </c>
      <c r="M679" s="4">
        <v>1.05754128331363</v>
      </c>
      <c r="N679" s="4">
        <v>6.8667320902845899E-2</v>
      </c>
      <c r="O679" s="5">
        <v>0.35213470458984403</v>
      </c>
      <c r="P679" s="4">
        <v>2.2505598980190702</v>
      </c>
    </row>
    <row r="680" spans="1:16" x14ac:dyDescent="0.25">
      <c r="A680" s="4" t="s">
        <v>5308</v>
      </c>
      <c r="B680" s="4" t="s">
        <v>8235</v>
      </c>
      <c r="C680" s="4" t="s">
        <v>5309</v>
      </c>
      <c r="D680" s="4">
        <v>26.551551818847699</v>
      </c>
      <c r="E680" s="4">
        <v>26.658327102661101</v>
      </c>
      <c r="F680" s="4">
        <v>27.091917037963899</v>
      </c>
      <c r="G680" s="4">
        <v>26.058357238769499</v>
      </c>
      <c r="H680" s="4">
        <v>26.774753570556602</v>
      </c>
      <c r="I680" s="4">
        <v>26.414083480835</v>
      </c>
      <c r="J680" s="4">
        <v>26.767265319824233</v>
      </c>
      <c r="K680" s="4">
        <v>26.4157314300537</v>
      </c>
      <c r="M680" s="4">
        <v>0.59365937274358904</v>
      </c>
      <c r="N680" s="4">
        <v>0.22632516703786201</v>
      </c>
      <c r="O680" s="5">
        <v>0.35153388977050798</v>
      </c>
      <c r="P680" s="4">
        <v>1.32801804059415</v>
      </c>
    </row>
    <row r="681" spans="1:16" x14ac:dyDescent="0.25">
      <c r="A681" s="4" t="s">
        <v>4677</v>
      </c>
      <c r="B681" s="4" t="s">
        <v>8464</v>
      </c>
      <c r="C681" s="4" t="s">
        <v>4679</v>
      </c>
      <c r="D681" s="4">
        <v>25.841423034668001</v>
      </c>
      <c r="E681" s="4">
        <v>25.3859462738037</v>
      </c>
      <c r="F681" s="4">
        <v>25.6869812011719</v>
      </c>
      <c r="G681" s="4">
        <v>25.166334152221701</v>
      </c>
      <c r="H681" s="4">
        <v>25.104627609252901</v>
      </c>
      <c r="I681" s="4">
        <v>25.590400695800799</v>
      </c>
      <c r="J681" s="4">
        <v>25.638116836547866</v>
      </c>
      <c r="K681" s="4">
        <v>25.2871208190918</v>
      </c>
      <c r="M681" s="4">
        <v>0.79911152188640899</v>
      </c>
      <c r="N681" s="4">
        <v>0.13367567567567601</v>
      </c>
      <c r="O681" s="5">
        <v>0.35099601745605502</v>
      </c>
      <c r="P681" s="4">
        <v>1.7292927143952499</v>
      </c>
    </row>
    <row r="682" spans="1:16" x14ac:dyDescent="0.25">
      <c r="A682" s="4" t="s">
        <v>5376</v>
      </c>
      <c r="B682" s="4" t="s">
        <v>8328</v>
      </c>
      <c r="C682" s="4" t="s">
        <v>5377</v>
      </c>
      <c r="D682" s="4">
        <v>31.607442855835</v>
      </c>
      <c r="E682" s="4">
        <v>31.334516525268601</v>
      </c>
      <c r="F682" s="4">
        <v>31.1285915374756</v>
      </c>
      <c r="G682" s="4">
        <v>31.054973602294901</v>
      </c>
      <c r="H682" s="4">
        <v>31.165504455566399</v>
      </c>
      <c r="I682" s="4">
        <v>30.8002815246582</v>
      </c>
      <c r="J682" s="4">
        <v>31.356850306193067</v>
      </c>
      <c r="K682" s="4">
        <v>31.006919860839833</v>
      </c>
      <c r="M682" s="4">
        <v>0.93007126474870805</v>
      </c>
      <c r="N682" s="4">
        <v>9.3446265938069206E-2</v>
      </c>
      <c r="O682" s="5">
        <v>0.34993044535319101</v>
      </c>
      <c r="P682" s="4">
        <v>1.9898524559009201</v>
      </c>
    </row>
    <row r="683" spans="1:16" x14ac:dyDescent="0.25">
      <c r="A683" s="4" t="s">
        <v>4638</v>
      </c>
      <c r="B683" s="4" t="s">
        <v>8327</v>
      </c>
      <c r="C683" s="4" t="s">
        <v>4640</v>
      </c>
      <c r="D683" s="4">
        <v>32.585559844970703</v>
      </c>
      <c r="E683" s="4">
        <v>32.636745452880902</v>
      </c>
      <c r="F683" s="4">
        <v>32.582496643066399</v>
      </c>
      <c r="G683" s="4">
        <v>32.123950958252003</v>
      </c>
      <c r="H683" s="4">
        <v>32.347862243652301</v>
      </c>
      <c r="I683" s="4">
        <v>32.283737182617202</v>
      </c>
      <c r="J683" s="4">
        <v>32.601600646972663</v>
      </c>
      <c r="K683" s="4">
        <v>32.251850128173835</v>
      </c>
      <c r="M683" s="4">
        <v>2.1496506817913001</v>
      </c>
      <c r="N683" s="4">
        <v>1.0199095022624401E-2</v>
      </c>
      <c r="O683" s="5">
        <v>0.34975051879882801</v>
      </c>
      <c r="P683" s="4">
        <v>5.0791055772776703</v>
      </c>
    </row>
    <row r="684" spans="1:16" x14ac:dyDescent="0.25">
      <c r="A684" s="4" t="s">
        <v>5407</v>
      </c>
      <c r="B684" s="4" t="s">
        <v>8369</v>
      </c>
      <c r="C684" s="4" t="s">
        <v>5409</v>
      </c>
      <c r="D684" s="4">
        <v>28.005369186401399</v>
      </c>
      <c r="E684" s="4">
        <v>27.746910095214801</v>
      </c>
      <c r="F684" s="4">
        <v>27.582471847534201</v>
      </c>
      <c r="G684" s="4">
        <v>27.499828338623001</v>
      </c>
      <c r="H684" s="4">
        <v>27.0543117523193</v>
      </c>
      <c r="I684" s="4">
        <v>27.731904983520501</v>
      </c>
      <c r="J684" s="4">
        <v>27.778250376383465</v>
      </c>
      <c r="K684" s="4">
        <v>27.428681691487601</v>
      </c>
      <c r="M684" s="4">
        <v>0.67936142234708696</v>
      </c>
      <c r="N684" s="4">
        <v>0.18234721131186199</v>
      </c>
      <c r="O684" s="5">
        <v>0.34956868489583598</v>
      </c>
      <c r="P684" s="4">
        <v>1.49498155320578</v>
      </c>
    </row>
    <row r="685" spans="1:16" x14ac:dyDescent="0.25">
      <c r="A685" s="4" t="s">
        <v>1757</v>
      </c>
      <c r="B685" s="4" t="s">
        <v>8265</v>
      </c>
      <c r="C685" s="4" t="s">
        <v>1759</v>
      </c>
      <c r="D685" s="4">
        <v>29.446983337402301</v>
      </c>
      <c r="E685" s="4">
        <v>29.417119979858398</v>
      </c>
      <c r="F685" s="4">
        <v>29.4366054534912</v>
      </c>
      <c r="G685" s="4">
        <v>29.0880641937256</v>
      </c>
      <c r="H685" s="4">
        <v>29.1430358886719</v>
      </c>
      <c r="I685" s="4">
        <v>29.021926879882798</v>
      </c>
      <c r="J685" s="4">
        <v>29.433569590250631</v>
      </c>
      <c r="K685" s="4">
        <v>29.084342320760101</v>
      </c>
      <c r="M685" s="4">
        <v>3.1951160342677798</v>
      </c>
      <c r="N685" s="4">
        <v>4.3855421686747002E-3</v>
      </c>
      <c r="O685" s="5">
        <v>0.34922726949056199</v>
      </c>
      <c r="P685" s="4">
        <v>9.6770114424702705</v>
      </c>
    </row>
    <row r="686" spans="1:16" x14ac:dyDescent="0.25">
      <c r="A686" s="4" t="s">
        <v>4176</v>
      </c>
      <c r="B686" s="4" t="s">
        <v>8204</v>
      </c>
      <c r="C686" s="4" t="s">
        <v>4178</v>
      </c>
      <c r="D686" s="4">
        <v>27.8107299804688</v>
      </c>
      <c r="E686" s="4">
        <v>27.732093811035199</v>
      </c>
      <c r="F686" s="4">
        <v>27.7018737792969</v>
      </c>
      <c r="G686" s="4">
        <v>27.566267013549801</v>
      </c>
      <c r="H686" s="4">
        <v>27.268140792846701</v>
      </c>
      <c r="I686" s="4">
        <v>27.364761352539102</v>
      </c>
      <c r="J686" s="4">
        <v>27.748232523600297</v>
      </c>
      <c r="K686" s="4">
        <v>27.399723052978533</v>
      </c>
      <c r="M686" s="4">
        <v>1.6897640518371499</v>
      </c>
      <c r="N686" s="4">
        <v>2.0368960468521199E-2</v>
      </c>
      <c r="O686" s="5">
        <v>0.34850947062174598</v>
      </c>
      <c r="P686" s="4">
        <v>3.72258221688812</v>
      </c>
    </row>
    <row r="687" spans="1:16" x14ac:dyDescent="0.25">
      <c r="A687" s="4" t="s">
        <v>987</v>
      </c>
      <c r="B687" s="4" t="s">
        <v>8592</v>
      </c>
      <c r="C687" s="4" t="s">
        <v>989</v>
      </c>
      <c r="D687" s="4">
        <v>24.649696350097699</v>
      </c>
      <c r="E687" s="4">
        <v>24.786741256713899</v>
      </c>
      <c r="F687" s="4">
        <v>24.6004447937012</v>
      </c>
      <c r="G687" s="4">
        <v>24.267240524291999</v>
      </c>
      <c r="H687" s="4">
        <v>24.4571743011475</v>
      </c>
      <c r="I687" s="4">
        <v>24.267555236816399</v>
      </c>
      <c r="J687" s="4">
        <v>24.67896080017093</v>
      </c>
      <c r="K687" s="4">
        <v>24.330656687418628</v>
      </c>
      <c r="M687" s="4">
        <v>1.8392694924703401</v>
      </c>
      <c r="N687" s="4">
        <v>1.5588039867109601E-2</v>
      </c>
      <c r="O687" s="5">
        <v>0.34830411275227702</v>
      </c>
      <c r="P687" s="4">
        <v>4.1312869762813396</v>
      </c>
    </row>
    <row r="688" spans="1:16" x14ac:dyDescent="0.25">
      <c r="A688" s="4" t="s">
        <v>3604</v>
      </c>
      <c r="B688" s="4" t="s">
        <v>8310</v>
      </c>
      <c r="C688" s="4" t="s">
        <v>3606</v>
      </c>
      <c r="D688" s="4">
        <v>33.247928619384801</v>
      </c>
      <c r="E688" s="4">
        <v>33.393077850341797</v>
      </c>
      <c r="F688" s="4">
        <v>33.361251831054702</v>
      </c>
      <c r="G688" s="4">
        <v>33.045116424560497</v>
      </c>
      <c r="H688" s="4">
        <v>32.943443298339801</v>
      </c>
      <c r="I688" s="4">
        <v>32.9690551757813</v>
      </c>
      <c r="J688" s="4">
        <v>33.334086100260429</v>
      </c>
      <c r="K688" s="4">
        <v>32.985871632893868</v>
      </c>
      <c r="M688" s="4">
        <v>2.5384176827623</v>
      </c>
      <c r="N688" s="4">
        <v>6.77602523659306E-3</v>
      </c>
      <c r="O688" s="5">
        <v>0.348214467366532</v>
      </c>
      <c r="P688" s="4">
        <v>6.4972439827256903</v>
      </c>
    </row>
    <row r="689" spans="1:16" x14ac:dyDescent="0.25">
      <c r="A689" s="4" t="s">
        <v>1561</v>
      </c>
      <c r="B689" s="4" t="s">
        <v>8747</v>
      </c>
      <c r="C689" s="4" t="s">
        <v>1563</v>
      </c>
      <c r="D689" s="4">
        <v>28.070270538330099</v>
      </c>
      <c r="E689" s="4">
        <v>28.182655334472699</v>
      </c>
      <c r="F689" s="4">
        <v>27.908470153808601</v>
      </c>
      <c r="G689" s="4">
        <v>28.307548522949201</v>
      </c>
      <c r="H689" s="4">
        <v>27.4897861480713</v>
      </c>
      <c r="I689" s="4">
        <v>27.326837539672901</v>
      </c>
      <c r="J689" s="4">
        <v>28.053798675537134</v>
      </c>
      <c r="K689" s="4">
        <v>27.708057403564467</v>
      </c>
      <c r="M689" s="4">
        <v>0.47856995483095</v>
      </c>
      <c r="N689" s="4">
        <v>0.31696223776223797</v>
      </c>
      <c r="O689" s="5">
        <v>0.34574127197265597</v>
      </c>
      <c r="P689" s="4">
        <v>1.10222374151225</v>
      </c>
    </row>
    <row r="690" spans="1:16" x14ac:dyDescent="0.25">
      <c r="A690" s="4" t="s">
        <v>6073</v>
      </c>
      <c r="B690" s="4" t="s">
        <v>8465</v>
      </c>
      <c r="C690" s="4" t="s">
        <v>6075</v>
      </c>
      <c r="D690" s="4">
        <v>29.415542602539102</v>
      </c>
      <c r="E690" s="4">
        <v>28.8703918457031</v>
      </c>
      <c r="F690" s="4">
        <v>28.996709823608398</v>
      </c>
      <c r="G690" s="4">
        <v>28.737712860107401</v>
      </c>
      <c r="H690" s="4">
        <v>28.4978923797607</v>
      </c>
      <c r="I690" s="4">
        <v>29.009843826293899</v>
      </c>
      <c r="J690" s="4">
        <v>29.094214757283535</v>
      </c>
      <c r="K690" s="4">
        <v>28.748483022054</v>
      </c>
      <c r="M690" s="4">
        <v>0.71355034059177103</v>
      </c>
      <c r="N690" s="4">
        <v>0.16468965517241399</v>
      </c>
      <c r="O690" s="5">
        <v>0.34573173522949202</v>
      </c>
      <c r="P690" s="4">
        <v>1.5616532733928701</v>
      </c>
    </row>
    <row r="691" spans="1:16" x14ac:dyDescent="0.25">
      <c r="A691" s="4" t="s">
        <v>1976</v>
      </c>
      <c r="B691" s="4" t="s">
        <v>8674</v>
      </c>
      <c r="C691" s="4" t="s">
        <v>1978</v>
      </c>
      <c r="D691" s="4">
        <v>31.792142868041999</v>
      </c>
      <c r="E691" s="4">
        <v>31.683050155639599</v>
      </c>
      <c r="F691" s="4">
        <v>31.4051418304443</v>
      </c>
      <c r="G691" s="4">
        <v>31.531221389770501</v>
      </c>
      <c r="H691" s="4">
        <v>31.263851165771499</v>
      </c>
      <c r="I691" s="4">
        <v>31.049016952514599</v>
      </c>
      <c r="J691" s="4">
        <v>31.626778284708632</v>
      </c>
      <c r="K691" s="4">
        <v>31.281363169352201</v>
      </c>
      <c r="M691" s="4">
        <v>0.88996358315700796</v>
      </c>
      <c r="N691" s="4">
        <v>0.103882770870337</v>
      </c>
      <c r="O691" s="5">
        <v>0.34541511535644498</v>
      </c>
      <c r="P691" s="4">
        <v>1.90939465615607</v>
      </c>
    </row>
    <row r="692" spans="1:16" x14ac:dyDescent="0.25">
      <c r="A692" s="4" t="s">
        <v>7053</v>
      </c>
      <c r="B692" s="4" t="s">
        <v>8437</v>
      </c>
      <c r="C692" s="4" t="s">
        <v>7055</v>
      </c>
      <c r="D692" s="4">
        <v>31.154603958129901</v>
      </c>
      <c r="E692" s="4">
        <v>30.9784641265869</v>
      </c>
      <c r="F692" s="4">
        <v>30.7931804656982</v>
      </c>
      <c r="G692" s="4">
        <v>30.586519241333001</v>
      </c>
      <c r="H692" s="4">
        <v>30.595361709594702</v>
      </c>
      <c r="I692" s="4">
        <v>30.709083557128899</v>
      </c>
      <c r="J692" s="4">
        <v>30.975416183471665</v>
      </c>
      <c r="K692" s="4">
        <v>30.630321502685536</v>
      </c>
      <c r="M692" s="4">
        <v>1.4382568401887399</v>
      </c>
      <c r="N692" s="4">
        <v>3.1117008443908301E-2</v>
      </c>
      <c r="O692" s="5">
        <v>0.34509468078613298</v>
      </c>
      <c r="P692" s="4">
        <v>3.0933986724338198</v>
      </c>
    </row>
    <row r="693" spans="1:16" x14ac:dyDescent="0.25">
      <c r="A693" s="4" t="s">
        <v>643</v>
      </c>
      <c r="B693" s="4" t="s">
        <v>8539</v>
      </c>
      <c r="C693" s="4" t="s">
        <v>645</v>
      </c>
      <c r="D693" s="4">
        <v>29.781053543090799</v>
      </c>
      <c r="E693" s="4">
        <v>29.994318008422901</v>
      </c>
      <c r="F693" s="4">
        <v>29.8517761230469</v>
      </c>
      <c r="G693" s="4">
        <v>29.590024948120099</v>
      </c>
      <c r="H693" s="4">
        <v>29.535150527954102</v>
      </c>
      <c r="I693" s="4">
        <v>29.469804763793899</v>
      </c>
      <c r="J693" s="4">
        <v>29.875715891520201</v>
      </c>
      <c r="K693" s="4">
        <v>29.531660079956037</v>
      </c>
      <c r="M693" s="4">
        <v>2.0626178406202298</v>
      </c>
      <c r="N693" s="4">
        <v>1.2673511293634501E-2</v>
      </c>
      <c r="O693" s="5">
        <v>0.34405581156412901</v>
      </c>
      <c r="P693" s="4">
        <v>4.7985534130135301</v>
      </c>
    </row>
    <row r="694" spans="1:16" x14ac:dyDescent="0.25">
      <c r="A694" s="4" t="s">
        <v>3255</v>
      </c>
      <c r="B694" s="4" t="s">
        <v>8638</v>
      </c>
      <c r="C694" s="4" t="s">
        <v>3256</v>
      </c>
      <c r="D694" s="4">
        <v>28.391971588134801</v>
      </c>
      <c r="E694" s="4">
        <v>28.429273605346701</v>
      </c>
      <c r="F694" s="4">
        <v>28.350337982177699</v>
      </c>
      <c r="G694" s="4">
        <v>27.856155395507798</v>
      </c>
      <c r="H694" s="4">
        <v>28.174842834472699</v>
      </c>
      <c r="I694" s="4">
        <v>28.108777999877901</v>
      </c>
      <c r="J694" s="4">
        <v>28.390527725219737</v>
      </c>
      <c r="K694" s="4">
        <v>28.046592076619465</v>
      </c>
      <c r="M694" s="4">
        <v>1.5833190597556901</v>
      </c>
      <c r="N694" s="4">
        <v>2.46050870147256E-2</v>
      </c>
      <c r="O694" s="5">
        <v>0.34393564860026199</v>
      </c>
      <c r="P694" s="4">
        <v>3.4479867112923599</v>
      </c>
    </row>
    <row r="695" spans="1:16" x14ac:dyDescent="0.25">
      <c r="A695" s="4" t="s">
        <v>4713</v>
      </c>
      <c r="B695" s="4" t="s">
        <v>8521</v>
      </c>
      <c r="C695" s="4" t="s">
        <v>4715</v>
      </c>
      <c r="D695" s="4">
        <v>29.409055709838899</v>
      </c>
      <c r="E695" s="4">
        <v>29.476636886596701</v>
      </c>
      <c r="F695" s="4">
        <v>29.306884765625</v>
      </c>
      <c r="G695" s="4">
        <v>29.025175094604499</v>
      </c>
      <c r="H695" s="4">
        <v>29.048357009887699</v>
      </c>
      <c r="I695" s="4">
        <v>29.0898323059082</v>
      </c>
      <c r="J695" s="4">
        <v>29.397525787353533</v>
      </c>
      <c r="K695" s="4">
        <v>29.0544548034668</v>
      </c>
      <c r="M695" s="4">
        <v>2.5372288612139</v>
      </c>
      <c r="N695" s="4">
        <v>6.7547169811320697E-3</v>
      </c>
      <c r="O695" s="5">
        <v>0.34307098388671903</v>
      </c>
      <c r="P695" s="4">
        <v>6.4924521208336596</v>
      </c>
    </row>
    <row r="696" spans="1:16" x14ac:dyDescent="0.25">
      <c r="A696" s="4" t="s">
        <v>7240</v>
      </c>
      <c r="B696" s="4" t="s">
        <v>8195</v>
      </c>
      <c r="C696" s="4" t="s">
        <v>7242</v>
      </c>
      <c r="D696" s="4">
        <v>31.139360427856399</v>
      </c>
      <c r="E696" s="4">
        <v>31.2373561859131</v>
      </c>
      <c r="F696" s="4">
        <v>31.140256881713899</v>
      </c>
      <c r="G696" s="4">
        <v>30.892839431762699</v>
      </c>
      <c r="H696" s="4">
        <v>30.893604278564499</v>
      </c>
      <c r="I696" s="4">
        <v>30.7026252746582</v>
      </c>
      <c r="J696" s="4">
        <v>31.172324498494465</v>
      </c>
      <c r="K696" s="4">
        <v>30.829689661661799</v>
      </c>
      <c r="M696" s="4">
        <v>2.0633290284650898</v>
      </c>
      <c r="N696" s="4">
        <v>1.2510288065843599E-2</v>
      </c>
      <c r="O696" s="5">
        <v>0.34263483683267998</v>
      </c>
      <c r="P696" s="4">
        <v>4.8007968133867003</v>
      </c>
    </row>
    <row r="697" spans="1:16" x14ac:dyDescent="0.25">
      <c r="A697" s="4" t="s">
        <v>2567</v>
      </c>
      <c r="B697" s="4" t="s">
        <v>8243</v>
      </c>
      <c r="C697" s="4" t="s">
        <v>2568</v>
      </c>
      <c r="D697" s="4">
        <v>30.159227371215799</v>
      </c>
      <c r="E697" s="4">
        <v>29.727832794189499</v>
      </c>
      <c r="F697" s="4">
        <v>29.516931533813501</v>
      </c>
      <c r="G697" s="4">
        <v>29.251441955566399</v>
      </c>
      <c r="H697" s="4">
        <v>29.5577297210693</v>
      </c>
      <c r="I697" s="4">
        <v>29.568698883056602</v>
      </c>
      <c r="J697" s="4">
        <v>29.801330566406268</v>
      </c>
      <c r="K697" s="4">
        <v>29.4592901865641</v>
      </c>
      <c r="M697" s="4">
        <v>0.72576385458700798</v>
      </c>
      <c r="N697" s="4">
        <v>0.15907990314770001</v>
      </c>
      <c r="O697" s="5">
        <v>0.34204037984212099</v>
      </c>
      <c r="P697" s="4">
        <v>1.5855028653293299</v>
      </c>
    </row>
    <row r="698" spans="1:16" x14ac:dyDescent="0.25">
      <c r="A698" s="4" t="s">
        <v>1523</v>
      </c>
      <c r="B698" s="4" t="s">
        <v>8622</v>
      </c>
      <c r="C698" s="4" t="s">
        <v>1525</v>
      </c>
      <c r="D698" s="4">
        <v>28.880537033081101</v>
      </c>
      <c r="E698" s="4">
        <v>29.139146804809599</v>
      </c>
      <c r="F698" s="4">
        <v>29.211521148681602</v>
      </c>
      <c r="G698" s="4">
        <v>28.984621047973601</v>
      </c>
      <c r="H698" s="4">
        <v>28.269193649291999</v>
      </c>
      <c r="I698" s="4">
        <v>28.952472686767599</v>
      </c>
      <c r="J698" s="4">
        <v>29.077068328857433</v>
      </c>
      <c r="K698" s="4">
        <v>28.735429128011067</v>
      </c>
      <c r="M698" s="4">
        <v>0.60235206994359203</v>
      </c>
      <c r="N698" s="4">
        <v>0.22179073243647199</v>
      </c>
      <c r="O698" s="5">
        <v>0.34163920084635502</v>
      </c>
      <c r="P698" s="4">
        <v>1.3449669280784999</v>
      </c>
    </row>
    <row r="699" spans="1:16" x14ac:dyDescent="0.25">
      <c r="A699" s="4" t="s">
        <v>7395</v>
      </c>
      <c r="B699" s="4" t="s">
        <v>9260</v>
      </c>
      <c r="C699" s="4" t="s">
        <v>7396</v>
      </c>
      <c r="D699" s="4">
        <v>27.726390838623001</v>
      </c>
      <c r="E699" s="4">
        <v>27.814744949340799</v>
      </c>
      <c r="F699" s="4">
        <v>28.082765579223601</v>
      </c>
      <c r="G699" s="4">
        <v>27.5913906097412</v>
      </c>
      <c r="H699" s="4">
        <v>27.641471862793001</v>
      </c>
      <c r="I699" s="4">
        <v>27.367048263549801</v>
      </c>
      <c r="J699" s="4">
        <v>27.874633789062468</v>
      </c>
      <c r="K699" s="4">
        <v>27.533303578694667</v>
      </c>
      <c r="M699" s="4">
        <v>1.17673592349762</v>
      </c>
      <c r="N699" s="4">
        <v>5.2623966942148798E-2</v>
      </c>
      <c r="O699" s="5">
        <v>0.34133021036784</v>
      </c>
      <c r="P699" s="4">
        <v>2.5027904334270499</v>
      </c>
    </row>
    <row r="700" spans="1:16" x14ac:dyDescent="0.25">
      <c r="A700" s="4" t="s">
        <v>2692</v>
      </c>
      <c r="B700" s="4" t="s">
        <v>8669</v>
      </c>
      <c r="C700" s="4" t="s">
        <v>2694</v>
      </c>
      <c r="D700" s="4">
        <v>29.640830993652301</v>
      </c>
      <c r="E700" s="4">
        <v>29.686618804931602</v>
      </c>
      <c r="F700" s="4">
        <v>29.657281875610401</v>
      </c>
      <c r="G700" s="4">
        <v>28.688003540039102</v>
      </c>
      <c r="H700" s="4">
        <v>29.5613098144531</v>
      </c>
      <c r="I700" s="4">
        <v>29.713563919067401</v>
      </c>
      <c r="J700" s="4">
        <v>29.661577224731435</v>
      </c>
      <c r="K700" s="4">
        <v>29.320959091186534</v>
      </c>
      <c r="M700" s="4">
        <v>0.45986014780633899</v>
      </c>
      <c r="N700" s="4">
        <v>0.33338111647139901</v>
      </c>
      <c r="O700" s="5">
        <v>0.34061813354492199</v>
      </c>
      <c r="P700" s="4">
        <v>1.0651117186391901</v>
      </c>
    </row>
    <row r="701" spans="1:16" x14ac:dyDescent="0.25">
      <c r="A701" s="4" t="s">
        <v>1407</v>
      </c>
      <c r="B701" s="4" t="s">
        <v>8666</v>
      </c>
      <c r="C701" s="4" t="s">
        <v>1409</v>
      </c>
      <c r="D701" s="4">
        <v>26.880546569824201</v>
      </c>
      <c r="E701" s="4">
        <v>27.050544738769499</v>
      </c>
      <c r="F701" s="4">
        <v>27.0351448059082</v>
      </c>
      <c r="G701" s="4">
        <v>26.79319190979</v>
      </c>
      <c r="H701" s="4">
        <v>26.633680343627901</v>
      </c>
      <c r="I701" s="4">
        <v>26.5192165374756</v>
      </c>
      <c r="J701" s="4">
        <v>26.988745371500631</v>
      </c>
      <c r="K701" s="4">
        <v>26.648696263631166</v>
      </c>
      <c r="M701" s="4">
        <v>1.6172471519260201</v>
      </c>
      <c r="N701" s="4">
        <v>2.27565337001376E-2</v>
      </c>
      <c r="O701" s="5">
        <v>0.34004910786946901</v>
      </c>
      <c r="P701" s="4">
        <v>3.53411780775743</v>
      </c>
    </row>
    <row r="702" spans="1:16" x14ac:dyDescent="0.25">
      <c r="A702" s="4" t="s">
        <v>7568</v>
      </c>
      <c r="B702" s="4" t="s">
        <v>8431</v>
      </c>
      <c r="C702" s="4" t="s">
        <v>7570</v>
      </c>
      <c r="D702" s="4">
        <v>29.633213043212901</v>
      </c>
      <c r="E702" s="4">
        <v>30.476127624511701</v>
      </c>
      <c r="F702" s="4">
        <v>30.225469589233398</v>
      </c>
      <c r="G702" s="4">
        <v>29.6924648284912</v>
      </c>
      <c r="H702" s="4">
        <v>29.736753463745099</v>
      </c>
      <c r="I702" s="4">
        <v>29.889345169067401</v>
      </c>
      <c r="J702" s="4">
        <v>30.111603418986004</v>
      </c>
      <c r="K702" s="4">
        <v>29.772854487101231</v>
      </c>
      <c r="M702" s="4">
        <v>0.58878854606298703</v>
      </c>
      <c r="N702" s="4">
        <v>0.229253333333333</v>
      </c>
      <c r="O702" s="5">
        <v>0.33874893188476601</v>
      </c>
      <c r="P702" s="4">
        <v>1.3185174775556601</v>
      </c>
    </row>
    <row r="703" spans="1:16" x14ac:dyDescent="0.25">
      <c r="A703" s="4" t="s">
        <v>388</v>
      </c>
      <c r="B703" s="4" t="s">
        <v>8642</v>
      </c>
      <c r="C703" s="4" t="s">
        <v>390</v>
      </c>
      <c r="D703" s="4">
        <v>28.5682277679443</v>
      </c>
      <c r="E703" s="4">
        <v>28.172035217285199</v>
      </c>
      <c r="F703" s="4">
        <v>28.371376037597699</v>
      </c>
      <c r="G703" s="4">
        <v>27.878587722778299</v>
      </c>
      <c r="H703" s="4">
        <v>28.132848739623999</v>
      </c>
      <c r="I703" s="4">
        <v>28.087776184081999</v>
      </c>
      <c r="J703" s="4">
        <v>28.370546340942401</v>
      </c>
      <c r="K703" s="4">
        <v>28.033070882161436</v>
      </c>
      <c r="M703" s="4">
        <v>1.14488138372696</v>
      </c>
      <c r="N703" s="4">
        <v>5.4631256384065401E-2</v>
      </c>
      <c r="O703" s="5">
        <v>0.337475458780926</v>
      </c>
      <c r="P703" s="4">
        <v>2.4344773140890901</v>
      </c>
    </row>
    <row r="704" spans="1:16" x14ac:dyDescent="0.25">
      <c r="A704" s="4" t="s">
        <v>3880</v>
      </c>
      <c r="B704" s="4" t="s">
        <v>8447</v>
      </c>
      <c r="C704" s="4" t="s">
        <v>3882</v>
      </c>
      <c r="D704" s="4">
        <v>28.346469879150401</v>
      </c>
      <c r="E704" s="4">
        <v>28.569238662719702</v>
      </c>
      <c r="F704" s="4">
        <v>28.498594284057599</v>
      </c>
      <c r="G704" s="4">
        <v>28.116310119628899</v>
      </c>
      <c r="H704" s="4">
        <v>28.128208160400401</v>
      </c>
      <c r="I704" s="4">
        <v>28.1584167480469</v>
      </c>
      <c r="J704" s="4">
        <v>28.471434275309235</v>
      </c>
      <c r="K704" s="4">
        <v>28.134311676025401</v>
      </c>
      <c r="M704" s="4">
        <v>2.1372674311296702</v>
      </c>
      <c r="N704" s="4">
        <v>1.03266219239374E-2</v>
      </c>
      <c r="O704" s="5">
        <v>0.33712259928385502</v>
      </c>
      <c r="P704" s="4">
        <v>5.0384355769581104</v>
      </c>
    </row>
    <row r="705" spans="1:16" x14ac:dyDescent="0.25">
      <c r="A705" s="4" t="s">
        <v>454</v>
      </c>
      <c r="B705" s="4" t="s">
        <v>8229</v>
      </c>
      <c r="C705" s="4" t="s">
        <v>455</v>
      </c>
      <c r="D705" s="4">
        <v>33.230175018310497</v>
      </c>
      <c r="E705" s="4">
        <v>33.69189453125</v>
      </c>
      <c r="F705" s="4">
        <v>33.615730285644503</v>
      </c>
      <c r="G705" s="4">
        <v>33.317131042480497</v>
      </c>
      <c r="H705" s="4">
        <v>33.177661895752003</v>
      </c>
      <c r="I705" s="4">
        <v>33.032318115234403</v>
      </c>
      <c r="J705" s="4">
        <v>33.512599945068331</v>
      </c>
      <c r="K705" s="4">
        <v>33.175703684488973</v>
      </c>
      <c r="M705" s="4">
        <v>0.95652139240696499</v>
      </c>
      <c r="N705" s="4">
        <v>8.7376383763837606E-2</v>
      </c>
      <c r="O705" s="5">
        <v>0.33689626057942901</v>
      </c>
      <c r="P705" s="4">
        <v>2.04328954450036</v>
      </c>
    </row>
    <row r="706" spans="1:16" x14ac:dyDescent="0.25">
      <c r="A706" s="4" t="s">
        <v>3928</v>
      </c>
      <c r="B706" s="4" t="s">
        <v>8367</v>
      </c>
      <c r="C706" s="4" t="s">
        <v>3930</v>
      </c>
      <c r="D706" s="4">
        <v>29.128253936767599</v>
      </c>
      <c r="E706" s="4">
        <v>28.996385574340799</v>
      </c>
      <c r="F706" s="4">
        <v>29.164634704589801</v>
      </c>
      <c r="G706" s="4">
        <v>28.8124103546143</v>
      </c>
      <c r="H706" s="4">
        <v>28.394668579101602</v>
      </c>
      <c r="I706" s="4">
        <v>29.072811126708999</v>
      </c>
      <c r="J706" s="4">
        <v>29.096424738566068</v>
      </c>
      <c r="K706" s="4">
        <v>28.759963353474969</v>
      </c>
      <c r="M706" s="4">
        <v>0.75831506661528203</v>
      </c>
      <c r="N706" s="4">
        <v>0.14700823723229001</v>
      </c>
      <c r="O706" s="5">
        <v>0.33646138509114798</v>
      </c>
      <c r="P706" s="4">
        <v>1.6491810912426601</v>
      </c>
    </row>
    <row r="707" spans="1:16" x14ac:dyDescent="0.25">
      <c r="A707" s="4" t="s">
        <v>4957</v>
      </c>
      <c r="B707" s="4" t="s">
        <v>8329</v>
      </c>
      <c r="C707" s="4" t="s">
        <v>4959</v>
      </c>
      <c r="D707" s="4">
        <v>32.735923767089801</v>
      </c>
      <c r="E707" s="4">
        <v>32.596893310546903</v>
      </c>
      <c r="F707" s="4">
        <v>32.522415161132798</v>
      </c>
      <c r="G707" s="4">
        <v>32.2396049499512</v>
      </c>
      <c r="H707" s="4">
        <v>32.3028373718262</v>
      </c>
      <c r="I707" s="4">
        <v>32.304130554199197</v>
      </c>
      <c r="J707" s="4">
        <v>32.618410746256501</v>
      </c>
      <c r="K707" s="4">
        <v>32.282190958658866</v>
      </c>
      <c r="M707" s="4">
        <v>2.1520980790808699</v>
      </c>
      <c r="N707" s="4">
        <v>1.02222222222222E-2</v>
      </c>
      <c r="O707" s="5">
        <v>0.33621978759765597</v>
      </c>
      <c r="P707" s="4">
        <v>5.0871736464217197</v>
      </c>
    </row>
    <row r="708" spans="1:16" x14ac:dyDescent="0.25">
      <c r="A708" s="4" t="s">
        <v>4332</v>
      </c>
      <c r="B708" s="4" t="s">
        <v>8376</v>
      </c>
      <c r="C708" s="4" t="s">
        <v>4334</v>
      </c>
      <c r="D708" s="4">
        <v>32.316688537597699</v>
      </c>
      <c r="E708" s="4">
        <v>32.2835693359375</v>
      </c>
      <c r="F708" s="4">
        <v>32.294929504394503</v>
      </c>
      <c r="G708" s="4">
        <v>32.094669342041001</v>
      </c>
      <c r="H708" s="4">
        <v>31.8011684417725</v>
      </c>
      <c r="I708" s="4">
        <v>31.990745544433601</v>
      </c>
      <c r="J708" s="4">
        <v>32.298395792643234</v>
      </c>
      <c r="K708" s="4">
        <v>31.962194442749034</v>
      </c>
      <c r="M708" s="4">
        <v>1.7515747009951801</v>
      </c>
      <c r="N708" s="4">
        <v>1.7537037037037E-2</v>
      </c>
      <c r="O708" s="5">
        <v>0.33620134989420303</v>
      </c>
      <c r="P708" s="4">
        <v>3.8881457382232698</v>
      </c>
    </row>
    <row r="709" spans="1:16" x14ac:dyDescent="0.25">
      <c r="A709" s="4" t="s">
        <v>412</v>
      </c>
      <c r="B709" s="4" t="s">
        <v>7997</v>
      </c>
      <c r="C709" s="4" t="s">
        <v>413</v>
      </c>
      <c r="D709" s="4">
        <v>30.751628875732401</v>
      </c>
      <c r="E709" s="4">
        <v>31.391889572143601</v>
      </c>
      <c r="F709" s="4">
        <v>31.4310493469238</v>
      </c>
      <c r="G709" s="4">
        <v>31.320632934570298</v>
      </c>
      <c r="H709" s="4">
        <v>31.132993698120099</v>
      </c>
      <c r="I709" s="4">
        <v>30.1127414703369</v>
      </c>
      <c r="J709" s="4">
        <v>31.191522598266602</v>
      </c>
      <c r="K709" s="4">
        <v>30.855456034342435</v>
      </c>
      <c r="M709" s="4">
        <v>0.31603384367572901</v>
      </c>
      <c r="N709" s="4">
        <v>0.51186776859504102</v>
      </c>
      <c r="O709" s="5">
        <v>0.33606656392415202</v>
      </c>
      <c r="P709" s="4">
        <v>0.77232260768568195</v>
      </c>
    </row>
    <row r="710" spans="1:16" x14ac:dyDescent="0.25">
      <c r="A710" s="4" t="s">
        <v>2995</v>
      </c>
      <c r="B710" s="4" t="s">
        <v>8182</v>
      </c>
      <c r="C710" s="4" t="s">
        <v>2996</v>
      </c>
      <c r="D710" s="4">
        <v>29.178134918212901</v>
      </c>
      <c r="E710" s="4">
        <v>29.967140197753899</v>
      </c>
      <c r="F710" s="4">
        <v>29.9153442382813</v>
      </c>
      <c r="G710" s="4">
        <v>29.2351398468018</v>
      </c>
      <c r="H710" s="4">
        <v>29.301736831665</v>
      </c>
      <c r="I710" s="4">
        <v>29.515995025634801</v>
      </c>
      <c r="J710" s="4">
        <v>29.686873118082701</v>
      </c>
      <c r="K710" s="4">
        <v>29.35095723470053</v>
      </c>
      <c r="M710" s="4">
        <v>0.55420399929119701</v>
      </c>
      <c r="N710" s="4">
        <v>0.25329437545653799</v>
      </c>
      <c r="O710" s="5">
        <v>0.33591588338216399</v>
      </c>
      <c r="P710" s="4">
        <v>1.2509625805620901</v>
      </c>
    </row>
    <row r="711" spans="1:16" x14ac:dyDescent="0.25">
      <c r="A711" s="4" t="s">
        <v>1803</v>
      </c>
      <c r="B711" s="4" t="s">
        <v>8999</v>
      </c>
      <c r="C711" s="4" t="s">
        <v>1805</v>
      </c>
      <c r="D711" s="4">
        <v>27.525417327880898</v>
      </c>
      <c r="E711" s="4">
        <v>27.497087478637699</v>
      </c>
      <c r="F711" s="4">
        <v>27.7354335784912</v>
      </c>
      <c r="G711" s="4">
        <v>27.252168655395501</v>
      </c>
      <c r="H711" s="4">
        <v>27.2283039093018</v>
      </c>
      <c r="I711" s="4">
        <v>27.270092010498001</v>
      </c>
      <c r="J711" s="4">
        <v>27.585979461669933</v>
      </c>
      <c r="K711" s="4">
        <v>27.250188191731766</v>
      </c>
      <c r="M711" s="4">
        <v>1.9355526298169099</v>
      </c>
      <c r="N711" s="4">
        <v>1.40647482014389E-2</v>
      </c>
      <c r="O711" s="5">
        <v>0.335791269938152</v>
      </c>
      <c r="P711" s="4">
        <v>4.4100998684221002</v>
      </c>
    </row>
    <row r="712" spans="1:16" x14ac:dyDescent="0.25">
      <c r="A712" s="4" t="s">
        <v>1958</v>
      </c>
      <c r="B712" s="4" t="s">
        <v>8106</v>
      </c>
      <c r="C712" s="4" t="s">
        <v>1959</v>
      </c>
      <c r="D712" s="4">
        <v>31.888963699340799</v>
      </c>
      <c r="E712" s="4">
        <v>32.1505126953125</v>
      </c>
      <c r="F712" s="4">
        <v>32.061492919921903</v>
      </c>
      <c r="G712" s="4">
        <v>31.554630279541001</v>
      </c>
      <c r="H712" s="4">
        <v>31.771816253662099</v>
      </c>
      <c r="I712" s="4">
        <v>31.775091171264599</v>
      </c>
      <c r="J712" s="4">
        <v>32.033656438191734</v>
      </c>
      <c r="K712" s="4">
        <v>31.700512568155897</v>
      </c>
      <c r="M712" s="4">
        <v>1.46021364616519</v>
      </c>
      <c r="N712" s="4">
        <v>2.9520987654320999E-2</v>
      </c>
      <c r="O712" s="5">
        <v>0.33314387003580798</v>
      </c>
      <c r="P712" s="4">
        <v>3.1457127113498999</v>
      </c>
    </row>
    <row r="713" spans="1:16" x14ac:dyDescent="0.25">
      <c r="A713" s="4" t="s">
        <v>5630</v>
      </c>
      <c r="B713" s="4" t="s">
        <v>7733</v>
      </c>
      <c r="C713" s="4" t="s">
        <v>5632</v>
      </c>
      <c r="D713" s="4">
        <v>26.396589279174801</v>
      </c>
      <c r="E713" s="4">
        <v>25.738277435302699</v>
      </c>
      <c r="F713" s="4">
        <v>24.5616245269775</v>
      </c>
      <c r="G713" s="4">
        <v>25.0415134429932</v>
      </c>
      <c r="H713" s="4">
        <v>25.368940353393601</v>
      </c>
      <c r="I713" s="4">
        <v>25.287284851074201</v>
      </c>
      <c r="J713" s="4">
        <v>25.565497080484999</v>
      </c>
      <c r="K713" s="4">
        <v>25.23257954915367</v>
      </c>
      <c r="M713" s="4">
        <v>0.24052916625446299</v>
      </c>
      <c r="N713" s="4">
        <v>0.63045184736523296</v>
      </c>
      <c r="O713" s="5">
        <v>0.33291753133138302</v>
      </c>
      <c r="P713" s="4">
        <v>0.61012726442062204</v>
      </c>
    </row>
    <row r="714" spans="1:16" x14ac:dyDescent="0.25">
      <c r="A714" s="4" t="s">
        <v>6889</v>
      </c>
      <c r="B714" s="4" t="s">
        <v>7672</v>
      </c>
      <c r="C714" s="4" t="s">
        <v>6891</v>
      </c>
      <c r="D714" s="4">
        <v>27.489421844482401</v>
      </c>
      <c r="E714" s="4">
        <v>27.008121490478501</v>
      </c>
      <c r="F714" s="4">
        <v>26.400951385498001</v>
      </c>
      <c r="G714" s="4">
        <v>25.913145065307599</v>
      </c>
      <c r="H714" s="4">
        <v>26.881248474121101</v>
      </c>
      <c r="I714" s="4">
        <v>27.1055583953857</v>
      </c>
      <c r="J714" s="4">
        <v>26.966164906819632</v>
      </c>
      <c r="K714" s="4">
        <v>26.633317311604799</v>
      </c>
      <c r="M714" s="4">
        <v>0.277024834785975</v>
      </c>
      <c r="N714" s="4">
        <v>0.57458136645962699</v>
      </c>
      <c r="O714" s="5">
        <v>0.33284759521484403</v>
      </c>
      <c r="P714" s="4">
        <v>0.68951470597123199</v>
      </c>
    </row>
    <row r="715" spans="1:16" x14ac:dyDescent="0.25">
      <c r="A715" s="4" t="s">
        <v>5922</v>
      </c>
      <c r="B715" s="4" t="s">
        <v>8184</v>
      </c>
      <c r="C715" s="4" t="s">
        <v>5924</v>
      </c>
      <c r="D715" s="4">
        <v>36.886314392089801</v>
      </c>
      <c r="E715" s="4">
        <v>37.084400177002003</v>
      </c>
      <c r="F715" s="4">
        <v>37.060073852539098</v>
      </c>
      <c r="G715" s="4">
        <v>36.724987030029297</v>
      </c>
      <c r="H715" s="4">
        <v>36.690959930419901</v>
      </c>
      <c r="I715" s="4">
        <v>36.616310119628899</v>
      </c>
      <c r="J715" s="4">
        <v>37.010262807210296</v>
      </c>
      <c r="K715" s="4">
        <v>36.677419026692696</v>
      </c>
      <c r="M715" s="4">
        <v>2.04561393658371</v>
      </c>
      <c r="N715" s="4">
        <v>1.256E-2</v>
      </c>
      <c r="O715" s="5">
        <v>0.33284378051757801</v>
      </c>
      <c r="P715" s="4">
        <v>4.7451509396164298</v>
      </c>
    </row>
    <row r="716" spans="1:16" x14ac:dyDescent="0.25">
      <c r="A716" s="4" t="s">
        <v>4516</v>
      </c>
      <c r="B716" s="4" t="s">
        <v>8142</v>
      </c>
      <c r="C716" s="4" t="s">
        <v>4518</v>
      </c>
      <c r="D716" s="4">
        <v>30.122747421264599</v>
      </c>
      <c r="E716" s="4">
        <v>30.120082855224599</v>
      </c>
      <c r="F716" s="4">
        <v>29.9612731933594</v>
      </c>
      <c r="G716" s="4">
        <v>29.580877304077099</v>
      </c>
      <c r="H716" s="4">
        <v>29.918918609619102</v>
      </c>
      <c r="I716" s="4">
        <v>29.706815719604499</v>
      </c>
      <c r="J716" s="4">
        <v>30.068034489949536</v>
      </c>
      <c r="K716" s="4">
        <v>29.735537211100233</v>
      </c>
      <c r="M716" s="4">
        <v>1.3833631331274401</v>
      </c>
      <c r="N716" s="4">
        <v>3.5658479532163702E-2</v>
      </c>
      <c r="O716" s="5">
        <v>0.33249727884928099</v>
      </c>
      <c r="P716" s="4">
        <v>2.9645954656018301</v>
      </c>
    </row>
    <row r="717" spans="1:16" x14ac:dyDescent="0.25">
      <c r="A717" s="4" t="s">
        <v>6372</v>
      </c>
      <c r="B717" s="4" t="s">
        <v>8455</v>
      </c>
      <c r="C717" s="4" t="s">
        <v>6374</v>
      </c>
      <c r="D717" s="4">
        <v>34.439090728759801</v>
      </c>
      <c r="E717" s="4">
        <v>34.626384735107401</v>
      </c>
      <c r="F717" s="4">
        <v>34.639049530029297</v>
      </c>
      <c r="G717" s="4">
        <v>34.259925842285199</v>
      </c>
      <c r="H717" s="4">
        <v>34.219608306884801</v>
      </c>
      <c r="I717" s="4">
        <v>34.229259490966797</v>
      </c>
      <c r="J717" s="4">
        <v>34.5681749979655</v>
      </c>
      <c r="K717" s="4">
        <v>34.23626454671227</v>
      </c>
      <c r="M717" s="4">
        <v>2.1395456116060401</v>
      </c>
      <c r="N717" s="4">
        <v>1.03497757847534E-2</v>
      </c>
      <c r="O717" s="5">
        <v>0.33191045125325003</v>
      </c>
      <c r="P717" s="4">
        <v>5.0458986836118997</v>
      </c>
    </row>
    <row r="718" spans="1:16" x14ac:dyDescent="0.25">
      <c r="A718" s="4" t="s">
        <v>5186</v>
      </c>
      <c r="B718" s="4" t="s">
        <v>7912</v>
      </c>
      <c r="C718" s="4" t="s">
        <v>5188</v>
      </c>
      <c r="D718" s="4">
        <v>28.8083591461182</v>
      </c>
      <c r="E718" s="4">
        <v>28.3962593078613</v>
      </c>
      <c r="F718" s="4">
        <v>29.2334995269775</v>
      </c>
      <c r="G718" s="4">
        <v>28.464241027831999</v>
      </c>
      <c r="H718" s="4">
        <v>28.4549446105957</v>
      </c>
      <c r="I718" s="4">
        <v>28.5252380371094</v>
      </c>
      <c r="J718" s="4">
        <v>28.812705993652333</v>
      </c>
      <c r="K718" s="4">
        <v>28.481474558512364</v>
      </c>
      <c r="M718" s="4">
        <v>0.61250649138444202</v>
      </c>
      <c r="N718" s="4">
        <v>0.2169179834462</v>
      </c>
      <c r="O718" s="5">
        <v>0.331231435139973</v>
      </c>
      <c r="P718" s="4">
        <v>1.3647574074642901</v>
      </c>
    </row>
    <row r="719" spans="1:16" x14ac:dyDescent="0.25">
      <c r="A719" s="4" t="s">
        <v>150</v>
      </c>
      <c r="B719" s="4" t="s">
        <v>8373</v>
      </c>
      <c r="C719" s="4" t="s">
        <v>152</v>
      </c>
      <c r="D719" s="4">
        <v>34.768379211425803</v>
      </c>
      <c r="E719" s="4">
        <v>34.8596801757813</v>
      </c>
      <c r="F719" s="4">
        <v>35.064826965332003</v>
      </c>
      <c r="G719" s="4">
        <v>34.442222595214801</v>
      </c>
      <c r="H719" s="4">
        <v>34.680431365966797</v>
      </c>
      <c r="I719" s="4">
        <v>34.5828247070313</v>
      </c>
      <c r="J719" s="4">
        <v>34.897628784179702</v>
      </c>
      <c r="K719" s="4">
        <v>34.568492889404297</v>
      </c>
      <c r="M719" s="4">
        <v>1.37628867242535</v>
      </c>
      <c r="N719" s="4">
        <v>3.6372093023255801E-2</v>
      </c>
      <c r="O719" s="5">
        <v>0.32913589477539101</v>
      </c>
      <c r="P719" s="4">
        <v>2.9481964936710701</v>
      </c>
    </row>
    <row r="720" spans="1:16" x14ac:dyDescent="0.25">
      <c r="A720" s="4" t="s">
        <v>5382</v>
      </c>
      <c r="B720" s="4" t="s">
        <v>8400</v>
      </c>
      <c r="C720" s="4" t="s">
        <v>5383</v>
      </c>
      <c r="D720" s="4">
        <v>30.726364135742202</v>
      </c>
      <c r="E720" s="4">
        <v>30.7667121887207</v>
      </c>
      <c r="F720" s="4">
        <v>30.755376815795898</v>
      </c>
      <c r="G720" s="4">
        <v>30.477674484252901</v>
      </c>
      <c r="H720" s="4">
        <v>30.426303863525401</v>
      </c>
      <c r="I720" s="4">
        <v>30.357862472534201</v>
      </c>
      <c r="J720" s="4">
        <v>30.749484380086269</v>
      </c>
      <c r="K720" s="4">
        <v>30.420613606770832</v>
      </c>
      <c r="M720" s="4">
        <v>3.0653987818523598</v>
      </c>
      <c r="N720" s="4">
        <v>3.8518518518518498E-3</v>
      </c>
      <c r="O720" s="5">
        <v>0.32887077331543002</v>
      </c>
      <c r="P720" s="4">
        <v>8.9551014948294192</v>
      </c>
    </row>
    <row r="721" spans="1:16" x14ac:dyDescent="0.25">
      <c r="A721" s="4" t="s">
        <v>2863</v>
      </c>
      <c r="B721" s="4" t="s">
        <v>9338</v>
      </c>
      <c r="C721" s="4" t="s">
        <v>2865</v>
      </c>
      <c r="D721" s="4">
        <v>30.670101165771499</v>
      </c>
      <c r="E721" s="4">
        <v>30.791530609130898</v>
      </c>
      <c r="F721" s="4">
        <v>30.793239593505898</v>
      </c>
      <c r="G721" s="4">
        <v>30.342226028442401</v>
      </c>
      <c r="H721" s="4">
        <v>30.527027130126999</v>
      </c>
      <c r="I721" s="4">
        <v>30.399707794189499</v>
      </c>
      <c r="J721" s="4">
        <v>30.751623789469434</v>
      </c>
      <c r="K721" s="4">
        <v>30.422986984252969</v>
      </c>
      <c r="M721" s="4">
        <v>2.0703261996053399</v>
      </c>
      <c r="N721" s="4">
        <v>1.2614107883817401E-2</v>
      </c>
      <c r="O721" s="5">
        <v>0.32863680521647298</v>
      </c>
      <c r="P721" s="4">
        <v>4.8229113609304397</v>
      </c>
    </row>
    <row r="722" spans="1:16" x14ac:dyDescent="0.25">
      <c r="A722" s="4" t="s">
        <v>3939</v>
      </c>
      <c r="B722" s="4" t="s">
        <v>8475</v>
      </c>
      <c r="C722" s="4" t="s">
        <v>3941</v>
      </c>
      <c r="D722" s="4">
        <v>29.6826686859131</v>
      </c>
      <c r="E722" s="4">
        <v>29.566896438598601</v>
      </c>
      <c r="F722" s="4">
        <v>29.668436050415</v>
      </c>
      <c r="G722" s="4">
        <v>29.440549850463899</v>
      </c>
      <c r="H722" s="4">
        <v>29.1792316436768</v>
      </c>
      <c r="I722" s="4">
        <v>29.313829421997099</v>
      </c>
      <c r="J722" s="4">
        <v>29.639333724975568</v>
      </c>
      <c r="K722" s="4">
        <v>29.311203638712598</v>
      </c>
      <c r="M722" s="4">
        <v>1.76181747265666</v>
      </c>
      <c r="N722" s="4">
        <v>1.70361067503925E-2</v>
      </c>
      <c r="O722" s="5">
        <v>0.32813008626301998</v>
      </c>
      <c r="P722" s="4">
        <v>3.9160364379283101</v>
      </c>
    </row>
    <row r="723" spans="1:16" x14ac:dyDescent="0.25">
      <c r="A723" s="4" t="s">
        <v>6942</v>
      </c>
      <c r="B723" s="4" t="s">
        <v>8486</v>
      </c>
      <c r="C723" s="4" t="s">
        <v>6944</v>
      </c>
      <c r="D723" s="4">
        <v>29.461622238159201</v>
      </c>
      <c r="E723" s="4">
        <v>29.135169982910199</v>
      </c>
      <c r="F723" s="4">
        <v>28.667901992797901</v>
      </c>
      <c r="G723" s="4">
        <v>28.894565582275401</v>
      </c>
      <c r="H723" s="4">
        <v>28.605476379394499</v>
      </c>
      <c r="I723" s="4">
        <v>28.781345367431602</v>
      </c>
      <c r="J723" s="4">
        <v>29.088231404622434</v>
      </c>
      <c r="K723" s="4">
        <v>28.760462443033834</v>
      </c>
      <c r="M723" s="4">
        <v>0.59813004248948098</v>
      </c>
      <c r="N723" s="4">
        <v>0.223976154992548</v>
      </c>
      <c r="O723" s="5">
        <v>0.32776896158853902</v>
      </c>
      <c r="P723" s="4">
        <v>1.33673581775691</v>
      </c>
    </row>
    <row r="724" spans="1:16" x14ac:dyDescent="0.25">
      <c r="A724" s="4" t="s">
        <v>2032</v>
      </c>
      <c r="B724" s="4" t="s">
        <v>8798</v>
      </c>
      <c r="C724" s="4" t="s">
        <v>2034</v>
      </c>
      <c r="D724" s="4">
        <v>27.0058498382568</v>
      </c>
      <c r="E724" s="4">
        <v>28.549253463745099</v>
      </c>
      <c r="F724" s="4">
        <v>28.403812408447301</v>
      </c>
      <c r="G724" s="4">
        <v>27.3556022644043</v>
      </c>
      <c r="H724" s="4">
        <v>27.560022354126001</v>
      </c>
      <c r="I724" s="4">
        <v>28.061342239379901</v>
      </c>
      <c r="J724" s="4">
        <v>27.986305236816396</v>
      </c>
      <c r="K724" s="4">
        <v>27.658988952636733</v>
      </c>
      <c r="M724" s="4">
        <v>0.24138073828605999</v>
      </c>
      <c r="N724" s="4">
        <v>0.63062135922330098</v>
      </c>
      <c r="O724" s="5">
        <v>0.327316284179688</v>
      </c>
      <c r="P724" s="4">
        <v>0.61200363765424404</v>
      </c>
    </row>
    <row r="725" spans="1:16" x14ac:dyDescent="0.25">
      <c r="A725" s="4" t="s">
        <v>1154</v>
      </c>
      <c r="B725" s="4" t="s">
        <v>8319</v>
      </c>
      <c r="C725" s="4" t="s">
        <v>1155</v>
      </c>
      <c r="D725" s="4">
        <v>33.111236572265597</v>
      </c>
      <c r="E725" s="4">
        <v>32.923130035400398</v>
      </c>
      <c r="F725" s="4">
        <v>32.838420867919901</v>
      </c>
      <c r="G725" s="4">
        <v>32.548858642578097</v>
      </c>
      <c r="H725" s="4">
        <v>32.641067504882798</v>
      </c>
      <c r="I725" s="4">
        <v>32.701000213622997</v>
      </c>
      <c r="J725" s="4">
        <v>32.957595825195291</v>
      </c>
      <c r="K725" s="4">
        <v>32.630308787027964</v>
      </c>
      <c r="M725" s="4">
        <v>1.62691598125752</v>
      </c>
      <c r="N725" s="4">
        <v>2.2364394993045902E-2</v>
      </c>
      <c r="O725" s="5">
        <v>0.32728703816732002</v>
      </c>
      <c r="P725" s="4">
        <v>3.5588979141360402</v>
      </c>
    </row>
    <row r="726" spans="1:16" x14ac:dyDescent="0.25">
      <c r="A726" s="4" t="s">
        <v>3621</v>
      </c>
      <c r="B726" s="4" t="s">
        <v>8436</v>
      </c>
      <c r="C726" s="4" t="s">
        <v>3623</v>
      </c>
      <c r="D726" s="4">
        <v>33.597621917724602</v>
      </c>
      <c r="E726" s="4">
        <v>33.570095062255902</v>
      </c>
      <c r="F726" s="4">
        <v>33.607425689697301</v>
      </c>
      <c r="G726" s="4">
        <v>33.181755065917997</v>
      </c>
      <c r="H726" s="4">
        <v>33.250740051269503</v>
      </c>
      <c r="I726" s="4">
        <v>33.362003326416001</v>
      </c>
      <c r="J726" s="4">
        <v>33.591714223225928</v>
      </c>
      <c r="K726" s="4">
        <v>33.2648328145345</v>
      </c>
      <c r="M726" s="4">
        <v>2.4343513028788299</v>
      </c>
      <c r="N726" s="4">
        <v>6.8194842406876796E-3</v>
      </c>
      <c r="O726" s="5">
        <v>0.32688140869140597</v>
      </c>
      <c r="P726" s="4">
        <v>6.0890027942526403</v>
      </c>
    </row>
    <row r="727" spans="1:16" x14ac:dyDescent="0.25">
      <c r="A727" s="4" t="s">
        <v>330</v>
      </c>
      <c r="B727" s="4" t="s">
        <v>8440</v>
      </c>
      <c r="C727" s="4" t="s">
        <v>332</v>
      </c>
      <c r="D727" s="4">
        <v>33.349437713622997</v>
      </c>
      <c r="E727" s="4">
        <v>33.266292572021499</v>
      </c>
      <c r="F727" s="4">
        <v>33.064132690429702</v>
      </c>
      <c r="G727" s="4">
        <v>32.907276153564503</v>
      </c>
      <c r="H727" s="4">
        <v>32.835819244384801</v>
      </c>
      <c r="I727" s="4">
        <v>32.956577301025398</v>
      </c>
      <c r="J727" s="4">
        <v>33.226620992024735</v>
      </c>
      <c r="K727" s="4">
        <v>32.899890899658232</v>
      </c>
      <c r="M727" s="4">
        <v>1.62880073012454</v>
      </c>
      <c r="N727" s="4">
        <v>2.2284916201117302E-2</v>
      </c>
      <c r="O727" s="5">
        <v>0.32673009236653899</v>
      </c>
      <c r="P727" s="4">
        <v>3.5637405789287899</v>
      </c>
    </row>
    <row r="728" spans="1:16" x14ac:dyDescent="0.25">
      <c r="A728" s="4" t="s">
        <v>7468</v>
      </c>
      <c r="B728" s="4" t="s">
        <v>8518</v>
      </c>
      <c r="C728" s="4" t="s">
        <v>7469</v>
      </c>
      <c r="D728" s="4">
        <v>34.198123931884801</v>
      </c>
      <c r="E728" s="4">
        <v>34.218231201171903</v>
      </c>
      <c r="F728" s="4">
        <v>34.1553344726563</v>
      </c>
      <c r="G728" s="4">
        <v>33.898086547851598</v>
      </c>
      <c r="H728" s="4">
        <v>33.905563354492202</v>
      </c>
      <c r="I728" s="4">
        <v>33.789230346679702</v>
      </c>
      <c r="J728" s="4">
        <v>34.190563201904332</v>
      </c>
      <c r="K728" s="4">
        <v>33.86429341634117</v>
      </c>
      <c r="M728" s="4">
        <v>2.8328413959283498</v>
      </c>
      <c r="N728" s="4">
        <v>5.4117647058823503E-3</v>
      </c>
      <c r="O728" s="5">
        <v>0.32626978556314901</v>
      </c>
      <c r="P728" s="4">
        <v>7.7832729634626601</v>
      </c>
    </row>
    <row r="729" spans="1:16" x14ac:dyDescent="0.25">
      <c r="A729" s="4" t="s">
        <v>4060</v>
      </c>
      <c r="B729" s="4" t="s">
        <v>8746</v>
      </c>
      <c r="C729" s="4" t="s">
        <v>4062</v>
      </c>
      <c r="D729" s="4">
        <v>31.651828765869102</v>
      </c>
      <c r="E729" s="4">
        <v>31.1267604827881</v>
      </c>
      <c r="F729" s="4">
        <v>31.065139770507798</v>
      </c>
      <c r="G729" s="4">
        <v>31.016847610473601</v>
      </c>
      <c r="H729" s="4">
        <v>30.909837722778299</v>
      </c>
      <c r="I729" s="4">
        <v>30.942100524902301</v>
      </c>
      <c r="J729" s="4">
        <v>31.281243006388333</v>
      </c>
      <c r="K729" s="4">
        <v>30.956261952718066</v>
      </c>
      <c r="M729" s="4">
        <v>0.79494090627789604</v>
      </c>
      <c r="N729" s="4">
        <v>0.13491245791245801</v>
      </c>
      <c r="O729" s="5">
        <v>0.32498105367024999</v>
      </c>
      <c r="P729" s="4">
        <v>1.72108471156145</v>
      </c>
    </row>
    <row r="730" spans="1:16" x14ac:dyDescent="0.25">
      <c r="A730" s="4" t="s">
        <v>2955</v>
      </c>
      <c r="B730" s="4" t="s">
        <v>8216</v>
      </c>
      <c r="C730" s="4" t="s">
        <v>2957</v>
      </c>
      <c r="D730" s="4">
        <v>40.230213165283203</v>
      </c>
      <c r="E730" s="4">
        <v>40.125656127929702</v>
      </c>
      <c r="F730" s="4">
        <v>40.071086883544901</v>
      </c>
      <c r="G730" s="4">
        <v>39.791206359863303</v>
      </c>
      <c r="H730" s="4">
        <v>39.820720672607401</v>
      </c>
      <c r="I730" s="4">
        <v>39.844760894775398</v>
      </c>
      <c r="J730" s="4">
        <v>40.142318725585938</v>
      </c>
      <c r="K730" s="4">
        <v>39.818895975748696</v>
      </c>
      <c r="M730" s="4">
        <v>2.55769921382401</v>
      </c>
      <c r="N730" s="4">
        <v>6.52903225806452E-3</v>
      </c>
      <c r="O730" s="5">
        <v>0.32342274983724201</v>
      </c>
      <c r="P730" s="4">
        <v>6.5753880559906701</v>
      </c>
    </row>
    <row r="731" spans="1:16" x14ac:dyDescent="0.25">
      <c r="A731" s="4" t="s">
        <v>3916</v>
      </c>
      <c r="B731" s="4" t="s">
        <v>8359</v>
      </c>
      <c r="C731" s="4" t="s">
        <v>3917</v>
      </c>
      <c r="D731" s="4">
        <v>26.782377243041999</v>
      </c>
      <c r="E731" s="4">
        <v>26.8360195159912</v>
      </c>
      <c r="F731" s="4">
        <v>26.9095764160156</v>
      </c>
      <c r="G731" s="4">
        <v>26.510154724121101</v>
      </c>
      <c r="H731" s="4">
        <v>26.455863952636701</v>
      </c>
      <c r="I731" s="4">
        <v>26.5920295715332</v>
      </c>
      <c r="J731" s="4">
        <v>26.842657725016267</v>
      </c>
      <c r="K731" s="4">
        <v>26.519349416097</v>
      </c>
      <c r="M731" s="4">
        <v>2.4048837287043501</v>
      </c>
      <c r="N731" s="4">
        <v>6.9362880886426597E-3</v>
      </c>
      <c r="O731" s="5">
        <v>0.32330830891927298</v>
      </c>
      <c r="P731" s="4">
        <v>5.9774167608889304</v>
      </c>
    </row>
    <row r="732" spans="1:16" x14ac:dyDescent="0.25">
      <c r="A732" s="4" t="s">
        <v>376</v>
      </c>
      <c r="B732" s="4" t="s">
        <v>8615</v>
      </c>
      <c r="C732" s="4" t="s">
        <v>378</v>
      </c>
      <c r="D732" s="4">
        <v>29.399633407592798</v>
      </c>
      <c r="E732" s="4">
        <v>29.8286952972412</v>
      </c>
      <c r="F732" s="4">
        <v>29.4846801757813</v>
      </c>
      <c r="G732" s="4">
        <v>29.073350906372099</v>
      </c>
      <c r="H732" s="4">
        <v>29.474523544311499</v>
      </c>
      <c r="I732" s="4">
        <v>29.196254730224599</v>
      </c>
      <c r="J732" s="4">
        <v>29.571002960205096</v>
      </c>
      <c r="K732" s="4">
        <v>29.248043060302731</v>
      </c>
      <c r="M732" s="4">
        <v>0.84800302002071304</v>
      </c>
      <c r="N732" s="4">
        <v>0.11565277777777799</v>
      </c>
      <c r="O732" s="5">
        <v>0.32295989990234403</v>
      </c>
      <c r="P732" s="4">
        <v>1.8258794658652699</v>
      </c>
    </row>
    <row r="733" spans="1:16" x14ac:dyDescent="0.25">
      <c r="A733" s="4" t="s">
        <v>1249</v>
      </c>
      <c r="B733" s="4" t="s">
        <v>8424</v>
      </c>
      <c r="C733" s="4" t="s">
        <v>1251</v>
      </c>
      <c r="D733" s="4">
        <v>27.300840377807599</v>
      </c>
      <c r="E733" s="4">
        <v>27.408708572387699</v>
      </c>
      <c r="F733" s="4">
        <v>27.197582244873001</v>
      </c>
      <c r="G733" s="4">
        <v>27.146265029907202</v>
      </c>
      <c r="H733" s="4">
        <v>26.8109951019287</v>
      </c>
      <c r="I733" s="4">
        <v>26.9823608398438</v>
      </c>
      <c r="J733" s="4">
        <v>27.302377065022768</v>
      </c>
      <c r="K733" s="4">
        <v>26.979873657226566</v>
      </c>
      <c r="M733" s="4">
        <v>1.32008126525284</v>
      </c>
      <c r="N733" s="4">
        <v>3.9398428731762102E-2</v>
      </c>
      <c r="O733" s="5">
        <v>0.322503407796223</v>
      </c>
      <c r="P733" s="4">
        <v>2.8194665991402199</v>
      </c>
    </row>
    <row r="734" spans="1:16" x14ac:dyDescent="0.25">
      <c r="A734" s="4" t="s">
        <v>2825</v>
      </c>
      <c r="B734" s="4" t="s">
        <v>8005</v>
      </c>
      <c r="C734" s="4" t="s">
        <v>2827</v>
      </c>
      <c r="D734" s="4">
        <v>30.612512588501001</v>
      </c>
      <c r="E734" s="4">
        <v>30.358070373535199</v>
      </c>
      <c r="F734" s="4">
        <v>30.636913299560501</v>
      </c>
      <c r="G734" s="4">
        <v>30.122829437255898</v>
      </c>
      <c r="H734" s="4">
        <v>30.156316757202099</v>
      </c>
      <c r="I734" s="4">
        <v>30.366992950439499</v>
      </c>
      <c r="J734" s="4">
        <v>30.535832087198902</v>
      </c>
      <c r="K734" s="4">
        <v>30.215379714965831</v>
      </c>
      <c r="M734" s="4">
        <v>1.27982398084612</v>
      </c>
      <c r="N734" s="4">
        <v>4.2205240174672497E-2</v>
      </c>
      <c r="O734" s="5">
        <v>0.32045237223307399</v>
      </c>
      <c r="P734" s="4">
        <v>2.72890850573414</v>
      </c>
    </row>
    <row r="735" spans="1:16" x14ac:dyDescent="0.25">
      <c r="A735" s="4" t="s">
        <v>4964</v>
      </c>
      <c r="B735" s="4" t="s">
        <v>8618</v>
      </c>
      <c r="C735" s="4" t="s">
        <v>4965</v>
      </c>
      <c r="D735" s="4">
        <v>29.3439636230469</v>
      </c>
      <c r="E735" s="4">
        <v>28.739686965942401</v>
      </c>
      <c r="F735" s="4">
        <v>28.575065612793001</v>
      </c>
      <c r="G735" s="4">
        <v>29.049095153808601</v>
      </c>
      <c r="H735" s="4">
        <v>28.195579528808601</v>
      </c>
      <c r="I735" s="4">
        <v>28.4532356262207</v>
      </c>
      <c r="J735" s="4">
        <v>28.886238733927431</v>
      </c>
      <c r="K735" s="4">
        <v>28.565970102945968</v>
      </c>
      <c r="M735" s="4">
        <v>0.39267048420325401</v>
      </c>
      <c r="N735" s="4">
        <v>0.40554479097544799</v>
      </c>
      <c r="O735" s="5">
        <v>0.32026863098144498</v>
      </c>
      <c r="P735" s="4">
        <v>0.930286396261368</v>
      </c>
    </row>
    <row r="736" spans="1:16" x14ac:dyDescent="0.25">
      <c r="A736" s="4" t="s">
        <v>6781</v>
      </c>
      <c r="B736" s="4" t="s">
        <v>7860</v>
      </c>
      <c r="C736" s="4" t="s">
        <v>6782</v>
      </c>
      <c r="D736" s="4">
        <v>25.8708171844482</v>
      </c>
      <c r="E736" s="4">
        <v>26.386346817016602</v>
      </c>
      <c r="F736" s="4">
        <v>26.2847003936768</v>
      </c>
      <c r="G736" s="4">
        <v>25.417127609252901</v>
      </c>
      <c r="H736" s="4">
        <v>26.015300750732401</v>
      </c>
      <c r="I736" s="4">
        <v>26.1572589874268</v>
      </c>
      <c r="J736" s="4">
        <v>26.180621465047199</v>
      </c>
      <c r="K736" s="4">
        <v>25.863229115804035</v>
      </c>
      <c r="M736" s="4">
        <v>0.50232626294907201</v>
      </c>
      <c r="N736" s="4">
        <v>0.29496390658174099</v>
      </c>
      <c r="O736" s="5">
        <v>0.31739234924316401</v>
      </c>
      <c r="P736" s="4">
        <v>1.1491379409102001</v>
      </c>
    </row>
    <row r="737" spans="1:16" x14ac:dyDescent="0.25">
      <c r="A737" s="4" t="s">
        <v>6142</v>
      </c>
      <c r="B737" s="4" t="s">
        <v>7738</v>
      </c>
      <c r="C737" s="4" t="s">
        <v>6144</v>
      </c>
      <c r="D737" s="4">
        <v>28.415277481079102</v>
      </c>
      <c r="E737" s="4">
        <v>28.199888229370099</v>
      </c>
      <c r="F737" s="4">
        <v>28.208278656005898</v>
      </c>
      <c r="G737" s="4">
        <v>27.414970397949201</v>
      </c>
      <c r="H737" s="4">
        <v>28.023166656494102</v>
      </c>
      <c r="I737" s="4">
        <v>28.434284210205099</v>
      </c>
      <c r="J737" s="4">
        <v>28.274481455485034</v>
      </c>
      <c r="K737" s="4">
        <v>27.957473754882802</v>
      </c>
      <c r="M737" s="4">
        <v>0.44805809768640797</v>
      </c>
      <c r="N737" s="4">
        <v>0.342279481935924</v>
      </c>
      <c r="O737" s="5">
        <v>0.317007700602215</v>
      </c>
      <c r="P737" s="4">
        <v>1.0416168359507501</v>
      </c>
    </row>
    <row r="738" spans="1:16" x14ac:dyDescent="0.25">
      <c r="A738" s="4" t="s">
        <v>4764</v>
      </c>
      <c r="B738" s="4" t="s">
        <v>8302</v>
      </c>
      <c r="C738" s="4" t="s">
        <v>4765</v>
      </c>
      <c r="D738" s="4">
        <v>31.305233001708999</v>
      </c>
      <c r="E738" s="4">
        <v>31.3729858398438</v>
      </c>
      <c r="F738" s="4">
        <v>31.222631454467798</v>
      </c>
      <c r="G738" s="4">
        <v>30.971265792846701</v>
      </c>
      <c r="H738" s="4">
        <v>30.975370407104499</v>
      </c>
      <c r="I738" s="4">
        <v>31.004150390625</v>
      </c>
      <c r="J738" s="4">
        <v>31.300283432006864</v>
      </c>
      <c r="K738" s="4">
        <v>30.983595530192066</v>
      </c>
      <c r="M738" s="4">
        <v>2.6791678191820099</v>
      </c>
      <c r="N738" s="4">
        <v>5.3286219081272101E-3</v>
      </c>
      <c r="O738" s="5">
        <v>0.31668790181477702</v>
      </c>
      <c r="P738" s="4">
        <v>7.0866307867230898</v>
      </c>
    </row>
    <row r="739" spans="1:16" x14ac:dyDescent="0.25">
      <c r="A739" s="4" t="s">
        <v>4701</v>
      </c>
      <c r="B739" s="4" t="s">
        <v>8206</v>
      </c>
      <c r="C739" s="4" t="s">
        <v>4702</v>
      </c>
      <c r="D739" s="4">
        <v>28.998359680175799</v>
      </c>
      <c r="E739" s="4">
        <v>29.263212203979499</v>
      </c>
      <c r="F739" s="4">
        <v>29.406641006469702</v>
      </c>
      <c r="G739" s="4">
        <v>28.961166381835898</v>
      </c>
      <c r="H739" s="4">
        <v>28.844945907592798</v>
      </c>
      <c r="I739" s="4">
        <v>28.914014816284201</v>
      </c>
      <c r="J739" s="4">
        <v>29.222737630208332</v>
      </c>
      <c r="K739" s="4">
        <v>28.906709035237629</v>
      </c>
      <c r="M739" s="4">
        <v>1.19549953837639</v>
      </c>
      <c r="N739" s="4">
        <v>5.0652719665272003E-2</v>
      </c>
      <c r="O739" s="5">
        <v>0.31602859497070301</v>
      </c>
      <c r="P739" s="4">
        <v>2.5433607413339399</v>
      </c>
    </row>
    <row r="740" spans="1:16" x14ac:dyDescent="0.25">
      <c r="A740" s="4" t="s">
        <v>4800</v>
      </c>
      <c r="B740" s="4" t="s">
        <v>8743</v>
      </c>
      <c r="C740" s="4" t="s">
        <v>4802</v>
      </c>
      <c r="D740" s="4">
        <v>32.659427642822301</v>
      </c>
      <c r="E740" s="4">
        <v>32.733116149902301</v>
      </c>
      <c r="F740" s="4">
        <v>32.569507598877003</v>
      </c>
      <c r="G740" s="4">
        <v>32.251354217529297</v>
      </c>
      <c r="H740" s="4">
        <v>32.413902282714801</v>
      </c>
      <c r="I740" s="4">
        <v>32.353443145752003</v>
      </c>
      <c r="J740" s="4">
        <v>32.654017130533873</v>
      </c>
      <c r="K740" s="4">
        <v>32.339566548665367</v>
      </c>
      <c r="M740" s="4">
        <v>2.0291440441490498</v>
      </c>
      <c r="N740" s="4">
        <v>1.24453125E-2</v>
      </c>
      <c r="O740" s="5">
        <v>0.31445058186848501</v>
      </c>
      <c r="P740" s="4">
        <v>4.6938529243070404</v>
      </c>
    </row>
    <row r="741" spans="1:16" x14ac:dyDescent="0.25">
      <c r="A741" s="4" t="s">
        <v>3771</v>
      </c>
      <c r="B741" s="4" t="s">
        <v>8330</v>
      </c>
      <c r="C741" s="4" t="s">
        <v>3773</v>
      </c>
      <c r="D741" s="4">
        <v>32.060745239257798</v>
      </c>
      <c r="E741" s="4">
        <v>32.0023193359375</v>
      </c>
      <c r="F741" s="4">
        <v>32.013076782226598</v>
      </c>
      <c r="G741" s="4">
        <v>31.654586791992202</v>
      </c>
      <c r="H741" s="4">
        <v>31.677244186401399</v>
      </c>
      <c r="I741" s="4">
        <v>31.801418304443398</v>
      </c>
      <c r="J741" s="4">
        <v>32.025380452473968</v>
      </c>
      <c r="K741" s="4">
        <v>31.711083094279001</v>
      </c>
      <c r="M741" s="4">
        <v>2.5163096764044899</v>
      </c>
      <c r="N741" s="4">
        <v>6.9907692307692301E-3</v>
      </c>
      <c r="O741" s="5">
        <v>0.314297358194988</v>
      </c>
      <c r="P741" s="4">
        <v>6.4086251271797998</v>
      </c>
    </row>
    <row r="742" spans="1:16" x14ac:dyDescent="0.25">
      <c r="A742" s="4" t="s">
        <v>4008</v>
      </c>
      <c r="B742" s="4" t="s">
        <v>8787</v>
      </c>
      <c r="C742" s="4" t="s">
        <v>4010</v>
      </c>
      <c r="D742" s="4">
        <v>28.545209884643601</v>
      </c>
      <c r="E742" s="4">
        <v>28.399623870849599</v>
      </c>
      <c r="F742" s="4">
        <v>28.122047424316399</v>
      </c>
      <c r="G742" s="4">
        <v>28.034845352172901</v>
      </c>
      <c r="H742" s="4">
        <v>28.0364284515381</v>
      </c>
      <c r="I742" s="4">
        <v>28.052850723266602</v>
      </c>
      <c r="J742" s="4">
        <v>28.355627059936534</v>
      </c>
      <c r="K742" s="4">
        <v>28.041374842325865</v>
      </c>
      <c r="M742" s="4">
        <v>1.1889144857843099</v>
      </c>
      <c r="N742" s="4">
        <v>5.1486965589155401E-2</v>
      </c>
      <c r="O742" s="5">
        <v>0.31425221761067601</v>
      </c>
      <c r="P742" s="4">
        <v>2.52909413141079</v>
      </c>
    </row>
    <row r="743" spans="1:16" x14ac:dyDescent="0.25">
      <c r="A743" s="4" t="s">
        <v>6796</v>
      </c>
      <c r="B743" s="4" t="s">
        <v>7852</v>
      </c>
      <c r="C743" s="4" t="s">
        <v>6798</v>
      </c>
      <c r="D743" s="4">
        <v>23.8827228546143</v>
      </c>
      <c r="E743" s="4">
        <v>22.648054122924801</v>
      </c>
      <c r="F743" s="4">
        <v>22.1109104156494</v>
      </c>
      <c r="G743" s="4">
        <v>23.440191268920898</v>
      </c>
      <c r="H743" s="4">
        <v>22.515029907226602</v>
      </c>
      <c r="I743" s="4">
        <v>21.743833541870099</v>
      </c>
      <c r="J743" s="4">
        <v>22.880562464396167</v>
      </c>
      <c r="K743" s="4">
        <v>22.566351572672534</v>
      </c>
      <c r="M743" s="4">
        <v>0.16477137571742501</v>
      </c>
      <c r="N743" s="4">
        <v>0.75114700755374797</v>
      </c>
      <c r="O743" s="5">
        <v>0.31421089172363298</v>
      </c>
      <c r="P743" s="4">
        <v>0.43759334929652499</v>
      </c>
    </row>
    <row r="744" spans="1:16" x14ac:dyDescent="0.25">
      <c r="A744" s="4" t="s">
        <v>2582</v>
      </c>
      <c r="B744" s="4" t="s">
        <v>8643</v>
      </c>
      <c r="C744" s="4" t="s">
        <v>2583</v>
      </c>
      <c r="D744" s="4">
        <v>28.099611282348601</v>
      </c>
      <c r="E744" s="4">
        <v>28.033878326416001</v>
      </c>
      <c r="F744" s="4">
        <v>28.086368560791001</v>
      </c>
      <c r="G744" s="4">
        <v>27.621189117431602</v>
      </c>
      <c r="H744" s="4">
        <v>27.828788757324201</v>
      </c>
      <c r="I744" s="4">
        <v>27.827919006347699</v>
      </c>
      <c r="J744" s="4">
        <v>28.073286056518537</v>
      </c>
      <c r="K744" s="4">
        <v>27.759298960367833</v>
      </c>
      <c r="M744" s="4">
        <v>1.92068379755609</v>
      </c>
      <c r="N744" s="4">
        <v>1.4652406417112299E-2</v>
      </c>
      <c r="O744" s="5">
        <v>0.31398709615071502</v>
      </c>
      <c r="P744" s="4">
        <v>4.3661984017523601</v>
      </c>
    </row>
    <row r="745" spans="1:16" x14ac:dyDescent="0.25">
      <c r="A745" s="4" t="s">
        <v>3552</v>
      </c>
      <c r="B745" s="4" t="s">
        <v>8409</v>
      </c>
      <c r="C745" s="4" t="s">
        <v>3554</v>
      </c>
      <c r="D745" s="4">
        <v>34.082935333252003</v>
      </c>
      <c r="E745" s="4">
        <v>34.162910461425803</v>
      </c>
      <c r="F745" s="4">
        <v>34.094142913818402</v>
      </c>
      <c r="G745" s="4">
        <v>33.675750732421903</v>
      </c>
      <c r="H745" s="4">
        <v>33.857120513916001</v>
      </c>
      <c r="I745" s="4">
        <v>33.865345001220703</v>
      </c>
      <c r="J745" s="4">
        <v>34.113329569498738</v>
      </c>
      <c r="K745" s="4">
        <v>33.799405415852867</v>
      </c>
      <c r="M745" s="4">
        <v>2.0324714540644599</v>
      </c>
      <c r="N745" s="4">
        <v>1.23137254901961E-2</v>
      </c>
      <c r="O745" s="5">
        <v>0.31392415364582898</v>
      </c>
      <c r="P745" s="4">
        <v>4.7041829942297104</v>
      </c>
    </row>
    <row r="746" spans="1:16" x14ac:dyDescent="0.25">
      <c r="A746" s="4" t="s">
        <v>4707</v>
      </c>
      <c r="B746" s="4" t="s">
        <v>8336</v>
      </c>
      <c r="C746" s="4" t="s">
        <v>4709</v>
      </c>
      <c r="D746" s="4">
        <v>34.105670928955099</v>
      </c>
      <c r="E746" s="4">
        <v>33.928756713867202</v>
      </c>
      <c r="F746" s="4">
        <v>33.893024444580099</v>
      </c>
      <c r="G746" s="4">
        <v>33.651981353759801</v>
      </c>
      <c r="H746" s="4">
        <v>33.692676544189503</v>
      </c>
      <c r="I746" s="4">
        <v>33.642890930175803</v>
      </c>
      <c r="J746" s="4">
        <v>33.975817362467467</v>
      </c>
      <c r="K746" s="4">
        <v>33.662516276041707</v>
      </c>
      <c r="M746" s="4">
        <v>2.0122063709595301</v>
      </c>
      <c r="N746" s="4">
        <v>1.2301158301158299E-2</v>
      </c>
      <c r="O746" s="5">
        <v>0.31330108642578097</v>
      </c>
      <c r="P746" s="4">
        <v>4.6415314329319299</v>
      </c>
    </row>
    <row r="747" spans="1:16" x14ac:dyDescent="0.25">
      <c r="A747" s="4" t="s">
        <v>1549</v>
      </c>
      <c r="B747" s="4" t="s">
        <v>9021</v>
      </c>
      <c r="C747" s="4" t="s">
        <v>1551</v>
      </c>
      <c r="D747" s="4">
        <v>32.459823608398402</v>
      </c>
      <c r="E747" s="4">
        <v>32.610931396484403</v>
      </c>
      <c r="F747" s="4">
        <v>32.593196868896499</v>
      </c>
      <c r="G747" s="4">
        <v>32.226482391357401</v>
      </c>
      <c r="H747" s="4">
        <v>32.274024963378899</v>
      </c>
      <c r="I747" s="4">
        <v>32.224067687988303</v>
      </c>
      <c r="J747" s="4">
        <v>32.554650624593101</v>
      </c>
      <c r="K747" s="4">
        <v>32.241525014241539</v>
      </c>
      <c r="M747" s="4">
        <v>2.4669497730205001</v>
      </c>
      <c r="N747" s="4">
        <v>6.74183976261128E-3</v>
      </c>
      <c r="O747" s="5">
        <v>0.313125610351563</v>
      </c>
      <c r="P747" s="4">
        <v>6.2144762831534104</v>
      </c>
    </row>
    <row r="748" spans="1:16" x14ac:dyDescent="0.25">
      <c r="A748" s="4" t="s">
        <v>3690</v>
      </c>
      <c r="B748" s="4" t="s">
        <v>8505</v>
      </c>
      <c r="C748" s="4" t="s">
        <v>3692</v>
      </c>
      <c r="D748" s="4">
        <v>31.3560466766357</v>
      </c>
      <c r="E748" s="4">
        <v>31.345466613769499</v>
      </c>
      <c r="F748" s="4">
        <v>31.2789211273193</v>
      </c>
      <c r="G748" s="4">
        <v>31.110673904418899</v>
      </c>
      <c r="H748" s="4">
        <v>30.967573165893601</v>
      </c>
      <c r="I748" s="4">
        <v>30.963163375854499</v>
      </c>
      <c r="J748" s="4">
        <v>31.326811472574832</v>
      </c>
      <c r="K748" s="4">
        <v>31.013803482055664</v>
      </c>
      <c r="M748" s="4">
        <v>2.3522372119459498</v>
      </c>
      <c r="N748" s="4">
        <v>7.4136125654450302E-3</v>
      </c>
      <c r="O748" s="5">
        <v>0.31300799051920702</v>
      </c>
      <c r="P748" s="4">
        <v>5.78229373525188</v>
      </c>
    </row>
    <row r="749" spans="1:16" x14ac:dyDescent="0.25">
      <c r="A749" s="4" t="s">
        <v>2062</v>
      </c>
      <c r="B749" s="4" t="s">
        <v>8503</v>
      </c>
      <c r="C749" s="4" t="s">
        <v>2064</v>
      </c>
      <c r="D749" s="4">
        <v>31.229621887206999</v>
      </c>
      <c r="E749" s="4">
        <v>31.324651718139599</v>
      </c>
      <c r="F749" s="4">
        <v>31.1554870605469</v>
      </c>
      <c r="G749" s="4">
        <v>30.825614929199201</v>
      </c>
      <c r="H749" s="4">
        <v>30.8684482574463</v>
      </c>
      <c r="I749" s="4">
        <v>31.077102661132798</v>
      </c>
      <c r="J749" s="4">
        <v>31.236586888631166</v>
      </c>
      <c r="K749" s="4">
        <v>30.923721949259431</v>
      </c>
      <c r="M749" s="4">
        <v>1.56712664789623</v>
      </c>
      <c r="N749" s="4">
        <v>2.4968421052631602E-2</v>
      </c>
      <c r="O749" s="5">
        <v>0.31286493937174198</v>
      </c>
      <c r="P749" s="4">
        <v>3.4073238182008598</v>
      </c>
    </row>
    <row r="750" spans="1:16" x14ac:dyDescent="0.25">
      <c r="A750" s="4" t="s">
        <v>818</v>
      </c>
      <c r="B750" s="4" t="s">
        <v>8231</v>
      </c>
      <c r="C750" s="4" t="s">
        <v>820</v>
      </c>
      <c r="D750" s="4">
        <v>29.991489410400401</v>
      </c>
      <c r="E750" s="4">
        <v>30.296159744262699</v>
      </c>
      <c r="F750" s="4">
        <v>30.090377807617202</v>
      </c>
      <c r="G750" s="4">
        <v>29.7273349761963</v>
      </c>
      <c r="H750" s="4">
        <v>29.8397312164307</v>
      </c>
      <c r="I750" s="4">
        <v>29.872993469238299</v>
      </c>
      <c r="J750" s="4">
        <v>30.126008987426768</v>
      </c>
      <c r="K750" s="4">
        <v>29.813353220621764</v>
      </c>
      <c r="M750" s="4">
        <v>1.4525432778215299</v>
      </c>
      <c r="N750" s="4">
        <v>2.9580487804878E-2</v>
      </c>
      <c r="O750" s="5">
        <v>0.312655766805012</v>
      </c>
      <c r="P750" s="4">
        <v>3.12738460778482</v>
      </c>
    </row>
    <row r="751" spans="1:16" x14ac:dyDescent="0.25">
      <c r="A751" s="4" t="s">
        <v>1379</v>
      </c>
      <c r="B751" s="4" t="s">
        <v>8560</v>
      </c>
      <c r="C751" s="4" t="s">
        <v>1381</v>
      </c>
      <c r="D751" s="4">
        <v>27.960630416870099</v>
      </c>
      <c r="E751" s="4">
        <v>27.842912673950199</v>
      </c>
      <c r="F751" s="4">
        <v>28.2644939422607</v>
      </c>
      <c r="G751" s="4">
        <v>27.830028533935501</v>
      </c>
      <c r="H751" s="4">
        <v>27.599147796630898</v>
      </c>
      <c r="I751" s="4">
        <v>27.705442428588899</v>
      </c>
      <c r="J751" s="4">
        <v>28.022679011026998</v>
      </c>
      <c r="K751" s="4">
        <v>27.711539586385101</v>
      </c>
      <c r="M751" s="4">
        <v>1.0272418680990201</v>
      </c>
      <c r="N751" s="4">
        <v>7.4188166828321994E-2</v>
      </c>
      <c r="O751" s="5">
        <v>0.31113942464192901</v>
      </c>
      <c r="P751" s="4">
        <v>2.1878236286164201</v>
      </c>
    </row>
    <row r="752" spans="1:16" x14ac:dyDescent="0.25">
      <c r="A752" s="4" t="s">
        <v>6846</v>
      </c>
      <c r="B752" s="4" t="s">
        <v>8397</v>
      </c>
      <c r="C752" s="4" t="s">
        <v>6848</v>
      </c>
      <c r="D752" s="4">
        <v>30.092237472534201</v>
      </c>
      <c r="E752" s="4">
        <v>30.096694946289102</v>
      </c>
      <c r="F752" s="4">
        <v>30.117389678955099</v>
      </c>
      <c r="G752" s="4">
        <v>29.842422485351602</v>
      </c>
      <c r="H752" s="4">
        <v>29.7057590484619</v>
      </c>
      <c r="I752" s="4">
        <v>29.829393386840799</v>
      </c>
      <c r="J752" s="4">
        <v>30.102107365926134</v>
      </c>
      <c r="K752" s="4">
        <v>29.792524973551433</v>
      </c>
      <c r="M752" s="4">
        <v>2.6589977426595302</v>
      </c>
      <c r="N752" s="4">
        <v>6.0207612456747396E-3</v>
      </c>
      <c r="O752" s="5">
        <v>0.309582392374672</v>
      </c>
      <c r="P752" s="4">
        <v>6.9994151402223501</v>
      </c>
    </row>
    <row r="753" spans="1:16" x14ac:dyDescent="0.25">
      <c r="A753" s="4" t="s">
        <v>5427</v>
      </c>
      <c r="B753" s="4" t="s">
        <v>8257</v>
      </c>
      <c r="C753" s="4" t="s">
        <v>5428</v>
      </c>
      <c r="D753" s="4">
        <v>30.5353698730469</v>
      </c>
      <c r="E753" s="4">
        <v>30.699447631835898</v>
      </c>
      <c r="F753" s="4">
        <v>30.627508163452099</v>
      </c>
      <c r="G753" s="4">
        <v>30.259874343872099</v>
      </c>
      <c r="H753" s="4">
        <v>30.249769210815401</v>
      </c>
      <c r="I753" s="4">
        <v>30.4246120452881</v>
      </c>
      <c r="J753" s="4">
        <v>30.620775222778303</v>
      </c>
      <c r="K753" s="4">
        <v>30.311418533325199</v>
      </c>
      <c r="M753" s="4">
        <v>1.8578603164332601</v>
      </c>
      <c r="N753" s="4">
        <v>1.54856175972927E-2</v>
      </c>
      <c r="O753" s="5">
        <v>0.309356689453125</v>
      </c>
      <c r="P753" s="4">
        <v>4.1841288352924897</v>
      </c>
    </row>
    <row r="754" spans="1:16" x14ac:dyDescent="0.25">
      <c r="A754" s="4" t="s">
        <v>5183</v>
      </c>
      <c r="B754" s="4" t="s">
        <v>8585</v>
      </c>
      <c r="C754" s="4" t="s">
        <v>5185</v>
      </c>
      <c r="D754" s="4">
        <v>30.6737155914307</v>
      </c>
      <c r="E754" s="4">
        <v>30.705339431762699</v>
      </c>
      <c r="F754" s="4">
        <v>30.546339035034201</v>
      </c>
      <c r="G754" s="4">
        <v>30.215591430664102</v>
      </c>
      <c r="H754" s="4">
        <v>30.434209823608398</v>
      </c>
      <c r="I754" s="4">
        <v>30.351312637329102</v>
      </c>
      <c r="J754" s="4">
        <v>30.641798019409197</v>
      </c>
      <c r="K754" s="4">
        <v>30.33370463053387</v>
      </c>
      <c r="M754" s="4">
        <v>1.7354963276575599</v>
      </c>
      <c r="N754" s="4">
        <v>1.8151975683890601E-2</v>
      </c>
      <c r="O754" s="5">
        <v>0.308093388875324</v>
      </c>
      <c r="P754" s="4">
        <v>3.8446288466465099</v>
      </c>
    </row>
    <row r="755" spans="1:16" x14ac:dyDescent="0.25">
      <c r="A755" s="4" t="s">
        <v>7499</v>
      </c>
      <c r="B755" s="4" t="s">
        <v>8605</v>
      </c>
      <c r="C755" s="4" t="s">
        <v>7500</v>
      </c>
      <c r="D755" s="4">
        <v>30.8991603851318</v>
      </c>
      <c r="E755" s="4">
        <v>30.881641387939499</v>
      </c>
      <c r="F755" s="4">
        <v>30.9805202484131</v>
      </c>
      <c r="G755" s="4">
        <v>30.5367755889893</v>
      </c>
      <c r="H755" s="4">
        <v>30.6804504394531</v>
      </c>
      <c r="I755" s="4">
        <v>30.6226711273193</v>
      </c>
      <c r="J755" s="4">
        <v>30.920440673828136</v>
      </c>
      <c r="K755" s="4">
        <v>30.613299051920563</v>
      </c>
      <c r="M755" s="4">
        <v>2.3959467479032299</v>
      </c>
      <c r="N755" s="4">
        <v>6.8602739726027397E-3</v>
      </c>
      <c r="O755" s="5">
        <v>0.30714162190755101</v>
      </c>
      <c r="P755" s="4">
        <v>5.9439141767614299</v>
      </c>
    </row>
    <row r="756" spans="1:16" x14ac:dyDescent="0.25">
      <c r="A756" s="4" t="s">
        <v>5070</v>
      </c>
      <c r="B756" s="4" t="s">
        <v>8099</v>
      </c>
      <c r="C756" s="4" t="s">
        <v>5071</v>
      </c>
      <c r="D756" s="4">
        <v>25.871772766113299</v>
      </c>
      <c r="E756" s="4">
        <v>25.455142974853501</v>
      </c>
      <c r="F756" s="4">
        <v>24.1124382019043</v>
      </c>
      <c r="G756" s="4">
        <v>26.962236404418899</v>
      </c>
      <c r="H756" s="4">
        <v>22.614995956420898</v>
      </c>
      <c r="I756" s="4">
        <v>24.940797805786101</v>
      </c>
      <c r="J756" s="4">
        <v>25.146451314290363</v>
      </c>
      <c r="K756" s="4">
        <v>24.839343388875303</v>
      </c>
      <c r="M756" s="4">
        <v>7.9438925694698195E-2</v>
      </c>
      <c r="N756" s="4">
        <v>0.87824887892376702</v>
      </c>
      <c r="O756" s="5">
        <v>0.30710792541503901</v>
      </c>
      <c r="P756" s="4">
        <v>0.225230351907937</v>
      </c>
    </row>
    <row r="757" spans="1:16" x14ac:dyDescent="0.25">
      <c r="A757" s="4" t="s">
        <v>5087</v>
      </c>
      <c r="B757" s="4" t="s">
        <v>7923</v>
      </c>
      <c r="C757" s="4" t="s">
        <v>5088</v>
      </c>
      <c r="D757" s="4">
        <v>30.537113189697301</v>
      </c>
      <c r="E757" s="4">
        <v>30.702051162719702</v>
      </c>
      <c r="F757" s="4">
        <v>30.629776000976602</v>
      </c>
      <c r="G757" s="4">
        <v>30.329086303710898</v>
      </c>
      <c r="H757" s="4">
        <v>30.334093093872099</v>
      </c>
      <c r="I757" s="4">
        <v>30.286434173583999</v>
      </c>
      <c r="J757" s="4">
        <v>30.622980117797869</v>
      </c>
      <c r="K757" s="4">
        <v>30.316537857055664</v>
      </c>
      <c r="M757" s="4">
        <v>2.4424548428328698</v>
      </c>
      <c r="N757" s="4">
        <v>6.8587896253602303E-3</v>
      </c>
      <c r="O757" s="5">
        <v>0.306442260742188</v>
      </c>
      <c r="P757" s="4">
        <v>6.1199929015932897</v>
      </c>
    </row>
    <row r="758" spans="1:16" x14ac:dyDescent="0.25">
      <c r="A758" s="4" t="s">
        <v>3967</v>
      </c>
      <c r="B758" s="4" t="s">
        <v>8317</v>
      </c>
      <c r="C758" s="4" t="s">
        <v>3969</v>
      </c>
      <c r="D758" s="4">
        <v>30.2756652832031</v>
      </c>
      <c r="E758" s="4">
        <v>30.125730514526399</v>
      </c>
      <c r="F758" s="4">
        <v>30.022157669067401</v>
      </c>
      <c r="G758" s="4">
        <v>29.8567008972168</v>
      </c>
      <c r="H758" s="4">
        <v>29.708248138427699</v>
      </c>
      <c r="I758" s="4">
        <v>29.939691543579102</v>
      </c>
      <c r="J758" s="4">
        <v>30.1411844889323</v>
      </c>
      <c r="K758" s="4">
        <v>29.834880193074536</v>
      </c>
      <c r="M758" s="4">
        <v>1.42555082788772</v>
      </c>
      <c r="N758" s="4">
        <v>3.2249400479616303E-2</v>
      </c>
      <c r="O758" s="5">
        <v>0.30630429585774999</v>
      </c>
      <c r="P758" s="4">
        <v>3.0633357052387802</v>
      </c>
    </row>
    <row r="759" spans="1:16" x14ac:dyDescent="0.25">
      <c r="A759" s="4" t="s">
        <v>414</v>
      </c>
      <c r="B759" s="4" t="s">
        <v>8150</v>
      </c>
      <c r="C759" s="4" t="s">
        <v>416</v>
      </c>
      <c r="D759" s="4">
        <v>28.5279235839844</v>
      </c>
      <c r="E759" s="4">
        <v>28.365869522094702</v>
      </c>
      <c r="F759" s="4">
        <v>28.430770874023398</v>
      </c>
      <c r="G759" s="4">
        <v>28.357460021972699</v>
      </c>
      <c r="H759" s="4">
        <v>28.050397872924801</v>
      </c>
      <c r="I759" s="4">
        <v>27.998243331909201</v>
      </c>
      <c r="J759" s="4">
        <v>28.441521326700833</v>
      </c>
      <c r="K759" s="4">
        <v>28.135367075602232</v>
      </c>
      <c r="M759" s="4">
        <v>1.18409443625929</v>
      </c>
      <c r="N759" s="4">
        <v>5.18796680497925E-2</v>
      </c>
      <c r="O759" s="5">
        <v>0.30615425109863298</v>
      </c>
      <c r="P759" s="4">
        <v>2.5186710579726799</v>
      </c>
    </row>
    <row r="760" spans="1:16" x14ac:dyDescent="0.25">
      <c r="A760" s="4" t="s">
        <v>2732</v>
      </c>
      <c r="B760" s="4" t="s">
        <v>8174</v>
      </c>
      <c r="C760" s="4" t="s">
        <v>2734</v>
      </c>
      <c r="D760" s="4">
        <v>30.5318794250488</v>
      </c>
      <c r="E760" s="4">
        <v>30.609786987304702</v>
      </c>
      <c r="F760" s="4">
        <v>30.539125442504901</v>
      </c>
      <c r="G760" s="4">
        <v>30.2569065093994</v>
      </c>
      <c r="H760" s="4">
        <v>30.354333877563501</v>
      </c>
      <c r="I760" s="4">
        <v>30.151279449462901</v>
      </c>
      <c r="J760" s="4">
        <v>30.560263951619465</v>
      </c>
      <c r="K760" s="4">
        <v>30.254173278808604</v>
      </c>
      <c r="M760" s="4">
        <v>2.0651695605016398</v>
      </c>
      <c r="N760" s="4">
        <v>1.2536082474226801E-2</v>
      </c>
      <c r="O760" s="5">
        <v>0.30609067281087099</v>
      </c>
      <c r="P760" s="4">
        <v>4.80660634977162</v>
      </c>
    </row>
    <row r="761" spans="1:16" x14ac:dyDescent="0.25">
      <c r="A761" s="4" t="s">
        <v>1418</v>
      </c>
      <c r="B761" s="4" t="s">
        <v>8646</v>
      </c>
      <c r="C761" s="4" t="s">
        <v>1420</v>
      </c>
      <c r="D761" s="4">
        <v>30.261899948120099</v>
      </c>
      <c r="E761" s="4">
        <v>30.399105072021499</v>
      </c>
      <c r="F761" s="4">
        <v>29.774042129516602</v>
      </c>
      <c r="G761" s="4">
        <v>29.851692199706999</v>
      </c>
      <c r="H761" s="4">
        <v>29.7588500976563</v>
      </c>
      <c r="I761" s="4">
        <v>29.907537460327099</v>
      </c>
      <c r="J761" s="4">
        <v>30.145015716552734</v>
      </c>
      <c r="K761" s="4">
        <v>29.839359919230134</v>
      </c>
      <c r="M761" s="4">
        <v>0.71833413552650505</v>
      </c>
      <c r="N761" s="4">
        <v>0.16222471910112399</v>
      </c>
      <c r="O761" s="5">
        <v>0.30565579732259002</v>
      </c>
      <c r="P761" s="4">
        <v>1.5709922852734299</v>
      </c>
    </row>
    <row r="762" spans="1:16" x14ac:dyDescent="0.25">
      <c r="A762" s="4" t="s">
        <v>1811</v>
      </c>
      <c r="B762" s="4" t="s">
        <v>8372</v>
      </c>
      <c r="C762" s="4" t="s">
        <v>1812</v>
      </c>
      <c r="D762" s="4">
        <v>31.246187210083001</v>
      </c>
      <c r="E762" s="4">
        <v>31.0244960784912</v>
      </c>
      <c r="F762" s="4">
        <v>30.889091491699201</v>
      </c>
      <c r="G762" s="4">
        <v>30.8546447753906</v>
      </c>
      <c r="H762" s="4">
        <v>30.771326065063501</v>
      </c>
      <c r="I762" s="4">
        <v>30.6189994812012</v>
      </c>
      <c r="J762" s="4">
        <v>31.053258260091138</v>
      </c>
      <c r="K762" s="4">
        <v>30.748323440551768</v>
      </c>
      <c r="M762" s="4">
        <v>1.14839834222994</v>
      </c>
      <c r="N762" s="4">
        <v>5.4629743589743603E-2</v>
      </c>
      <c r="O762" s="5">
        <v>0.304934819539387</v>
      </c>
      <c r="P762" s="4">
        <v>2.4419855924074501</v>
      </c>
    </row>
    <row r="763" spans="1:16" x14ac:dyDescent="0.25">
      <c r="A763" s="4" t="s">
        <v>860</v>
      </c>
      <c r="B763" s="4" t="s">
        <v>8697</v>
      </c>
      <c r="C763" s="4" t="s">
        <v>862</v>
      </c>
      <c r="D763" s="4">
        <v>28.818752288818398</v>
      </c>
      <c r="E763" s="4">
        <v>28.847671508789102</v>
      </c>
      <c r="F763" s="4">
        <v>28.5690212249756</v>
      </c>
      <c r="G763" s="4">
        <v>28.494855880737301</v>
      </c>
      <c r="H763" s="4">
        <v>28.46559715271</v>
      </c>
      <c r="I763" s="4">
        <v>28.362321853637699</v>
      </c>
      <c r="J763" s="4">
        <v>28.745148340861032</v>
      </c>
      <c r="K763" s="4">
        <v>28.440924962361667</v>
      </c>
      <c r="M763" s="4">
        <v>1.45407122728149</v>
      </c>
      <c r="N763" s="4">
        <v>2.9652811735941299E-2</v>
      </c>
      <c r="O763" s="5">
        <v>0.30422337849935099</v>
      </c>
      <c r="P763" s="4">
        <v>3.13103105215189</v>
      </c>
    </row>
    <row r="764" spans="1:16" x14ac:dyDescent="0.25">
      <c r="A764" s="4" t="s">
        <v>5044</v>
      </c>
      <c r="B764" s="4" t="s">
        <v>8255</v>
      </c>
      <c r="C764" s="4" t="s">
        <v>5046</v>
      </c>
      <c r="D764" s="4">
        <v>32.488151550292997</v>
      </c>
      <c r="E764" s="4">
        <v>32.3462944030762</v>
      </c>
      <c r="F764" s="4">
        <v>32.376873016357401</v>
      </c>
      <c r="G764" s="4">
        <v>32.155403137207003</v>
      </c>
      <c r="H764" s="4">
        <v>32.0787353515625</v>
      </c>
      <c r="I764" s="4">
        <v>32.069179534912102</v>
      </c>
      <c r="J764" s="4">
        <v>32.403772989908866</v>
      </c>
      <c r="K764" s="4">
        <v>32.101106007893868</v>
      </c>
      <c r="M764" s="4">
        <v>2.39300603075506</v>
      </c>
      <c r="N764" s="4">
        <v>6.8415300546448097E-3</v>
      </c>
      <c r="O764" s="5">
        <v>0.302666982014969</v>
      </c>
      <c r="P764" s="4">
        <v>5.9329243766206003</v>
      </c>
    </row>
    <row r="765" spans="1:16" x14ac:dyDescent="0.25">
      <c r="A765" s="4" t="s">
        <v>320</v>
      </c>
      <c r="B765" s="4" t="s">
        <v>8462</v>
      </c>
      <c r="C765" s="4" t="s">
        <v>322</v>
      </c>
      <c r="D765" s="4">
        <v>27.0908012390137</v>
      </c>
      <c r="E765" s="4">
        <v>27.033815383911101</v>
      </c>
      <c r="F765" s="4">
        <v>26.989933013916001</v>
      </c>
      <c r="G765" s="4">
        <v>26.726821899414102</v>
      </c>
      <c r="H765" s="4">
        <v>26.677492141723601</v>
      </c>
      <c r="I765" s="4">
        <v>26.804323196411101</v>
      </c>
      <c r="J765" s="4">
        <v>27.03818321228027</v>
      </c>
      <c r="K765" s="4">
        <v>26.736212412516267</v>
      </c>
      <c r="M765" s="4">
        <v>2.51814087163058</v>
      </c>
      <c r="N765" s="4">
        <v>7.0123456790123504E-3</v>
      </c>
      <c r="O765" s="5">
        <v>0.30197079976399599</v>
      </c>
      <c r="P765" s="4">
        <v>6.4159259326984701</v>
      </c>
    </row>
    <row r="766" spans="1:16" x14ac:dyDescent="0.25">
      <c r="A766" s="4" t="s">
        <v>5434</v>
      </c>
      <c r="B766" s="4" t="s">
        <v>8219</v>
      </c>
      <c r="C766" s="4" t="s">
        <v>5436</v>
      </c>
      <c r="D766" s="4">
        <v>30.992515563964801</v>
      </c>
      <c r="E766" s="4">
        <v>30.756322860717798</v>
      </c>
      <c r="F766" s="4">
        <v>30.8392143249512</v>
      </c>
      <c r="G766" s="4">
        <v>30.450523376464801</v>
      </c>
      <c r="H766" s="4">
        <v>30.6083660125732</v>
      </c>
      <c r="I766" s="4">
        <v>30.6256198883057</v>
      </c>
      <c r="J766" s="4">
        <v>30.862684249877933</v>
      </c>
      <c r="K766" s="4">
        <v>30.561503092447897</v>
      </c>
      <c r="M766" s="4">
        <v>1.5604260643169301</v>
      </c>
      <c r="N766" s="4">
        <v>2.5390849673202601E-2</v>
      </c>
      <c r="O766" s="5">
        <v>0.301181157430012</v>
      </c>
      <c r="P766" s="4">
        <v>3.3905796057967699</v>
      </c>
    </row>
    <row r="767" spans="1:16" x14ac:dyDescent="0.25">
      <c r="A767" s="4" t="s">
        <v>4601</v>
      </c>
      <c r="B767" s="4" t="s">
        <v>8499</v>
      </c>
      <c r="C767" s="4" t="s">
        <v>4602</v>
      </c>
      <c r="D767" s="4">
        <v>29.753015518188501</v>
      </c>
      <c r="E767" s="4">
        <v>29.565242767333999</v>
      </c>
      <c r="F767" s="4">
        <v>29.6558017730713</v>
      </c>
      <c r="G767" s="4">
        <v>29.519598007202099</v>
      </c>
      <c r="H767" s="4">
        <v>29.188440322876001</v>
      </c>
      <c r="I767" s="4">
        <v>29.3647155761719</v>
      </c>
      <c r="J767" s="4">
        <v>29.658020019531268</v>
      </c>
      <c r="K767" s="4">
        <v>29.357584635416668</v>
      </c>
      <c r="M767" s="4">
        <v>1.2813214535181201</v>
      </c>
      <c r="N767" s="4">
        <v>4.2056892778993403E-2</v>
      </c>
      <c r="O767" s="5">
        <v>0.30043538411458198</v>
      </c>
      <c r="P767" s="4">
        <v>2.7322533809572298</v>
      </c>
    </row>
    <row r="768" spans="1:16" x14ac:dyDescent="0.25">
      <c r="A768" s="4" t="s">
        <v>2735</v>
      </c>
      <c r="B768" s="4" t="s">
        <v>8870</v>
      </c>
      <c r="C768" s="4" t="s">
        <v>2737</v>
      </c>
      <c r="D768" s="4">
        <v>24.1401462554932</v>
      </c>
      <c r="E768" s="4">
        <v>24.032768249511701</v>
      </c>
      <c r="F768" s="4">
        <v>24.555492401123001</v>
      </c>
      <c r="G768" s="4">
        <v>23.9601135253906</v>
      </c>
      <c r="H768" s="4">
        <v>24.095872879028299</v>
      </c>
      <c r="I768" s="4">
        <v>23.7729187011719</v>
      </c>
      <c r="J768" s="4">
        <v>24.242802302042634</v>
      </c>
      <c r="K768" s="4">
        <v>23.94296836853027</v>
      </c>
      <c r="M768" s="4">
        <v>0.74444975429828597</v>
      </c>
      <c r="N768" s="4">
        <v>0.152692682926829</v>
      </c>
      <c r="O768" s="5">
        <v>0.29983393351237098</v>
      </c>
      <c r="P768" s="4">
        <v>1.6220345221207599</v>
      </c>
    </row>
    <row r="769" spans="1:16" x14ac:dyDescent="0.25">
      <c r="A769" s="4" t="s">
        <v>2335</v>
      </c>
      <c r="B769" s="4" t="s">
        <v>8207</v>
      </c>
      <c r="C769" s="4" t="s">
        <v>2336</v>
      </c>
      <c r="D769" s="4">
        <v>29.787225723266602</v>
      </c>
      <c r="E769" s="4">
        <v>29.786159515380898</v>
      </c>
      <c r="F769" s="4">
        <v>29.627525329589801</v>
      </c>
      <c r="G769" s="4">
        <v>29.372066497802699</v>
      </c>
      <c r="H769" s="4">
        <v>29.4720668792725</v>
      </c>
      <c r="I769" s="4">
        <v>29.459140777587901</v>
      </c>
      <c r="J769" s="4">
        <v>29.733636856079102</v>
      </c>
      <c r="K769" s="4">
        <v>29.434424718221035</v>
      </c>
      <c r="M769" s="4">
        <v>2.0798636987585901</v>
      </c>
      <c r="N769" s="4">
        <v>1.1716075156576199E-2</v>
      </c>
      <c r="O769" s="5">
        <v>0.29921213785807399</v>
      </c>
      <c r="P769" s="4">
        <v>4.8531790180917502</v>
      </c>
    </row>
    <row r="770" spans="1:16" x14ac:dyDescent="0.25">
      <c r="A770" s="4" t="s">
        <v>6924</v>
      </c>
      <c r="B770" s="4" t="s">
        <v>8532</v>
      </c>
      <c r="C770" s="4" t="s">
        <v>6926</v>
      </c>
      <c r="D770" s="4">
        <v>28.291519165039102</v>
      </c>
      <c r="E770" s="4">
        <v>27.8540229797363</v>
      </c>
      <c r="F770" s="4">
        <v>28.0976448059082</v>
      </c>
      <c r="G770" s="4">
        <v>27.800724029541001</v>
      </c>
      <c r="H770" s="4">
        <v>27.669134140014599</v>
      </c>
      <c r="I770" s="4">
        <v>27.876531600952099</v>
      </c>
      <c r="J770" s="4">
        <v>28.081062316894535</v>
      </c>
      <c r="K770" s="4">
        <v>27.782129923502566</v>
      </c>
      <c r="M770" s="4">
        <v>0.99926963652227296</v>
      </c>
      <c r="N770" s="4">
        <v>7.84370860927152E-2</v>
      </c>
      <c r="O770" s="5">
        <v>0.29893239339192601</v>
      </c>
      <c r="P770" s="4">
        <v>2.1303513914252998</v>
      </c>
    </row>
    <row r="771" spans="1:16" x14ac:dyDescent="0.25">
      <c r="A771" s="4" t="s">
        <v>2888</v>
      </c>
      <c r="B771" s="4" t="s">
        <v>8723</v>
      </c>
      <c r="C771" s="4" t="s">
        <v>2890</v>
      </c>
      <c r="D771" s="4">
        <v>27.545389175415</v>
      </c>
      <c r="E771" s="4">
        <v>27.469280242919901</v>
      </c>
      <c r="F771" s="4">
        <v>27.316980361938501</v>
      </c>
      <c r="G771" s="4">
        <v>27.284337997436499</v>
      </c>
      <c r="H771" s="4">
        <v>27.1592693328857</v>
      </c>
      <c r="I771" s="4">
        <v>26.9955749511719</v>
      </c>
      <c r="J771" s="4">
        <v>27.443883260091138</v>
      </c>
      <c r="K771" s="4">
        <v>27.146394093831365</v>
      </c>
      <c r="M771" s="4">
        <v>1.3000460267634699</v>
      </c>
      <c r="N771" s="4">
        <v>4.1529281767955797E-2</v>
      </c>
      <c r="O771" s="5">
        <v>0.29748916625976601</v>
      </c>
      <c r="P771" s="4">
        <v>2.7742312666502702</v>
      </c>
    </row>
    <row r="772" spans="1:16" x14ac:dyDescent="0.25">
      <c r="A772" s="4" t="s">
        <v>1168</v>
      </c>
      <c r="B772" s="4" t="s">
        <v>8260</v>
      </c>
      <c r="C772" s="4" t="s">
        <v>1170</v>
      </c>
      <c r="D772" s="4">
        <v>28.038192749023398</v>
      </c>
      <c r="E772" s="4">
        <v>27.861333847045898</v>
      </c>
      <c r="F772" s="4">
        <v>27.590793609619102</v>
      </c>
      <c r="G772" s="4">
        <v>27.317827224731399</v>
      </c>
      <c r="H772" s="4">
        <v>27.3099174499512</v>
      </c>
      <c r="I772" s="4">
        <v>27.971845626831101</v>
      </c>
      <c r="J772" s="4">
        <v>27.830106735229464</v>
      </c>
      <c r="K772" s="4">
        <v>27.533196767171233</v>
      </c>
      <c r="M772" s="4">
        <v>0.51001789343380799</v>
      </c>
      <c r="N772" s="4">
        <v>0.28781520966595597</v>
      </c>
      <c r="O772" s="5">
        <v>0.29690996805826902</v>
      </c>
      <c r="P772" s="4">
        <v>1.16428386942016</v>
      </c>
    </row>
    <row r="773" spans="1:16" x14ac:dyDescent="0.25">
      <c r="A773" s="4" t="s">
        <v>5301</v>
      </c>
      <c r="B773" s="4" t="s">
        <v>8370</v>
      </c>
      <c r="C773" s="4" t="s">
        <v>5303</v>
      </c>
      <c r="D773" s="4">
        <v>31.8889465332031</v>
      </c>
      <c r="E773" s="4">
        <v>31.7987976074219</v>
      </c>
      <c r="F773" s="4">
        <v>31.8014812469482</v>
      </c>
      <c r="G773" s="4">
        <v>31.595300674438501</v>
      </c>
      <c r="H773" s="4">
        <v>31.467731475830099</v>
      </c>
      <c r="I773" s="4">
        <v>31.536140441894499</v>
      </c>
      <c r="J773" s="4">
        <v>31.829741795857732</v>
      </c>
      <c r="K773" s="4">
        <v>31.533057530721035</v>
      </c>
      <c r="M773" s="4">
        <v>2.4824750624288301</v>
      </c>
      <c r="N773" s="4">
        <v>6.8023952095808398E-3</v>
      </c>
      <c r="O773" s="5">
        <v>0.29668426513671903</v>
      </c>
      <c r="P773" s="4">
        <v>6.2749967554429302</v>
      </c>
    </row>
    <row r="774" spans="1:16" x14ac:dyDescent="0.25">
      <c r="A774" s="4" t="s">
        <v>5394</v>
      </c>
      <c r="B774" s="4" t="s">
        <v>8629</v>
      </c>
      <c r="C774" s="4" t="s">
        <v>5395</v>
      </c>
      <c r="D774" s="4">
        <v>29.770750045776399</v>
      </c>
      <c r="E774" s="4">
        <v>29.8038444519043</v>
      </c>
      <c r="F774" s="4">
        <v>29.5141296386719</v>
      </c>
      <c r="G774" s="4">
        <v>29.282945632934599</v>
      </c>
      <c r="H774" s="4">
        <v>29.471153259277301</v>
      </c>
      <c r="I774" s="4">
        <v>29.448194503784201</v>
      </c>
      <c r="J774" s="4">
        <v>29.696241378784197</v>
      </c>
      <c r="K774" s="4">
        <v>29.400764465332031</v>
      </c>
      <c r="M774" s="4">
        <v>1.2708987751632499</v>
      </c>
      <c r="N774" s="4">
        <v>4.2705754614549403E-2</v>
      </c>
      <c r="O774" s="5">
        <v>0.29547691345214799</v>
      </c>
      <c r="P774" s="4">
        <v>2.70900964797098</v>
      </c>
    </row>
    <row r="775" spans="1:16" x14ac:dyDescent="0.25">
      <c r="A775" s="4" t="s">
        <v>4372</v>
      </c>
      <c r="B775" s="4" t="s">
        <v>8318</v>
      </c>
      <c r="C775" s="4" t="s">
        <v>4373</v>
      </c>
      <c r="D775" s="4">
        <v>32.5570068359375</v>
      </c>
      <c r="E775" s="4">
        <v>32.6052436828613</v>
      </c>
      <c r="F775" s="4">
        <v>32.357414245605497</v>
      </c>
      <c r="G775" s="4">
        <v>32.2490234375</v>
      </c>
      <c r="H775" s="4">
        <v>32.244808197021499</v>
      </c>
      <c r="I775" s="4">
        <v>32.139896392822301</v>
      </c>
      <c r="J775" s="4">
        <v>32.506554921468101</v>
      </c>
      <c r="K775" s="4">
        <v>32.211242675781271</v>
      </c>
      <c r="M775" s="4">
        <v>1.61267864184987</v>
      </c>
      <c r="N775" s="4">
        <v>2.2842249657064499E-2</v>
      </c>
      <c r="O775" s="5">
        <v>0.29531224568685099</v>
      </c>
      <c r="P775" s="4">
        <v>3.5224457175713599</v>
      </c>
    </row>
    <row r="776" spans="1:16" x14ac:dyDescent="0.25">
      <c r="A776" s="4" t="s">
        <v>7399</v>
      </c>
      <c r="B776" s="4" t="s">
        <v>7949</v>
      </c>
      <c r="C776" s="4" t="s">
        <v>7400</v>
      </c>
      <c r="D776" s="4">
        <v>28.9618434906006</v>
      </c>
      <c r="E776" s="4">
        <v>30.53342628479</v>
      </c>
      <c r="F776" s="4">
        <v>30.342094421386701</v>
      </c>
      <c r="G776" s="4">
        <v>30.483478546142599</v>
      </c>
      <c r="H776" s="4">
        <v>29.219762802123999</v>
      </c>
      <c r="I776" s="4">
        <v>29.250118255615199</v>
      </c>
      <c r="J776" s="4">
        <v>29.945788065592435</v>
      </c>
      <c r="K776" s="4">
        <v>29.651119867960603</v>
      </c>
      <c r="M776" s="4">
        <v>0.17241437703326001</v>
      </c>
      <c r="N776" s="4">
        <v>0.73961448598130797</v>
      </c>
      <c r="O776" s="5">
        <v>0.29466819763183599</v>
      </c>
      <c r="P776" s="4">
        <v>0.45556809458187503</v>
      </c>
    </row>
    <row r="777" spans="1:16" x14ac:dyDescent="0.25">
      <c r="A777" s="4" t="s">
        <v>3763</v>
      </c>
      <c r="B777" s="4" t="s">
        <v>8198</v>
      </c>
      <c r="C777" s="4" t="s">
        <v>3765</v>
      </c>
      <c r="D777" s="4">
        <v>31.264654159545898</v>
      </c>
      <c r="E777" s="4">
        <v>31.406059265136701</v>
      </c>
      <c r="F777" s="4">
        <v>31.317468643188501</v>
      </c>
      <c r="G777" s="4">
        <v>31.039390563964801</v>
      </c>
      <c r="H777" s="4">
        <v>31.0294494628906</v>
      </c>
      <c r="I777" s="4">
        <v>31.035366058349599</v>
      </c>
      <c r="J777" s="4">
        <v>31.329394022623703</v>
      </c>
      <c r="K777" s="4">
        <v>31.034735361734999</v>
      </c>
      <c r="M777" s="4">
        <v>2.6880265847103901</v>
      </c>
      <c r="N777" s="4">
        <v>5.4637681159420302E-3</v>
      </c>
      <c r="O777" s="5">
        <v>0.29465866088867199</v>
      </c>
      <c r="P777" s="4">
        <v>7.12523653418513</v>
      </c>
    </row>
    <row r="778" spans="1:16" x14ac:dyDescent="0.25">
      <c r="A778" s="4" t="s">
        <v>5036</v>
      </c>
      <c r="B778" s="4" t="s">
        <v>8434</v>
      </c>
      <c r="C778" s="4" t="s">
        <v>5037</v>
      </c>
      <c r="D778" s="4">
        <v>33.3514595031738</v>
      </c>
      <c r="E778" s="4">
        <v>33.799331665039098</v>
      </c>
      <c r="F778" s="4">
        <v>33.958469390869098</v>
      </c>
      <c r="G778" s="4">
        <v>33.352634429931598</v>
      </c>
      <c r="H778" s="4">
        <v>33.234401702880902</v>
      </c>
      <c r="I778" s="4">
        <v>33.638820648193402</v>
      </c>
      <c r="J778" s="4">
        <v>33.70308685302733</v>
      </c>
      <c r="K778" s="4">
        <v>33.408618927001967</v>
      </c>
      <c r="M778" s="4">
        <v>0.60598667822284003</v>
      </c>
      <c r="N778" s="4">
        <v>0.220293632958801</v>
      </c>
      <c r="O778" s="5">
        <v>0.29446792602539101</v>
      </c>
      <c r="P778" s="4">
        <v>1.35205154479677</v>
      </c>
    </row>
    <row r="779" spans="1:16" x14ac:dyDescent="0.25">
      <c r="A779" s="4" t="s">
        <v>6852</v>
      </c>
      <c r="B779" s="4" t="s">
        <v>8626</v>
      </c>
      <c r="C779" s="4" t="s">
        <v>6854</v>
      </c>
      <c r="D779" s="4">
        <v>33.317050933837898</v>
      </c>
      <c r="E779" s="4">
        <v>33.531726837158203</v>
      </c>
      <c r="F779" s="4">
        <v>33.375186920166001</v>
      </c>
      <c r="G779" s="4">
        <v>33.116970062255902</v>
      </c>
      <c r="H779" s="4">
        <v>33.110984802246101</v>
      </c>
      <c r="I779" s="4">
        <v>33.114265441894503</v>
      </c>
      <c r="J779" s="4">
        <v>33.407988230387367</v>
      </c>
      <c r="K779" s="4">
        <v>33.114073435465507</v>
      </c>
      <c r="M779" s="4">
        <v>1.9931623747302301</v>
      </c>
      <c r="N779" s="4">
        <v>1.253889943074E-2</v>
      </c>
      <c r="O779" s="5">
        <v>0.293914794921875</v>
      </c>
      <c r="P779" s="4">
        <v>4.5832219520921003</v>
      </c>
    </row>
    <row r="780" spans="1:16" x14ac:dyDescent="0.25">
      <c r="A780" s="4" t="s">
        <v>4418</v>
      </c>
      <c r="B780" s="4" t="s">
        <v>8527</v>
      </c>
      <c r="C780" s="4" t="s">
        <v>4419</v>
      </c>
      <c r="D780" s="4">
        <v>31.0570468902588</v>
      </c>
      <c r="E780" s="4">
        <v>31.2550258636475</v>
      </c>
      <c r="F780" s="4">
        <v>30.842258453369102</v>
      </c>
      <c r="G780" s="4">
        <v>30.795875549316399</v>
      </c>
      <c r="H780" s="4">
        <v>30.835693359375</v>
      </c>
      <c r="I780" s="4">
        <v>30.6435852050781</v>
      </c>
      <c r="J780" s="4">
        <v>31.051443735758468</v>
      </c>
      <c r="K780" s="4">
        <v>30.758384704589833</v>
      </c>
      <c r="M780" s="4">
        <v>1.036511071406</v>
      </c>
      <c r="N780" s="4">
        <v>7.2502434274586205E-2</v>
      </c>
      <c r="O780" s="5">
        <v>0.29305903116862098</v>
      </c>
      <c r="P780" s="4">
        <v>2.2069613164633002</v>
      </c>
    </row>
    <row r="781" spans="1:16" x14ac:dyDescent="0.25">
      <c r="A781" s="4" t="s">
        <v>6098</v>
      </c>
      <c r="B781" s="4" t="s">
        <v>8590</v>
      </c>
      <c r="C781" s="4" t="s">
        <v>6100</v>
      </c>
      <c r="D781" s="4">
        <v>30.888008117675799</v>
      </c>
      <c r="E781" s="4">
        <v>30.8664226531982</v>
      </c>
      <c r="F781" s="4">
        <v>30.8781032562256</v>
      </c>
      <c r="G781" s="4">
        <v>30.677730560302699</v>
      </c>
      <c r="H781" s="4">
        <v>30.539056777954102</v>
      </c>
      <c r="I781" s="4">
        <v>30.5370063781738</v>
      </c>
      <c r="J781" s="4">
        <v>30.877511342366532</v>
      </c>
      <c r="K781" s="4">
        <v>30.584597905476869</v>
      </c>
      <c r="M781" s="4">
        <v>2.47198538871563</v>
      </c>
      <c r="N781" s="4">
        <v>6.7619047619047598E-3</v>
      </c>
      <c r="O781" s="5">
        <v>0.29291343688964799</v>
      </c>
      <c r="P781" s="4">
        <v>6.2340516983034497</v>
      </c>
    </row>
    <row r="782" spans="1:16" x14ac:dyDescent="0.25">
      <c r="A782" s="4" t="s">
        <v>7622</v>
      </c>
      <c r="B782" s="4" t="s">
        <v>7771</v>
      </c>
      <c r="C782" s="4" t="s">
        <v>7623</v>
      </c>
      <c r="D782" s="4">
        <v>24.538139343261701</v>
      </c>
      <c r="E782" s="4">
        <v>24.790737152099599</v>
      </c>
      <c r="F782" s="4">
        <v>24.8484802246094</v>
      </c>
      <c r="G782" s="4">
        <v>24.863702774047901</v>
      </c>
      <c r="H782" s="4">
        <v>24.472215652465799</v>
      </c>
      <c r="I782" s="4">
        <v>23.963825225830099</v>
      </c>
      <c r="J782" s="4">
        <v>24.725785573323567</v>
      </c>
      <c r="K782" s="4">
        <v>24.433247884114603</v>
      </c>
      <c r="M782" s="4">
        <v>0.45459097025027301</v>
      </c>
      <c r="N782" s="4">
        <v>0.33743308167467401</v>
      </c>
      <c r="O782" s="5">
        <v>0.29253768920898399</v>
      </c>
      <c r="P782" s="4">
        <v>1.0546306990449901</v>
      </c>
    </row>
    <row r="783" spans="1:16" x14ac:dyDescent="0.25">
      <c r="A783" s="4" t="s">
        <v>5894</v>
      </c>
      <c r="B783" s="4" t="s">
        <v>8461</v>
      </c>
      <c r="C783" s="4" t="s">
        <v>5896</v>
      </c>
      <c r="D783" s="4">
        <v>30.865297317504901</v>
      </c>
      <c r="E783" s="4">
        <v>30.859348297119102</v>
      </c>
      <c r="F783" s="4">
        <v>30.671005249023398</v>
      </c>
      <c r="G783" s="4">
        <v>30.4978218078613</v>
      </c>
      <c r="H783" s="4">
        <v>30.659378051757798</v>
      </c>
      <c r="I783" s="4">
        <v>30.361070632934599</v>
      </c>
      <c r="J783" s="4">
        <v>30.798550287882467</v>
      </c>
      <c r="K783" s="4">
        <v>30.506090164184567</v>
      </c>
      <c r="M783" s="4">
        <v>1.27892364231129</v>
      </c>
      <c r="N783" s="4">
        <v>4.2159214830970598E-2</v>
      </c>
      <c r="O783" s="5">
        <v>0.29246012369791802</v>
      </c>
      <c r="P783" s="4">
        <v>2.7268983033180398</v>
      </c>
    </row>
    <row r="784" spans="1:16" x14ac:dyDescent="0.25">
      <c r="A784" s="4" t="s">
        <v>7492</v>
      </c>
      <c r="B784" s="4" t="s">
        <v>8487</v>
      </c>
      <c r="C784" s="4" t="s">
        <v>7494</v>
      </c>
      <c r="D784" s="4">
        <v>33.845306396484403</v>
      </c>
      <c r="E784" s="4">
        <v>33.9201850891113</v>
      </c>
      <c r="F784" s="4">
        <v>33.815330505371101</v>
      </c>
      <c r="G784" s="4">
        <v>33.464359283447301</v>
      </c>
      <c r="H784" s="4">
        <v>33.720134735107401</v>
      </c>
      <c r="I784" s="4">
        <v>33.523548126220703</v>
      </c>
      <c r="J784" s="4">
        <v>33.86027399698893</v>
      </c>
      <c r="K784" s="4">
        <v>33.569347381591804</v>
      </c>
      <c r="M784" s="4">
        <v>1.59998417170088</v>
      </c>
      <c r="N784" s="4">
        <v>2.3907482993197299E-2</v>
      </c>
      <c r="O784" s="5">
        <v>0.29092661539713299</v>
      </c>
      <c r="P784" s="4">
        <v>3.4901345803186099</v>
      </c>
    </row>
    <row r="785" spans="1:16" x14ac:dyDescent="0.25">
      <c r="A785" s="4" t="s">
        <v>3659</v>
      </c>
      <c r="B785" s="4" t="s">
        <v>8758</v>
      </c>
      <c r="C785" s="4" t="s">
        <v>3661</v>
      </c>
      <c r="D785" s="4">
        <v>33.1613960266113</v>
      </c>
      <c r="E785" s="4">
        <v>33.123477935791001</v>
      </c>
      <c r="F785" s="4">
        <v>33.181766510009801</v>
      </c>
      <c r="G785" s="4">
        <v>33.069694519042997</v>
      </c>
      <c r="H785" s="4">
        <v>32.769474029541001</v>
      </c>
      <c r="I785" s="4">
        <v>32.759124755859403</v>
      </c>
      <c r="J785" s="4">
        <v>33.155546824137367</v>
      </c>
      <c r="K785" s="4">
        <v>32.866097768147803</v>
      </c>
      <c r="M785" s="4">
        <v>1.31280166139971</v>
      </c>
      <c r="N785" s="4">
        <v>4.0111358574610199E-2</v>
      </c>
      <c r="O785" s="5">
        <v>0.28944905598957898</v>
      </c>
      <c r="P785" s="4">
        <v>2.8029921705816099</v>
      </c>
    </row>
    <row r="786" spans="1:16" x14ac:dyDescent="0.25">
      <c r="A786" s="4" t="s">
        <v>2459</v>
      </c>
      <c r="B786" s="4" t="s">
        <v>8677</v>
      </c>
      <c r="C786" s="4" t="s">
        <v>2461</v>
      </c>
      <c r="D786" s="4">
        <v>29.7322998046875</v>
      </c>
      <c r="E786" s="4">
        <v>29.631305694580099</v>
      </c>
      <c r="F786" s="4">
        <v>29.558355331420898</v>
      </c>
      <c r="G786" s="4">
        <v>29.600517272949201</v>
      </c>
      <c r="H786" s="4">
        <v>29.2885856628418</v>
      </c>
      <c r="I786" s="4">
        <v>29.174674987793001</v>
      </c>
      <c r="J786" s="4">
        <v>29.640653610229503</v>
      </c>
      <c r="K786" s="4">
        <v>29.354592641194667</v>
      </c>
      <c r="M786" s="4">
        <v>0.97922341171637495</v>
      </c>
      <c r="N786" s="4">
        <v>8.2328022492970901E-2</v>
      </c>
      <c r="O786" s="5">
        <v>0.28606096903483202</v>
      </c>
      <c r="P786" s="4">
        <v>2.0894132008039801</v>
      </c>
    </row>
    <row r="787" spans="1:16" x14ac:dyDescent="0.25">
      <c r="A787" s="4" t="s">
        <v>4315</v>
      </c>
      <c r="B787" s="4" t="s">
        <v>8621</v>
      </c>
      <c r="C787" s="4" t="s">
        <v>4317</v>
      </c>
      <c r="D787" s="4">
        <v>33.054935455322301</v>
      </c>
      <c r="E787" s="4">
        <v>32.985054016113303</v>
      </c>
      <c r="F787" s="4">
        <v>32.9591255187988</v>
      </c>
      <c r="G787" s="4">
        <v>32.762210845947301</v>
      </c>
      <c r="H787" s="4">
        <v>32.603595733642599</v>
      </c>
      <c r="I787" s="4">
        <v>32.779628753662102</v>
      </c>
      <c r="J787" s="4">
        <v>32.999704996744804</v>
      </c>
      <c r="K787" s="4">
        <v>32.715145111084006</v>
      </c>
      <c r="M787" s="4">
        <v>1.9739578064433401</v>
      </c>
      <c r="N787" s="4">
        <v>1.2934579439252299E-2</v>
      </c>
      <c r="O787" s="5">
        <v>0.28455988566080498</v>
      </c>
      <c r="P787" s="4">
        <v>4.5249695524551798</v>
      </c>
    </row>
    <row r="788" spans="1:16" x14ac:dyDescent="0.25">
      <c r="A788" s="4" t="s">
        <v>3366</v>
      </c>
      <c r="B788" s="4" t="s">
        <v>8164</v>
      </c>
      <c r="C788" s="4" t="s">
        <v>3368</v>
      </c>
      <c r="D788" s="4">
        <v>31.525894165039102</v>
      </c>
      <c r="E788" s="4">
        <v>31.4933681488037</v>
      </c>
      <c r="F788" s="4">
        <v>31.417045593261701</v>
      </c>
      <c r="G788" s="4">
        <v>31.224889755248999</v>
      </c>
      <c r="H788" s="4">
        <v>31.123046875</v>
      </c>
      <c r="I788" s="4">
        <v>31.23610496521</v>
      </c>
      <c r="J788" s="4">
        <v>31.478769302368168</v>
      </c>
      <c r="K788" s="4">
        <v>31.194680531819667</v>
      </c>
      <c r="M788" s="4">
        <v>2.3788960680764601</v>
      </c>
      <c r="N788" s="4">
        <v>7.3621621621621598E-3</v>
      </c>
      <c r="O788" s="5">
        <v>0.28408877054850401</v>
      </c>
      <c r="P788" s="4">
        <v>5.8804283323605304</v>
      </c>
    </row>
    <row r="789" spans="1:16" x14ac:dyDescent="0.25">
      <c r="A789" s="4" t="s">
        <v>909</v>
      </c>
      <c r="B789" s="4" t="s">
        <v>8365</v>
      </c>
      <c r="C789" s="4" t="s">
        <v>911</v>
      </c>
      <c r="D789" s="4">
        <v>34.420574188232401</v>
      </c>
      <c r="E789" s="4">
        <v>34.372074127197301</v>
      </c>
      <c r="F789" s="4">
        <v>34.271533966064503</v>
      </c>
      <c r="G789" s="4">
        <v>33.9684028625488</v>
      </c>
      <c r="H789" s="4">
        <v>34.152355194091797</v>
      </c>
      <c r="I789" s="4">
        <v>34.091300964355497</v>
      </c>
      <c r="J789" s="4">
        <v>34.354727427164732</v>
      </c>
      <c r="K789" s="4">
        <v>34.070686340332031</v>
      </c>
      <c r="M789" s="4">
        <v>1.8202036458298301</v>
      </c>
      <c r="N789" s="4">
        <v>1.5790163934426199E-2</v>
      </c>
      <c r="O789" s="5">
        <v>0.28404108683267998</v>
      </c>
      <c r="P789" s="4">
        <v>4.07757443830649</v>
      </c>
    </row>
    <row r="790" spans="1:16" x14ac:dyDescent="0.25">
      <c r="A790" s="4" t="s">
        <v>4720</v>
      </c>
      <c r="B790" s="4" t="s">
        <v>8579</v>
      </c>
      <c r="C790" s="4" t="s">
        <v>4722</v>
      </c>
      <c r="D790" s="4">
        <v>29.4275798797607</v>
      </c>
      <c r="E790" s="4">
        <v>29.953424453735401</v>
      </c>
      <c r="F790" s="4">
        <v>29.485496520996101</v>
      </c>
      <c r="G790" s="4">
        <v>29.143964767456101</v>
      </c>
      <c r="H790" s="4">
        <v>29.5503749847412</v>
      </c>
      <c r="I790" s="4">
        <v>29.322782516479499</v>
      </c>
      <c r="J790" s="4">
        <v>29.622166951497402</v>
      </c>
      <c r="K790" s="4">
        <v>29.3390407562256</v>
      </c>
      <c r="M790" s="4">
        <v>0.62500087289129902</v>
      </c>
      <c r="N790" s="4">
        <v>0.20957327258921801</v>
      </c>
      <c r="O790" s="5">
        <v>0.28312619527180899</v>
      </c>
      <c r="P790" s="4">
        <v>1.38909906677346</v>
      </c>
    </row>
    <row r="791" spans="1:16" x14ac:dyDescent="0.25">
      <c r="A791" s="4" t="s">
        <v>5018</v>
      </c>
      <c r="B791" s="4" t="s">
        <v>8683</v>
      </c>
      <c r="C791" s="4" t="s">
        <v>5019</v>
      </c>
      <c r="D791" s="4">
        <v>39.614898681640597</v>
      </c>
      <c r="E791" s="4">
        <v>39.747707366943402</v>
      </c>
      <c r="F791" s="4">
        <v>39.785793304443402</v>
      </c>
      <c r="G791" s="4">
        <v>39.424766540527301</v>
      </c>
      <c r="H791" s="4">
        <v>39.236648559570298</v>
      </c>
      <c r="I791" s="4">
        <v>39.638633728027301</v>
      </c>
      <c r="J791" s="4">
        <v>39.716133117675803</v>
      </c>
      <c r="K791" s="4">
        <v>39.433349609374964</v>
      </c>
      <c r="M791" s="4">
        <v>1.0447421282734</v>
      </c>
      <c r="N791" s="4">
        <v>7.0519531250000003E-2</v>
      </c>
      <c r="O791" s="5">
        <v>0.28278350830078097</v>
      </c>
      <c r="P791" s="4">
        <v>2.22399560840149</v>
      </c>
    </row>
    <row r="792" spans="1:16" x14ac:dyDescent="0.25">
      <c r="A792" s="4" t="s">
        <v>5430</v>
      </c>
      <c r="B792" s="4" t="s">
        <v>8597</v>
      </c>
      <c r="C792" s="4" t="s">
        <v>5431</v>
      </c>
      <c r="D792" s="4">
        <v>29.638067245483398</v>
      </c>
      <c r="E792" s="4">
        <v>29.3274745941162</v>
      </c>
      <c r="F792" s="4">
        <v>29.109849929809599</v>
      </c>
      <c r="G792" s="4">
        <v>28.925317764282202</v>
      </c>
      <c r="H792" s="4">
        <v>29.166187286376999</v>
      </c>
      <c r="I792" s="4">
        <v>29.143650054931602</v>
      </c>
      <c r="J792" s="4">
        <v>29.358463923136398</v>
      </c>
      <c r="K792" s="4">
        <v>29.078385035196934</v>
      </c>
      <c r="M792" s="4">
        <v>0.75041283261534297</v>
      </c>
      <c r="N792" s="4">
        <v>0.15036928104575201</v>
      </c>
      <c r="O792" s="5">
        <v>0.28007888793945301</v>
      </c>
      <c r="P792" s="4">
        <v>1.63370507423398</v>
      </c>
    </row>
    <row r="793" spans="1:16" x14ac:dyDescent="0.25">
      <c r="A793" s="4" t="s">
        <v>2488</v>
      </c>
      <c r="B793" s="4" t="s">
        <v>8386</v>
      </c>
      <c r="C793" s="4" t="s">
        <v>2490</v>
      </c>
      <c r="D793" s="4">
        <v>29.623191833496101</v>
      </c>
      <c r="E793" s="4">
        <v>29.860296249389599</v>
      </c>
      <c r="F793" s="4">
        <v>29.7776584625244</v>
      </c>
      <c r="G793" s="4">
        <v>29.358692169189499</v>
      </c>
      <c r="H793" s="4">
        <v>29.479515075683601</v>
      </c>
      <c r="I793" s="4">
        <v>29.583473205566399</v>
      </c>
      <c r="J793" s="4">
        <v>29.753715515136701</v>
      </c>
      <c r="K793" s="4">
        <v>29.473893483479838</v>
      </c>
      <c r="M793" s="4">
        <v>1.37359789905994</v>
      </c>
      <c r="N793" s="4">
        <v>3.6831591173054602E-2</v>
      </c>
      <c r="O793" s="5">
        <v>0.279822031656902</v>
      </c>
      <c r="P793" s="4">
        <v>2.9419708981946702</v>
      </c>
    </row>
    <row r="794" spans="1:16" x14ac:dyDescent="0.25">
      <c r="A794" s="4" t="s">
        <v>2913</v>
      </c>
      <c r="B794" s="4" t="s">
        <v>8435</v>
      </c>
      <c r="C794" s="4" t="s">
        <v>2915</v>
      </c>
      <c r="D794" s="4">
        <v>39.443794250488303</v>
      </c>
      <c r="E794" s="4">
        <v>39.469905853271499</v>
      </c>
      <c r="F794" s="4">
        <v>39.325672149658203</v>
      </c>
      <c r="G794" s="4">
        <v>39.084487915039098</v>
      </c>
      <c r="H794" s="4">
        <v>39.215847015380902</v>
      </c>
      <c r="I794" s="4">
        <v>39.104286193847699</v>
      </c>
      <c r="J794" s="4">
        <v>39.413124084472663</v>
      </c>
      <c r="K794" s="4">
        <v>39.134873708089238</v>
      </c>
      <c r="M794" s="4">
        <v>2.0024423903067898</v>
      </c>
      <c r="N794" s="4">
        <v>1.22303262955854E-2</v>
      </c>
      <c r="O794" s="5">
        <v>0.27825037638346101</v>
      </c>
      <c r="P794" s="4">
        <v>4.6115676403472996</v>
      </c>
    </row>
    <row r="795" spans="1:16" x14ac:dyDescent="0.25">
      <c r="A795" s="4" t="s">
        <v>6930</v>
      </c>
      <c r="B795" s="4" t="s">
        <v>8315</v>
      </c>
      <c r="C795" s="4" t="s">
        <v>6932</v>
      </c>
      <c r="D795" s="4">
        <v>32.836189270019503</v>
      </c>
      <c r="E795" s="4">
        <v>32.828483581542997</v>
      </c>
      <c r="F795" s="4">
        <v>32.955909729003899</v>
      </c>
      <c r="G795" s="4">
        <v>32.476371765136697</v>
      </c>
      <c r="H795" s="4">
        <v>32.609001159667997</v>
      </c>
      <c r="I795" s="4">
        <v>32.700733184814503</v>
      </c>
      <c r="J795" s="4">
        <v>32.873527526855469</v>
      </c>
      <c r="K795" s="4">
        <v>32.595368703206397</v>
      </c>
      <c r="M795" s="4">
        <v>1.64603486396244</v>
      </c>
      <c r="N795" s="4">
        <v>2.2285714285714301E-2</v>
      </c>
      <c r="O795" s="5">
        <v>0.27815882364908601</v>
      </c>
      <c r="P795" s="4">
        <v>3.60820902460173</v>
      </c>
    </row>
    <row r="796" spans="1:16" x14ac:dyDescent="0.25">
      <c r="A796" s="4" t="s">
        <v>7551</v>
      </c>
      <c r="B796" s="4" t="s">
        <v>8222</v>
      </c>
      <c r="C796" s="4" t="s">
        <v>7552</v>
      </c>
      <c r="D796" s="4">
        <v>33.876285552978501</v>
      </c>
      <c r="E796" s="4">
        <v>33.895843505859403</v>
      </c>
      <c r="F796" s="4">
        <v>33.8265190124512</v>
      </c>
      <c r="G796" s="4">
        <v>33.204967498779297</v>
      </c>
      <c r="H796" s="4">
        <v>33.663536071777301</v>
      </c>
      <c r="I796" s="4">
        <v>33.8963432312012</v>
      </c>
      <c r="J796" s="4">
        <v>33.866216023763037</v>
      </c>
      <c r="K796" s="4">
        <v>33.588282267252602</v>
      </c>
      <c r="M796" s="4">
        <v>0.61081216780049197</v>
      </c>
      <c r="N796" s="4">
        <v>0.21816842105263201</v>
      </c>
      <c r="O796" s="5">
        <v>0.27793375651042102</v>
      </c>
      <c r="P796" s="4">
        <v>1.3614557956538</v>
      </c>
    </row>
    <row r="797" spans="1:16" x14ac:dyDescent="0.25">
      <c r="A797" s="4" t="s">
        <v>6559</v>
      </c>
      <c r="B797" s="4" t="s">
        <v>8449</v>
      </c>
      <c r="C797" s="4" t="s">
        <v>6561</v>
      </c>
      <c r="D797" s="4">
        <v>31.756334304809599</v>
      </c>
      <c r="E797" s="4">
        <v>31.8324069976807</v>
      </c>
      <c r="F797" s="4">
        <v>31.6813144683838</v>
      </c>
      <c r="G797" s="4">
        <v>31.459945678710898</v>
      </c>
      <c r="H797" s="4">
        <v>31.488706588745099</v>
      </c>
      <c r="I797" s="4">
        <v>31.492347717285199</v>
      </c>
      <c r="J797" s="4">
        <v>31.756685256958033</v>
      </c>
      <c r="K797" s="4">
        <v>31.480333328247067</v>
      </c>
      <c r="M797" s="4">
        <v>2.45491974525171</v>
      </c>
      <c r="N797" s="4">
        <v>7.0000000000000001E-3</v>
      </c>
      <c r="O797" s="5">
        <v>0.276351928710938</v>
      </c>
      <c r="P797" s="4">
        <v>6.1679208634125002</v>
      </c>
    </row>
    <row r="798" spans="1:16" x14ac:dyDescent="0.25">
      <c r="A798" s="4" t="s">
        <v>5748</v>
      </c>
      <c r="B798" s="4" t="s">
        <v>8565</v>
      </c>
      <c r="C798" s="4" t="s">
        <v>5750</v>
      </c>
      <c r="D798" s="4">
        <v>25.2149047851563</v>
      </c>
      <c r="E798" s="4">
        <v>25.517105102539102</v>
      </c>
      <c r="F798" s="4">
        <v>25.218959808349599</v>
      </c>
      <c r="G798" s="4">
        <v>25.030981063842798</v>
      </c>
      <c r="H798" s="4">
        <v>25.220899581909201</v>
      </c>
      <c r="I798" s="4">
        <v>24.872764587402301</v>
      </c>
      <c r="J798" s="4">
        <v>25.316989898681665</v>
      </c>
      <c r="K798" s="4">
        <v>25.041548411051433</v>
      </c>
      <c r="M798" s="4">
        <v>0.90568441343200601</v>
      </c>
      <c r="N798" s="4">
        <v>9.9017921146953403E-2</v>
      </c>
      <c r="O798" s="5">
        <v>0.27544148763020698</v>
      </c>
      <c r="P798" s="4">
        <v>1.94085323692691</v>
      </c>
    </row>
    <row r="799" spans="1:16" x14ac:dyDescent="0.25">
      <c r="A799" s="4" t="s">
        <v>6835</v>
      </c>
      <c r="B799" s="4" t="s">
        <v>8731</v>
      </c>
      <c r="C799" s="4" t="s">
        <v>6837</v>
      </c>
      <c r="D799" s="4">
        <v>25.956140518188501</v>
      </c>
      <c r="E799" s="4">
        <v>26.5783176422119</v>
      </c>
      <c r="F799" s="4">
        <v>26.081113815307599</v>
      </c>
      <c r="G799" s="4">
        <v>26.2087726593018</v>
      </c>
      <c r="H799" s="4">
        <v>26.2648410797119</v>
      </c>
      <c r="I799" s="4">
        <v>25.317588806152301</v>
      </c>
      <c r="J799" s="4">
        <v>26.205190658569336</v>
      </c>
      <c r="K799" s="4">
        <v>25.930400848388668</v>
      </c>
      <c r="M799" s="4">
        <v>0.31083113361975201</v>
      </c>
      <c r="N799" s="4">
        <v>0.52015716096324505</v>
      </c>
      <c r="O799" s="5">
        <v>0.27478981018066401</v>
      </c>
      <c r="P799" s="4">
        <v>0.76138610486690605</v>
      </c>
    </row>
    <row r="800" spans="1:16" x14ac:dyDescent="0.25">
      <c r="A800" s="4" t="s">
        <v>6315</v>
      </c>
      <c r="B800" s="4" t="s">
        <v>8784</v>
      </c>
      <c r="C800" s="4" t="s">
        <v>6317</v>
      </c>
      <c r="D800" s="4">
        <v>28.8877773284912</v>
      </c>
      <c r="E800" s="4">
        <v>28.658521652221701</v>
      </c>
      <c r="F800" s="4">
        <v>28.7883701324463</v>
      </c>
      <c r="G800" s="4">
        <v>28.496219635009801</v>
      </c>
      <c r="H800" s="4">
        <v>28.538455963134801</v>
      </c>
      <c r="I800" s="4">
        <v>28.475980758666999</v>
      </c>
      <c r="J800" s="4">
        <v>28.778223037719737</v>
      </c>
      <c r="K800" s="4">
        <v>28.503552118937204</v>
      </c>
      <c r="M800" s="4">
        <v>1.7879304416664099</v>
      </c>
      <c r="N800" s="4">
        <v>1.66198083067093E-2</v>
      </c>
      <c r="O800" s="5">
        <v>0.27467091878255101</v>
      </c>
      <c r="P800" s="4">
        <v>3.9877413275097702</v>
      </c>
    </row>
    <row r="801" spans="1:16" x14ac:dyDescent="0.25">
      <c r="A801" s="4" t="s">
        <v>3476</v>
      </c>
      <c r="B801" s="4" t="s">
        <v>8586</v>
      </c>
      <c r="C801" s="4" t="s">
        <v>3478</v>
      </c>
      <c r="D801" s="4">
        <v>32.928138732910199</v>
      </c>
      <c r="E801" s="4">
        <v>32.744495391845703</v>
      </c>
      <c r="F801" s="4">
        <v>32.880821228027301</v>
      </c>
      <c r="G801" s="4">
        <v>32.650901794433601</v>
      </c>
      <c r="H801" s="4">
        <v>32.465511322021499</v>
      </c>
      <c r="I801" s="4">
        <v>32.616992950439503</v>
      </c>
      <c r="J801" s="4">
        <v>32.85115178426107</v>
      </c>
      <c r="K801" s="4">
        <v>32.577802022298208</v>
      </c>
      <c r="M801" s="4">
        <v>1.58401837160031</v>
      </c>
      <c r="N801" s="4">
        <v>2.4638069705093801E-2</v>
      </c>
      <c r="O801" s="5">
        <v>0.27334976196289101</v>
      </c>
      <c r="P801" s="4">
        <v>3.44974924229779</v>
      </c>
    </row>
    <row r="802" spans="1:16" x14ac:dyDescent="0.25">
      <c r="A802" s="4" t="s">
        <v>3165</v>
      </c>
      <c r="B802" s="4" t="s">
        <v>8630</v>
      </c>
      <c r="C802" s="4" t="s">
        <v>3167</v>
      </c>
      <c r="D802" s="4">
        <v>30.348091125488299</v>
      </c>
      <c r="E802" s="4">
        <v>30.377101898193398</v>
      </c>
      <c r="F802" s="4">
        <v>30.3400993347168</v>
      </c>
      <c r="G802" s="4">
        <v>29.972225189208999</v>
      </c>
      <c r="H802" s="4">
        <v>30.097469329833999</v>
      </c>
      <c r="I802" s="4">
        <v>30.178037643432599</v>
      </c>
      <c r="J802" s="4">
        <v>30.355097452799498</v>
      </c>
      <c r="K802" s="4">
        <v>30.082577387491867</v>
      </c>
      <c r="M802" s="4">
        <v>1.95671427154123</v>
      </c>
      <c r="N802" s="4">
        <v>1.2873394495412799E-2</v>
      </c>
      <c r="O802" s="5">
        <v>0.27252006530761702</v>
      </c>
      <c r="P802" s="4">
        <v>4.4731288535645897</v>
      </c>
    </row>
    <row r="803" spans="1:16" x14ac:dyDescent="0.25">
      <c r="A803" s="4" t="s">
        <v>5724</v>
      </c>
      <c r="B803" s="4" t="s">
        <v>8177</v>
      </c>
      <c r="C803" s="4" t="s">
        <v>5726</v>
      </c>
      <c r="D803" s="4">
        <v>29.556739807128899</v>
      </c>
      <c r="E803" s="4">
        <v>29.530782699585</v>
      </c>
      <c r="F803" s="4">
        <v>29.0897521972656</v>
      </c>
      <c r="G803" s="4">
        <v>29.202194213867202</v>
      </c>
      <c r="H803" s="4">
        <v>29.0408535003662</v>
      </c>
      <c r="I803" s="4">
        <v>29.121627807617202</v>
      </c>
      <c r="J803" s="4">
        <v>29.392424901326496</v>
      </c>
      <c r="K803" s="4">
        <v>29.121558507283535</v>
      </c>
      <c r="M803" s="4">
        <v>0.78866318870021002</v>
      </c>
      <c r="N803" s="4">
        <v>0.13667785234899299</v>
      </c>
      <c r="O803" s="5">
        <v>0.27086639404296903</v>
      </c>
      <c r="P803" s="4">
        <v>1.7087381266450901</v>
      </c>
    </row>
    <row r="804" spans="1:16" x14ac:dyDescent="0.25">
      <c r="A804" s="4" t="s">
        <v>1866</v>
      </c>
      <c r="B804" s="4" t="s">
        <v>8070</v>
      </c>
      <c r="C804" s="4" t="s">
        <v>1868</v>
      </c>
      <c r="D804" s="4">
        <v>30.158555984497099</v>
      </c>
      <c r="E804" s="4">
        <v>30.202592849731399</v>
      </c>
      <c r="F804" s="4">
        <v>30.334884643554702</v>
      </c>
      <c r="G804" s="4">
        <v>29.815517425537099</v>
      </c>
      <c r="H804" s="4">
        <v>29.890827178955099</v>
      </c>
      <c r="I804" s="4">
        <v>30.188886642456101</v>
      </c>
      <c r="J804" s="4">
        <v>30.232011159261067</v>
      </c>
      <c r="K804" s="4">
        <v>29.9650770823161</v>
      </c>
      <c r="M804" s="4">
        <v>0.99589000513014303</v>
      </c>
      <c r="N804" s="4">
        <v>7.9179584120982999E-2</v>
      </c>
      <c r="O804" s="5">
        <v>0.266934076944985</v>
      </c>
      <c r="P804" s="4">
        <v>2.12343529661843</v>
      </c>
    </row>
    <row r="805" spans="1:16" x14ac:dyDescent="0.25">
      <c r="A805" s="4" t="s">
        <v>7004</v>
      </c>
      <c r="B805" s="4" t="s">
        <v>8859</v>
      </c>
      <c r="C805" s="4" t="s">
        <v>7006</v>
      </c>
      <c r="D805" s="4">
        <v>31.170734405517599</v>
      </c>
      <c r="E805" s="4">
        <v>31.0012111663818</v>
      </c>
      <c r="F805" s="4">
        <v>30.535572052001999</v>
      </c>
      <c r="G805" s="4">
        <v>30.744291305541999</v>
      </c>
      <c r="H805" s="4">
        <v>30.530706405639599</v>
      </c>
      <c r="I805" s="4">
        <v>30.6331272125244</v>
      </c>
      <c r="J805" s="4">
        <v>30.9025058746338</v>
      </c>
      <c r="K805" s="4">
        <v>30.636041641235334</v>
      </c>
      <c r="M805" s="4">
        <v>0.59707671083929104</v>
      </c>
      <c r="N805" s="4">
        <v>0.22424702380952399</v>
      </c>
      <c r="O805" s="5">
        <v>0.266464233398438</v>
      </c>
      <c r="P805" s="4">
        <v>1.3346820130138299</v>
      </c>
    </row>
    <row r="806" spans="1:16" x14ac:dyDescent="0.25">
      <c r="A806" s="4" t="s">
        <v>2185</v>
      </c>
      <c r="B806" s="4" t="s">
        <v>8721</v>
      </c>
      <c r="C806" s="4" t="s">
        <v>2187</v>
      </c>
      <c r="D806" s="4">
        <v>29.844701766967798</v>
      </c>
      <c r="E806" s="4">
        <v>29.7965278625488</v>
      </c>
      <c r="F806" s="4">
        <v>29.485099792480501</v>
      </c>
      <c r="G806" s="4">
        <v>29.348951339721701</v>
      </c>
      <c r="H806" s="4">
        <v>29.460943222045898</v>
      </c>
      <c r="I806" s="4">
        <v>29.517654418945298</v>
      </c>
      <c r="J806" s="4">
        <v>29.708776473999034</v>
      </c>
      <c r="K806" s="4">
        <v>29.442516326904297</v>
      </c>
      <c r="M806" s="4">
        <v>1.0150181797450499</v>
      </c>
      <c r="N806" s="4">
        <v>7.6234615384615401E-2</v>
      </c>
      <c r="O806" s="5">
        <v>0.26626014709472701</v>
      </c>
      <c r="P806" s="4">
        <v>2.1626575132068</v>
      </c>
    </row>
    <row r="807" spans="1:16" x14ac:dyDescent="0.25">
      <c r="A807" s="4" t="s">
        <v>1498</v>
      </c>
      <c r="B807" s="4" t="s">
        <v>8472</v>
      </c>
      <c r="C807" s="4" t="s">
        <v>1500</v>
      </c>
      <c r="D807" s="4">
        <v>29.2190856933594</v>
      </c>
      <c r="E807" s="4">
        <v>29.572931289672901</v>
      </c>
      <c r="F807" s="4">
        <v>29.406154632568398</v>
      </c>
      <c r="G807" s="4">
        <v>29.167943954467798</v>
      </c>
      <c r="H807" s="4">
        <v>29.148342132568398</v>
      </c>
      <c r="I807" s="4">
        <v>29.083177566528299</v>
      </c>
      <c r="J807" s="4">
        <v>29.399390538533567</v>
      </c>
      <c r="K807" s="4">
        <v>29.133154551188166</v>
      </c>
      <c r="M807" s="4">
        <v>1.18785341209716</v>
      </c>
      <c r="N807" s="4">
        <v>5.13798126951093E-2</v>
      </c>
      <c r="O807" s="5">
        <v>0.26623598734537501</v>
      </c>
      <c r="P807" s="4">
        <v>2.5267982026293598</v>
      </c>
    </row>
    <row r="808" spans="1:16" x14ac:dyDescent="0.25">
      <c r="A808" s="4" t="s">
        <v>7126</v>
      </c>
      <c r="B808" s="4" t="s">
        <v>8236</v>
      </c>
      <c r="C808" s="4" t="s">
        <v>7127</v>
      </c>
      <c r="D808" s="4">
        <v>29.317123413085898</v>
      </c>
      <c r="E808" s="4">
        <v>29.529199600219702</v>
      </c>
      <c r="F808" s="4">
        <v>29.337501525878899</v>
      </c>
      <c r="G808" s="4">
        <v>29.5668849945068</v>
      </c>
      <c r="H808" s="4">
        <v>28.8720092773438</v>
      </c>
      <c r="I808" s="4">
        <v>28.947710037231399</v>
      </c>
      <c r="J808" s="4">
        <v>29.394608179728166</v>
      </c>
      <c r="K808" s="4">
        <v>29.128868103027333</v>
      </c>
      <c r="M808" s="4">
        <v>0.50491640053914399</v>
      </c>
      <c r="N808" s="4">
        <v>0.29305815602836899</v>
      </c>
      <c r="O808" s="5">
        <v>0.26574007670084798</v>
      </c>
      <c r="P808" s="4">
        <v>1.15424050274525</v>
      </c>
    </row>
    <row r="809" spans="1:16" x14ac:dyDescent="0.25">
      <c r="A809" s="4" t="s">
        <v>5490</v>
      </c>
      <c r="B809" s="4" t="s">
        <v>8525</v>
      </c>
      <c r="C809" s="4" t="s">
        <v>5491</v>
      </c>
      <c r="D809" s="4">
        <v>35.367027282714801</v>
      </c>
      <c r="E809" s="4">
        <v>35.328987121582003</v>
      </c>
      <c r="F809" s="4">
        <v>35.257480621337898</v>
      </c>
      <c r="G809" s="4">
        <v>35.040538787841797</v>
      </c>
      <c r="H809" s="4">
        <v>35.063438415527301</v>
      </c>
      <c r="I809" s="4">
        <v>35.055343627929702</v>
      </c>
      <c r="J809" s="4">
        <v>35.317831675211572</v>
      </c>
      <c r="K809" s="4">
        <v>35.053106943766267</v>
      </c>
      <c r="M809" s="4">
        <v>2.8925217795114602</v>
      </c>
      <c r="N809" s="4">
        <v>4.8108108108108104E-3</v>
      </c>
      <c r="O809" s="5">
        <v>0.264724731445313</v>
      </c>
      <c r="P809" s="4">
        <v>8.0698995765043708</v>
      </c>
    </row>
    <row r="810" spans="1:16" x14ac:dyDescent="0.25">
      <c r="A810" s="4" t="s">
        <v>7350</v>
      </c>
      <c r="B810" s="4" t="s">
        <v>8268</v>
      </c>
      <c r="C810" s="4" t="s">
        <v>7352</v>
      </c>
      <c r="D810" s="4">
        <v>32.210002899169901</v>
      </c>
      <c r="E810" s="4">
        <v>32.143497467041001</v>
      </c>
      <c r="F810" s="4">
        <v>32.103038787841797</v>
      </c>
      <c r="G810" s="4">
        <v>31.908329010009801</v>
      </c>
      <c r="H810" s="4">
        <v>31.771852493286101</v>
      </c>
      <c r="I810" s="4">
        <v>31.9869270324707</v>
      </c>
      <c r="J810" s="4">
        <v>32.152179718017571</v>
      </c>
      <c r="K810" s="4">
        <v>31.889036178588867</v>
      </c>
      <c r="M810" s="4">
        <v>1.70068892945706</v>
      </c>
      <c r="N810" s="4">
        <v>2.00881057268722E-2</v>
      </c>
      <c r="O810" s="5">
        <v>0.26314353942871099</v>
      </c>
      <c r="P810" s="4">
        <v>3.7515080534159799</v>
      </c>
    </row>
    <row r="811" spans="1:16" x14ac:dyDescent="0.25">
      <c r="A811" s="4" t="s">
        <v>25</v>
      </c>
      <c r="B811" s="4" t="s">
        <v>8393</v>
      </c>
      <c r="C811" s="4" t="s">
        <v>27</v>
      </c>
      <c r="D811" s="4">
        <v>30.687465667724599</v>
      </c>
      <c r="E811" s="4">
        <v>30.688165664672901</v>
      </c>
      <c r="F811" s="4">
        <v>30.506383895873999</v>
      </c>
      <c r="G811" s="4">
        <v>29.879203796386701</v>
      </c>
      <c r="H811" s="4">
        <v>30.605518341064499</v>
      </c>
      <c r="I811" s="4">
        <v>30.6103610992432</v>
      </c>
      <c r="J811" s="4">
        <v>30.627338409423832</v>
      </c>
      <c r="K811" s="4">
        <v>30.365027745564799</v>
      </c>
      <c r="M811" s="4">
        <v>0.45118793552568698</v>
      </c>
      <c r="N811" s="4">
        <v>0.34005745554035599</v>
      </c>
      <c r="O811" s="5">
        <v>0.262310663859051</v>
      </c>
      <c r="P811" s="4">
        <v>1.0478543618349101</v>
      </c>
    </row>
    <row r="812" spans="1:16" x14ac:dyDescent="0.25">
      <c r="A812" s="4" t="s">
        <v>5507</v>
      </c>
      <c r="B812" s="4" t="s">
        <v>8534</v>
      </c>
      <c r="C812" s="4" t="s">
        <v>5509</v>
      </c>
      <c r="D812" s="4">
        <v>31.9107570648193</v>
      </c>
      <c r="E812" s="4">
        <v>31.998847961425799</v>
      </c>
      <c r="F812" s="4">
        <v>31.884614944458001</v>
      </c>
      <c r="G812" s="4">
        <v>31.763511657714801</v>
      </c>
      <c r="H812" s="4">
        <v>31.6561584472656</v>
      </c>
      <c r="I812" s="4">
        <v>31.588630676269499</v>
      </c>
      <c r="J812" s="4">
        <v>31.931406656901032</v>
      </c>
      <c r="K812" s="4">
        <v>31.669433593749968</v>
      </c>
      <c r="M812" s="4">
        <v>1.88330733386883</v>
      </c>
      <c r="N812" s="4">
        <v>1.53782383419689E-2</v>
      </c>
      <c r="O812" s="5">
        <v>0.26197306315104302</v>
      </c>
      <c r="P812" s="4">
        <v>4.2572188033095797</v>
      </c>
    </row>
    <row r="813" spans="1:16" x14ac:dyDescent="0.25">
      <c r="A813" s="4" t="s">
        <v>5143</v>
      </c>
      <c r="B813" s="4" t="s">
        <v>8355</v>
      </c>
      <c r="C813" s="4" t="s">
        <v>5145</v>
      </c>
      <c r="D813" s="4">
        <v>30.542661666870099</v>
      </c>
      <c r="E813" s="4">
        <v>30.667221069335898</v>
      </c>
      <c r="F813" s="4">
        <v>30.636659622192401</v>
      </c>
      <c r="G813" s="4">
        <v>30.4172248840332</v>
      </c>
      <c r="H813" s="4">
        <v>30.463914871215799</v>
      </c>
      <c r="I813" s="4">
        <v>30.182212829589801</v>
      </c>
      <c r="J813" s="4">
        <v>30.61551411946613</v>
      </c>
      <c r="K813" s="4">
        <v>30.354450861612932</v>
      </c>
      <c r="M813" s="4">
        <v>1.28988332097785</v>
      </c>
      <c r="N813" s="4">
        <v>4.1991189427312801E-2</v>
      </c>
      <c r="O813" s="5">
        <v>0.26106325785318801</v>
      </c>
      <c r="P813" s="4">
        <v>2.7514125570632202</v>
      </c>
    </row>
    <row r="814" spans="1:16" x14ac:dyDescent="0.25">
      <c r="A814" s="4" t="s">
        <v>837</v>
      </c>
      <c r="B814" s="4" t="s">
        <v>7868</v>
      </c>
      <c r="C814" s="4" t="s">
        <v>838</v>
      </c>
      <c r="D814" s="4">
        <v>29.233671188354499</v>
      </c>
      <c r="E814" s="4">
        <v>29.377517700195298</v>
      </c>
      <c r="F814" s="4">
        <v>29.030336380004901</v>
      </c>
      <c r="G814" s="4">
        <v>28.617246627807599</v>
      </c>
      <c r="H814" s="4">
        <v>29.093166351318398</v>
      </c>
      <c r="I814" s="4">
        <v>29.148851394653299</v>
      </c>
      <c r="J814" s="4">
        <v>29.213841756184902</v>
      </c>
      <c r="K814" s="4">
        <v>28.953088124593098</v>
      </c>
      <c r="M814" s="4">
        <v>0.59325231968950998</v>
      </c>
      <c r="N814" s="4">
        <v>0.22649258160237401</v>
      </c>
      <c r="O814" s="5">
        <v>0.26075363159179699</v>
      </c>
      <c r="P814" s="4">
        <v>1.32722418477795</v>
      </c>
    </row>
    <row r="815" spans="1:16" x14ac:dyDescent="0.25">
      <c r="A815" s="4" t="s">
        <v>676</v>
      </c>
      <c r="B815" s="4" t="s">
        <v>8750</v>
      </c>
      <c r="C815" s="4" t="s">
        <v>678</v>
      </c>
      <c r="D815" s="4">
        <v>27.929296493530298</v>
      </c>
      <c r="E815" s="4">
        <v>27.662359237670898</v>
      </c>
      <c r="F815" s="4">
        <v>26.923042297363299</v>
      </c>
      <c r="G815" s="4">
        <v>27.181674957275401</v>
      </c>
      <c r="H815" s="4">
        <v>26.798080444335898</v>
      </c>
      <c r="I815" s="4">
        <v>27.755809783935501</v>
      </c>
      <c r="J815" s="4">
        <v>27.504899342854831</v>
      </c>
      <c r="K815" s="4">
        <v>27.245188395182268</v>
      </c>
      <c r="M815" s="4">
        <v>0.25121528858178599</v>
      </c>
      <c r="N815" s="4">
        <v>0.61441951219512203</v>
      </c>
      <c r="O815" s="5">
        <v>0.25971094767252401</v>
      </c>
      <c r="P815" s="4">
        <v>0.63358650675921002</v>
      </c>
    </row>
    <row r="816" spans="1:16" x14ac:dyDescent="0.25">
      <c r="A816" s="4" t="s">
        <v>1769</v>
      </c>
      <c r="B816" s="4" t="s">
        <v>7784</v>
      </c>
      <c r="C816" s="4" t="s">
        <v>1771</v>
      </c>
      <c r="D816" s="4">
        <v>22.2797756195068</v>
      </c>
      <c r="E816" s="4">
        <v>21.1412544250488</v>
      </c>
      <c r="F816" s="4">
        <v>20.426078796386701</v>
      </c>
      <c r="G816" s="4">
        <v>21.461061477661101</v>
      </c>
      <c r="H816" s="4">
        <v>21.798246383666999</v>
      </c>
      <c r="I816" s="4">
        <v>19.809619903564499</v>
      </c>
      <c r="J816" s="4">
        <v>21.282369613647433</v>
      </c>
      <c r="K816" s="4">
        <v>21.022975921630863</v>
      </c>
      <c r="M816" s="4">
        <v>0.11521602572532399</v>
      </c>
      <c r="N816" s="4">
        <v>0.82451282051282104</v>
      </c>
      <c r="O816" s="5">
        <v>0.25939369201660201</v>
      </c>
      <c r="P816" s="4">
        <v>0.31716968837302401</v>
      </c>
    </row>
    <row r="817" spans="1:16" x14ac:dyDescent="0.25">
      <c r="A817" s="4" t="s">
        <v>680</v>
      </c>
      <c r="B817" s="4" t="s">
        <v>8881</v>
      </c>
      <c r="C817" s="4" t="s">
        <v>682</v>
      </c>
      <c r="D817" s="4">
        <v>28.8705444335938</v>
      </c>
      <c r="E817" s="4">
        <v>28.991132736206101</v>
      </c>
      <c r="F817" s="4">
        <v>29.365156173706101</v>
      </c>
      <c r="G817" s="4">
        <v>28.902248382568398</v>
      </c>
      <c r="H817" s="4">
        <v>28.819826126098601</v>
      </c>
      <c r="I817" s="4">
        <v>28.728645324706999</v>
      </c>
      <c r="J817" s="4">
        <v>29.075611114501999</v>
      </c>
      <c r="K817" s="4">
        <v>28.816906611124665</v>
      </c>
      <c r="M817" s="4">
        <v>0.75700452259004303</v>
      </c>
      <c r="N817" s="4">
        <v>0.14842105263157901</v>
      </c>
      <c r="O817" s="5">
        <v>0.25870450337727702</v>
      </c>
      <c r="P817" s="4">
        <v>1.6466136363922499</v>
      </c>
    </row>
    <row r="818" spans="1:16" x14ac:dyDescent="0.25">
      <c r="A818" s="4" t="s">
        <v>3800</v>
      </c>
      <c r="B818" s="4" t="s">
        <v>8454</v>
      </c>
      <c r="C818" s="4" t="s">
        <v>3801</v>
      </c>
      <c r="D818" s="4">
        <v>32.089004516601598</v>
      </c>
      <c r="E818" s="4">
        <v>32.137931823730497</v>
      </c>
      <c r="F818" s="4">
        <v>32.081058502197301</v>
      </c>
      <c r="G818" s="4">
        <v>31.796607971191399</v>
      </c>
      <c r="H818" s="4">
        <v>31.835618972778299</v>
      </c>
      <c r="I818" s="4">
        <v>31.899784088134801</v>
      </c>
      <c r="J818" s="4">
        <v>32.102664947509794</v>
      </c>
      <c r="K818" s="4">
        <v>31.844003677368164</v>
      </c>
      <c r="M818" s="4">
        <v>2.7504938201092299</v>
      </c>
      <c r="N818" s="4">
        <v>5.8677042801556396E-3</v>
      </c>
      <c r="O818" s="5">
        <v>0.25866127014160201</v>
      </c>
      <c r="P818" s="4">
        <v>7.4027666596180701</v>
      </c>
    </row>
    <row r="819" spans="1:16" x14ac:dyDescent="0.25">
      <c r="A819" s="4" t="s">
        <v>4084</v>
      </c>
      <c r="B819" s="4" t="s">
        <v>8973</v>
      </c>
      <c r="C819" s="4" t="s">
        <v>4085</v>
      </c>
      <c r="D819" s="4">
        <v>26.569150924682599</v>
      </c>
      <c r="E819" s="4">
        <v>25.8194770812988</v>
      </c>
      <c r="F819" s="4">
        <v>24.9299221038818</v>
      </c>
      <c r="G819" s="4">
        <v>25.530042648315401</v>
      </c>
      <c r="H819" s="4">
        <v>25.238296508789102</v>
      </c>
      <c r="I819" s="4">
        <v>25.774612426757798</v>
      </c>
      <c r="J819" s="4">
        <v>25.772850036621065</v>
      </c>
      <c r="K819" s="4">
        <v>25.514317194620769</v>
      </c>
      <c r="M819" s="4">
        <v>0.19970162634441899</v>
      </c>
      <c r="N819" s="4">
        <v>0.69801302545885102</v>
      </c>
      <c r="O819" s="5">
        <v>0.258532842000324</v>
      </c>
      <c r="P819" s="4">
        <v>0.51862650493659801</v>
      </c>
    </row>
    <row r="820" spans="1:16" x14ac:dyDescent="0.25">
      <c r="A820" s="4" t="s">
        <v>2042</v>
      </c>
      <c r="B820" s="4" t="s">
        <v>8501</v>
      </c>
      <c r="C820" s="4" t="s">
        <v>2044</v>
      </c>
      <c r="D820" s="4">
        <v>26.960638046264599</v>
      </c>
      <c r="E820" s="4">
        <v>26.854160308837901</v>
      </c>
      <c r="F820" s="4">
        <v>26.7800807952881</v>
      </c>
      <c r="G820" s="4">
        <v>26.602807998657202</v>
      </c>
      <c r="H820" s="4">
        <v>26.640625</v>
      </c>
      <c r="I820" s="4">
        <v>26.576499938964801</v>
      </c>
      <c r="J820" s="4">
        <v>26.864959716796864</v>
      </c>
      <c r="K820" s="4">
        <v>26.606644312540666</v>
      </c>
      <c r="M820" s="4">
        <v>2.01342888785025</v>
      </c>
      <c r="N820" s="4">
        <v>1.23249516441006E-2</v>
      </c>
      <c r="O820" s="5">
        <v>0.25831540425618399</v>
      </c>
      <c r="P820" s="4">
        <v>4.64529325288499</v>
      </c>
    </row>
    <row r="821" spans="1:16" x14ac:dyDescent="0.25">
      <c r="A821" s="4" t="s">
        <v>3057</v>
      </c>
      <c r="B821" s="4" t="s">
        <v>8952</v>
      </c>
      <c r="C821" s="4" t="s">
        <v>3059</v>
      </c>
      <c r="D821" s="4">
        <v>24.606744766235401</v>
      </c>
      <c r="E821" s="4">
        <v>24.4347038269043</v>
      </c>
      <c r="F821" s="4">
        <v>24.4097900390625</v>
      </c>
      <c r="G821" s="4">
        <v>23.744094848632798</v>
      </c>
      <c r="H821" s="4">
        <v>24.501447677612301</v>
      </c>
      <c r="I821" s="4">
        <v>24.431514739990199</v>
      </c>
      <c r="J821" s="4">
        <v>24.483746210734068</v>
      </c>
      <c r="K821" s="4">
        <v>24.225685755411764</v>
      </c>
      <c r="M821" s="4">
        <v>0.44450495527341599</v>
      </c>
      <c r="N821" s="4">
        <v>0.34539496940856601</v>
      </c>
      <c r="O821" s="5">
        <v>0.25806045532226601</v>
      </c>
      <c r="P821" s="4">
        <v>1.0345295222864901</v>
      </c>
    </row>
    <row r="822" spans="1:16" x14ac:dyDescent="0.25">
      <c r="A822" s="4" t="s">
        <v>4424</v>
      </c>
      <c r="B822" s="4" t="s">
        <v>8194</v>
      </c>
      <c r="C822" s="4" t="s">
        <v>4426</v>
      </c>
      <c r="D822" s="4">
        <v>33.902557373046903</v>
      </c>
      <c r="E822" s="4">
        <v>33.737625122070298</v>
      </c>
      <c r="F822" s="4">
        <v>33.5759887695313</v>
      </c>
      <c r="G822" s="4">
        <v>33.485607147216797</v>
      </c>
      <c r="H822" s="4">
        <v>33.528118133544901</v>
      </c>
      <c r="I822" s="4">
        <v>33.428932189941399</v>
      </c>
      <c r="J822" s="4">
        <v>33.738723754882834</v>
      </c>
      <c r="K822" s="4">
        <v>33.480885823567696</v>
      </c>
      <c r="M822" s="4">
        <v>1.2288962028224399</v>
      </c>
      <c r="N822" s="4">
        <v>4.63769968051118E-2</v>
      </c>
      <c r="O822" s="5">
        <v>0.25783793131510202</v>
      </c>
      <c r="P822" s="4">
        <v>2.6162017720113901</v>
      </c>
    </row>
    <row r="823" spans="1:16" x14ac:dyDescent="0.25">
      <c r="A823" s="4" t="s">
        <v>6524</v>
      </c>
      <c r="B823" s="4" t="s">
        <v>7828</v>
      </c>
      <c r="C823" s="4" t="s">
        <v>6525</v>
      </c>
      <c r="D823" s="4">
        <v>35.068386077880902</v>
      </c>
      <c r="E823" s="4">
        <v>35.008129119872997</v>
      </c>
      <c r="F823" s="4">
        <v>34.867473602294901</v>
      </c>
      <c r="G823" s="4">
        <v>34.709705352783203</v>
      </c>
      <c r="H823" s="4">
        <v>34.869560241699197</v>
      </c>
      <c r="I823" s="4">
        <v>34.595264434814503</v>
      </c>
      <c r="J823" s="4">
        <v>34.981329600016267</v>
      </c>
      <c r="K823" s="4">
        <v>34.724843343098968</v>
      </c>
      <c r="M823" s="4">
        <v>1.21309323384023</v>
      </c>
      <c r="N823" s="4">
        <v>4.7498419388830301E-2</v>
      </c>
      <c r="O823" s="5">
        <v>0.25648625691731303</v>
      </c>
      <c r="P823" s="4">
        <v>2.5816316813590099</v>
      </c>
    </row>
    <row r="824" spans="1:16" x14ac:dyDescent="0.25">
      <c r="A824" s="4" t="s">
        <v>4609</v>
      </c>
      <c r="B824" s="4" t="s">
        <v>8390</v>
      </c>
      <c r="C824" s="4" t="s">
        <v>4611</v>
      </c>
      <c r="D824" s="4">
        <v>33.021774291992202</v>
      </c>
      <c r="E824" s="4">
        <v>33.182960510253899</v>
      </c>
      <c r="F824" s="4">
        <v>33.004798889160199</v>
      </c>
      <c r="G824" s="4">
        <v>32.724464416503899</v>
      </c>
      <c r="H824" s="4">
        <v>32.828628540039098</v>
      </c>
      <c r="I824" s="4">
        <v>32.888126373291001</v>
      </c>
      <c r="J824" s="4">
        <v>33.0698445638021</v>
      </c>
      <c r="K824" s="4">
        <v>32.813739776611335</v>
      </c>
      <c r="M824" s="4">
        <v>1.5841474964603599</v>
      </c>
      <c r="N824" s="4">
        <v>2.46711409395973E-2</v>
      </c>
      <c r="O824" s="5">
        <v>0.25610478719075802</v>
      </c>
      <c r="P824" s="4">
        <v>3.4500747441225301</v>
      </c>
    </row>
    <row r="825" spans="1:16" x14ac:dyDescent="0.25">
      <c r="A825" s="4" t="s">
        <v>5766</v>
      </c>
      <c r="B825" s="4" t="s">
        <v>8698</v>
      </c>
      <c r="C825" s="4" t="s">
        <v>5768</v>
      </c>
      <c r="D825" s="4">
        <v>26.211217880248999</v>
      </c>
      <c r="E825" s="4">
        <v>26.951353073120099</v>
      </c>
      <c r="F825" s="4">
        <v>26.167076110839801</v>
      </c>
      <c r="G825" s="4">
        <v>26.4355144500732</v>
      </c>
      <c r="H825" s="4">
        <v>26.3546848297119</v>
      </c>
      <c r="I825" s="4">
        <v>25.774578094482401</v>
      </c>
      <c r="J825" s="4">
        <v>26.443215688069632</v>
      </c>
      <c r="K825" s="4">
        <v>26.188259124755831</v>
      </c>
      <c r="M825" s="4">
        <v>0.31762533119242897</v>
      </c>
      <c r="N825" s="4">
        <v>0.51055194391332104</v>
      </c>
      <c r="O825" s="5">
        <v>0.25495656331380101</v>
      </c>
      <c r="P825" s="4">
        <v>0.77566188117853396</v>
      </c>
    </row>
    <row r="826" spans="1:16" x14ac:dyDescent="0.25">
      <c r="A826" s="4" t="s">
        <v>1827</v>
      </c>
      <c r="B826" s="4" t="s">
        <v>8657</v>
      </c>
      <c r="C826" s="4" t="s">
        <v>1828</v>
      </c>
      <c r="D826" s="4">
        <v>29.168035507202099</v>
      </c>
      <c r="E826" s="4">
        <v>29.040430068969702</v>
      </c>
      <c r="F826" s="4">
        <v>29.048463821411101</v>
      </c>
      <c r="G826" s="4">
        <v>28.705263137817401</v>
      </c>
      <c r="H826" s="4">
        <v>28.8979167938232</v>
      </c>
      <c r="I826" s="4">
        <v>28.8889675140381</v>
      </c>
      <c r="J826" s="4">
        <v>29.085643132527636</v>
      </c>
      <c r="K826" s="4">
        <v>28.830715815226231</v>
      </c>
      <c r="M826" s="4">
        <v>1.5615453857563999</v>
      </c>
      <c r="N826" s="4">
        <v>2.5424083769633499E-2</v>
      </c>
      <c r="O826" s="5">
        <v>0.25492731730142998</v>
      </c>
      <c r="P826" s="4">
        <v>3.39337336020172</v>
      </c>
    </row>
    <row r="827" spans="1:16" x14ac:dyDescent="0.25">
      <c r="A827" s="4" t="s">
        <v>6273</v>
      </c>
      <c r="B827" s="4" t="s">
        <v>8744</v>
      </c>
      <c r="C827" s="4" t="s">
        <v>6274</v>
      </c>
      <c r="D827" s="4">
        <v>27.385482788085898</v>
      </c>
      <c r="E827" s="4">
        <v>27.465967178344702</v>
      </c>
      <c r="F827" s="4">
        <v>26.5699367523193</v>
      </c>
      <c r="G827" s="4">
        <v>26.927951812744102</v>
      </c>
      <c r="H827" s="4">
        <v>26.916975021362301</v>
      </c>
      <c r="I827" s="4">
        <v>26.8123874664307</v>
      </c>
      <c r="J827" s="4">
        <v>27.1404622395833</v>
      </c>
      <c r="K827" s="4">
        <v>26.885771433512371</v>
      </c>
      <c r="M827" s="4">
        <v>0.36926699685666697</v>
      </c>
      <c r="N827" s="4">
        <v>0.43706754098360701</v>
      </c>
      <c r="O827" s="5">
        <v>0.25469080607096101</v>
      </c>
      <c r="P827" s="4">
        <v>0.88260505857526494</v>
      </c>
    </row>
    <row r="828" spans="1:16" x14ac:dyDescent="0.25">
      <c r="A828" s="4" t="s">
        <v>6414</v>
      </c>
      <c r="B828" s="4" t="s">
        <v>8339</v>
      </c>
      <c r="C828" s="4" t="s">
        <v>6415</v>
      </c>
      <c r="D828" s="4">
        <v>32.636226654052699</v>
      </c>
      <c r="E828" s="4">
        <v>32.423294067382798</v>
      </c>
      <c r="F828" s="4">
        <v>32.3038940429688</v>
      </c>
      <c r="G828" s="4">
        <v>31.979408264160199</v>
      </c>
      <c r="H828" s="4">
        <v>32.272041320800803</v>
      </c>
      <c r="I828" s="4">
        <v>32.348537445068402</v>
      </c>
      <c r="J828" s="4">
        <v>32.454471588134766</v>
      </c>
      <c r="K828" s="4">
        <v>32.199995676676465</v>
      </c>
      <c r="M828" s="4">
        <v>0.79023331706044098</v>
      </c>
      <c r="N828" s="4">
        <v>0.13663529411764699</v>
      </c>
      <c r="O828" s="5">
        <v>0.25447591145833598</v>
      </c>
      <c r="P828" s="4">
        <v>1.7118252270283201</v>
      </c>
    </row>
    <row r="829" spans="1:16" x14ac:dyDescent="0.25">
      <c r="A829" s="4" t="s">
        <v>6474</v>
      </c>
      <c r="B829" s="4" t="s">
        <v>8856</v>
      </c>
      <c r="C829" s="4" t="s">
        <v>6476</v>
      </c>
      <c r="D829" s="4">
        <v>30.278001785278299</v>
      </c>
      <c r="E829" s="4">
        <v>30.149492263793899</v>
      </c>
      <c r="F829" s="4">
        <v>29.993656158447301</v>
      </c>
      <c r="G829" s="4">
        <v>29.8524379730225</v>
      </c>
      <c r="H829" s="4">
        <v>29.882301330566399</v>
      </c>
      <c r="I829" s="4">
        <v>29.924158096313501</v>
      </c>
      <c r="J829" s="4">
        <v>30.140383402506501</v>
      </c>
      <c r="K829" s="4">
        <v>29.886299133300799</v>
      </c>
      <c r="M829" s="4">
        <v>1.3969711160667</v>
      </c>
      <c r="N829" s="4">
        <v>3.4767414403778001E-2</v>
      </c>
      <c r="O829" s="5">
        <v>0.25408426920573002</v>
      </c>
      <c r="P829" s="4">
        <v>2.9962664656866802</v>
      </c>
    </row>
    <row r="830" spans="1:16" x14ac:dyDescent="0.25">
      <c r="A830" s="4" t="s">
        <v>3599</v>
      </c>
      <c r="B830" s="4" t="s">
        <v>8607</v>
      </c>
      <c r="C830" s="4" t="s">
        <v>3601</v>
      </c>
      <c r="D830" s="4">
        <v>32.0065727233887</v>
      </c>
      <c r="E830" s="4">
        <v>32.030860900878899</v>
      </c>
      <c r="F830" s="4">
        <v>32.1393432617188</v>
      </c>
      <c r="G830" s="4">
        <v>31.842243194580099</v>
      </c>
      <c r="H830" s="4">
        <v>31.670261383056602</v>
      </c>
      <c r="I830" s="4">
        <v>31.902879714965799</v>
      </c>
      <c r="J830" s="4">
        <v>32.058925628662138</v>
      </c>
      <c r="K830" s="4">
        <v>31.805128097534169</v>
      </c>
      <c r="M830" s="4">
        <v>1.45918181703719</v>
      </c>
      <c r="N830" s="4">
        <v>2.9530135301353001E-2</v>
      </c>
      <c r="O830" s="5">
        <v>0.25379753112793002</v>
      </c>
      <c r="P830" s="4">
        <v>3.1432438671762601</v>
      </c>
    </row>
    <row r="831" spans="1:16" x14ac:dyDescent="0.25">
      <c r="A831" s="4" t="s">
        <v>281</v>
      </c>
      <c r="B831" s="4" t="s">
        <v>8335</v>
      </c>
      <c r="C831" s="4" t="s">
        <v>283</v>
      </c>
      <c r="D831" s="4">
        <v>32.952266693115199</v>
      </c>
      <c r="E831" s="4">
        <v>32.959812164306598</v>
      </c>
      <c r="F831" s="4">
        <v>32.816150665283203</v>
      </c>
      <c r="G831" s="4">
        <v>32.852039337158203</v>
      </c>
      <c r="H831" s="4">
        <v>32.508987426757798</v>
      </c>
      <c r="I831" s="4">
        <v>32.605915069580099</v>
      </c>
      <c r="J831" s="4">
        <v>32.909409840901667</v>
      </c>
      <c r="K831" s="4">
        <v>32.655647277832031</v>
      </c>
      <c r="M831" s="4">
        <v>1.06222223203291</v>
      </c>
      <c r="N831" s="4">
        <v>6.7882005899705E-2</v>
      </c>
      <c r="O831" s="5">
        <v>0.25376256306966399</v>
      </c>
      <c r="P831" s="4">
        <v>2.26029863431663</v>
      </c>
    </row>
    <row r="832" spans="1:16" x14ac:dyDescent="0.25">
      <c r="A832" s="4" t="s">
        <v>7220</v>
      </c>
      <c r="B832" s="4" t="s">
        <v>8772</v>
      </c>
      <c r="C832" s="4" t="s">
        <v>7222</v>
      </c>
      <c r="D832" s="4">
        <v>29.4967365264893</v>
      </c>
      <c r="E832" s="4">
        <v>29.324119567871101</v>
      </c>
      <c r="F832" s="4">
        <v>29.2285346984863</v>
      </c>
      <c r="G832" s="4">
        <v>28.985227584838899</v>
      </c>
      <c r="H832" s="4">
        <v>29.379886627197301</v>
      </c>
      <c r="I832" s="4">
        <v>28.9248962402344</v>
      </c>
      <c r="J832" s="4">
        <v>29.349796930948902</v>
      </c>
      <c r="K832" s="4">
        <v>29.096670150756868</v>
      </c>
      <c r="M832" s="4">
        <v>0.70988201208207602</v>
      </c>
      <c r="N832" s="4">
        <v>0.16626698641087101</v>
      </c>
      <c r="O832" s="5">
        <v>0.25312678019205798</v>
      </c>
      <c r="P832" s="4">
        <v>1.5544938565670801</v>
      </c>
    </row>
    <row r="833" spans="1:16" x14ac:dyDescent="0.25">
      <c r="A833" s="4" t="s">
        <v>4528</v>
      </c>
      <c r="B833" s="4" t="s">
        <v>8574</v>
      </c>
      <c r="C833" s="4" t="s">
        <v>4530</v>
      </c>
      <c r="D833" s="4">
        <v>29.7799777984619</v>
      </c>
      <c r="E833" s="4">
        <v>30.692398071289102</v>
      </c>
      <c r="F833" s="4">
        <v>29.422113418579102</v>
      </c>
      <c r="G833" s="4">
        <v>29.785764694213899</v>
      </c>
      <c r="H833" s="4">
        <v>29.675369262695298</v>
      </c>
      <c r="I833" s="4">
        <v>29.6742057800293</v>
      </c>
      <c r="J833" s="4">
        <v>29.964829762776702</v>
      </c>
      <c r="K833" s="4">
        <v>29.711779912312831</v>
      </c>
      <c r="M833" s="4">
        <v>0.26610263801186701</v>
      </c>
      <c r="N833" s="4">
        <v>0.59308574953732296</v>
      </c>
      <c r="O833" s="5">
        <v>0.25304985046386702</v>
      </c>
      <c r="P833" s="4">
        <v>0.66596746399997497</v>
      </c>
    </row>
    <row r="834" spans="1:16" x14ac:dyDescent="0.25">
      <c r="A834" s="4" t="s">
        <v>6112</v>
      </c>
      <c r="B834" s="4" t="s">
        <v>8725</v>
      </c>
      <c r="C834" s="4" t="s">
        <v>6114</v>
      </c>
      <c r="D834" s="4">
        <v>28.665779113769499</v>
      </c>
      <c r="E834" s="4">
        <v>28.467403411865199</v>
      </c>
      <c r="F834" s="4">
        <v>28.729721069335898</v>
      </c>
      <c r="G834" s="4">
        <v>28.351198196411101</v>
      </c>
      <c r="H834" s="4">
        <v>28.256853103637699</v>
      </c>
      <c r="I834" s="4">
        <v>28.5026550292969</v>
      </c>
      <c r="J834" s="4">
        <v>28.620967864990195</v>
      </c>
      <c r="K834" s="4">
        <v>28.370235443115234</v>
      </c>
      <c r="M834" s="4">
        <v>1.10612594553981</v>
      </c>
      <c r="N834" s="4">
        <v>5.9971774193548398E-2</v>
      </c>
      <c r="O834" s="5">
        <v>0.250732421875</v>
      </c>
      <c r="P834" s="4">
        <v>2.3522778692929398</v>
      </c>
    </row>
    <row r="835" spans="1:16" x14ac:dyDescent="0.25">
      <c r="A835" s="4" t="s">
        <v>4001</v>
      </c>
      <c r="B835" s="4" t="s">
        <v>8429</v>
      </c>
      <c r="C835" s="4" t="s">
        <v>4003</v>
      </c>
      <c r="D835" s="4">
        <v>30.8481636047363</v>
      </c>
      <c r="E835" s="4">
        <v>30.8613586425781</v>
      </c>
      <c r="F835" s="4">
        <v>30.765659332275401</v>
      </c>
      <c r="G835" s="4">
        <v>30.778196334838899</v>
      </c>
      <c r="H835" s="4">
        <v>30.628055572509801</v>
      </c>
      <c r="I835" s="4">
        <v>30.319356918335</v>
      </c>
      <c r="J835" s="4">
        <v>30.825060526529935</v>
      </c>
      <c r="K835" s="4">
        <v>30.57520294189457</v>
      </c>
      <c r="M835" s="4">
        <v>0.83799106039165605</v>
      </c>
      <c r="N835" s="4">
        <v>0.118824335904027</v>
      </c>
      <c r="O835" s="5">
        <v>0.24985758463541799</v>
      </c>
      <c r="P835" s="4">
        <v>1.80604174969008</v>
      </c>
    </row>
    <row r="836" spans="1:16" x14ac:dyDescent="0.25">
      <c r="A836" s="4" t="s">
        <v>7301</v>
      </c>
      <c r="B836" s="4" t="s">
        <v>8655</v>
      </c>
      <c r="C836" s="4" t="s">
        <v>7302</v>
      </c>
      <c r="D836" s="4">
        <v>33.210124969482401</v>
      </c>
      <c r="E836" s="4">
        <v>32.85791015625</v>
      </c>
      <c r="F836" s="4">
        <v>32.802520751953097</v>
      </c>
      <c r="G836" s="4">
        <v>32.813777923583999</v>
      </c>
      <c r="H836" s="4">
        <v>32.652984619140597</v>
      </c>
      <c r="I836" s="4">
        <v>32.655208587646499</v>
      </c>
      <c r="J836" s="4">
        <v>32.956851959228494</v>
      </c>
      <c r="K836" s="4">
        <v>32.707323710123696</v>
      </c>
      <c r="M836" s="4">
        <v>0.83710875281738295</v>
      </c>
      <c r="N836" s="4">
        <v>0.119106164383562</v>
      </c>
      <c r="O836" s="5">
        <v>0.24952824910481999</v>
      </c>
      <c r="P836" s="4">
        <v>1.8042950765324399</v>
      </c>
    </row>
    <row r="837" spans="1:16" x14ac:dyDescent="0.25">
      <c r="A837" s="4" t="s">
        <v>3842</v>
      </c>
      <c r="B837" s="4" t="s">
        <v>9000</v>
      </c>
      <c r="C837" s="4" t="s">
        <v>3843</v>
      </c>
      <c r="D837" s="4">
        <v>28.405654907226602</v>
      </c>
      <c r="E837" s="4">
        <v>28.4895133972168</v>
      </c>
      <c r="F837" s="4">
        <v>28.078395843505898</v>
      </c>
      <c r="G837" s="4">
        <v>27.7086887359619</v>
      </c>
      <c r="H837" s="4">
        <v>28.235488891601602</v>
      </c>
      <c r="I837" s="4">
        <v>28.281164169311499</v>
      </c>
      <c r="J837" s="4">
        <v>28.324521382649767</v>
      </c>
      <c r="K837" s="4">
        <v>28.075113932291668</v>
      </c>
      <c r="M837" s="4">
        <v>0.48823158962130803</v>
      </c>
      <c r="N837" s="4">
        <v>0.30830596491228102</v>
      </c>
      <c r="O837" s="5">
        <v>0.24940745035807099</v>
      </c>
      <c r="P837" s="4">
        <v>1.12132966631035</v>
      </c>
    </row>
    <row r="838" spans="1:16" x14ac:dyDescent="0.25">
      <c r="A838" s="4" t="s">
        <v>6420</v>
      </c>
      <c r="B838" s="4" t="s">
        <v>8443</v>
      </c>
      <c r="C838" s="4" t="s">
        <v>6422</v>
      </c>
      <c r="D838" s="4">
        <v>25.1212863922119</v>
      </c>
      <c r="E838" s="4">
        <v>25.617696762085</v>
      </c>
      <c r="F838" s="4">
        <v>25.763269424438501</v>
      </c>
      <c r="G838" s="4">
        <v>25.1840705871582</v>
      </c>
      <c r="H838" s="4">
        <v>25.201391220092798</v>
      </c>
      <c r="I838" s="4">
        <v>25.3688869476318</v>
      </c>
      <c r="J838" s="4">
        <v>25.500750859578471</v>
      </c>
      <c r="K838" s="4">
        <v>25.251449584960934</v>
      </c>
      <c r="M838" s="4">
        <v>0.54230338015961699</v>
      </c>
      <c r="N838" s="4">
        <v>0.263506172839506</v>
      </c>
      <c r="O838" s="5">
        <v>0.249301274617512</v>
      </c>
      <c r="P838" s="4">
        <v>1.22766579150386</v>
      </c>
    </row>
    <row r="839" spans="1:16" x14ac:dyDescent="0.25">
      <c r="A839" s="4" t="s">
        <v>3527</v>
      </c>
      <c r="B839" s="4" t="s">
        <v>8406</v>
      </c>
      <c r="C839" s="4" t="s">
        <v>3529</v>
      </c>
      <c r="D839" s="4">
        <v>31.777437210083001</v>
      </c>
      <c r="E839" s="4">
        <v>31.607307434081999</v>
      </c>
      <c r="F839" s="4">
        <v>31.520536422729499</v>
      </c>
      <c r="G839" s="4">
        <v>31.287071228027301</v>
      </c>
      <c r="H839" s="4">
        <v>31.384149551391602</v>
      </c>
      <c r="I839" s="4">
        <v>31.489345550537099</v>
      </c>
      <c r="J839" s="4">
        <v>31.635093688964833</v>
      </c>
      <c r="K839" s="4">
        <v>31.386855443318666</v>
      </c>
      <c r="M839" s="4">
        <v>1.2222477501316</v>
      </c>
      <c r="N839" s="4">
        <v>4.68504772004242E-2</v>
      </c>
      <c r="O839" s="5">
        <v>0.24823824564616001</v>
      </c>
      <c r="P839" s="4">
        <v>2.6016351299081002</v>
      </c>
    </row>
    <row r="840" spans="1:16" x14ac:dyDescent="0.25">
      <c r="A840" s="4" t="s">
        <v>201</v>
      </c>
      <c r="B840" s="4" t="s">
        <v>8516</v>
      </c>
      <c r="C840" s="4" t="s">
        <v>203</v>
      </c>
      <c r="D840" s="4">
        <v>32.494155883789098</v>
      </c>
      <c r="E840" s="4">
        <v>32.470882415771499</v>
      </c>
      <c r="F840" s="4">
        <v>32.358489990234403</v>
      </c>
      <c r="G840" s="4">
        <v>32.191459655761697</v>
      </c>
      <c r="H840" s="4">
        <v>32.234653472900398</v>
      </c>
      <c r="I840" s="4">
        <v>32.153518676757798</v>
      </c>
      <c r="J840" s="4">
        <v>32.441176096598333</v>
      </c>
      <c r="K840" s="4">
        <v>32.193210601806634</v>
      </c>
      <c r="M840" s="4">
        <v>2.17592857890974</v>
      </c>
      <c r="N840" s="4">
        <v>9.3456221198156691E-3</v>
      </c>
      <c r="O840" s="5">
        <v>0.24796549479166399</v>
      </c>
      <c r="P840" s="4">
        <v>5.1662576797051898</v>
      </c>
    </row>
    <row r="841" spans="1:16" x14ac:dyDescent="0.25">
      <c r="A841" s="4" t="s">
        <v>6705</v>
      </c>
      <c r="B841" s="4" t="s">
        <v>8569</v>
      </c>
      <c r="C841" s="4" t="s">
        <v>6707</v>
      </c>
      <c r="D841" s="4">
        <v>25.5179843902588</v>
      </c>
      <c r="E841" s="4">
        <v>25.419412612915</v>
      </c>
      <c r="F841" s="4">
        <v>25.691656112670898</v>
      </c>
      <c r="G841" s="4">
        <v>25.5442218780518</v>
      </c>
      <c r="H841" s="4">
        <v>24.992954254150401</v>
      </c>
      <c r="I841" s="4">
        <v>25.35009765625</v>
      </c>
      <c r="J841" s="4">
        <v>25.543017705281567</v>
      </c>
      <c r="K841" s="4">
        <v>25.295757929484068</v>
      </c>
      <c r="M841" s="4">
        <v>0.61712288443861596</v>
      </c>
      <c r="N841" s="4">
        <v>0.214294784580499</v>
      </c>
      <c r="O841" s="5">
        <v>0.24725977579752401</v>
      </c>
      <c r="P841" s="4">
        <v>1.3737521055067701</v>
      </c>
    </row>
    <row r="842" spans="1:16" x14ac:dyDescent="0.25">
      <c r="A842" s="4" t="s">
        <v>3218</v>
      </c>
      <c r="B842" s="4" t="s">
        <v>8477</v>
      </c>
      <c r="C842" s="4" t="s">
        <v>3220</v>
      </c>
      <c r="D842" s="4">
        <v>31.803327560424801</v>
      </c>
      <c r="E842" s="4">
        <v>31.769659042358398</v>
      </c>
      <c r="F842" s="4">
        <v>31.538669586181602</v>
      </c>
      <c r="G842" s="4">
        <v>31.594459533691399</v>
      </c>
      <c r="H842" s="4">
        <v>31.6005764007568</v>
      </c>
      <c r="I842" s="4">
        <v>31.175642013549801</v>
      </c>
      <c r="J842" s="4">
        <v>31.703885396321599</v>
      </c>
      <c r="K842" s="4">
        <v>31.456892649332669</v>
      </c>
      <c r="M842" s="4">
        <v>0.687915246993555</v>
      </c>
      <c r="N842" s="4">
        <v>0.17816745655608199</v>
      </c>
      <c r="O842" s="5">
        <v>0.24699274698893001</v>
      </c>
      <c r="P842" s="4">
        <v>1.5116523637908299</v>
      </c>
    </row>
    <row r="843" spans="1:16" x14ac:dyDescent="0.25">
      <c r="A843" s="4" t="s">
        <v>3451</v>
      </c>
      <c r="B843" s="4" t="s">
        <v>8765</v>
      </c>
      <c r="C843" s="4" t="s">
        <v>3453</v>
      </c>
      <c r="D843" s="4">
        <v>31.104303359985401</v>
      </c>
      <c r="E843" s="4">
        <v>31.267398834228501</v>
      </c>
      <c r="F843" s="4">
        <v>31.303831100463899</v>
      </c>
      <c r="G843" s="4">
        <v>30.959047317504901</v>
      </c>
      <c r="H843" s="4">
        <v>31.003486633300799</v>
      </c>
      <c r="I843" s="4">
        <v>30.979364395141602</v>
      </c>
      <c r="J843" s="4">
        <v>31.225177764892603</v>
      </c>
      <c r="K843" s="4">
        <v>30.980632781982433</v>
      </c>
      <c r="M843" s="4">
        <v>1.7565782754950601</v>
      </c>
      <c r="N843" s="4">
        <v>1.7071651090342699E-2</v>
      </c>
      <c r="O843" s="5">
        <v>0.244544982910156</v>
      </c>
      <c r="P843" s="4">
        <v>3.9017538525230302</v>
      </c>
    </row>
    <row r="844" spans="1:16" x14ac:dyDescent="0.25">
      <c r="A844" s="4" t="s">
        <v>3443</v>
      </c>
      <c r="B844" s="4" t="s">
        <v>8602</v>
      </c>
      <c r="C844" s="4" t="s">
        <v>3445</v>
      </c>
      <c r="D844" s="4">
        <v>29.236467361450199</v>
      </c>
      <c r="E844" s="4">
        <v>29.162826538085898</v>
      </c>
      <c r="F844" s="4">
        <v>29.088211059570298</v>
      </c>
      <c r="G844" s="4">
        <v>28.855497360229499</v>
      </c>
      <c r="H844" s="4">
        <v>28.8898315429688</v>
      </c>
      <c r="I844" s="4">
        <v>29.0098361968994</v>
      </c>
      <c r="J844" s="4">
        <v>29.162501653035463</v>
      </c>
      <c r="K844" s="4">
        <v>28.918388366699233</v>
      </c>
      <c r="M844" s="4">
        <v>1.7374388082333601</v>
      </c>
      <c r="N844" s="4">
        <v>1.80609756097561E-2</v>
      </c>
      <c r="O844" s="5">
        <v>0.244113286336262</v>
      </c>
      <c r="P844" s="4">
        <v>3.8498692472114602</v>
      </c>
    </row>
    <row r="845" spans="1:16" x14ac:dyDescent="0.25">
      <c r="A845" s="4" t="s">
        <v>6436</v>
      </c>
      <c r="B845" s="4" t="s">
        <v>8360</v>
      </c>
      <c r="C845" s="4" t="s">
        <v>6438</v>
      </c>
      <c r="D845" s="4">
        <v>30.346448898315401</v>
      </c>
      <c r="E845" s="4">
        <v>30.3675746917725</v>
      </c>
      <c r="F845" s="4">
        <v>30.202823638916001</v>
      </c>
      <c r="G845" s="4">
        <v>30.016698837280298</v>
      </c>
      <c r="H845" s="4">
        <v>30.010746002197301</v>
      </c>
      <c r="I845" s="4">
        <v>30.1578769683838</v>
      </c>
      <c r="J845" s="4">
        <v>30.305615743001301</v>
      </c>
      <c r="K845" s="4">
        <v>30.061773935953799</v>
      </c>
      <c r="M845" s="4">
        <v>1.58478171714983</v>
      </c>
      <c r="N845" s="4">
        <v>2.47375504710633E-2</v>
      </c>
      <c r="O845" s="5">
        <v>0.24384180704752401</v>
      </c>
      <c r="P845" s="4">
        <v>3.4516737702713298</v>
      </c>
    </row>
    <row r="846" spans="1:16" x14ac:dyDescent="0.25">
      <c r="A846" s="4" t="s">
        <v>3018</v>
      </c>
      <c r="B846" s="4" t="s">
        <v>8726</v>
      </c>
      <c r="C846" s="4" t="s">
        <v>3020</v>
      </c>
      <c r="D846" s="4">
        <v>27.570909500122099</v>
      </c>
      <c r="E846" s="4">
        <v>27.7308444976807</v>
      </c>
      <c r="F846" s="4">
        <v>27.3234977722168</v>
      </c>
      <c r="G846" s="4">
        <v>27.308912277221701</v>
      </c>
      <c r="H846" s="4">
        <v>27.3497219085693</v>
      </c>
      <c r="I846" s="4">
        <v>27.235488891601602</v>
      </c>
      <c r="J846" s="4">
        <v>27.541750590006533</v>
      </c>
      <c r="K846" s="4">
        <v>27.298041025797534</v>
      </c>
      <c r="M846" s="4">
        <v>0.92494799234734704</v>
      </c>
      <c r="N846" s="4">
        <v>9.4884650317892796E-2</v>
      </c>
      <c r="O846" s="5">
        <v>0.24370956420898399</v>
      </c>
      <c r="P846" s="4">
        <v>1.9795377148353599</v>
      </c>
    </row>
    <row r="847" spans="1:16" x14ac:dyDescent="0.25">
      <c r="A847" s="4" t="s">
        <v>5967</v>
      </c>
      <c r="B847" s="4" t="s">
        <v>8036</v>
      </c>
      <c r="C847" s="4" t="s">
        <v>5968</v>
      </c>
      <c r="D847" s="4">
        <v>28.785564422607401</v>
      </c>
      <c r="E847" s="4">
        <v>28.3150844573975</v>
      </c>
      <c r="F847" s="4">
        <v>28.491075515747099</v>
      </c>
      <c r="G847" s="4">
        <v>28.1078395843506</v>
      </c>
      <c r="H847" s="4">
        <v>28.182123184204102</v>
      </c>
      <c r="I847" s="4">
        <v>28.571191787719702</v>
      </c>
      <c r="J847" s="4">
        <v>28.530574798583999</v>
      </c>
      <c r="K847" s="4">
        <v>28.287051518758133</v>
      </c>
      <c r="M847" s="4">
        <v>0.54125536160732601</v>
      </c>
      <c r="N847" s="4">
        <v>0.26433381712627002</v>
      </c>
      <c r="O847" s="5">
        <v>0.24352327982584801</v>
      </c>
      <c r="P847" s="4">
        <v>1.22561265823578</v>
      </c>
    </row>
    <row r="848" spans="1:16" x14ac:dyDescent="0.25">
      <c r="A848" s="4" t="s">
        <v>4633</v>
      </c>
      <c r="B848" s="4" t="s">
        <v>8498</v>
      </c>
      <c r="C848" s="4" t="s">
        <v>4635</v>
      </c>
      <c r="D848" s="4">
        <v>36.603733062744098</v>
      </c>
      <c r="E848" s="4">
        <v>36.596885681152301</v>
      </c>
      <c r="F848" s="4">
        <v>36.3602905273438</v>
      </c>
      <c r="G848" s="4">
        <v>36.228771209716797</v>
      </c>
      <c r="H848" s="4">
        <v>36.295505523681598</v>
      </c>
      <c r="I848" s="4">
        <v>36.306873321533203</v>
      </c>
      <c r="J848" s="4">
        <v>36.5203030904134</v>
      </c>
      <c r="K848" s="4">
        <v>36.277050018310533</v>
      </c>
      <c r="M848" s="4">
        <v>1.3587635666783</v>
      </c>
      <c r="N848" s="4">
        <v>3.7141542002301499E-2</v>
      </c>
      <c r="O848" s="5">
        <v>0.24325307210286701</v>
      </c>
      <c r="P848" s="4">
        <v>2.9077642978335598</v>
      </c>
    </row>
    <row r="849" spans="1:16" x14ac:dyDescent="0.25">
      <c r="A849" s="4" t="s">
        <v>5609</v>
      </c>
      <c r="B849" s="4" t="s">
        <v>8256</v>
      </c>
      <c r="C849" s="4" t="s">
        <v>5611</v>
      </c>
      <c r="D849" s="4">
        <v>24.997198104858398</v>
      </c>
      <c r="E849" s="4">
        <v>25.381589889526399</v>
      </c>
      <c r="F849" s="4">
        <v>25.412361145019499</v>
      </c>
      <c r="G849" s="4">
        <v>24.940025329589801</v>
      </c>
      <c r="H849" s="4">
        <v>24.786767959594702</v>
      </c>
      <c r="I849" s="4">
        <v>25.336145401001001</v>
      </c>
      <c r="J849" s="4">
        <v>25.263716379801433</v>
      </c>
      <c r="K849" s="4">
        <v>25.020979563395169</v>
      </c>
      <c r="M849" s="4">
        <v>0.50228140836371105</v>
      </c>
      <c r="N849" s="4">
        <v>0.29475530410183898</v>
      </c>
      <c r="O849" s="5">
        <v>0.24273681640625</v>
      </c>
      <c r="P849" s="4">
        <v>1.1490495573430699</v>
      </c>
    </row>
    <row r="850" spans="1:16" x14ac:dyDescent="0.25">
      <c r="A850" s="4" t="s">
        <v>3207</v>
      </c>
      <c r="B850" s="4" t="s">
        <v>8451</v>
      </c>
      <c r="C850" s="4" t="s">
        <v>3209</v>
      </c>
      <c r="D850" s="4">
        <v>29.663722991943398</v>
      </c>
      <c r="E850" s="4">
        <v>29.7515468597412</v>
      </c>
      <c r="F850" s="4">
        <v>29.612541198730501</v>
      </c>
      <c r="G850" s="4">
        <v>29.4505710601807</v>
      </c>
      <c r="H850" s="4">
        <v>29.539537429809599</v>
      </c>
      <c r="I850" s="4">
        <v>29.312623977661101</v>
      </c>
      <c r="J850" s="4">
        <v>29.675937016805033</v>
      </c>
      <c r="K850" s="4">
        <v>29.4342441558838</v>
      </c>
      <c r="M850" s="4">
        <v>1.44900623091779</v>
      </c>
      <c r="N850" s="4">
        <v>2.9892944038929399E-2</v>
      </c>
      <c r="O850" s="5">
        <v>0.241692860921223</v>
      </c>
      <c r="P850" s="4">
        <v>3.11895210166271</v>
      </c>
    </row>
    <row r="851" spans="1:16" x14ac:dyDescent="0.25">
      <c r="A851" s="4" t="s">
        <v>206</v>
      </c>
      <c r="B851" s="4" t="s">
        <v>8911</v>
      </c>
      <c r="C851" s="4" t="s">
        <v>208</v>
      </c>
      <c r="D851" s="4">
        <v>32.977039337158203</v>
      </c>
      <c r="E851" s="4">
        <v>32.230426788330099</v>
      </c>
      <c r="F851" s="4">
        <v>32.577156066894503</v>
      </c>
      <c r="G851" s="4">
        <v>32.719352722167997</v>
      </c>
      <c r="H851" s="4">
        <v>31.7576789855957</v>
      </c>
      <c r="I851" s="4">
        <v>32.582561492919901</v>
      </c>
      <c r="J851" s="4">
        <v>32.594874064127602</v>
      </c>
      <c r="K851" s="4">
        <v>32.353197733561196</v>
      </c>
      <c r="M851" s="4">
        <v>0.26036833644184798</v>
      </c>
      <c r="N851" s="4">
        <v>0.59978663396689103</v>
      </c>
      <c r="O851" s="5">
        <v>0.241676330566406</v>
      </c>
      <c r="P851" s="4">
        <v>0.65353508574817798</v>
      </c>
    </row>
    <row r="852" spans="1:16" x14ac:dyDescent="0.25">
      <c r="A852" s="4" t="s">
        <v>4650</v>
      </c>
      <c r="B852" s="4" t="s">
        <v>8644</v>
      </c>
      <c r="C852" s="4" t="s">
        <v>4652</v>
      </c>
      <c r="D852" s="4">
        <v>33.4116020202637</v>
      </c>
      <c r="E852" s="4">
        <v>33.497119903564503</v>
      </c>
      <c r="F852" s="4">
        <v>33.468498229980497</v>
      </c>
      <c r="G852" s="4">
        <v>33.188941955566399</v>
      </c>
      <c r="H852" s="4">
        <v>33.239635467529297</v>
      </c>
      <c r="I852" s="4">
        <v>33.223709106445298</v>
      </c>
      <c r="J852" s="4">
        <v>33.459073384602902</v>
      </c>
      <c r="K852" s="4">
        <v>33.217428843180336</v>
      </c>
      <c r="M852" s="4">
        <v>2.9312309051690399</v>
      </c>
      <c r="N852" s="4">
        <v>4.4859813084112098E-3</v>
      </c>
      <c r="O852" s="5">
        <v>0.241644541422531</v>
      </c>
      <c r="P852" s="4">
        <v>8.2608695780170507</v>
      </c>
    </row>
    <row r="853" spans="1:16" x14ac:dyDescent="0.25">
      <c r="A853" s="4" t="s">
        <v>7474</v>
      </c>
      <c r="B853" s="4" t="s">
        <v>8979</v>
      </c>
      <c r="C853" s="4" t="s">
        <v>7475</v>
      </c>
      <c r="D853" s="4">
        <v>30.7228698730469</v>
      </c>
      <c r="E853" s="4">
        <v>30.732713699340799</v>
      </c>
      <c r="F853" s="4">
        <v>30.617200851440401</v>
      </c>
      <c r="G853" s="4">
        <v>30.430488586425799</v>
      </c>
      <c r="H853" s="4">
        <v>30.481359481811499</v>
      </c>
      <c r="I853" s="4">
        <v>30.437747955322301</v>
      </c>
      <c r="J853" s="4">
        <v>30.690928141276032</v>
      </c>
      <c r="K853" s="4">
        <v>30.449865341186534</v>
      </c>
      <c r="M853" s="4">
        <v>2.4083431051000499</v>
      </c>
      <c r="N853" s="4">
        <v>6.9555555555555603E-3</v>
      </c>
      <c r="O853" s="5">
        <v>0.241062800089519</v>
      </c>
      <c r="P853" s="4">
        <v>5.9904273028316597</v>
      </c>
    </row>
    <row r="854" spans="1:16" x14ac:dyDescent="0.25">
      <c r="A854" s="4" t="s">
        <v>7305</v>
      </c>
      <c r="B854" s="4" t="s">
        <v>7933</v>
      </c>
      <c r="C854" s="4" t="s">
        <v>7306</v>
      </c>
      <c r="D854" s="4">
        <v>21.865089416503899</v>
      </c>
      <c r="E854" s="4">
        <v>22.549165725708001</v>
      </c>
      <c r="F854" s="4">
        <v>22.03297996521</v>
      </c>
      <c r="G854" s="4">
        <v>21.446483612060501</v>
      </c>
      <c r="H854" s="4">
        <v>22.883451461791999</v>
      </c>
      <c r="I854" s="4">
        <v>21.398252487182599</v>
      </c>
      <c r="J854" s="4">
        <v>22.149078369140636</v>
      </c>
      <c r="K854" s="4">
        <v>21.909395853678365</v>
      </c>
      <c r="M854" s="4">
        <v>0.17138457082570499</v>
      </c>
      <c r="N854" s="4">
        <v>0.74071370262390701</v>
      </c>
      <c r="O854" s="5">
        <v>0.23968251546223801</v>
      </c>
      <c r="P854" s="4">
        <v>0.45315458792892999</v>
      </c>
    </row>
    <row r="855" spans="1:16" x14ac:dyDescent="0.25">
      <c r="A855" s="4" t="s">
        <v>4540</v>
      </c>
      <c r="B855" s="4" t="s">
        <v>8242</v>
      </c>
      <c r="C855" s="4" t="s">
        <v>4542</v>
      </c>
      <c r="D855" s="4">
        <v>28.451084136962901</v>
      </c>
      <c r="E855" s="4">
        <v>28.565034866333001</v>
      </c>
      <c r="F855" s="4">
        <v>28.598878860473601</v>
      </c>
      <c r="G855" s="4">
        <v>28.284448623657202</v>
      </c>
      <c r="H855" s="4">
        <v>28.2848510742188</v>
      </c>
      <c r="I855" s="4">
        <v>28.327325820922901</v>
      </c>
      <c r="J855" s="4">
        <v>28.538332621256501</v>
      </c>
      <c r="K855" s="4">
        <v>28.29887517293297</v>
      </c>
      <c r="M855" s="4">
        <v>2.15725510744236</v>
      </c>
      <c r="N855" s="4">
        <v>9.9636363636363603E-3</v>
      </c>
      <c r="O855" s="5">
        <v>0.23945744832356999</v>
      </c>
      <c r="P855" s="4">
        <v>5.1042069776753696</v>
      </c>
    </row>
    <row r="856" spans="1:16" x14ac:dyDescent="0.25">
      <c r="A856" s="4" t="s">
        <v>4309</v>
      </c>
      <c r="B856" s="4" t="s">
        <v>8896</v>
      </c>
      <c r="C856" s="4" t="s">
        <v>4311</v>
      </c>
      <c r="D856" s="4">
        <v>36.605812072753899</v>
      </c>
      <c r="E856" s="4">
        <v>36.401252746582003</v>
      </c>
      <c r="F856" s="4">
        <v>36.282405853271499</v>
      </c>
      <c r="G856" s="4">
        <v>36.2857055664063</v>
      </c>
      <c r="H856" s="4">
        <v>36.168670654296903</v>
      </c>
      <c r="I856" s="4">
        <v>36.1239013671875</v>
      </c>
      <c r="J856" s="4">
        <v>36.429823557535805</v>
      </c>
      <c r="K856" s="4">
        <v>36.192759195963568</v>
      </c>
      <c r="M856" s="4">
        <v>1.0502329954859499</v>
      </c>
      <c r="N856" s="4">
        <v>6.9397260273972597E-2</v>
      </c>
      <c r="O856" s="5">
        <v>0.23706436157226601</v>
      </c>
      <c r="P856" s="4">
        <v>2.2353802831002301</v>
      </c>
    </row>
    <row r="857" spans="1:16" x14ac:dyDescent="0.25">
      <c r="A857" s="4" t="s">
        <v>447</v>
      </c>
      <c r="B857" s="4" t="s">
        <v>8535</v>
      </c>
      <c r="C857" s="4" t="s">
        <v>449</v>
      </c>
      <c r="D857" s="4">
        <v>31.015050888061499</v>
      </c>
      <c r="E857" s="4">
        <v>30.0835876464844</v>
      </c>
      <c r="F857" s="4">
        <v>30.306043624877901</v>
      </c>
      <c r="G857" s="4">
        <v>30.2008361816406</v>
      </c>
      <c r="H857" s="4">
        <v>30.286130905151399</v>
      </c>
      <c r="I857" s="4">
        <v>30.208045959472699</v>
      </c>
      <c r="J857" s="4">
        <v>30.468227386474599</v>
      </c>
      <c r="K857" s="4">
        <v>30.231671015421568</v>
      </c>
      <c r="M857" s="4">
        <v>0.34773401773011497</v>
      </c>
      <c r="N857" s="4">
        <v>0.46643309631544899</v>
      </c>
      <c r="O857" s="5">
        <v>0.23655637105305899</v>
      </c>
      <c r="P857" s="4">
        <v>0.83832716316386402</v>
      </c>
    </row>
    <row r="858" spans="1:16" x14ac:dyDescent="0.25">
      <c r="A858" s="4" t="s">
        <v>5146</v>
      </c>
      <c r="B858" s="4" t="s">
        <v>8795</v>
      </c>
      <c r="C858" s="4" t="s">
        <v>5148</v>
      </c>
      <c r="D858" s="4">
        <v>29.4118957519531</v>
      </c>
      <c r="E858" s="4">
        <v>29.4110412597656</v>
      </c>
      <c r="F858" s="4">
        <v>29.311416625976602</v>
      </c>
      <c r="G858" s="4">
        <v>28.8312873840332</v>
      </c>
      <c r="H858" s="4">
        <v>29.6886692047119</v>
      </c>
      <c r="I858" s="4">
        <v>28.9053039550781</v>
      </c>
      <c r="J858" s="4">
        <v>29.378117879231766</v>
      </c>
      <c r="K858" s="4">
        <v>29.141753514607732</v>
      </c>
      <c r="M858" s="4">
        <v>0.35602589945422403</v>
      </c>
      <c r="N858" s="4">
        <v>0.452075275794938</v>
      </c>
      <c r="O858" s="5">
        <v>0.23636436462402299</v>
      </c>
      <c r="P858" s="4">
        <v>0.85542710964928703</v>
      </c>
    </row>
    <row r="859" spans="1:16" x14ac:dyDescent="0.25">
      <c r="A859" s="4" t="s">
        <v>2302</v>
      </c>
      <c r="B859" s="4" t="s">
        <v>8320</v>
      </c>
      <c r="C859" s="4" t="s">
        <v>2304</v>
      </c>
      <c r="D859" s="4">
        <v>32.442916870117202</v>
      </c>
      <c r="E859" s="4">
        <v>32.526878356933601</v>
      </c>
      <c r="F859" s="4">
        <v>32.334201812744098</v>
      </c>
      <c r="G859" s="4">
        <v>32.1887016296387</v>
      </c>
      <c r="H859" s="4">
        <v>32.224948883056598</v>
      </c>
      <c r="I859" s="4">
        <v>32.188144683837898</v>
      </c>
      <c r="J859" s="4">
        <v>32.434665679931634</v>
      </c>
      <c r="K859" s="4">
        <v>32.200598398844399</v>
      </c>
      <c r="M859" s="4">
        <v>1.8282404682903299</v>
      </c>
      <c r="N859" s="4">
        <v>1.58421052631579E-2</v>
      </c>
      <c r="O859" s="5">
        <v>0.23406728108724201</v>
      </c>
      <c r="P859" s="4">
        <v>4.1001571102848597</v>
      </c>
    </row>
    <row r="860" spans="1:16" x14ac:dyDescent="0.25">
      <c r="A860" s="4" t="s">
        <v>1449</v>
      </c>
      <c r="B860" s="4" t="s">
        <v>8452</v>
      </c>
      <c r="C860" s="4" t="s">
        <v>1451</v>
      </c>
      <c r="D860" s="4">
        <v>29.696189880371101</v>
      </c>
      <c r="E860" s="4">
        <v>29.487577438354499</v>
      </c>
      <c r="F860" s="4">
        <v>29.457805633544901</v>
      </c>
      <c r="G860" s="4">
        <v>29.3315830230713</v>
      </c>
      <c r="H860" s="4">
        <v>29.091770172119102</v>
      </c>
      <c r="I860" s="4">
        <v>29.516681671142599</v>
      </c>
      <c r="J860" s="4">
        <v>29.547190984090168</v>
      </c>
      <c r="K860" s="4">
        <v>29.313344955444336</v>
      </c>
      <c r="M860" s="4">
        <v>0.74507881140813204</v>
      </c>
      <c r="N860" s="4">
        <v>0.15249145646867401</v>
      </c>
      <c r="O860" s="5">
        <v>0.23384602864583201</v>
      </c>
      <c r="P860" s="4">
        <v>1.6232653692290899</v>
      </c>
    </row>
    <row r="861" spans="1:16" x14ac:dyDescent="0.25">
      <c r="A861" s="4" t="s">
        <v>4238</v>
      </c>
      <c r="B861" s="4" t="s">
        <v>8514</v>
      </c>
      <c r="C861" s="4" t="s">
        <v>4239</v>
      </c>
      <c r="D861" s="4">
        <v>26.1295776367188</v>
      </c>
      <c r="E861" s="4">
        <v>26.1500358581543</v>
      </c>
      <c r="F861" s="4">
        <v>25.827875137329102</v>
      </c>
      <c r="G861" s="4">
        <v>25.8398246765137</v>
      </c>
      <c r="H861" s="4">
        <v>25.9290447235107</v>
      </c>
      <c r="I861" s="4">
        <v>25.639612197876001</v>
      </c>
      <c r="J861" s="4">
        <v>26.035829544067401</v>
      </c>
      <c r="K861" s="4">
        <v>25.802827199300136</v>
      </c>
      <c r="M861" s="4">
        <v>0.79875358950170605</v>
      </c>
      <c r="N861" s="4">
        <v>0.13366751054852299</v>
      </c>
      <c r="O861" s="5">
        <v>0.23300234476725401</v>
      </c>
      <c r="P861" s="4">
        <v>1.72858810731913</v>
      </c>
    </row>
    <row r="862" spans="1:16" x14ac:dyDescent="0.25">
      <c r="A862" s="4" t="s">
        <v>2924</v>
      </c>
      <c r="B862" s="4" t="s">
        <v>8172</v>
      </c>
      <c r="C862" s="4" t="s">
        <v>2925</v>
      </c>
      <c r="D862" s="4">
        <v>38.0189819335938</v>
      </c>
      <c r="E862" s="4">
        <v>38.214611053466797</v>
      </c>
      <c r="F862" s="4">
        <v>38.075191497802699</v>
      </c>
      <c r="G862" s="4">
        <v>37.976791381835902</v>
      </c>
      <c r="H862" s="4">
        <v>37.707553863525398</v>
      </c>
      <c r="I862" s="4">
        <v>37.926094055175803</v>
      </c>
      <c r="J862" s="4">
        <v>38.102928161621101</v>
      </c>
      <c r="K862" s="4">
        <v>37.870146433512367</v>
      </c>
      <c r="M862" s="4">
        <v>1.0833123494726</v>
      </c>
      <c r="N862" s="4">
        <v>6.3112437810945304E-2</v>
      </c>
      <c r="O862" s="5">
        <v>0.23278172810872599</v>
      </c>
      <c r="P862" s="4">
        <v>2.3043369416830499</v>
      </c>
    </row>
    <row r="863" spans="1:16" x14ac:dyDescent="0.25">
      <c r="A863" s="4" t="s">
        <v>5364</v>
      </c>
      <c r="B863" s="4" t="s">
        <v>8567</v>
      </c>
      <c r="C863" s="4" t="s">
        <v>5366</v>
      </c>
      <c r="D863" s="4">
        <v>33.793045043945298</v>
      </c>
      <c r="E863" s="4">
        <v>33.863407135009801</v>
      </c>
      <c r="F863" s="4">
        <v>33.767505645752003</v>
      </c>
      <c r="G863" s="4">
        <v>33.4978218078613</v>
      </c>
      <c r="H863" s="4">
        <v>33.563526153564503</v>
      </c>
      <c r="I863" s="4">
        <v>33.665328979492202</v>
      </c>
      <c r="J863" s="4">
        <v>33.807985941569036</v>
      </c>
      <c r="K863" s="4">
        <v>33.575558980306006</v>
      </c>
      <c r="M863" s="4">
        <v>1.8320598114428199</v>
      </c>
      <c r="N863" s="4">
        <v>1.5920661157024799E-2</v>
      </c>
      <c r="O863" s="5">
        <v>0.23242696126301601</v>
      </c>
      <c r="P863" s="4">
        <v>4.1109190508932603</v>
      </c>
    </row>
    <row r="864" spans="1:16" x14ac:dyDescent="0.25">
      <c r="A864" s="4" t="s">
        <v>2921</v>
      </c>
      <c r="B864" s="4" t="s">
        <v>8331</v>
      </c>
      <c r="C864" s="4" t="s">
        <v>2923</v>
      </c>
      <c r="D864" s="4">
        <v>39.374637603759801</v>
      </c>
      <c r="E864" s="4">
        <v>39.362468719482401</v>
      </c>
      <c r="F864" s="4">
        <v>39.379722595214801</v>
      </c>
      <c r="G864" s="4">
        <v>39.063545227050803</v>
      </c>
      <c r="H864" s="4">
        <v>39.283638000488303</v>
      </c>
      <c r="I864" s="4">
        <v>39.073665618896499</v>
      </c>
      <c r="J864" s="4">
        <v>39.372276306152337</v>
      </c>
      <c r="K864" s="4">
        <v>39.140282948811866</v>
      </c>
      <c r="M864" s="4">
        <v>1.4934265660565</v>
      </c>
      <c r="N864" s="4">
        <v>2.8447798742138399E-2</v>
      </c>
      <c r="O864" s="5">
        <v>0.23199335734049201</v>
      </c>
      <c r="P864" s="4">
        <v>3.2257395170155099</v>
      </c>
    </row>
    <row r="865" spans="1:16" x14ac:dyDescent="0.25">
      <c r="A865" s="4" t="s">
        <v>2372</v>
      </c>
      <c r="B865" s="4" t="s">
        <v>8448</v>
      </c>
      <c r="C865" s="4" t="s">
        <v>2374</v>
      </c>
      <c r="D865" s="4">
        <v>32.585544586181598</v>
      </c>
      <c r="E865" s="4">
        <v>32.5642700195313</v>
      </c>
      <c r="F865" s="4">
        <v>32.5205268859863</v>
      </c>
      <c r="G865" s="4">
        <v>32.287208557128899</v>
      </c>
      <c r="H865" s="4">
        <v>32.3332328796387</v>
      </c>
      <c r="I865" s="4">
        <v>32.354770660400398</v>
      </c>
      <c r="J865" s="4">
        <v>32.556780497233063</v>
      </c>
      <c r="K865" s="4">
        <v>32.325070699055999</v>
      </c>
      <c r="M865" s="4">
        <v>2.9562728989232601</v>
      </c>
      <c r="N865" s="4">
        <v>4.6601941747572801E-3</v>
      </c>
      <c r="O865" s="5">
        <v>0.23170979817707901</v>
      </c>
      <c r="P865" s="4">
        <v>8.3865888428746604</v>
      </c>
    </row>
    <row r="866" spans="1:16" x14ac:dyDescent="0.25">
      <c r="A866" s="4" t="s">
        <v>4971</v>
      </c>
      <c r="B866" s="4" t="s">
        <v>8416</v>
      </c>
      <c r="C866" s="4" t="s">
        <v>4972</v>
      </c>
      <c r="D866" s="4">
        <v>25.718397140502901</v>
      </c>
      <c r="E866" s="4">
        <v>26.412769317626999</v>
      </c>
      <c r="F866" s="4">
        <v>25.9710369110107</v>
      </c>
      <c r="G866" s="4">
        <v>25.652582168579102</v>
      </c>
      <c r="H866" s="4">
        <v>25.646873474121101</v>
      </c>
      <c r="I866" s="4">
        <v>26.1082763671875</v>
      </c>
      <c r="J866" s="4">
        <v>26.034067789713532</v>
      </c>
      <c r="K866" s="4">
        <v>25.802577336629231</v>
      </c>
      <c r="M866" s="4">
        <v>0.38328781092540798</v>
      </c>
      <c r="N866" s="4">
        <v>0.41810568031704098</v>
      </c>
      <c r="O866" s="5">
        <v>0.23149045308431199</v>
      </c>
      <c r="P866" s="4">
        <v>0.91122222289798405</v>
      </c>
    </row>
    <row r="867" spans="1:16" x14ac:dyDescent="0.25">
      <c r="A867" s="4" t="s">
        <v>5607</v>
      </c>
      <c r="B867" s="4" t="s">
        <v>8575</v>
      </c>
      <c r="C867" s="4" t="s">
        <v>5608</v>
      </c>
      <c r="D867" s="4">
        <v>33.841476440429702</v>
      </c>
      <c r="E867" s="4">
        <v>33.835506439208999</v>
      </c>
      <c r="F867" s="4">
        <v>33.643184661865199</v>
      </c>
      <c r="G867" s="4">
        <v>33.430637359619098</v>
      </c>
      <c r="H867" s="4">
        <v>33.650722503662102</v>
      </c>
      <c r="I867" s="4">
        <v>33.552116394042997</v>
      </c>
      <c r="J867" s="4">
        <v>33.773389180501304</v>
      </c>
      <c r="K867" s="4">
        <v>33.544492085774728</v>
      </c>
      <c r="M867" s="4">
        <v>1.18176695404974</v>
      </c>
      <c r="N867" s="4">
        <v>5.2219461697722597E-2</v>
      </c>
      <c r="O867" s="5">
        <v>0.228897094726563</v>
      </c>
      <c r="P867" s="4">
        <v>2.5136439179761099</v>
      </c>
    </row>
    <row r="868" spans="1:16" x14ac:dyDescent="0.25">
      <c r="A868" s="4" t="s">
        <v>6687</v>
      </c>
      <c r="B868" s="4" t="s">
        <v>7804</v>
      </c>
      <c r="C868" s="4" t="s">
        <v>6689</v>
      </c>
      <c r="D868" s="4">
        <v>26.151319503784201</v>
      </c>
      <c r="E868" s="4">
        <v>26.197858810424801</v>
      </c>
      <c r="F868" s="4">
        <v>26.103479385376001</v>
      </c>
      <c r="G868" s="4">
        <v>25.350202560424801</v>
      </c>
      <c r="H868" s="4">
        <v>26.340690612793001</v>
      </c>
      <c r="I868" s="4">
        <v>26.075395584106399</v>
      </c>
      <c r="J868" s="4">
        <v>26.150885899861667</v>
      </c>
      <c r="K868" s="4">
        <v>25.922096252441403</v>
      </c>
      <c r="M868" s="4">
        <v>0.31474686029263099</v>
      </c>
      <c r="N868" s="4">
        <v>0.51372444444444398</v>
      </c>
      <c r="O868" s="5">
        <v>0.22878964742024599</v>
      </c>
      <c r="P868" s="4">
        <v>0.76962015265896599</v>
      </c>
    </row>
    <row r="869" spans="1:16" x14ac:dyDescent="0.25">
      <c r="A869" s="4" t="s">
        <v>5056</v>
      </c>
      <c r="B869" s="4" t="s">
        <v>8250</v>
      </c>
      <c r="C869" s="4" t="s">
        <v>5058</v>
      </c>
      <c r="D869" s="4">
        <v>31.57399559021</v>
      </c>
      <c r="E869" s="4">
        <v>31.490167617797901</v>
      </c>
      <c r="F869" s="4">
        <v>31.4729919433594</v>
      </c>
      <c r="G869" s="4">
        <v>31.269529342651399</v>
      </c>
      <c r="H869" s="4">
        <v>31.292819976806602</v>
      </c>
      <c r="I869" s="4">
        <v>31.2907104492188</v>
      </c>
      <c r="J869" s="4">
        <v>31.512385050455766</v>
      </c>
      <c r="K869" s="4">
        <v>31.2843532562256</v>
      </c>
      <c r="M869" s="4">
        <v>2.6843418005853201</v>
      </c>
      <c r="N869" s="4">
        <v>5.4244604316546798E-3</v>
      </c>
      <c r="O869" s="5">
        <v>0.228031794230144</v>
      </c>
      <c r="P869" s="4">
        <v>7.1091561747314103</v>
      </c>
    </row>
    <row r="870" spans="1:16" x14ac:dyDescent="0.25">
      <c r="A870" s="4" t="s">
        <v>3708</v>
      </c>
      <c r="B870" s="4" t="s">
        <v>8426</v>
      </c>
      <c r="C870" s="4" t="s">
        <v>3710</v>
      </c>
      <c r="D870" s="4">
        <v>31.176408767700199</v>
      </c>
      <c r="E870" s="4">
        <v>31.245344161987301</v>
      </c>
      <c r="F870" s="4">
        <v>30.988817214965799</v>
      </c>
      <c r="G870" s="4">
        <v>30.8882942199707</v>
      </c>
      <c r="H870" s="4">
        <v>30.733078002929702</v>
      </c>
      <c r="I870" s="4">
        <v>31.105293273925799</v>
      </c>
      <c r="J870" s="4">
        <v>31.136856714884431</v>
      </c>
      <c r="K870" s="4">
        <v>30.908888498942066</v>
      </c>
      <c r="M870" s="4">
        <v>0.79539778428049301</v>
      </c>
      <c r="N870" s="4">
        <v>0.13481718618365601</v>
      </c>
      <c r="O870" s="5">
        <v>0.22796821594238301</v>
      </c>
      <c r="P870" s="4">
        <v>1.7219836550135801</v>
      </c>
    </row>
    <row r="871" spans="1:16" x14ac:dyDescent="0.25">
      <c r="A871" s="4" t="s">
        <v>7513</v>
      </c>
      <c r="B871" s="4" t="s">
        <v>8589</v>
      </c>
      <c r="C871" s="4" t="s">
        <v>7515</v>
      </c>
      <c r="D871" s="4">
        <v>34.432689666747997</v>
      </c>
      <c r="E871" s="4">
        <v>34.772342681884801</v>
      </c>
      <c r="F871" s="4">
        <v>34.629837036132798</v>
      </c>
      <c r="G871" s="4">
        <v>34.329433441162102</v>
      </c>
      <c r="H871" s="4">
        <v>34.426612854003899</v>
      </c>
      <c r="I871" s="4">
        <v>34.398128509521499</v>
      </c>
      <c r="J871" s="4">
        <v>34.611623128255196</v>
      </c>
      <c r="K871" s="4">
        <v>34.384724934895836</v>
      </c>
      <c r="M871" s="4">
        <v>1.0386086713593801</v>
      </c>
      <c r="N871" s="4">
        <v>7.1754385964912307E-2</v>
      </c>
      <c r="O871" s="5">
        <v>0.226898193359375</v>
      </c>
      <c r="P871" s="4">
        <v>2.2112987294346298</v>
      </c>
    </row>
    <row r="872" spans="1:16" x14ac:dyDescent="0.25">
      <c r="A872" s="4" t="s">
        <v>2412</v>
      </c>
      <c r="B872" s="4" t="s">
        <v>8619</v>
      </c>
      <c r="C872" s="4" t="s">
        <v>2414</v>
      </c>
      <c r="D872" s="4">
        <v>30.766433715820298</v>
      </c>
      <c r="E872" s="4">
        <v>30.622655868530298</v>
      </c>
      <c r="F872" s="4">
        <v>30.5616340637207</v>
      </c>
      <c r="G872" s="4">
        <v>30.500757217407202</v>
      </c>
      <c r="H872" s="4">
        <v>30.451820373535199</v>
      </c>
      <c r="I872" s="4">
        <v>30.323186874389599</v>
      </c>
      <c r="J872" s="4">
        <v>30.650241216023769</v>
      </c>
      <c r="K872" s="4">
        <v>30.425254821777333</v>
      </c>
      <c r="M872" s="4">
        <v>1.30831768514508</v>
      </c>
      <c r="N872" s="4">
        <v>4.0257206208425697E-2</v>
      </c>
      <c r="O872" s="5">
        <v>0.224986394246418</v>
      </c>
      <c r="P872" s="4">
        <v>2.79286651919637</v>
      </c>
    </row>
    <row r="873" spans="1:16" x14ac:dyDescent="0.25">
      <c r="A873" s="4" t="s">
        <v>3654</v>
      </c>
      <c r="B873" s="4" t="s">
        <v>8528</v>
      </c>
      <c r="C873" s="4" t="s">
        <v>3656</v>
      </c>
      <c r="D873" s="4">
        <v>34.386306762695298</v>
      </c>
      <c r="E873" s="4">
        <v>34.3995971679688</v>
      </c>
      <c r="F873" s="4">
        <v>34.2113227844238</v>
      </c>
      <c r="G873" s="4">
        <v>34.1254692077637</v>
      </c>
      <c r="H873" s="4">
        <v>34.1093940734863</v>
      </c>
      <c r="I873" s="4">
        <v>34.088584899902301</v>
      </c>
      <c r="J873" s="4">
        <v>34.332408905029297</v>
      </c>
      <c r="K873" s="4">
        <v>34.107816060384103</v>
      </c>
      <c r="M873" s="4">
        <v>1.6606446003653299</v>
      </c>
      <c r="N873" s="4">
        <v>2.1561253561253602E-2</v>
      </c>
      <c r="O873" s="5">
        <v>0.22459284464518001</v>
      </c>
      <c r="P873" s="4">
        <v>3.6461725855555498</v>
      </c>
    </row>
    <row r="874" spans="1:16" x14ac:dyDescent="0.25">
      <c r="A874" s="4" t="s">
        <v>886</v>
      </c>
      <c r="B874" s="4" t="s">
        <v>7957</v>
      </c>
      <c r="C874" s="4" t="s">
        <v>888</v>
      </c>
      <c r="D874" s="4">
        <v>27.240821838378899</v>
      </c>
      <c r="E874" s="4">
        <v>27.177251815795898</v>
      </c>
      <c r="F874" s="4">
        <v>27.025211334228501</v>
      </c>
      <c r="G874" s="4">
        <v>26.950151443481399</v>
      </c>
      <c r="H874" s="4">
        <v>26.897111892700199</v>
      </c>
      <c r="I874" s="4">
        <v>26.9242763519287</v>
      </c>
      <c r="J874" s="4">
        <v>27.147761662801098</v>
      </c>
      <c r="K874" s="4">
        <v>26.923846562703432</v>
      </c>
      <c r="M874" s="4">
        <v>1.56597432919732</v>
      </c>
      <c r="N874" s="4">
        <v>2.4935611038107802E-2</v>
      </c>
      <c r="O874" s="5">
        <v>0.223915100097656</v>
      </c>
      <c r="P874" s="4">
        <v>3.4044408464439799</v>
      </c>
    </row>
    <row r="875" spans="1:16" x14ac:dyDescent="0.25">
      <c r="A875" s="4" t="s">
        <v>4760</v>
      </c>
      <c r="B875" s="4" t="s">
        <v>8414</v>
      </c>
      <c r="C875" s="4" t="s">
        <v>4762</v>
      </c>
      <c r="D875" s="4">
        <v>29.136217117309599</v>
      </c>
      <c r="E875" s="4">
        <v>29.194810867309599</v>
      </c>
      <c r="F875" s="4">
        <v>29.1845703125</v>
      </c>
      <c r="G875" s="4">
        <v>28.876337051391602</v>
      </c>
      <c r="H875" s="4">
        <v>28.9564323425293</v>
      </c>
      <c r="I875" s="4">
        <v>29.011529922485401</v>
      </c>
      <c r="J875" s="4">
        <v>29.171866099039732</v>
      </c>
      <c r="K875" s="4">
        <v>28.948099772135436</v>
      </c>
      <c r="M875" s="4">
        <v>2.1796988154622299</v>
      </c>
      <c r="N875" s="4">
        <v>9.3672055427251703E-3</v>
      </c>
      <c r="O875" s="5">
        <v>0.22376632690429701</v>
      </c>
      <c r="P875" s="4">
        <v>5.1788573758169401</v>
      </c>
    </row>
    <row r="876" spans="1:16" x14ac:dyDescent="0.25">
      <c r="A876" s="4" t="s">
        <v>4398</v>
      </c>
      <c r="B876" s="4" t="s">
        <v>8161</v>
      </c>
      <c r="C876" s="4" t="s">
        <v>4400</v>
      </c>
      <c r="D876" s="4">
        <v>25.453411102294901</v>
      </c>
      <c r="E876" s="4">
        <v>25.887767791748001</v>
      </c>
      <c r="F876" s="4">
        <v>25.6529636383057</v>
      </c>
      <c r="G876" s="4">
        <v>24.924188613891602</v>
      </c>
      <c r="H876" s="4">
        <v>25.850233078002901</v>
      </c>
      <c r="I876" s="4">
        <v>25.549160003662099</v>
      </c>
      <c r="J876" s="4">
        <v>25.664714177449536</v>
      </c>
      <c r="K876" s="4">
        <v>25.441193898518865</v>
      </c>
      <c r="M876" s="4">
        <v>0.30283383489577997</v>
      </c>
      <c r="N876" s="4">
        <v>0.53218376337319095</v>
      </c>
      <c r="O876" s="5">
        <v>0.22352027893066401</v>
      </c>
      <c r="P876" s="4">
        <v>0.74451343374180401</v>
      </c>
    </row>
    <row r="877" spans="1:16" x14ac:dyDescent="0.25">
      <c r="A877" s="4" t="s">
        <v>2903</v>
      </c>
      <c r="B877" s="4" t="s">
        <v>8286</v>
      </c>
      <c r="C877" s="4" t="s">
        <v>2905</v>
      </c>
      <c r="D877" s="4">
        <v>33.430980682372997</v>
      </c>
      <c r="E877" s="4">
        <v>33.404800415039098</v>
      </c>
      <c r="F877" s="4">
        <v>33.482124328613303</v>
      </c>
      <c r="G877" s="4">
        <v>33.290103912353501</v>
      </c>
      <c r="H877" s="4">
        <v>33.114208221435497</v>
      </c>
      <c r="I877" s="4">
        <v>33.243526458740199</v>
      </c>
      <c r="J877" s="4">
        <v>33.439301808675133</v>
      </c>
      <c r="K877" s="4">
        <v>33.215946197509737</v>
      </c>
      <c r="M877" s="4">
        <v>1.7550453365519401</v>
      </c>
      <c r="N877" s="4">
        <v>1.7310559006211201E-2</v>
      </c>
      <c r="O877" s="5">
        <v>0.22335561116536701</v>
      </c>
      <c r="P877" s="4">
        <v>3.8975814208139701</v>
      </c>
    </row>
    <row r="878" spans="1:16" x14ac:dyDescent="0.25">
      <c r="A878" s="4" t="s">
        <v>1555</v>
      </c>
      <c r="B878" s="4" t="s">
        <v>9026</v>
      </c>
      <c r="C878" s="4" t="s">
        <v>1557</v>
      </c>
      <c r="D878" s="4">
        <v>24.780015945434599</v>
      </c>
      <c r="E878" s="4">
        <v>24.771131515502901</v>
      </c>
      <c r="F878" s="4">
        <v>24.785638809204102</v>
      </c>
      <c r="G878" s="4">
        <v>23.931585311889599</v>
      </c>
      <c r="H878" s="4">
        <v>24.723100662231399</v>
      </c>
      <c r="I878" s="4">
        <v>25.013910293579102</v>
      </c>
      <c r="J878" s="4">
        <v>24.778928756713867</v>
      </c>
      <c r="K878" s="4">
        <v>24.556198755900031</v>
      </c>
      <c r="M878" s="4">
        <v>0.27663163414085501</v>
      </c>
      <c r="N878" s="4">
        <v>0.57501924270639404</v>
      </c>
      <c r="O878" s="5">
        <v>0.22273000081380101</v>
      </c>
      <c r="P878" s="4">
        <v>0.68866994035583795</v>
      </c>
    </row>
    <row r="879" spans="1:16" x14ac:dyDescent="0.25">
      <c r="A879" s="4" t="s">
        <v>1197</v>
      </c>
      <c r="B879" s="4" t="s">
        <v>8214</v>
      </c>
      <c r="C879" s="4" t="s">
        <v>1198</v>
      </c>
      <c r="D879" s="4">
        <v>31.082843780517599</v>
      </c>
      <c r="E879" s="4">
        <v>31.097705841064499</v>
      </c>
      <c r="F879" s="4">
        <v>32.286083221435497</v>
      </c>
      <c r="G879" s="4">
        <v>31.765195846557599</v>
      </c>
      <c r="H879" s="4">
        <v>30.896732330322301</v>
      </c>
      <c r="I879" s="4">
        <v>31.136842727661101</v>
      </c>
      <c r="J879" s="4">
        <v>31.488877614339202</v>
      </c>
      <c r="K879" s="4">
        <v>31.266256968180333</v>
      </c>
      <c r="M879" s="4">
        <v>0.177884804081064</v>
      </c>
      <c r="N879" s="4">
        <v>0.732370240187463</v>
      </c>
      <c r="O879" s="5">
        <v>0.22262064615885199</v>
      </c>
      <c r="P879" s="4">
        <v>0.46834612964983902</v>
      </c>
    </row>
    <row r="880" spans="1:16" x14ac:dyDescent="0.25">
      <c r="A880" s="4" t="s">
        <v>2620</v>
      </c>
      <c r="B880" s="4" t="s">
        <v>8404</v>
      </c>
      <c r="C880" s="4" t="s">
        <v>2621</v>
      </c>
      <c r="D880" s="4">
        <v>32.8774604797363</v>
      </c>
      <c r="E880" s="4">
        <v>32.783248901367202</v>
      </c>
      <c r="F880" s="4">
        <v>32.695812225341797</v>
      </c>
      <c r="G880" s="4">
        <v>32.611606597900398</v>
      </c>
      <c r="H880" s="4">
        <v>32.555515289306598</v>
      </c>
      <c r="I880" s="4">
        <v>32.523948669433601</v>
      </c>
      <c r="J880" s="4">
        <v>32.78550720214843</v>
      </c>
      <c r="K880" s="4">
        <v>32.563690185546868</v>
      </c>
      <c r="M880" s="4">
        <v>1.71876108811805</v>
      </c>
      <c r="N880" s="4">
        <v>1.8716196136701301E-2</v>
      </c>
      <c r="O880" s="5">
        <v>0.221817016601563</v>
      </c>
      <c r="P880" s="4">
        <v>3.7996727666076602</v>
      </c>
    </row>
    <row r="881" spans="1:16" x14ac:dyDescent="0.25">
      <c r="A881" s="4" t="s">
        <v>5192</v>
      </c>
      <c r="B881" s="4" t="s">
        <v>7941</v>
      </c>
      <c r="C881" s="4" t="s">
        <v>5194</v>
      </c>
      <c r="D881" s="4">
        <v>30.2972297668457</v>
      </c>
      <c r="E881" s="4">
        <v>30.3883152008057</v>
      </c>
      <c r="F881" s="4">
        <v>30.419446945190401</v>
      </c>
      <c r="G881" s="4">
        <v>30.3440856933594</v>
      </c>
      <c r="H881" s="4">
        <v>30.1378383636475</v>
      </c>
      <c r="I881" s="4">
        <v>29.957857131958001</v>
      </c>
      <c r="J881" s="4">
        <v>30.368330637613933</v>
      </c>
      <c r="K881" s="4">
        <v>30.146593729654967</v>
      </c>
      <c r="M881" s="4">
        <v>0.87919717077390103</v>
      </c>
      <c r="N881" s="4">
        <v>0.106349206349206</v>
      </c>
      <c r="O881" s="5">
        <v>0.22173690795898399</v>
      </c>
      <c r="P881" s="4">
        <v>1.88790530567829</v>
      </c>
    </row>
    <row r="882" spans="1:16" x14ac:dyDescent="0.25">
      <c r="A882" s="4" t="s">
        <v>5320</v>
      </c>
      <c r="B882" s="4" t="s">
        <v>7723</v>
      </c>
      <c r="C882" s="4" t="s">
        <v>5321</v>
      </c>
      <c r="D882" s="4">
        <v>24.6776123046875</v>
      </c>
      <c r="E882" s="4">
        <v>24.896173477172901</v>
      </c>
      <c r="F882" s="4">
        <v>25.601953506469702</v>
      </c>
      <c r="G882" s="4">
        <v>24.940752029418899</v>
      </c>
      <c r="H882" s="4">
        <v>24.852115631103501</v>
      </c>
      <c r="I882" s="4">
        <v>24.717729568481399</v>
      </c>
      <c r="J882" s="4">
        <v>25.058579762776702</v>
      </c>
      <c r="K882" s="4">
        <v>24.836865743001269</v>
      </c>
      <c r="M882" s="4">
        <v>0.316962012662028</v>
      </c>
      <c r="N882" s="4">
        <v>0.51092297899427097</v>
      </c>
      <c r="O882" s="5">
        <v>0.22171401977539101</v>
      </c>
      <c r="P882" s="4">
        <v>0.77427044701820102</v>
      </c>
    </row>
    <row r="883" spans="1:16" x14ac:dyDescent="0.25">
      <c r="A883" s="4" t="s">
        <v>3033</v>
      </c>
      <c r="B883" s="4" t="s">
        <v>8566</v>
      </c>
      <c r="C883" s="4" t="s">
        <v>3034</v>
      </c>
      <c r="D883" s="4">
        <v>30.812257766723601</v>
      </c>
      <c r="E883" s="4">
        <v>30.785057067871101</v>
      </c>
      <c r="F883" s="4">
        <v>30.487751007080099</v>
      </c>
      <c r="G883" s="4">
        <v>30.683662414550799</v>
      </c>
      <c r="H883" s="4">
        <v>30.495185852050799</v>
      </c>
      <c r="I883" s="4">
        <v>30.241580963134801</v>
      </c>
      <c r="J883" s="4">
        <v>30.695021947224934</v>
      </c>
      <c r="K883" s="4">
        <v>30.473476409912134</v>
      </c>
      <c r="M883" s="4">
        <v>0.60142817677654603</v>
      </c>
      <c r="N883" s="4">
        <v>0.22223283582089601</v>
      </c>
      <c r="O883" s="5">
        <v>0.221545537312824</v>
      </c>
      <c r="P883" s="4">
        <v>1.3431658817327401</v>
      </c>
    </row>
    <row r="884" spans="1:16" x14ac:dyDescent="0.25">
      <c r="A884" s="4" t="s">
        <v>6236</v>
      </c>
      <c r="B884" s="4" t="s">
        <v>8582</v>
      </c>
      <c r="C884" s="4" t="s">
        <v>6238</v>
      </c>
      <c r="D884" s="4">
        <v>29.0213508605957</v>
      </c>
      <c r="E884" s="4">
        <v>29.048271179199201</v>
      </c>
      <c r="F884" s="4">
        <v>29.022911071777301</v>
      </c>
      <c r="G884" s="4">
        <v>28.849260330200199</v>
      </c>
      <c r="H884" s="4">
        <v>28.824317932128899</v>
      </c>
      <c r="I884" s="4">
        <v>28.754737854003899</v>
      </c>
      <c r="J884" s="4">
        <v>29.030844370524068</v>
      </c>
      <c r="K884" s="4">
        <v>28.809438705444336</v>
      </c>
      <c r="M884" s="4">
        <v>2.7676265697775202</v>
      </c>
      <c r="N884" s="4">
        <v>5.9604743083004003E-3</v>
      </c>
      <c r="O884" s="5">
        <v>0.22140566507975401</v>
      </c>
      <c r="P884" s="4">
        <v>7.48053732533538</v>
      </c>
    </row>
    <row r="885" spans="1:16" x14ac:dyDescent="0.25">
      <c r="A885" s="4" t="s">
        <v>4501</v>
      </c>
      <c r="B885" s="4" t="s">
        <v>7980</v>
      </c>
      <c r="C885" s="4" t="s">
        <v>4503</v>
      </c>
      <c r="D885" s="4">
        <v>29.173957824706999</v>
      </c>
      <c r="E885" s="4">
        <v>29.270236968994102</v>
      </c>
      <c r="F885" s="4">
        <v>28.971662521362301</v>
      </c>
      <c r="G885" s="4">
        <v>28.8853454589844</v>
      </c>
      <c r="H885" s="4">
        <v>28.9709568023682</v>
      </c>
      <c r="I885" s="4">
        <v>28.896076202392599</v>
      </c>
      <c r="J885" s="4">
        <v>29.138619105021135</v>
      </c>
      <c r="K885" s="4">
        <v>28.917459487915067</v>
      </c>
      <c r="M885" s="4">
        <v>1.1303767605427899</v>
      </c>
      <c r="N885" s="4">
        <v>5.7048780487804901E-2</v>
      </c>
      <c r="O885" s="5">
        <v>0.221159617106121</v>
      </c>
      <c r="P885" s="4">
        <v>2.40359873824048</v>
      </c>
    </row>
    <row r="886" spans="1:16" x14ac:dyDescent="0.25">
      <c r="A886" s="4" t="s">
        <v>1114</v>
      </c>
      <c r="B886" s="4" t="s">
        <v>8470</v>
      </c>
      <c r="C886" s="4" t="s">
        <v>1115</v>
      </c>
      <c r="D886" s="4">
        <v>30.066879272460898</v>
      </c>
      <c r="E886" s="4">
        <v>29.891597747802699</v>
      </c>
      <c r="F886" s="4">
        <v>29.789970397949201</v>
      </c>
      <c r="G886" s="4">
        <v>29.763086318969702</v>
      </c>
      <c r="H886" s="4">
        <v>29.690101623535199</v>
      </c>
      <c r="I886" s="4">
        <v>29.632205963134801</v>
      </c>
      <c r="J886" s="4">
        <v>29.916149139404268</v>
      </c>
      <c r="K886" s="4">
        <v>29.695131301879901</v>
      </c>
      <c r="M886" s="4">
        <v>1.1638270375209001</v>
      </c>
      <c r="N886" s="4">
        <v>5.3316872427983497E-2</v>
      </c>
      <c r="O886" s="5">
        <v>0.22101783752441401</v>
      </c>
      <c r="P886" s="4">
        <v>2.4750229474182799</v>
      </c>
    </row>
    <row r="887" spans="1:16" x14ac:dyDescent="0.25">
      <c r="A887" s="4" t="s">
        <v>2191</v>
      </c>
      <c r="B887" s="4" t="s">
        <v>8119</v>
      </c>
      <c r="C887" s="4" t="s">
        <v>2193</v>
      </c>
      <c r="D887" s="4">
        <v>31.094434738159201</v>
      </c>
      <c r="E887" s="4">
        <v>30.930345535278299</v>
      </c>
      <c r="F887" s="4">
        <v>30.921831130981399</v>
      </c>
      <c r="G887" s="4">
        <v>30.738470077514599</v>
      </c>
      <c r="H887" s="4">
        <v>30.8177604675293</v>
      </c>
      <c r="I887" s="4">
        <v>30.727746963501001</v>
      </c>
      <c r="J887" s="4">
        <v>30.982203801472966</v>
      </c>
      <c r="K887" s="4">
        <v>30.761325836181637</v>
      </c>
      <c r="M887" s="4">
        <v>1.6076531468566899</v>
      </c>
      <c r="N887" s="4">
        <v>2.3039563437926298E-2</v>
      </c>
      <c r="O887" s="5">
        <v>0.22087796529133999</v>
      </c>
      <c r="P887" s="4">
        <v>3.5096329707551202</v>
      </c>
    </row>
    <row r="888" spans="1:16" x14ac:dyDescent="0.25">
      <c r="A888" s="4" t="s">
        <v>2909</v>
      </c>
      <c r="B888" s="4" t="s">
        <v>8362</v>
      </c>
      <c r="C888" s="4" t="s">
        <v>2910</v>
      </c>
      <c r="D888" s="4">
        <v>32.448516845703097</v>
      </c>
      <c r="E888" s="4">
        <v>32.878669738769503</v>
      </c>
      <c r="F888" s="4">
        <v>32.819046020507798</v>
      </c>
      <c r="G888" s="4">
        <v>32.491554260253899</v>
      </c>
      <c r="H888" s="4">
        <v>32.624088287353501</v>
      </c>
      <c r="I888" s="4">
        <v>32.3762016296387</v>
      </c>
      <c r="J888" s="4">
        <v>32.715410868326799</v>
      </c>
      <c r="K888" s="4">
        <v>32.497281392415367</v>
      </c>
      <c r="M888" s="4">
        <v>0.64654897748921503</v>
      </c>
      <c r="N888" s="4">
        <v>0.197104820198929</v>
      </c>
      <c r="O888" s="5">
        <v>0.21812947591145401</v>
      </c>
      <c r="P888" s="4">
        <v>1.431066477413</v>
      </c>
    </row>
    <row r="889" spans="1:16" x14ac:dyDescent="0.25">
      <c r="A889" s="4" t="s">
        <v>6296</v>
      </c>
      <c r="B889" s="4" t="s">
        <v>8581</v>
      </c>
      <c r="C889" s="4" t="s">
        <v>6298</v>
      </c>
      <c r="D889" s="4">
        <v>33.820766448974602</v>
      </c>
      <c r="E889" s="4">
        <v>33.732357025146499</v>
      </c>
      <c r="F889" s="4">
        <v>33.719879150390597</v>
      </c>
      <c r="G889" s="4">
        <v>33.558872222900398</v>
      </c>
      <c r="H889" s="4">
        <v>33.4793090820313</v>
      </c>
      <c r="I889" s="4">
        <v>33.580520629882798</v>
      </c>
      <c r="J889" s="4">
        <v>33.757667541503899</v>
      </c>
      <c r="K889" s="4">
        <v>33.539567311604834</v>
      </c>
      <c r="M889" s="4">
        <v>2.1046369273311401</v>
      </c>
      <c r="N889" s="4">
        <v>1.05415778251599E-2</v>
      </c>
      <c r="O889" s="5">
        <v>0.21810022989908601</v>
      </c>
      <c r="P889" s="4">
        <v>4.9324748497861997</v>
      </c>
    </row>
    <row r="890" spans="1:16" x14ac:dyDescent="0.25">
      <c r="A890" s="4" t="s">
        <v>3615</v>
      </c>
      <c r="B890" s="4" t="s">
        <v>8500</v>
      </c>
      <c r="C890" s="4" t="s">
        <v>3617</v>
      </c>
      <c r="D890" s="4">
        <v>33.276176452636697</v>
      </c>
      <c r="E890" s="4">
        <v>33.063899993896499</v>
      </c>
      <c r="F890" s="4">
        <v>32.995933532714801</v>
      </c>
      <c r="G890" s="4">
        <v>32.974449157714801</v>
      </c>
      <c r="H890" s="4">
        <v>32.786457061767599</v>
      </c>
      <c r="I890" s="4">
        <v>32.921005249023402</v>
      </c>
      <c r="J890" s="4">
        <v>33.112003326416001</v>
      </c>
      <c r="K890" s="4">
        <v>32.893970489501932</v>
      </c>
      <c r="M890" s="4">
        <v>1.0105477486182199</v>
      </c>
      <c r="N890" s="4">
        <v>7.7116011505273294E-2</v>
      </c>
      <c r="O890" s="5">
        <v>0.218032836914063</v>
      </c>
      <c r="P890" s="4">
        <v>2.1534737655306002</v>
      </c>
    </row>
    <row r="891" spans="1:16" x14ac:dyDescent="0.25">
      <c r="A891" s="4" t="s">
        <v>418</v>
      </c>
      <c r="B891" s="4" t="s">
        <v>9300</v>
      </c>
      <c r="C891" s="4" t="s">
        <v>420</v>
      </c>
      <c r="D891" s="4">
        <v>29.112533569335898</v>
      </c>
      <c r="E891" s="4">
        <v>28.762647628784201</v>
      </c>
      <c r="F891" s="4">
        <v>28.853076934814499</v>
      </c>
      <c r="G891" s="4">
        <v>28.9889011383057</v>
      </c>
      <c r="H891" s="4">
        <v>28.635957717895501</v>
      </c>
      <c r="I891" s="4">
        <v>28.4540615081787</v>
      </c>
      <c r="J891" s="4">
        <v>28.909419377644866</v>
      </c>
      <c r="K891" s="4">
        <v>28.6929734547933</v>
      </c>
      <c r="M891" s="4">
        <v>0.50094918203644201</v>
      </c>
      <c r="N891" s="4">
        <v>0.29608480565370998</v>
      </c>
      <c r="O891" s="5">
        <v>0.216445922851563</v>
      </c>
      <c r="P891" s="4">
        <v>1.1464241594284399</v>
      </c>
    </row>
    <row r="892" spans="1:16" x14ac:dyDescent="0.25">
      <c r="A892" s="4" t="s">
        <v>2327</v>
      </c>
      <c r="B892" s="4" t="s">
        <v>8557</v>
      </c>
      <c r="C892" s="4" t="s">
        <v>2329</v>
      </c>
      <c r="D892" s="4">
        <v>31.071220397949201</v>
      </c>
      <c r="E892" s="4">
        <v>31.075372695922901</v>
      </c>
      <c r="F892" s="4">
        <v>30.974189758300799</v>
      </c>
      <c r="G892" s="4">
        <v>30.837154388427699</v>
      </c>
      <c r="H892" s="4">
        <v>30.876632690429702</v>
      </c>
      <c r="I892" s="4">
        <v>30.7587070465088</v>
      </c>
      <c r="J892" s="4">
        <v>31.040260950724299</v>
      </c>
      <c r="K892" s="4">
        <v>30.824164708455399</v>
      </c>
      <c r="M892" s="4">
        <v>1.96964493170893</v>
      </c>
      <c r="N892" s="4">
        <v>1.28385899814471E-2</v>
      </c>
      <c r="O892" s="5">
        <v>0.21609624226888299</v>
      </c>
      <c r="P892" s="4">
        <v>4.5119625038495004</v>
      </c>
    </row>
    <row r="893" spans="1:16" x14ac:dyDescent="0.25">
      <c r="A893" s="4" t="s">
        <v>5917</v>
      </c>
      <c r="B893" s="4" t="s">
        <v>7783</v>
      </c>
      <c r="C893" s="4" t="s">
        <v>5918</v>
      </c>
      <c r="D893" s="4">
        <v>31.989698410034201</v>
      </c>
      <c r="E893" s="4">
        <v>31.353298187255898</v>
      </c>
      <c r="F893" s="4">
        <v>30.707370758056602</v>
      </c>
      <c r="G893" s="4">
        <v>31.289838790893601</v>
      </c>
      <c r="H893" s="4">
        <v>31.316587448120099</v>
      </c>
      <c r="I893" s="4">
        <v>30.7958374023438</v>
      </c>
      <c r="J893" s="4">
        <v>31.35012245178223</v>
      </c>
      <c r="K893" s="4">
        <v>31.134087880452501</v>
      </c>
      <c r="M893" s="4">
        <v>0.205017539364622</v>
      </c>
      <c r="N893" s="4">
        <v>0.69004634581105195</v>
      </c>
      <c r="O893" s="5">
        <v>0.21603457132975401</v>
      </c>
      <c r="P893" s="4">
        <v>0.53072243838472699</v>
      </c>
    </row>
    <row r="894" spans="1:16" x14ac:dyDescent="0.25">
      <c r="A894" s="4" t="s">
        <v>2174</v>
      </c>
      <c r="B894" s="4" t="s">
        <v>8652</v>
      </c>
      <c r="C894" s="4" t="s">
        <v>2176</v>
      </c>
      <c r="D894" s="4">
        <v>31.8472900390625</v>
      </c>
      <c r="E894" s="4">
        <v>31.570014953613299</v>
      </c>
      <c r="F894" s="4">
        <v>31.288446426391602</v>
      </c>
      <c r="G894" s="4">
        <v>31.322441101074201</v>
      </c>
      <c r="H894" s="4">
        <v>31.3023357391357</v>
      </c>
      <c r="I894" s="4">
        <v>31.4333381652832</v>
      </c>
      <c r="J894" s="4">
        <v>31.5685838063558</v>
      </c>
      <c r="K894" s="4">
        <v>31.352705001831037</v>
      </c>
      <c r="M894" s="4">
        <v>0.57798679626498894</v>
      </c>
      <c r="N894" s="4">
        <v>0.23605298013244999</v>
      </c>
      <c r="O894" s="5">
        <v>0.21587880452473801</v>
      </c>
      <c r="P894" s="4">
        <v>1.2974380963393199</v>
      </c>
    </row>
    <row r="895" spans="1:16" x14ac:dyDescent="0.25">
      <c r="A895" s="4" t="s">
        <v>2645</v>
      </c>
      <c r="B895" s="4" t="s">
        <v>8442</v>
      </c>
      <c r="C895" s="4" t="s">
        <v>2647</v>
      </c>
      <c r="D895" s="4">
        <v>29.8282680511475</v>
      </c>
      <c r="E895" s="4">
        <v>30.019359588623001</v>
      </c>
      <c r="F895" s="4">
        <v>29.9687385559082</v>
      </c>
      <c r="G895" s="4">
        <v>29.982843399047901</v>
      </c>
      <c r="H895" s="4">
        <v>29.609437942504901</v>
      </c>
      <c r="I895" s="4">
        <v>29.5764484405518</v>
      </c>
      <c r="J895" s="4">
        <v>29.938788731892899</v>
      </c>
      <c r="K895" s="4">
        <v>29.722909927368203</v>
      </c>
      <c r="M895" s="4">
        <v>0.69069348339868097</v>
      </c>
      <c r="N895" s="4">
        <v>0.176709422011085</v>
      </c>
      <c r="O895" s="5">
        <v>0.21587880452473801</v>
      </c>
      <c r="P895" s="4">
        <v>1.51706817295828</v>
      </c>
    </row>
    <row r="896" spans="1:16" x14ac:dyDescent="0.25">
      <c r="A896" s="4" t="s">
        <v>3498</v>
      </c>
      <c r="B896" s="4" t="s">
        <v>8564</v>
      </c>
      <c r="C896" s="4" t="s">
        <v>3500</v>
      </c>
      <c r="D896" s="4">
        <v>33.7225532531738</v>
      </c>
      <c r="E896" s="4">
        <v>33.755764007568402</v>
      </c>
      <c r="F896" s="4">
        <v>33.655666351318402</v>
      </c>
      <c r="G896" s="4">
        <v>33.329708099365199</v>
      </c>
      <c r="H896" s="4">
        <v>33.573379516601598</v>
      </c>
      <c r="I896" s="4">
        <v>33.584178924560497</v>
      </c>
      <c r="J896" s="4">
        <v>33.711327870686866</v>
      </c>
      <c r="K896" s="4">
        <v>33.495755513509096</v>
      </c>
      <c r="M896" s="4">
        <v>1.15014731886604</v>
      </c>
      <c r="N896" s="4">
        <v>5.4365503080082103E-2</v>
      </c>
      <c r="O896" s="5">
        <v>0.21557235717773399</v>
      </c>
      <c r="P896" s="4">
        <v>2.4457225417604</v>
      </c>
    </row>
    <row r="897" spans="1:16" x14ac:dyDescent="0.25">
      <c r="A897" s="4" t="s">
        <v>6095</v>
      </c>
      <c r="B897" s="4" t="s">
        <v>8520</v>
      </c>
      <c r="C897" s="4" t="s">
        <v>6097</v>
      </c>
      <c r="D897" s="4">
        <v>31.475776672363299</v>
      </c>
      <c r="E897" s="4">
        <v>31.422948837280298</v>
      </c>
      <c r="F897" s="4">
        <v>31.32541847229</v>
      </c>
      <c r="G897" s="4">
        <v>31.242799758911101</v>
      </c>
      <c r="H897" s="4">
        <v>31.181316375732401</v>
      </c>
      <c r="I897" s="4">
        <v>31.157934188842798</v>
      </c>
      <c r="J897" s="4">
        <v>31.408047993977863</v>
      </c>
      <c r="K897" s="4">
        <v>31.194016774495434</v>
      </c>
      <c r="M897" s="4">
        <v>1.8682110676669399</v>
      </c>
      <c r="N897" s="4">
        <v>1.55382003395586E-2</v>
      </c>
      <c r="O897" s="5">
        <v>0.21403121948242201</v>
      </c>
      <c r="P897" s="4">
        <v>4.21375191278866</v>
      </c>
    </row>
    <row r="898" spans="1:16" x14ac:dyDescent="0.25">
      <c r="A898" s="4" t="s">
        <v>2142</v>
      </c>
      <c r="B898" s="4" t="s">
        <v>8504</v>
      </c>
      <c r="C898" s="4" t="s">
        <v>2144</v>
      </c>
      <c r="D898" s="4">
        <v>33.271652221679702</v>
      </c>
      <c r="E898" s="4">
        <v>33.393875122070298</v>
      </c>
      <c r="F898" s="4">
        <v>33.299163818359403</v>
      </c>
      <c r="G898" s="4">
        <v>33.176765441894503</v>
      </c>
      <c r="H898" s="4">
        <v>33.011928558349602</v>
      </c>
      <c r="I898" s="4">
        <v>33.133922576904297</v>
      </c>
      <c r="J898" s="4">
        <v>33.321563720703132</v>
      </c>
      <c r="K898" s="4">
        <v>33.10753885904947</v>
      </c>
      <c r="M898" s="4">
        <v>1.59125493496646</v>
      </c>
      <c r="N898" s="4">
        <v>2.42598105548038E-2</v>
      </c>
      <c r="O898" s="5">
        <v>0.21402486165364801</v>
      </c>
      <c r="P898" s="4">
        <v>3.4680194444528598</v>
      </c>
    </row>
    <row r="899" spans="1:16" x14ac:dyDescent="0.25">
      <c r="A899" s="4" t="s">
        <v>4921</v>
      </c>
      <c r="B899" s="4" t="s">
        <v>7831</v>
      </c>
      <c r="C899" s="4" t="s">
        <v>4923</v>
      </c>
      <c r="D899" s="4">
        <v>23.650733947753899</v>
      </c>
      <c r="E899" s="4">
        <v>23.9158115386963</v>
      </c>
      <c r="F899" s="4">
        <v>24.245647430419901</v>
      </c>
      <c r="G899" s="4">
        <v>23.377311706543001</v>
      </c>
      <c r="H899" s="4">
        <v>24.119075775146499</v>
      </c>
      <c r="I899" s="4">
        <v>23.675819396972699</v>
      </c>
      <c r="J899" s="4">
        <v>23.937397638956696</v>
      </c>
      <c r="K899" s="4">
        <v>23.724068959554064</v>
      </c>
      <c r="M899" s="4">
        <v>0.31664478014637898</v>
      </c>
      <c r="N899" s="4">
        <v>0.51120356234096698</v>
      </c>
      <c r="O899" s="5">
        <v>0.213328679402672</v>
      </c>
      <c r="P899" s="4">
        <v>0.77360481771815703</v>
      </c>
    </row>
    <row r="900" spans="1:16" x14ac:dyDescent="0.25">
      <c r="A900" s="4" t="s">
        <v>143</v>
      </c>
      <c r="B900" s="4" t="s">
        <v>8146</v>
      </c>
      <c r="C900" s="4" t="s">
        <v>145</v>
      </c>
      <c r="D900" s="4">
        <v>28.399774551391602</v>
      </c>
      <c r="E900" s="4">
        <v>28.866704940795898</v>
      </c>
      <c r="F900" s="4">
        <v>28.843217849731399</v>
      </c>
      <c r="G900" s="4">
        <v>28.301856994628899</v>
      </c>
      <c r="H900" s="4">
        <v>28.599655151367202</v>
      </c>
      <c r="I900" s="4">
        <v>28.569349288940401</v>
      </c>
      <c r="J900" s="4">
        <v>28.703232447306302</v>
      </c>
      <c r="K900" s="4">
        <v>28.490287144978833</v>
      </c>
      <c r="M900" s="4">
        <v>0.52310760113034005</v>
      </c>
      <c r="N900" s="4">
        <v>0.27780719424460398</v>
      </c>
      <c r="O900" s="5">
        <v>0.21294530232747599</v>
      </c>
      <c r="P900" s="4">
        <v>1.19001631192584</v>
      </c>
    </row>
    <row r="901" spans="1:16" x14ac:dyDescent="0.25">
      <c r="A901" s="4" t="s">
        <v>1720</v>
      </c>
      <c r="B901" s="4" t="s">
        <v>8421</v>
      </c>
      <c r="C901" s="4" t="s">
        <v>1721</v>
      </c>
      <c r="D901" s="4">
        <v>32.521602630615199</v>
      </c>
      <c r="E901" s="4">
        <v>32.754665374755902</v>
      </c>
      <c r="F901" s="4">
        <v>32.658378601074197</v>
      </c>
      <c r="G901" s="4">
        <v>32.421981811523402</v>
      </c>
      <c r="H901" s="4">
        <v>32.437263488769503</v>
      </c>
      <c r="I901" s="4">
        <v>32.436996459960902</v>
      </c>
      <c r="J901" s="4">
        <v>32.64488220214843</v>
      </c>
      <c r="K901" s="4">
        <v>32.432080586751276</v>
      </c>
      <c r="M901" s="4">
        <v>1.45716485217608</v>
      </c>
      <c r="N901" s="4">
        <v>2.94576687116564E-2</v>
      </c>
      <c r="O901" s="5">
        <v>0.21280161539713299</v>
      </c>
      <c r="P901" s="4">
        <v>3.1384208872839698</v>
      </c>
    </row>
    <row r="902" spans="1:16" x14ac:dyDescent="0.25">
      <c r="A902" s="4" t="s">
        <v>43</v>
      </c>
      <c r="B902" s="4" t="s">
        <v>8398</v>
      </c>
      <c r="C902" s="4" t="s">
        <v>45</v>
      </c>
      <c r="D902" s="4">
        <v>27.7192497253418</v>
      </c>
      <c r="E902" s="4">
        <v>27.5502319335938</v>
      </c>
      <c r="F902" s="4">
        <v>27.728906631469702</v>
      </c>
      <c r="G902" s="4">
        <v>27.530448913574201</v>
      </c>
      <c r="H902" s="4">
        <v>27.349880218505898</v>
      </c>
      <c r="I902" s="4">
        <v>27.482679367065401</v>
      </c>
      <c r="J902" s="4">
        <v>27.666129430135101</v>
      </c>
      <c r="K902" s="4">
        <v>27.454336166381836</v>
      </c>
      <c r="M902" s="4">
        <v>1.2541292138989399</v>
      </c>
      <c r="N902" s="4">
        <v>4.3573275862069001E-2</v>
      </c>
      <c r="O902" s="5">
        <v>0.211793263753254</v>
      </c>
      <c r="P902" s="4">
        <v>2.6717921282354</v>
      </c>
    </row>
    <row r="903" spans="1:16" x14ac:dyDescent="0.25">
      <c r="A903" s="4" t="s">
        <v>722</v>
      </c>
      <c r="B903" s="4" t="s">
        <v>8749</v>
      </c>
      <c r="C903" s="4" t="s">
        <v>724</v>
      </c>
      <c r="D903" s="4">
        <v>32.7474975585938</v>
      </c>
      <c r="E903" s="4">
        <v>32.659934997558601</v>
      </c>
      <c r="F903" s="4">
        <v>32.483848571777301</v>
      </c>
      <c r="G903" s="4">
        <v>32.450393676757798</v>
      </c>
      <c r="H903" s="4">
        <v>32.428897857666001</v>
      </c>
      <c r="I903" s="4">
        <v>32.377899169921903</v>
      </c>
      <c r="J903" s="4">
        <v>32.630427042643234</v>
      </c>
      <c r="K903" s="4">
        <v>32.419063568115234</v>
      </c>
      <c r="M903" s="4">
        <v>1.23391931733863</v>
      </c>
      <c r="N903" s="4">
        <v>4.5293489861259299E-2</v>
      </c>
      <c r="O903" s="5">
        <v>0.21136347452799201</v>
      </c>
      <c r="P903" s="4">
        <v>2.6272293827753099</v>
      </c>
    </row>
    <row r="904" spans="1:16" x14ac:dyDescent="0.25">
      <c r="A904" s="4" t="s">
        <v>4082</v>
      </c>
      <c r="B904" s="4" t="s">
        <v>9266</v>
      </c>
      <c r="C904" s="4" t="s">
        <v>4083</v>
      </c>
      <c r="D904" s="4">
        <v>26.815587997436499</v>
      </c>
      <c r="E904" s="4">
        <v>26.531957626342798</v>
      </c>
      <c r="F904" s="4">
        <v>26.310583114623999</v>
      </c>
      <c r="G904" s="4">
        <v>26.873256683349599</v>
      </c>
      <c r="H904" s="4">
        <v>26.718755722045898</v>
      </c>
      <c r="I904" s="4">
        <v>25.436983108520501</v>
      </c>
      <c r="J904" s="4">
        <v>26.552709579467763</v>
      </c>
      <c r="K904" s="4">
        <v>26.342998504638661</v>
      </c>
      <c r="M904" s="4">
        <v>0.165218129901962</v>
      </c>
      <c r="N904" s="4">
        <v>0.74988372093023303</v>
      </c>
      <c r="O904" s="5">
        <v>0.20971107482910201</v>
      </c>
      <c r="P904" s="4">
        <v>0.4386480239892</v>
      </c>
    </row>
    <row r="905" spans="1:16" x14ac:dyDescent="0.25">
      <c r="A905" s="4" t="s">
        <v>6614</v>
      </c>
      <c r="B905" s="4" t="s">
        <v>8627</v>
      </c>
      <c r="C905" s="4" t="s">
        <v>6616</v>
      </c>
      <c r="D905" s="4">
        <v>32.461891174316399</v>
      </c>
      <c r="E905" s="4">
        <v>32.574024200439503</v>
      </c>
      <c r="F905" s="4">
        <v>32.392616271972699</v>
      </c>
      <c r="G905" s="4">
        <v>32.360347747802699</v>
      </c>
      <c r="H905" s="4">
        <v>32.288902282714801</v>
      </c>
      <c r="I905" s="4">
        <v>32.150363922119098</v>
      </c>
      <c r="J905" s="4">
        <v>32.4761772155762</v>
      </c>
      <c r="K905" s="4">
        <v>32.266537984212199</v>
      </c>
      <c r="M905" s="4">
        <v>1.21320229708677</v>
      </c>
      <c r="N905" s="4">
        <v>4.7548523206751098E-2</v>
      </c>
      <c r="O905" s="5">
        <v>0.20963923136393001</v>
      </c>
      <c r="P905" s="4">
        <v>2.5818696291782701</v>
      </c>
    </row>
    <row r="906" spans="1:16" x14ac:dyDescent="0.25">
      <c r="A906" s="4" t="s">
        <v>5361</v>
      </c>
      <c r="B906" s="4" t="s">
        <v>8617</v>
      </c>
      <c r="C906" s="4" t="s">
        <v>5362</v>
      </c>
      <c r="D906" s="4">
        <v>29.534265518188501</v>
      </c>
      <c r="E906" s="4">
        <v>29.622306823730501</v>
      </c>
      <c r="F906" s="4">
        <v>29.533887863159201</v>
      </c>
      <c r="G906" s="4">
        <v>29.547378540039102</v>
      </c>
      <c r="H906" s="4">
        <v>29.319343566894499</v>
      </c>
      <c r="I906" s="4">
        <v>29.195909500122099</v>
      </c>
      <c r="J906" s="4">
        <v>29.563486735026071</v>
      </c>
      <c r="K906" s="4">
        <v>29.35421053568523</v>
      </c>
      <c r="M906" s="4">
        <v>0.91256324258888799</v>
      </c>
      <c r="N906" s="4">
        <v>9.8623423423423395E-2</v>
      </c>
      <c r="O906" s="5">
        <v>0.20927619934082001</v>
      </c>
      <c r="P906" s="4">
        <v>1.9546494070127101</v>
      </c>
    </row>
    <row r="907" spans="1:16" x14ac:dyDescent="0.25">
      <c r="A907" s="4" t="s">
        <v>821</v>
      </c>
      <c r="B907" s="4" t="s">
        <v>7824</v>
      </c>
      <c r="C907" s="4" t="s">
        <v>823</v>
      </c>
      <c r="D907" s="4">
        <v>29.064924240112301</v>
      </c>
      <c r="E907" s="4">
        <v>29.3894939422607</v>
      </c>
      <c r="F907" s="4">
        <v>29.4066276550293</v>
      </c>
      <c r="G907" s="4">
        <v>28.3369655609131</v>
      </c>
      <c r="H907" s="4">
        <v>29.332689285278299</v>
      </c>
      <c r="I907" s="4">
        <v>29.5670680999756</v>
      </c>
      <c r="J907" s="4">
        <v>29.287015279134099</v>
      </c>
      <c r="K907" s="4">
        <v>29.078907648722332</v>
      </c>
      <c r="M907" s="4">
        <v>0.20441660850753399</v>
      </c>
      <c r="N907" s="4">
        <v>0.69083847980997604</v>
      </c>
      <c r="O907" s="5">
        <v>0.20810763041178101</v>
      </c>
      <c r="P907" s="4">
        <v>0.52935797950574004</v>
      </c>
    </row>
    <row r="908" spans="1:16" x14ac:dyDescent="0.25">
      <c r="A908" s="4" t="s">
        <v>1443</v>
      </c>
      <c r="B908" s="4" t="s">
        <v>8493</v>
      </c>
      <c r="C908" s="4" t="s">
        <v>1445</v>
      </c>
      <c r="D908" s="4">
        <v>32.695960998535199</v>
      </c>
      <c r="E908" s="4">
        <v>32.831520080566399</v>
      </c>
      <c r="F908" s="4">
        <v>32.531192779541001</v>
      </c>
      <c r="G908" s="4">
        <v>32.589000701904297</v>
      </c>
      <c r="H908" s="4">
        <v>32.420276641845703</v>
      </c>
      <c r="I908" s="4">
        <v>32.431205749511697</v>
      </c>
      <c r="J908" s="4">
        <v>32.686224619547531</v>
      </c>
      <c r="K908" s="4">
        <v>32.480161031087228</v>
      </c>
      <c r="M908" s="4">
        <v>0.93999770057204601</v>
      </c>
      <c r="N908" s="4">
        <v>9.1318056828597602E-2</v>
      </c>
      <c r="O908" s="5">
        <v>0.206063588460282</v>
      </c>
      <c r="P908" s="4">
        <v>2.0098700143283699</v>
      </c>
    </row>
    <row r="909" spans="1:16" x14ac:dyDescent="0.25">
      <c r="A909" s="4" t="s">
        <v>4491</v>
      </c>
      <c r="B909" s="4" t="s">
        <v>8648</v>
      </c>
      <c r="C909" s="4" t="s">
        <v>4493</v>
      </c>
      <c r="D909" s="4">
        <v>31.875127792358398</v>
      </c>
      <c r="E909" s="4">
        <v>32.073970794677699</v>
      </c>
      <c r="F909" s="4">
        <v>31.822669982910199</v>
      </c>
      <c r="G909" s="4">
        <v>31.758165359497099</v>
      </c>
      <c r="H909" s="4">
        <v>31.666753768920898</v>
      </c>
      <c r="I909" s="4">
        <v>31.730512619018601</v>
      </c>
      <c r="J909" s="4">
        <v>31.923922856648762</v>
      </c>
      <c r="K909" s="4">
        <v>31.718477249145533</v>
      </c>
      <c r="M909" s="4">
        <v>1.18965132441917</v>
      </c>
      <c r="N909" s="4">
        <v>5.1194154488517697E-2</v>
      </c>
      <c r="O909" s="5">
        <v>0.205445607503254</v>
      </c>
      <c r="P909" s="4">
        <v>2.5306889599029101</v>
      </c>
    </row>
    <row r="910" spans="1:16" x14ac:dyDescent="0.25">
      <c r="A910" s="4" t="s">
        <v>6920</v>
      </c>
      <c r="B910" s="4" t="s">
        <v>8672</v>
      </c>
      <c r="C910" s="4" t="s">
        <v>6922</v>
      </c>
      <c r="D910" s="4">
        <v>27.202228546142599</v>
      </c>
      <c r="E910" s="4">
        <v>27.5212211608887</v>
      </c>
      <c r="F910" s="4">
        <v>27.427688598632798</v>
      </c>
      <c r="G910" s="4">
        <v>26.836574554443398</v>
      </c>
      <c r="H910" s="4">
        <v>27.1368293762207</v>
      </c>
      <c r="I910" s="4">
        <v>27.565212249755898</v>
      </c>
      <c r="J910" s="4">
        <v>27.383712768554698</v>
      </c>
      <c r="K910" s="4">
        <v>27.179538726806665</v>
      </c>
      <c r="M910" s="4">
        <v>0.36867273596547201</v>
      </c>
      <c r="N910" s="4">
        <v>0.43750982961992102</v>
      </c>
      <c r="O910" s="5">
        <v>0.20417404174804701</v>
      </c>
      <c r="P910" s="4">
        <v>0.88138856848182701</v>
      </c>
    </row>
    <row r="911" spans="1:16" x14ac:dyDescent="0.25">
      <c r="A911" s="4" t="s">
        <v>4973</v>
      </c>
      <c r="B911" s="4" t="s">
        <v>8023</v>
      </c>
      <c r="C911" s="4" t="s">
        <v>4975</v>
      </c>
      <c r="D911" s="4">
        <v>27.1263751983643</v>
      </c>
      <c r="E911" s="4">
        <v>27.4544067382813</v>
      </c>
      <c r="F911" s="4">
        <v>27.440586090087901</v>
      </c>
      <c r="G911" s="4">
        <v>27.1044406890869</v>
      </c>
      <c r="H911" s="4">
        <v>27.124101638793899</v>
      </c>
      <c r="I911" s="4">
        <v>27.181470870971701</v>
      </c>
      <c r="J911" s="4">
        <v>27.340456008911165</v>
      </c>
      <c r="K911" s="4">
        <v>27.136671066284169</v>
      </c>
      <c r="M911" s="4">
        <v>0.86503828190099497</v>
      </c>
      <c r="N911" s="4">
        <v>0.11091768826620001</v>
      </c>
      <c r="O911" s="5">
        <v>0.20378494262695299</v>
      </c>
      <c r="P911" s="4">
        <v>1.85970977701882</v>
      </c>
    </row>
    <row r="912" spans="1:16" x14ac:dyDescent="0.25">
      <c r="A912" s="4" t="s">
        <v>6817</v>
      </c>
      <c r="B912" s="4" t="s">
        <v>8456</v>
      </c>
      <c r="C912" s="4" t="s">
        <v>6819</v>
      </c>
      <c r="D912" s="4">
        <v>27.588577270507798</v>
      </c>
      <c r="E912" s="4">
        <v>27.613510131835898</v>
      </c>
      <c r="F912" s="4">
        <v>27.673627853393601</v>
      </c>
      <c r="G912" s="4">
        <v>27.457271575927699</v>
      </c>
      <c r="H912" s="4">
        <v>27.367166519165</v>
      </c>
      <c r="I912" s="4">
        <v>27.440223693847699</v>
      </c>
      <c r="J912" s="4">
        <v>27.625238418579098</v>
      </c>
      <c r="K912" s="4">
        <v>27.421553929646802</v>
      </c>
      <c r="M912" s="4">
        <v>2.2568096953878398</v>
      </c>
      <c r="N912" s="4">
        <v>8.7146401985111702E-3</v>
      </c>
      <c r="O912" s="5">
        <v>0.20368448893229299</v>
      </c>
      <c r="P912" s="4">
        <v>5.4419381054740201</v>
      </c>
    </row>
    <row r="913" spans="1:16" x14ac:dyDescent="0.25">
      <c r="A913" s="4" t="s">
        <v>5727</v>
      </c>
      <c r="B913" s="4" t="s">
        <v>8612</v>
      </c>
      <c r="C913" s="4" t="s">
        <v>5729</v>
      </c>
      <c r="D913" s="4">
        <v>36.034324645996101</v>
      </c>
      <c r="E913" s="4">
        <v>36.041202545166001</v>
      </c>
      <c r="F913" s="4">
        <v>35.953353881835902</v>
      </c>
      <c r="G913" s="4">
        <v>35.889949798583999</v>
      </c>
      <c r="H913" s="4">
        <v>35.7373657226563</v>
      </c>
      <c r="I913" s="4">
        <v>35.790847778320298</v>
      </c>
      <c r="J913" s="4">
        <v>36.009627024332673</v>
      </c>
      <c r="K913" s="4">
        <v>35.806054433186866</v>
      </c>
      <c r="M913" s="4">
        <v>1.7380725777041599</v>
      </c>
      <c r="N913" s="4">
        <v>1.8088549618320598E-2</v>
      </c>
      <c r="O913" s="5">
        <v>0.20357259114582901</v>
      </c>
      <c r="P913" s="4">
        <v>3.85158003107742</v>
      </c>
    </row>
    <row r="914" spans="1:16" x14ac:dyDescent="0.25">
      <c r="A914" s="4" t="s">
        <v>5695</v>
      </c>
      <c r="B914" s="4" t="s">
        <v>8438</v>
      </c>
      <c r="C914" s="4" t="s">
        <v>5697</v>
      </c>
      <c r="D914" s="4">
        <v>33.0894165039063</v>
      </c>
      <c r="E914" s="4">
        <v>33.173343658447301</v>
      </c>
      <c r="F914" s="4">
        <v>33.097526550292997</v>
      </c>
      <c r="G914" s="4">
        <v>32.792587280273402</v>
      </c>
      <c r="H914" s="4">
        <v>33.001026153564503</v>
      </c>
      <c r="I914" s="4">
        <v>32.957286834716797</v>
      </c>
      <c r="J914" s="4">
        <v>33.120095570882199</v>
      </c>
      <c r="K914" s="4">
        <v>32.916966756184898</v>
      </c>
      <c r="M914" s="4">
        <v>1.3770684339699499</v>
      </c>
      <c r="N914" s="4">
        <v>3.62700814901048E-2</v>
      </c>
      <c r="O914" s="5">
        <v>0.20312881469726601</v>
      </c>
      <c r="P914" s="4">
        <v>2.9500018227423199</v>
      </c>
    </row>
    <row r="915" spans="1:16" x14ac:dyDescent="0.25">
      <c r="A915" s="4" t="s">
        <v>1403</v>
      </c>
      <c r="B915" s="4" t="s">
        <v>8384</v>
      </c>
      <c r="C915" s="4" t="s">
        <v>1405</v>
      </c>
      <c r="D915" s="4">
        <v>32.9598197937012</v>
      </c>
      <c r="E915" s="4">
        <v>33.054843902587898</v>
      </c>
      <c r="F915" s="4">
        <v>32.9876098632813</v>
      </c>
      <c r="G915" s="4">
        <v>32.805240631103501</v>
      </c>
      <c r="H915" s="4">
        <v>32.703636169433601</v>
      </c>
      <c r="I915" s="4">
        <v>32.8873901367188</v>
      </c>
      <c r="J915" s="4">
        <v>33.00075785319013</v>
      </c>
      <c r="K915" s="4">
        <v>32.798755645751974</v>
      </c>
      <c r="M915" s="4">
        <v>1.5470896071787099</v>
      </c>
      <c r="N915" s="4">
        <v>2.5893089960886601E-2</v>
      </c>
      <c r="O915" s="5">
        <v>0.20200220743814901</v>
      </c>
      <c r="P915" s="4">
        <v>3.3573950904258698</v>
      </c>
    </row>
    <row r="916" spans="1:16" x14ac:dyDescent="0.25">
      <c r="A916" s="4" t="s">
        <v>5615</v>
      </c>
      <c r="B916" s="4" t="s">
        <v>8223</v>
      </c>
      <c r="C916" s="4" t="s">
        <v>5617</v>
      </c>
      <c r="D916" s="4">
        <v>34.041816711425803</v>
      </c>
      <c r="E916" s="4">
        <v>34.267452239990199</v>
      </c>
      <c r="F916" s="4">
        <v>34.2065620422363</v>
      </c>
      <c r="G916" s="4">
        <v>33.778408050537102</v>
      </c>
      <c r="H916" s="4">
        <v>33.953685760497997</v>
      </c>
      <c r="I916" s="4">
        <v>34.1786079406738</v>
      </c>
      <c r="J916" s="4">
        <v>34.171943664550767</v>
      </c>
      <c r="K916" s="4">
        <v>33.9702339172363</v>
      </c>
      <c r="M916" s="4">
        <v>0.68462546186427298</v>
      </c>
      <c r="N916" s="4">
        <v>0.179851617995264</v>
      </c>
      <c r="O916" s="5">
        <v>0.20170974731445299</v>
      </c>
      <c r="P916" s="4">
        <v>1.50524016194302</v>
      </c>
    </row>
    <row r="917" spans="1:16" x14ac:dyDescent="0.25">
      <c r="A917" s="4" t="s">
        <v>2501</v>
      </c>
      <c r="B917" s="4" t="s">
        <v>8358</v>
      </c>
      <c r="C917" s="4" t="s">
        <v>2502</v>
      </c>
      <c r="D917" s="4">
        <v>32.0768432617188</v>
      </c>
      <c r="E917" s="4">
        <v>32.076713562011697</v>
      </c>
      <c r="F917" s="4">
        <v>32.022541046142599</v>
      </c>
      <c r="G917" s="4">
        <v>31.879407882690401</v>
      </c>
      <c r="H917" s="4">
        <v>31.8458766937256</v>
      </c>
      <c r="I917" s="4">
        <v>31.846481323242202</v>
      </c>
      <c r="J917" s="4">
        <v>32.058699289957701</v>
      </c>
      <c r="K917" s="4">
        <v>31.857255299886067</v>
      </c>
      <c r="M917" s="4">
        <v>3.1642840925365401</v>
      </c>
      <c r="N917" s="4">
        <v>4.25730994152047E-3</v>
      </c>
      <c r="O917" s="5">
        <v>0.20144399007161301</v>
      </c>
      <c r="P917" s="4">
        <v>9.5006931788927496</v>
      </c>
    </row>
    <row r="918" spans="1:16" x14ac:dyDescent="0.25">
      <c r="A918" s="4" t="s">
        <v>2418</v>
      </c>
      <c r="B918" s="4" t="s">
        <v>8647</v>
      </c>
      <c r="C918" s="4" t="s">
        <v>2420</v>
      </c>
      <c r="D918" s="4">
        <v>31.501132965087901</v>
      </c>
      <c r="E918" s="4">
        <v>31.513339996337901</v>
      </c>
      <c r="F918" s="4">
        <v>31.2621669769287</v>
      </c>
      <c r="G918" s="4">
        <v>31.31569480896</v>
      </c>
      <c r="H918" s="4">
        <v>31.1435031890869</v>
      </c>
      <c r="I918" s="4">
        <v>31.215166091918899</v>
      </c>
      <c r="J918" s="4">
        <v>31.425546646118168</v>
      </c>
      <c r="K918" s="4">
        <v>31.224788029988602</v>
      </c>
      <c r="M918" s="4">
        <v>0.98214897494536302</v>
      </c>
      <c r="N918" s="4">
        <v>8.1892957746478895E-2</v>
      </c>
      <c r="O918" s="5">
        <v>0.200758616129558</v>
      </c>
      <c r="P918" s="4">
        <v>2.0953752171998699</v>
      </c>
    </row>
    <row r="919" spans="1:16" x14ac:dyDescent="0.25">
      <c r="A919" s="4" t="s">
        <v>5846</v>
      </c>
      <c r="B919" s="4" t="s">
        <v>8388</v>
      </c>
      <c r="C919" s="4" t="s">
        <v>5847</v>
      </c>
      <c r="D919" s="4">
        <v>26.996417999267599</v>
      </c>
      <c r="E919" s="4">
        <v>26.9729919433594</v>
      </c>
      <c r="F919" s="4">
        <v>26.909029006958001</v>
      </c>
      <c r="G919" s="4">
        <v>26.846317291259801</v>
      </c>
      <c r="H919" s="4">
        <v>26.6948356628418</v>
      </c>
      <c r="I919" s="4">
        <v>26.736925125122099</v>
      </c>
      <c r="J919" s="4">
        <v>26.959479649861663</v>
      </c>
      <c r="K919" s="4">
        <v>26.759359359741236</v>
      </c>
      <c r="M919" s="4">
        <v>1.7326891029436799</v>
      </c>
      <c r="N919" s="4">
        <v>1.8069591527987899E-2</v>
      </c>
      <c r="O919" s="5">
        <v>0.200120290120442</v>
      </c>
      <c r="P919" s="4">
        <v>3.83706377197029</v>
      </c>
    </row>
    <row r="920" spans="1:16" x14ac:dyDescent="0.25">
      <c r="A920" s="4" t="s">
        <v>6526</v>
      </c>
      <c r="B920" s="4" t="s">
        <v>8632</v>
      </c>
      <c r="C920" s="4" t="s">
        <v>6528</v>
      </c>
      <c r="D920" s="4">
        <v>34.957653045654297</v>
      </c>
      <c r="E920" s="4">
        <v>34.751148223877003</v>
      </c>
      <c r="F920" s="4">
        <v>34.718921661377003</v>
      </c>
      <c r="G920" s="4">
        <v>34.590827941894503</v>
      </c>
      <c r="H920" s="4">
        <v>34.618236541747997</v>
      </c>
      <c r="I920" s="4">
        <v>34.618373870849602</v>
      </c>
      <c r="J920" s="4">
        <v>34.809240976969441</v>
      </c>
      <c r="K920" s="4">
        <v>34.609146118164034</v>
      </c>
      <c r="M920" s="4">
        <v>1.2468435520066901</v>
      </c>
      <c r="N920" s="4">
        <v>4.4111948331539301E-2</v>
      </c>
      <c r="O920" s="5">
        <v>0.20009485880533601</v>
      </c>
      <c r="P920" s="4">
        <v>2.6556910878564701</v>
      </c>
    </row>
    <row r="921" spans="1:16" x14ac:dyDescent="0.25">
      <c r="A921" s="4" t="s">
        <v>86</v>
      </c>
      <c r="B921" s="4" t="s">
        <v>8459</v>
      </c>
      <c r="C921" s="4" t="s">
        <v>88</v>
      </c>
      <c r="D921" s="4">
        <v>31.0626831054688</v>
      </c>
      <c r="E921" s="4">
        <v>30.983573913574201</v>
      </c>
      <c r="F921" s="4">
        <v>30.869886398315401</v>
      </c>
      <c r="G921" s="4">
        <v>30.7642917633057</v>
      </c>
      <c r="H921" s="4">
        <v>30.738540649414102</v>
      </c>
      <c r="I921" s="4">
        <v>30.814231872558601</v>
      </c>
      <c r="J921" s="4">
        <v>30.972047805786133</v>
      </c>
      <c r="K921" s="4">
        <v>30.77235476175947</v>
      </c>
      <c r="M921" s="4">
        <v>1.53074283659828</v>
      </c>
      <c r="N921" s="4">
        <v>2.6128534704370199E-2</v>
      </c>
      <c r="O921" s="5">
        <v>0.199693044026692</v>
      </c>
      <c r="P921" s="4">
        <v>3.3169755924616702</v>
      </c>
    </row>
    <row r="922" spans="1:16" x14ac:dyDescent="0.25">
      <c r="A922" s="4" t="s">
        <v>5063</v>
      </c>
      <c r="B922" s="4" t="s">
        <v>8595</v>
      </c>
      <c r="C922" s="4" t="s">
        <v>5065</v>
      </c>
      <c r="D922" s="4">
        <v>30.343370437622099</v>
      </c>
      <c r="E922" s="4">
        <v>30.116907119751001</v>
      </c>
      <c r="F922" s="4">
        <v>30.0897331237793</v>
      </c>
      <c r="G922" s="4">
        <v>30.0128383636475</v>
      </c>
      <c r="H922" s="4">
        <v>30.023698806762699</v>
      </c>
      <c r="I922" s="4">
        <v>29.9175128936768</v>
      </c>
      <c r="J922" s="4">
        <v>30.183336893717467</v>
      </c>
      <c r="K922" s="4">
        <v>29.984683354695665</v>
      </c>
      <c r="M922" s="4">
        <v>1.0709112591082199</v>
      </c>
      <c r="N922" s="4">
        <v>6.55311572700297E-2</v>
      </c>
      <c r="O922" s="5">
        <v>0.19865353902181199</v>
      </c>
      <c r="P922" s="4">
        <v>2.27841018661627</v>
      </c>
    </row>
    <row r="923" spans="1:16" x14ac:dyDescent="0.25">
      <c r="A923" s="4" t="s">
        <v>5413</v>
      </c>
      <c r="B923" s="4" t="s">
        <v>8154</v>
      </c>
      <c r="C923" s="4" t="s">
        <v>5415</v>
      </c>
      <c r="D923" s="4">
        <v>29.068222045898398</v>
      </c>
      <c r="E923" s="4">
        <v>29.284666061401399</v>
      </c>
      <c r="F923" s="4">
        <v>28.5952968597412</v>
      </c>
      <c r="G923" s="4">
        <v>28.819505691528299</v>
      </c>
      <c r="H923" s="4">
        <v>28.791336059570298</v>
      </c>
      <c r="I923" s="4">
        <v>28.744607925415</v>
      </c>
      <c r="J923" s="4">
        <v>28.982728322347</v>
      </c>
      <c r="K923" s="4">
        <v>28.785149892171201</v>
      </c>
      <c r="M923" s="4">
        <v>0.409913635226759</v>
      </c>
      <c r="N923" s="4">
        <v>0.38380213903743299</v>
      </c>
      <c r="O923" s="5">
        <v>0.197578430175781</v>
      </c>
      <c r="P923" s="4">
        <v>0.96515518438945802</v>
      </c>
    </row>
    <row r="924" spans="1:16" x14ac:dyDescent="0.25">
      <c r="A924" s="4" t="s">
        <v>5022</v>
      </c>
      <c r="B924" s="4" t="s">
        <v>7678</v>
      </c>
      <c r="C924" s="4" t="s">
        <v>5024</v>
      </c>
      <c r="D924" s="4">
        <v>26.792770385742202</v>
      </c>
      <c r="E924" s="4">
        <v>27.196640014648398</v>
      </c>
      <c r="F924" s="4">
        <v>26.790725708007798</v>
      </c>
      <c r="G924" s="4">
        <v>27.178346633911101</v>
      </c>
      <c r="H924" s="4">
        <v>26.505954742431602</v>
      </c>
      <c r="I924" s="4">
        <v>26.5052299499512</v>
      </c>
      <c r="J924" s="4">
        <v>26.926712036132798</v>
      </c>
      <c r="K924" s="4">
        <v>26.729843775431302</v>
      </c>
      <c r="M924" s="4">
        <v>0.30645886962865998</v>
      </c>
      <c r="N924" s="4">
        <v>0.52737917981072602</v>
      </c>
      <c r="O924" s="5">
        <v>0.19686826070149599</v>
      </c>
      <c r="P924" s="4">
        <v>0.75217094448351296</v>
      </c>
    </row>
    <row r="925" spans="1:16" x14ac:dyDescent="0.25">
      <c r="A925" s="4" t="s">
        <v>6294</v>
      </c>
      <c r="B925" s="4" t="s">
        <v>8799</v>
      </c>
      <c r="C925" s="4" t="s">
        <v>6295</v>
      </c>
      <c r="D925" s="4">
        <v>33.713459014892599</v>
      </c>
      <c r="E925" s="4">
        <v>33.664348602294901</v>
      </c>
      <c r="F925" s="4">
        <v>33.536746978759801</v>
      </c>
      <c r="G925" s="4">
        <v>33.444091796875</v>
      </c>
      <c r="H925" s="4">
        <v>33.436649322509801</v>
      </c>
      <c r="I925" s="4">
        <v>33.445083618164098</v>
      </c>
      <c r="J925" s="4">
        <v>33.638184865315765</v>
      </c>
      <c r="K925" s="4">
        <v>33.441941579182959</v>
      </c>
      <c r="M925" s="4">
        <v>1.6894087854514499</v>
      </c>
      <c r="N925" s="4">
        <v>2.0339181286549698E-2</v>
      </c>
      <c r="O925" s="5">
        <v>0.196243286132813</v>
      </c>
      <c r="P925" s="4">
        <v>3.7216439667887999</v>
      </c>
    </row>
    <row r="926" spans="1:16" x14ac:dyDescent="0.25">
      <c r="A926" s="4" t="s">
        <v>536</v>
      </c>
      <c r="B926" s="4" t="s">
        <v>8782</v>
      </c>
      <c r="C926" s="4" t="s">
        <v>538</v>
      </c>
      <c r="D926" s="4">
        <v>25.9350700378418</v>
      </c>
      <c r="E926" s="4">
        <v>25.746036529541001</v>
      </c>
      <c r="F926" s="4">
        <v>25.072029113769499</v>
      </c>
      <c r="G926" s="4">
        <v>25.639114379882798</v>
      </c>
      <c r="H926" s="4">
        <v>25.477912902831999</v>
      </c>
      <c r="I926" s="4">
        <v>25.048311233520501</v>
      </c>
      <c r="J926" s="4">
        <v>25.584378560384099</v>
      </c>
      <c r="K926" s="4">
        <v>25.388446172078432</v>
      </c>
      <c r="M926" s="4">
        <v>0.245266309342657</v>
      </c>
      <c r="N926" s="4">
        <v>0.62575805471124601</v>
      </c>
      <c r="O926" s="5">
        <v>0.19593238830566401</v>
      </c>
      <c r="P926" s="4">
        <v>0.62054983226088001</v>
      </c>
    </row>
    <row r="927" spans="1:16" x14ac:dyDescent="0.25">
      <c r="A927" s="4" t="s">
        <v>1207</v>
      </c>
      <c r="B927" s="4" t="s">
        <v>8284</v>
      </c>
      <c r="C927" s="4" t="s">
        <v>1209</v>
      </c>
      <c r="D927" s="4">
        <v>33.746047973632798</v>
      </c>
      <c r="E927" s="4">
        <v>33.744541168212898</v>
      </c>
      <c r="F927" s="4">
        <v>33.580295562744098</v>
      </c>
      <c r="G927" s="4">
        <v>33.459346771240199</v>
      </c>
      <c r="H927" s="4">
        <v>33.459789276122997</v>
      </c>
      <c r="I927" s="4">
        <v>33.565860748291001</v>
      </c>
      <c r="J927" s="4">
        <v>33.690294901529931</v>
      </c>
      <c r="K927" s="4">
        <v>33.49499893188473</v>
      </c>
      <c r="M927" s="4">
        <v>1.3921407983088701</v>
      </c>
      <c r="N927" s="4">
        <v>3.5463529411764699E-2</v>
      </c>
      <c r="O927" s="5">
        <v>0.19529596964518001</v>
      </c>
      <c r="P927" s="4">
        <v>2.98500522762206</v>
      </c>
    </row>
    <row r="928" spans="1:16" x14ac:dyDescent="0.25">
      <c r="A928" s="4" t="s">
        <v>3747</v>
      </c>
      <c r="B928" s="4" t="s">
        <v>8756</v>
      </c>
      <c r="C928" s="4" t="s">
        <v>3749</v>
      </c>
      <c r="D928" s="4">
        <v>34.610301971435497</v>
      </c>
      <c r="E928" s="4">
        <v>34.584701538085902</v>
      </c>
      <c r="F928" s="4">
        <v>34.555576324462898</v>
      </c>
      <c r="G928" s="4">
        <v>34.505119323730497</v>
      </c>
      <c r="H928" s="4">
        <v>34.320724487304702</v>
      </c>
      <c r="I928" s="4">
        <v>34.345252990722699</v>
      </c>
      <c r="J928" s="4">
        <v>34.583526611328097</v>
      </c>
      <c r="K928" s="4">
        <v>34.390365600585966</v>
      </c>
      <c r="M928" s="4">
        <v>1.4922396744006301</v>
      </c>
      <c r="N928" s="4">
        <v>2.8632371392722698E-2</v>
      </c>
      <c r="O928" s="5">
        <v>0.193161010742188</v>
      </c>
      <c r="P928" s="4">
        <v>3.2228608240898202</v>
      </c>
    </row>
    <row r="929" spans="1:16" x14ac:dyDescent="0.25">
      <c r="A929" s="4" t="s">
        <v>3447</v>
      </c>
      <c r="B929" s="4" t="s">
        <v>8271</v>
      </c>
      <c r="C929" s="4" t="s">
        <v>3449</v>
      </c>
      <c r="D929" s="4">
        <v>30.286279678344702</v>
      </c>
      <c r="E929" s="4">
        <v>30.58766746521</v>
      </c>
      <c r="F929" s="4">
        <v>30.5253009796143</v>
      </c>
      <c r="G929" s="4">
        <v>30.402112960815401</v>
      </c>
      <c r="H929" s="4">
        <v>30.230566024780298</v>
      </c>
      <c r="I929" s="4">
        <v>30.1884860992432</v>
      </c>
      <c r="J929" s="4">
        <v>30.466416041056334</v>
      </c>
      <c r="K929" s="4">
        <v>30.2737216949463</v>
      </c>
      <c r="M929" s="4">
        <v>0.78907415765759303</v>
      </c>
      <c r="N929" s="4">
        <v>0.136701931150294</v>
      </c>
      <c r="O929" s="5">
        <v>0.192694346110027</v>
      </c>
      <c r="P929" s="4">
        <v>1.70954609266076</v>
      </c>
    </row>
    <row r="930" spans="1:16" x14ac:dyDescent="0.25">
      <c r="A930" s="4" t="s">
        <v>794</v>
      </c>
      <c r="B930" s="4" t="s">
        <v>8855</v>
      </c>
      <c r="C930" s="4" t="s">
        <v>796</v>
      </c>
      <c r="D930" s="4">
        <v>31.476879119873001</v>
      </c>
      <c r="E930" s="4">
        <v>31.4625034332275</v>
      </c>
      <c r="F930" s="4">
        <v>31.174434661865199</v>
      </c>
      <c r="G930" s="4">
        <v>31.281322479248001</v>
      </c>
      <c r="H930" s="4">
        <v>31.0531921386719</v>
      </c>
      <c r="I930" s="4">
        <v>31.203323364257798</v>
      </c>
      <c r="J930" s="4">
        <v>31.37127240498857</v>
      </c>
      <c r="K930" s="4">
        <v>31.179279327392567</v>
      </c>
      <c r="M930" s="4">
        <v>0.73933175680086105</v>
      </c>
      <c r="N930" s="4">
        <v>0.15453365774533701</v>
      </c>
      <c r="O930" s="5">
        <v>0.19199307759602699</v>
      </c>
      <c r="P930" s="4">
        <v>1.61202293970702</v>
      </c>
    </row>
    <row r="931" spans="1:16" x14ac:dyDescent="0.25">
      <c r="A931" s="4" t="s">
        <v>2663</v>
      </c>
      <c r="B931" s="4" t="s">
        <v>8596</v>
      </c>
      <c r="C931" s="4" t="s">
        <v>2665</v>
      </c>
      <c r="D931" s="4">
        <v>30.7699794769287</v>
      </c>
      <c r="E931" s="4">
        <v>30.401872634887699</v>
      </c>
      <c r="F931" s="4">
        <v>30.489120483398398</v>
      </c>
      <c r="G931" s="4">
        <v>30.335830688476602</v>
      </c>
      <c r="H931" s="4">
        <v>30.249402999877901</v>
      </c>
      <c r="I931" s="4">
        <v>30.504541397094702</v>
      </c>
      <c r="J931" s="4">
        <v>30.553657531738267</v>
      </c>
      <c r="K931" s="4">
        <v>30.363258361816403</v>
      </c>
      <c r="M931" s="4">
        <v>0.64152952732313695</v>
      </c>
      <c r="N931" s="4">
        <v>0.20048281130634099</v>
      </c>
      <c r="O931" s="5">
        <v>0.190399169921875</v>
      </c>
      <c r="P931" s="4">
        <v>1.4212911823480601</v>
      </c>
    </row>
    <row r="932" spans="1:16" x14ac:dyDescent="0.25">
      <c r="A932" s="4" t="s">
        <v>2873</v>
      </c>
      <c r="B932" s="4" t="s">
        <v>8333</v>
      </c>
      <c r="C932" s="4" t="s">
        <v>2875</v>
      </c>
      <c r="D932" s="4">
        <v>31.035730361938501</v>
      </c>
      <c r="E932" s="4">
        <v>30.932338714599599</v>
      </c>
      <c r="F932" s="4">
        <v>30.847040176391602</v>
      </c>
      <c r="G932" s="4">
        <v>30.697513580322301</v>
      </c>
      <c r="H932" s="4">
        <v>30.810106277465799</v>
      </c>
      <c r="I932" s="4">
        <v>30.740665435791001</v>
      </c>
      <c r="J932" s="4">
        <v>30.938369750976566</v>
      </c>
      <c r="K932" s="4">
        <v>30.749428431193035</v>
      </c>
      <c r="M932" s="4">
        <v>1.38495755807576</v>
      </c>
      <c r="N932" s="4">
        <v>3.5629542790152402E-2</v>
      </c>
      <c r="O932" s="5">
        <v>0.18894131978352699</v>
      </c>
      <c r="P932" s="4">
        <v>2.9682976364742499</v>
      </c>
    </row>
    <row r="933" spans="1:16" x14ac:dyDescent="0.25">
      <c r="A933" s="4" t="s">
        <v>435</v>
      </c>
      <c r="B933" s="4" t="s">
        <v>8488</v>
      </c>
      <c r="C933" s="4" t="s">
        <v>437</v>
      </c>
      <c r="D933" s="4">
        <v>29.547031402587901</v>
      </c>
      <c r="E933" s="4">
        <v>29.508008956909201</v>
      </c>
      <c r="F933" s="4">
        <v>29.267032623291001</v>
      </c>
      <c r="G933" s="4">
        <v>29.3225708007813</v>
      </c>
      <c r="H933" s="4">
        <v>29.275270462036101</v>
      </c>
      <c r="I933" s="4">
        <v>29.159761428833001</v>
      </c>
      <c r="J933" s="4">
        <v>29.440690994262699</v>
      </c>
      <c r="K933" s="4">
        <v>29.252534230550129</v>
      </c>
      <c r="M933" s="4">
        <v>0.87581270956149304</v>
      </c>
      <c r="N933" s="4">
        <v>0.107475352112676</v>
      </c>
      <c r="O933" s="5">
        <v>0.18815676371256601</v>
      </c>
      <c r="P933" s="4">
        <v>1.8811589922491101</v>
      </c>
    </row>
    <row r="934" spans="1:16" x14ac:dyDescent="0.25">
      <c r="A934" s="4" t="s">
        <v>2796</v>
      </c>
      <c r="B934" s="4" t="s">
        <v>8541</v>
      </c>
      <c r="C934" s="4" t="s">
        <v>2798</v>
      </c>
      <c r="D934" s="4">
        <v>34.273574829101598</v>
      </c>
      <c r="E934" s="4">
        <v>34.314701080322301</v>
      </c>
      <c r="F934" s="4">
        <v>34.252265930175803</v>
      </c>
      <c r="G934" s="4">
        <v>34.080066680908203</v>
      </c>
      <c r="H934" s="4">
        <v>34.111904144287102</v>
      </c>
      <c r="I934" s="4">
        <v>34.0860595703125</v>
      </c>
      <c r="J934" s="4">
        <v>34.280180613199896</v>
      </c>
      <c r="K934" s="4">
        <v>34.092676798502602</v>
      </c>
      <c r="M934" s="4">
        <v>3.0792902240553799</v>
      </c>
      <c r="N934" s="4">
        <v>3.91397849462366E-3</v>
      </c>
      <c r="O934" s="5">
        <v>0.18750381469726601</v>
      </c>
      <c r="P934" s="4">
        <v>9.0299565014033192</v>
      </c>
    </row>
    <row r="935" spans="1:16" x14ac:dyDescent="0.25">
      <c r="A935" s="4" t="s">
        <v>2776</v>
      </c>
      <c r="B935" s="4" t="s">
        <v>8547</v>
      </c>
      <c r="C935" s="4" t="s">
        <v>2777</v>
      </c>
      <c r="D935" s="4">
        <v>32.221832275390597</v>
      </c>
      <c r="E935" s="4">
        <v>31.98388671875</v>
      </c>
      <c r="F935" s="4">
        <v>31.996068954467798</v>
      </c>
      <c r="G935" s="4">
        <v>31.7448635101318</v>
      </c>
      <c r="H935" s="4">
        <v>31.844377517700199</v>
      </c>
      <c r="I935" s="4">
        <v>32.050621032714801</v>
      </c>
      <c r="J935" s="4">
        <v>32.067262649536133</v>
      </c>
      <c r="K935" s="4">
        <v>31.879954020182268</v>
      </c>
      <c r="M935" s="4">
        <v>0.72184602117986896</v>
      </c>
      <c r="N935" s="4">
        <v>0.16068865647626701</v>
      </c>
      <c r="O935" s="5">
        <v>0.18730862935383999</v>
      </c>
      <c r="P935" s="4">
        <v>1.5778501940088701</v>
      </c>
    </row>
    <row r="936" spans="1:16" x14ac:dyDescent="0.25">
      <c r="A936" s="4" t="s">
        <v>6250</v>
      </c>
      <c r="B936" s="4" t="s">
        <v>8689</v>
      </c>
      <c r="C936" s="4" t="s">
        <v>6252</v>
      </c>
      <c r="D936" s="4">
        <v>32.5850830078125</v>
      </c>
      <c r="E936" s="4">
        <v>32.642513275146499</v>
      </c>
      <c r="F936" s="4">
        <v>32.408489227294901</v>
      </c>
      <c r="G936" s="4">
        <v>32.368030548095703</v>
      </c>
      <c r="H936" s="4">
        <v>32.384315490722699</v>
      </c>
      <c r="I936" s="4">
        <v>32.322025299072301</v>
      </c>
      <c r="J936" s="4">
        <v>32.545361836751304</v>
      </c>
      <c r="K936" s="4">
        <v>32.358123779296903</v>
      </c>
      <c r="M936" s="4">
        <v>1.20793878911963</v>
      </c>
      <c r="N936" s="4">
        <v>4.8231335436382798E-2</v>
      </c>
      <c r="O936" s="5">
        <v>0.18723805745442901</v>
      </c>
      <c r="P936" s="4">
        <v>2.5703959968569001</v>
      </c>
    </row>
    <row r="937" spans="1:16" x14ac:dyDescent="0.25">
      <c r="A937" s="4" t="s">
        <v>3817</v>
      </c>
      <c r="B937" s="4" t="s">
        <v>8623</v>
      </c>
      <c r="C937" s="4" t="s">
        <v>3819</v>
      </c>
      <c r="D937" s="4">
        <v>36.755821228027301</v>
      </c>
      <c r="E937" s="4">
        <v>36.7045288085938</v>
      </c>
      <c r="F937" s="4">
        <v>36.697727203369098</v>
      </c>
      <c r="G937" s="4">
        <v>36.462230682372997</v>
      </c>
      <c r="H937" s="4">
        <v>36.558074951171903</v>
      </c>
      <c r="I937" s="4">
        <v>36.576812744140597</v>
      </c>
      <c r="J937" s="4">
        <v>36.719359079996728</v>
      </c>
      <c r="K937" s="4">
        <v>36.53237279256183</v>
      </c>
      <c r="M937" s="4">
        <v>2.0250920869299498</v>
      </c>
      <c r="N937" s="4">
        <v>1.24210526315789E-2</v>
      </c>
      <c r="O937" s="5">
        <v>0.18698628743489101</v>
      </c>
      <c r="P937" s="4">
        <v>4.6812963756518498</v>
      </c>
    </row>
    <row r="938" spans="1:16" x14ac:dyDescent="0.25">
      <c r="A938" s="4" t="s">
        <v>6548</v>
      </c>
      <c r="B938" s="4" t="s">
        <v>9064</v>
      </c>
      <c r="C938" s="4" t="s">
        <v>6549</v>
      </c>
      <c r="D938" s="4">
        <v>27.3040161132813</v>
      </c>
      <c r="E938" s="4">
        <v>27.724723815918001</v>
      </c>
      <c r="F938" s="4">
        <v>27.775213241577099</v>
      </c>
      <c r="G938" s="4">
        <v>27.718763351440401</v>
      </c>
      <c r="H938" s="4">
        <v>27.222906112670898</v>
      </c>
      <c r="I938" s="4">
        <v>27.3019618988037</v>
      </c>
      <c r="J938" s="4">
        <v>27.601317723592132</v>
      </c>
      <c r="K938" s="4">
        <v>27.414543787638333</v>
      </c>
      <c r="M938" s="4">
        <v>0.36367399845387199</v>
      </c>
      <c r="N938" s="4">
        <v>0.44181747066492799</v>
      </c>
      <c r="O938" s="5">
        <v>0.18677393595377401</v>
      </c>
      <c r="P938" s="4">
        <v>0.87114389058657205</v>
      </c>
    </row>
    <row r="939" spans="1:16" x14ac:dyDescent="0.25">
      <c r="A939" s="4" t="s">
        <v>6430</v>
      </c>
      <c r="B939" s="4" t="s">
        <v>7970</v>
      </c>
      <c r="C939" s="4" t="s">
        <v>6432</v>
      </c>
      <c r="D939" s="4">
        <v>28.477045059204102</v>
      </c>
      <c r="E939" s="4">
        <v>28.5749397277832</v>
      </c>
      <c r="F939" s="4">
        <v>28.603687286376999</v>
      </c>
      <c r="G939" s="4">
        <v>28.231325149536101</v>
      </c>
      <c r="H939" s="4">
        <v>28.411811828613299</v>
      </c>
      <c r="I939" s="4">
        <v>28.4527282714844</v>
      </c>
      <c r="J939" s="4">
        <v>28.551890691121432</v>
      </c>
      <c r="K939" s="4">
        <v>28.365288416544601</v>
      </c>
      <c r="M939" s="4">
        <v>1.12401597622385</v>
      </c>
      <c r="N939" s="4">
        <v>5.7770558375634502E-2</v>
      </c>
      <c r="O939" s="5">
        <v>0.18660227457682099</v>
      </c>
      <c r="P939" s="4">
        <v>2.39010104264888</v>
      </c>
    </row>
    <row r="940" spans="1:16" x14ac:dyDescent="0.25">
      <c r="A940" s="4" t="s">
        <v>6935</v>
      </c>
      <c r="B940" s="4" t="s">
        <v>8673</v>
      </c>
      <c r="C940" s="4" t="s">
        <v>6937</v>
      </c>
      <c r="D940" s="4">
        <v>31.887718200683601</v>
      </c>
      <c r="E940" s="4">
        <v>31.283271789550799</v>
      </c>
      <c r="F940" s="4">
        <v>31.961988449096701</v>
      </c>
      <c r="G940" s="4">
        <v>31.464103698730501</v>
      </c>
      <c r="H940" s="4">
        <v>31.623212814331101</v>
      </c>
      <c r="I940" s="4">
        <v>31.488010406494102</v>
      </c>
      <c r="J940" s="4">
        <v>31.710992813110369</v>
      </c>
      <c r="K940" s="4">
        <v>31.525108973185237</v>
      </c>
      <c r="M940" s="4">
        <v>0.34987828185775599</v>
      </c>
      <c r="N940" s="4">
        <v>0.46277799352750798</v>
      </c>
      <c r="O940" s="5">
        <v>0.185883839925129</v>
      </c>
      <c r="P940" s="4">
        <v>0.84275533402000802</v>
      </c>
    </row>
    <row r="941" spans="1:16" x14ac:dyDescent="0.25">
      <c r="A941" s="4" t="s">
        <v>2768</v>
      </c>
      <c r="B941" s="4" t="s">
        <v>8770</v>
      </c>
      <c r="C941" s="4" t="s">
        <v>2769</v>
      </c>
      <c r="D941" s="4">
        <v>27.295372009277301</v>
      </c>
      <c r="E941" s="4">
        <v>27.452821731567401</v>
      </c>
      <c r="F941" s="4">
        <v>27.540521621704102</v>
      </c>
      <c r="G941" s="4">
        <v>27.310274124145501</v>
      </c>
      <c r="H941" s="4">
        <v>27.1907634735107</v>
      </c>
      <c r="I941" s="4">
        <v>27.230518341064499</v>
      </c>
      <c r="J941" s="4">
        <v>27.429571787516267</v>
      </c>
      <c r="K941" s="4">
        <v>27.243851979573567</v>
      </c>
      <c r="M941" s="4">
        <v>1.0933999012169</v>
      </c>
      <c r="N941" s="4">
        <v>6.2046046046046001E-2</v>
      </c>
      <c r="O941" s="5">
        <v>0.18571980794271101</v>
      </c>
      <c r="P941" s="4">
        <v>2.32549547497625</v>
      </c>
    </row>
    <row r="942" spans="1:16" x14ac:dyDescent="0.25">
      <c r="A942" s="4" t="s">
        <v>5794</v>
      </c>
      <c r="B942" s="4" t="s">
        <v>8730</v>
      </c>
      <c r="C942" s="4" t="s">
        <v>5796</v>
      </c>
      <c r="D942" s="4">
        <v>32.0452690124512</v>
      </c>
      <c r="E942" s="4">
        <v>32.153541564941399</v>
      </c>
      <c r="F942" s="4">
        <v>32.002033233642599</v>
      </c>
      <c r="G942" s="4">
        <v>31.924802780151399</v>
      </c>
      <c r="H942" s="4">
        <v>31.854028701782202</v>
      </c>
      <c r="I942" s="4">
        <v>31.865198135376001</v>
      </c>
      <c r="J942" s="4">
        <v>32.06694793701174</v>
      </c>
      <c r="K942" s="4">
        <v>31.881343205769866</v>
      </c>
      <c r="M942" s="4">
        <v>1.6821480754070699</v>
      </c>
      <c r="N942" s="4">
        <v>2.0966714905933399E-2</v>
      </c>
      <c r="O942" s="5">
        <v>0.185604731241863</v>
      </c>
      <c r="P942" s="4">
        <v>3.7025014173280502</v>
      </c>
    </row>
    <row r="943" spans="1:16" x14ac:dyDescent="0.25">
      <c r="A943" s="4" t="s">
        <v>783</v>
      </c>
      <c r="B943" s="4" t="s">
        <v>7661</v>
      </c>
      <c r="C943" s="4" t="s">
        <v>785</v>
      </c>
      <c r="D943" s="4">
        <v>30.273681640625</v>
      </c>
      <c r="E943" s="4">
        <v>30.2465305328369</v>
      </c>
      <c r="F943" s="4">
        <v>30.044801712036101</v>
      </c>
      <c r="G943" s="4">
        <v>29.951902389526399</v>
      </c>
      <c r="H943" s="4">
        <v>30.011781692504901</v>
      </c>
      <c r="I943" s="4">
        <v>30.055217742919901</v>
      </c>
      <c r="J943" s="4">
        <v>30.188337961832669</v>
      </c>
      <c r="K943" s="4">
        <v>30.006300608317066</v>
      </c>
      <c r="M943" s="4">
        <v>1.0950729608169101</v>
      </c>
      <c r="N943" s="4">
        <v>6.15591182364729E-2</v>
      </c>
      <c r="O943" s="5">
        <v>0.182037353515625</v>
      </c>
      <c r="P943" s="4">
        <v>2.3290107378408198</v>
      </c>
    </row>
    <row r="944" spans="1:16" x14ac:dyDescent="0.25">
      <c r="A944" s="4" t="s">
        <v>1820</v>
      </c>
      <c r="B944" s="4" t="s">
        <v>8611</v>
      </c>
      <c r="C944" s="4" t="s">
        <v>1822</v>
      </c>
      <c r="D944" s="4">
        <v>32.3684692382813</v>
      </c>
      <c r="E944" s="4">
        <v>32.345088958740199</v>
      </c>
      <c r="F944" s="4">
        <v>32.133625030517599</v>
      </c>
      <c r="G944" s="4">
        <v>32.213451385497997</v>
      </c>
      <c r="H944" s="4">
        <v>32.036026000976598</v>
      </c>
      <c r="I944" s="4">
        <v>32.052276611328097</v>
      </c>
      <c r="J944" s="4">
        <v>32.282394409179695</v>
      </c>
      <c r="K944" s="4">
        <v>32.100584665934228</v>
      </c>
      <c r="M944" s="4">
        <v>0.90511488950701402</v>
      </c>
      <c r="N944" s="4">
        <v>9.9101163831691999E-2</v>
      </c>
      <c r="O944" s="5">
        <v>0.18180974324544499</v>
      </c>
      <c r="P944" s="4">
        <v>1.93971186280485</v>
      </c>
    </row>
    <row r="945" spans="1:16" x14ac:dyDescent="0.25">
      <c r="A945" s="4" t="s">
        <v>3188</v>
      </c>
      <c r="B945" s="4" t="s">
        <v>8601</v>
      </c>
      <c r="C945" s="4" t="s">
        <v>3190</v>
      </c>
      <c r="D945" s="4">
        <v>33.632923126220703</v>
      </c>
      <c r="E945" s="4">
        <v>33.610767364502003</v>
      </c>
      <c r="F945" s="4">
        <v>33.509944915771499</v>
      </c>
      <c r="G945" s="4">
        <v>33.343681335449197</v>
      </c>
      <c r="H945" s="4">
        <v>33.358112335205099</v>
      </c>
      <c r="I945" s="4">
        <v>33.517276763916001</v>
      </c>
      <c r="J945" s="4">
        <v>33.584545135498068</v>
      </c>
      <c r="K945" s="4">
        <v>33.40635681152343</v>
      </c>
      <c r="M945" s="4">
        <v>1.24372831015676</v>
      </c>
      <c r="N945" s="4">
        <v>4.3974304068522499E-2</v>
      </c>
      <c r="O945" s="5">
        <v>0.17818832397460899</v>
      </c>
      <c r="P945" s="4">
        <v>2.64881902202313</v>
      </c>
    </row>
    <row r="946" spans="1:16" x14ac:dyDescent="0.25">
      <c r="A946" s="4" t="s">
        <v>3265</v>
      </c>
      <c r="B946" s="4" t="s">
        <v>8898</v>
      </c>
      <c r="C946" s="4" t="s">
        <v>3267</v>
      </c>
      <c r="D946" s="4">
        <v>31.975997924804702</v>
      </c>
      <c r="E946" s="4">
        <v>32.013179779052699</v>
      </c>
      <c r="F946" s="4">
        <v>31.887516021728501</v>
      </c>
      <c r="G946" s="4">
        <v>31.738225936889599</v>
      </c>
      <c r="H946" s="4">
        <v>31.725593566894499</v>
      </c>
      <c r="I946" s="4">
        <v>31.878767013549801</v>
      </c>
      <c r="J946" s="4">
        <v>31.958897908528638</v>
      </c>
      <c r="K946" s="4">
        <v>31.780862172444632</v>
      </c>
      <c r="M946" s="4">
        <v>1.35042423905599</v>
      </c>
      <c r="N946" s="4">
        <v>3.7271070615034201E-2</v>
      </c>
      <c r="O946" s="5">
        <v>0.17803573608398399</v>
      </c>
      <c r="P946" s="4">
        <v>2.8886195292922099</v>
      </c>
    </row>
    <row r="947" spans="1:16" x14ac:dyDescent="0.25">
      <c r="A947" s="4" t="s">
        <v>1199</v>
      </c>
      <c r="B947" s="4" t="s">
        <v>8276</v>
      </c>
      <c r="C947" s="4" t="s">
        <v>1201</v>
      </c>
      <c r="D947" s="4">
        <v>31.859819412231399</v>
      </c>
      <c r="E947" s="4">
        <v>31.727827072143601</v>
      </c>
      <c r="F947" s="4">
        <v>31.559055328369102</v>
      </c>
      <c r="G947" s="4">
        <v>31.5153999328613</v>
      </c>
      <c r="H947" s="4">
        <v>31.554378509521499</v>
      </c>
      <c r="I947" s="4">
        <v>31.5432529449463</v>
      </c>
      <c r="J947" s="4">
        <v>31.715567270914701</v>
      </c>
      <c r="K947" s="4">
        <v>31.537677129109699</v>
      </c>
      <c r="M947" s="4">
        <v>0.94793278810235904</v>
      </c>
      <c r="N947" s="4">
        <v>8.9694852941176503E-2</v>
      </c>
      <c r="O947" s="5">
        <v>0.177890141805015</v>
      </c>
      <c r="P947" s="4">
        <v>2.0259033787341099</v>
      </c>
    </row>
    <row r="948" spans="1:16" x14ac:dyDescent="0.25">
      <c r="A948" s="4" t="s">
        <v>3275</v>
      </c>
      <c r="B948" s="4" t="s">
        <v>8364</v>
      </c>
      <c r="C948" s="4" t="s">
        <v>3277</v>
      </c>
      <c r="D948" s="4">
        <v>34.182903289794901</v>
      </c>
      <c r="E948" s="4">
        <v>34.251346588134801</v>
      </c>
      <c r="F948" s="4">
        <v>34.266208648681598</v>
      </c>
      <c r="G948" s="4">
        <v>33.903209686279297</v>
      </c>
      <c r="H948" s="4">
        <v>34.101482391357401</v>
      </c>
      <c r="I948" s="4">
        <v>34.1624565124512</v>
      </c>
      <c r="J948" s="4">
        <v>34.233486175537102</v>
      </c>
      <c r="K948" s="4">
        <v>34.055716196695961</v>
      </c>
      <c r="M948" s="4">
        <v>1.0130271915617299</v>
      </c>
      <c r="N948" s="4">
        <v>7.6633397312859897E-2</v>
      </c>
      <c r="O948" s="5">
        <v>0.17776997884114801</v>
      </c>
      <c r="P948" s="4">
        <v>2.1585660553519399</v>
      </c>
    </row>
    <row r="949" spans="1:16" x14ac:dyDescent="0.25">
      <c r="A949" s="4" t="s">
        <v>7463</v>
      </c>
      <c r="B949" s="4" t="s">
        <v>8303</v>
      </c>
      <c r="C949" s="4" t="s">
        <v>7464</v>
      </c>
      <c r="D949" s="4">
        <v>29.610233306884801</v>
      </c>
      <c r="E949" s="4">
        <v>29.643596649169901</v>
      </c>
      <c r="F949" s="4">
        <v>29.350093841552699</v>
      </c>
      <c r="G949" s="4">
        <v>29.45139503479</v>
      </c>
      <c r="H949" s="4">
        <v>29.237251281738299</v>
      </c>
      <c r="I949" s="4">
        <v>29.383934020996101</v>
      </c>
      <c r="J949" s="4">
        <v>29.53464126586913</v>
      </c>
      <c r="K949" s="4">
        <v>29.357526779174801</v>
      </c>
      <c r="M949" s="4">
        <v>0.72175567621148196</v>
      </c>
      <c r="N949" s="4">
        <v>0.160559485530547</v>
      </c>
      <c r="O949" s="5">
        <v>0.17711448669433599</v>
      </c>
      <c r="P949" s="4">
        <v>1.5776737496547899</v>
      </c>
    </row>
    <row r="950" spans="1:16" x14ac:dyDescent="0.25">
      <c r="A950" s="4" t="s">
        <v>4395</v>
      </c>
      <c r="B950" s="4" t="s">
        <v>8610</v>
      </c>
      <c r="C950" s="4" t="s">
        <v>4397</v>
      </c>
      <c r="D950" s="4">
        <v>29.4261569976807</v>
      </c>
      <c r="E950" s="4">
        <v>29.4025554656982</v>
      </c>
      <c r="F950" s="4">
        <v>29.322050094604499</v>
      </c>
      <c r="G950" s="4">
        <v>29.114204406738299</v>
      </c>
      <c r="H950" s="4">
        <v>29.360132217407202</v>
      </c>
      <c r="I950" s="4">
        <v>29.1507472991943</v>
      </c>
      <c r="J950" s="4">
        <v>29.383587519327801</v>
      </c>
      <c r="K950" s="4">
        <v>29.208361307779935</v>
      </c>
      <c r="M950" s="4">
        <v>0.99183838916236999</v>
      </c>
      <c r="N950" s="4">
        <v>7.9924528301886802E-2</v>
      </c>
      <c r="O950" s="5">
        <v>0.17522621154785201</v>
      </c>
      <c r="P950" s="4">
        <v>2.1151517364916099</v>
      </c>
    </row>
    <row r="951" spans="1:16" x14ac:dyDescent="0.25">
      <c r="A951" s="4" t="s">
        <v>239</v>
      </c>
      <c r="B951" s="4" t="s">
        <v>8656</v>
      </c>
      <c r="C951" s="4" t="s">
        <v>241</v>
      </c>
      <c r="D951" s="4">
        <v>31.5281677246094</v>
      </c>
      <c r="E951" s="4">
        <v>31.311862945556602</v>
      </c>
      <c r="F951" s="4">
        <v>31.1233100891113</v>
      </c>
      <c r="G951" s="4">
        <v>31.139951705932599</v>
      </c>
      <c r="H951" s="4">
        <v>31.169845581054702</v>
      </c>
      <c r="I951" s="4">
        <v>31.1281623840332</v>
      </c>
      <c r="J951" s="4">
        <v>31.321113586425767</v>
      </c>
      <c r="K951" s="4">
        <v>31.145986557006836</v>
      </c>
      <c r="M951" s="4">
        <v>0.67625263341364705</v>
      </c>
      <c r="N951" s="4">
        <v>0.18378369905956099</v>
      </c>
      <c r="O951" s="5">
        <v>0.17512702941894501</v>
      </c>
      <c r="P951" s="4">
        <v>1.4889239847539899</v>
      </c>
    </row>
    <row r="952" spans="1:16" x14ac:dyDescent="0.25">
      <c r="A952" s="4" t="s">
        <v>7297</v>
      </c>
      <c r="B952" s="4" t="s">
        <v>8497</v>
      </c>
      <c r="C952" s="4" t="s">
        <v>7299</v>
      </c>
      <c r="D952" s="4">
        <v>34.496559143066399</v>
      </c>
      <c r="E952" s="4">
        <v>34.114803314208999</v>
      </c>
      <c r="F952" s="4">
        <v>34.007041931152301</v>
      </c>
      <c r="G952" s="4">
        <v>34.132102966308601</v>
      </c>
      <c r="H952" s="4">
        <v>34.048160552978501</v>
      </c>
      <c r="I952" s="4">
        <v>33.914821624755902</v>
      </c>
      <c r="J952" s="4">
        <v>34.206134796142564</v>
      </c>
      <c r="K952" s="4">
        <v>34.031695048014335</v>
      </c>
      <c r="M952" s="4">
        <v>0.46768878512835999</v>
      </c>
      <c r="N952" s="4">
        <v>0.32611226611226601</v>
      </c>
      <c r="O952" s="5">
        <v>0.17443974812825799</v>
      </c>
      <c r="P952" s="4">
        <v>1.08065941681595</v>
      </c>
    </row>
    <row r="953" spans="1:16" x14ac:dyDescent="0.25">
      <c r="A953" s="4" t="s">
        <v>1628</v>
      </c>
      <c r="B953" s="4" t="s">
        <v>8427</v>
      </c>
      <c r="C953" s="4" t="s">
        <v>1630</v>
      </c>
      <c r="D953" s="4">
        <v>29.239854812622099</v>
      </c>
      <c r="E953" s="4">
        <v>28.953029632568398</v>
      </c>
      <c r="F953" s="4">
        <v>28.889202117919901</v>
      </c>
      <c r="G953" s="4">
        <v>28.909519195556602</v>
      </c>
      <c r="H953" s="4">
        <v>28.7660732269287</v>
      </c>
      <c r="I953" s="4">
        <v>28.885185241699201</v>
      </c>
      <c r="J953" s="4">
        <v>29.027362187703471</v>
      </c>
      <c r="K953" s="4">
        <v>28.853592554728166</v>
      </c>
      <c r="M953" s="4">
        <v>0.67706108135470999</v>
      </c>
      <c r="N953" s="4">
        <v>0.183265882352941</v>
      </c>
      <c r="O953" s="5">
        <v>0.17376963297525799</v>
      </c>
      <c r="P953" s="4">
        <v>1.4904992120893701</v>
      </c>
    </row>
    <row r="954" spans="1:16" x14ac:dyDescent="0.25">
      <c r="A954" s="4" t="s">
        <v>3074</v>
      </c>
      <c r="B954" s="4" t="s">
        <v>8692</v>
      </c>
      <c r="C954" s="4" t="s">
        <v>3076</v>
      </c>
      <c r="D954" s="4">
        <v>31.988273620605501</v>
      </c>
      <c r="E954" s="4">
        <v>31.968406677246101</v>
      </c>
      <c r="F954" s="4">
        <v>32.042266845703097</v>
      </c>
      <c r="G954" s="4">
        <v>31.783828735351602</v>
      </c>
      <c r="H954" s="4">
        <v>31.87619972229</v>
      </c>
      <c r="I954" s="4">
        <v>31.817834854126001</v>
      </c>
      <c r="J954" s="4">
        <v>31.999649047851566</v>
      </c>
      <c r="K954" s="4">
        <v>31.82595443725587</v>
      </c>
      <c r="M954" s="4">
        <v>2.1206200740244099</v>
      </c>
      <c r="N954" s="4">
        <v>1.0478260869565201E-2</v>
      </c>
      <c r="O954" s="5">
        <v>0.17369461059570299</v>
      </c>
      <c r="P954" s="4">
        <v>4.9841595918795303</v>
      </c>
    </row>
    <row r="955" spans="1:16" x14ac:dyDescent="0.25">
      <c r="A955" s="4" t="s">
        <v>5843</v>
      </c>
      <c r="B955" s="4" t="s">
        <v>7943</v>
      </c>
      <c r="C955" s="4" t="s">
        <v>5845</v>
      </c>
      <c r="D955" s="4">
        <v>26.843442916870099</v>
      </c>
      <c r="E955" s="4">
        <v>26.5378322601318</v>
      </c>
      <c r="F955" s="4">
        <v>26.633745193481399</v>
      </c>
      <c r="G955" s="4">
        <v>26.2847576141357</v>
      </c>
      <c r="H955" s="4">
        <v>26.281030654907202</v>
      </c>
      <c r="I955" s="4">
        <v>26.934202194213899</v>
      </c>
      <c r="J955" s="4">
        <v>26.671673456827765</v>
      </c>
      <c r="K955" s="4">
        <v>26.499996821085599</v>
      </c>
      <c r="M955" s="4">
        <v>0.29607426550485699</v>
      </c>
      <c r="N955" s="4">
        <v>0.54265495608531999</v>
      </c>
      <c r="O955" s="5">
        <v>0.171676635742188</v>
      </c>
      <c r="P955" s="4">
        <v>0.73019168926107103</v>
      </c>
    </row>
    <row r="956" spans="1:16" x14ac:dyDescent="0.25">
      <c r="A956" s="4" t="s">
        <v>3872</v>
      </c>
      <c r="B956" s="4" t="s">
        <v>8706</v>
      </c>
      <c r="C956" s="4" t="s">
        <v>3874</v>
      </c>
      <c r="D956" s="4">
        <v>31.320722579956101</v>
      </c>
      <c r="E956" s="4">
        <v>31.439323425293001</v>
      </c>
      <c r="F956" s="4">
        <v>31.175317764282202</v>
      </c>
      <c r="G956" s="4">
        <v>31.225530624389599</v>
      </c>
      <c r="H956" s="4">
        <v>31.202611923217798</v>
      </c>
      <c r="I956" s="4">
        <v>30.99294090271</v>
      </c>
      <c r="J956" s="4">
        <v>31.311787923177103</v>
      </c>
      <c r="K956" s="4">
        <v>31.1403611501058</v>
      </c>
      <c r="M956" s="4">
        <v>0.73946284298477805</v>
      </c>
      <c r="N956" s="4">
        <v>0.15447077922077901</v>
      </c>
      <c r="O956" s="5">
        <v>0.17142677307128901</v>
      </c>
      <c r="P956" s="4">
        <v>1.61227930815944</v>
      </c>
    </row>
    <row r="957" spans="1:16" x14ac:dyDescent="0.25">
      <c r="A957" s="4" t="s">
        <v>5721</v>
      </c>
      <c r="B957" s="4" t="s">
        <v>8877</v>
      </c>
      <c r="C957" s="4" t="s">
        <v>5723</v>
      </c>
      <c r="D957" s="4">
        <v>28.072393417358398</v>
      </c>
      <c r="E957" s="4">
        <v>27.991634368896499</v>
      </c>
      <c r="F957" s="4">
        <v>27.976203918456999</v>
      </c>
      <c r="G957" s="4">
        <v>28.1543273925781</v>
      </c>
      <c r="H957" s="4">
        <v>27.611125946044901</v>
      </c>
      <c r="I957" s="4">
        <v>27.760572433471701</v>
      </c>
      <c r="J957" s="4">
        <v>28.013410568237301</v>
      </c>
      <c r="K957" s="4">
        <v>27.842008590698232</v>
      </c>
      <c r="M957" s="4">
        <v>0.44749384585806401</v>
      </c>
      <c r="N957" s="4">
        <v>0.34256403269754798</v>
      </c>
      <c r="O957" s="5">
        <v>0.171401977539063</v>
      </c>
      <c r="P957" s="4">
        <v>1.0404917871857899</v>
      </c>
    </row>
    <row r="958" spans="1:16" x14ac:dyDescent="0.25">
      <c r="A958" s="4" t="s">
        <v>6360</v>
      </c>
      <c r="B958" s="4" t="s">
        <v>8813</v>
      </c>
      <c r="C958" s="4" t="s">
        <v>6362</v>
      </c>
      <c r="D958" s="4">
        <v>36.221950531005902</v>
      </c>
      <c r="E958" s="4">
        <v>36.321601867675803</v>
      </c>
      <c r="F958" s="4">
        <v>36.260547637939503</v>
      </c>
      <c r="G958" s="4">
        <v>36.3221435546875</v>
      </c>
      <c r="H958" s="4">
        <v>36.062759399414098</v>
      </c>
      <c r="I958" s="4">
        <v>35.9112358093262</v>
      </c>
      <c r="J958" s="4">
        <v>36.268033345540402</v>
      </c>
      <c r="K958" s="4">
        <v>36.098712921142599</v>
      </c>
      <c r="M958" s="4">
        <v>0.61611343920105399</v>
      </c>
      <c r="N958" s="4">
        <v>0.21455011303692501</v>
      </c>
      <c r="O958" s="5">
        <v>0.16932042439778899</v>
      </c>
      <c r="P958" s="4">
        <v>1.3717853884267399</v>
      </c>
    </row>
    <row r="959" spans="1:16" x14ac:dyDescent="0.25">
      <c r="A959" s="4" t="s">
        <v>4377</v>
      </c>
      <c r="B959" s="4" t="s">
        <v>8649</v>
      </c>
      <c r="C959" s="4" t="s">
        <v>4379</v>
      </c>
      <c r="D959" s="4">
        <v>32.042976379394503</v>
      </c>
      <c r="E959" s="4">
        <v>32.102443695068402</v>
      </c>
      <c r="F959" s="4">
        <v>31.9573669433594</v>
      </c>
      <c r="G959" s="4">
        <v>31.6639728546143</v>
      </c>
      <c r="H959" s="4">
        <v>32.141162872314503</v>
      </c>
      <c r="I959" s="4">
        <v>31.790357589721701</v>
      </c>
      <c r="J959" s="4">
        <v>32.0342623392741</v>
      </c>
      <c r="K959" s="4">
        <v>31.8651644388835</v>
      </c>
      <c r="M959" s="4">
        <v>0.49578815169816598</v>
      </c>
      <c r="N959" s="4">
        <v>0.30185482734319902</v>
      </c>
      <c r="O959" s="5">
        <v>0.169097900390621</v>
      </c>
      <c r="P959" s="4">
        <v>1.1362474970869001</v>
      </c>
    </row>
    <row r="960" spans="1:16" x14ac:dyDescent="0.25">
      <c r="A960" s="4" t="s">
        <v>6305</v>
      </c>
      <c r="B960" s="4" t="s">
        <v>8287</v>
      </c>
      <c r="C960" s="4" t="s">
        <v>6307</v>
      </c>
      <c r="D960" s="4">
        <v>29.2775173187256</v>
      </c>
      <c r="E960" s="4">
        <v>29.452772140502901</v>
      </c>
      <c r="F960" s="4">
        <v>29.310590744018601</v>
      </c>
      <c r="G960" s="4">
        <v>29.4726467132568</v>
      </c>
      <c r="H960" s="4">
        <v>28.7655353546143</v>
      </c>
      <c r="I960" s="4">
        <v>29.296903610229499</v>
      </c>
      <c r="J960" s="4">
        <v>29.346960067749034</v>
      </c>
      <c r="K960" s="4">
        <v>29.178361892700199</v>
      </c>
      <c r="M960" s="4">
        <v>0.31444108741353199</v>
      </c>
      <c r="N960" s="4">
        <v>0.51408629441624398</v>
      </c>
      <c r="O960" s="5">
        <v>0.16859817504882799</v>
      </c>
      <c r="P960" s="4">
        <v>0.768977802552399</v>
      </c>
    </row>
    <row r="961" spans="1:16" x14ac:dyDescent="0.25">
      <c r="A961" s="4" t="s">
        <v>7165</v>
      </c>
      <c r="B961" s="4" t="s">
        <v>9212</v>
      </c>
      <c r="C961" s="4" t="s">
        <v>7166</v>
      </c>
      <c r="D961" s="4">
        <v>24.571590423583999</v>
      </c>
      <c r="E961" s="4">
        <v>25.2680339813232</v>
      </c>
      <c r="F961" s="4">
        <v>25.4849548339844</v>
      </c>
      <c r="G961" s="4">
        <v>25.4375324249268</v>
      </c>
      <c r="H961" s="4">
        <v>24.040086746215799</v>
      </c>
      <c r="I961" s="4">
        <v>25.344701766967798</v>
      </c>
      <c r="J961" s="4">
        <v>25.108193079630535</v>
      </c>
      <c r="K961" s="4">
        <v>24.940773646036799</v>
      </c>
      <c r="M961" s="4">
        <v>0.115033842115306</v>
      </c>
      <c r="N961" s="4">
        <v>0.82418678815489799</v>
      </c>
      <c r="O961" s="5">
        <v>0.16741943359375</v>
      </c>
      <c r="P961" s="4">
        <v>0.316713159637102</v>
      </c>
    </row>
    <row r="962" spans="1:16" x14ac:dyDescent="0.25">
      <c r="A962" s="4" t="s">
        <v>1760</v>
      </c>
      <c r="B962" s="4" t="s">
        <v>8650</v>
      </c>
      <c r="C962" s="4" t="s">
        <v>1761</v>
      </c>
      <c r="D962" s="4">
        <v>33.7106323242188</v>
      </c>
      <c r="E962" s="4">
        <v>33.670055389404297</v>
      </c>
      <c r="F962" s="4">
        <v>33.590370178222699</v>
      </c>
      <c r="G962" s="4">
        <v>33.424411773681598</v>
      </c>
      <c r="H962" s="4">
        <v>33.508609771728501</v>
      </c>
      <c r="I962" s="4">
        <v>33.535919189453097</v>
      </c>
      <c r="J962" s="4">
        <v>33.657019297281934</v>
      </c>
      <c r="K962" s="4">
        <v>33.489646911621065</v>
      </c>
      <c r="M962" s="4">
        <v>1.5782729231536701</v>
      </c>
      <c r="N962" s="4">
        <v>2.4569148936170199E-2</v>
      </c>
      <c r="O962" s="5">
        <v>0.16737238566080501</v>
      </c>
      <c r="P962" s="4">
        <v>3.4352842854306598</v>
      </c>
    </row>
    <row r="963" spans="1:16" x14ac:dyDescent="0.25">
      <c r="A963" s="4" t="s">
        <v>5440</v>
      </c>
      <c r="B963" s="4" t="s">
        <v>8278</v>
      </c>
      <c r="C963" s="4" t="s">
        <v>5442</v>
      </c>
      <c r="D963" s="4">
        <v>34.697120666503899</v>
      </c>
      <c r="E963" s="4">
        <v>35.196151733398402</v>
      </c>
      <c r="F963" s="4">
        <v>35.378742218017599</v>
      </c>
      <c r="G963" s="4">
        <v>34.736255645752003</v>
      </c>
      <c r="H963" s="4">
        <v>34.892295837402301</v>
      </c>
      <c r="I963" s="4">
        <v>35.142894744872997</v>
      </c>
      <c r="J963" s="4">
        <v>35.090671539306634</v>
      </c>
      <c r="K963" s="4">
        <v>34.923815409342431</v>
      </c>
      <c r="M963" s="4">
        <v>0.28569762074363098</v>
      </c>
      <c r="N963" s="4">
        <v>0.56151844903064396</v>
      </c>
      <c r="O963" s="5">
        <v>0.16685612996419499</v>
      </c>
      <c r="P963" s="4">
        <v>0.70809369263918498</v>
      </c>
    </row>
    <row r="964" spans="1:16" x14ac:dyDescent="0.25">
      <c r="A964" s="4" t="s">
        <v>497</v>
      </c>
      <c r="B964" s="4" t="s">
        <v>8578</v>
      </c>
      <c r="C964" s="4" t="s">
        <v>499</v>
      </c>
      <c r="D964" s="4">
        <v>31.4850883483887</v>
      </c>
      <c r="E964" s="4">
        <v>31.400671005248999</v>
      </c>
      <c r="F964" s="4">
        <v>31.3164882659912</v>
      </c>
      <c r="G964" s="4">
        <v>31.3360080718994</v>
      </c>
      <c r="H964" s="4">
        <v>30.875604629516602</v>
      </c>
      <c r="I964" s="4">
        <v>31.490880966186499</v>
      </c>
      <c r="J964" s="4">
        <v>31.400749206542965</v>
      </c>
      <c r="K964" s="4">
        <v>31.234164555867498</v>
      </c>
      <c r="M964" s="4">
        <v>0.364011931258859</v>
      </c>
      <c r="N964" s="4">
        <v>0.44192041748206101</v>
      </c>
      <c r="O964" s="5">
        <v>0.166584650675457</v>
      </c>
      <c r="P964" s="4">
        <v>0.87183714748177399</v>
      </c>
    </row>
    <row r="965" spans="1:16" x14ac:dyDescent="0.25">
      <c r="A965" s="4" t="s">
        <v>3491</v>
      </c>
      <c r="B965" s="4" t="s">
        <v>8439</v>
      </c>
      <c r="C965" s="4" t="s">
        <v>3493</v>
      </c>
      <c r="D965" s="4">
        <v>28.811498641967798</v>
      </c>
      <c r="E965" s="4">
        <v>28.676460266113299</v>
      </c>
      <c r="F965" s="4">
        <v>28.706708908081101</v>
      </c>
      <c r="G965" s="4">
        <v>28.418184280395501</v>
      </c>
      <c r="H965" s="4">
        <v>28.735094070434599</v>
      </c>
      <c r="I965" s="4">
        <v>28.545072555541999</v>
      </c>
      <c r="J965" s="4">
        <v>28.731555938720732</v>
      </c>
      <c r="K965" s="4">
        <v>28.566116968790698</v>
      </c>
      <c r="M965" s="4">
        <v>0.75454533413663105</v>
      </c>
      <c r="N965" s="4">
        <v>0.149273174733388</v>
      </c>
      <c r="O965" s="5">
        <v>0.165438969930012</v>
      </c>
      <c r="P965" s="4">
        <v>1.6417968103040299</v>
      </c>
    </row>
    <row r="966" spans="1:16" x14ac:dyDescent="0.25">
      <c r="A966" s="4" t="s">
        <v>6275</v>
      </c>
      <c r="B966" s="4" t="s">
        <v>8126</v>
      </c>
      <c r="C966" s="4" t="s">
        <v>6277</v>
      </c>
      <c r="D966" s="4">
        <v>27.097150802612301</v>
      </c>
      <c r="E966" s="4">
        <v>26.9758605957031</v>
      </c>
      <c r="F966" s="4">
        <v>27.145992279052699</v>
      </c>
      <c r="G966" s="4">
        <v>27.501218795776399</v>
      </c>
      <c r="H966" s="4">
        <v>26.411645889282202</v>
      </c>
      <c r="I966" s="4">
        <v>26.812515258789102</v>
      </c>
      <c r="J966" s="4">
        <v>27.073001225789369</v>
      </c>
      <c r="K966" s="4">
        <v>26.908459981282565</v>
      </c>
      <c r="M966" s="4">
        <v>0.19624810073542601</v>
      </c>
      <c r="N966" s="4">
        <v>0.70485393258426998</v>
      </c>
      <c r="O966" s="5">
        <v>0.16454124450683599</v>
      </c>
      <c r="P966" s="4">
        <v>0.51073671277034904</v>
      </c>
    </row>
    <row r="967" spans="1:16" x14ac:dyDescent="0.25">
      <c r="A967" s="4" t="s">
        <v>4664</v>
      </c>
      <c r="B967" s="4" t="s">
        <v>8713</v>
      </c>
      <c r="C967" s="4" t="s">
        <v>4666</v>
      </c>
      <c r="D967" s="4">
        <v>32.710971832275398</v>
      </c>
      <c r="E967" s="4">
        <v>32.751777648925803</v>
      </c>
      <c r="F967" s="4">
        <v>32.608207702636697</v>
      </c>
      <c r="G967" s="4">
        <v>32.679309844970703</v>
      </c>
      <c r="H967" s="4">
        <v>32.526840209960902</v>
      </c>
      <c r="I967" s="4">
        <v>32.374794006347699</v>
      </c>
      <c r="J967" s="4">
        <v>32.690319061279297</v>
      </c>
      <c r="K967" s="4">
        <v>32.526981353759773</v>
      </c>
      <c r="M967" s="4">
        <v>0.76957631258010994</v>
      </c>
      <c r="N967" s="4">
        <v>0.14354485049833901</v>
      </c>
      <c r="O967" s="5">
        <v>0.163337707519531</v>
      </c>
      <c r="P967" s="4">
        <v>1.67125717502364</v>
      </c>
    </row>
    <row r="968" spans="1:16" x14ac:dyDescent="0.25">
      <c r="A968" s="4" t="s">
        <v>243</v>
      </c>
      <c r="B968" s="4" t="s">
        <v>8537</v>
      </c>
      <c r="C968" s="4" t="s">
        <v>244</v>
      </c>
      <c r="D968" s="4">
        <v>31.460166931152301</v>
      </c>
      <c r="E968" s="4">
        <v>31.294361114501999</v>
      </c>
      <c r="F968" s="4">
        <v>31.369064331054702</v>
      </c>
      <c r="G968" s="4">
        <v>31.432085037231399</v>
      </c>
      <c r="H968" s="4">
        <v>31.2772216796875</v>
      </c>
      <c r="I968" s="4">
        <v>30.9340934753418</v>
      </c>
      <c r="J968" s="4">
        <v>31.374530792236332</v>
      </c>
      <c r="K968" s="4">
        <v>31.214466730753568</v>
      </c>
      <c r="M968" s="4">
        <v>0.44439122636352901</v>
      </c>
      <c r="N968" s="4">
        <v>0.34537499999999999</v>
      </c>
      <c r="O968" s="5">
        <v>0.16006406148274599</v>
      </c>
      <c r="P968" s="4">
        <v>1.03430256157964</v>
      </c>
    </row>
    <row r="969" spans="1:16" x14ac:dyDescent="0.25">
      <c r="A969" s="4" t="s">
        <v>5801</v>
      </c>
      <c r="B969" s="4" t="s">
        <v>8584</v>
      </c>
      <c r="C969" s="4" t="s">
        <v>5803</v>
      </c>
      <c r="D969" s="4">
        <v>29.084257125854499</v>
      </c>
      <c r="E969" s="4">
        <v>28.825464248657202</v>
      </c>
      <c r="F969" s="4">
        <v>28.900934219360401</v>
      </c>
      <c r="G969" s="4">
        <v>28.792457580566399</v>
      </c>
      <c r="H969" s="4">
        <v>28.826417922973601</v>
      </c>
      <c r="I969" s="4">
        <v>28.712745666503899</v>
      </c>
      <c r="J969" s="4">
        <v>28.936885197957366</v>
      </c>
      <c r="K969" s="4">
        <v>28.777207056681295</v>
      </c>
      <c r="M969" s="4">
        <v>0.88686152132454699</v>
      </c>
      <c r="N969" s="4">
        <v>0.104818423383525</v>
      </c>
      <c r="O969" s="5">
        <v>0.15967814127603899</v>
      </c>
      <c r="P969" s="4">
        <v>1.9031985628185899</v>
      </c>
    </row>
    <row r="970" spans="1:16" x14ac:dyDescent="0.25">
      <c r="A970" s="4" t="s">
        <v>3106</v>
      </c>
      <c r="B970" s="4" t="s">
        <v>8682</v>
      </c>
      <c r="C970" s="4" t="s">
        <v>3108</v>
      </c>
      <c r="D970" s="4">
        <v>32.036575317382798</v>
      </c>
      <c r="E970" s="4">
        <v>32.022628784179702</v>
      </c>
      <c r="F970" s="4">
        <v>31.910449981689499</v>
      </c>
      <c r="G970" s="4">
        <v>31.7732639312744</v>
      </c>
      <c r="H970" s="4">
        <v>31.872413635253899</v>
      </c>
      <c r="I970" s="4">
        <v>31.845331192016602</v>
      </c>
      <c r="J970" s="4">
        <v>31.989884694417331</v>
      </c>
      <c r="K970" s="4">
        <v>31.830336252848298</v>
      </c>
      <c r="M970" s="4">
        <v>1.4872880792615799</v>
      </c>
      <c r="N970" s="4">
        <v>2.9034999999999998E-2</v>
      </c>
      <c r="O970" s="5">
        <v>0.15954844156900799</v>
      </c>
      <c r="P970" s="4">
        <v>3.2108664163523</v>
      </c>
    </row>
    <row r="971" spans="1:16" x14ac:dyDescent="0.25">
      <c r="A971" s="4" t="s">
        <v>3854</v>
      </c>
      <c r="B971" s="4" t="s">
        <v>8681</v>
      </c>
      <c r="C971" s="4" t="s">
        <v>3856</v>
      </c>
      <c r="D971" s="4">
        <v>32.800655364990199</v>
      </c>
      <c r="E971" s="4">
        <v>32.8970756530762</v>
      </c>
      <c r="F971" s="4">
        <v>32.739696502685497</v>
      </c>
      <c r="G971" s="4">
        <v>32.712387084960902</v>
      </c>
      <c r="H971" s="4">
        <v>32.589305877685497</v>
      </c>
      <c r="I971" s="4">
        <v>32.657363891601598</v>
      </c>
      <c r="J971" s="4">
        <v>32.812475840250634</v>
      </c>
      <c r="K971" s="4">
        <v>32.653018951415994</v>
      </c>
      <c r="M971" s="4">
        <v>1.2885416021096201</v>
      </c>
      <c r="N971" s="4">
        <v>4.2050605060506001E-2</v>
      </c>
      <c r="O971" s="5">
        <v>0.15945688883463299</v>
      </c>
      <c r="P971" s="4">
        <v>2.7484062314141999</v>
      </c>
    </row>
    <row r="972" spans="1:16" x14ac:dyDescent="0.25">
      <c r="A972" s="4" t="s">
        <v>4036</v>
      </c>
      <c r="B972" s="4" t="s">
        <v>8225</v>
      </c>
      <c r="C972" s="4" t="s">
        <v>4038</v>
      </c>
      <c r="D972" s="4">
        <v>30.836519241333001</v>
      </c>
      <c r="E972" s="4">
        <v>30.894689559936499</v>
      </c>
      <c r="F972" s="4">
        <v>30.8040866851807</v>
      </c>
      <c r="G972" s="4">
        <v>30.8200492858887</v>
      </c>
      <c r="H972" s="4">
        <v>30.638126373291001</v>
      </c>
      <c r="I972" s="4">
        <v>30.6000671386719</v>
      </c>
      <c r="J972" s="4">
        <v>30.845098495483398</v>
      </c>
      <c r="K972" s="4">
        <v>30.686080932617202</v>
      </c>
      <c r="M972" s="4">
        <v>1.02451547590353</v>
      </c>
      <c r="N972" s="4">
        <v>7.4322705314009696E-2</v>
      </c>
      <c r="O972" s="5">
        <v>0.15901756286621099</v>
      </c>
      <c r="P972" s="4">
        <v>2.1822035398276101</v>
      </c>
    </row>
    <row r="973" spans="1:16" x14ac:dyDescent="0.25">
      <c r="A973" s="4" t="s">
        <v>1270</v>
      </c>
      <c r="B973" s="4" t="s">
        <v>8959</v>
      </c>
      <c r="C973" s="4" t="s">
        <v>1272</v>
      </c>
      <c r="D973" s="4">
        <v>24.395452499389599</v>
      </c>
      <c r="E973" s="4">
        <v>24.222471237182599</v>
      </c>
      <c r="F973" s="4">
        <v>23.765159606933601</v>
      </c>
      <c r="G973" s="4">
        <v>24.408403396606399</v>
      </c>
      <c r="H973" s="4">
        <v>23.638624191284201</v>
      </c>
      <c r="I973" s="4">
        <v>23.869102478027301</v>
      </c>
      <c r="J973" s="4">
        <v>24.127694447835268</v>
      </c>
      <c r="K973" s="4">
        <v>23.972043355305967</v>
      </c>
      <c r="M973" s="4">
        <v>0.20318359906486699</v>
      </c>
      <c r="N973" s="4">
        <v>0.691921754593954</v>
      </c>
      <c r="O973" s="5">
        <v>0.15565109252929701</v>
      </c>
      <c r="P973" s="4">
        <v>0.52655602958311298</v>
      </c>
    </row>
    <row r="974" spans="1:16" x14ac:dyDescent="0.25">
      <c r="A974" s="4" t="s">
        <v>6204</v>
      </c>
      <c r="B974" s="4" t="s">
        <v>8568</v>
      </c>
      <c r="C974" s="4" t="s">
        <v>6206</v>
      </c>
      <c r="D974" s="4">
        <v>34.367355346679702</v>
      </c>
      <c r="E974" s="4">
        <v>34.4498901367188</v>
      </c>
      <c r="F974" s="4">
        <v>34.556682586669901</v>
      </c>
      <c r="G974" s="4">
        <v>34.304985046386697</v>
      </c>
      <c r="H974" s="4">
        <v>34.3692817687988</v>
      </c>
      <c r="I974" s="4">
        <v>34.233203887939503</v>
      </c>
      <c r="J974" s="4">
        <v>34.457976023356132</v>
      </c>
      <c r="K974" s="4">
        <v>34.302490234375</v>
      </c>
      <c r="M974" s="4">
        <v>1.0838983413404399</v>
      </c>
      <c r="N974" s="4">
        <v>6.2928286852589596E-2</v>
      </c>
      <c r="O974" s="5">
        <v>0.15548578898111701</v>
      </c>
      <c r="P974" s="4">
        <v>2.3055643557115699</v>
      </c>
    </row>
    <row r="975" spans="1:16" x14ac:dyDescent="0.25">
      <c r="A975" s="4" t="s">
        <v>2316</v>
      </c>
      <c r="B975" s="4" t="s">
        <v>8352</v>
      </c>
      <c r="C975" s="4" t="s">
        <v>2318</v>
      </c>
      <c r="D975" s="4">
        <v>30.812929153442401</v>
      </c>
      <c r="E975" s="4">
        <v>30.72412109375</v>
      </c>
      <c r="F975" s="4">
        <v>30.678565979003899</v>
      </c>
      <c r="G975" s="4">
        <v>30.484224319458001</v>
      </c>
      <c r="H975" s="4">
        <v>30.640562057495099</v>
      </c>
      <c r="I975" s="4">
        <v>30.625900268554702</v>
      </c>
      <c r="J975" s="4">
        <v>30.73853874206543</v>
      </c>
      <c r="K975" s="4">
        <v>30.583562215169266</v>
      </c>
      <c r="M975" s="4">
        <v>1.1464516980869299</v>
      </c>
      <c r="N975" s="4">
        <v>5.4644831115660202E-2</v>
      </c>
      <c r="O975" s="5">
        <v>0.15497652689616001</v>
      </c>
      <c r="P975" s="4">
        <v>2.43782871806226</v>
      </c>
    </row>
    <row r="976" spans="1:16" x14ac:dyDescent="0.25">
      <c r="A976" s="4" t="s">
        <v>3642</v>
      </c>
      <c r="B976" s="4" t="s">
        <v>8270</v>
      </c>
      <c r="C976" s="4" t="s">
        <v>3644</v>
      </c>
      <c r="D976" s="4">
        <v>33.988922119140597</v>
      </c>
      <c r="E976" s="4">
        <v>33.994987487792997</v>
      </c>
      <c r="F976" s="4">
        <v>33.825550079345703</v>
      </c>
      <c r="G976" s="4">
        <v>33.617477416992202</v>
      </c>
      <c r="H976" s="4">
        <v>33.854274749755902</v>
      </c>
      <c r="I976" s="4">
        <v>33.877716064453097</v>
      </c>
      <c r="J976" s="4">
        <v>33.936486562093101</v>
      </c>
      <c r="K976" s="4">
        <v>33.783156077067069</v>
      </c>
      <c r="M976" s="4">
        <v>0.69949516850817095</v>
      </c>
      <c r="N976" s="4">
        <v>0.17188235294117599</v>
      </c>
      <c r="O976" s="5">
        <v>0.15333048502604599</v>
      </c>
      <c r="P976" s="4">
        <v>1.53423047017561</v>
      </c>
    </row>
    <row r="977" spans="1:16" x14ac:dyDescent="0.25">
      <c r="A977" s="4" t="s">
        <v>5031</v>
      </c>
      <c r="B977" s="4" t="s">
        <v>8412</v>
      </c>
      <c r="C977" s="4" t="s">
        <v>5033</v>
      </c>
      <c r="D977" s="4">
        <v>31.770330429077099</v>
      </c>
      <c r="E977" s="4">
        <v>32.019939422607401</v>
      </c>
      <c r="F977" s="4">
        <v>31.9370021820068</v>
      </c>
      <c r="G977" s="4">
        <v>31.7084560394287</v>
      </c>
      <c r="H977" s="4">
        <v>31.792749404907202</v>
      </c>
      <c r="I977" s="4">
        <v>31.7680988311768</v>
      </c>
      <c r="J977" s="4">
        <v>31.909090677897098</v>
      </c>
      <c r="K977" s="4">
        <v>31.756434758504231</v>
      </c>
      <c r="M977" s="4">
        <v>0.91953757714066298</v>
      </c>
      <c r="N977" s="4">
        <v>9.6966515837104097E-2</v>
      </c>
      <c r="O977" s="5">
        <v>0.15265591939290599</v>
      </c>
      <c r="P977" s="4">
        <v>1.96865704968078</v>
      </c>
    </row>
    <row r="978" spans="1:16" x14ac:dyDescent="0.25">
      <c r="A978" s="4" t="s">
        <v>4494</v>
      </c>
      <c r="B978" s="4" t="s">
        <v>8788</v>
      </c>
      <c r="C978" s="4" t="s">
        <v>4496</v>
      </c>
      <c r="D978" s="4">
        <v>26.999639511108398</v>
      </c>
      <c r="E978" s="4">
        <v>27.138612747192401</v>
      </c>
      <c r="F978" s="4">
        <v>26.859367370605501</v>
      </c>
      <c r="G978" s="4">
        <v>26.768674850463899</v>
      </c>
      <c r="H978" s="4">
        <v>26.9933891296387</v>
      </c>
      <c r="I978" s="4">
        <v>26.781162261962901</v>
      </c>
      <c r="J978" s="4">
        <v>26.999206542968764</v>
      </c>
      <c r="K978" s="4">
        <v>26.847742080688501</v>
      </c>
      <c r="M978" s="4">
        <v>0.62725466568695998</v>
      </c>
      <c r="N978" s="4">
        <v>0.208188593155894</v>
      </c>
      <c r="O978" s="5">
        <v>0.15146446228027299</v>
      </c>
      <c r="P978" s="4">
        <v>1.3934891271901999</v>
      </c>
    </row>
    <row r="979" spans="1:16" x14ac:dyDescent="0.25">
      <c r="A979" s="4" t="s">
        <v>743</v>
      </c>
      <c r="B979" s="4" t="s">
        <v>8662</v>
      </c>
      <c r="C979" s="4" t="s">
        <v>744</v>
      </c>
      <c r="D979" s="4">
        <v>27.605516433715799</v>
      </c>
      <c r="E979" s="4">
        <v>27.468246459960898</v>
      </c>
      <c r="F979" s="4">
        <v>27.4842853546143</v>
      </c>
      <c r="G979" s="4">
        <v>27.1610507965088</v>
      </c>
      <c r="H979" s="4">
        <v>27.8167400360107</v>
      </c>
      <c r="I979" s="4">
        <v>27.128093719482401</v>
      </c>
      <c r="J979" s="4">
        <v>27.519349416097</v>
      </c>
      <c r="K979" s="4">
        <v>27.368628184000631</v>
      </c>
      <c r="M979" s="4">
        <v>0.26329370028385701</v>
      </c>
      <c r="N979" s="4">
        <v>0.59627569230769195</v>
      </c>
      <c r="O979" s="5">
        <v>0.15072123209635199</v>
      </c>
      <c r="P979" s="4">
        <v>0.65988363133127803</v>
      </c>
    </row>
    <row r="980" spans="1:16" x14ac:dyDescent="0.25">
      <c r="A980" s="4" t="s">
        <v>1961</v>
      </c>
      <c r="B980" s="4" t="s">
        <v>8556</v>
      </c>
      <c r="C980" s="4" t="s">
        <v>1962</v>
      </c>
      <c r="D980" s="4">
        <v>29.426956176757798</v>
      </c>
      <c r="E980" s="4">
        <v>29.503211975097699</v>
      </c>
      <c r="F980" s="4">
        <v>29.6066074371338</v>
      </c>
      <c r="G980" s="4">
        <v>29.3034973144531</v>
      </c>
      <c r="H980" s="4">
        <v>29.4416103363037</v>
      </c>
      <c r="I980" s="4">
        <v>29.341497421264599</v>
      </c>
      <c r="J980" s="4">
        <v>29.5122585296631</v>
      </c>
      <c r="K980" s="4">
        <v>29.3622016906738</v>
      </c>
      <c r="M980" s="4">
        <v>1.0622960330530899</v>
      </c>
      <c r="N980" s="4">
        <v>6.7948818897637805E-2</v>
      </c>
      <c r="O980" s="5">
        <v>0.15005683898925801</v>
      </c>
      <c r="P980" s="4">
        <v>2.2604522798239199</v>
      </c>
    </row>
    <row r="981" spans="1:16" x14ac:dyDescent="0.25">
      <c r="A981" s="4" t="s">
        <v>5755</v>
      </c>
      <c r="B981" s="4" t="s">
        <v>8523</v>
      </c>
      <c r="C981" s="4" t="s">
        <v>5757</v>
      </c>
      <c r="D981" s="4">
        <v>32.208538055419901</v>
      </c>
      <c r="E981" s="4">
        <v>32.247795104980497</v>
      </c>
      <c r="F981" s="4">
        <v>32.127468109130902</v>
      </c>
      <c r="G981" s="4">
        <v>32.2890014648438</v>
      </c>
      <c r="H981" s="4">
        <v>31.896339416503899</v>
      </c>
      <c r="I981" s="4">
        <v>31.948337554931602</v>
      </c>
      <c r="J981" s="4">
        <v>32.1946004231771</v>
      </c>
      <c r="K981" s="4">
        <v>32.044559478759766</v>
      </c>
      <c r="M981" s="4">
        <v>0.51341452146845901</v>
      </c>
      <c r="N981" s="4">
        <v>0.284946543121882</v>
      </c>
      <c r="O981" s="5">
        <v>0.15004094441731999</v>
      </c>
      <c r="P981" s="4">
        <v>1.17096618115703</v>
      </c>
    </row>
    <row r="982" spans="1:16" x14ac:dyDescent="0.25">
      <c r="A982" s="4" t="s">
        <v>2131</v>
      </c>
      <c r="B982" s="4" t="s">
        <v>7839</v>
      </c>
      <c r="C982" s="4" t="s">
        <v>2133</v>
      </c>
      <c r="D982" s="4">
        <v>25.920536041259801</v>
      </c>
      <c r="E982" s="4">
        <v>26.334770202636701</v>
      </c>
      <c r="F982" s="4">
        <v>26.324201583862301</v>
      </c>
      <c r="G982" s="4">
        <v>26.3279113769531</v>
      </c>
      <c r="H982" s="4">
        <v>25.793708801269499</v>
      </c>
      <c r="I982" s="4">
        <v>26.008316040039102</v>
      </c>
      <c r="J982" s="4">
        <v>26.193169275919601</v>
      </c>
      <c r="K982" s="4">
        <v>26.043312072753903</v>
      </c>
      <c r="M982" s="4">
        <v>0.29381417596704901</v>
      </c>
      <c r="N982" s="4">
        <v>0.54585463659147904</v>
      </c>
      <c r="O982" s="5">
        <v>0.14985720316569101</v>
      </c>
      <c r="P982" s="4">
        <v>0.72539042943695298</v>
      </c>
    </row>
    <row r="983" spans="1:16" x14ac:dyDescent="0.25">
      <c r="A983" s="4" t="s">
        <v>4961</v>
      </c>
      <c r="B983" s="4" t="s">
        <v>8707</v>
      </c>
      <c r="C983" s="4" t="s">
        <v>4962</v>
      </c>
      <c r="D983" s="4">
        <v>32.978004455566399</v>
      </c>
      <c r="E983" s="4">
        <v>32.774402618408203</v>
      </c>
      <c r="F983" s="4">
        <v>32.5985107421875</v>
      </c>
      <c r="G983" s="4">
        <v>32.691070556640597</v>
      </c>
      <c r="H983" s="4">
        <v>32.529666900634801</v>
      </c>
      <c r="I983" s="4">
        <v>32.680995941162102</v>
      </c>
      <c r="J983" s="4">
        <v>32.783639272054039</v>
      </c>
      <c r="K983" s="4">
        <v>32.6339111328125</v>
      </c>
      <c r="M983" s="4">
        <v>0.54499326451248697</v>
      </c>
      <c r="N983" s="4">
        <v>0.26087272727272698</v>
      </c>
      <c r="O983" s="5">
        <v>0.14972813924153899</v>
      </c>
      <c r="P983" s="4">
        <v>1.2329342754853201</v>
      </c>
    </row>
    <row r="984" spans="1:16" x14ac:dyDescent="0.25">
      <c r="A984" s="4" t="s">
        <v>5518</v>
      </c>
      <c r="B984" s="4" t="s">
        <v>8950</v>
      </c>
      <c r="C984" s="4" t="s">
        <v>5520</v>
      </c>
      <c r="D984" s="4">
        <v>27.773921966552699</v>
      </c>
      <c r="E984" s="4">
        <v>27.7103385925293</v>
      </c>
      <c r="F984" s="4">
        <v>27.566392898559599</v>
      </c>
      <c r="G984" s="4">
        <v>27.562099456787099</v>
      </c>
      <c r="H984" s="4">
        <v>27.5726833343506</v>
      </c>
      <c r="I984" s="4">
        <v>27.467121124267599</v>
      </c>
      <c r="J984" s="4">
        <v>27.683551152547199</v>
      </c>
      <c r="K984" s="4">
        <v>27.533967971801768</v>
      </c>
      <c r="M984" s="4">
        <v>1.00301378862545</v>
      </c>
      <c r="N984" s="4">
        <v>7.7682207421503294E-2</v>
      </c>
      <c r="O984" s="5">
        <v>0.149583180745442</v>
      </c>
      <c r="P984" s="4">
        <v>2.1380203093850998</v>
      </c>
    </row>
    <row r="985" spans="1:16" x14ac:dyDescent="0.25">
      <c r="A985" s="4" t="s">
        <v>2527</v>
      </c>
      <c r="B985" s="4" t="s">
        <v>8544</v>
      </c>
      <c r="C985" s="4" t="s">
        <v>2528</v>
      </c>
      <c r="D985" s="4">
        <v>32.583656311035199</v>
      </c>
      <c r="E985" s="4">
        <v>32.608325958252003</v>
      </c>
      <c r="F985" s="4">
        <v>32.557178497314503</v>
      </c>
      <c r="G985" s="4">
        <v>32.507518768310497</v>
      </c>
      <c r="H985" s="4">
        <v>32.4095458984375</v>
      </c>
      <c r="I985" s="4">
        <v>32.384445190429702</v>
      </c>
      <c r="J985" s="4">
        <v>32.583053588867237</v>
      </c>
      <c r="K985" s="4">
        <v>32.433836619059228</v>
      </c>
      <c r="M985" s="4">
        <v>1.68057377208336</v>
      </c>
      <c r="N985" s="4">
        <v>2.08760806916427E-2</v>
      </c>
      <c r="O985" s="5">
        <v>0.14921696980794499</v>
      </c>
      <c r="P985" s="4">
        <v>3.6983590675310798</v>
      </c>
    </row>
    <row r="986" spans="1:16" x14ac:dyDescent="0.25">
      <c r="A986" s="4" t="s">
        <v>4415</v>
      </c>
      <c r="B986" s="4" t="s">
        <v>8546</v>
      </c>
      <c r="C986" s="4" t="s">
        <v>4417</v>
      </c>
      <c r="D986" s="4">
        <v>35.496822357177699</v>
      </c>
      <c r="E986" s="4">
        <v>35.322177886962898</v>
      </c>
      <c r="F986" s="4">
        <v>35.003791809082003</v>
      </c>
      <c r="G986" s="4">
        <v>34.945705413818402</v>
      </c>
      <c r="H986" s="4">
        <v>35.197532653808601</v>
      </c>
      <c r="I986" s="4">
        <v>35.232654571533203</v>
      </c>
      <c r="J986" s="4">
        <v>35.274264017740869</v>
      </c>
      <c r="K986" s="4">
        <v>35.12529754638674</v>
      </c>
      <c r="M986" s="4">
        <v>0.36546242514455302</v>
      </c>
      <c r="N986" s="4">
        <v>0.44127225130890102</v>
      </c>
      <c r="O986" s="5">
        <v>0.14896647135416399</v>
      </c>
      <c r="P986" s="4">
        <v>0.87481165722314203</v>
      </c>
    </row>
    <row r="987" spans="1:16" x14ac:dyDescent="0.25">
      <c r="A987" s="4" t="s">
        <v>4724</v>
      </c>
      <c r="B987" s="4" t="s">
        <v>8653</v>
      </c>
      <c r="C987" s="4" t="s">
        <v>4726</v>
      </c>
      <c r="D987" s="4">
        <v>32.287178039550803</v>
      </c>
      <c r="E987" s="4">
        <v>32.238418579101598</v>
      </c>
      <c r="F987" s="4">
        <v>31.9373989105225</v>
      </c>
      <c r="G987" s="4">
        <v>31.965520858764599</v>
      </c>
      <c r="H987" s="4">
        <v>32.054821014404297</v>
      </c>
      <c r="I987" s="4">
        <v>32.005645751953097</v>
      </c>
      <c r="J987" s="4">
        <v>32.154331843058301</v>
      </c>
      <c r="K987" s="4">
        <v>32.008662541707331</v>
      </c>
      <c r="M987" s="4">
        <v>0.577346161249498</v>
      </c>
      <c r="N987" s="4">
        <v>0.23696176470588201</v>
      </c>
      <c r="O987" s="5">
        <v>0.145669301350907</v>
      </c>
      <c r="P987" s="4">
        <v>1.2961874087060301</v>
      </c>
    </row>
    <row r="988" spans="1:16" x14ac:dyDescent="0.25">
      <c r="A988" s="4" t="s">
        <v>5875</v>
      </c>
      <c r="B988" s="4" t="s">
        <v>8691</v>
      </c>
      <c r="C988" s="4" t="s">
        <v>5876</v>
      </c>
      <c r="D988" s="4">
        <v>30.706102371215799</v>
      </c>
      <c r="E988" s="4">
        <v>30.791130065918001</v>
      </c>
      <c r="F988" s="4">
        <v>30.455930709838899</v>
      </c>
      <c r="G988" s="4">
        <v>30.407508850097699</v>
      </c>
      <c r="H988" s="4">
        <v>30.491701126098601</v>
      </c>
      <c r="I988" s="4">
        <v>30.616960525512699</v>
      </c>
      <c r="J988" s="4">
        <v>30.651054382324233</v>
      </c>
      <c r="K988" s="4">
        <v>30.505390167236332</v>
      </c>
      <c r="M988" s="4">
        <v>0.54805194801708201</v>
      </c>
      <c r="N988" s="4">
        <v>0.25889374090247502</v>
      </c>
      <c r="O988" s="5">
        <v>0.14566421508789101</v>
      </c>
      <c r="P988" s="4">
        <v>1.23892311238326</v>
      </c>
    </row>
    <row r="989" spans="1:16" x14ac:dyDescent="0.25">
      <c r="A989" s="4" t="s">
        <v>4463</v>
      </c>
      <c r="B989" s="4" t="s">
        <v>8548</v>
      </c>
      <c r="C989" s="4" t="s">
        <v>4464</v>
      </c>
      <c r="D989" s="4">
        <v>30.122846603393601</v>
      </c>
      <c r="E989" s="4">
        <v>30.236818313598601</v>
      </c>
      <c r="F989" s="4">
        <v>30.022920608520501</v>
      </c>
      <c r="G989" s="4">
        <v>29.7831630706787</v>
      </c>
      <c r="H989" s="4">
        <v>29.982275009155298</v>
      </c>
      <c r="I989" s="4">
        <v>30.182415008544901</v>
      </c>
      <c r="J989" s="4">
        <v>30.127528508504231</v>
      </c>
      <c r="K989" s="4">
        <v>29.982617696126301</v>
      </c>
      <c r="M989" s="4">
        <v>0.481542239539063</v>
      </c>
      <c r="N989" s="4">
        <v>0.31390756302521</v>
      </c>
      <c r="O989" s="5">
        <v>0.14491081237792999</v>
      </c>
      <c r="P989" s="4">
        <v>1.10810546095227</v>
      </c>
    </row>
    <row r="990" spans="1:16" x14ac:dyDescent="0.25">
      <c r="A990" s="4" t="s">
        <v>7497</v>
      </c>
      <c r="B990" s="4" t="s">
        <v>8712</v>
      </c>
      <c r="C990" s="4" t="s">
        <v>7498</v>
      </c>
      <c r="D990" s="4">
        <v>29.917615890502901</v>
      </c>
      <c r="E990" s="4">
        <v>30.129243850708001</v>
      </c>
      <c r="F990" s="4">
        <v>30.282768249511701</v>
      </c>
      <c r="G990" s="4">
        <v>30.07688331604</v>
      </c>
      <c r="H990" s="4">
        <v>29.991455078125</v>
      </c>
      <c r="I990" s="4">
        <v>29.834226608276399</v>
      </c>
      <c r="J990" s="4">
        <v>30.109875996907533</v>
      </c>
      <c r="K990" s="4">
        <v>29.967521667480465</v>
      </c>
      <c r="M990" s="4">
        <v>0.48580820896215399</v>
      </c>
      <c r="N990" s="4">
        <v>0.30990609670637698</v>
      </c>
      <c r="O990" s="5">
        <v>0.14235432942708201</v>
      </c>
      <c r="P990" s="4">
        <v>1.11654092225914</v>
      </c>
    </row>
    <row r="991" spans="1:16" x14ac:dyDescent="0.25">
      <c r="A991" s="4" t="s">
        <v>6122</v>
      </c>
      <c r="B991" s="4" t="s">
        <v>9223</v>
      </c>
      <c r="C991" s="4" t="s">
        <v>6124</v>
      </c>
      <c r="D991" s="4">
        <v>26.808677673339801</v>
      </c>
      <c r="E991" s="4">
        <v>26.738380432128899</v>
      </c>
      <c r="F991" s="4">
        <v>26.670028686523398</v>
      </c>
      <c r="G991" s="4">
        <v>25.638370513916001</v>
      </c>
      <c r="H991" s="4">
        <v>27.146081924438501</v>
      </c>
      <c r="I991" s="4">
        <v>27.007778167724599</v>
      </c>
      <c r="J991" s="4">
        <v>26.739028930664034</v>
      </c>
      <c r="K991" s="4">
        <v>26.597410202026367</v>
      </c>
      <c r="M991" s="4">
        <v>0.10575144386256601</v>
      </c>
      <c r="N991" s="4">
        <v>0.83953435547984101</v>
      </c>
      <c r="O991" s="5">
        <v>0.14161872863769501</v>
      </c>
      <c r="P991" s="4">
        <v>0.293303086925993</v>
      </c>
    </row>
    <row r="992" spans="1:16" x14ac:dyDescent="0.25">
      <c r="A992" s="4" t="s">
        <v>2386</v>
      </c>
      <c r="B992" s="4" t="s">
        <v>8524</v>
      </c>
      <c r="C992" s="4" t="s">
        <v>2387</v>
      </c>
      <c r="D992" s="4">
        <v>31.085508346557599</v>
      </c>
      <c r="E992" s="4">
        <v>31.3005771636963</v>
      </c>
      <c r="F992" s="4">
        <v>31.19065284729</v>
      </c>
      <c r="G992" s="4">
        <v>31.007484436035199</v>
      </c>
      <c r="H992" s="4">
        <v>31.113096237182599</v>
      </c>
      <c r="I992" s="4">
        <v>31.032350540161101</v>
      </c>
      <c r="J992" s="4">
        <v>31.192246119181302</v>
      </c>
      <c r="K992" s="4">
        <v>31.050977071126301</v>
      </c>
      <c r="M992" s="4">
        <v>0.94701276491029895</v>
      </c>
      <c r="N992" s="4">
        <v>8.9730027548209398E-2</v>
      </c>
      <c r="O992" s="5">
        <v>0.141269048055015</v>
      </c>
      <c r="P992" s="4">
        <v>2.0240429535232298</v>
      </c>
    </row>
    <row r="993" spans="1:16" x14ac:dyDescent="0.25">
      <c r="A993" s="4" t="s">
        <v>1453</v>
      </c>
      <c r="B993" s="4" t="s">
        <v>8576</v>
      </c>
      <c r="C993" s="4" t="s">
        <v>1455</v>
      </c>
      <c r="D993" s="4">
        <v>29.797183990478501</v>
      </c>
      <c r="E993" s="4">
        <v>29.813280105590799</v>
      </c>
      <c r="F993" s="4">
        <v>29.603521347045898</v>
      </c>
      <c r="G993" s="4">
        <v>29.536262512206999</v>
      </c>
      <c r="H993" s="4">
        <v>29.504041671752901</v>
      </c>
      <c r="I993" s="4">
        <v>29.7513332366943</v>
      </c>
      <c r="J993" s="4">
        <v>29.737995147705067</v>
      </c>
      <c r="K993" s="4">
        <v>29.597212473551405</v>
      </c>
      <c r="M993" s="4">
        <v>0.614951847309962</v>
      </c>
      <c r="N993" s="4">
        <v>0.215262048192771</v>
      </c>
      <c r="O993" s="5">
        <v>0.14078267415364501</v>
      </c>
      <c r="P993" s="4">
        <v>1.36952216654373</v>
      </c>
    </row>
    <row r="994" spans="1:16" x14ac:dyDescent="0.25">
      <c r="A994" s="4" t="s">
        <v>636</v>
      </c>
      <c r="B994" s="4" t="s">
        <v>8422</v>
      </c>
      <c r="C994" s="4" t="s">
        <v>638</v>
      </c>
      <c r="D994" s="4">
        <v>30.1545314788818</v>
      </c>
      <c r="E994" s="4">
        <v>30.494382858276399</v>
      </c>
      <c r="F994" s="4">
        <v>29.943422317504901</v>
      </c>
      <c r="G994" s="4">
        <v>30.003871917724599</v>
      </c>
      <c r="H994" s="4">
        <v>30.071937561035199</v>
      </c>
      <c r="I994" s="4">
        <v>30.099880218505898</v>
      </c>
      <c r="J994" s="4">
        <v>30.197445551554367</v>
      </c>
      <c r="K994" s="4">
        <v>30.0585632324219</v>
      </c>
      <c r="M994" s="4">
        <v>0.354374845132783</v>
      </c>
      <c r="N994" s="4">
        <v>0.45441348023331202</v>
      </c>
      <c r="O994" s="5">
        <v>0.138882319132488</v>
      </c>
      <c r="P994" s="4">
        <v>0.85202730033693097</v>
      </c>
    </row>
    <row r="995" spans="1:16" x14ac:dyDescent="0.25">
      <c r="A995" s="4" t="s">
        <v>2612</v>
      </c>
      <c r="B995" s="4" t="s">
        <v>8717</v>
      </c>
      <c r="C995" s="4" t="s">
        <v>2614</v>
      </c>
      <c r="D995" s="4">
        <v>34.850856781005902</v>
      </c>
      <c r="E995" s="4">
        <v>34.905754089355497</v>
      </c>
      <c r="F995" s="4">
        <v>34.772262573242202</v>
      </c>
      <c r="G995" s="4">
        <v>34.686805725097699</v>
      </c>
      <c r="H995" s="4">
        <v>34.708469390869098</v>
      </c>
      <c r="I995" s="4">
        <v>34.722415924072301</v>
      </c>
      <c r="J995" s="4">
        <v>34.842957814534536</v>
      </c>
      <c r="K995" s="4">
        <v>34.705897013346366</v>
      </c>
      <c r="M995" s="4">
        <v>1.5714149209281101</v>
      </c>
      <c r="N995" s="4">
        <v>2.45706737120211E-2</v>
      </c>
      <c r="O995" s="5">
        <v>0.137060801188156</v>
      </c>
      <c r="P995" s="4">
        <v>3.4180651199339098</v>
      </c>
    </row>
    <row r="996" spans="1:16" x14ac:dyDescent="0.25">
      <c r="A996" s="4" t="s">
        <v>1984</v>
      </c>
      <c r="B996" s="4" t="s">
        <v>8665</v>
      </c>
      <c r="C996" s="4" t="s">
        <v>1986</v>
      </c>
      <c r="D996" s="4">
        <v>31.320356369018601</v>
      </c>
      <c r="E996" s="4">
        <v>31.377027511596701</v>
      </c>
      <c r="F996" s="4">
        <v>31.216669082641602</v>
      </c>
      <c r="G996" s="4">
        <v>31.289625167846701</v>
      </c>
      <c r="H996" s="4">
        <v>31.014375686645501</v>
      </c>
      <c r="I996" s="4">
        <v>31.201129913330099</v>
      </c>
      <c r="J996" s="4">
        <v>31.304684321085634</v>
      </c>
      <c r="K996" s="4">
        <v>31.168376922607433</v>
      </c>
      <c r="M996" s="4">
        <v>0.65842588851600103</v>
      </c>
      <c r="N996" s="4">
        <v>0.19226584234930399</v>
      </c>
      <c r="O996" s="5">
        <v>0.13630739847819101</v>
      </c>
      <c r="P996" s="4">
        <v>1.4541974624024201</v>
      </c>
    </row>
    <row r="997" spans="1:16" x14ac:dyDescent="0.25">
      <c r="A997" s="4" t="s">
        <v>7263</v>
      </c>
      <c r="B997" s="4" t="s">
        <v>8899</v>
      </c>
      <c r="C997" s="4" t="s">
        <v>7265</v>
      </c>
      <c r="D997" s="4">
        <v>33.421806335449197</v>
      </c>
      <c r="E997" s="4">
        <v>33.071884155273402</v>
      </c>
      <c r="F997" s="4">
        <v>33.123378753662102</v>
      </c>
      <c r="G997" s="4">
        <v>33.194122314453097</v>
      </c>
      <c r="H997" s="4">
        <v>33.029491424560497</v>
      </c>
      <c r="I997" s="4">
        <v>32.986415863037102</v>
      </c>
      <c r="J997" s="4">
        <v>33.205689748128236</v>
      </c>
      <c r="K997" s="4">
        <v>33.07000986735023</v>
      </c>
      <c r="M997" s="4">
        <v>0.46529290823783298</v>
      </c>
      <c r="N997" s="4">
        <v>0.32782572614107902</v>
      </c>
      <c r="O997" s="5">
        <v>0.135679880778</v>
      </c>
      <c r="P997" s="4">
        <v>1.0759042156562</v>
      </c>
    </row>
    <row r="998" spans="1:16" x14ac:dyDescent="0.25">
      <c r="A998" s="4" t="s">
        <v>5310</v>
      </c>
      <c r="B998" s="4" t="s">
        <v>8526</v>
      </c>
      <c r="C998" s="4" t="s">
        <v>5312</v>
      </c>
      <c r="D998" s="4">
        <v>30.706325531005898</v>
      </c>
      <c r="E998" s="4">
        <v>30.647048950195298</v>
      </c>
      <c r="F998" s="4">
        <v>30.563886642456101</v>
      </c>
      <c r="G998" s="4">
        <v>30.4393501281738</v>
      </c>
      <c r="H998" s="4">
        <v>30.5342102050781</v>
      </c>
      <c r="I998" s="4">
        <v>30.536981582641602</v>
      </c>
      <c r="J998" s="4">
        <v>30.639087041219099</v>
      </c>
      <c r="K998" s="4">
        <v>30.503513971964498</v>
      </c>
      <c r="M998" s="4">
        <v>1.2176854711617999</v>
      </c>
      <c r="N998" s="4">
        <v>4.7078224101479903E-2</v>
      </c>
      <c r="O998" s="5">
        <v>0.13557306925455501</v>
      </c>
      <c r="P998" s="4">
        <v>2.59165836389263</v>
      </c>
    </row>
    <row r="999" spans="1:16" x14ac:dyDescent="0.25">
      <c r="A999" s="4" t="s">
        <v>3181</v>
      </c>
      <c r="B999" s="4" t="s">
        <v>8757</v>
      </c>
      <c r="C999" s="4" t="s">
        <v>3183</v>
      </c>
      <c r="D999" s="4">
        <v>33.562278747558601</v>
      </c>
      <c r="E999" s="4">
        <v>33.534496307372997</v>
      </c>
      <c r="F999" s="4">
        <v>33.365409851074197</v>
      </c>
      <c r="G999" s="4">
        <v>33.3533935546875</v>
      </c>
      <c r="H999" s="4">
        <v>33.405807495117202</v>
      </c>
      <c r="I999" s="4">
        <v>33.303970336914098</v>
      </c>
      <c r="J999" s="4">
        <v>33.487394968668603</v>
      </c>
      <c r="K999" s="4">
        <v>33.3543904622396</v>
      </c>
      <c r="M999" s="4">
        <v>0.91059711714807401</v>
      </c>
      <c r="N999" s="4">
        <v>9.8557553956834507E-2</v>
      </c>
      <c r="O999" s="5">
        <v>0.133004506429032</v>
      </c>
      <c r="P999" s="4">
        <v>1.95070417426003</v>
      </c>
    </row>
    <row r="1000" spans="1:16" x14ac:dyDescent="0.25">
      <c r="A1000" s="4" t="s">
        <v>4477</v>
      </c>
      <c r="B1000" s="4" t="s">
        <v>8664</v>
      </c>
      <c r="C1000" s="4" t="s">
        <v>4479</v>
      </c>
      <c r="D1000" s="4">
        <v>28.174705505371101</v>
      </c>
      <c r="E1000" s="4">
        <v>28.2397346496582</v>
      </c>
      <c r="F1000" s="4">
        <v>28.028089523315401</v>
      </c>
      <c r="G1000" s="4">
        <v>28.085351943969702</v>
      </c>
      <c r="H1000" s="4">
        <v>27.8984565734863</v>
      </c>
      <c r="I1000" s="4">
        <v>28.060131072998001</v>
      </c>
      <c r="J1000" s="4">
        <v>28.147509892781567</v>
      </c>
      <c r="K1000" s="4">
        <v>28.014646530151335</v>
      </c>
      <c r="M1000" s="4">
        <v>0.70768107051319795</v>
      </c>
      <c r="N1000" s="4">
        <v>0.167434956105347</v>
      </c>
      <c r="O1000" s="5">
        <v>0.13286336263020701</v>
      </c>
      <c r="P1000" s="4">
        <v>1.55019909270196</v>
      </c>
    </row>
    <row r="1001" spans="1:16" x14ac:dyDescent="0.25">
      <c r="A1001" s="4" t="s">
        <v>609</v>
      </c>
      <c r="B1001" s="4" t="s">
        <v>8450</v>
      </c>
      <c r="C1001" s="4" t="s">
        <v>611</v>
      </c>
      <c r="D1001" s="4">
        <v>32.1299858093262</v>
      </c>
      <c r="E1001" s="4">
        <v>31.896175384521499</v>
      </c>
      <c r="F1001" s="4">
        <v>31.996610641479499</v>
      </c>
      <c r="G1001" s="4">
        <v>31.7872409820557</v>
      </c>
      <c r="H1001" s="4">
        <v>31.850206375122099</v>
      </c>
      <c r="I1001" s="4">
        <v>31.989229202270501</v>
      </c>
      <c r="J1001" s="4">
        <v>32.007590611775733</v>
      </c>
      <c r="K1001" s="4">
        <v>31.875558853149432</v>
      </c>
      <c r="M1001" s="4">
        <v>0.66286212887033202</v>
      </c>
      <c r="N1001" s="4">
        <v>0.190085337470908</v>
      </c>
      <c r="O1001" s="5">
        <v>0.13203175862630401</v>
      </c>
      <c r="P1001" s="4">
        <v>1.46283807094805</v>
      </c>
    </row>
    <row r="1002" spans="1:16" x14ac:dyDescent="0.25">
      <c r="A1002" s="4" t="s">
        <v>4935</v>
      </c>
      <c r="B1002" s="4" t="s">
        <v>7706</v>
      </c>
      <c r="C1002" s="4" t="s">
        <v>4936</v>
      </c>
      <c r="D1002" s="4">
        <v>28.499647140502901</v>
      </c>
      <c r="E1002" s="4">
        <v>29.692136764526399</v>
      </c>
      <c r="F1002" s="4">
        <v>28.597972869873001</v>
      </c>
      <c r="G1002" s="4">
        <v>28.773618698120099</v>
      </c>
      <c r="H1002" s="4">
        <v>29.301160812377901</v>
      </c>
      <c r="I1002" s="4">
        <v>28.320062637329102</v>
      </c>
      <c r="J1002" s="4">
        <v>28.929918924967435</v>
      </c>
      <c r="K1002" s="4">
        <v>28.798280715942369</v>
      </c>
      <c r="M1002" s="4">
        <v>9.9220016712583195E-2</v>
      </c>
      <c r="N1002" s="4">
        <v>0.85025524673851405</v>
      </c>
      <c r="O1002" s="5">
        <v>0.13163820902506601</v>
      </c>
      <c r="P1002" s="4">
        <v>0.27664945596902601</v>
      </c>
    </row>
    <row r="1003" spans="1:16" x14ac:dyDescent="0.25">
      <c r="A1003" s="4" t="s">
        <v>1737</v>
      </c>
      <c r="B1003" s="4" t="s">
        <v>8840</v>
      </c>
      <c r="C1003" s="4" t="s">
        <v>1739</v>
      </c>
      <c r="D1003" s="4">
        <v>31.6339511871338</v>
      </c>
      <c r="E1003" s="4">
        <v>31.683876037597699</v>
      </c>
      <c r="F1003" s="4">
        <v>31.619554519653299</v>
      </c>
      <c r="G1003" s="4">
        <v>31.683942794799801</v>
      </c>
      <c r="H1003" s="4">
        <v>31.552404403686499</v>
      </c>
      <c r="I1003" s="4">
        <v>31.306150436401399</v>
      </c>
      <c r="J1003" s="4">
        <v>31.645793914794933</v>
      </c>
      <c r="K1003" s="4">
        <v>31.514165878295898</v>
      </c>
      <c r="M1003" s="4">
        <v>0.51333569924220002</v>
      </c>
      <c r="N1003" s="4">
        <v>0.28498860398860398</v>
      </c>
      <c r="O1003" s="5">
        <v>0.13162803649902299</v>
      </c>
      <c r="P1003" s="4">
        <v>1.17081115252086</v>
      </c>
    </row>
    <row r="1004" spans="1:16" x14ac:dyDescent="0.25">
      <c r="A1004" s="4" t="s">
        <v>6500</v>
      </c>
      <c r="B1004" s="4" t="s">
        <v>8430</v>
      </c>
      <c r="C1004" s="4" t="s">
        <v>6502</v>
      </c>
      <c r="D1004" s="4">
        <v>29.768852233886701</v>
      </c>
      <c r="E1004" s="4">
        <v>29.685813903808601</v>
      </c>
      <c r="F1004" s="4">
        <v>29.923927307128899</v>
      </c>
      <c r="G1004" s="4">
        <v>29.601995468139599</v>
      </c>
      <c r="H1004" s="4">
        <v>29.698158264160199</v>
      </c>
      <c r="I1004" s="4">
        <v>29.683975219726602</v>
      </c>
      <c r="J1004" s="4">
        <v>29.792864481608063</v>
      </c>
      <c r="K1004" s="4">
        <v>29.661376317342132</v>
      </c>
      <c r="M1004" s="4">
        <v>0.80019064938404205</v>
      </c>
      <c r="N1004" s="4">
        <v>0.13314285714285701</v>
      </c>
      <c r="O1004" s="5">
        <v>0.131488164265953</v>
      </c>
      <c r="P1004" s="4">
        <v>1.7314172309703999</v>
      </c>
    </row>
    <row r="1005" spans="1:16" x14ac:dyDescent="0.25">
      <c r="A1005" s="4" t="s">
        <v>3130</v>
      </c>
      <c r="B1005" s="4" t="s">
        <v>8805</v>
      </c>
      <c r="C1005" s="4" t="s">
        <v>3131</v>
      </c>
      <c r="D1005" s="4">
        <v>24.597831726074201</v>
      </c>
      <c r="E1005" s="4">
        <v>24.889942169189499</v>
      </c>
      <c r="F1005" s="4">
        <v>24.915275573730501</v>
      </c>
      <c r="G1005" s="4">
        <v>24.974531173706101</v>
      </c>
      <c r="H1005" s="4">
        <v>24.745895385742202</v>
      </c>
      <c r="I1005" s="4">
        <v>24.2912502288818</v>
      </c>
      <c r="J1005" s="4">
        <v>24.801016489664732</v>
      </c>
      <c r="K1005" s="4">
        <v>24.67055892944337</v>
      </c>
      <c r="M1005" s="4">
        <v>0.226657254811443</v>
      </c>
      <c r="N1005" s="4">
        <v>0.65294117647058803</v>
      </c>
      <c r="O1005" s="5">
        <v>0.13045756022135499</v>
      </c>
      <c r="P1005" s="4">
        <v>0.57938545079808301</v>
      </c>
    </row>
    <row r="1006" spans="1:16" x14ac:dyDescent="0.25">
      <c r="A1006" s="4" t="s">
        <v>3157</v>
      </c>
      <c r="B1006" s="4" t="s">
        <v>8733</v>
      </c>
      <c r="C1006" s="4" t="s">
        <v>3159</v>
      </c>
      <c r="D1006" s="4">
        <v>33.662609100341797</v>
      </c>
      <c r="E1006" s="4">
        <v>33.572509765625</v>
      </c>
      <c r="F1006" s="4">
        <v>33.607063293457003</v>
      </c>
      <c r="G1006" s="4">
        <v>33.452613830566399</v>
      </c>
      <c r="H1006" s="4">
        <v>33.409904479980497</v>
      </c>
      <c r="I1006" s="4">
        <v>33.5963134765625</v>
      </c>
      <c r="J1006" s="4">
        <v>33.614060719807931</v>
      </c>
      <c r="K1006" s="4">
        <v>33.486277262369804</v>
      </c>
      <c r="M1006" s="4">
        <v>0.96214436304811601</v>
      </c>
      <c r="N1006" s="4">
        <v>8.6144177449168205E-2</v>
      </c>
      <c r="O1006" s="5">
        <v>0.127783457438156</v>
      </c>
      <c r="P1006" s="4">
        <v>2.0546908428048098</v>
      </c>
    </row>
    <row r="1007" spans="1:16" x14ac:dyDescent="0.25">
      <c r="A1007" s="4" t="s">
        <v>6031</v>
      </c>
      <c r="B1007" s="4" t="s">
        <v>8267</v>
      </c>
      <c r="C1007" s="4" t="s">
        <v>6033</v>
      </c>
      <c r="D1007" s="4">
        <v>29.846645355224599</v>
      </c>
      <c r="E1007" s="4">
        <v>29.9807739257813</v>
      </c>
      <c r="F1007" s="4">
        <v>29.6302604675293</v>
      </c>
      <c r="G1007" s="4">
        <v>29.791339874267599</v>
      </c>
      <c r="H1007" s="4">
        <v>29.565793991088899</v>
      </c>
      <c r="I1007" s="4">
        <v>29.717382431030298</v>
      </c>
      <c r="J1007" s="4">
        <v>29.819226582845065</v>
      </c>
      <c r="K1007" s="4">
        <v>29.691505432128935</v>
      </c>
      <c r="M1007" s="4">
        <v>0.45161057567220098</v>
      </c>
      <c r="N1007" s="4">
        <v>0.34060082304526701</v>
      </c>
      <c r="O1007" s="5">
        <v>0.12772115071614501</v>
      </c>
      <c r="P1007" s="4">
        <v>1.04869626699216</v>
      </c>
    </row>
    <row r="1008" spans="1:16" x14ac:dyDescent="0.25">
      <c r="A1008" s="4" t="s">
        <v>5082</v>
      </c>
      <c r="B1008" s="4" t="s">
        <v>8828</v>
      </c>
      <c r="C1008" s="4" t="s">
        <v>5083</v>
      </c>
      <c r="D1008" s="4">
        <v>28.766319274902301</v>
      </c>
      <c r="E1008" s="4">
        <v>28.862129211425799</v>
      </c>
      <c r="F1008" s="4">
        <v>28.7926921844482</v>
      </c>
      <c r="G1008" s="4">
        <v>28.657188415527301</v>
      </c>
      <c r="H1008" s="4">
        <v>28.717401504516602</v>
      </c>
      <c r="I1008" s="4">
        <v>28.663846969604499</v>
      </c>
      <c r="J1008" s="4">
        <v>28.807046890258764</v>
      </c>
      <c r="K1008" s="4">
        <v>28.679478963216138</v>
      </c>
      <c r="M1008" s="4">
        <v>1.6865565544090599</v>
      </c>
      <c r="N1008" s="4">
        <v>2.08221574344023E-2</v>
      </c>
      <c r="O1008" s="5">
        <v>0.127567927042644</v>
      </c>
      <c r="P1008" s="4">
        <v>3.7141167274614699</v>
      </c>
    </row>
    <row r="1009" spans="1:16" x14ac:dyDescent="0.25">
      <c r="A1009" s="4" t="s">
        <v>1552</v>
      </c>
      <c r="B1009" s="4" t="s">
        <v>8418</v>
      </c>
      <c r="C1009" s="4" t="s">
        <v>1554</v>
      </c>
      <c r="D1009" s="4">
        <v>32.587471008300803</v>
      </c>
      <c r="E1009" s="4">
        <v>32.610122680664098</v>
      </c>
      <c r="F1009" s="4">
        <v>32.395320892333999</v>
      </c>
      <c r="G1009" s="4">
        <v>32.430458068847699</v>
      </c>
      <c r="H1009" s="4">
        <v>32.375499725341797</v>
      </c>
      <c r="I1009" s="4">
        <v>32.404499053955099</v>
      </c>
      <c r="J1009" s="4">
        <v>32.530971527099631</v>
      </c>
      <c r="K1009" s="4">
        <v>32.403485616048194</v>
      </c>
      <c r="M1009" s="4">
        <v>0.84612658944025498</v>
      </c>
      <c r="N1009" s="4">
        <v>0.116252813852814</v>
      </c>
      <c r="O1009" s="5">
        <v>0.12748591105143001</v>
      </c>
      <c r="P1009" s="4">
        <v>1.82215902341478</v>
      </c>
    </row>
    <row r="1010" spans="1:16" x14ac:dyDescent="0.25">
      <c r="A1010" s="4" t="s">
        <v>6953</v>
      </c>
      <c r="B1010" s="4" t="s">
        <v>8645</v>
      </c>
      <c r="C1010" s="4" t="s">
        <v>6955</v>
      </c>
      <c r="D1010" s="4">
        <v>30.776136398315401</v>
      </c>
      <c r="E1010" s="4">
        <v>30.642890930175799</v>
      </c>
      <c r="F1010" s="4">
        <v>30.627496719360401</v>
      </c>
      <c r="G1010" s="4">
        <v>30.176959991455099</v>
      </c>
      <c r="H1010" s="4">
        <v>30.7268981933594</v>
      </c>
      <c r="I1010" s="4">
        <v>30.761512756347699</v>
      </c>
      <c r="J1010" s="4">
        <v>30.682174682617198</v>
      </c>
      <c r="K1010" s="4">
        <v>30.555123647054064</v>
      </c>
      <c r="M1010" s="4">
        <v>0.25924044259138102</v>
      </c>
      <c r="N1010" s="4">
        <v>0.60186764705882401</v>
      </c>
      <c r="O1010" s="5">
        <v>0.127051035563152</v>
      </c>
      <c r="P1010" s="4">
        <v>0.65108390016264195</v>
      </c>
    </row>
    <row r="1011" spans="1:16" x14ac:dyDescent="0.25">
      <c r="A1011" s="4" t="s">
        <v>4998</v>
      </c>
      <c r="B1011" s="4" t="s">
        <v>9167</v>
      </c>
      <c r="C1011" s="4" t="s">
        <v>4999</v>
      </c>
      <c r="D1011" s="4">
        <v>27.601789474487301</v>
      </c>
      <c r="E1011" s="4">
        <v>27.6806335449219</v>
      </c>
      <c r="F1011" s="4">
        <v>27.333992004394499</v>
      </c>
      <c r="G1011" s="4">
        <v>27.6373481750488</v>
      </c>
      <c r="H1011" s="4">
        <v>27.3899250030518</v>
      </c>
      <c r="I1011" s="4">
        <v>27.213119506835898</v>
      </c>
      <c r="J1011" s="4">
        <v>27.538805007934567</v>
      </c>
      <c r="K1011" s="4">
        <v>27.413464228312165</v>
      </c>
      <c r="M1011" s="4">
        <v>0.31741901407576301</v>
      </c>
      <c r="N1011" s="4">
        <v>0.51052229299363105</v>
      </c>
      <c r="O1011" s="5">
        <v>0.12534077962239501</v>
      </c>
      <c r="P1011" s="4">
        <v>0.77522914557551703</v>
      </c>
    </row>
    <row r="1012" spans="1:16" x14ac:dyDescent="0.25">
      <c r="A1012" s="4" t="s">
        <v>4955</v>
      </c>
      <c r="B1012" s="4" t="s">
        <v>8285</v>
      </c>
      <c r="C1012" s="4" t="s">
        <v>4956</v>
      </c>
      <c r="D1012" s="4">
        <v>26.8499546051025</v>
      </c>
      <c r="E1012" s="4">
        <v>26.989940643310501</v>
      </c>
      <c r="F1012" s="4">
        <v>27.0152912139893</v>
      </c>
      <c r="G1012" s="4">
        <v>26.6384372711182</v>
      </c>
      <c r="H1012" s="4">
        <v>26.8524074554443</v>
      </c>
      <c r="I1012" s="4">
        <v>26.989953994751001</v>
      </c>
      <c r="J1012" s="4">
        <v>26.951728820800767</v>
      </c>
      <c r="K1012" s="4">
        <v>26.826932907104503</v>
      </c>
      <c r="M1012" s="4">
        <v>0.47252572687404798</v>
      </c>
      <c r="N1012" s="4">
        <v>0.32210409437890403</v>
      </c>
      <c r="O1012" s="5">
        <v>0.12479591369628899</v>
      </c>
      <c r="P1012" s="4">
        <v>1.0902516397554101</v>
      </c>
    </row>
    <row r="1013" spans="1:16" x14ac:dyDescent="0.25">
      <c r="A1013" s="4" t="s">
        <v>6870</v>
      </c>
      <c r="B1013" s="4" t="s">
        <v>8396</v>
      </c>
      <c r="C1013" s="4" t="s">
        <v>6872</v>
      </c>
      <c r="D1013" s="4">
        <v>32.779567718505902</v>
      </c>
      <c r="E1013" s="4">
        <v>32.659072875976598</v>
      </c>
      <c r="F1013" s="4">
        <v>32.448696136474602</v>
      </c>
      <c r="G1013" s="4">
        <v>32.534168243408203</v>
      </c>
      <c r="H1013" s="4">
        <v>32.431808471679702</v>
      </c>
      <c r="I1013" s="4">
        <v>32.549896240234403</v>
      </c>
      <c r="J1013" s="4">
        <v>32.629112243652372</v>
      </c>
      <c r="K1013" s="4">
        <v>32.505290985107436</v>
      </c>
      <c r="M1013" s="4">
        <v>0.526166719110579</v>
      </c>
      <c r="N1013" s="4">
        <v>0.27541828653707701</v>
      </c>
      <c r="O1013" s="5">
        <v>0.123821258544922</v>
      </c>
      <c r="P1013" s="4">
        <v>1.19602282070314</v>
      </c>
    </row>
    <row r="1014" spans="1:16" x14ac:dyDescent="0.25">
      <c r="A1014" s="4" t="s">
        <v>3061</v>
      </c>
      <c r="B1014" s="4" t="s">
        <v>8863</v>
      </c>
      <c r="C1014" s="4" t="s">
        <v>3063</v>
      </c>
      <c r="D1014" s="4">
        <v>30.824033737182599</v>
      </c>
      <c r="E1014" s="4">
        <v>30.7042350769043</v>
      </c>
      <c r="F1014" s="4">
        <v>30.5055236816406</v>
      </c>
      <c r="G1014" s="4">
        <v>30.738569259643601</v>
      </c>
      <c r="H1014" s="4">
        <v>30.495761871337901</v>
      </c>
      <c r="I1014" s="4">
        <v>30.428096771240199</v>
      </c>
      <c r="J1014" s="4">
        <v>30.677930831909165</v>
      </c>
      <c r="K1014" s="4">
        <v>30.554142634073902</v>
      </c>
      <c r="M1014" s="4">
        <v>0.39520925692694697</v>
      </c>
      <c r="N1014" s="4">
        <v>0.40276146179402</v>
      </c>
      <c r="O1014" s="5">
        <v>0.123788197835285</v>
      </c>
      <c r="P1014" s="4">
        <v>0.93543348973375195</v>
      </c>
    </row>
    <row r="1015" spans="1:16" x14ac:dyDescent="0.25">
      <c r="A1015" s="4" t="s">
        <v>3802</v>
      </c>
      <c r="B1015" s="4" t="s">
        <v>8968</v>
      </c>
      <c r="C1015" s="4" t="s">
        <v>3803</v>
      </c>
      <c r="D1015" s="4">
        <v>28.766983032226602</v>
      </c>
      <c r="E1015" s="4">
        <v>28.7520751953125</v>
      </c>
      <c r="F1015" s="4">
        <v>28.689521789550799</v>
      </c>
      <c r="G1015" s="4">
        <v>28.767929077148398</v>
      </c>
      <c r="H1015" s="4">
        <v>28.311357498168899</v>
      </c>
      <c r="I1015" s="4">
        <v>28.758893966674801</v>
      </c>
      <c r="J1015" s="4">
        <v>28.736193339029967</v>
      </c>
      <c r="K1015" s="4">
        <v>28.612726847330702</v>
      </c>
      <c r="M1015" s="4">
        <v>0.33372040384717699</v>
      </c>
      <c r="N1015" s="4">
        <v>0.484822622107969</v>
      </c>
      <c r="O1015" s="5">
        <v>0.123466491699219</v>
      </c>
      <c r="P1015" s="4">
        <v>0.80927708174500301</v>
      </c>
    </row>
    <row r="1016" spans="1:16" x14ac:dyDescent="0.25">
      <c r="A1016" s="4" t="s">
        <v>5833</v>
      </c>
      <c r="B1016" s="4" t="s">
        <v>8042</v>
      </c>
      <c r="C1016" s="4" t="s">
        <v>5835</v>
      </c>
      <c r="D1016" s="4">
        <v>29.2051887512207</v>
      </c>
      <c r="E1016" s="4">
        <v>29.1206455230713</v>
      </c>
      <c r="F1016" s="4">
        <v>29.132326126098601</v>
      </c>
      <c r="G1016" s="4">
        <v>29.347984313964801</v>
      </c>
      <c r="H1016" s="4">
        <v>28.734796524047901</v>
      </c>
      <c r="I1016" s="4">
        <v>29.007328033447301</v>
      </c>
      <c r="J1016" s="4">
        <v>29.152720133463532</v>
      </c>
      <c r="K1016" s="4">
        <v>29.030036290486667</v>
      </c>
      <c r="M1016" s="4">
        <v>0.27450453669725799</v>
      </c>
      <c r="N1016" s="4">
        <v>0.57810539367637903</v>
      </c>
      <c r="O1016" s="5">
        <v>0.12268384297689</v>
      </c>
      <c r="P1016" s="4">
        <v>0.68409626288692704</v>
      </c>
    </row>
    <row r="1017" spans="1:16" x14ac:dyDescent="0.25">
      <c r="A1017" s="4" t="s">
        <v>1615</v>
      </c>
      <c r="B1017" s="4" t="s">
        <v>8861</v>
      </c>
      <c r="C1017" s="4" t="s">
        <v>1616</v>
      </c>
      <c r="D1017" s="4">
        <v>27.236394882202099</v>
      </c>
      <c r="E1017" s="4">
        <v>27.115369796752901</v>
      </c>
      <c r="F1017" s="4">
        <v>27.137212753295898</v>
      </c>
      <c r="G1017" s="4">
        <v>27.501630783081101</v>
      </c>
      <c r="H1017" s="4">
        <v>26.899091720581101</v>
      </c>
      <c r="I1017" s="4">
        <v>26.722558975219702</v>
      </c>
      <c r="J1017" s="4">
        <v>27.162992477416964</v>
      </c>
      <c r="K1017" s="4">
        <v>27.04109382629397</v>
      </c>
      <c r="M1017" s="4">
        <v>0.19616414617333</v>
      </c>
      <c r="N1017" s="4">
        <v>0.70414176018901398</v>
      </c>
      <c r="O1017" s="5">
        <v>0.121898651123047</v>
      </c>
      <c r="P1017" s="4">
        <v>0.51054459888931603</v>
      </c>
    </row>
    <row r="1018" spans="1:16" x14ac:dyDescent="0.25">
      <c r="A1018" s="4" t="s">
        <v>4508</v>
      </c>
      <c r="B1018" s="4" t="s">
        <v>8052</v>
      </c>
      <c r="C1018" s="4" t="s">
        <v>4509</v>
      </c>
      <c r="D1018" s="4">
        <v>30.71750831604</v>
      </c>
      <c r="E1018" s="4">
        <v>30.906822204589801</v>
      </c>
      <c r="F1018" s="4">
        <v>30.836009979248001</v>
      </c>
      <c r="G1018" s="4">
        <v>30.503078460693398</v>
      </c>
      <c r="H1018" s="4">
        <v>30.837690353393601</v>
      </c>
      <c r="I1018" s="4">
        <v>30.7555122375488</v>
      </c>
      <c r="J1018" s="4">
        <v>30.820113499959266</v>
      </c>
      <c r="K1018" s="4">
        <v>30.698760350545268</v>
      </c>
      <c r="M1018" s="4">
        <v>0.455694345751399</v>
      </c>
      <c r="N1018" s="4">
        <v>0.33663186813186802</v>
      </c>
      <c r="O1018" s="5">
        <v>0.121353149414063</v>
      </c>
      <c r="P1018" s="4">
        <v>1.0568265685023699</v>
      </c>
    </row>
    <row r="1019" spans="1:16" x14ac:dyDescent="0.25">
      <c r="A1019" s="4" t="s">
        <v>2901</v>
      </c>
      <c r="B1019" s="4" t="s">
        <v>7968</v>
      </c>
      <c r="C1019" s="4" t="s">
        <v>2902</v>
      </c>
      <c r="D1019" s="4">
        <v>28.7703552246094</v>
      </c>
      <c r="E1019" s="4">
        <v>29.013368606567401</v>
      </c>
      <c r="F1019" s="4">
        <v>29.060667037963899</v>
      </c>
      <c r="G1019" s="4">
        <v>28.748411178588899</v>
      </c>
      <c r="H1019" s="4">
        <v>28.813037872314499</v>
      </c>
      <c r="I1019" s="4">
        <v>28.919929504394499</v>
      </c>
      <c r="J1019" s="4">
        <v>28.948130289713564</v>
      </c>
      <c r="K1019" s="4">
        <v>28.827126185099299</v>
      </c>
      <c r="M1019" s="4">
        <v>0.51593832085263303</v>
      </c>
      <c r="N1019" s="4">
        <v>0.28307648320228701</v>
      </c>
      <c r="O1019" s="5">
        <v>0.12100410461425801</v>
      </c>
      <c r="P1019" s="4">
        <v>1.175929007068</v>
      </c>
    </row>
    <row r="1020" spans="1:16" x14ac:dyDescent="0.25">
      <c r="A1020" s="4" t="s">
        <v>3673</v>
      </c>
      <c r="B1020" s="4" t="s">
        <v>8808</v>
      </c>
      <c r="C1020" s="4" t="s">
        <v>3675</v>
      </c>
      <c r="D1020" s="4">
        <v>33.6056518554688</v>
      </c>
      <c r="E1020" s="4">
        <v>33.693553924560497</v>
      </c>
      <c r="F1020" s="4">
        <v>33.550018310546903</v>
      </c>
      <c r="G1020" s="4">
        <v>33.419078826904297</v>
      </c>
      <c r="H1020" s="4">
        <v>33.530002593994098</v>
      </c>
      <c r="I1020" s="4">
        <v>33.537296295166001</v>
      </c>
      <c r="J1020" s="4">
        <v>33.616408030192069</v>
      </c>
      <c r="K1020" s="4">
        <v>33.495459238688134</v>
      </c>
      <c r="M1020" s="4">
        <v>1.0016299563333599</v>
      </c>
      <c r="N1020" s="4">
        <v>7.8188034188034203E-2</v>
      </c>
      <c r="O1020" s="5">
        <v>0.120948791503906</v>
      </c>
      <c r="P1020" s="4">
        <v>2.1351850459256401</v>
      </c>
    </row>
    <row r="1021" spans="1:16" x14ac:dyDescent="0.25">
      <c r="A1021" s="4" t="s">
        <v>6497</v>
      </c>
      <c r="B1021" s="4" t="s">
        <v>8484</v>
      </c>
      <c r="C1021" s="4" t="s">
        <v>6499</v>
      </c>
      <c r="D1021" s="4">
        <v>30.981847763061499</v>
      </c>
      <c r="E1021" s="4">
        <v>31.176862716674801</v>
      </c>
      <c r="F1021" s="4">
        <v>30.959224700927699</v>
      </c>
      <c r="G1021" s="4">
        <v>30.7924690246582</v>
      </c>
      <c r="H1021" s="4">
        <v>31.072710037231399</v>
      </c>
      <c r="I1021" s="4">
        <v>30.890598297119102</v>
      </c>
      <c r="J1021" s="4">
        <v>31.039311726888002</v>
      </c>
      <c r="K1021" s="4">
        <v>30.918592453002901</v>
      </c>
      <c r="M1021" s="4">
        <v>0.49012340516713698</v>
      </c>
      <c r="N1021" s="4">
        <v>0.30658146067415698</v>
      </c>
      <c r="O1021" s="5">
        <v>0.12071927388509</v>
      </c>
      <c r="P1021" s="4">
        <v>1.12506642536949</v>
      </c>
    </row>
    <row r="1022" spans="1:16" x14ac:dyDescent="0.25">
      <c r="A1022" s="4" t="s">
        <v>4670</v>
      </c>
      <c r="B1022" s="4" t="s">
        <v>8693</v>
      </c>
      <c r="C1022" s="4" t="s">
        <v>4672</v>
      </c>
      <c r="D1022" s="4">
        <v>33.756134033203097</v>
      </c>
      <c r="E1022" s="4">
        <v>33.825130462646499</v>
      </c>
      <c r="F1022" s="4">
        <v>33.638992309570298</v>
      </c>
      <c r="G1022" s="4">
        <v>33.639808654785199</v>
      </c>
      <c r="H1022" s="4">
        <v>33.592166900634801</v>
      </c>
      <c r="I1022" s="4">
        <v>33.626960754394503</v>
      </c>
      <c r="J1022" s="4">
        <v>33.740085601806634</v>
      </c>
      <c r="K1022" s="4">
        <v>33.619645436604834</v>
      </c>
      <c r="M1022" s="4">
        <v>1.006176934865</v>
      </c>
      <c r="N1022" s="4">
        <v>7.7812977099236694E-2</v>
      </c>
      <c r="O1022" s="5">
        <v>0.12044016520182101</v>
      </c>
      <c r="P1022" s="4">
        <v>2.1445048550708399</v>
      </c>
    </row>
    <row r="1023" spans="1:16" x14ac:dyDescent="0.25">
      <c r="A1023" s="4" t="s">
        <v>5990</v>
      </c>
      <c r="B1023" s="4" t="s">
        <v>9031</v>
      </c>
      <c r="C1023" s="4" t="s">
        <v>5992</v>
      </c>
      <c r="D1023" s="4">
        <v>30.526473999023398</v>
      </c>
      <c r="E1023" s="4">
        <v>30.704994201660199</v>
      </c>
      <c r="F1023" s="4">
        <v>30.728328704833999</v>
      </c>
      <c r="G1023" s="4">
        <v>30.832668304443398</v>
      </c>
      <c r="H1023" s="4">
        <v>30.4365634918213</v>
      </c>
      <c r="I1023" s="4">
        <v>30.329795837402301</v>
      </c>
      <c r="J1023" s="4">
        <v>30.653265635172531</v>
      </c>
      <c r="K1023" s="4">
        <v>30.533009211222332</v>
      </c>
      <c r="M1023" s="4">
        <v>0.29394035965841397</v>
      </c>
      <c r="N1023" s="4">
        <v>0.54572789968652002</v>
      </c>
      <c r="O1023" s="5">
        <v>0.12025642395019499</v>
      </c>
      <c r="P1023" s="4">
        <v>0.72565866066867901</v>
      </c>
    </row>
    <row r="1024" spans="1:16" x14ac:dyDescent="0.25">
      <c r="A1024" s="4" t="s">
        <v>5997</v>
      </c>
      <c r="B1024" s="4" t="s">
        <v>8609</v>
      </c>
      <c r="C1024" s="4" t="s">
        <v>5999</v>
      </c>
      <c r="D1024" s="4">
        <v>29.767238616943398</v>
      </c>
      <c r="E1024" s="4">
        <v>29.828773498535199</v>
      </c>
      <c r="F1024" s="4">
        <v>29.6355895996094</v>
      </c>
      <c r="G1024" s="4">
        <v>29.6631164550781</v>
      </c>
      <c r="H1024" s="4">
        <v>29.588535308837901</v>
      </c>
      <c r="I1024" s="4">
        <v>29.622602462768601</v>
      </c>
      <c r="J1024" s="4">
        <v>29.743867238362668</v>
      </c>
      <c r="K1024" s="4">
        <v>29.624751408894866</v>
      </c>
      <c r="M1024" s="4">
        <v>0.91287962882295504</v>
      </c>
      <c r="N1024" s="4">
        <v>9.8513976555455393E-2</v>
      </c>
      <c r="O1024" s="5">
        <v>0.11911582946777299</v>
      </c>
      <c r="P1024" s="4">
        <v>1.95528441719186</v>
      </c>
    </row>
    <row r="1025" spans="1:16" x14ac:dyDescent="0.25">
      <c r="A1025" s="4" t="s">
        <v>261</v>
      </c>
      <c r="B1025" s="4" t="s">
        <v>8817</v>
      </c>
      <c r="C1025" s="4" t="s">
        <v>263</v>
      </c>
      <c r="D1025" s="4">
        <v>28.916141510009801</v>
      </c>
      <c r="E1025" s="4">
        <v>29.068897247314499</v>
      </c>
      <c r="F1025" s="4">
        <v>28.640876770019499</v>
      </c>
      <c r="G1025" s="4">
        <v>28.725112915039102</v>
      </c>
      <c r="H1025" s="4">
        <v>28.8042297363281</v>
      </c>
      <c r="I1025" s="4">
        <v>28.744544982910199</v>
      </c>
      <c r="J1025" s="4">
        <v>28.875305175781268</v>
      </c>
      <c r="K1025" s="4">
        <v>28.757962544759135</v>
      </c>
      <c r="M1025" s="4">
        <v>0.38785091573272401</v>
      </c>
      <c r="N1025" s="4">
        <v>0.41155555555555601</v>
      </c>
      <c r="O1025" s="5">
        <v>0.117342631022137</v>
      </c>
      <c r="P1025" s="4">
        <v>0.92050209832402596</v>
      </c>
    </row>
    <row r="1026" spans="1:16" x14ac:dyDescent="0.25">
      <c r="A1026" s="4" t="s">
        <v>7402</v>
      </c>
      <c r="B1026" s="4" t="s">
        <v>8663</v>
      </c>
      <c r="C1026" s="4" t="s">
        <v>7403</v>
      </c>
      <c r="D1026" s="4">
        <v>30.052198410034201</v>
      </c>
      <c r="E1026" s="4">
        <v>30.0061855316162</v>
      </c>
      <c r="F1026" s="4">
        <v>29.880809783935501</v>
      </c>
      <c r="G1026" s="4">
        <v>29.971277236938501</v>
      </c>
      <c r="H1026" s="4">
        <v>29.864519119262699</v>
      </c>
      <c r="I1026" s="4">
        <v>29.7562046051025</v>
      </c>
      <c r="J1026" s="4">
        <v>29.97973124186197</v>
      </c>
      <c r="K1026" s="4">
        <v>29.864000320434567</v>
      </c>
      <c r="M1026" s="4">
        <v>0.65008394650589396</v>
      </c>
      <c r="N1026" s="4">
        <v>0.196073732718894</v>
      </c>
      <c r="O1026" s="5">
        <v>0.11573092142741</v>
      </c>
      <c r="P1026" s="4">
        <v>1.4379508468579401</v>
      </c>
    </row>
    <row r="1027" spans="1:16" x14ac:dyDescent="0.25">
      <c r="A1027" s="4" t="s">
        <v>2155</v>
      </c>
      <c r="B1027" s="4" t="s">
        <v>9008</v>
      </c>
      <c r="C1027" s="4" t="s">
        <v>2157</v>
      </c>
      <c r="D1027" s="4">
        <v>28.651115417480501</v>
      </c>
      <c r="E1027" s="4">
        <v>28.5391521453857</v>
      </c>
      <c r="F1027" s="4">
        <v>28.906446456909201</v>
      </c>
      <c r="G1027" s="4">
        <v>28.7364597320557</v>
      </c>
      <c r="H1027" s="4">
        <v>28.680305480956999</v>
      </c>
      <c r="I1027" s="4">
        <v>28.3338222503662</v>
      </c>
      <c r="J1027" s="4">
        <v>28.698904673258465</v>
      </c>
      <c r="K1027" s="4">
        <v>28.583529154459629</v>
      </c>
      <c r="M1027" s="4">
        <v>0.27896162620397102</v>
      </c>
      <c r="N1027" s="4">
        <v>0.57155942750466704</v>
      </c>
      <c r="O1027" s="5">
        <v>0.115375518798828</v>
      </c>
      <c r="P1027" s="4">
        <v>0.69367264306254595</v>
      </c>
    </row>
    <row r="1028" spans="1:16" x14ac:dyDescent="0.25">
      <c r="A1028" s="4" t="s">
        <v>3067</v>
      </c>
      <c r="B1028" s="4" t="s">
        <v>8558</v>
      </c>
      <c r="C1028" s="4" t="s">
        <v>3069</v>
      </c>
      <c r="D1028" s="4">
        <v>32.194602966308601</v>
      </c>
      <c r="E1028" s="4">
        <v>31.891130447387699</v>
      </c>
      <c r="F1028" s="4">
        <v>31.706159591674801</v>
      </c>
      <c r="G1028" s="4">
        <v>31.995079040527301</v>
      </c>
      <c r="H1028" s="4">
        <v>31.9034824371338</v>
      </c>
      <c r="I1028" s="4">
        <v>31.553169250488299</v>
      </c>
      <c r="J1028" s="4">
        <v>31.930631001790371</v>
      </c>
      <c r="K1028" s="4">
        <v>31.817243576049801</v>
      </c>
      <c r="M1028" s="4">
        <v>0.22630222879256101</v>
      </c>
      <c r="N1028" s="4">
        <v>0.65321175764846995</v>
      </c>
      <c r="O1028" s="5">
        <v>0.113387425740559</v>
      </c>
      <c r="P1028" s="4">
        <v>0.57859419834761106</v>
      </c>
    </row>
    <row r="1029" spans="1:16" x14ac:dyDescent="0.25">
      <c r="A1029" s="4" t="s">
        <v>250</v>
      </c>
      <c r="B1029" s="4" t="s">
        <v>8506</v>
      </c>
      <c r="C1029" s="4" t="s">
        <v>252</v>
      </c>
      <c r="D1029" s="4">
        <v>31.9405517578125</v>
      </c>
      <c r="E1029" s="4">
        <v>31.928316116333001</v>
      </c>
      <c r="F1029" s="4">
        <v>31.705503463745099</v>
      </c>
      <c r="G1029" s="4">
        <v>31.8220310211182</v>
      </c>
      <c r="H1029" s="4">
        <v>31.7449054718018</v>
      </c>
      <c r="I1029" s="4">
        <v>31.6691989898682</v>
      </c>
      <c r="J1029" s="4">
        <v>31.858123779296864</v>
      </c>
      <c r="K1029" s="4">
        <v>31.745378494262734</v>
      </c>
      <c r="M1029" s="4">
        <v>0.56805661558643294</v>
      </c>
      <c r="N1029" s="4">
        <v>0.24227146001467401</v>
      </c>
      <c r="O1029" s="5">
        <v>0.11274528503418001</v>
      </c>
      <c r="P1029" s="4">
        <v>1.2780447070267</v>
      </c>
    </row>
    <row r="1030" spans="1:16" x14ac:dyDescent="0.25">
      <c r="A1030" s="4" t="s">
        <v>6594</v>
      </c>
      <c r="B1030" s="4" t="s">
        <v>8420</v>
      </c>
      <c r="C1030" s="4" t="s">
        <v>6595</v>
      </c>
      <c r="D1030" s="4">
        <v>26.295911788940401</v>
      </c>
      <c r="E1030" s="4">
        <v>26.147659301757798</v>
      </c>
      <c r="F1030" s="4">
        <v>26.1663112640381</v>
      </c>
      <c r="G1030" s="4">
        <v>26.052394866943398</v>
      </c>
      <c r="H1030" s="4">
        <v>26.1412353515625</v>
      </c>
      <c r="I1030" s="4">
        <v>26.083747863769499</v>
      </c>
      <c r="J1030" s="4">
        <v>26.203294118245434</v>
      </c>
      <c r="K1030" s="4">
        <v>26.092459360758468</v>
      </c>
      <c r="M1030" s="4">
        <v>0.97266130011007301</v>
      </c>
      <c r="N1030" s="4">
        <v>8.4152700186219703E-2</v>
      </c>
      <c r="O1030" s="5">
        <v>0.11083475748697701</v>
      </c>
      <c r="P1030" s="4">
        <v>2.0760555177321498</v>
      </c>
    </row>
    <row r="1031" spans="1:16" x14ac:dyDescent="0.25">
      <c r="A1031" s="4" t="s">
        <v>5084</v>
      </c>
      <c r="B1031" s="4" t="s">
        <v>8179</v>
      </c>
      <c r="C1031" s="4" t="s">
        <v>5086</v>
      </c>
      <c r="D1031" s="4">
        <v>29.675117492675799</v>
      </c>
      <c r="E1031" s="4">
        <v>29.633701324462901</v>
      </c>
      <c r="F1031" s="4">
        <v>29.535896301269499</v>
      </c>
      <c r="G1031" s="4">
        <v>29.429681777954102</v>
      </c>
      <c r="H1031" s="4">
        <v>29.535343170166001</v>
      </c>
      <c r="I1031" s="4">
        <v>29.549392700195298</v>
      </c>
      <c r="J1031" s="4">
        <v>29.614905039469402</v>
      </c>
      <c r="K1031" s="4">
        <v>29.504805882771802</v>
      </c>
      <c r="M1031" s="4">
        <v>0.91904098418694802</v>
      </c>
      <c r="N1031" s="4">
        <v>9.6878842676311E-2</v>
      </c>
      <c r="O1031" s="5">
        <v>0.110099156697594</v>
      </c>
      <c r="P1031" s="4">
        <v>1.9676589923744701</v>
      </c>
    </row>
    <row r="1032" spans="1:16" x14ac:dyDescent="0.25">
      <c r="A1032" s="4" t="s">
        <v>6550</v>
      </c>
      <c r="B1032" s="4" t="s">
        <v>8818</v>
      </c>
      <c r="C1032" s="4" t="s">
        <v>6552</v>
      </c>
      <c r="D1032" s="4">
        <v>32.754951477050803</v>
      </c>
      <c r="E1032" s="4">
        <v>32.808914184570298</v>
      </c>
      <c r="F1032" s="4">
        <v>32.739219665527301</v>
      </c>
      <c r="G1032" s="4">
        <v>32.646320343017599</v>
      </c>
      <c r="H1032" s="4">
        <v>32.630641937255902</v>
      </c>
      <c r="I1032" s="4">
        <v>32.696231842041001</v>
      </c>
      <c r="J1032" s="4">
        <v>32.767695109049463</v>
      </c>
      <c r="K1032" s="4">
        <v>32.657731374104834</v>
      </c>
      <c r="M1032" s="4">
        <v>1.71970174771236</v>
      </c>
      <c r="N1032" s="4">
        <v>1.8828101644245102E-2</v>
      </c>
      <c r="O1032" s="5">
        <v>0.109963734944657</v>
      </c>
      <c r="P1032" s="4">
        <v>3.802190586364</v>
      </c>
    </row>
    <row r="1033" spans="1:16" x14ac:dyDescent="0.25">
      <c r="A1033" s="4" t="s">
        <v>4047</v>
      </c>
      <c r="B1033" s="4" t="s">
        <v>8314</v>
      </c>
      <c r="C1033" s="4" t="s">
        <v>4048</v>
      </c>
      <c r="D1033" s="4">
        <v>30.476051330566399</v>
      </c>
      <c r="E1033" s="4">
        <v>30.521968841552699</v>
      </c>
      <c r="F1033" s="4">
        <v>30.346794128418001</v>
      </c>
      <c r="G1033" s="4">
        <v>30.202194213867202</v>
      </c>
      <c r="H1033" s="4">
        <v>30.346786499023398</v>
      </c>
      <c r="I1033" s="4">
        <v>30.467039108276399</v>
      </c>
      <c r="J1033" s="4">
        <v>30.448271433512364</v>
      </c>
      <c r="K1033" s="4">
        <v>30.338673273722332</v>
      </c>
      <c r="M1033" s="4">
        <v>0.51852688498449095</v>
      </c>
      <c r="N1033" s="4">
        <v>0.28093123209169102</v>
      </c>
      <c r="O1033" s="5">
        <v>0.10959815979003899</v>
      </c>
      <c r="P1033" s="4">
        <v>1.18101716979868</v>
      </c>
    </row>
    <row r="1034" spans="1:16" x14ac:dyDescent="0.25">
      <c r="A1034" s="4" t="s">
        <v>2977</v>
      </c>
      <c r="B1034" s="4" t="s">
        <v>8849</v>
      </c>
      <c r="C1034" s="4" t="s">
        <v>2979</v>
      </c>
      <c r="D1034" s="4">
        <v>32.059986114502003</v>
      </c>
      <c r="E1034" s="4">
        <v>32.212799072265597</v>
      </c>
      <c r="F1034" s="4">
        <v>32.024227142333999</v>
      </c>
      <c r="G1034" s="4">
        <v>31.995927810668899</v>
      </c>
      <c r="H1034" s="4">
        <v>31.9891681671143</v>
      </c>
      <c r="I1034" s="4">
        <v>31.9833068847656</v>
      </c>
      <c r="J1034" s="4">
        <v>32.099004109700537</v>
      </c>
      <c r="K1034" s="4">
        <v>31.989467620849599</v>
      </c>
      <c r="M1034" s="4">
        <v>0.88048721477975</v>
      </c>
      <c r="N1034" s="4">
        <v>0.10620689655172399</v>
      </c>
      <c r="O1034" s="5">
        <v>0.10953648885091399</v>
      </c>
      <c r="P1034" s="4">
        <v>1.89047788961515</v>
      </c>
    </row>
    <row r="1035" spans="1:16" x14ac:dyDescent="0.25">
      <c r="A1035" s="4" t="s">
        <v>6023</v>
      </c>
      <c r="B1035" s="4" t="s">
        <v>8695</v>
      </c>
      <c r="C1035" s="4" t="s">
        <v>6024</v>
      </c>
      <c r="D1035" s="4">
        <v>33.421657562255902</v>
      </c>
      <c r="E1035" s="4">
        <v>33.381256103515597</v>
      </c>
      <c r="F1035" s="4">
        <v>33.117481231689503</v>
      </c>
      <c r="G1035" s="4">
        <v>33.200370788574197</v>
      </c>
      <c r="H1035" s="4">
        <v>33.173332214355497</v>
      </c>
      <c r="I1035" s="4">
        <v>33.218135833740199</v>
      </c>
      <c r="J1035" s="4">
        <v>33.306798299153662</v>
      </c>
      <c r="K1035" s="4">
        <v>33.197279612223298</v>
      </c>
      <c r="M1035" s="4">
        <v>0.49654567277450601</v>
      </c>
      <c r="N1035" s="4">
        <v>0.30124118476727801</v>
      </c>
      <c r="O1035" s="5">
        <v>0.109518686930343</v>
      </c>
      <c r="P1035" s="4">
        <v>1.1377417948125199</v>
      </c>
    </row>
    <row r="1036" spans="1:16" x14ac:dyDescent="0.25">
      <c r="A1036" s="4" t="s">
        <v>3502</v>
      </c>
      <c r="B1036" s="4" t="s">
        <v>8755</v>
      </c>
      <c r="C1036" s="4" t="s">
        <v>3504</v>
      </c>
      <c r="D1036" s="4">
        <v>34.388740539550803</v>
      </c>
      <c r="E1036" s="4">
        <v>34.254325866699197</v>
      </c>
      <c r="F1036" s="4">
        <v>34.190135955810497</v>
      </c>
      <c r="G1036" s="4">
        <v>34.132957458496101</v>
      </c>
      <c r="H1036" s="4">
        <v>34.202136993408203</v>
      </c>
      <c r="I1036" s="4">
        <v>34.171409606933601</v>
      </c>
      <c r="J1036" s="4">
        <v>34.27773412068683</v>
      </c>
      <c r="K1036" s="4">
        <v>34.168834686279297</v>
      </c>
      <c r="M1036" s="4">
        <v>0.81516377650296901</v>
      </c>
      <c r="N1036" s="4">
        <v>0.126217317487267</v>
      </c>
      <c r="O1036" s="5">
        <v>0.10889943440755399</v>
      </c>
      <c r="P1036" s="4">
        <v>1.760927664357</v>
      </c>
    </row>
    <row r="1037" spans="1:16" x14ac:dyDescent="0.25">
      <c r="A1037" s="4" t="s">
        <v>6876</v>
      </c>
      <c r="B1037" s="4" t="s">
        <v>8690</v>
      </c>
      <c r="C1037" s="4" t="s">
        <v>6878</v>
      </c>
      <c r="D1037" s="4">
        <v>27.868028640747099</v>
      </c>
      <c r="E1037" s="4">
        <v>28.1304416656494</v>
      </c>
      <c r="F1037" s="4">
        <v>28.0417175292969</v>
      </c>
      <c r="G1037" s="4">
        <v>28.091432571411101</v>
      </c>
      <c r="H1037" s="4">
        <v>27.708036422729499</v>
      </c>
      <c r="I1037" s="4">
        <v>27.915935516357401</v>
      </c>
      <c r="J1037" s="4">
        <v>28.013395945231135</v>
      </c>
      <c r="K1037" s="4">
        <v>27.905134836832662</v>
      </c>
      <c r="M1037" s="4">
        <v>0.33027291929594399</v>
      </c>
      <c r="N1037" s="4">
        <v>0.48931626120358501</v>
      </c>
      <c r="O1037" s="5">
        <v>0.108261108398438</v>
      </c>
      <c r="P1037" s="4">
        <v>0.80210010626452799</v>
      </c>
    </row>
    <row r="1038" spans="1:16" x14ac:dyDescent="0.25">
      <c r="A1038" s="4" t="s">
        <v>5249</v>
      </c>
      <c r="B1038" s="4" t="s">
        <v>9319</v>
      </c>
      <c r="C1038" s="4" t="s">
        <v>5250</v>
      </c>
      <c r="D1038" s="4">
        <v>29.2636604309082</v>
      </c>
      <c r="E1038" s="4">
        <v>29.323125839233398</v>
      </c>
      <c r="F1038" s="4">
        <v>29.093690872192401</v>
      </c>
      <c r="G1038" s="4">
        <v>29.252836227416999</v>
      </c>
      <c r="H1038" s="4">
        <v>28.994920730590799</v>
      </c>
      <c r="I1038" s="4">
        <v>29.1138095855713</v>
      </c>
      <c r="J1038" s="4">
        <v>29.226825714111332</v>
      </c>
      <c r="K1038" s="4">
        <v>29.120522181193035</v>
      </c>
      <c r="M1038" s="4">
        <v>0.45147748841837698</v>
      </c>
      <c r="N1038" s="4">
        <v>0.339986310746064</v>
      </c>
      <c r="O1038" s="5">
        <v>0.106303532918293</v>
      </c>
      <c r="P1038" s="4">
        <v>1.0484311650796201</v>
      </c>
    </row>
    <row r="1039" spans="1:16" x14ac:dyDescent="0.25">
      <c r="A1039" s="4" t="s">
        <v>6451</v>
      </c>
      <c r="B1039" s="4" t="s">
        <v>8625</v>
      </c>
      <c r="C1039" s="4" t="s">
        <v>6453</v>
      </c>
      <c r="D1039" s="4">
        <v>29.419923782348601</v>
      </c>
      <c r="E1039" s="4">
        <v>29.4923095703125</v>
      </c>
      <c r="F1039" s="4">
        <v>29.800544738769499</v>
      </c>
      <c r="G1039" s="4">
        <v>29.4618320465088</v>
      </c>
      <c r="H1039" s="4">
        <v>29.4681701660156</v>
      </c>
      <c r="I1039" s="4">
        <v>29.4661159515381</v>
      </c>
      <c r="J1039" s="4">
        <v>29.570926030476869</v>
      </c>
      <c r="K1039" s="4">
        <v>29.465372721354168</v>
      </c>
      <c r="M1039" s="4">
        <v>0.37994006183764401</v>
      </c>
      <c r="N1039" s="4">
        <v>0.42220698747528002</v>
      </c>
      <c r="O1039" s="5">
        <v>0.105553309122719</v>
      </c>
      <c r="P1039" s="4">
        <v>0.90440369605252202</v>
      </c>
    </row>
    <row r="1040" spans="1:16" x14ac:dyDescent="0.25">
      <c r="A1040" s="4" t="s">
        <v>5047</v>
      </c>
      <c r="B1040" s="4" t="s">
        <v>7882</v>
      </c>
      <c r="C1040" s="4" t="s">
        <v>5048</v>
      </c>
      <c r="D1040" s="4">
        <v>31.526563644409201</v>
      </c>
      <c r="E1040" s="4">
        <v>31.719160079956101</v>
      </c>
      <c r="F1040" s="4">
        <v>31.6976833343506</v>
      </c>
      <c r="G1040" s="4">
        <v>31.5344047546387</v>
      </c>
      <c r="H1040" s="4">
        <v>31.479364395141602</v>
      </c>
      <c r="I1040" s="4">
        <v>31.613275527954102</v>
      </c>
      <c r="J1040" s="4">
        <v>31.647802352905302</v>
      </c>
      <c r="K1040" s="4">
        <v>31.542348225911468</v>
      </c>
      <c r="M1040" s="4">
        <v>0.66095571170854805</v>
      </c>
      <c r="N1040" s="4">
        <v>0.190910216718266</v>
      </c>
      <c r="O1040" s="5">
        <v>0.105454126993816</v>
      </c>
      <c r="P1040" s="4">
        <v>1.45912480712759</v>
      </c>
    </row>
    <row r="1041" spans="1:16" x14ac:dyDescent="0.25">
      <c r="A1041" s="4" t="s">
        <v>5358</v>
      </c>
      <c r="B1041" s="4" t="s">
        <v>8720</v>
      </c>
      <c r="C1041" s="4" t="s">
        <v>5360</v>
      </c>
      <c r="D1041" s="4">
        <v>28.997573852539102</v>
      </c>
      <c r="E1041" s="4">
        <v>28.951166152954102</v>
      </c>
      <c r="F1041" s="4">
        <v>29.097007751464801</v>
      </c>
      <c r="G1041" s="4">
        <v>28.9140014648438</v>
      </c>
      <c r="H1041" s="4">
        <v>28.955345153808601</v>
      </c>
      <c r="I1041" s="4">
        <v>28.864931106567401</v>
      </c>
      <c r="J1041" s="4">
        <v>29.015249252319336</v>
      </c>
      <c r="K1041" s="4">
        <v>28.911425908406599</v>
      </c>
      <c r="M1041" s="4">
        <v>0.96609260751478898</v>
      </c>
      <c r="N1041" s="4">
        <v>8.5521335807050097E-2</v>
      </c>
      <c r="O1041" s="5">
        <v>0.103823343912762</v>
      </c>
      <c r="P1041" s="4">
        <v>2.06270532547031</v>
      </c>
    </row>
    <row r="1042" spans="1:16" x14ac:dyDescent="0.25">
      <c r="A1042" s="4" t="s">
        <v>7527</v>
      </c>
      <c r="B1042" s="4" t="s">
        <v>8515</v>
      </c>
      <c r="C1042" s="4" t="s">
        <v>7529</v>
      </c>
      <c r="D1042" s="4">
        <v>29.260482788085898</v>
      </c>
      <c r="E1042" s="4">
        <v>29.3794765472412</v>
      </c>
      <c r="F1042" s="4">
        <v>29.421491622924801</v>
      </c>
      <c r="G1042" s="4">
        <v>29.197212219238299</v>
      </c>
      <c r="H1042" s="4">
        <v>29.206096649169901</v>
      </c>
      <c r="I1042" s="4">
        <v>29.348320007324201</v>
      </c>
      <c r="J1042" s="4">
        <v>29.353816986083967</v>
      </c>
      <c r="K1042" s="4">
        <v>29.250542958577469</v>
      </c>
      <c r="M1042" s="4">
        <v>0.68345479285560196</v>
      </c>
      <c r="N1042" s="4">
        <v>0.18000945626477499</v>
      </c>
      <c r="O1042" s="5">
        <v>0.103274027506512</v>
      </c>
      <c r="P1042" s="4">
        <v>1.5029585810555299</v>
      </c>
    </row>
    <row r="1043" spans="1:16" x14ac:dyDescent="0.25">
      <c r="A1043" s="4" t="s">
        <v>1853</v>
      </c>
      <c r="B1043" s="4" t="s">
        <v>8458</v>
      </c>
      <c r="C1043" s="4" t="s">
        <v>1854</v>
      </c>
      <c r="D1043" s="4">
        <v>29.9901523590088</v>
      </c>
      <c r="E1043" s="4">
        <v>30.049900054931602</v>
      </c>
      <c r="F1043" s="4">
        <v>30.0099906921387</v>
      </c>
      <c r="G1043" s="4">
        <v>29.804359436035199</v>
      </c>
      <c r="H1043" s="4">
        <v>30.053300857543899</v>
      </c>
      <c r="I1043" s="4">
        <v>29.886133193969702</v>
      </c>
      <c r="J1043" s="4">
        <v>30.016681035359699</v>
      </c>
      <c r="K1043" s="4">
        <v>29.914597829182934</v>
      </c>
      <c r="M1043" s="4">
        <v>0.60751710612249898</v>
      </c>
      <c r="N1043" s="4">
        <v>0.21942128935532201</v>
      </c>
      <c r="O1043" s="5">
        <v>0.10208320617675801</v>
      </c>
      <c r="P1043" s="4">
        <v>1.35503434312455</v>
      </c>
    </row>
    <row r="1044" spans="1:16" x14ac:dyDescent="0.25">
      <c r="A1044" s="4" t="s">
        <v>2298</v>
      </c>
      <c r="B1044" s="4" t="s">
        <v>8540</v>
      </c>
      <c r="C1044" s="4" t="s">
        <v>2300</v>
      </c>
      <c r="D1044" s="4">
        <v>32.015270233154297</v>
      </c>
      <c r="E1044" s="4">
        <v>31.883028030395501</v>
      </c>
      <c r="F1044" s="4">
        <v>31.931695938110401</v>
      </c>
      <c r="G1044" s="4">
        <v>31.883720397949201</v>
      </c>
      <c r="H1044" s="4">
        <v>31.770341873168899</v>
      </c>
      <c r="I1044" s="4">
        <v>31.8700141906738</v>
      </c>
      <c r="J1044" s="4">
        <v>31.943331400553401</v>
      </c>
      <c r="K1044" s="4">
        <v>31.841358820597303</v>
      </c>
      <c r="M1044" s="4">
        <v>0.904419212592248</v>
      </c>
      <c r="N1044" s="4">
        <v>9.9402504472271905E-2</v>
      </c>
      <c r="O1044" s="5">
        <v>0.10197257995605501</v>
      </c>
      <c r="P1044" s="4">
        <v>1.93831784484036</v>
      </c>
    </row>
    <row r="1045" spans="1:16" x14ac:dyDescent="0.25">
      <c r="A1045" s="4" t="s">
        <v>6071</v>
      </c>
      <c r="B1045" s="4" t="s">
        <v>8742</v>
      </c>
      <c r="C1045" s="4" t="s">
        <v>6072</v>
      </c>
      <c r="D1045" s="4">
        <v>29.7720851898193</v>
      </c>
      <c r="E1045" s="4">
        <v>29.585945129394499</v>
      </c>
      <c r="F1045" s="4">
        <v>29.4228191375732</v>
      </c>
      <c r="G1045" s="4">
        <v>29.483333587646499</v>
      </c>
      <c r="H1045" s="4">
        <v>29.5334377288818</v>
      </c>
      <c r="I1045" s="4">
        <v>29.4633903503418</v>
      </c>
      <c r="J1045" s="4">
        <v>29.593616485595664</v>
      </c>
      <c r="K1045" s="4">
        <v>29.493387222290036</v>
      </c>
      <c r="M1045" s="4">
        <v>0.41373272625714302</v>
      </c>
      <c r="N1045" s="4">
        <v>0.379212851405622</v>
      </c>
      <c r="O1045" s="5">
        <v>0.10022926330566399</v>
      </c>
      <c r="P1045" s="4">
        <v>0.97285060820168601</v>
      </c>
    </row>
    <row r="1046" spans="1:16" x14ac:dyDescent="0.25">
      <c r="A1046" s="4" t="s">
        <v>53</v>
      </c>
      <c r="B1046" s="4" t="s">
        <v>8202</v>
      </c>
      <c r="C1046" s="4" t="s">
        <v>55</v>
      </c>
      <c r="D1046" s="4">
        <v>29.113273620605501</v>
      </c>
      <c r="E1046" s="4">
        <v>29.135784149169901</v>
      </c>
      <c r="F1046" s="4">
        <v>29.113225936889599</v>
      </c>
      <c r="G1046" s="4">
        <v>29.304866790771499</v>
      </c>
      <c r="H1046" s="4">
        <v>28.734937667846701</v>
      </c>
      <c r="I1046" s="4">
        <v>29.0220127105713</v>
      </c>
      <c r="J1046" s="4">
        <v>29.120761235555005</v>
      </c>
      <c r="K1046" s="4">
        <v>29.020605723063166</v>
      </c>
      <c r="M1046" s="4">
        <v>0.239618310886656</v>
      </c>
      <c r="N1046" s="4">
        <v>0.63071584038694095</v>
      </c>
      <c r="O1046" s="5">
        <v>0.10015551249186</v>
      </c>
      <c r="P1046" s="4">
        <v>0.60811891190493195</v>
      </c>
    </row>
    <row r="1047" spans="1:16" x14ac:dyDescent="0.25">
      <c r="A1047" s="4" t="s">
        <v>4497</v>
      </c>
      <c r="B1047" s="4" t="s">
        <v>9040</v>
      </c>
      <c r="C1047" s="4" t="s">
        <v>4499</v>
      </c>
      <c r="D1047" s="4">
        <v>28.579685211181602</v>
      </c>
      <c r="E1047" s="4">
        <v>27.7146816253662</v>
      </c>
      <c r="F1047" s="4">
        <v>28.851669311523398</v>
      </c>
      <c r="G1047" s="4">
        <v>28.493919372558601</v>
      </c>
      <c r="H1047" s="4">
        <v>28.5020961761475</v>
      </c>
      <c r="I1047" s="4">
        <v>27.849584579467798</v>
      </c>
      <c r="J1047" s="4">
        <v>28.382012049357069</v>
      </c>
      <c r="K1047" s="4">
        <v>28.281866709391299</v>
      </c>
      <c r="M1047" s="4">
        <v>8.7790402094421793E-2</v>
      </c>
      <c r="N1047" s="4">
        <v>0.86673648648648605</v>
      </c>
      <c r="O1047" s="5">
        <v>0.10014533996581999</v>
      </c>
      <c r="P1047" s="4">
        <v>0.24712587870579</v>
      </c>
    </row>
    <row r="1048" spans="1:16" x14ac:dyDescent="0.25">
      <c r="A1048" s="4" t="s">
        <v>7001</v>
      </c>
      <c r="B1048" s="4" t="s">
        <v>8616</v>
      </c>
      <c r="C1048" s="4" t="s">
        <v>7003</v>
      </c>
      <c r="D1048" s="4">
        <v>27.4720058441162</v>
      </c>
      <c r="E1048" s="4">
        <v>27.351587295532202</v>
      </c>
      <c r="F1048" s="4">
        <v>27.341594696044901</v>
      </c>
      <c r="G1048" s="4">
        <v>27.545284271240199</v>
      </c>
      <c r="H1048" s="4">
        <v>27.198005676269499</v>
      </c>
      <c r="I1048" s="4">
        <v>27.122024536132798</v>
      </c>
      <c r="J1048" s="4">
        <v>27.3883959452311</v>
      </c>
      <c r="K1048" s="4">
        <v>27.288438161214163</v>
      </c>
      <c r="M1048" s="4">
        <v>0.29616619650889903</v>
      </c>
      <c r="N1048" s="4">
        <v>0.54283741368487104</v>
      </c>
      <c r="O1048" s="5">
        <v>9.9957784016929493E-2</v>
      </c>
      <c r="P1048" s="4">
        <v>0.73038684788160202</v>
      </c>
    </row>
    <row r="1049" spans="1:16" x14ac:dyDescent="0.25">
      <c r="A1049" s="4" t="s">
        <v>106</v>
      </c>
      <c r="B1049" s="4" t="s">
        <v>8769</v>
      </c>
      <c r="C1049" s="4" t="s">
        <v>108</v>
      </c>
      <c r="D1049" s="4">
        <v>34.175857543945298</v>
      </c>
      <c r="E1049" s="4">
        <v>34.275501251220703</v>
      </c>
      <c r="F1049" s="4">
        <v>34.036720275878899</v>
      </c>
      <c r="G1049" s="4">
        <v>34.198192596435497</v>
      </c>
      <c r="H1049" s="4">
        <v>34.057979583740199</v>
      </c>
      <c r="I1049" s="4">
        <v>33.933895111083999</v>
      </c>
      <c r="J1049" s="4">
        <v>34.162693023681634</v>
      </c>
      <c r="K1049" s="4">
        <v>34.063355763753229</v>
      </c>
      <c r="M1049" s="4">
        <v>0.40924314865250899</v>
      </c>
      <c r="N1049" s="4">
        <v>0.384494321977288</v>
      </c>
      <c r="O1049" s="5">
        <v>9.9337259928383007E-2</v>
      </c>
      <c r="P1049" s="4">
        <v>0.96380316805321997</v>
      </c>
    </row>
    <row r="1050" spans="1:16" x14ac:dyDescent="0.25">
      <c r="A1050" s="4" t="s">
        <v>4362</v>
      </c>
      <c r="B1050" s="4" t="s">
        <v>9354</v>
      </c>
      <c r="C1050" s="4" t="s">
        <v>4363</v>
      </c>
      <c r="D1050" s="4">
        <v>21.574956893920898</v>
      </c>
      <c r="E1050" s="4">
        <v>24.278556823730501</v>
      </c>
      <c r="F1050" s="4">
        <v>25.042442321777301</v>
      </c>
      <c r="G1050" s="4">
        <v>24.3536777496338</v>
      </c>
      <c r="H1050" s="4">
        <v>23.7486763000488</v>
      </c>
      <c r="I1050" s="4">
        <v>22.496423721313501</v>
      </c>
      <c r="J1050" s="4">
        <v>23.631985346476231</v>
      </c>
      <c r="K1050" s="4">
        <v>23.532925923665371</v>
      </c>
      <c r="M1050" s="4">
        <v>2.8063558953769701E-2</v>
      </c>
      <c r="N1050" s="4">
        <v>0.957883516483516</v>
      </c>
      <c r="O1050" s="5">
        <v>9.9059422810874806E-2</v>
      </c>
      <c r="P1050" s="4">
        <v>8.3554898707062106E-2</v>
      </c>
    </row>
    <row r="1051" spans="1:16" x14ac:dyDescent="0.25">
      <c r="A1051" s="4" t="s">
        <v>1896</v>
      </c>
      <c r="B1051" s="4" t="s">
        <v>8020</v>
      </c>
      <c r="C1051" s="4" t="s">
        <v>1898</v>
      </c>
      <c r="D1051" s="4">
        <v>30.109458923339801</v>
      </c>
      <c r="E1051" s="4">
        <v>30.417882919311499</v>
      </c>
      <c r="F1051" s="4">
        <v>30.3991794586182</v>
      </c>
      <c r="G1051" s="4">
        <v>30.200679779052699</v>
      </c>
      <c r="H1051" s="4">
        <v>30.222599029541001</v>
      </c>
      <c r="I1051" s="4">
        <v>30.209495544433601</v>
      </c>
      <c r="J1051" s="4">
        <v>30.308840433756501</v>
      </c>
      <c r="K1051" s="4">
        <v>30.210924784342435</v>
      </c>
      <c r="M1051" s="4">
        <v>0.41667245585187401</v>
      </c>
      <c r="N1051" s="4">
        <v>0.37713749161636501</v>
      </c>
      <c r="O1051" s="5">
        <v>9.79156494140625E-2</v>
      </c>
      <c r="P1051" s="4">
        <v>0.978767669245865</v>
      </c>
    </row>
    <row r="1052" spans="1:16" x14ac:dyDescent="0.25">
      <c r="A1052" s="4" t="s">
        <v>4034</v>
      </c>
      <c r="B1052" s="4" t="s">
        <v>8970</v>
      </c>
      <c r="C1052" s="4" t="s">
        <v>4035</v>
      </c>
      <c r="D1052" s="4">
        <v>32.351005554199197</v>
      </c>
      <c r="E1052" s="4">
        <v>32.405277252197301</v>
      </c>
      <c r="F1052" s="4">
        <v>32.283897399902301</v>
      </c>
      <c r="G1052" s="4">
        <v>32.3262939453125</v>
      </c>
      <c r="H1052" s="4">
        <v>32.307086944580099</v>
      </c>
      <c r="I1052" s="4">
        <v>32.113147735595703</v>
      </c>
      <c r="J1052" s="4">
        <v>32.346726735432931</v>
      </c>
      <c r="K1052" s="4">
        <v>32.248842875162772</v>
      </c>
      <c r="M1052" s="4">
        <v>0.568027085291962</v>
      </c>
      <c r="N1052" s="4">
        <v>0.242093841642229</v>
      </c>
      <c r="O1052" s="5">
        <v>9.7883860270187001E-2</v>
      </c>
      <c r="P1052" s="4">
        <v>1.2779870114785801</v>
      </c>
    </row>
    <row r="1053" spans="1:16" x14ac:dyDescent="0.25">
      <c r="A1053" s="4" t="s">
        <v>6443</v>
      </c>
      <c r="B1053" s="4" t="s">
        <v>8834</v>
      </c>
      <c r="C1053" s="4" t="s">
        <v>6445</v>
      </c>
      <c r="D1053" s="4">
        <v>27.263778686523398</v>
      </c>
      <c r="E1053" s="4">
        <v>27.436203002929702</v>
      </c>
      <c r="F1053" s="4">
        <v>27.457902908325199</v>
      </c>
      <c r="G1053" s="4">
        <v>28.051559448242202</v>
      </c>
      <c r="H1053" s="4">
        <v>26.9902534484863</v>
      </c>
      <c r="I1053" s="4">
        <v>26.822441101074201</v>
      </c>
      <c r="J1053" s="4">
        <v>27.385961532592763</v>
      </c>
      <c r="K1053" s="4">
        <v>27.288084665934235</v>
      </c>
      <c r="M1053" s="4">
        <v>8.9348404362332198E-2</v>
      </c>
      <c r="N1053" s="4">
        <v>0.86504230118443304</v>
      </c>
      <c r="O1053" s="5">
        <v>9.7876866658527503E-2</v>
      </c>
      <c r="P1053" s="4">
        <v>0.25117978871626301</v>
      </c>
    </row>
    <row r="1054" spans="1:16" x14ac:dyDescent="0.25">
      <c r="A1054" s="4" t="s">
        <v>3792</v>
      </c>
      <c r="B1054" s="4" t="s">
        <v>8594</v>
      </c>
      <c r="C1054" s="4" t="s">
        <v>3794</v>
      </c>
      <c r="D1054" s="4">
        <v>26.871070861816399</v>
      </c>
      <c r="E1054" s="4">
        <v>27.151473999023398</v>
      </c>
      <c r="F1054" s="4">
        <v>27.255708694458001</v>
      </c>
      <c r="G1054" s="4">
        <v>27.973281860351602</v>
      </c>
      <c r="H1054" s="4">
        <v>26.5136318206787</v>
      </c>
      <c r="I1054" s="4">
        <v>26.498216629028299</v>
      </c>
      <c r="J1054" s="4">
        <v>27.092751185099264</v>
      </c>
      <c r="K1054" s="4">
        <v>26.995043436686199</v>
      </c>
      <c r="M1054" s="4">
        <v>6.78873164940762E-2</v>
      </c>
      <c r="N1054" s="4">
        <v>0.896402010050251</v>
      </c>
      <c r="O1054" s="5">
        <v>9.7707748413085896E-2</v>
      </c>
      <c r="P1054" s="4">
        <v>0.194465576093863</v>
      </c>
    </row>
    <row r="1055" spans="1:16" x14ac:dyDescent="0.25">
      <c r="A1055" s="4" t="s">
        <v>1430</v>
      </c>
      <c r="B1055" s="4" t="s">
        <v>8453</v>
      </c>
      <c r="C1055" s="4" t="s">
        <v>1432</v>
      </c>
      <c r="D1055" s="4">
        <v>29.694210052490199</v>
      </c>
      <c r="E1055" s="4">
        <v>29.577033996581999</v>
      </c>
      <c r="F1055" s="4">
        <v>29.559137344360401</v>
      </c>
      <c r="G1055" s="4">
        <v>29.410236358642599</v>
      </c>
      <c r="H1055" s="4">
        <v>29.478420257568398</v>
      </c>
      <c r="I1055" s="4">
        <v>29.649703979492202</v>
      </c>
      <c r="J1055" s="4">
        <v>29.610127131144196</v>
      </c>
      <c r="K1055" s="4">
        <v>29.5127868652344</v>
      </c>
      <c r="M1055" s="4">
        <v>0.51523764391215698</v>
      </c>
      <c r="N1055" s="4">
        <v>0.283657142857143</v>
      </c>
      <c r="O1055" s="5">
        <v>9.73402659098319E-2</v>
      </c>
      <c r="P1055" s="4">
        <v>1.1745513851929601</v>
      </c>
    </row>
    <row r="1056" spans="1:16" x14ac:dyDescent="0.25">
      <c r="A1056" s="4" t="s">
        <v>2056</v>
      </c>
      <c r="B1056" s="4" t="s">
        <v>8679</v>
      </c>
      <c r="C1056" s="4" t="s">
        <v>2058</v>
      </c>
      <c r="D1056" s="4">
        <v>34.157680511474602</v>
      </c>
      <c r="E1056" s="4">
        <v>34.022682189941399</v>
      </c>
      <c r="F1056" s="4">
        <v>33.910778045654297</v>
      </c>
      <c r="G1056" s="4">
        <v>33.859748840332003</v>
      </c>
      <c r="H1056" s="4">
        <v>33.934764862060497</v>
      </c>
      <c r="I1056" s="4">
        <v>34.006126403808601</v>
      </c>
      <c r="J1056" s="4">
        <v>34.03038024902343</v>
      </c>
      <c r="K1056" s="4">
        <v>33.933546702067027</v>
      </c>
      <c r="M1056" s="4">
        <v>0.51158393779664302</v>
      </c>
      <c r="N1056" s="4">
        <v>0.28708327402135198</v>
      </c>
      <c r="O1056" s="5">
        <v>9.6833546956382605E-2</v>
      </c>
      <c r="P1056" s="4">
        <v>1.1673652607804099</v>
      </c>
    </row>
    <row r="1057" spans="1:16" x14ac:dyDescent="0.25">
      <c r="A1057" s="4" t="s">
        <v>1588</v>
      </c>
      <c r="B1057" s="4" t="s">
        <v>8026</v>
      </c>
      <c r="C1057" s="4" t="s">
        <v>1590</v>
      </c>
      <c r="D1057" s="4">
        <v>28.722333908081101</v>
      </c>
      <c r="E1057" s="4">
        <v>28.8441486358643</v>
      </c>
      <c r="F1057" s="4">
        <v>28.8943176269531</v>
      </c>
      <c r="G1057" s="4">
        <v>28.850782394409201</v>
      </c>
      <c r="H1057" s="4">
        <v>28.334981918335</v>
      </c>
      <c r="I1057" s="4">
        <v>28.985862731933601</v>
      </c>
      <c r="J1057" s="4">
        <v>28.82026672363283</v>
      </c>
      <c r="K1057" s="4">
        <v>28.723875681559264</v>
      </c>
      <c r="M1057" s="4">
        <v>0.17889151163772499</v>
      </c>
      <c r="N1057" s="4">
        <v>0.73142521994134901</v>
      </c>
      <c r="O1057" s="5">
        <v>9.6391042073566496E-2</v>
      </c>
      <c r="P1057" s="4">
        <v>0.470689904879184</v>
      </c>
    </row>
    <row r="1058" spans="1:16" x14ac:dyDescent="0.25">
      <c r="A1058" s="4" t="s">
        <v>1156</v>
      </c>
      <c r="B1058" s="4" t="s">
        <v>8170</v>
      </c>
      <c r="C1058" s="4" t="s">
        <v>1157</v>
      </c>
      <c r="D1058" s="4">
        <v>28.8657741546631</v>
      </c>
      <c r="E1058" s="4">
        <v>29.204677581787099</v>
      </c>
      <c r="F1058" s="4">
        <v>29.404203414916999</v>
      </c>
      <c r="G1058" s="4">
        <v>29.0632019042969</v>
      </c>
      <c r="H1058" s="4">
        <v>29.034297943115199</v>
      </c>
      <c r="I1058" s="4">
        <v>29.090396881103501</v>
      </c>
      <c r="J1058" s="4">
        <v>29.158218383789062</v>
      </c>
      <c r="K1058" s="4">
        <v>29.062632242838532</v>
      </c>
      <c r="M1058" s="4">
        <v>0.23821158654678401</v>
      </c>
      <c r="N1058" s="4">
        <v>0.63255797101449296</v>
      </c>
      <c r="O1058" s="5">
        <v>9.5586140950519594E-2</v>
      </c>
      <c r="P1058" s="4">
        <v>0.605014450671856</v>
      </c>
    </row>
    <row r="1059" spans="1:16" x14ac:dyDescent="0.25">
      <c r="A1059" s="4" t="s">
        <v>4766</v>
      </c>
      <c r="B1059" s="4" t="s">
        <v>9394</v>
      </c>
      <c r="C1059" s="4" t="s">
        <v>4768</v>
      </c>
      <c r="D1059" s="4">
        <v>25.465642929077099</v>
      </c>
      <c r="E1059" s="4">
        <v>25.823579788208001</v>
      </c>
      <c r="F1059" s="4">
        <v>25.4019660949707</v>
      </c>
      <c r="G1059" s="4">
        <v>25.674430847168001</v>
      </c>
      <c r="H1059" s="4">
        <v>25.0521049499512</v>
      </c>
      <c r="I1059" s="4">
        <v>25.678380966186499</v>
      </c>
      <c r="J1059" s="4">
        <v>25.563729604085268</v>
      </c>
      <c r="K1059" s="4">
        <v>25.468305587768565</v>
      </c>
      <c r="M1059" s="4">
        <v>0.14395573100591499</v>
      </c>
      <c r="N1059" s="4">
        <v>0.78346051873198896</v>
      </c>
      <c r="O1059" s="5">
        <v>9.54240163167306E-2</v>
      </c>
      <c r="P1059" s="4">
        <v>0.38787216597915902</v>
      </c>
    </row>
    <row r="1060" spans="1:16" x14ac:dyDescent="0.25">
      <c r="A1060" s="4" t="s">
        <v>7135</v>
      </c>
      <c r="B1060" s="4" t="s">
        <v>8887</v>
      </c>
      <c r="C1060" s="4" t="s">
        <v>7136</v>
      </c>
      <c r="D1060" s="4">
        <v>30.9460639953613</v>
      </c>
      <c r="E1060" s="4">
        <v>31.003105163574201</v>
      </c>
      <c r="F1060" s="4">
        <v>30.9495029449463</v>
      </c>
      <c r="G1060" s="4">
        <v>30.913497924804702</v>
      </c>
      <c r="H1060" s="4">
        <v>30.883680343627901</v>
      </c>
      <c r="I1060" s="4">
        <v>30.8219318389893</v>
      </c>
      <c r="J1060" s="4">
        <v>30.96622403462727</v>
      </c>
      <c r="K1060" s="4">
        <v>30.873036702473968</v>
      </c>
      <c r="M1060" s="4">
        <v>1.3341400886844801</v>
      </c>
      <c r="N1060" s="4">
        <v>3.8512994350282499E-2</v>
      </c>
      <c r="O1060" s="5">
        <v>9.3187332153320299E-2</v>
      </c>
      <c r="P1060" s="4">
        <v>2.8514094373208598</v>
      </c>
    </row>
    <row r="1061" spans="1:16" x14ac:dyDescent="0.25">
      <c r="A1061" s="4" t="s">
        <v>7255</v>
      </c>
      <c r="B1061" s="4" t="s">
        <v>8886</v>
      </c>
      <c r="C1061" s="4" t="s">
        <v>7257</v>
      </c>
      <c r="D1061" s="4">
        <v>34.867805480957003</v>
      </c>
      <c r="E1061" s="4">
        <v>34.567584991455099</v>
      </c>
      <c r="F1061" s="4">
        <v>34.523117065429702</v>
      </c>
      <c r="G1061" s="4">
        <v>34.7083930969238</v>
      </c>
      <c r="H1061" s="4">
        <v>34.517478942871101</v>
      </c>
      <c r="I1061" s="4">
        <v>34.454631805419901</v>
      </c>
      <c r="J1061" s="4">
        <v>34.652835845947273</v>
      </c>
      <c r="K1061" s="4">
        <v>34.560167948404931</v>
      </c>
      <c r="M1061" s="4">
        <v>0.28177929094580401</v>
      </c>
      <c r="N1061" s="4">
        <v>0.56840648379052405</v>
      </c>
      <c r="O1061" s="5">
        <v>9.2667897542320105E-2</v>
      </c>
      <c r="P1061" s="4">
        <v>0.69971244187580695</v>
      </c>
    </row>
    <row r="1062" spans="1:16" x14ac:dyDescent="0.25">
      <c r="A1062" s="4" t="s">
        <v>7156</v>
      </c>
      <c r="B1062" s="4" t="s">
        <v>8708</v>
      </c>
      <c r="C1062" s="4" t="s">
        <v>7157</v>
      </c>
      <c r="D1062" s="4">
        <v>30.145889282226602</v>
      </c>
      <c r="E1062" s="4">
        <v>30.0393466949463</v>
      </c>
      <c r="F1062" s="4">
        <v>29.95774269104</v>
      </c>
      <c r="G1062" s="4">
        <v>29.9631538391113</v>
      </c>
      <c r="H1062" s="4">
        <v>29.9146518707275</v>
      </c>
      <c r="I1062" s="4">
        <v>29.990800857543899</v>
      </c>
      <c r="J1062" s="4">
        <v>30.047659556070968</v>
      </c>
      <c r="K1062" s="4">
        <v>29.956202189127566</v>
      </c>
      <c r="M1062" s="4">
        <v>0.70976150508184899</v>
      </c>
      <c r="N1062" s="4">
        <v>0.16628753993610201</v>
      </c>
      <c r="O1062" s="5">
        <v>9.1457366943359403E-2</v>
      </c>
      <c r="P1062" s="4">
        <v>1.55425869278796</v>
      </c>
    </row>
    <row r="1063" spans="1:16" x14ac:dyDescent="0.25">
      <c r="A1063" s="4" t="s">
        <v>5242</v>
      </c>
      <c r="B1063" s="4" t="s">
        <v>8873</v>
      </c>
      <c r="C1063" s="4" t="s">
        <v>5244</v>
      </c>
      <c r="D1063" s="4">
        <v>31.976526260376001</v>
      </c>
      <c r="E1063" s="4">
        <v>32.020004272460902</v>
      </c>
      <c r="F1063" s="4">
        <v>31.904844284057599</v>
      </c>
      <c r="G1063" s="4">
        <v>31.846132278442401</v>
      </c>
      <c r="H1063" s="4">
        <v>31.893037796020501</v>
      </c>
      <c r="I1063" s="4">
        <v>31.897340774536101</v>
      </c>
      <c r="J1063" s="4">
        <v>31.967124938964833</v>
      </c>
      <c r="K1063" s="4">
        <v>31.878836949666336</v>
      </c>
      <c r="M1063" s="4">
        <v>1.11111872828293</v>
      </c>
      <c r="N1063" s="4">
        <v>5.9511111111111098E-2</v>
      </c>
      <c r="O1063" s="5">
        <v>8.8287989298503802E-2</v>
      </c>
      <c r="P1063" s="4">
        <v>2.36281309548436</v>
      </c>
    </row>
    <row r="1064" spans="1:16" x14ac:dyDescent="0.25">
      <c r="A1064" s="4" t="s">
        <v>4927</v>
      </c>
      <c r="B1064" s="4" t="s">
        <v>8709</v>
      </c>
      <c r="C1064" s="4" t="s">
        <v>4928</v>
      </c>
      <c r="D1064" s="4">
        <v>28.679618835449201</v>
      </c>
      <c r="E1064" s="4">
        <v>28.575222015380898</v>
      </c>
      <c r="F1064" s="4">
        <v>28.338973999023398</v>
      </c>
      <c r="G1064" s="4">
        <v>28.490480422973601</v>
      </c>
      <c r="H1064" s="4">
        <v>28.514144897460898</v>
      </c>
      <c r="I1064" s="4">
        <v>28.332490921020501</v>
      </c>
      <c r="J1064" s="4">
        <v>28.531271616617833</v>
      </c>
      <c r="K1064" s="4">
        <v>28.445705413818331</v>
      </c>
      <c r="M1064" s="4">
        <v>0.300262835234125</v>
      </c>
      <c r="N1064" s="4">
        <v>0.53574088050314495</v>
      </c>
      <c r="O1064" s="5">
        <v>8.5566202799480406E-2</v>
      </c>
      <c r="P1064" s="4">
        <v>0.73907281014765203</v>
      </c>
    </row>
    <row r="1065" spans="1:16" x14ac:dyDescent="0.25">
      <c r="A1065" s="4" t="s">
        <v>5331</v>
      </c>
      <c r="B1065" s="4" t="s">
        <v>8844</v>
      </c>
      <c r="C1065" s="4" t="s">
        <v>5333</v>
      </c>
      <c r="D1065" s="4">
        <v>30.3047981262207</v>
      </c>
      <c r="E1065" s="4">
        <v>30.1611213684082</v>
      </c>
      <c r="F1065" s="4">
        <v>30.0085124969482</v>
      </c>
      <c r="G1065" s="4">
        <v>30.0911674499512</v>
      </c>
      <c r="H1065" s="4">
        <v>29.912153244018601</v>
      </c>
      <c r="I1065" s="4">
        <v>30.217311859130898</v>
      </c>
      <c r="J1065" s="4">
        <v>30.158143997192365</v>
      </c>
      <c r="K1065" s="4">
        <v>30.073544184366899</v>
      </c>
      <c r="M1065" s="4">
        <v>0.27594913042772301</v>
      </c>
      <c r="N1065" s="4">
        <v>0.57581885856079396</v>
      </c>
      <c r="O1065" s="5">
        <v>8.4599812825519594E-2</v>
      </c>
      <c r="P1065" s="4">
        <v>0.68720311407171197</v>
      </c>
    </row>
    <row r="1066" spans="1:16" x14ac:dyDescent="0.25">
      <c r="A1066" s="4" t="s">
        <v>1694</v>
      </c>
      <c r="B1066" s="4" t="s">
        <v>8754</v>
      </c>
      <c r="C1066" s="4" t="s">
        <v>1696</v>
      </c>
      <c r="D1066" s="4">
        <v>30.0179958343506</v>
      </c>
      <c r="E1066" s="4">
        <v>29.894607543945298</v>
      </c>
      <c r="F1066" s="4">
        <v>29.7949924468994</v>
      </c>
      <c r="G1066" s="4">
        <v>29.834548950195298</v>
      </c>
      <c r="H1066" s="4">
        <v>29.8809623718262</v>
      </c>
      <c r="I1066" s="4">
        <v>29.740903854370099</v>
      </c>
      <c r="J1066" s="4">
        <v>29.902531941731766</v>
      </c>
      <c r="K1066" s="4">
        <v>29.818805058797199</v>
      </c>
      <c r="M1066" s="4">
        <v>0.47445001863235298</v>
      </c>
      <c r="N1066" s="4">
        <v>0.31949722222222199</v>
      </c>
      <c r="O1066" s="5">
        <v>8.3726882934570299E-2</v>
      </c>
      <c r="P1066" s="4">
        <v>1.0940648759390099</v>
      </c>
    </row>
    <row r="1067" spans="1:16" x14ac:dyDescent="0.25">
      <c r="A1067" s="4" t="s">
        <v>3897</v>
      </c>
      <c r="B1067" s="4" t="s">
        <v>9009</v>
      </c>
      <c r="C1067" s="4" t="s">
        <v>3899</v>
      </c>
      <c r="D1067" s="4">
        <v>35.389820098877003</v>
      </c>
      <c r="E1067" s="4">
        <v>35.330207824707003</v>
      </c>
      <c r="F1067" s="4">
        <v>35.153759002685497</v>
      </c>
      <c r="G1067" s="4">
        <v>35.144271850585902</v>
      </c>
      <c r="H1067" s="4">
        <v>35.268123626708999</v>
      </c>
      <c r="I1067" s="4">
        <v>35.211616516113303</v>
      </c>
      <c r="J1067" s="4">
        <v>35.291262308756501</v>
      </c>
      <c r="K1067" s="4">
        <v>35.208003997802734</v>
      </c>
      <c r="M1067" s="4">
        <v>0.451554747464461</v>
      </c>
      <c r="N1067" s="4">
        <v>0.34013424657534203</v>
      </c>
      <c r="O1067" s="5">
        <v>8.3258310953773701E-2</v>
      </c>
      <c r="P1067" s="4">
        <v>1.04858506160899</v>
      </c>
    </row>
    <row r="1068" spans="1:16" x14ac:dyDescent="0.25">
      <c r="A1068" s="4" t="s">
        <v>5536</v>
      </c>
      <c r="B1068" s="4" t="s">
        <v>8403</v>
      </c>
      <c r="C1068" s="4" t="s">
        <v>5538</v>
      </c>
      <c r="D1068" s="4">
        <v>28.7736511230469</v>
      </c>
      <c r="E1068" s="4">
        <v>28.772180557251001</v>
      </c>
      <c r="F1068" s="4">
        <v>28.496940612793001</v>
      </c>
      <c r="G1068" s="4">
        <v>28.646247863769499</v>
      </c>
      <c r="H1068" s="4">
        <v>28.583217620849599</v>
      </c>
      <c r="I1068" s="4">
        <v>28.563880920410199</v>
      </c>
      <c r="J1068" s="4">
        <v>28.68092409769697</v>
      </c>
      <c r="K1068" s="4">
        <v>28.597782135009766</v>
      </c>
      <c r="M1068" s="4">
        <v>0.36432212490778298</v>
      </c>
      <c r="N1068" s="4">
        <v>0.44165013054830299</v>
      </c>
      <c r="O1068" s="5">
        <v>8.3141962687175705E-2</v>
      </c>
      <c r="P1068" s="4">
        <v>0.87247341106156295</v>
      </c>
    </row>
    <row r="1069" spans="1:16" x14ac:dyDescent="0.25">
      <c r="A1069" s="4" t="s">
        <v>3985</v>
      </c>
      <c r="B1069" s="4" t="s">
        <v>8826</v>
      </c>
      <c r="C1069" s="4" t="s">
        <v>3987</v>
      </c>
      <c r="D1069" s="4">
        <v>27.046033859252901</v>
      </c>
      <c r="E1069" s="4">
        <v>27.118146896362301</v>
      </c>
      <c r="F1069" s="4">
        <v>27.329795837402301</v>
      </c>
      <c r="G1069" s="4">
        <v>27.121854782104499</v>
      </c>
      <c r="H1069" s="4">
        <v>27.000007629394499</v>
      </c>
      <c r="I1069" s="4">
        <v>27.1270351409912</v>
      </c>
      <c r="J1069" s="4">
        <v>27.16465886433917</v>
      </c>
      <c r="K1069" s="4">
        <v>27.082965850830064</v>
      </c>
      <c r="M1069" s="4">
        <v>0.35940744574515399</v>
      </c>
      <c r="N1069" s="4">
        <v>0.44740702210663202</v>
      </c>
      <c r="O1069" s="5">
        <v>8.1693013509113399E-2</v>
      </c>
      <c r="P1069" s="4">
        <v>0.86238258854453997</v>
      </c>
    </row>
    <row r="1070" spans="1:16" x14ac:dyDescent="0.25">
      <c r="A1070" s="4" t="s">
        <v>6683</v>
      </c>
      <c r="B1070" s="4" t="s">
        <v>8876</v>
      </c>
      <c r="C1070" s="4" t="s">
        <v>6685</v>
      </c>
      <c r="D1070" s="4">
        <v>31.686937332153299</v>
      </c>
      <c r="E1070" s="4">
        <v>31.583717346191399</v>
      </c>
      <c r="F1070" s="4">
        <v>31.651159286498999</v>
      </c>
      <c r="G1070" s="4">
        <v>31.41379737854</v>
      </c>
      <c r="H1070" s="4">
        <v>31.777643203735401</v>
      </c>
      <c r="I1070" s="4">
        <v>31.486230850219702</v>
      </c>
      <c r="J1070" s="4">
        <v>31.640604654947897</v>
      </c>
      <c r="K1070" s="4">
        <v>31.5592238108317</v>
      </c>
      <c r="M1070" s="4">
        <v>0.28481185548303001</v>
      </c>
      <c r="N1070" s="4">
        <v>0.56257089319175502</v>
      </c>
      <c r="O1070" s="5">
        <v>8.1380844116210896E-2</v>
      </c>
      <c r="P1070" s="4">
        <v>0.706200854209031</v>
      </c>
    </row>
    <row r="1071" spans="1:16" x14ac:dyDescent="0.25">
      <c r="A1071" s="4" t="s">
        <v>3385</v>
      </c>
      <c r="B1071" s="4" t="s">
        <v>8700</v>
      </c>
      <c r="C1071" s="4" t="s">
        <v>3387</v>
      </c>
      <c r="D1071" s="4">
        <v>31.547237396240199</v>
      </c>
      <c r="E1071" s="4">
        <v>31.387731552123999</v>
      </c>
      <c r="F1071" s="4">
        <v>31.220685958862301</v>
      </c>
      <c r="G1071" s="4">
        <v>31.486465454101602</v>
      </c>
      <c r="H1071" s="4">
        <v>31.236677169799801</v>
      </c>
      <c r="I1071" s="4">
        <v>31.191797256469702</v>
      </c>
      <c r="J1071" s="4">
        <v>31.385218302408834</v>
      </c>
      <c r="K1071" s="4">
        <v>31.304979960123703</v>
      </c>
      <c r="M1071" s="4">
        <v>0.240570006755153</v>
      </c>
      <c r="N1071" s="4">
        <v>0.63083393939393895</v>
      </c>
      <c r="O1071" s="5">
        <v>8.0238342285156306E-2</v>
      </c>
      <c r="P1071" s="4">
        <v>0.61021728117170004</v>
      </c>
    </row>
    <row r="1072" spans="1:16" x14ac:dyDescent="0.25">
      <c r="A1072" s="4" t="s">
        <v>6467</v>
      </c>
      <c r="B1072" s="4" t="s">
        <v>8878</v>
      </c>
      <c r="C1072" s="4" t="s">
        <v>6469</v>
      </c>
      <c r="D1072" s="4">
        <v>30.829401016235401</v>
      </c>
      <c r="E1072" s="4">
        <v>30.8481140136719</v>
      </c>
      <c r="F1072" s="4">
        <v>31.010217666626001</v>
      </c>
      <c r="G1072" s="4">
        <v>30.839801788330099</v>
      </c>
      <c r="H1072" s="4">
        <v>30.8265056610107</v>
      </c>
      <c r="I1072" s="4">
        <v>30.781206130981399</v>
      </c>
      <c r="J1072" s="4">
        <v>30.895910898844434</v>
      </c>
      <c r="K1072" s="4">
        <v>30.815837860107397</v>
      </c>
      <c r="M1072" s="4">
        <v>0.59603593811909095</v>
      </c>
      <c r="N1072" s="4">
        <v>0.224695910780669</v>
      </c>
      <c r="O1072" s="5">
        <v>8.0073038736980406E-2</v>
      </c>
      <c r="P1072" s="4">
        <v>1.3326525857089599</v>
      </c>
    </row>
    <row r="1073" spans="1:16" x14ac:dyDescent="0.25">
      <c r="A1073" s="4" t="s">
        <v>4139</v>
      </c>
      <c r="B1073" s="4" t="s">
        <v>8802</v>
      </c>
      <c r="C1073" s="4" t="s">
        <v>4141</v>
      </c>
      <c r="D1073" s="4">
        <v>29.506923675537099</v>
      </c>
      <c r="E1073" s="4">
        <v>29.520851135253899</v>
      </c>
      <c r="F1073" s="4">
        <v>29.671920776367202</v>
      </c>
      <c r="G1073" s="4">
        <v>29.597906112670898</v>
      </c>
      <c r="H1073" s="4">
        <v>29.455884933471701</v>
      </c>
      <c r="I1073" s="4">
        <v>29.405727386474599</v>
      </c>
      <c r="J1073" s="4">
        <v>29.566565195719402</v>
      </c>
      <c r="K1073" s="4">
        <v>29.486506144205734</v>
      </c>
      <c r="M1073" s="4">
        <v>0.43962170792227001</v>
      </c>
      <c r="N1073" s="4">
        <v>0.34995537525355003</v>
      </c>
      <c r="O1073" s="5">
        <v>8.0059051513671903E-2</v>
      </c>
      <c r="P1073" s="4">
        <v>1.0247781049345901</v>
      </c>
    </row>
    <row r="1074" spans="1:16" x14ac:dyDescent="0.25">
      <c r="A1074" s="4" t="s">
        <v>6506</v>
      </c>
      <c r="B1074" s="4" t="s">
        <v>8324</v>
      </c>
      <c r="C1074" s="4" t="s">
        <v>6508</v>
      </c>
      <c r="D1074" s="4">
        <v>29.469387054443398</v>
      </c>
      <c r="E1074" s="4">
        <v>29.559675216674801</v>
      </c>
      <c r="F1074" s="4">
        <v>28.934413909912099</v>
      </c>
      <c r="G1074" s="4">
        <v>29.158445358276399</v>
      </c>
      <c r="H1074" s="4">
        <v>29.056520462036101</v>
      </c>
      <c r="I1074" s="4">
        <v>29.5084533691406</v>
      </c>
      <c r="J1074" s="4">
        <v>29.321158727010101</v>
      </c>
      <c r="K1074" s="4">
        <v>29.2411397298177</v>
      </c>
      <c r="M1074" s="4">
        <v>0.122666560833761</v>
      </c>
      <c r="N1074" s="4">
        <v>0.81507833047455702</v>
      </c>
      <c r="O1074" s="5">
        <v>8.0018997192382799E-2</v>
      </c>
      <c r="P1074" s="4">
        <v>0.33574608599848299</v>
      </c>
    </row>
    <row r="1075" spans="1:16" x14ac:dyDescent="0.25">
      <c r="A1075" s="4" t="s">
        <v>4040</v>
      </c>
      <c r="B1075" s="4" t="s">
        <v>8660</v>
      </c>
      <c r="C1075" s="4" t="s">
        <v>4042</v>
      </c>
      <c r="D1075" s="4">
        <v>31.059963226318398</v>
      </c>
      <c r="E1075" s="4">
        <v>31.0112400054932</v>
      </c>
      <c r="F1075" s="4">
        <v>31.003221511840799</v>
      </c>
      <c r="G1075" s="4">
        <v>30.944736480712901</v>
      </c>
      <c r="H1075" s="4">
        <v>30.9913120269775</v>
      </c>
      <c r="I1075" s="4">
        <v>30.902238845825199</v>
      </c>
      <c r="J1075" s="4">
        <v>31.024808247884135</v>
      </c>
      <c r="K1075" s="4">
        <v>30.9460957845052</v>
      </c>
      <c r="M1075" s="4">
        <v>1.1845148758721</v>
      </c>
      <c r="N1075" s="4">
        <v>5.1838006230529601E-2</v>
      </c>
      <c r="O1075" s="5">
        <v>7.8712463378906306E-2</v>
      </c>
      <c r="P1075" s="4">
        <v>2.5195795766484399</v>
      </c>
    </row>
    <row r="1076" spans="1:16" x14ac:dyDescent="0.25">
      <c r="A1076" s="4" t="s">
        <v>866</v>
      </c>
      <c r="B1076" s="4" t="s">
        <v>8273</v>
      </c>
      <c r="C1076" s="4" t="s">
        <v>868</v>
      </c>
      <c r="D1076" s="4">
        <v>30.094079971313501</v>
      </c>
      <c r="E1076" s="4">
        <v>30.085004806518601</v>
      </c>
      <c r="F1076" s="4">
        <v>30.435987472534201</v>
      </c>
      <c r="G1076" s="4">
        <v>30.0750427246094</v>
      </c>
      <c r="H1076" s="4">
        <v>30.116737365722699</v>
      </c>
      <c r="I1076" s="4">
        <v>30.195533752441399</v>
      </c>
      <c r="J1076" s="4">
        <v>30.205024083455431</v>
      </c>
      <c r="K1076" s="4">
        <v>30.12910461425783</v>
      </c>
      <c r="M1076" s="4">
        <v>0.248894974816736</v>
      </c>
      <c r="N1076" s="4">
        <v>0.61944945188794198</v>
      </c>
      <c r="O1076" s="5">
        <v>7.5919469197590003E-2</v>
      </c>
      <c r="P1076" s="4">
        <v>0.62850854580371995</v>
      </c>
    </row>
    <row r="1077" spans="1:16" x14ac:dyDescent="0.25">
      <c r="A1077" s="4" t="s">
        <v>3139</v>
      </c>
      <c r="B1077" s="4" t="s">
        <v>9075</v>
      </c>
      <c r="C1077" s="4" t="s">
        <v>3141</v>
      </c>
      <c r="D1077" s="4">
        <v>29.633907318115199</v>
      </c>
      <c r="E1077" s="4">
        <v>29.635002136230501</v>
      </c>
      <c r="F1077" s="4">
        <v>29.598121643066399</v>
      </c>
      <c r="G1077" s="4">
        <v>29.693080902099599</v>
      </c>
      <c r="H1077" s="4">
        <v>29.530366897583001</v>
      </c>
      <c r="I1077" s="4">
        <v>29.416589736938501</v>
      </c>
      <c r="J1077" s="4">
        <v>29.622343699137371</v>
      </c>
      <c r="K1077" s="4">
        <v>29.546679178873703</v>
      </c>
      <c r="M1077" s="4">
        <v>0.39376352140620202</v>
      </c>
      <c r="N1077" s="4">
        <v>0.40439043824701199</v>
      </c>
      <c r="O1077" s="5">
        <v>7.5664520263671903E-2</v>
      </c>
      <c r="P1077" s="4">
        <v>0.93250299205854603</v>
      </c>
    </row>
    <row r="1078" spans="1:16" x14ac:dyDescent="0.25">
      <c r="A1078" s="4" t="s">
        <v>6145</v>
      </c>
      <c r="B1078" s="4" t="s">
        <v>8803</v>
      </c>
      <c r="C1078" s="4" t="s">
        <v>6147</v>
      </c>
      <c r="D1078" s="4">
        <v>29.536636352539102</v>
      </c>
      <c r="E1078" s="4">
        <v>29.406980514526399</v>
      </c>
      <c r="F1078" s="4">
        <v>29.601886749267599</v>
      </c>
      <c r="G1078" s="4">
        <v>29.543544769287099</v>
      </c>
      <c r="H1078" s="4">
        <v>29.3093357086182</v>
      </c>
      <c r="I1078" s="4">
        <v>29.468450546264599</v>
      </c>
      <c r="J1078" s="4">
        <v>29.515167872111032</v>
      </c>
      <c r="K1078" s="4">
        <v>29.440443674723298</v>
      </c>
      <c r="M1078" s="4">
        <v>0.34512701764192499</v>
      </c>
      <c r="N1078" s="4">
        <v>0.46934625322997398</v>
      </c>
      <c r="O1078" s="5">
        <v>7.4724197387695299E-2</v>
      </c>
      <c r="P1078" s="4">
        <v>0.83293748091562603</v>
      </c>
    </row>
    <row r="1079" spans="1:16" x14ac:dyDescent="0.25">
      <c r="A1079" s="4" t="s">
        <v>2479</v>
      </c>
      <c r="B1079" s="4" t="s">
        <v>8509</v>
      </c>
      <c r="C1079" s="4" t="s">
        <v>2481</v>
      </c>
      <c r="D1079" s="4">
        <v>27.906688690185501</v>
      </c>
      <c r="E1079" s="4">
        <v>27.827110290527301</v>
      </c>
      <c r="F1079" s="4">
        <v>27.422052383422901</v>
      </c>
      <c r="G1079" s="4">
        <v>27.519668579101602</v>
      </c>
      <c r="H1079" s="4">
        <v>27.751371383666999</v>
      </c>
      <c r="I1079" s="4">
        <v>27.661851882934599</v>
      </c>
      <c r="J1079" s="4">
        <v>27.718617121378571</v>
      </c>
      <c r="K1079" s="4">
        <v>27.644297281901064</v>
      </c>
      <c r="M1079" s="4">
        <v>0.17078236262996699</v>
      </c>
      <c r="N1079" s="4">
        <v>0.74086146682188603</v>
      </c>
      <c r="O1079" s="5">
        <v>7.4319839477539104E-2</v>
      </c>
      <c r="P1079" s="4">
        <v>0.45174202537999403</v>
      </c>
    </row>
    <row r="1080" spans="1:16" x14ac:dyDescent="0.25">
      <c r="A1080" s="4" t="s">
        <v>3947</v>
      </c>
      <c r="B1080" s="4" t="s">
        <v>8383</v>
      </c>
      <c r="C1080" s="4" t="s">
        <v>3949</v>
      </c>
      <c r="D1080" s="4">
        <v>30.285140991210898</v>
      </c>
      <c r="E1080" s="4">
        <v>30.430873870849599</v>
      </c>
      <c r="F1080" s="4">
        <v>30.278964996337901</v>
      </c>
      <c r="G1080" s="4">
        <v>30.268234252929702</v>
      </c>
      <c r="H1080" s="4">
        <v>30.209552764892599</v>
      </c>
      <c r="I1080" s="4">
        <v>30.2948322296143</v>
      </c>
      <c r="J1080" s="4">
        <v>30.331659952799466</v>
      </c>
      <c r="K1080" s="4">
        <v>30.257539749145536</v>
      </c>
      <c r="M1080" s="4">
        <v>0.59545697735325798</v>
      </c>
      <c r="N1080" s="4">
        <v>0.224864784546805</v>
      </c>
      <c r="O1080" s="5">
        <v>7.4120203653972497E-2</v>
      </c>
      <c r="P1080" s="4">
        <v>1.3315236080939401</v>
      </c>
    </row>
    <row r="1081" spans="1:16" x14ac:dyDescent="0.25">
      <c r="A1081" s="4" t="s">
        <v>6346</v>
      </c>
      <c r="B1081" s="4" t="s">
        <v>8981</v>
      </c>
      <c r="C1081" s="4" t="s">
        <v>6347</v>
      </c>
      <c r="D1081" s="4">
        <v>31.85133934021</v>
      </c>
      <c r="E1081" s="4">
        <v>32.119453430175803</v>
      </c>
      <c r="F1081" s="4">
        <v>32.071125030517599</v>
      </c>
      <c r="G1081" s="4">
        <v>32.127388000488303</v>
      </c>
      <c r="H1081" s="4">
        <v>31.840936660766602</v>
      </c>
      <c r="I1081" s="4">
        <v>31.851455688476602</v>
      </c>
      <c r="J1081" s="4">
        <v>32.013972600301138</v>
      </c>
      <c r="K1081" s="4">
        <v>31.939926783243834</v>
      </c>
      <c r="M1081" s="4">
        <v>0.23269584864536899</v>
      </c>
      <c r="N1081" s="4">
        <v>0.64213493975903602</v>
      </c>
      <c r="O1081" s="5">
        <v>7.4045817057292906E-2</v>
      </c>
      <c r="P1081" s="4">
        <v>0.59280911125825497</v>
      </c>
    </row>
    <row r="1082" spans="1:16" x14ac:dyDescent="0.25">
      <c r="A1082" s="4" t="s">
        <v>6027</v>
      </c>
      <c r="B1082" s="4" t="s">
        <v>8033</v>
      </c>
      <c r="C1082" s="4" t="s">
        <v>6029</v>
      </c>
      <c r="D1082" s="4">
        <v>28.941513061523398</v>
      </c>
      <c r="E1082" s="4">
        <v>28.900606155395501</v>
      </c>
      <c r="F1082" s="4">
        <v>28.7559623718262</v>
      </c>
      <c r="G1082" s="4">
        <v>28.713529586791999</v>
      </c>
      <c r="H1082" s="4">
        <v>28.736721038818398</v>
      </c>
      <c r="I1082" s="4">
        <v>28.9257411956787</v>
      </c>
      <c r="J1082" s="4">
        <v>28.866027196248368</v>
      </c>
      <c r="K1082" s="4">
        <v>28.79199727376303</v>
      </c>
      <c r="M1082" s="4">
        <v>0.350718366199469</v>
      </c>
      <c r="N1082" s="4">
        <v>0.46133419689119198</v>
      </c>
      <c r="O1082" s="5">
        <v>7.4029922485351604E-2</v>
      </c>
      <c r="P1082" s="4">
        <v>0.84448902935953696</v>
      </c>
    </row>
    <row r="1083" spans="1:16" x14ac:dyDescent="0.25">
      <c r="A1083" s="4" t="s">
        <v>598</v>
      </c>
      <c r="B1083" s="4" t="s">
        <v>8641</v>
      </c>
      <c r="C1083" s="4" t="s">
        <v>600</v>
      </c>
      <c r="D1083" s="4">
        <v>32.910152435302699</v>
      </c>
      <c r="E1083" s="4">
        <v>32.859287261962898</v>
      </c>
      <c r="F1083" s="4">
        <v>32.737480163574197</v>
      </c>
      <c r="G1083" s="4">
        <v>32.825206756591797</v>
      </c>
      <c r="H1083" s="4">
        <v>32.743766784667997</v>
      </c>
      <c r="I1083" s="4">
        <v>32.717960357666001</v>
      </c>
      <c r="J1083" s="4">
        <v>32.83563995361326</v>
      </c>
      <c r="K1083" s="4">
        <v>32.762311299641929</v>
      </c>
      <c r="M1083" s="4">
        <v>0.53360364689300399</v>
      </c>
      <c r="N1083" s="4">
        <v>0.270026011560694</v>
      </c>
      <c r="O1083" s="5">
        <v>7.3328653971351798E-2</v>
      </c>
      <c r="P1083" s="4">
        <v>1.2106144234516001</v>
      </c>
    </row>
    <row r="1084" spans="1:16" x14ac:dyDescent="0.25">
      <c r="A1084" s="4" t="s">
        <v>4243</v>
      </c>
      <c r="B1084" s="4" t="s">
        <v>8522</v>
      </c>
      <c r="C1084" s="4" t="s">
        <v>4244</v>
      </c>
      <c r="D1084" s="4">
        <v>30.476568222045898</v>
      </c>
      <c r="E1084" s="4">
        <v>30.316337585449201</v>
      </c>
      <c r="F1084" s="4">
        <v>29.8413696289063</v>
      </c>
      <c r="G1084" s="4">
        <v>30.1057739257813</v>
      </c>
      <c r="H1084" s="4">
        <v>30.120763778686499</v>
      </c>
      <c r="I1084" s="4">
        <v>30.189140319824201</v>
      </c>
      <c r="J1084" s="4">
        <v>30.211425145467132</v>
      </c>
      <c r="K1084" s="4">
        <v>30.138559341430668</v>
      </c>
      <c r="M1084" s="4">
        <v>0.14014552612380801</v>
      </c>
      <c r="N1084" s="4">
        <v>0.78725287356321805</v>
      </c>
      <c r="O1084" s="5">
        <v>7.2865804036457094E-2</v>
      </c>
      <c r="P1084" s="4">
        <v>0.37864198585686498</v>
      </c>
    </row>
    <row r="1085" spans="1:16" x14ac:dyDescent="0.25">
      <c r="A1085" s="4" t="s">
        <v>5369</v>
      </c>
      <c r="B1085" s="4" t="s">
        <v>8639</v>
      </c>
      <c r="C1085" s="4" t="s">
        <v>5371</v>
      </c>
      <c r="D1085" s="4">
        <v>31.947938919067401</v>
      </c>
      <c r="E1085" s="4">
        <v>32.090709686279297</v>
      </c>
      <c r="F1085" s="4">
        <v>31.961524963378899</v>
      </c>
      <c r="G1085" s="4">
        <v>32.114559173583999</v>
      </c>
      <c r="H1085" s="4">
        <v>31.898176193237301</v>
      </c>
      <c r="I1085" s="4">
        <v>31.7713317871094</v>
      </c>
      <c r="J1085" s="4">
        <v>32.00005785624186</v>
      </c>
      <c r="K1085" s="4">
        <v>31.928022384643569</v>
      </c>
      <c r="M1085" s="4">
        <v>0.26086237575960702</v>
      </c>
      <c r="N1085" s="4">
        <v>0.59919214241866203</v>
      </c>
      <c r="O1085" s="5">
        <v>7.2035471598304895E-2</v>
      </c>
      <c r="P1085" s="4">
        <v>0.654608143257012</v>
      </c>
    </row>
    <row r="1086" spans="1:16" x14ac:dyDescent="0.25">
      <c r="A1086" s="4" t="s">
        <v>1678</v>
      </c>
      <c r="B1086" s="4" t="s">
        <v>8990</v>
      </c>
      <c r="C1086" s="4" t="s">
        <v>1680</v>
      </c>
      <c r="D1086" s="4">
        <v>33.873039245605497</v>
      </c>
      <c r="E1086" s="4">
        <v>33.660202026367202</v>
      </c>
      <c r="F1086" s="4">
        <v>33.489891052246101</v>
      </c>
      <c r="G1086" s="4">
        <v>33.6954154968262</v>
      </c>
      <c r="H1086" s="4">
        <v>33.6350708007813</v>
      </c>
      <c r="I1086" s="4">
        <v>33.477359771728501</v>
      </c>
      <c r="J1086" s="4">
        <v>33.674377441406271</v>
      </c>
      <c r="K1086" s="4">
        <v>33.602615356445334</v>
      </c>
      <c r="M1086" s="4">
        <v>0.217323867362717</v>
      </c>
      <c r="N1086" s="4">
        <v>0.66926479378362203</v>
      </c>
      <c r="O1086" s="5">
        <v>7.17620849609375E-2</v>
      </c>
      <c r="P1086" s="4">
        <v>0.55850669236808004</v>
      </c>
    </row>
    <row r="1087" spans="1:16" x14ac:dyDescent="0.25">
      <c r="A1087" s="4" t="s">
        <v>3173</v>
      </c>
      <c r="B1087" s="4" t="s">
        <v>8410</v>
      </c>
      <c r="C1087" s="4" t="s">
        <v>3175</v>
      </c>
      <c r="D1087" s="4">
        <v>33.042896270752003</v>
      </c>
      <c r="E1087" s="4">
        <v>32.892402648925803</v>
      </c>
      <c r="F1087" s="4">
        <v>32.944095611572301</v>
      </c>
      <c r="G1087" s="4">
        <v>32.996192932128899</v>
      </c>
      <c r="H1087" s="4">
        <v>32.831409454345703</v>
      </c>
      <c r="I1087" s="4">
        <v>32.8372993469238</v>
      </c>
      <c r="J1087" s="4">
        <v>32.959798177083371</v>
      </c>
      <c r="K1087" s="4">
        <v>32.88830057779947</v>
      </c>
      <c r="M1087" s="4">
        <v>0.43991746115957198</v>
      </c>
      <c r="N1087" s="4">
        <v>0.349952606635071</v>
      </c>
      <c r="O1087" s="5">
        <v>7.1497599283858904E-2</v>
      </c>
      <c r="P1087" s="4">
        <v>1.02536906701463</v>
      </c>
    </row>
    <row r="1088" spans="1:16" x14ac:dyDescent="0.25">
      <c r="A1088" s="4" t="s">
        <v>3362</v>
      </c>
      <c r="B1088" s="4" t="s">
        <v>8735</v>
      </c>
      <c r="C1088" s="4" t="s">
        <v>3363</v>
      </c>
      <c r="D1088" s="4">
        <v>30.847017288208001</v>
      </c>
      <c r="E1088" s="4">
        <v>30.5078239440918</v>
      </c>
      <c r="F1088" s="4">
        <v>30.755428314208999</v>
      </c>
      <c r="G1088" s="4">
        <v>30.561008453369102</v>
      </c>
      <c r="H1088" s="4">
        <v>30.663904190063501</v>
      </c>
      <c r="I1088" s="4">
        <v>30.675765991210898</v>
      </c>
      <c r="J1088" s="4">
        <v>30.703423182169601</v>
      </c>
      <c r="K1088" s="4">
        <v>30.633559544881166</v>
      </c>
      <c r="M1088" s="4">
        <v>0.258239393284865</v>
      </c>
      <c r="N1088" s="4">
        <v>0.60323623011015903</v>
      </c>
      <c r="O1088" s="5">
        <v>6.9863637288413799E-2</v>
      </c>
      <c r="P1088" s="4">
        <v>0.64890675073089699</v>
      </c>
    </row>
    <row r="1089" spans="1:16" x14ac:dyDescent="0.25">
      <c r="A1089" s="4" t="s">
        <v>4817</v>
      </c>
      <c r="B1089" s="4" t="s">
        <v>8077</v>
      </c>
      <c r="C1089" s="4" t="s">
        <v>4819</v>
      </c>
      <c r="D1089" s="4">
        <v>28.496160507202099</v>
      </c>
      <c r="E1089" s="4">
        <v>28.647058486938501</v>
      </c>
      <c r="F1089" s="4">
        <v>27.974309921264599</v>
      </c>
      <c r="G1089" s="4">
        <v>28.239133834838899</v>
      </c>
      <c r="H1089" s="4">
        <v>28.286289215087901</v>
      </c>
      <c r="I1089" s="4">
        <v>28.384407043456999</v>
      </c>
      <c r="J1089" s="4">
        <v>28.372509638468397</v>
      </c>
      <c r="K1089" s="4">
        <v>28.303276697794601</v>
      </c>
      <c r="M1089" s="4">
        <v>0.121338108409833</v>
      </c>
      <c r="N1089" s="4">
        <v>0.81666476299257595</v>
      </c>
      <c r="O1089" s="5">
        <v>6.9232940673828097E-2</v>
      </c>
      <c r="P1089" s="4">
        <v>0.33244709563841701</v>
      </c>
    </row>
    <row r="1090" spans="1:16" x14ac:dyDescent="0.25">
      <c r="A1090" s="4" t="s">
        <v>6986</v>
      </c>
      <c r="B1090" s="4" t="s">
        <v>8670</v>
      </c>
      <c r="C1090" s="4" t="s">
        <v>6988</v>
      </c>
      <c r="D1090" s="4">
        <v>31.854547500610401</v>
      </c>
      <c r="E1090" s="4">
        <v>31.807209014892599</v>
      </c>
      <c r="F1090" s="4">
        <v>31.874784469604499</v>
      </c>
      <c r="G1090" s="4">
        <v>31.712844848632798</v>
      </c>
      <c r="H1090" s="4">
        <v>31.790206909179702</v>
      </c>
      <c r="I1090" s="4">
        <v>31.8277282714844</v>
      </c>
      <c r="J1090" s="4">
        <v>31.845513661702501</v>
      </c>
      <c r="K1090" s="4">
        <v>31.7769266764323</v>
      </c>
      <c r="M1090" s="4">
        <v>0.80708377949277599</v>
      </c>
      <c r="N1090" s="4">
        <v>0.13045554614733301</v>
      </c>
      <c r="O1090" s="5">
        <v>6.8586985270179895E-2</v>
      </c>
      <c r="P1090" s="4">
        <v>1.7449952605813199</v>
      </c>
    </row>
    <row r="1091" spans="1:16" x14ac:dyDescent="0.25">
      <c r="A1091" s="4" t="s">
        <v>7591</v>
      </c>
      <c r="B1091" s="4" t="s">
        <v>8491</v>
      </c>
      <c r="C1091" s="4" t="s">
        <v>7592</v>
      </c>
      <c r="D1091" s="4">
        <v>33.545425415039098</v>
      </c>
      <c r="E1091" s="4">
        <v>33.620555877685497</v>
      </c>
      <c r="F1091" s="4">
        <v>33.406932830810497</v>
      </c>
      <c r="G1091" s="4">
        <v>33.568119049072301</v>
      </c>
      <c r="H1091" s="4">
        <v>33.405204772949197</v>
      </c>
      <c r="I1091" s="4">
        <v>33.397552490234403</v>
      </c>
      <c r="J1091" s="4">
        <v>33.524304707845033</v>
      </c>
      <c r="K1091" s="4">
        <v>33.456958770751967</v>
      </c>
      <c r="M1091" s="4">
        <v>0.33140216135598799</v>
      </c>
      <c r="N1091" s="4">
        <v>0.48801283697047498</v>
      </c>
      <c r="O1091" s="5">
        <v>6.7345937093101299E-2</v>
      </c>
      <c r="P1091" s="4">
        <v>0.80445232352996998</v>
      </c>
    </row>
    <row r="1092" spans="1:16" x14ac:dyDescent="0.25">
      <c r="A1092" s="4" t="s">
        <v>4301</v>
      </c>
      <c r="B1092" s="4" t="s">
        <v>8536</v>
      </c>
      <c r="C1092" s="4" t="s">
        <v>4302</v>
      </c>
      <c r="D1092" s="4">
        <v>27.210149765014599</v>
      </c>
      <c r="E1092" s="4">
        <v>28.027336120605501</v>
      </c>
      <c r="F1092" s="4">
        <v>28.046648025512699</v>
      </c>
      <c r="G1092" s="4">
        <v>27.773178100585898</v>
      </c>
      <c r="H1092" s="4">
        <v>27.672916412353501</v>
      </c>
      <c r="I1092" s="4">
        <v>27.636745452880898</v>
      </c>
      <c r="J1092" s="4">
        <v>27.761377970377598</v>
      </c>
      <c r="K1092" s="4">
        <v>27.694279988606766</v>
      </c>
      <c r="M1092" s="4">
        <v>8.5357163419157597E-2</v>
      </c>
      <c r="N1092" s="4">
        <v>0.86991118605958395</v>
      </c>
      <c r="O1092" s="5">
        <v>6.7097981770835702E-2</v>
      </c>
      <c r="P1092" s="4">
        <v>0.24077547543178901</v>
      </c>
    </row>
    <row r="1093" spans="1:16" x14ac:dyDescent="0.25">
      <c r="A1093" s="4" t="s">
        <v>603</v>
      </c>
      <c r="B1093" s="4" t="s">
        <v>8796</v>
      </c>
      <c r="C1093" s="4" t="s">
        <v>605</v>
      </c>
      <c r="D1093" s="4">
        <v>32.7019653320313</v>
      </c>
      <c r="E1093" s="4">
        <v>32.650665283203097</v>
      </c>
      <c r="F1093" s="4">
        <v>32.705509185791001</v>
      </c>
      <c r="G1093" s="4">
        <v>32.820400238037102</v>
      </c>
      <c r="H1093" s="4">
        <v>32.546516418457003</v>
      </c>
      <c r="I1093" s="4">
        <v>32.491004943847699</v>
      </c>
      <c r="J1093" s="4">
        <v>32.686046600341804</v>
      </c>
      <c r="K1093" s="4">
        <v>32.619307200113937</v>
      </c>
      <c r="M1093" s="4">
        <v>0.25680562384521</v>
      </c>
      <c r="N1093" s="4">
        <v>0.60573349633251805</v>
      </c>
      <c r="O1093" s="5">
        <v>6.6739400227866993E-2</v>
      </c>
      <c r="P1093" s="4">
        <v>0.64578580956798703</v>
      </c>
    </row>
    <row r="1094" spans="1:16" x14ac:dyDescent="0.25">
      <c r="A1094" s="4" t="s">
        <v>7209</v>
      </c>
      <c r="B1094" s="4" t="s">
        <v>8901</v>
      </c>
      <c r="C1094" s="4" t="s">
        <v>7211</v>
      </c>
      <c r="D1094" s="4">
        <v>27.9637241363525</v>
      </c>
      <c r="E1094" s="4">
        <v>27.676933288574201</v>
      </c>
      <c r="F1094" s="4">
        <v>27.688657760620099</v>
      </c>
      <c r="G1094" s="4">
        <v>27.742233276367202</v>
      </c>
      <c r="H1094" s="4">
        <v>27.7508640289307</v>
      </c>
      <c r="I1094" s="4">
        <v>27.636476516723601</v>
      </c>
      <c r="J1094" s="4">
        <v>27.776438395182268</v>
      </c>
      <c r="K1094" s="4">
        <v>27.709857940673832</v>
      </c>
      <c r="M1094" s="4">
        <v>0.264004961987437</v>
      </c>
      <c r="N1094" s="4">
        <v>0.595874384236453</v>
      </c>
      <c r="O1094" s="5">
        <v>6.6580454508464698E-2</v>
      </c>
      <c r="P1094" s="4">
        <v>0.66142525042465605</v>
      </c>
    </row>
    <row r="1095" spans="1:16" x14ac:dyDescent="0.25">
      <c r="A1095" s="4" t="s">
        <v>2237</v>
      </c>
      <c r="B1095" s="4" t="s">
        <v>9036</v>
      </c>
      <c r="C1095" s="4" t="s">
        <v>2238</v>
      </c>
      <c r="D1095" s="4">
        <v>24.766014099121101</v>
      </c>
      <c r="E1095" s="4">
        <v>24.420936584472699</v>
      </c>
      <c r="F1095" s="4">
        <v>24.349388122558601</v>
      </c>
      <c r="G1095" s="4">
        <v>24.583602905273398</v>
      </c>
      <c r="H1095" s="4">
        <v>24.784061431884801</v>
      </c>
      <c r="I1095" s="4">
        <v>23.969825744628899</v>
      </c>
      <c r="J1095" s="4">
        <v>24.512112935384135</v>
      </c>
      <c r="K1095" s="4">
        <v>24.445830027262371</v>
      </c>
      <c r="M1095" s="4">
        <v>8.4903506429909695E-2</v>
      </c>
      <c r="N1095" s="4">
        <v>0.87000224719101105</v>
      </c>
      <c r="O1095" s="5">
        <v>6.6282908121742395E-2</v>
      </c>
      <c r="P1095" s="4">
        <v>0.239588892070943</v>
      </c>
    </row>
    <row r="1096" spans="1:16" x14ac:dyDescent="0.25">
      <c r="A1096" s="4" t="s">
        <v>1433</v>
      </c>
      <c r="B1096" s="4" t="s">
        <v>9046</v>
      </c>
      <c r="C1096" s="4" t="s">
        <v>1434</v>
      </c>
      <c r="D1096" s="4">
        <v>32.711891174316399</v>
      </c>
      <c r="E1096" s="4">
        <v>32.7201957702637</v>
      </c>
      <c r="F1096" s="4">
        <v>32.707038879394503</v>
      </c>
      <c r="G1096" s="4">
        <v>32.656497955322301</v>
      </c>
      <c r="H1096" s="4">
        <v>32.6508979797363</v>
      </c>
      <c r="I1096" s="4">
        <v>32.635185241699197</v>
      </c>
      <c r="J1096" s="4">
        <v>32.713041941324867</v>
      </c>
      <c r="K1096" s="4">
        <v>32.647527058919259</v>
      </c>
      <c r="M1096" s="4">
        <v>3.03591615524283</v>
      </c>
      <c r="N1096" s="4">
        <v>4.3316062176165801E-3</v>
      </c>
      <c r="O1096" s="5">
        <v>6.5514882405594194E-2</v>
      </c>
      <c r="P1096" s="4">
        <v>8.7981215142116493</v>
      </c>
    </row>
    <row r="1097" spans="1:16" x14ac:dyDescent="0.25">
      <c r="A1097" s="4" t="s">
        <v>1624</v>
      </c>
      <c r="B1097" s="4" t="s">
        <v>8659</v>
      </c>
      <c r="C1097" s="4" t="s">
        <v>1626</v>
      </c>
      <c r="D1097" s="4">
        <v>30.358741760253899</v>
      </c>
      <c r="E1097" s="4">
        <v>30.338264465331999</v>
      </c>
      <c r="F1097" s="4">
        <v>30.402765274047901</v>
      </c>
      <c r="G1097" s="4">
        <v>30.164155960083001</v>
      </c>
      <c r="H1097" s="4">
        <v>30.487697601318398</v>
      </c>
      <c r="I1097" s="4">
        <v>30.2547931671143</v>
      </c>
      <c r="J1097" s="4">
        <v>30.36659049987793</v>
      </c>
      <c r="K1097" s="4">
        <v>30.3022155761719</v>
      </c>
      <c r="M1097" s="4">
        <v>0.26122775424419797</v>
      </c>
      <c r="N1097" s="4">
        <v>0.598882063882064</v>
      </c>
      <c r="O1097" s="5">
        <v>6.4374923706054701E-2</v>
      </c>
      <c r="P1097" s="4">
        <v>0.655401510469659</v>
      </c>
    </row>
    <row r="1098" spans="1:16" x14ac:dyDescent="0.25">
      <c r="A1098" s="4" t="s">
        <v>5334</v>
      </c>
      <c r="B1098" s="4" t="s">
        <v>8702</v>
      </c>
      <c r="C1098" s="4" t="s">
        <v>5336</v>
      </c>
      <c r="D1098" s="4">
        <v>33.8348999023438</v>
      </c>
      <c r="E1098" s="4">
        <v>33.754486083984403</v>
      </c>
      <c r="F1098" s="4">
        <v>33.633014678955099</v>
      </c>
      <c r="G1098" s="4">
        <v>33.696060180664098</v>
      </c>
      <c r="H1098" s="4">
        <v>33.647869110107401</v>
      </c>
      <c r="I1098" s="4">
        <v>33.688468933105497</v>
      </c>
      <c r="J1098" s="4">
        <v>33.740800221761106</v>
      </c>
      <c r="K1098" s="4">
        <v>33.677466074625663</v>
      </c>
      <c r="M1098" s="4">
        <v>0.45019103884892497</v>
      </c>
      <c r="N1098" s="4">
        <v>0.34109911141490101</v>
      </c>
      <c r="O1098" s="5">
        <v>6.3334147135421404E-2</v>
      </c>
      <c r="P1098" s="4">
        <v>1.0458681692598599</v>
      </c>
    </row>
    <row r="1099" spans="1:16" x14ac:dyDescent="0.25">
      <c r="A1099" s="4" t="s">
        <v>5218</v>
      </c>
      <c r="B1099" s="4" t="s">
        <v>8428</v>
      </c>
      <c r="C1099" s="4" t="s">
        <v>5220</v>
      </c>
      <c r="D1099" s="4">
        <v>35.014015197753899</v>
      </c>
      <c r="E1099" s="4">
        <v>34.981338500976598</v>
      </c>
      <c r="F1099" s="4">
        <v>34.880733489990199</v>
      </c>
      <c r="G1099" s="4">
        <v>34.887165069580099</v>
      </c>
      <c r="H1099" s="4">
        <v>34.952136993408203</v>
      </c>
      <c r="I1099" s="4">
        <v>34.848583221435497</v>
      </c>
      <c r="J1099" s="4">
        <v>34.95869572957357</v>
      </c>
      <c r="K1099" s="4">
        <v>34.895961761474602</v>
      </c>
      <c r="M1099" s="4">
        <v>0.55336772666835299</v>
      </c>
      <c r="N1099" s="4">
        <v>0.25447299270072998</v>
      </c>
      <c r="O1099" s="5">
        <v>6.2733968098960702E-2</v>
      </c>
      <c r="P1099" s="4">
        <v>1.24932647215986</v>
      </c>
    </row>
    <row r="1100" spans="1:16" x14ac:dyDescent="0.25">
      <c r="A1100" s="4" t="s">
        <v>5742</v>
      </c>
      <c r="B1100" s="4" t="s">
        <v>8739</v>
      </c>
      <c r="C1100" s="4" t="s">
        <v>5744</v>
      </c>
      <c r="D1100" s="4">
        <v>31.0801906585693</v>
      </c>
      <c r="E1100" s="4">
        <v>31.339572906494102</v>
      </c>
      <c r="F1100" s="4">
        <v>31.391521453857401</v>
      </c>
      <c r="G1100" s="4">
        <v>31.0808506011963</v>
      </c>
      <c r="H1100" s="4">
        <v>31.285453796386701</v>
      </c>
      <c r="I1100" s="4">
        <v>31.260471343994102</v>
      </c>
      <c r="J1100" s="4">
        <v>31.270428339640272</v>
      </c>
      <c r="K1100" s="4">
        <v>31.208925247192369</v>
      </c>
      <c r="M1100" s="4">
        <v>0.20505414101328201</v>
      </c>
      <c r="N1100" s="4">
        <v>0.69032580261593302</v>
      </c>
      <c r="O1100" s="5">
        <v>6.1503092447917899E-2</v>
      </c>
      <c r="P1100" s="4">
        <v>0.53080552144405202</v>
      </c>
    </row>
    <row r="1101" spans="1:16" x14ac:dyDescent="0.25">
      <c r="A1101" s="4" t="s">
        <v>7417</v>
      </c>
      <c r="B1101" s="4" t="s">
        <v>8312</v>
      </c>
      <c r="C1101" s="4" t="s">
        <v>7419</v>
      </c>
      <c r="D1101" s="4">
        <v>31.707048416137699</v>
      </c>
      <c r="E1101" s="4">
        <v>31.771116256713899</v>
      </c>
      <c r="F1101" s="4">
        <v>31.639812469482401</v>
      </c>
      <c r="G1101" s="4">
        <v>31.742609024047901</v>
      </c>
      <c r="H1101" s="4">
        <v>31.610021591186499</v>
      </c>
      <c r="I1101" s="4">
        <v>31.584161758422901</v>
      </c>
      <c r="J1101" s="4">
        <v>31.705992380778</v>
      </c>
      <c r="K1101" s="4">
        <v>31.645597457885771</v>
      </c>
      <c r="M1101" s="4">
        <v>0.414262058395657</v>
      </c>
      <c r="N1101" s="4">
        <v>0.37915338245143998</v>
      </c>
      <c r="O1101" s="5">
        <v>6.0394922892253802E-2</v>
      </c>
      <c r="P1101" s="4">
        <v>0.973916454221881</v>
      </c>
    </row>
    <row r="1102" spans="1:16" x14ac:dyDescent="0.25">
      <c r="A1102" s="4" t="s">
        <v>7028</v>
      </c>
      <c r="B1102" s="4" t="s">
        <v>8385</v>
      </c>
      <c r="C1102" s="4" t="s">
        <v>7030</v>
      </c>
      <c r="D1102" s="4">
        <v>32.345813751220703</v>
      </c>
      <c r="E1102" s="4">
        <v>32.387008666992202</v>
      </c>
      <c r="F1102" s="4">
        <v>32.2100639343262</v>
      </c>
      <c r="G1102" s="4">
        <v>32.163875579833999</v>
      </c>
      <c r="H1102" s="4">
        <v>32.398277282714801</v>
      </c>
      <c r="I1102" s="4">
        <v>32.200901031494098</v>
      </c>
      <c r="J1102" s="4">
        <v>32.314295450846366</v>
      </c>
      <c r="K1102" s="4">
        <v>32.254351298014299</v>
      </c>
      <c r="M1102" s="4">
        <v>0.265186406756521</v>
      </c>
      <c r="N1102" s="4">
        <v>0.59430332922318097</v>
      </c>
      <c r="O1102" s="5">
        <v>5.9944152832031299E-2</v>
      </c>
      <c r="P1102" s="4">
        <v>0.66398429980875795</v>
      </c>
    </row>
    <row r="1103" spans="1:16" x14ac:dyDescent="0.25">
      <c r="A1103" s="4" t="s">
        <v>2404</v>
      </c>
      <c r="B1103" s="4" t="s">
        <v>8763</v>
      </c>
      <c r="C1103" s="4" t="s">
        <v>2406</v>
      </c>
      <c r="D1103" s="4">
        <v>35.543731689453097</v>
      </c>
      <c r="E1103" s="4">
        <v>35.477497100830099</v>
      </c>
      <c r="F1103" s="4">
        <v>35.429191589355497</v>
      </c>
      <c r="G1103" s="4">
        <v>35.398677825927699</v>
      </c>
      <c r="H1103" s="4">
        <v>35.4020805358887</v>
      </c>
      <c r="I1103" s="4">
        <v>35.470626831054702</v>
      </c>
      <c r="J1103" s="4">
        <v>35.483473459879569</v>
      </c>
      <c r="K1103" s="4">
        <v>35.423795064290367</v>
      </c>
      <c r="M1103" s="4">
        <v>0.66577932379698801</v>
      </c>
      <c r="N1103" s="4">
        <v>0.18908949416342399</v>
      </c>
      <c r="O1103" s="5">
        <v>5.9678395589187999E-2</v>
      </c>
      <c r="P1103" s="4">
        <v>1.46852034582304</v>
      </c>
    </row>
    <row r="1104" spans="1:16" x14ac:dyDescent="0.25">
      <c r="A1104" s="4" t="s">
        <v>6908</v>
      </c>
      <c r="B1104" s="4" t="s">
        <v>8883</v>
      </c>
      <c r="C1104" s="4" t="s">
        <v>6910</v>
      </c>
      <c r="D1104" s="4">
        <v>33.093528747558601</v>
      </c>
      <c r="E1104" s="4">
        <v>33.1594848632813</v>
      </c>
      <c r="F1104" s="4">
        <v>33.063064575195298</v>
      </c>
      <c r="G1104" s="4">
        <v>33.126289367675803</v>
      </c>
      <c r="H1104" s="4">
        <v>33.063632965087898</v>
      </c>
      <c r="I1104" s="4">
        <v>32.948284149169901</v>
      </c>
      <c r="J1104" s="4">
        <v>33.105359395345069</v>
      </c>
      <c r="K1104" s="4">
        <v>33.046068827311196</v>
      </c>
      <c r="M1104" s="4">
        <v>0.42639655485200301</v>
      </c>
      <c r="N1104" s="4">
        <v>0.36689710827168798</v>
      </c>
      <c r="O1104" s="5">
        <v>5.9290568033858897E-2</v>
      </c>
      <c r="P1104" s="4">
        <v>0.99830155612681903</v>
      </c>
    </row>
    <row r="1105" spans="1:16" x14ac:dyDescent="0.25">
      <c r="A1105" s="4" t="s">
        <v>4880</v>
      </c>
      <c r="B1105" s="4" t="s">
        <v>8789</v>
      </c>
      <c r="C1105" s="4" t="s">
        <v>4882</v>
      </c>
      <c r="D1105" s="4">
        <v>30.776535034179702</v>
      </c>
      <c r="E1105" s="4">
        <v>30.852912902831999</v>
      </c>
      <c r="F1105" s="4">
        <v>30.500749588012699</v>
      </c>
      <c r="G1105" s="4">
        <v>30.508266448974599</v>
      </c>
      <c r="H1105" s="4">
        <v>30.688236236572301</v>
      </c>
      <c r="I1105" s="4">
        <v>30.758623123168899</v>
      </c>
      <c r="J1105" s="4">
        <v>30.710065841674801</v>
      </c>
      <c r="K1105" s="4">
        <v>30.65170860290527</v>
      </c>
      <c r="M1105" s="4">
        <v>0.169031147781249</v>
      </c>
      <c r="N1105" s="4">
        <v>0.74295287958115197</v>
      </c>
      <c r="O1105" s="5">
        <v>5.8357238769531299E-2</v>
      </c>
      <c r="P1105" s="4">
        <v>0.44762926040107898</v>
      </c>
    </row>
    <row r="1106" spans="1:16" x14ac:dyDescent="0.25">
      <c r="A1106" s="4" t="s">
        <v>1839</v>
      </c>
      <c r="B1106" s="4" t="s">
        <v>8291</v>
      </c>
      <c r="C1106" s="4" t="s">
        <v>1841</v>
      </c>
      <c r="D1106" s="4">
        <v>32.054252624511697</v>
      </c>
      <c r="E1106" s="4">
        <v>32.075630187988303</v>
      </c>
      <c r="F1106" s="4">
        <v>32.011920928955099</v>
      </c>
      <c r="G1106" s="4">
        <v>31.908174514770501</v>
      </c>
      <c r="H1106" s="4">
        <v>31.985946655273398</v>
      </c>
      <c r="I1106" s="4">
        <v>32.072860717773402</v>
      </c>
      <c r="J1106" s="4">
        <v>32.047267913818366</v>
      </c>
      <c r="K1106" s="4">
        <v>31.988993962605765</v>
      </c>
      <c r="M1106" s="4">
        <v>0.49770314039144697</v>
      </c>
      <c r="N1106" s="4">
        <v>0.29982498235709198</v>
      </c>
      <c r="O1106" s="5">
        <v>5.8273951212566302E-2</v>
      </c>
      <c r="P1106" s="4">
        <v>1.1400246331395201</v>
      </c>
    </row>
    <row r="1107" spans="1:16" x14ac:dyDescent="0.25">
      <c r="A1107" s="4" t="s">
        <v>5972</v>
      </c>
      <c r="B1107" s="4" t="s">
        <v>8862</v>
      </c>
      <c r="C1107" s="4" t="s">
        <v>5974</v>
      </c>
      <c r="D1107" s="4">
        <v>30.586320877075199</v>
      </c>
      <c r="E1107" s="4">
        <v>30.244348526001001</v>
      </c>
      <c r="F1107" s="4">
        <v>30.363862991333001</v>
      </c>
      <c r="G1107" s="4">
        <v>30.350658416748001</v>
      </c>
      <c r="H1107" s="4">
        <v>30.404802322387699</v>
      </c>
      <c r="I1107" s="4">
        <v>30.265794754028299</v>
      </c>
      <c r="J1107" s="4">
        <v>30.398177464803069</v>
      </c>
      <c r="K1107" s="4">
        <v>30.340418497721334</v>
      </c>
      <c r="M1107" s="4">
        <v>0.20669362035518801</v>
      </c>
      <c r="N1107" s="4">
        <v>0.68797142857142901</v>
      </c>
      <c r="O1107" s="5">
        <v>5.7758967081703402E-2</v>
      </c>
      <c r="P1107" s="4">
        <v>0.53452423415777495</v>
      </c>
    </row>
    <row r="1108" spans="1:16" x14ac:dyDescent="0.25">
      <c r="A1108" s="4" t="s">
        <v>7356</v>
      </c>
      <c r="B1108" s="4" t="s">
        <v>8591</v>
      </c>
      <c r="C1108" s="4" t="s">
        <v>7357</v>
      </c>
      <c r="D1108" s="4">
        <v>32.258758544921903</v>
      </c>
      <c r="E1108" s="4">
        <v>32.4990844726563</v>
      </c>
      <c r="F1108" s="4">
        <v>32.524421691894503</v>
      </c>
      <c r="G1108" s="4">
        <v>32.338043212890597</v>
      </c>
      <c r="H1108" s="4">
        <v>32.4533081054688</v>
      </c>
      <c r="I1108" s="4">
        <v>32.318092346191399</v>
      </c>
      <c r="J1108" s="4">
        <v>32.42742156982424</v>
      </c>
      <c r="K1108" s="4">
        <v>32.369814554850272</v>
      </c>
      <c r="M1108" s="4">
        <v>0.240118719069952</v>
      </c>
      <c r="N1108" s="4">
        <v>0.63006896551724101</v>
      </c>
      <c r="O1108" s="5">
        <v>5.7607014973960702E-2</v>
      </c>
      <c r="P1108" s="4">
        <v>0.60922243953204303</v>
      </c>
    </row>
    <row r="1109" spans="1:16" x14ac:dyDescent="0.25">
      <c r="A1109" s="4" t="s">
        <v>3574</v>
      </c>
      <c r="B1109" s="4" t="s">
        <v>8411</v>
      </c>
      <c r="C1109" s="4" t="s">
        <v>3576</v>
      </c>
      <c r="D1109" s="4">
        <v>34.5108642578125</v>
      </c>
      <c r="E1109" s="4">
        <v>34.405345916747997</v>
      </c>
      <c r="F1109" s="4">
        <v>34.353992462158203</v>
      </c>
      <c r="G1109" s="4">
        <v>34.341934204101598</v>
      </c>
      <c r="H1109" s="4">
        <v>34.4322700500488</v>
      </c>
      <c r="I1109" s="4">
        <v>34.325813293457003</v>
      </c>
      <c r="J1109" s="4">
        <v>34.423400878906229</v>
      </c>
      <c r="K1109" s="4">
        <v>34.366672515869134</v>
      </c>
      <c r="M1109" s="4">
        <v>0.42635225580653302</v>
      </c>
      <c r="N1109" s="4">
        <v>0.36665053763440902</v>
      </c>
      <c r="O1109" s="5">
        <v>5.6728363037109403E-2</v>
      </c>
      <c r="P1109" s="4">
        <v>0.99821269887091002</v>
      </c>
    </row>
    <row r="1110" spans="1:16" x14ac:dyDescent="0.25">
      <c r="A1110" s="4" t="s">
        <v>1190</v>
      </c>
      <c r="B1110" s="4" t="s">
        <v>8680</v>
      </c>
      <c r="C1110" s="4" t="s">
        <v>1192</v>
      </c>
      <c r="D1110" s="4">
        <v>31.3414211273193</v>
      </c>
      <c r="E1110" s="4">
        <v>31.425552368164102</v>
      </c>
      <c r="F1110" s="4">
        <v>31.335647583007798</v>
      </c>
      <c r="G1110" s="4">
        <v>31.359634399414102</v>
      </c>
      <c r="H1110" s="4">
        <v>31.276491165161101</v>
      </c>
      <c r="I1110" s="4">
        <v>31.29660987854</v>
      </c>
      <c r="J1110" s="4">
        <v>31.367540359497067</v>
      </c>
      <c r="K1110" s="4">
        <v>31.310911814371735</v>
      </c>
      <c r="M1110" s="4">
        <v>0.66978329174217899</v>
      </c>
      <c r="N1110" s="4">
        <v>0.18717252146760299</v>
      </c>
      <c r="O1110" s="5">
        <v>5.6628545125324302E-2</v>
      </c>
      <c r="P1110" s="4">
        <v>1.4763200626023201</v>
      </c>
    </row>
    <row r="1111" spans="1:16" x14ac:dyDescent="0.25">
      <c r="A1111" s="4" t="s">
        <v>2025</v>
      </c>
      <c r="B1111" s="4" t="s">
        <v>8928</v>
      </c>
      <c r="C1111" s="4" t="s">
        <v>2027</v>
      </c>
      <c r="D1111" s="4">
        <v>29.885818481445298</v>
      </c>
      <c r="E1111" s="4">
        <v>29.7870693206787</v>
      </c>
      <c r="F1111" s="4">
        <v>29.872085571289102</v>
      </c>
      <c r="G1111" s="4">
        <v>29.9910564422607</v>
      </c>
      <c r="H1111" s="4">
        <v>29.8761596679688</v>
      </c>
      <c r="I1111" s="4">
        <v>29.509048461914102</v>
      </c>
      <c r="J1111" s="4">
        <v>29.848324457804367</v>
      </c>
      <c r="K1111" s="4">
        <v>29.792088190714534</v>
      </c>
      <c r="M1111" s="4">
        <v>0.140063339360532</v>
      </c>
      <c r="N1111" s="4">
        <v>0.78705571510626104</v>
      </c>
      <c r="O1111" s="5">
        <v>5.6236267089843799E-2</v>
      </c>
      <c r="P1111" s="4">
        <v>0.378442429152264</v>
      </c>
    </row>
    <row r="1112" spans="1:16" x14ac:dyDescent="0.25">
      <c r="A1112" s="4" t="s">
        <v>1705</v>
      </c>
      <c r="B1112" s="4" t="s">
        <v>9191</v>
      </c>
      <c r="C1112" s="4" t="s">
        <v>1707</v>
      </c>
      <c r="D1112" s="4">
        <v>28.447166442871101</v>
      </c>
      <c r="E1112" s="4">
        <v>28.096620559692401</v>
      </c>
      <c r="F1112" s="4">
        <v>28.237842559814499</v>
      </c>
      <c r="G1112" s="4">
        <v>28.27073097229</v>
      </c>
      <c r="H1112" s="4">
        <v>28.324724197387699</v>
      </c>
      <c r="I1112" s="4">
        <v>28.017623901367202</v>
      </c>
      <c r="J1112" s="4">
        <v>28.260543187459334</v>
      </c>
      <c r="K1112" s="4">
        <v>28.204359690348298</v>
      </c>
      <c r="M1112" s="4">
        <v>0.150699534338888</v>
      </c>
      <c r="N1112" s="4">
        <v>0.77334644303065303</v>
      </c>
      <c r="O1112" s="5">
        <v>5.6183497111000201E-2</v>
      </c>
      <c r="P1112" s="4">
        <v>0.40410858717162101</v>
      </c>
    </row>
    <row r="1113" spans="1:16" x14ac:dyDescent="0.25">
      <c r="A1113" s="4" t="s">
        <v>3729</v>
      </c>
      <c r="B1113" s="4" t="s">
        <v>8774</v>
      </c>
      <c r="C1113" s="4" t="s">
        <v>3731</v>
      </c>
      <c r="D1113" s="4">
        <v>29.654890060424801</v>
      </c>
      <c r="E1113" s="4">
        <v>29.657642364501999</v>
      </c>
      <c r="F1113" s="4">
        <v>29.557050704956101</v>
      </c>
      <c r="G1113" s="4">
        <v>29.527107238769499</v>
      </c>
      <c r="H1113" s="4">
        <v>29.710975646972699</v>
      </c>
      <c r="I1113" s="4">
        <v>29.466358184814499</v>
      </c>
      <c r="J1113" s="4">
        <v>29.623194376627634</v>
      </c>
      <c r="K1113" s="4">
        <v>29.5681470235189</v>
      </c>
      <c r="M1113" s="4">
        <v>0.27384536711679203</v>
      </c>
      <c r="N1113" s="4">
        <v>0.57913506815365601</v>
      </c>
      <c r="O1113" s="5">
        <v>5.5047353108726299E-2</v>
      </c>
      <c r="P1113" s="4">
        <v>0.682677627162247</v>
      </c>
    </row>
    <row r="1114" spans="1:16" x14ac:dyDescent="0.25">
      <c r="A1114" s="4" t="s">
        <v>5410</v>
      </c>
      <c r="B1114" s="4" t="s">
        <v>8888</v>
      </c>
      <c r="C1114" s="4" t="s">
        <v>5412</v>
      </c>
      <c r="D1114" s="4">
        <v>32.299156188964801</v>
      </c>
      <c r="E1114" s="4">
        <v>32.330974578857401</v>
      </c>
      <c r="F1114" s="4">
        <v>32.410736083984403</v>
      </c>
      <c r="G1114" s="4">
        <v>32.242385864257798</v>
      </c>
      <c r="H1114" s="4">
        <v>32.262969970703097</v>
      </c>
      <c r="I1114" s="4">
        <v>32.370826721191399</v>
      </c>
      <c r="J1114" s="4">
        <v>32.346955617268868</v>
      </c>
      <c r="K1114" s="4">
        <v>32.29206085205076</v>
      </c>
      <c r="M1114" s="4">
        <v>0.45672091158189798</v>
      </c>
      <c r="N1114" s="4">
        <v>0.33616792842394999</v>
      </c>
      <c r="O1114" s="5">
        <v>5.4894765218101299E-2</v>
      </c>
      <c r="P1114" s="4">
        <v>1.05886903720953</v>
      </c>
    </row>
    <row r="1115" spans="1:16" x14ac:dyDescent="0.25">
      <c r="A1115" s="4" t="s">
        <v>3515</v>
      </c>
      <c r="B1115" s="4" t="s">
        <v>8809</v>
      </c>
      <c r="C1115" s="4" t="s">
        <v>3517</v>
      </c>
      <c r="D1115" s="4">
        <v>33.804542541503899</v>
      </c>
      <c r="E1115" s="4">
        <v>33.729156494140597</v>
      </c>
      <c r="F1115" s="4">
        <v>33.5472221374512</v>
      </c>
      <c r="G1115" s="4">
        <v>33.622371673583999</v>
      </c>
      <c r="H1115" s="4">
        <v>33.631950378417997</v>
      </c>
      <c r="I1115" s="4">
        <v>33.664268493652301</v>
      </c>
      <c r="J1115" s="4">
        <v>33.693640391031899</v>
      </c>
      <c r="K1115" s="4">
        <v>33.639530181884766</v>
      </c>
      <c r="M1115" s="4">
        <v>0.28140961202645498</v>
      </c>
      <c r="N1115" s="4">
        <v>0.56843364485981296</v>
      </c>
      <c r="O1115" s="5">
        <v>5.4110209147133E-2</v>
      </c>
      <c r="P1115" s="4">
        <v>0.698920635013217</v>
      </c>
    </row>
    <row r="1116" spans="1:16" x14ac:dyDescent="0.25">
      <c r="A1116" s="4" t="s">
        <v>6268</v>
      </c>
      <c r="B1116" s="4" t="s">
        <v>8588</v>
      </c>
      <c r="C1116" s="4" t="s">
        <v>6270</v>
      </c>
      <c r="D1116" s="4">
        <v>32.154937744140597</v>
      </c>
      <c r="E1116" s="4">
        <v>32.084072113037102</v>
      </c>
      <c r="F1116" s="4">
        <v>31.933078765869102</v>
      </c>
      <c r="G1116" s="4">
        <v>32.225906372070298</v>
      </c>
      <c r="H1116" s="4">
        <v>31.96484375</v>
      </c>
      <c r="I1116" s="4">
        <v>31.820774078369102</v>
      </c>
      <c r="J1116" s="4">
        <v>32.057362874348932</v>
      </c>
      <c r="K1116" s="4">
        <v>32.003841400146463</v>
      </c>
      <c r="M1116" s="4">
        <v>0.147006051610621</v>
      </c>
      <c r="N1116" s="4">
        <v>0.77952397458116696</v>
      </c>
      <c r="O1116" s="5">
        <v>5.3521474202476299E-2</v>
      </c>
      <c r="P1116" s="4">
        <v>0.39523182097171999</v>
      </c>
    </row>
    <row r="1117" spans="1:16" x14ac:dyDescent="0.25">
      <c r="A1117" s="4" t="s">
        <v>2991</v>
      </c>
      <c r="B1117" s="4" t="s">
        <v>8349</v>
      </c>
      <c r="C1117" s="4" t="s">
        <v>2993</v>
      </c>
      <c r="D1117" s="4">
        <v>28.6439819335938</v>
      </c>
      <c r="E1117" s="4">
        <v>28.609603881835898</v>
      </c>
      <c r="F1117" s="4">
        <v>28.532962799072301</v>
      </c>
      <c r="G1117" s="4">
        <v>28.591062545776399</v>
      </c>
      <c r="H1117" s="4">
        <v>28.431173324585</v>
      </c>
      <c r="I1117" s="4">
        <v>28.604476928710898</v>
      </c>
      <c r="J1117" s="4">
        <v>28.595516204834002</v>
      </c>
      <c r="K1117" s="4">
        <v>28.542237599690765</v>
      </c>
      <c r="M1117" s="4">
        <v>0.341057853199423</v>
      </c>
      <c r="N1117" s="4">
        <v>0.47450676982591899</v>
      </c>
      <c r="O1117" s="5">
        <v>5.3278605143230399E-2</v>
      </c>
      <c r="P1117" s="4">
        <v>0.82451177551311094</v>
      </c>
    </row>
    <row r="1118" spans="1:16" x14ac:dyDescent="0.25">
      <c r="A1118" s="4" t="s">
        <v>4981</v>
      </c>
      <c r="B1118" s="4" t="s">
        <v>8793</v>
      </c>
      <c r="C1118" s="4" t="s">
        <v>4983</v>
      </c>
      <c r="D1118" s="4">
        <v>32.989120483398402</v>
      </c>
      <c r="E1118" s="4">
        <v>32.913585662841797</v>
      </c>
      <c r="F1118" s="4">
        <v>32.873153686523402</v>
      </c>
      <c r="G1118" s="4">
        <v>32.964176177978501</v>
      </c>
      <c r="H1118" s="4">
        <v>32.917858123779297</v>
      </c>
      <c r="I1118" s="4">
        <v>32.737422943115199</v>
      </c>
      <c r="J1118" s="4">
        <v>32.925286610921205</v>
      </c>
      <c r="K1118" s="4">
        <v>32.873152414957666</v>
      </c>
      <c r="M1118" s="4">
        <v>0.27096847322416301</v>
      </c>
      <c r="N1118" s="4">
        <v>0.583223733003708</v>
      </c>
      <c r="O1118" s="5">
        <v>5.2134195963546397E-2</v>
      </c>
      <c r="P1118" s="4">
        <v>0.67647887745572499</v>
      </c>
    </row>
    <row r="1119" spans="1:16" x14ac:dyDescent="0.25">
      <c r="A1119" s="4" t="s">
        <v>6830</v>
      </c>
      <c r="B1119" s="4" t="s">
        <v>8790</v>
      </c>
      <c r="C1119" s="4" t="s">
        <v>6832</v>
      </c>
      <c r="D1119" s="4">
        <v>32.395206451416001</v>
      </c>
      <c r="E1119" s="4">
        <v>32.420886993408203</v>
      </c>
      <c r="F1119" s="4">
        <v>32.338596343994098</v>
      </c>
      <c r="G1119" s="4">
        <v>32.246341705322301</v>
      </c>
      <c r="H1119" s="4">
        <v>32.335594177246101</v>
      </c>
      <c r="I1119" s="4">
        <v>32.4186820983887</v>
      </c>
      <c r="J1119" s="4">
        <v>32.384896596272768</v>
      </c>
      <c r="K1119" s="4">
        <v>32.333539326985701</v>
      </c>
      <c r="M1119" s="4">
        <v>0.39122144413882998</v>
      </c>
      <c r="N1119" s="4">
        <v>0.40686547382372401</v>
      </c>
      <c r="O1119" s="5">
        <v>5.1357269287109403E-2</v>
      </c>
      <c r="P1119" s="4">
        <v>0.92734649510576805</v>
      </c>
    </row>
    <row r="1120" spans="1:16" x14ac:dyDescent="0.25">
      <c r="A1120" s="4" t="s">
        <v>195</v>
      </c>
      <c r="B1120" s="4" t="s">
        <v>8786</v>
      </c>
      <c r="C1120" s="4" t="s">
        <v>196</v>
      </c>
      <c r="D1120" s="4">
        <v>36.080677032470703</v>
      </c>
      <c r="E1120" s="4">
        <v>36.015159606933601</v>
      </c>
      <c r="F1120" s="4">
        <v>35.898097991943402</v>
      </c>
      <c r="G1120" s="4">
        <v>35.977619171142599</v>
      </c>
      <c r="H1120" s="4">
        <v>35.947956085205099</v>
      </c>
      <c r="I1120" s="4">
        <v>35.9150581359863</v>
      </c>
      <c r="J1120" s="4">
        <v>35.997978210449233</v>
      </c>
      <c r="K1120" s="4">
        <v>35.946877797444664</v>
      </c>
      <c r="M1120" s="4">
        <v>0.380935872580486</v>
      </c>
      <c r="N1120" s="4">
        <v>0.42103234323432298</v>
      </c>
      <c r="O1120" s="5">
        <v>5.1100413004554902E-2</v>
      </c>
      <c r="P1120" s="4">
        <v>0.90643283557119803</v>
      </c>
    </row>
    <row r="1121" spans="1:16" x14ac:dyDescent="0.25">
      <c r="A1121" s="4" t="s">
        <v>7594</v>
      </c>
      <c r="B1121" s="4" t="s">
        <v>8577</v>
      </c>
      <c r="C1121" s="4" t="s">
        <v>7596</v>
      </c>
      <c r="D1121" s="4">
        <v>30.228700637817401</v>
      </c>
      <c r="E1121" s="4">
        <v>30.392229080200199</v>
      </c>
      <c r="F1121" s="4">
        <v>30.147600173950199</v>
      </c>
      <c r="G1121" s="4">
        <v>30.154100418090799</v>
      </c>
      <c r="H1121" s="4">
        <v>30.215450286865199</v>
      </c>
      <c r="I1121" s="4">
        <v>30.250059127807599</v>
      </c>
      <c r="J1121" s="4">
        <v>30.256176630655933</v>
      </c>
      <c r="K1121" s="4">
        <v>30.206536610921201</v>
      </c>
      <c r="M1121" s="4">
        <v>0.25545440805513697</v>
      </c>
      <c r="N1121" s="4">
        <v>0.607645693341478</v>
      </c>
      <c r="O1121" s="5">
        <v>4.9640019734702903E-2</v>
      </c>
      <c r="P1121" s="4">
        <v>0.64284165489461298</v>
      </c>
    </row>
    <row r="1122" spans="1:16" x14ac:dyDescent="0.25">
      <c r="A1122" s="4" t="s">
        <v>3082</v>
      </c>
      <c r="B1122" s="4" t="s">
        <v>8929</v>
      </c>
      <c r="C1122" s="4" t="s">
        <v>3084</v>
      </c>
      <c r="D1122" s="4">
        <v>32.167236328125</v>
      </c>
      <c r="E1122" s="4">
        <v>32.2933540344238</v>
      </c>
      <c r="F1122" s="4">
        <v>32.087810516357401</v>
      </c>
      <c r="G1122" s="4">
        <v>32.215290069580099</v>
      </c>
      <c r="H1122" s="4">
        <v>32.165866851806598</v>
      </c>
      <c r="I1122" s="4">
        <v>32.0235404968262</v>
      </c>
      <c r="J1122" s="4">
        <v>32.182800292968729</v>
      </c>
      <c r="K1122" s="4">
        <v>32.134899139404297</v>
      </c>
      <c r="M1122" s="4">
        <v>0.22571765262861601</v>
      </c>
      <c r="N1122" s="4">
        <v>0.65385851318944799</v>
      </c>
      <c r="O1122" s="5">
        <v>4.7901153564453097E-2</v>
      </c>
      <c r="P1122" s="4">
        <v>0.57729084454163404</v>
      </c>
    </row>
    <row r="1123" spans="1:16" x14ac:dyDescent="0.25">
      <c r="A1123" s="4" t="s">
        <v>6179</v>
      </c>
      <c r="B1123" s="4" t="s">
        <v>8773</v>
      </c>
      <c r="C1123" s="4" t="s">
        <v>6181</v>
      </c>
      <c r="D1123" s="4">
        <v>29.2798881530762</v>
      </c>
      <c r="E1123" s="4">
        <v>29.3191738128662</v>
      </c>
      <c r="F1123" s="4">
        <v>29.215019226074201</v>
      </c>
      <c r="G1123" s="4">
        <v>29.2761535644531</v>
      </c>
      <c r="H1123" s="4">
        <v>29.259222030639599</v>
      </c>
      <c r="I1123" s="4">
        <v>29.136175155639599</v>
      </c>
      <c r="J1123" s="4">
        <v>29.271360397338867</v>
      </c>
      <c r="K1123" s="4">
        <v>29.223850250244102</v>
      </c>
      <c r="M1123" s="4">
        <v>0.371502186317479</v>
      </c>
      <c r="N1123" s="4">
        <v>0.43444881889763798</v>
      </c>
      <c r="O1123" s="5">
        <v>4.7510147094726597E-2</v>
      </c>
      <c r="P1123" s="4">
        <v>0.88717797284855504</v>
      </c>
    </row>
    <row r="1124" spans="1:16" x14ac:dyDescent="0.25">
      <c r="A1124" s="4" t="s">
        <v>4756</v>
      </c>
      <c r="B1124" s="4" t="s">
        <v>8661</v>
      </c>
      <c r="C1124" s="4" t="s">
        <v>4757</v>
      </c>
      <c r="D1124" s="4">
        <v>33.209918975830099</v>
      </c>
      <c r="E1124" s="4">
        <v>33.058403015136697</v>
      </c>
      <c r="F1124" s="4">
        <v>32.896675109863303</v>
      </c>
      <c r="G1124" s="4">
        <v>33.024200439453097</v>
      </c>
      <c r="H1124" s="4">
        <v>32.947021484375</v>
      </c>
      <c r="I1124" s="4">
        <v>33.0571899414063</v>
      </c>
      <c r="J1124" s="4">
        <v>33.054999033610038</v>
      </c>
      <c r="K1124" s="4">
        <v>33.009470621744804</v>
      </c>
      <c r="M1124" s="4">
        <v>0.18010000280677099</v>
      </c>
      <c r="N1124" s="4">
        <v>0.73002701115678204</v>
      </c>
      <c r="O1124" s="5">
        <v>4.5528411865234403E-2</v>
      </c>
      <c r="P1124" s="4">
        <v>0.47350033424851301</v>
      </c>
    </row>
    <row r="1125" spans="1:16" x14ac:dyDescent="0.25">
      <c r="A1125" s="4" t="s">
        <v>4905</v>
      </c>
      <c r="B1125" s="4" t="s">
        <v>8804</v>
      </c>
      <c r="C1125" s="4" t="s">
        <v>4906</v>
      </c>
      <c r="D1125" s="4">
        <v>34.073219299316399</v>
      </c>
      <c r="E1125" s="4">
        <v>34.078525543212898</v>
      </c>
      <c r="F1125" s="4">
        <v>33.937717437744098</v>
      </c>
      <c r="G1125" s="4">
        <v>34.037185668945298</v>
      </c>
      <c r="H1125" s="4">
        <v>34.030014038085902</v>
      </c>
      <c r="I1125" s="4">
        <v>33.891937255859403</v>
      </c>
      <c r="J1125" s="4">
        <v>34.029820760091134</v>
      </c>
      <c r="K1125" s="4">
        <v>33.986378987630196</v>
      </c>
      <c r="M1125" s="4">
        <v>0.26247959574527902</v>
      </c>
      <c r="N1125" s="4">
        <v>0.59768265682656796</v>
      </c>
      <c r="O1125" s="5">
        <v>4.34417724609375E-2</v>
      </c>
      <c r="P1125" s="4">
        <v>0.65811817744823797</v>
      </c>
    </row>
    <row r="1126" spans="1:16" x14ac:dyDescent="0.25">
      <c r="A1126" s="4" t="s">
        <v>7064</v>
      </c>
      <c r="B1126" s="4" t="s">
        <v>8389</v>
      </c>
      <c r="C1126" s="4" t="s">
        <v>7065</v>
      </c>
      <c r="D1126" s="4">
        <v>28.198616027831999</v>
      </c>
      <c r="E1126" s="4">
        <v>28.042051315307599</v>
      </c>
      <c r="F1126" s="4">
        <v>28.076784133911101</v>
      </c>
      <c r="G1126" s="4">
        <v>28.3626098632813</v>
      </c>
      <c r="H1126" s="4">
        <v>27.2412223815918</v>
      </c>
      <c r="I1126" s="4">
        <v>28.587713241577099</v>
      </c>
      <c r="J1126" s="4">
        <v>28.105817159016897</v>
      </c>
      <c r="K1126" s="4">
        <v>28.063848495483398</v>
      </c>
      <c r="M1126" s="4">
        <v>3.3833115612425302E-2</v>
      </c>
      <c r="N1126" s="4">
        <v>0.95020628792057404</v>
      </c>
      <c r="O1126" s="5">
        <v>4.1968663533527503E-2</v>
      </c>
      <c r="P1126" s="4">
        <v>0.10013721383291301</v>
      </c>
    </row>
    <row r="1127" spans="1:16" x14ac:dyDescent="0.25">
      <c r="A1127" s="4" t="s">
        <v>806</v>
      </c>
      <c r="B1127" s="4" t="s">
        <v>7842</v>
      </c>
      <c r="C1127" s="4" t="s">
        <v>807</v>
      </c>
      <c r="D1127" s="4">
        <v>27.1530437469482</v>
      </c>
      <c r="E1127" s="4">
        <v>26.8486843109131</v>
      </c>
      <c r="F1127" s="4">
        <v>26.731847763061499</v>
      </c>
      <c r="G1127" s="4">
        <v>26.482192993164102</v>
      </c>
      <c r="H1127" s="4">
        <v>26.720724105835</v>
      </c>
      <c r="I1127" s="4">
        <v>27.405736923217798</v>
      </c>
      <c r="J1127" s="4">
        <v>26.911191940307599</v>
      </c>
      <c r="K1127" s="4">
        <v>26.869551340738965</v>
      </c>
      <c r="M1127" s="4">
        <v>4.6895014652540201E-2</v>
      </c>
      <c r="N1127" s="4">
        <v>0.92909916897506895</v>
      </c>
      <c r="O1127" s="5">
        <v>4.1640599568683698E-2</v>
      </c>
      <c r="P1127" s="4">
        <v>0.13700545173984799</v>
      </c>
    </row>
    <row r="1128" spans="1:16" x14ac:dyDescent="0.25">
      <c r="A1128" s="4" t="s">
        <v>847</v>
      </c>
      <c r="B1128" s="4" t="s">
        <v>9364</v>
      </c>
      <c r="C1128" s="4" t="s">
        <v>848</v>
      </c>
      <c r="D1128" s="4">
        <v>31.535938262939499</v>
      </c>
      <c r="E1128" s="4">
        <v>31.695585250854499</v>
      </c>
      <c r="F1128" s="4">
        <v>31.401304244995099</v>
      </c>
      <c r="G1128" s="4">
        <v>32.588737487792997</v>
      </c>
      <c r="H1128" s="4">
        <v>30.498716354370099</v>
      </c>
      <c r="I1128" s="4">
        <v>31.4228324890137</v>
      </c>
      <c r="J1128" s="4">
        <v>31.54427591959637</v>
      </c>
      <c r="K1128" s="4">
        <v>31.503428777058932</v>
      </c>
      <c r="M1128" s="4">
        <v>2.23326484060841E-2</v>
      </c>
      <c r="N1128" s="4">
        <v>0.96855732309380105</v>
      </c>
      <c r="O1128" s="5">
        <v>4.0847142537437299E-2</v>
      </c>
      <c r="P1128" s="4">
        <v>6.68930121156322E-2</v>
      </c>
    </row>
    <row r="1129" spans="1:16" x14ac:dyDescent="0.25">
      <c r="A1129" s="4" t="s">
        <v>3679</v>
      </c>
      <c r="B1129" s="4" t="s">
        <v>8718</v>
      </c>
      <c r="C1129" s="4" t="s">
        <v>3681</v>
      </c>
      <c r="D1129" s="4">
        <v>33.345344543457003</v>
      </c>
      <c r="E1129" s="4">
        <v>33.379440307617202</v>
      </c>
      <c r="F1129" s="4">
        <v>33.269515991210902</v>
      </c>
      <c r="G1129" s="4">
        <v>33.349075317382798</v>
      </c>
      <c r="H1129" s="4">
        <v>33.249252319335902</v>
      </c>
      <c r="I1129" s="4">
        <v>33.274250030517599</v>
      </c>
      <c r="J1129" s="4">
        <v>33.331433614095033</v>
      </c>
      <c r="K1129" s="4">
        <v>33.290859222412102</v>
      </c>
      <c r="M1129" s="4">
        <v>0.38648656682222099</v>
      </c>
      <c r="N1129" s="4">
        <v>0.41318175809649699</v>
      </c>
      <c r="O1129" s="5">
        <v>4.0574391682945098E-2</v>
      </c>
      <c r="P1129" s="4">
        <v>0.91772912942529306</v>
      </c>
    </row>
    <row r="1130" spans="1:16" x14ac:dyDescent="0.25">
      <c r="A1130" s="4" t="s">
        <v>3922</v>
      </c>
      <c r="B1130" s="4" t="s">
        <v>8846</v>
      </c>
      <c r="C1130" s="4" t="s">
        <v>3924</v>
      </c>
      <c r="D1130" s="4">
        <v>33.756893157958999</v>
      </c>
      <c r="E1130" s="4">
        <v>33.870105743408203</v>
      </c>
      <c r="F1130" s="4">
        <v>33.576271057128899</v>
      </c>
      <c r="G1130" s="4">
        <v>33.660556793212898</v>
      </c>
      <c r="H1130" s="4">
        <v>33.694129943847699</v>
      </c>
      <c r="I1130" s="4">
        <v>33.728767395019503</v>
      </c>
      <c r="J1130" s="4">
        <v>33.734423319498696</v>
      </c>
      <c r="K1130" s="4">
        <v>33.694484710693366</v>
      </c>
      <c r="M1130" s="4">
        <v>0.17212085788763701</v>
      </c>
      <c r="N1130" s="4">
        <v>0.73994395796847601</v>
      </c>
      <c r="O1130" s="5">
        <v>3.9938608805336201E-2</v>
      </c>
      <c r="P1130" s="4">
        <v>0.454880450526087</v>
      </c>
    </row>
    <row r="1131" spans="1:16" x14ac:dyDescent="0.25">
      <c r="A1131" s="4" t="s">
        <v>3437</v>
      </c>
      <c r="B1131" s="4" t="s">
        <v>9381</v>
      </c>
      <c r="C1131" s="4" t="s">
        <v>3439</v>
      </c>
      <c r="D1131" s="4">
        <v>27.042392730712901</v>
      </c>
      <c r="E1131" s="4">
        <v>27.245710372924801</v>
      </c>
      <c r="F1131" s="4">
        <v>27.155998229980501</v>
      </c>
      <c r="G1131" s="4">
        <v>26.663833618164102</v>
      </c>
      <c r="H1131" s="4">
        <v>27.3779411315918</v>
      </c>
      <c r="I1131" s="4">
        <v>27.284666061401399</v>
      </c>
      <c r="J1131" s="4">
        <v>27.148033777872737</v>
      </c>
      <c r="K1131" s="4">
        <v>27.108813603719099</v>
      </c>
      <c r="M1131" s="4">
        <v>5.8587115602289103E-2</v>
      </c>
      <c r="N1131" s="4">
        <v>0.90924000000000005</v>
      </c>
      <c r="O1131" s="5">
        <v>3.9220174153648202E-2</v>
      </c>
      <c r="P1131" s="4">
        <v>0.1692672242497</v>
      </c>
    </row>
    <row r="1132" spans="1:16" x14ac:dyDescent="0.25">
      <c r="A1132" s="4" t="s">
        <v>3648</v>
      </c>
      <c r="B1132" s="4" t="s">
        <v>8891</v>
      </c>
      <c r="C1132" s="4" t="s">
        <v>3650</v>
      </c>
      <c r="D1132" s="4">
        <v>36.818939208984403</v>
      </c>
      <c r="E1132" s="4">
        <v>36.744232177734403</v>
      </c>
      <c r="F1132" s="4">
        <v>36.560813903808601</v>
      </c>
      <c r="G1132" s="4">
        <v>36.670112609863303</v>
      </c>
      <c r="H1132" s="4">
        <v>36.697883605957003</v>
      </c>
      <c r="I1132" s="4">
        <v>36.638946533203097</v>
      </c>
      <c r="J1132" s="4">
        <v>36.707995096842467</v>
      </c>
      <c r="K1132" s="4">
        <v>36.668980916341134</v>
      </c>
      <c r="M1132" s="4">
        <v>0.19011631351684699</v>
      </c>
      <c r="N1132" s="4">
        <v>0.71318893466745104</v>
      </c>
      <c r="O1132" s="5">
        <v>3.9014180501297298E-2</v>
      </c>
      <c r="P1132" s="4">
        <v>0.49666534615708002</v>
      </c>
    </row>
    <row r="1133" spans="1:16" x14ac:dyDescent="0.25">
      <c r="A1133" s="4" t="s">
        <v>6211</v>
      </c>
      <c r="B1133" s="4" t="s">
        <v>8912</v>
      </c>
      <c r="C1133" s="4" t="s">
        <v>6213</v>
      </c>
      <c r="D1133" s="4">
        <v>32.184761047363303</v>
      </c>
      <c r="E1133" s="4">
        <v>32.049839019775398</v>
      </c>
      <c r="F1133" s="4">
        <v>31.952886581420898</v>
      </c>
      <c r="G1133" s="4">
        <v>32.006561279296903</v>
      </c>
      <c r="H1133" s="4">
        <v>32.0465278625488</v>
      </c>
      <c r="I1133" s="4">
        <v>32.018039703369098</v>
      </c>
      <c r="J1133" s="4">
        <v>32.062495549519866</v>
      </c>
      <c r="K1133" s="4">
        <v>32.023709615071603</v>
      </c>
      <c r="M1133" s="4">
        <v>0.221590763695732</v>
      </c>
      <c r="N1133" s="4">
        <v>0.66173173652694595</v>
      </c>
      <c r="O1133" s="5">
        <v>3.8785934448242201E-2</v>
      </c>
      <c r="P1133" s="4">
        <v>0.56807182861348904</v>
      </c>
    </row>
    <row r="1134" spans="1:16" x14ac:dyDescent="0.25">
      <c r="A1134" s="4" t="s">
        <v>2804</v>
      </c>
      <c r="B1134" s="4" t="s">
        <v>8801</v>
      </c>
      <c r="C1134" s="4" t="s">
        <v>2806</v>
      </c>
      <c r="D1134" s="4">
        <v>37.887584686279297</v>
      </c>
      <c r="E1134" s="4">
        <v>37.702201843261697</v>
      </c>
      <c r="F1134" s="4">
        <v>37.505142211914098</v>
      </c>
      <c r="G1134" s="4">
        <v>37.837921142578097</v>
      </c>
      <c r="H1134" s="4">
        <v>37.576942443847699</v>
      </c>
      <c r="I1134" s="4">
        <v>37.564666748046903</v>
      </c>
      <c r="J1134" s="4">
        <v>37.698309580485024</v>
      </c>
      <c r="K1134" s="4">
        <v>37.659843444824233</v>
      </c>
      <c r="M1134" s="4">
        <v>9.7056293216895906E-2</v>
      </c>
      <c r="N1134" s="4">
        <v>0.85280362195812098</v>
      </c>
      <c r="O1134" s="5">
        <v>3.8466135660804902E-2</v>
      </c>
      <c r="P1134" s="4">
        <v>0.271098216483247</v>
      </c>
    </row>
    <row r="1135" spans="1:16" x14ac:dyDescent="0.25">
      <c r="A1135" s="4" t="s">
        <v>4282</v>
      </c>
      <c r="B1135" s="4" t="s">
        <v>8341</v>
      </c>
      <c r="C1135" s="4" t="s">
        <v>4283</v>
      </c>
      <c r="D1135" s="4">
        <v>30.112276077270501</v>
      </c>
      <c r="E1135" s="4">
        <v>30.051986694335898</v>
      </c>
      <c r="F1135" s="4">
        <v>30.019676208496101</v>
      </c>
      <c r="G1135" s="4">
        <v>29.294115066528299</v>
      </c>
      <c r="H1135" s="4">
        <v>31.239286422729499</v>
      </c>
      <c r="I1135" s="4">
        <v>29.5407390594482</v>
      </c>
      <c r="J1135" s="4">
        <v>30.061312993367505</v>
      </c>
      <c r="K1135" s="4">
        <v>30.024713516235334</v>
      </c>
      <c r="M1135" s="4">
        <v>1.9912716617070302E-2</v>
      </c>
      <c r="N1135" s="4">
        <v>0.97098687089715496</v>
      </c>
      <c r="O1135" s="5">
        <v>3.6599477132160302E-2</v>
      </c>
      <c r="P1135" s="4">
        <v>5.9798456603559799E-2</v>
      </c>
    </row>
    <row r="1136" spans="1:16" x14ac:dyDescent="0.25">
      <c r="A1136" s="4" t="s">
        <v>2596</v>
      </c>
      <c r="B1136" s="4" t="s">
        <v>8719</v>
      </c>
      <c r="C1136" s="4" t="s">
        <v>2598</v>
      </c>
      <c r="D1136" s="4">
        <v>28.349292755126999</v>
      </c>
      <c r="E1136" s="4">
        <v>28.199100494384801</v>
      </c>
      <c r="F1136" s="4">
        <v>27.9764080047607</v>
      </c>
      <c r="G1136" s="4">
        <v>28.053623199462901</v>
      </c>
      <c r="H1136" s="4">
        <v>28.222347259521499</v>
      </c>
      <c r="I1136" s="4">
        <v>28.140928268432599</v>
      </c>
      <c r="J1136" s="4">
        <v>28.174933751424167</v>
      </c>
      <c r="K1136" s="4">
        <v>28.138966242472335</v>
      </c>
      <c r="M1136" s="4">
        <v>0.109516559323093</v>
      </c>
      <c r="N1136" s="4">
        <v>0.83399999999999996</v>
      </c>
      <c r="O1136" s="5">
        <v>3.59675089518205E-2</v>
      </c>
      <c r="P1136" s="4">
        <v>0.302834415089136</v>
      </c>
    </row>
    <row r="1137" spans="1:16" x14ac:dyDescent="0.25">
      <c r="A1137" s="4" t="s">
        <v>7443</v>
      </c>
      <c r="B1137" s="4" t="s">
        <v>8110</v>
      </c>
      <c r="C1137" s="4" t="s">
        <v>7444</v>
      </c>
      <c r="D1137" s="4">
        <v>28.8806972503662</v>
      </c>
      <c r="E1137" s="4">
        <v>28.772850036621101</v>
      </c>
      <c r="F1137" s="4">
        <v>28.6465950012207</v>
      </c>
      <c r="G1137" s="4">
        <v>28.793655395507798</v>
      </c>
      <c r="H1137" s="4">
        <v>28.809103012085</v>
      </c>
      <c r="I1137" s="4">
        <v>28.589872360229499</v>
      </c>
      <c r="J1137" s="4">
        <v>28.766714096069336</v>
      </c>
      <c r="K1137" s="4">
        <v>28.730876922607433</v>
      </c>
      <c r="M1137" s="4">
        <v>0.13511646996269</v>
      </c>
      <c r="N1137" s="4">
        <v>0.79551320321469599</v>
      </c>
      <c r="O1137" s="5">
        <v>3.5837173461914097E-2</v>
      </c>
      <c r="P1137" s="4">
        <v>0.366394609306462</v>
      </c>
    </row>
    <row r="1138" spans="1:16" x14ac:dyDescent="0.25">
      <c r="A1138" s="4" t="s">
        <v>3778</v>
      </c>
      <c r="B1138" s="4" t="s">
        <v>8865</v>
      </c>
      <c r="C1138" s="4" t="s">
        <v>3780</v>
      </c>
      <c r="D1138" s="4">
        <v>34.332649230957003</v>
      </c>
      <c r="E1138" s="4">
        <v>34.4716606140137</v>
      </c>
      <c r="F1138" s="4">
        <v>34.350040435791001</v>
      </c>
      <c r="G1138" s="4">
        <v>34.391487121582003</v>
      </c>
      <c r="H1138" s="4">
        <v>34.345783233642599</v>
      </c>
      <c r="I1138" s="4">
        <v>34.313777923583999</v>
      </c>
      <c r="J1138" s="4">
        <v>34.384783426920571</v>
      </c>
      <c r="K1138" s="4">
        <v>34.350349426269538</v>
      </c>
      <c r="M1138" s="4">
        <v>0.28186236076999099</v>
      </c>
      <c r="N1138" s="4">
        <v>0.56860636306924495</v>
      </c>
      <c r="O1138" s="5">
        <v>3.4434000651039298E-2</v>
      </c>
      <c r="P1138" s="4">
        <v>0.69989034170741704</v>
      </c>
    </row>
    <row r="1139" spans="1:16" x14ac:dyDescent="0.25">
      <c r="A1139" s="4" t="s">
        <v>4543</v>
      </c>
      <c r="B1139" s="4" t="s">
        <v>8604</v>
      </c>
      <c r="C1139" s="4" t="s">
        <v>4545</v>
      </c>
      <c r="D1139" s="4">
        <v>31.439159393310501</v>
      </c>
      <c r="E1139" s="4">
        <v>31.578493118286101</v>
      </c>
      <c r="F1139" s="4">
        <v>31.685428619384801</v>
      </c>
      <c r="G1139" s="4">
        <v>31.5678520202637</v>
      </c>
      <c r="H1139" s="4">
        <v>31.462182998657202</v>
      </c>
      <c r="I1139" s="4">
        <v>31.571043014526399</v>
      </c>
      <c r="J1139" s="4">
        <v>31.567693710327134</v>
      </c>
      <c r="K1139" s="4">
        <v>31.533692677815765</v>
      </c>
      <c r="M1139" s="4">
        <v>0.15998623860928199</v>
      </c>
      <c r="N1139" s="4">
        <v>0.75891352292513103</v>
      </c>
      <c r="O1139" s="5">
        <v>3.40010325113944E-2</v>
      </c>
      <c r="P1139" s="4">
        <v>0.42626496025772098</v>
      </c>
    </row>
    <row r="1140" spans="1:16" x14ac:dyDescent="0.25">
      <c r="A1140" s="4" t="s">
        <v>5709</v>
      </c>
      <c r="B1140" s="4" t="s">
        <v>8082</v>
      </c>
      <c r="C1140" s="4" t="s">
        <v>5711</v>
      </c>
      <c r="D1140" s="4">
        <v>26.580265045166001</v>
      </c>
      <c r="E1140" s="4">
        <v>26.729320526123001</v>
      </c>
      <c r="F1140" s="4">
        <v>26.583093643188501</v>
      </c>
      <c r="G1140" s="4">
        <v>26.6656608581543</v>
      </c>
      <c r="H1140" s="4">
        <v>26.533988952636701</v>
      </c>
      <c r="I1140" s="4">
        <v>26.592033386230501</v>
      </c>
      <c r="J1140" s="4">
        <v>26.630893071492505</v>
      </c>
      <c r="K1140" s="4">
        <v>26.5972277323405</v>
      </c>
      <c r="M1140" s="4">
        <v>0.20949649974198201</v>
      </c>
      <c r="N1140" s="4">
        <v>0.68265474060822895</v>
      </c>
      <c r="O1140" s="5">
        <v>3.3665339152015902E-2</v>
      </c>
      <c r="P1140" s="4">
        <v>0.54086928250227395</v>
      </c>
    </row>
    <row r="1141" spans="1:16" x14ac:dyDescent="0.25">
      <c r="A1141" s="4" t="s">
        <v>5752</v>
      </c>
      <c r="B1141" s="4" t="s">
        <v>8363</v>
      </c>
      <c r="C1141" s="4" t="s">
        <v>5754</v>
      </c>
      <c r="D1141" s="4">
        <v>30.414592742919901</v>
      </c>
      <c r="E1141" s="4">
        <v>30.532253265380898</v>
      </c>
      <c r="F1141" s="4">
        <v>30.4561252593994</v>
      </c>
      <c r="G1141" s="4">
        <v>30.4476509094238</v>
      </c>
      <c r="H1141" s="4">
        <v>30.3070774078369</v>
      </c>
      <c r="I1141" s="4">
        <v>30.5521354675293</v>
      </c>
      <c r="J1141" s="4">
        <v>30.467657089233398</v>
      </c>
      <c r="K1141" s="4">
        <v>30.435621261596665</v>
      </c>
      <c r="M1141" s="4">
        <v>0.15146961444492499</v>
      </c>
      <c r="N1141" s="4">
        <v>0.77246759259259301</v>
      </c>
      <c r="O1141" s="5">
        <v>3.2035827636718799E-2</v>
      </c>
      <c r="P1141" s="4">
        <v>0.40595464748431698</v>
      </c>
    </row>
    <row r="1142" spans="1:16" x14ac:dyDescent="0.25">
      <c r="A1142" s="4" t="s">
        <v>1963</v>
      </c>
      <c r="B1142" s="4" t="s">
        <v>8572</v>
      </c>
      <c r="C1142" s="4" t="s">
        <v>1965</v>
      </c>
      <c r="D1142" s="4">
        <v>30.326196670532202</v>
      </c>
      <c r="E1142" s="4">
        <v>30.205245971679702</v>
      </c>
      <c r="F1142" s="4">
        <v>30.1065979003906</v>
      </c>
      <c r="G1142" s="4">
        <v>30.066448211669901</v>
      </c>
      <c r="H1142" s="4">
        <v>30.032457351684599</v>
      </c>
      <c r="I1142" s="4">
        <v>30.449426651001001</v>
      </c>
      <c r="J1142" s="4">
        <v>30.212680180867498</v>
      </c>
      <c r="K1142" s="4">
        <v>30.182777404785167</v>
      </c>
      <c r="M1142" s="4">
        <v>7.07132277643788E-2</v>
      </c>
      <c r="N1142" s="4">
        <v>0.89368008948545896</v>
      </c>
      <c r="O1142" s="5">
        <v>2.99027760823556E-2</v>
      </c>
      <c r="P1142" s="4">
        <v>0.202044914842338</v>
      </c>
    </row>
    <row r="1143" spans="1:16" x14ac:dyDescent="0.25">
      <c r="A1143" s="4" t="s">
        <v>7495</v>
      </c>
      <c r="B1143" s="4" t="s">
        <v>8871</v>
      </c>
      <c r="C1143" s="4" t="s">
        <v>7496</v>
      </c>
      <c r="D1143" s="4">
        <v>32.3987426757813</v>
      </c>
      <c r="E1143" s="4">
        <v>32.509723663330099</v>
      </c>
      <c r="F1143" s="4">
        <v>32.479927062988303</v>
      </c>
      <c r="G1143" s="4">
        <v>32.516258239746101</v>
      </c>
      <c r="H1143" s="4">
        <v>32.33740234375</v>
      </c>
      <c r="I1143" s="4">
        <v>32.445255279541001</v>
      </c>
      <c r="J1143" s="4">
        <v>32.462797800699896</v>
      </c>
      <c r="K1143" s="4">
        <v>32.432971954345696</v>
      </c>
      <c r="M1143" s="4">
        <v>0.184468700966778</v>
      </c>
      <c r="N1143" s="4">
        <v>0.72409876543209895</v>
      </c>
      <c r="O1143" s="5">
        <v>2.9825846354164302E-2</v>
      </c>
      <c r="P1143" s="4">
        <v>0.483631888983653</v>
      </c>
    </row>
    <row r="1144" spans="1:16" x14ac:dyDescent="0.25">
      <c r="A1144" s="4" t="s">
        <v>7348</v>
      </c>
      <c r="B1144" s="4" t="s">
        <v>8275</v>
      </c>
      <c r="C1144" s="4" t="s">
        <v>7349</v>
      </c>
      <c r="D1144" s="4">
        <v>31.791648864746101</v>
      </c>
      <c r="E1144" s="4">
        <v>31.538820266723601</v>
      </c>
      <c r="F1144" s="4">
        <v>31.519021987915</v>
      </c>
      <c r="G1144" s="4">
        <v>31.456720352172901</v>
      </c>
      <c r="H1144" s="4">
        <v>31.633625030517599</v>
      </c>
      <c r="I1144" s="4">
        <v>31.671293258666999</v>
      </c>
      <c r="J1144" s="4">
        <v>31.616497039794897</v>
      </c>
      <c r="K1144" s="4">
        <v>31.587212880452501</v>
      </c>
      <c r="M1144" s="4">
        <v>9.5256439743986704E-2</v>
      </c>
      <c r="N1144" s="4">
        <v>0.85623076923076902</v>
      </c>
      <c r="O1144" s="5">
        <v>2.9284159342449101E-2</v>
      </c>
      <c r="P1144" s="4">
        <v>0.26646726232276202</v>
      </c>
    </row>
    <row r="1145" spans="1:16" x14ac:dyDescent="0.25">
      <c r="A1145" s="4" t="s">
        <v>3844</v>
      </c>
      <c r="B1145" s="4" t="s">
        <v>8762</v>
      </c>
      <c r="C1145" s="4" t="s">
        <v>3845</v>
      </c>
      <c r="D1145" s="4">
        <v>30.500669479370099</v>
      </c>
      <c r="E1145" s="4">
        <v>30.533861160278299</v>
      </c>
      <c r="F1145" s="4">
        <v>30.4664211273193</v>
      </c>
      <c r="G1145" s="4">
        <v>30.559110641479499</v>
      </c>
      <c r="H1145" s="4">
        <v>30.3889484405518</v>
      </c>
      <c r="I1145" s="4">
        <v>30.465375900268601</v>
      </c>
      <c r="J1145" s="4">
        <v>30.500317255655897</v>
      </c>
      <c r="K1145" s="4">
        <v>30.471144994099969</v>
      </c>
      <c r="M1145" s="4">
        <v>0.21410800165496099</v>
      </c>
      <c r="N1145" s="4">
        <v>0.67547192353644003</v>
      </c>
      <c r="O1145" s="5">
        <v>2.9172261555992E-2</v>
      </c>
      <c r="P1145" s="4">
        <v>0.55127478371230099</v>
      </c>
    </row>
    <row r="1146" spans="1:16" x14ac:dyDescent="0.25">
      <c r="A1146" s="4" t="s">
        <v>4340</v>
      </c>
      <c r="B1146" s="4" t="s">
        <v>9171</v>
      </c>
      <c r="C1146" s="4" t="s">
        <v>4342</v>
      </c>
      <c r="D1146" s="4">
        <v>24.662324905395501</v>
      </c>
      <c r="E1146" s="4">
        <v>25.456760406494102</v>
      </c>
      <c r="F1146" s="4">
        <v>24.0545330047607</v>
      </c>
      <c r="G1146" s="4">
        <v>24.586990356445298</v>
      </c>
      <c r="H1146" s="4">
        <v>24.6085395812988</v>
      </c>
      <c r="I1146" s="4">
        <v>24.895746231079102</v>
      </c>
      <c r="J1146" s="4">
        <v>24.724539438883436</v>
      </c>
      <c r="K1146" s="4">
        <v>24.6970920562744</v>
      </c>
      <c r="M1146" s="4">
        <v>2.1912320023664202E-2</v>
      </c>
      <c r="N1146" s="4">
        <v>0.96916008771929796</v>
      </c>
      <c r="O1146" s="5">
        <v>2.7447382609050702E-2</v>
      </c>
      <c r="P1146" s="4">
        <v>6.5663274641585404E-2</v>
      </c>
    </row>
    <row r="1147" spans="1:16" x14ac:dyDescent="0.25">
      <c r="A1147" s="4" t="s">
        <v>3257</v>
      </c>
      <c r="B1147" s="4" t="s">
        <v>8699</v>
      </c>
      <c r="C1147" s="4" t="s">
        <v>3259</v>
      </c>
      <c r="D1147" s="4">
        <v>34.8963012695313</v>
      </c>
      <c r="E1147" s="4">
        <v>34.807395935058601</v>
      </c>
      <c r="F1147" s="4">
        <v>34.825576782226598</v>
      </c>
      <c r="G1147" s="4">
        <v>34.909664154052699</v>
      </c>
      <c r="H1147" s="4">
        <v>34.811000823974602</v>
      </c>
      <c r="I1147" s="4">
        <v>34.734294891357401</v>
      </c>
      <c r="J1147" s="4">
        <v>34.843091328938833</v>
      </c>
      <c r="K1147" s="4">
        <v>34.818319956461572</v>
      </c>
      <c r="M1147" s="4">
        <v>0.161753905968682</v>
      </c>
      <c r="N1147" s="4">
        <v>0.75565621370499403</v>
      </c>
      <c r="O1147" s="5">
        <v>2.4771372477218299E-2</v>
      </c>
      <c r="P1147" s="4">
        <v>0.43045659165882599</v>
      </c>
    </row>
    <row r="1148" spans="1:16" x14ac:dyDescent="0.25">
      <c r="A1148" s="4" t="s">
        <v>4049</v>
      </c>
      <c r="B1148" s="4" t="s">
        <v>7878</v>
      </c>
      <c r="C1148" s="4" t="s">
        <v>4051</v>
      </c>
      <c r="D1148" s="4">
        <v>25.030288696289102</v>
      </c>
      <c r="E1148" s="4">
        <v>25.1915397644043</v>
      </c>
      <c r="F1148" s="4">
        <v>24.771705627441399</v>
      </c>
      <c r="G1148" s="4">
        <v>23.965028762817401</v>
      </c>
      <c r="H1148" s="4">
        <v>25.578220367431602</v>
      </c>
      <c r="I1148" s="4">
        <v>25.381422042846701</v>
      </c>
      <c r="J1148" s="4">
        <v>24.997844696044933</v>
      </c>
      <c r="K1148" s="4">
        <v>24.974890391031902</v>
      </c>
      <c r="M1148" s="4">
        <v>1.4541108422468399E-2</v>
      </c>
      <c r="N1148" s="4">
        <v>0.97964885496183196</v>
      </c>
      <c r="O1148" s="5">
        <v>2.2954305013019601E-2</v>
      </c>
      <c r="P1148" s="4">
        <v>4.3921398153799897E-2</v>
      </c>
    </row>
    <row r="1149" spans="1:16" x14ac:dyDescent="0.25">
      <c r="A1149" s="4" t="s">
        <v>188</v>
      </c>
      <c r="B1149" s="4" t="s">
        <v>8832</v>
      </c>
      <c r="C1149" s="4" t="s">
        <v>190</v>
      </c>
      <c r="D1149" s="4">
        <v>32.719413757324197</v>
      </c>
      <c r="E1149" s="4">
        <v>32.685115814208999</v>
      </c>
      <c r="F1149" s="4">
        <v>32.665977478027301</v>
      </c>
      <c r="G1149" s="4">
        <v>33.132869720458999</v>
      </c>
      <c r="H1149" s="4">
        <v>32.295677185058601</v>
      </c>
      <c r="I1149" s="4">
        <v>32.578315734863303</v>
      </c>
      <c r="J1149" s="4">
        <v>32.690169016520166</v>
      </c>
      <c r="K1149" s="4">
        <v>32.668954213460303</v>
      </c>
      <c r="M1149" s="4">
        <v>2.89462480427536E-2</v>
      </c>
      <c r="N1149" s="4">
        <v>0.956703683342496</v>
      </c>
      <c r="O1149" s="5">
        <v>2.12148030598911E-2</v>
      </c>
      <c r="P1149" s="4">
        <v>8.61041285670235E-2</v>
      </c>
    </row>
    <row r="1150" spans="1:16" x14ac:dyDescent="0.25">
      <c r="A1150" s="4" t="s">
        <v>1665</v>
      </c>
      <c r="B1150" s="4" t="s">
        <v>8982</v>
      </c>
      <c r="C1150" s="4" t="s">
        <v>1667</v>
      </c>
      <c r="D1150" s="4">
        <v>34.285701751708999</v>
      </c>
      <c r="E1150" s="4">
        <v>34.212173461914098</v>
      </c>
      <c r="F1150" s="4">
        <v>33.909214019775398</v>
      </c>
      <c r="G1150" s="4">
        <v>34.305988311767599</v>
      </c>
      <c r="H1150" s="4">
        <v>34.0970268249512</v>
      </c>
      <c r="I1150" s="4">
        <v>33.942630767822301</v>
      </c>
      <c r="J1150" s="4">
        <v>34.135696411132834</v>
      </c>
      <c r="K1150" s="4">
        <v>34.1152153015137</v>
      </c>
      <c r="M1150" s="4">
        <v>4.48264307630186E-2</v>
      </c>
      <c r="N1150" s="4">
        <v>0.93218372993912602</v>
      </c>
      <c r="O1150" s="5">
        <v>2.0481109619140601E-2</v>
      </c>
      <c r="P1150" s="4">
        <v>0.13122662930995299</v>
      </c>
    </row>
    <row r="1151" spans="1:16" x14ac:dyDescent="0.25">
      <c r="A1151" s="4" t="s">
        <v>6767</v>
      </c>
      <c r="B1151" s="4" t="s">
        <v>8904</v>
      </c>
      <c r="C1151" s="4" t="s">
        <v>6769</v>
      </c>
      <c r="D1151" s="4">
        <v>32.9526557922363</v>
      </c>
      <c r="E1151" s="4">
        <v>32.873668670654297</v>
      </c>
      <c r="F1151" s="4">
        <v>32.8219604492188</v>
      </c>
      <c r="G1151" s="4">
        <v>32.948734283447301</v>
      </c>
      <c r="H1151" s="4">
        <v>32.880664825439503</v>
      </c>
      <c r="I1151" s="4">
        <v>32.757503509521499</v>
      </c>
      <c r="J1151" s="4">
        <v>32.882761637369804</v>
      </c>
      <c r="K1151" s="4">
        <v>32.86230087280277</v>
      </c>
      <c r="M1151" s="4">
        <v>0.10937322192343001</v>
      </c>
      <c r="N1151" s="4">
        <v>0.833967026719727</v>
      </c>
      <c r="O1151" s="5">
        <v>2.0460764567054899E-2</v>
      </c>
      <c r="P1151" s="4">
        <v>0.302472462431846</v>
      </c>
    </row>
    <row r="1152" spans="1:16" x14ac:dyDescent="0.25">
      <c r="A1152" s="4" t="s">
        <v>5199</v>
      </c>
      <c r="B1152" s="4" t="s">
        <v>8831</v>
      </c>
      <c r="C1152" s="4" t="s">
        <v>5200</v>
      </c>
      <c r="D1152" s="4">
        <v>31.879823684692401</v>
      </c>
      <c r="E1152" s="4">
        <v>31.784612655639599</v>
      </c>
      <c r="F1152" s="4">
        <v>31.707403182983398</v>
      </c>
      <c r="G1152" s="4">
        <v>31.877323150634801</v>
      </c>
      <c r="H1152" s="4">
        <v>31.689224243164102</v>
      </c>
      <c r="I1152" s="4">
        <v>31.744115829467798</v>
      </c>
      <c r="J1152" s="4">
        <v>31.790613174438466</v>
      </c>
      <c r="K1152" s="4">
        <v>31.770221074422235</v>
      </c>
      <c r="M1152" s="4">
        <v>9.7553067005970703E-2</v>
      </c>
      <c r="N1152" s="4">
        <v>0.85170781426953601</v>
      </c>
      <c r="O1152" s="5">
        <v>2.0392100016277202E-2</v>
      </c>
      <c r="P1152" s="4">
        <v>0.27237426906880302</v>
      </c>
    </row>
    <row r="1153" spans="1:16" x14ac:dyDescent="0.25">
      <c r="A1153" s="4" t="s">
        <v>6748</v>
      </c>
      <c r="B1153" s="4" t="s">
        <v>8740</v>
      </c>
      <c r="C1153" s="4" t="s">
        <v>6750</v>
      </c>
      <c r="D1153" s="4">
        <v>35.628463745117202</v>
      </c>
      <c r="E1153" s="4">
        <v>35.572437286377003</v>
      </c>
      <c r="F1153" s="4">
        <v>35.541038513183601</v>
      </c>
      <c r="G1153" s="4">
        <v>35.5113525390625</v>
      </c>
      <c r="H1153" s="4">
        <v>35.5357856750488</v>
      </c>
      <c r="I1153" s="4">
        <v>35.636344909667997</v>
      </c>
      <c r="J1153" s="4">
        <v>35.580646514892599</v>
      </c>
      <c r="K1153" s="4">
        <v>35.561161041259766</v>
      </c>
      <c r="M1153" s="4">
        <v>0.158834350843297</v>
      </c>
      <c r="N1153" s="4">
        <v>0.76059628770301602</v>
      </c>
      <c r="O1153" s="5">
        <v>1.94854736328125E-2</v>
      </c>
      <c r="P1153" s="4">
        <v>0.423529156953877</v>
      </c>
    </row>
    <row r="1154" spans="1:16" x14ac:dyDescent="0.25">
      <c r="A1154" s="4" t="s">
        <v>2270</v>
      </c>
      <c r="B1154" s="4" t="s">
        <v>8815</v>
      </c>
      <c r="C1154" s="4" t="s">
        <v>2272</v>
      </c>
      <c r="D1154" s="4">
        <v>30.776123046875</v>
      </c>
      <c r="E1154" s="4">
        <v>31.1299648284912</v>
      </c>
      <c r="F1154" s="4">
        <v>31.079586029052699</v>
      </c>
      <c r="G1154" s="4">
        <v>31.297845840454102</v>
      </c>
      <c r="H1154" s="4">
        <v>30.753847122192401</v>
      </c>
      <c r="I1154" s="4">
        <v>30.8784580230713</v>
      </c>
      <c r="J1154" s="4">
        <v>30.995224634806295</v>
      </c>
      <c r="K1154" s="4">
        <v>30.976716995239268</v>
      </c>
      <c r="M1154" s="4">
        <v>3.1471746351506999E-2</v>
      </c>
      <c r="N1154" s="4">
        <v>0.95231920748486498</v>
      </c>
      <c r="O1154" s="5">
        <v>1.85076395670585E-2</v>
      </c>
      <c r="P1154" s="4">
        <v>9.3373183757227002E-2</v>
      </c>
    </row>
    <row r="1155" spans="1:16" x14ac:dyDescent="0.25">
      <c r="A1155" s="4" t="s">
        <v>6840</v>
      </c>
      <c r="B1155" s="4" t="s">
        <v>8502</v>
      </c>
      <c r="C1155" s="4" t="s">
        <v>6842</v>
      </c>
      <c r="D1155" s="4">
        <v>30.131900787353501</v>
      </c>
      <c r="E1155" s="4">
        <v>30.070205688476602</v>
      </c>
      <c r="F1155" s="4">
        <v>29.9108180999756</v>
      </c>
      <c r="G1155" s="4">
        <v>29.969459533691399</v>
      </c>
      <c r="H1155" s="4">
        <v>30.099117279052699</v>
      </c>
      <c r="I1155" s="4">
        <v>29.9898567199707</v>
      </c>
      <c r="J1155" s="4">
        <v>30.037641525268569</v>
      </c>
      <c r="K1155" s="4">
        <v>30.019477844238267</v>
      </c>
      <c r="M1155" s="4">
        <v>8.3269055089264202E-2</v>
      </c>
      <c r="N1155" s="4">
        <v>0.87210549943883298</v>
      </c>
      <c r="O1155" s="5">
        <v>1.8163681030273399E-2</v>
      </c>
      <c r="P1155" s="4">
        <v>0.235306979685209</v>
      </c>
    </row>
    <row r="1156" spans="1:16" x14ac:dyDescent="0.25">
      <c r="A1156" s="4" t="s">
        <v>2536</v>
      </c>
      <c r="B1156" s="4" t="s">
        <v>8281</v>
      </c>
      <c r="C1156" s="4" t="s">
        <v>2538</v>
      </c>
      <c r="D1156" s="4">
        <v>30.150354385376001</v>
      </c>
      <c r="E1156" s="4">
        <v>30.350765228271499</v>
      </c>
      <c r="F1156" s="4">
        <v>30.2137641906738</v>
      </c>
      <c r="G1156" s="4">
        <v>30.425701141357401</v>
      </c>
      <c r="H1156" s="4">
        <v>30.1556720733643</v>
      </c>
      <c r="I1156" s="4">
        <v>30.0812072753906</v>
      </c>
      <c r="J1156" s="4">
        <v>30.238294601440433</v>
      </c>
      <c r="K1156" s="4">
        <v>30.220860163370769</v>
      </c>
      <c r="M1156" s="4">
        <v>4.9783310789003797E-2</v>
      </c>
      <c r="N1156" s="4">
        <v>0.92369401330376899</v>
      </c>
      <c r="O1156" s="5">
        <v>1.7434438069660298E-2</v>
      </c>
      <c r="P1156" s="4">
        <v>0.14503782434531501</v>
      </c>
    </row>
    <row r="1157" spans="1:16" x14ac:dyDescent="0.25">
      <c r="A1157" s="4" t="s">
        <v>1471</v>
      </c>
      <c r="B1157" s="4" t="s">
        <v>8628</v>
      </c>
      <c r="C1157" s="4" t="s">
        <v>1473</v>
      </c>
      <c r="D1157" s="4">
        <v>31.7124919891357</v>
      </c>
      <c r="E1157" s="4">
        <v>31.936365127563501</v>
      </c>
      <c r="F1157" s="4">
        <v>31.907751083373999</v>
      </c>
      <c r="G1157" s="4">
        <v>31.834918975830099</v>
      </c>
      <c r="H1157" s="4">
        <v>31.846378326416001</v>
      </c>
      <c r="I1157" s="4">
        <v>31.8242092132568</v>
      </c>
      <c r="J1157" s="4">
        <v>31.852202733357732</v>
      </c>
      <c r="K1157" s="4">
        <v>31.835168838500966</v>
      </c>
      <c r="M1157" s="4">
        <v>8.5504887961804402E-2</v>
      </c>
      <c r="N1157" s="4">
        <v>0.87005849268841395</v>
      </c>
      <c r="O1157" s="5">
        <v>1.7033894856769601E-2</v>
      </c>
      <c r="P1157" s="4">
        <v>0.24116168569210999</v>
      </c>
    </row>
    <row r="1158" spans="1:16" x14ac:dyDescent="0.25">
      <c r="A1158" s="4" t="s">
        <v>4405</v>
      </c>
      <c r="B1158" s="4" t="s">
        <v>9052</v>
      </c>
      <c r="C1158" s="4" t="s">
        <v>4407</v>
      </c>
      <c r="D1158" s="4">
        <v>26.371940612793001</v>
      </c>
      <c r="E1158" s="4">
        <v>26.418727874755898</v>
      </c>
      <c r="F1158" s="4">
        <v>26.642951965331999</v>
      </c>
      <c r="G1158" s="4">
        <v>25.802446365356399</v>
      </c>
      <c r="H1158" s="4">
        <v>26.521263122558601</v>
      </c>
      <c r="I1158" s="4">
        <v>27.059038162231399</v>
      </c>
      <c r="J1158" s="4">
        <v>26.477873484293635</v>
      </c>
      <c r="K1158" s="4">
        <v>26.460915883382132</v>
      </c>
      <c r="M1158" s="4">
        <v>1.5040040285208001E-2</v>
      </c>
      <c r="N1158" s="4">
        <v>0.97922094926350201</v>
      </c>
      <c r="O1158" s="5">
        <v>1.6957600911460698E-2</v>
      </c>
      <c r="P1158" s="4">
        <v>4.5403733521434703E-2</v>
      </c>
    </row>
    <row r="1159" spans="1:16" x14ac:dyDescent="0.25">
      <c r="A1159" s="4" t="s">
        <v>5685</v>
      </c>
      <c r="B1159" s="4" t="s">
        <v>8941</v>
      </c>
      <c r="C1159" s="4" t="s">
        <v>5687</v>
      </c>
      <c r="D1159" s="4">
        <v>29.634881973266602</v>
      </c>
      <c r="E1159" s="4">
        <v>29.4876594543457</v>
      </c>
      <c r="F1159" s="4">
        <v>29.1805744171143</v>
      </c>
      <c r="G1159" s="4">
        <v>29.394657135009801</v>
      </c>
      <c r="H1159" s="4">
        <v>29.5291233062744</v>
      </c>
      <c r="I1159" s="4">
        <v>29.336345672607401</v>
      </c>
      <c r="J1159" s="4">
        <v>29.434371948242202</v>
      </c>
      <c r="K1159" s="4">
        <v>29.420042037963867</v>
      </c>
      <c r="M1159" s="4">
        <v>3.3258339974315501E-2</v>
      </c>
      <c r="N1159" s="4">
        <v>0.95079603087100295</v>
      </c>
      <c r="O1159" s="5">
        <v>1.43299102783203E-2</v>
      </c>
      <c r="P1159" s="4">
        <v>9.8493670529925803E-2</v>
      </c>
    </row>
    <row r="1160" spans="1:16" x14ac:dyDescent="0.25">
      <c r="A1160" s="4" t="s">
        <v>2239</v>
      </c>
      <c r="B1160" s="4" t="s">
        <v>8902</v>
      </c>
      <c r="C1160" s="4" t="s">
        <v>2241</v>
      </c>
      <c r="D1160" s="4">
        <v>30.487495422363299</v>
      </c>
      <c r="E1160" s="4">
        <v>30.555688858032202</v>
      </c>
      <c r="F1160" s="4">
        <v>30.344465255737301</v>
      </c>
      <c r="G1160" s="4">
        <v>30.3701286315918</v>
      </c>
      <c r="H1160" s="4">
        <v>30.526180267333999</v>
      </c>
      <c r="I1160" s="4">
        <v>30.453777313232401</v>
      </c>
      <c r="J1160" s="4">
        <v>30.462549845377598</v>
      </c>
      <c r="K1160" s="4">
        <v>30.450028737386067</v>
      </c>
      <c r="M1160" s="4">
        <v>5.6268686815698403E-2</v>
      </c>
      <c r="N1160" s="4">
        <v>0.91342809550249904</v>
      </c>
      <c r="O1160" s="5">
        <v>1.2521107991538801E-2</v>
      </c>
      <c r="P1160" s="4">
        <v>0.16292291764474201</v>
      </c>
    </row>
    <row r="1161" spans="1:16" x14ac:dyDescent="0.25">
      <c r="A1161" s="4" t="s">
        <v>310</v>
      </c>
      <c r="B1161" s="4" t="s">
        <v>8934</v>
      </c>
      <c r="C1161" s="4" t="s">
        <v>312</v>
      </c>
      <c r="D1161" s="4">
        <v>30.540283203125</v>
      </c>
      <c r="E1161" s="4">
        <v>30.559005737304702</v>
      </c>
      <c r="F1161" s="4">
        <v>30.587417602539102</v>
      </c>
      <c r="G1161" s="4">
        <v>30.668022155761701</v>
      </c>
      <c r="H1161" s="4">
        <v>30.512304306030298</v>
      </c>
      <c r="I1161" s="4">
        <v>30.4730625152588</v>
      </c>
      <c r="J1161" s="4">
        <v>30.562235514322936</v>
      </c>
      <c r="K1161" s="4">
        <v>30.551129659016933</v>
      </c>
      <c r="M1161" s="4">
        <v>6.3192136294913104E-2</v>
      </c>
      <c r="N1161" s="4">
        <v>0.90196218020022301</v>
      </c>
      <c r="O1161" s="5">
        <v>1.1105855305992E-2</v>
      </c>
      <c r="P1161" s="4">
        <v>0.181793813963357</v>
      </c>
    </row>
    <row r="1162" spans="1:16" x14ac:dyDescent="0.25">
      <c r="A1162" s="4" t="s">
        <v>5885</v>
      </c>
      <c r="B1162" s="4" t="s">
        <v>8620</v>
      </c>
      <c r="C1162" s="4" t="s">
        <v>5887</v>
      </c>
      <c r="D1162" s="4">
        <v>30.2567462921143</v>
      </c>
      <c r="E1162" s="4">
        <v>30.1795864105225</v>
      </c>
      <c r="F1162" s="4">
        <v>30.269136428833001</v>
      </c>
      <c r="G1162" s="4">
        <v>30.270755767822301</v>
      </c>
      <c r="H1162" s="4">
        <v>30.161891937255898</v>
      </c>
      <c r="I1162" s="4">
        <v>30.242181777954102</v>
      </c>
      <c r="J1162" s="4">
        <v>30.235156377156603</v>
      </c>
      <c r="K1162" s="4">
        <v>30.224943161010767</v>
      </c>
      <c r="M1162" s="4">
        <v>8.4168398934079597E-2</v>
      </c>
      <c r="N1162" s="4">
        <v>0.87112857944974698</v>
      </c>
      <c r="O1162" s="5">
        <v>1.0213216145832101E-2</v>
      </c>
      <c r="P1162" s="4">
        <v>0.23766439767911801</v>
      </c>
    </row>
    <row r="1163" spans="1:16" x14ac:dyDescent="0.25">
      <c r="A1163" s="4" t="s">
        <v>1021</v>
      </c>
      <c r="B1163" s="4" t="s">
        <v>8811</v>
      </c>
      <c r="C1163" s="4" t="s">
        <v>1023</v>
      </c>
      <c r="D1163" s="4">
        <v>31.505662918090799</v>
      </c>
      <c r="E1163" s="4">
        <v>31.772722244262699</v>
      </c>
      <c r="F1163" s="4">
        <v>31.659652709960898</v>
      </c>
      <c r="G1163" s="4">
        <v>31.406333923339801</v>
      </c>
      <c r="H1163" s="4">
        <v>31.772468566894499</v>
      </c>
      <c r="I1163" s="4">
        <v>31.729774475097699</v>
      </c>
      <c r="J1163" s="4">
        <v>31.646012624104799</v>
      </c>
      <c r="K1163" s="4">
        <v>31.636192321777333</v>
      </c>
      <c r="M1163" s="4">
        <v>2.3600451114198E-2</v>
      </c>
      <c r="N1163" s="4">
        <v>0.96554116355653097</v>
      </c>
      <c r="O1163" s="5">
        <v>9.8203023274727706E-3</v>
      </c>
      <c r="P1163" s="4">
        <v>7.0595741691552999E-2</v>
      </c>
    </row>
    <row r="1164" spans="1:16" x14ac:dyDescent="0.25">
      <c r="A1164" s="4" t="s">
        <v>3404</v>
      </c>
      <c r="B1164" s="4" t="s">
        <v>8947</v>
      </c>
      <c r="C1164" s="4" t="s">
        <v>3406</v>
      </c>
      <c r="D1164" s="4">
        <v>32.476837158203097</v>
      </c>
      <c r="E1164" s="4">
        <v>32.271915435791001</v>
      </c>
      <c r="F1164" s="4">
        <v>32.2434692382813</v>
      </c>
      <c r="G1164" s="4">
        <v>32.255527496337898</v>
      </c>
      <c r="H1164" s="4">
        <v>32.327964782714801</v>
      </c>
      <c r="I1164" s="4">
        <v>32.3854789733887</v>
      </c>
      <c r="J1164" s="4">
        <v>32.330740610758461</v>
      </c>
      <c r="K1164" s="4">
        <v>32.322990417480469</v>
      </c>
      <c r="M1164" s="4">
        <v>3.1644111791555102E-2</v>
      </c>
      <c r="N1164" s="4">
        <v>0.95253524229074904</v>
      </c>
      <c r="O1164" s="5">
        <v>7.7501932779924197E-3</v>
      </c>
      <c r="P1164" s="4">
        <v>9.3867976319830806E-2</v>
      </c>
    </row>
    <row r="1165" spans="1:16" x14ac:dyDescent="0.25">
      <c r="A1165" s="4" t="s">
        <v>4821</v>
      </c>
      <c r="B1165" s="4" t="s">
        <v>8829</v>
      </c>
      <c r="C1165" s="4" t="s">
        <v>4823</v>
      </c>
      <c r="D1165" s="4">
        <v>26.006452560424801</v>
      </c>
      <c r="E1165" s="4">
        <v>25.599279403686499</v>
      </c>
      <c r="F1165" s="4">
        <v>25.497484207153299</v>
      </c>
      <c r="G1165" s="4">
        <v>25.655511856079102</v>
      </c>
      <c r="H1165" s="4">
        <v>25.505863189697301</v>
      </c>
      <c r="I1165" s="4">
        <v>25.919275283813501</v>
      </c>
      <c r="J1165" s="4">
        <v>25.701072057088197</v>
      </c>
      <c r="K1165" s="4">
        <v>25.693550109863299</v>
      </c>
      <c r="M1165" s="4">
        <v>1.26189388852888E-2</v>
      </c>
      <c r="N1165" s="4">
        <v>0.98247712418300603</v>
      </c>
      <c r="O1165" s="5">
        <v>7.5219472249337099E-3</v>
      </c>
      <c r="P1165" s="4">
        <v>3.8195749768710999E-2</v>
      </c>
    </row>
    <row r="1166" spans="1:16" x14ac:dyDescent="0.25">
      <c r="A1166" s="4" t="s">
        <v>6565</v>
      </c>
      <c r="B1166" s="4" t="s">
        <v>8246</v>
      </c>
      <c r="C1166" s="4" t="s">
        <v>6566</v>
      </c>
      <c r="D1166" s="4">
        <v>28.733526229858398</v>
      </c>
      <c r="E1166" s="4">
        <v>28.9060573577881</v>
      </c>
      <c r="F1166" s="4">
        <v>28.5098056793213</v>
      </c>
      <c r="G1166" s="4">
        <v>30.334690093994102</v>
      </c>
      <c r="H1166" s="4">
        <v>28.045232772827099</v>
      </c>
      <c r="I1166" s="4">
        <v>27.7474155426025</v>
      </c>
      <c r="J1166" s="4">
        <v>28.716463088989268</v>
      </c>
      <c r="K1166" s="4">
        <v>28.709112803141235</v>
      </c>
      <c r="M1166" s="4">
        <v>2.9105027940531901E-3</v>
      </c>
      <c r="N1166" s="4">
        <v>0.99426904376013003</v>
      </c>
      <c r="O1166" s="5">
        <v>7.3502858479805901E-3</v>
      </c>
      <c r="P1166" s="4">
        <v>8.9058460456525792E-3</v>
      </c>
    </row>
    <row r="1167" spans="1:16" x14ac:dyDescent="0.25">
      <c r="A1167" s="4" t="s">
        <v>6200</v>
      </c>
      <c r="B1167" s="4" t="s">
        <v>7979</v>
      </c>
      <c r="C1167" s="4" t="s">
        <v>6201</v>
      </c>
      <c r="D1167" s="4">
        <v>27.302640914916999</v>
      </c>
      <c r="E1167" s="4">
        <v>26.740638732910199</v>
      </c>
      <c r="F1167" s="4">
        <v>26.8859748840332</v>
      </c>
      <c r="G1167" s="4">
        <v>27.877620697021499</v>
      </c>
      <c r="H1167" s="4">
        <v>26.276800155639599</v>
      </c>
      <c r="I1167" s="4">
        <v>26.753664016723601</v>
      </c>
      <c r="J1167" s="4">
        <v>26.976418177286799</v>
      </c>
      <c r="K1167" s="4">
        <v>26.969361623128233</v>
      </c>
      <c r="M1167" s="4">
        <v>4.5886162275861004E-3</v>
      </c>
      <c r="N1167" s="4">
        <v>0.99213419913419898</v>
      </c>
      <c r="O1167" s="5">
        <v>7.05655415853101E-3</v>
      </c>
      <c r="P1167" s="4">
        <v>1.40139848132259E-2</v>
      </c>
    </row>
    <row r="1168" spans="1:16" x14ac:dyDescent="0.25">
      <c r="A1168" s="4" t="s">
        <v>2218</v>
      </c>
      <c r="B1168" s="4" t="s">
        <v>9321</v>
      </c>
      <c r="C1168" s="4" t="s">
        <v>2220</v>
      </c>
      <c r="D1168" s="4">
        <v>27.635053634643601</v>
      </c>
      <c r="E1168" s="4">
        <v>27.1135654449463</v>
      </c>
      <c r="F1168" s="4">
        <v>27.067611694335898</v>
      </c>
      <c r="G1168" s="4">
        <v>26.8904209136963</v>
      </c>
      <c r="H1168" s="4">
        <v>27.5628776550293</v>
      </c>
      <c r="I1168" s="4">
        <v>27.343505859375</v>
      </c>
      <c r="J1168" s="4">
        <v>27.272076924641933</v>
      </c>
      <c r="K1168" s="4">
        <v>27.265601476033535</v>
      </c>
      <c r="M1168" s="4">
        <v>7.9140990411317499E-3</v>
      </c>
      <c r="N1168" s="4">
        <v>0.98798263700488298</v>
      </c>
      <c r="O1168" s="5">
        <v>6.4754486083984401E-3</v>
      </c>
      <c r="P1168" s="4">
        <v>2.4080046682826099E-2</v>
      </c>
    </row>
    <row r="1169" spans="1:16" x14ac:dyDescent="0.25">
      <c r="A1169" s="4" t="s">
        <v>4095</v>
      </c>
      <c r="B1169" s="4" t="s">
        <v>8368</v>
      </c>
      <c r="C1169" s="4" t="s">
        <v>4097</v>
      </c>
      <c r="D1169" s="4">
        <v>28.687213897705099</v>
      </c>
      <c r="E1169" s="4">
        <v>28.098461151123001</v>
      </c>
      <c r="F1169" s="4">
        <v>28.150468826293899</v>
      </c>
      <c r="G1169" s="4">
        <v>28.357887268066399</v>
      </c>
      <c r="H1169" s="4">
        <v>27.9753513336182</v>
      </c>
      <c r="I1169" s="4">
        <v>28.583604812622099</v>
      </c>
      <c r="J1169" s="4">
        <v>28.312047958373999</v>
      </c>
      <c r="K1169" s="4">
        <v>28.305614471435565</v>
      </c>
      <c r="M1169" s="4">
        <v>8.1755510972548393E-3</v>
      </c>
      <c r="N1169" s="4">
        <v>0.98797611292073795</v>
      </c>
      <c r="O1169" s="5">
        <v>6.4334869384765599E-3</v>
      </c>
      <c r="P1169" s="4">
        <v>2.48682971833473E-2</v>
      </c>
    </row>
    <row r="1170" spans="1:16" x14ac:dyDescent="0.25">
      <c r="A1170" s="4" t="s">
        <v>4421</v>
      </c>
      <c r="B1170" s="4" t="s">
        <v>8853</v>
      </c>
      <c r="C1170" s="4" t="s">
        <v>4423</v>
      </c>
      <c r="D1170" s="4">
        <v>29.641658782958999</v>
      </c>
      <c r="E1170" s="4">
        <v>29.645788192748999</v>
      </c>
      <c r="F1170" s="4">
        <v>29.990261077880898</v>
      </c>
      <c r="G1170" s="4">
        <v>29.654680252075199</v>
      </c>
      <c r="H1170" s="4">
        <v>29.824151992797901</v>
      </c>
      <c r="I1170" s="4">
        <v>29.781440734863299</v>
      </c>
      <c r="J1170" s="4">
        <v>29.759236017862964</v>
      </c>
      <c r="K1170" s="4">
        <v>29.753424326578799</v>
      </c>
      <c r="M1170" s="4">
        <v>1.5254443309635801E-2</v>
      </c>
      <c r="N1170" s="4">
        <v>0.97954148471615698</v>
      </c>
      <c r="O1170" s="5">
        <v>5.8116912841796901E-3</v>
      </c>
      <c r="P1170" s="4">
        <v>4.6040243753010697E-2</v>
      </c>
    </row>
    <row r="1171" spans="1:16" x14ac:dyDescent="0.25">
      <c r="A1171" s="4" t="s">
        <v>5399</v>
      </c>
      <c r="B1171" s="4" t="s">
        <v>8993</v>
      </c>
      <c r="C1171" s="4" t="s">
        <v>5401</v>
      </c>
      <c r="D1171" s="4">
        <v>30.6671142578125</v>
      </c>
      <c r="E1171" s="4">
        <v>30.761766433715799</v>
      </c>
      <c r="F1171" s="4">
        <v>30.603773117065401</v>
      </c>
      <c r="G1171" s="4">
        <v>30.670202255248999</v>
      </c>
      <c r="H1171" s="4">
        <v>30.719480514526399</v>
      </c>
      <c r="I1171" s="4">
        <v>30.632717132568398</v>
      </c>
      <c r="J1171" s="4">
        <v>30.677551269531232</v>
      </c>
      <c r="K1171" s="4">
        <v>30.674133300781264</v>
      </c>
      <c r="M1171" s="4">
        <v>2.1792968101729201E-2</v>
      </c>
      <c r="N1171" s="4">
        <v>0.96828477546549796</v>
      </c>
      <c r="O1171" s="5">
        <v>3.41796875E-3</v>
      </c>
      <c r="P1171" s="4">
        <v>6.5313897334781407E-2</v>
      </c>
    </row>
    <row r="1172" spans="1:16" x14ac:dyDescent="0.25">
      <c r="A1172" s="4" t="s">
        <v>1415</v>
      </c>
      <c r="B1172" s="4" t="s">
        <v>8433</v>
      </c>
      <c r="C1172" s="4" t="s">
        <v>1417</v>
      </c>
      <c r="D1172" s="4">
        <v>29.192136764526399</v>
      </c>
      <c r="E1172" s="4">
        <v>29.367647171020501</v>
      </c>
      <c r="F1172" s="4">
        <v>29.1797485351563</v>
      </c>
      <c r="G1172" s="4">
        <v>29.2272644042969</v>
      </c>
      <c r="H1172" s="4">
        <v>29.220344543456999</v>
      </c>
      <c r="I1172" s="4">
        <v>29.282499313354499</v>
      </c>
      <c r="J1172" s="4">
        <v>29.246510823567736</v>
      </c>
      <c r="K1172" s="4">
        <v>29.243369420369465</v>
      </c>
      <c r="M1172" s="4">
        <v>1.63380052553301E-2</v>
      </c>
      <c r="N1172" s="4">
        <v>0.97714036045876596</v>
      </c>
      <c r="O1172" s="5">
        <v>3.1414031982421901E-3</v>
      </c>
      <c r="P1172" s="4">
        <v>4.9252634162102099E-2</v>
      </c>
    </row>
    <row r="1173" spans="1:16" x14ac:dyDescent="0.25">
      <c r="A1173" s="4" t="s">
        <v>5667</v>
      </c>
      <c r="B1173" s="4" t="s">
        <v>8913</v>
      </c>
      <c r="C1173" s="4" t="s">
        <v>5668</v>
      </c>
      <c r="D1173" s="4">
        <v>36.699462890625</v>
      </c>
      <c r="E1173" s="4">
        <v>36.506500244140597</v>
      </c>
      <c r="F1173" s="4">
        <v>36.416225433349602</v>
      </c>
      <c r="G1173" s="4">
        <v>36.530315399169901</v>
      </c>
      <c r="H1173" s="4">
        <v>36.551292419433601</v>
      </c>
      <c r="I1173" s="4">
        <v>36.531501770019503</v>
      </c>
      <c r="J1173" s="4">
        <v>36.540729522705071</v>
      </c>
      <c r="K1173" s="4">
        <v>36.537703196207666</v>
      </c>
      <c r="M1173" s="4">
        <v>1.19201764772222E-2</v>
      </c>
      <c r="N1173" s="4">
        <v>0.98299673558215495</v>
      </c>
      <c r="O1173" s="5">
        <v>3.0263264973982001E-3</v>
      </c>
      <c r="P1173" s="4">
        <v>3.6108429283607399E-2</v>
      </c>
    </row>
    <row r="1174" spans="1:16" x14ac:dyDescent="0.25">
      <c r="A1174" s="4" t="s">
        <v>2811</v>
      </c>
      <c r="B1174" s="4" t="s">
        <v>8593</v>
      </c>
      <c r="C1174" s="4" t="s">
        <v>2813</v>
      </c>
      <c r="D1174" s="4">
        <v>35.578289031982401</v>
      </c>
      <c r="E1174" s="4">
        <v>35.244941711425803</v>
      </c>
      <c r="F1174" s="4">
        <v>35.249725341796903</v>
      </c>
      <c r="G1174" s="4">
        <v>35.451740264892599</v>
      </c>
      <c r="H1174" s="4">
        <v>35.306453704833999</v>
      </c>
      <c r="I1174" s="4">
        <v>35.311130523681598</v>
      </c>
      <c r="J1174" s="4">
        <v>35.357652028401702</v>
      </c>
      <c r="K1174" s="4">
        <v>35.356441497802727</v>
      </c>
      <c r="M1174" s="4">
        <v>3.2931268496584E-3</v>
      </c>
      <c r="N1174" s="4">
        <v>0.99412972972973002</v>
      </c>
      <c r="O1174" s="5">
        <v>1.2105305989607001E-3</v>
      </c>
      <c r="P1174" s="4">
        <v>1.00722510282686E-2</v>
      </c>
    </row>
    <row r="1175" spans="1:16" x14ac:dyDescent="0.25">
      <c r="A1175" s="4" t="s">
        <v>5251</v>
      </c>
      <c r="B1175" s="4" t="s">
        <v>9207</v>
      </c>
      <c r="C1175" s="4" t="s">
        <v>5253</v>
      </c>
      <c r="D1175" s="4">
        <v>34.820785522460902</v>
      </c>
      <c r="E1175" s="4">
        <v>34.949069976806598</v>
      </c>
      <c r="F1175" s="4">
        <v>34.821613311767599</v>
      </c>
      <c r="G1175" s="4">
        <v>34.988170623779297</v>
      </c>
      <c r="H1175" s="4">
        <v>34.833038330078097</v>
      </c>
      <c r="I1175" s="4">
        <v>34.766811370849602</v>
      </c>
      <c r="J1175" s="4">
        <v>34.863822937011697</v>
      </c>
      <c r="K1175" s="4">
        <v>34.862673441569001</v>
      </c>
      <c r="M1175" s="4">
        <v>4.8125136605744398E-3</v>
      </c>
      <c r="N1175" s="4">
        <v>0.99218191662154798</v>
      </c>
      <c r="O1175" s="5">
        <v>1.1494954427107001E-3</v>
      </c>
      <c r="P1175" s="4">
        <v>1.46940631080922E-2</v>
      </c>
    </row>
    <row r="1176" spans="1:16" x14ac:dyDescent="0.25">
      <c r="A1176" s="4" t="s">
        <v>7616</v>
      </c>
      <c r="B1176" s="4" t="s">
        <v>8675</v>
      </c>
      <c r="C1176" s="4" t="s">
        <v>7618</v>
      </c>
      <c r="D1176" s="4">
        <v>31.0587253570557</v>
      </c>
      <c r="E1176" s="4">
        <v>31.027603149414102</v>
      </c>
      <c r="F1176" s="4">
        <v>31.224433898925799</v>
      </c>
      <c r="G1176" s="4">
        <v>31.074275970458999</v>
      </c>
      <c r="H1176" s="4">
        <v>31.135103225708001</v>
      </c>
      <c r="I1176" s="4">
        <v>31.104396820068398</v>
      </c>
      <c r="J1176" s="4">
        <v>31.103587468465197</v>
      </c>
      <c r="K1176" s="4">
        <v>31.104592005411799</v>
      </c>
      <c r="M1176" s="4">
        <v>5.1782580432823801E-3</v>
      </c>
      <c r="N1176" s="4">
        <v>0.99202816901408497</v>
      </c>
      <c r="O1176" s="5">
        <v>-1.0045369466169501E-3</v>
      </c>
      <c r="P1176" s="4">
        <v>-1.5804259627650499E-2</v>
      </c>
    </row>
    <row r="1177" spans="1:16" x14ac:dyDescent="0.25">
      <c r="A1177" s="4" t="s">
        <v>6979</v>
      </c>
      <c r="B1177" s="4" t="s">
        <v>8807</v>
      </c>
      <c r="C1177" s="4" t="s">
        <v>6980</v>
      </c>
      <c r="D1177" s="4">
        <v>33.708171844482401</v>
      </c>
      <c r="E1177" s="4">
        <v>33.620738983154297</v>
      </c>
      <c r="F1177" s="4">
        <v>33.507347106933601</v>
      </c>
      <c r="G1177" s="4">
        <v>33.679328918457003</v>
      </c>
      <c r="H1177" s="4">
        <v>33.587638854980497</v>
      </c>
      <c r="I1177" s="4">
        <v>33.575733184814503</v>
      </c>
      <c r="J1177" s="4">
        <v>33.612085978190095</v>
      </c>
      <c r="K1177" s="4">
        <v>33.61423365275067</v>
      </c>
      <c r="M1177" s="4">
        <v>1.0612028315509701E-2</v>
      </c>
      <c r="N1177" s="4">
        <v>0.984221859706362</v>
      </c>
      <c r="O1177" s="5">
        <v>-2.1476745605468802E-3</v>
      </c>
      <c r="P1177" s="4">
        <v>-3.2192252566118802E-2</v>
      </c>
    </row>
    <row r="1178" spans="1:16" x14ac:dyDescent="0.25">
      <c r="A1178" s="4" t="s">
        <v>2587</v>
      </c>
      <c r="B1178" s="4" t="s">
        <v>8354</v>
      </c>
      <c r="C1178" s="4" t="s">
        <v>2589</v>
      </c>
      <c r="D1178" s="4">
        <v>23.761543273925799</v>
      </c>
      <c r="E1178" s="4">
        <v>24.307083129882798</v>
      </c>
      <c r="F1178" s="4">
        <v>23.1678142547607</v>
      </c>
      <c r="G1178" s="4">
        <v>23.558158874511701</v>
      </c>
      <c r="H1178" s="4">
        <v>23.983800888061499</v>
      </c>
      <c r="I1178" s="4">
        <v>23.701738357543899</v>
      </c>
      <c r="J1178" s="4">
        <v>23.745480219523099</v>
      </c>
      <c r="K1178" s="4">
        <v>23.747899373372366</v>
      </c>
      <c r="M1178" s="4">
        <v>2.2447514523441401E-3</v>
      </c>
      <c r="N1178" s="4">
        <v>0.99543628509719195</v>
      </c>
      <c r="O1178" s="5">
        <v>-2.41915384928149E-3</v>
      </c>
      <c r="P1178" s="4">
        <v>-6.8739294324932703E-3</v>
      </c>
    </row>
    <row r="1179" spans="1:16" x14ac:dyDescent="0.25">
      <c r="A1179" s="4" t="s">
        <v>6701</v>
      </c>
      <c r="B1179" s="4" t="s">
        <v>8391</v>
      </c>
      <c r="C1179" s="4" t="s">
        <v>6703</v>
      </c>
      <c r="D1179" s="4">
        <v>30.418214797973601</v>
      </c>
      <c r="E1179" s="4">
        <v>30.4015789031982</v>
      </c>
      <c r="F1179" s="4">
        <v>30.2775974273682</v>
      </c>
      <c r="G1179" s="4">
        <v>30.496854782104499</v>
      </c>
      <c r="H1179" s="4">
        <v>30.374937057495099</v>
      </c>
      <c r="I1179" s="4">
        <v>30.2337951660156</v>
      </c>
      <c r="J1179" s="4">
        <v>30.365797042846669</v>
      </c>
      <c r="K1179" s="4">
        <v>30.368529001871732</v>
      </c>
      <c r="M1179" s="4">
        <v>1.0228958064253901E-2</v>
      </c>
      <c r="N1179" s="4">
        <v>0.98396958174904903</v>
      </c>
      <c r="O1179" s="5">
        <v>-2.7319590250662901E-3</v>
      </c>
      <c r="P1179" s="4">
        <v>-3.1043348630151499E-2</v>
      </c>
    </row>
    <row r="1180" spans="1:16" x14ac:dyDescent="0.25">
      <c r="A1180" s="4" t="s">
        <v>4142</v>
      </c>
      <c r="B1180" s="4" t="s">
        <v>9066</v>
      </c>
      <c r="C1180" s="4" t="s">
        <v>4144</v>
      </c>
      <c r="D1180" s="4">
        <v>29.7702331542969</v>
      </c>
      <c r="E1180" s="4">
        <v>29.757900238037099</v>
      </c>
      <c r="F1180" s="4">
        <v>29.723669052123999</v>
      </c>
      <c r="G1180" s="4">
        <v>29.7662754058838</v>
      </c>
      <c r="H1180" s="4">
        <v>29.899097442626999</v>
      </c>
      <c r="I1180" s="4">
        <v>29.597291946411101</v>
      </c>
      <c r="J1180" s="4">
        <v>29.750600814819332</v>
      </c>
      <c r="K1180" s="4">
        <v>29.7542215983073</v>
      </c>
      <c r="M1180" s="4">
        <v>1.35400815822162E-2</v>
      </c>
      <c r="N1180" s="4">
        <v>0.98111607629427799</v>
      </c>
      <c r="O1180" s="5">
        <v>-3.6207834879569099E-3</v>
      </c>
      <c r="P1180" s="4">
        <v>-4.09425494338072E-2</v>
      </c>
    </row>
    <row r="1181" spans="1:16" x14ac:dyDescent="0.25">
      <c r="A1181" s="4" t="s">
        <v>763</v>
      </c>
      <c r="B1181" s="4" t="s">
        <v>9196</v>
      </c>
      <c r="C1181" s="4" t="s">
        <v>765</v>
      </c>
      <c r="D1181" s="4">
        <v>28.9111003875732</v>
      </c>
      <c r="E1181" s="4">
        <v>28.530836105346701</v>
      </c>
      <c r="F1181" s="4">
        <v>28.070756912231399</v>
      </c>
      <c r="G1181" s="4">
        <v>28.519189834594702</v>
      </c>
      <c r="H1181" s="4">
        <v>28.529275894165</v>
      </c>
      <c r="I1181" s="4">
        <v>28.477359771728501</v>
      </c>
      <c r="J1181" s="4">
        <v>28.504231135050432</v>
      </c>
      <c r="K1181" s="4">
        <v>28.508608500162733</v>
      </c>
      <c r="M1181" s="4">
        <v>5.8956008938280896E-3</v>
      </c>
      <c r="N1181" s="4">
        <v>0.99149701897019005</v>
      </c>
      <c r="O1181" s="5">
        <v>-4.3773651123046901E-3</v>
      </c>
      <c r="P1181" s="4">
        <v>-1.7979072382745799E-2</v>
      </c>
    </row>
    <row r="1182" spans="1:16" x14ac:dyDescent="0.25">
      <c r="A1182" s="4" t="s">
        <v>4303</v>
      </c>
      <c r="B1182" s="4" t="s">
        <v>8937</v>
      </c>
      <c r="C1182" s="4" t="s">
        <v>4305</v>
      </c>
      <c r="D1182" s="4">
        <v>30.376686096191399</v>
      </c>
      <c r="E1182" s="4">
        <v>30.151964187622099</v>
      </c>
      <c r="F1182" s="4">
        <v>30.108890533447301</v>
      </c>
      <c r="G1182" s="4">
        <v>30.3873481750488</v>
      </c>
      <c r="H1182" s="4">
        <v>30.1791687011719</v>
      </c>
      <c r="I1182" s="4">
        <v>30.084306716918899</v>
      </c>
      <c r="J1182" s="4">
        <v>30.2125136057536</v>
      </c>
      <c r="K1182" s="4">
        <v>30.216941197713201</v>
      </c>
      <c r="M1182" s="4">
        <v>1.1974043189379001E-2</v>
      </c>
      <c r="N1182" s="4">
        <v>0.98353184540010896</v>
      </c>
      <c r="O1182" s="5">
        <v>-4.4275919596330499E-3</v>
      </c>
      <c r="P1182" s="4">
        <v>-3.6269450538662401E-2</v>
      </c>
    </row>
    <row r="1183" spans="1:16" x14ac:dyDescent="0.25">
      <c r="A1183" s="4" t="s">
        <v>5016</v>
      </c>
      <c r="B1183" s="4" t="s">
        <v>9181</v>
      </c>
      <c r="C1183" s="4" t="s">
        <v>5017</v>
      </c>
      <c r="D1183" s="4">
        <v>30.345106124877901</v>
      </c>
      <c r="E1183" s="4">
        <v>30.8913383483887</v>
      </c>
      <c r="F1183" s="4">
        <v>31.419153213501001</v>
      </c>
      <c r="G1183" s="4">
        <v>30.856250762939499</v>
      </c>
      <c r="H1183" s="4">
        <v>30.627252578735401</v>
      </c>
      <c r="I1183" s="4">
        <v>31.186386108398398</v>
      </c>
      <c r="J1183" s="4">
        <v>30.885199228922534</v>
      </c>
      <c r="K1183" s="4">
        <v>30.889963150024432</v>
      </c>
      <c r="M1183" s="4">
        <v>4.45647558911344E-3</v>
      </c>
      <c r="N1183" s="4">
        <v>0.99191779340183905</v>
      </c>
      <c r="O1183" s="5">
        <v>-4.7639211018868401E-3</v>
      </c>
      <c r="P1183" s="4">
        <v>-1.3612452893310501E-2</v>
      </c>
    </row>
    <row r="1184" spans="1:16" x14ac:dyDescent="0.25">
      <c r="A1184" s="4" t="s">
        <v>5166</v>
      </c>
      <c r="B1184" s="4" t="s">
        <v>8975</v>
      </c>
      <c r="C1184" s="4" t="s">
        <v>5168</v>
      </c>
      <c r="D1184" s="4">
        <v>26.182710647583001</v>
      </c>
      <c r="E1184" s="4">
        <v>26.48606300354</v>
      </c>
      <c r="F1184" s="4">
        <v>26.4656791687012</v>
      </c>
      <c r="G1184" s="4">
        <v>26.6291103363037</v>
      </c>
      <c r="H1184" s="4">
        <v>25.831535339355501</v>
      </c>
      <c r="I1184" s="4">
        <v>26.693498611450199</v>
      </c>
      <c r="J1184" s="4">
        <v>26.378150939941403</v>
      </c>
      <c r="K1184" s="4">
        <v>26.3847147623698</v>
      </c>
      <c r="M1184" s="4">
        <v>7.3330283557344099E-3</v>
      </c>
      <c r="N1184" s="4">
        <v>0.98850108459869901</v>
      </c>
      <c r="O1184" s="5">
        <v>-6.5638224283866E-3</v>
      </c>
      <c r="P1184" s="4">
        <v>-2.2326545520999001E-2</v>
      </c>
    </row>
    <row r="1185" spans="1:16" x14ac:dyDescent="0.25">
      <c r="A1185" s="4" t="s">
        <v>5497</v>
      </c>
      <c r="B1185" s="4" t="s">
        <v>8495</v>
      </c>
      <c r="C1185" s="4" t="s">
        <v>5499</v>
      </c>
      <c r="D1185" s="4">
        <v>30.916723251342798</v>
      </c>
      <c r="E1185" s="4">
        <v>31.0272541046143</v>
      </c>
      <c r="F1185" s="4">
        <v>31.013999938964801</v>
      </c>
      <c r="G1185" s="4">
        <v>30.851465225219702</v>
      </c>
      <c r="H1185" s="4">
        <v>31.012250900268601</v>
      </c>
      <c r="I1185" s="4">
        <v>31.114910125732401</v>
      </c>
      <c r="J1185" s="4">
        <v>30.985992431640636</v>
      </c>
      <c r="K1185" s="4">
        <v>30.992875417073567</v>
      </c>
      <c r="M1185" s="4">
        <v>2.74340461238822E-2</v>
      </c>
      <c r="N1185" s="4">
        <v>0.95840527182866597</v>
      </c>
      <c r="O1185" s="5">
        <v>-6.8829854329415198E-3</v>
      </c>
      <c r="P1185" s="4">
        <v>-8.1734096946111598E-2</v>
      </c>
    </row>
    <row r="1186" spans="1:16" x14ac:dyDescent="0.25">
      <c r="A1186" s="4" t="s">
        <v>4781</v>
      </c>
      <c r="B1186" s="4" t="s">
        <v>8545</v>
      </c>
      <c r="C1186" s="4" t="s">
        <v>4783</v>
      </c>
      <c r="D1186" s="4">
        <v>28.473253250122099</v>
      </c>
      <c r="E1186" s="4">
        <v>28.394212722778299</v>
      </c>
      <c r="F1186" s="4">
        <v>28.458305358886701</v>
      </c>
      <c r="G1186" s="4">
        <v>28.4631652832031</v>
      </c>
      <c r="H1186" s="4">
        <v>28.244815826416001</v>
      </c>
      <c r="I1186" s="4">
        <v>28.638622283935501</v>
      </c>
      <c r="J1186" s="4">
        <v>28.441923777262364</v>
      </c>
      <c r="K1186" s="4">
        <v>28.448867797851534</v>
      </c>
      <c r="M1186" s="4">
        <v>1.9854344184879798E-2</v>
      </c>
      <c r="N1186" s="4">
        <v>0.97052378348824497</v>
      </c>
      <c r="O1186" s="5">
        <v>-6.9440205891915198E-3</v>
      </c>
      <c r="P1186" s="4">
        <v>-5.9626884735357898E-2</v>
      </c>
    </row>
    <row r="1187" spans="1:16" x14ac:dyDescent="0.25">
      <c r="A1187" s="4" t="s">
        <v>582</v>
      </c>
      <c r="B1187" s="4" t="s">
        <v>8958</v>
      </c>
      <c r="C1187" s="4" t="s">
        <v>584</v>
      </c>
      <c r="D1187" s="4">
        <v>29.3706245422363</v>
      </c>
      <c r="E1187" s="4">
        <v>29.348375320434599</v>
      </c>
      <c r="F1187" s="4">
        <v>29.024003982543899</v>
      </c>
      <c r="G1187" s="4">
        <v>29.286792755126999</v>
      </c>
      <c r="H1187" s="4">
        <v>29.2601013183594</v>
      </c>
      <c r="I1187" s="4">
        <v>29.217149734497099</v>
      </c>
      <c r="J1187" s="4">
        <v>29.247667948404935</v>
      </c>
      <c r="K1187" s="4">
        <v>29.254681269327833</v>
      </c>
      <c r="M1187" s="4">
        <v>2.0528699547944299E-2</v>
      </c>
      <c r="N1187" s="4">
        <v>0.97044772851669403</v>
      </c>
      <c r="O1187" s="5">
        <v>-7.0133209228515599E-3</v>
      </c>
      <c r="P1187" s="4">
        <v>-6.16077218556823E-2</v>
      </c>
    </row>
    <row r="1188" spans="1:16" x14ac:dyDescent="0.25">
      <c r="A1188" s="4" t="s">
        <v>6627</v>
      </c>
      <c r="B1188" s="4" t="s">
        <v>8768</v>
      </c>
      <c r="C1188" s="4" t="s">
        <v>6629</v>
      </c>
      <c r="D1188" s="4">
        <v>31.107246398925799</v>
      </c>
      <c r="E1188" s="4">
        <v>31.006170272827099</v>
      </c>
      <c r="F1188" s="4">
        <v>30.902759552001999</v>
      </c>
      <c r="G1188" s="4">
        <v>30.9558410644531</v>
      </c>
      <c r="H1188" s="4">
        <v>31.0445461273193</v>
      </c>
      <c r="I1188" s="4">
        <v>31.039596557617202</v>
      </c>
      <c r="J1188" s="4">
        <v>31.005392074584964</v>
      </c>
      <c r="K1188" s="4">
        <v>31.013327916463201</v>
      </c>
      <c r="M1188" s="4">
        <v>4.11277410328202E-2</v>
      </c>
      <c r="N1188" s="4">
        <v>0.93798341625207304</v>
      </c>
      <c r="O1188" s="5">
        <v>-7.9358418782540206E-3</v>
      </c>
      <c r="P1188" s="4">
        <v>-0.120838630327439</v>
      </c>
    </row>
    <row r="1189" spans="1:16" x14ac:dyDescent="0.25">
      <c r="A1189" s="4" t="s">
        <v>1517</v>
      </c>
      <c r="B1189" s="4" t="s">
        <v>8671</v>
      </c>
      <c r="C1189" s="4" t="s">
        <v>1519</v>
      </c>
      <c r="D1189" s="4">
        <v>30.8637790679932</v>
      </c>
      <c r="E1189" s="4">
        <v>30.883264541626001</v>
      </c>
      <c r="F1189" s="4">
        <v>30.687717437744102</v>
      </c>
      <c r="G1189" s="4">
        <v>30.834213256835898</v>
      </c>
      <c r="H1189" s="4">
        <v>30.8475646972656</v>
      </c>
      <c r="I1189" s="4">
        <v>30.7769470214844</v>
      </c>
      <c r="J1189" s="4">
        <v>30.811587015787765</v>
      </c>
      <c r="K1189" s="4">
        <v>30.819574991861966</v>
      </c>
      <c r="M1189" s="4">
        <v>4.1291105221527402E-2</v>
      </c>
      <c r="N1189" s="4">
        <v>0.93819026548672602</v>
      </c>
      <c r="O1189" s="5">
        <v>-7.98797607421875E-3</v>
      </c>
      <c r="P1189" s="4">
        <v>-0.12129896446671901</v>
      </c>
    </row>
    <row r="1190" spans="1:16" x14ac:dyDescent="0.25">
      <c r="A1190" s="4" t="s">
        <v>2380</v>
      </c>
      <c r="B1190" s="4" t="s">
        <v>8821</v>
      </c>
      <c r="C1190" s="4" t="s">
        <v>2382</v>
      </c>
      <c r="D1190" s="4">
        <v>32.502559661865199</v>
      </c>
      <c r="E1190" s="4">
        <v>32.667411804199197</v>
      </c>
      <c r="F1190" s="4">
        <v>33.043148040771499</v>
      </c>
      <c r="G1190" s="4">
        <v>32.615322113037102</v>
      </c>
      <c r="H1190" s="4">
        <v>32.822525024414098</v>
      </c>
      <c r="I1190" s="4">
        <v>32.801689147949197</v>
      </c>
      <c r="J1190" s="4">
        <v>32.737706502278634</v>
      </c>
      <c r="K1190" s="4">
        <v>32.746512095133461</v>
      </c>
      <c r="M1190" s="4">
        <v>1.6894949605373501E-2</v>
      </c>
      <c r="N1190" s="4">
        <v>0.97638251366120199</v>
      </c>
      <c r="O1190" s="5">
        <v>-8.8055928548129696E-3</v>
      </c>
      <c r="P1190" s="4">
        <v>-5.0900911542202498E-2</v>
      </c>
    </row>
    <row r="1191" spans="1:16" x14ac:dyDescent="0.25">
      <c r="A1191" s="4" t="s">
        <v>7139</v>
      </c>
      <c r="B1191" s="4" t="s">
        <v>9098</v>
      </c>
      <c r="C1191" s="4" t="s">
        <v>7140</v>
      </c>
      <c r="D1191" s="4">
        <v>28.445249557495099</v>
      </c>
      <c r="E1191" s="4">
        <v>27.468025207519499</v>
      </c>
      <c r="F1191" s="4">
        <v>28.0187587738037</v>
      </c>
      <c r="G1191" s="4">
        <v>28.2004909515381</v>
      </c>
      <c r="H1191" s="4">
        <v>27.950883865356399</v>
      </c>
      <c r="I1191" s="4">
        <v>27.809219360351602</v>
      </c>
      <c r="J1191" s="4">
        <v>27.977344512939435</v>
      </c>
      <c r="K1191" s="4">
        <v>27.986864725748703</v>
      </c>
      <c r="M1191" s="4">
        <v>1.0282093870578801E-2</v>
      </c>
      <c r="N1191" s="4">
        <v>0.98450434782608698</v>
      </c>
      <c r="O1191" s="5">
        <v>-9.5202128092459794E-3</v>
      </c>
      <c r="P1191" s="4">
        <v>-3.1202770928833001E-2</v>
      </c>
    </row>
    <row r="1192" spans="1:16" x14ac:dyDescent="0.25">
      <c r="A1192" s="4" t="s">
        <v>5702</v>
      </c>
      <c r="B1192" s="4" t="s">
        <v>8960</v>
      </c>
      <c r="C1192" s="4" t="s">
        <v>5704</v>
      </c>
      <c r="D1192" s="4">
        <v>31.767993927001999</v>
      </c>
      <c r="E1192" s="4">
        <v>31.735328674316399</v>
      </c>
      <c r="F1192" s="4">
        <v>31.466619491577099</v>
      </c>
      <c r="G1192" s="4">
        <v>31.641239166259801</v>
      </c>
      <c r="H1192" s="4">
        <v>31.736394882202099</v>
      </c>
      <c r="I1192" s="4">
        <v>31.624092102050799</v>
      </c>
      <c r="J1192" s="4">
        <v>31.656647364298504</v>
      </c>
      <c r="K1192" s="4">
        <v>31.667242050170898</v>
      </c>
      <c r="M1192" s="4">
        <v>3.5259362044377802E-2</v>
      </c>
      <c r="N1192" s="4">
        <v>0.94783664459161199</v>
      </c>
      <c r="O1192" s="5">
        <v>-1.0594685872394601E-2</v>
      </c>
      <c r="P1192" s="4">
        <v>-0.104207577212711</v>
      </c>
    </row>
    <row r="1193" spans="1:16" x14ac:dyDescent="0.25">
      <c r="A1193" s="4" t="s">
        <v>2703</v>
      </c>
      <c r="B1193" s="4" t="s">
        <v>8732</v>
      </c>
      <c r="C1193" s="4" t="s">
        <v>2704</v>
      </c>
      <c r="D1193" s="4">
        <v>27.192134857177699</v>
      </c>
      <c r="E1193" s="4">
        <v>26.832267761230501</v>
      </c>
      <c r="F1193" s="4">
        <v>26.853530883789102</v>
      </c>
      <c r="G1193" s="4">
        <v>26.851589202880898</v>
      </c>
      <c r="H1193" s="4">
        <v>27.027904510498001</v>
      </c>
      <c r="I1193" s="4">
        <v>27.0338249206543</v>
      </c>
      <c r="J1193" s="4">
        <v>26.959311167399104</v>
      </c>
      <c r="K1193" s="4">
        <v>26.971106211344402</v>
      </c>
      <c r="M1193" s="4">
        <v>3.03094231915697E-2</v>
      </c>
      <c r="N1193" s="4">
        <v>0.95416501650164998</v>
      </c>
      <c r="O1193" s="5">
        <v>-1.17950439453125E-2</v>
      </c>
      <c r="P1193" s="4">
        <v>-9.0032223515316201E-2</v>
      </c>
    </row>
    <row r="1194" spans="1:16" x14ac:dyDescent="0.25">
      <c r="A1194" s="4" t="s">
        <v>6790</v>
      </c>
      <c r="B1194" s="4" t="s">
        <v>8571</v>
      </c>
      <c r="C1194" s="4" t="s">
        <v>6792</v>
      </c>
      <c r="D1194" s="4">
        <v>30.946632385253899</v>
      </c>
      <c r="E1194" s="4">
        <v>30.755764007568398</v>
      </c>
      <c r="F1194" s="4">
        <v>30.754125595092798</v>
      </c>
      <c r="G1194" s="4">
        <v>31.000404357910199</v>
      </c>
      <c r="H1194" s="4">
        <v>30.660566329956101</v>
      </c>
      <c r="I1194" s="4">
        <v>30.832521438598601</v>
      </c>
      <c r="J1194" s="4">
        <v>30.818840662638365</v>
      </c>
      <c r="K1194" s="4">
        <v>30.831164042154967</v>
      </c>
      <c r="M1194" s="4">
        <v>3.5627661650323099E-2</v>
      </c>
      <c r="N1194" s="4">
        <v>0.94774157923798996</v>
      </c>
      <c r="O1194" s="5">
        <v>-1.2323379516601601E-2</v>
      </c>
      <c r="P1194" s="4">
        <v>-0.105256842839239</v>
      </c>
    </row>
    <row r="1195" spans="1:16" x14ac:dyDescent="0.25">
      <c r="A1195" s="4" t="s">
        <v>6630</v>
      </c>
      <c r="B1195" s="4" t="s">
        <v>8942</v>
      </c>
      <c r="C1195" s="4" t="s">
        <v>6632</v>
      </c>
      <c r="D1195" s="4">
        <v>32.0744018554688</v>
      </c>
      <c r="E1195" s="4">
        <v>31.9169216156006</v>
      </c>
      <c r="F1195" s="4">
        <v>31.857213973998999</v>
      </c>
      <c r="G1195" s="4">
        <v>31.9427375793457</v>
      </c>
      <c r="H1195" s="4">
        <v>31.9883708953857</v>
      </c>
      <c r="I1195" s="4">
        <v>31.9548664093018</v>
      </c>
      <c r="J1195" s="4">
        <v>31.949512481689467</v>
      </c>
      <c r="K1195" s="4">
        <v>31.961991628011067</v>
      </c>
      <c r="M1195" s="4">
        <v>6.5673178837148793E-2</v>
      </c>
      <c r="N1195" s="4">
        <v>0.89904793756967705</v>
      </c>
      <c r="O1195" s="5">
        <v>-1.2479146321613401E-2</v>
      </c>
      <c r="P1195" s="4">
        <v>-0.18850227001449801</v>
      </c>
    </row>
    <row r="1196" spans="1:16" x14ac:dyDescent="0.25">
      <c r="A1196" s="4" t="s">
        <v>5354</v>
      </c>
      <c r="B1196" s="4" t="s">
        <v>8879</v>
      </c>
      <c r="C1196" s="4" t="s">
        <v>5355</v>
      </c>
      <c r="D1196" s="4">
        <v>30.259033203125</v>
      </c>
      <c r="E1196" s="4">
        <v>30.268295288085898</v>
      </c>
      <c r="F1196" s="4">
        <v>29.967290878295898</v>
      </c>
      <c r="G1196" s="4">
        <v>30.186132431030298</v>
      </c>
      <c r="H1196" s="4">
        <v>30.20143699646</v>
      </c>
      <c r="I1196" s="4">
        <v>30.147455215454102</v>
      </c>
      <c r="J1196" s="4">
        <v>30.164873123168931</v>
      </c>
      <c r="K1196" s="4">
        <v>30.178341547648131</v>
      </c>
      <c r="M1196" s="4">
        <v>4.60033735866692E-2</v>
      </c>
      <c r="N1196" s="4">
        <v>0.93047176079734195</v>
      </c>
      <c r="O1196" s="5">
        <v>-1.3468424479167899E-2</v>
      </c>
      <c r="P1196" s="4">
        <v>-0.134517242755191</v>
      </c>
    </row>
    <row r="1197" spans="1:16" x14ac:dyDescent="0.25">
      <c r="A1197" s="4" t="s">
        <v>1465</v>
      </c>
      <c r="B1197" s="4" t="s">
        <v>8668</v>
      </c>
      <c r="C1197" s="4" t="s">
        <v>1467</v>
      </c>
      <c r="D1197" s="4">
        <v>29.872938156127901</v>
      </c>
      <c r="E1197" s="4">
        <v>30.022142410278299</v>
      </c>
      <c r="F1197" s="4">
        <v>29.92626953125</v>
      </c>
      <c r="G1197" s="4">
        <v>29.967992782592798</v>
      </c>
      <c r="H1197" s="4">
        <v>30.054519653320298</v>
      </c>
      <c r="I1197" s="4">
        <v>29.8427829742432</v>
      </c>
      <c r="J1197" s="4">
        <v>29.940450032552064</v>
      </c>
      <c r="K1197" s="4">
        <v>29.955098470052103</v>
      </c>
      <c r="M1197" s="4">
        <v>6.7830465487266497E-2</v>
      </c>
      <c r="N1197" s="4">
        <v>0.89609375000000002</v>
      </c>
      <c r="O1197" s="5">
        <v>-1.46484375E-2</v>
      </c>
      <c r="P1197" s="4">
        <v>-0.19431273424963999</v>
      </c>
    </row>
    <row r="1198" spans="1:16" x14ac:dyDescent="0.25">
      <c r="A1198" s="4" t="s">
        <v>3825</v>
      </c>
      <c r="B1198" s="4" t="s">
        <v>8529</v>
      </c>
      <c r="C1198" s="4" t="s">
        <v>3827</v>
      </c>
      <c r="D1198" s="4">
        <v>32.820110321044901</v>
      </c>
      <c r="E1198" s="4">
        <v>32.878379821777301</v>
      </c>
      <c r="F1198" s="4">
        <v>32.868862152099602</v>
      </c>
      <c r="G1198" s="4">
        <v>32.933052062988303</v>
      </c>
      <c r="H1198" s="4">
        <v>32.824665069580099</v>
      </c>
      <c r="I1198" s="4">
        <v>32.860679626464801</v>
      </c>
      <c r="J1198" s="4">
        <v>32.855784098307275</v>
      </c>
      <c r="K1198" s="4">
        <v>32.872798919677734</v>
      </c>
      <c r="M1198" s="4">
        <v>0.17626359705068601</v>
      </c>
      <c r="N1198" s="4">
        <v>0.73461673493270896</v>
      </c>
      <c r="O1198" s="5">
        <v>-1.7014821370445101E-2</v>
      </c>
      <c r="P1198" s="4">
        <v>-0.46456668575760002</v>
      </c>
    </row>
    <row r="1199" spans="1:16" x14ac:dyDescent="0.25">
      <c r="A1199" s="4" t="s">
        <v>168</v>
      </c>
      <c r="B1199" s="4" t="s">
        <v>8895</v>
      </c>
      <c r="C1199" s="4" t="s">
        <v>170</v>
      </c>
      <c r="D1199" s="4">
        <v>39.159023284912102</v>
      </c>
      <c r="E1199" s="4">
        <v>38.983837127685497</v>
      </c>
      <c r="F1199" s="4">
        <v>38.987537384033203</v>
      </c>
      <c r="G1199" s="4">
        <v>39.180259704589801</v>
      </c>
      <c r="H1199" s="4">
        <v>39.029838562011697</v>
      </c>
      <c r="I1199" s="4">
        <v>38.971599578857401</v>
      </c>
      <c r="J1199" s="4">
        <v>39.043465932210268</v>
      </c>
      <c r="K1199" s="4">
        <v>39.0605659484863</v>
      </c>
      <c r="M1199" s="4">
        <v>7.04992645350076E-2</v>
      </c>
      <c r="N1199" s="4">
        <v>0.89363219675796501</v>
      </c>
      <c r="O1199" s="5">
        <v>-1.7100016276039302E-2</v>
      </c>
      <c r="P1199" s="4">
        <v>-0.20147227622804001</v>
      </c>
    </row>
    <row r="1200" spans="1:16" x14ac:dyDescent="0.25">
      <c r="A1200" s="4" t="s">
        <v>4589</v>
      </c>
      <c r="B1200" s="4" t="s">
        <v>8827</v>
      </c>
      <c r="C1200" s="4" t="s">
        <v>4591</v>
      </c>
      <c r="D1200" s="4">
        <v>32.827770233154297</v>
      </c>
      <c r="E1200" s="4">
        <v>32.707290649414098</v>
      </c>
      <c r="F1200" s="4">
        <v>32.601837158203097</v>
      </c>
      <c r="G1200" s="4">
        <v>32.719642639160199</v>
      </c>
      <c r="H1200" s="4">
        <v>32.759395599365199</v>
      </c>
      <c r="I1200" s="4">
        <v>32.710086822509801</v>
      </c>
      <c r="J1200" s="4">
        <v>32.712299346923828</v>
      </c>
      <c r="K1200" s="4">
        <v>32.729708353678397</v>
      </c>
      <c r="M1200" s="4">
        <v>9.2698224110951494E-2</v>
      </c>
      <c r="N1200" s="4">
        <v>0.85946470920383999</v>
      </c>
      <c r="O1200" s="5">
        <v>-1.7409006754554899E-2</v>
      </c>
      <c r="P1200" s="4">
        <v>-0.25986407949385798</v>
      </c>
    </row>
    <row r="1201" spans="1:16" x14ac:dyDescent="0.25">
      <c r="A1201" s="4" t="s">
        <v>2160</v>
      </c>
      <c r="B1201" s="4" t="s">
        <v>8694</v>
      </c>
      <c r="C1201" s="4" t="s">
        <v>2162</v>
      </c>
      <c r="D1201" s="4">
        <v>30.7582912445068</v>
      </c>
      <c r="E1201" s="4">
        <v>30.715988159179702</v>
      </c>
      <c r="F1201" s="4">
        <v>30.5314044952393</v>
      </c>
      <c r="G1201" s="4">
        <v>30.664741516113299</v>
      </c>
      <c r="H1201" s="4">
        <v>30.6414394378662</v>
      </c>
      <c r="I1201" s="4">
        <v>30.752822875976602</v>
      </c>
      <c r="J1201" s="4">
        <v>30.668561299641937</v>
      </c>
      <c r="K1201" s="4">
        <v>30.686334609985366</v>
      </c>
      <c r="M1201" s="4">
        <v>8.1022467007094395E-2</v>
      </c>
      <c r="N1201" s="4">
        <v>0.87580931015143004</v>
      </c>
      <c r="O1201" s="5">
        <v>-1.7773310343425702E-2</v>
      </c>
      <c r="P1201" s="4">
        <v>-0.229403749132148</v>
      </c>
    </row>
    <row r="1202" spans="1:16" x14ac:dyDescent="0.25">
      <c r="A1202" s="4" t="s">
        <v>1014</v>
      </c>
      <c r="B1202" s="4" t="s">
        <v>8847</v>
      </c>
      <c r="C1202" s="4" t="s">
        <v>1016</v>
      </c>
      <c r="D1202" s="4">
        <v>26.86328125</v>
      </c>
      <c r="E1202" s="4">
        <v>27.186128616333001</v>
      </c>
      <c r="F1202" s="4">
        <v>27.1657314300537</v>
      </c>
      <c r="G1202" s="4">
        <v>27.2066535949707</v>
      </c>
      <c r="H1202" s="4">
        <v>27.054336547851602</v>
      </c>
      <c r="I1202" s="4">
        <v>27.0086765289307</v>
      </c>
      <c r="J1202" s="4">
        <v>27.071713765462235</v>
      </c>
      <c r="K1202" s="4">
        <v>27.089888890584334</v>
      </c>
      <c r="M1202" s="4">
        <v>5.1955499048077197E-2</v>
      </c>
      <c r="N1202" s="4">
        <v>0.91933222407099302</v>
      </c>
      <c r="O1202" s="5">
        <v>-1.8175125122070299E-2</v>
      </c>
      <c r="P1202" s="4">
        <v>-0.15105117522518299</v>
      </c>
    </row>
    <row r="1203" spans="1:16" x14ac:dyDescent="0.25">
      <c r="A1203" s="4" t="s">
        <v>1538</v>
      </c>
      <c r="B1203" s="4" t="s">
        <v>8889</v>
      </c>
      <c r="C1203" s="4" t="s">
        <v>1540</v>
      </c>
      <c r="D1203" s="4">
        <v>32.244308471679702</v>
      </c>
      <c r="E1203" s="4">
        <v>32.329200744628899</v>
      </c>
      <c r="F1203" s="4">
        <v>32.156036376953097</v>
      </c>
      <c r="G1203" s="4">
        <v>32.330043792724602</v>
      </c>
      <c r="H1203" s="4">
        <v>32.313297271728501</v>
      </c>
      <c r="I1203" s="4">
        <v>32.144222259521499</v>
      </c>
      <c r="J1203" s="4">
        <v>32.243181864420563</v>
      </c>
      <c r="K1203" s="4">
        <v>32.262521107991532</v>
      </c>
      <c r="M1203" s="4">
        <v>8.8598345406096096E-2</v>
      </c>
      <c r="N1203" s="4">
        <v>0.86633370913190499</v>
      </c>
      <c r="O1203" s="5">
        <v>-1.9339243570968299E-2</v>
      </c>
      <c r="P1203" s="4">
        <v>-0.24922932721024399</v>
      </c>
    </row>
    <row r="1204" spans="1:16" x14ac:dyDescent="0.25">
      <c r="A1204" s="4" t="s">
        <v>6666</v>
      </c>
      <c r="B1204" s="4" t="s">
        <v>8651</v>
      </c>
      <c r="C1204" s="4" t="s">
        <v>6668</v>
      </c>
      <c r="D1204" s="4">
        <v>28.527853012085</v>
      </c>
      <c r="E1204" s="4">
        <v>28.280380249023398</v>
      </c>
      <c r="F1204" s="4">
        <v>28.3318691253662</v>
      </c>
      <c r="G1204" s="4">
        <v>28.2715854644775</v>
      </c>
      <c r="H1204" s="4">
        <v>28.496269226074201</v>
      </c>
      <c r="I1204" s="4">
        <v>28.430393218994102</v>
      </c>
      <c r="J1204" s="4">
        <v>28.380034128824864</v>
      </c>
      <c r="K1204" s="4">
        <v>28.399415969848601</v>
      </c>
      <c r="M1204" s="4">
        <v>6.7181735130874803E-2</v>
      </c>
      <c r="N1204" s="4">
        <v>0.89659341885108801</v>
      </c>
      <c r="O1204" s="5">
        <v>-1.9381841023761798E-2</v>
      </c>
      <c r="P1204" s="4">
        <v>-0.19256762646662301</v>
      </c>
    </row>
    <row r="1205" spans="1:16" x14ac:dyDescent="0.25">
      <c r="A1205" s="4" t="s">
        <v>6899</v>
      </c>
      <c r="B1205" s="4" t="s">
        <v>8893</v>
      </c>
      <c r="C1205" s="4" t="s">
        <v>6901</v>
      </c>
      <c r="D1205" s="4">
        <v>31.577354431152301</v>
      </c>
      <c r="E1205" s="4">
        <v>31.6097297668457</v>
      </c>
      <c r="F1205" s="4">
        <v>31.631149291992202</v>
      </c>
      <c r="G1205" s="4">
        <v>31.659439086914102</v>
      </c>
      <c r="H1205" s="4">
        <v>31.686061859130898</v>
      </c>
      <c r="I1205" s="4">
        <v>31.531019210815401</v>
      </c>
      <c r="J1205" s="4">
        <v>31.606077829996735</v>
      </c>
      <c r="K1205" s="4">
        <v>31.625506718953471</v>
      </c>
      <c r="M1205" s="4">
        <v>0.14311777210261101</v>
      </c>
      <c r="N1205" s="4">
        <v>0.78404377880184295</v>
      </c>
      <c r="O1205" s="5">
        <v>-1.9428888956703399E-2</v>
      </c>
      <c r="P1205" s="4">
        <v>-0.38584578173255402</v>
      </c>
    </row>
    <row r="1206" spans="1:16" x14ac:dyDescent="0.25">
      <c r="A1206" s="4" t="s">
        <v>1056</v>
      </c>
      <c r="B1206" s="4" t="s">
        <v>9188</v>
      </c>
      <c r="C1206" s="4" t="s">
        <v>1058</v>
      </c>
      <c r="D1206" s="4">
        <v>34.111221313476598</v>
      </c>
      <c r="E1206" s="4">
        <v>34.227149963378899</v>
      </c>
      <c r="F1206" s="4">
        <v>34.094608306884801</v>
      </c>
      <c r="G1206" s="4">
        <v>34.248252868652301</v>
      </c>
      <c r="H1206" s="4">
        <v>34.233936309814503</v>
      </c>
      <c r="I1206" s="4">
        <v>34.009433746337898</v>
      </c>
      <c r="J1206" s="4">
        <v>34.144326527913428</v>
      </c>
      <c r="K1206" s="4">
        <v>34.163874308268227</v>
      </c>
      <c r="M1206" s="4">
        <v>7.8408068456150296E-2</v>
      </c>
      <c r="N1206" s="4">
        <v>0.88075518207282899</v>
      </c>
      <c r="O1206" s="5">
        <v>-1.9547780354812999E-2</v>
      </c>
      <c r="P1206" s="4">
        <v>-0.222507971824318</v>
      </c>
    </row>
    <row r="1207" spans="1:16" x14ac:dyDescent="0.25">
      <c r="A1207" s="4" t="s">
        <v>2557</v>
      </c>
      <c r="B1207" s="4" t="s">
        <v>8322</v>
      </c>
      <c r="C1207" s="4" t="s">
        <v>2558</v>
      </c>
      <c r="D1207" s="4">
        <v>33.657264709472699</v>
      </c>
      <c r="E1207" s="4">
        <v>33.653518676757798</v>
      </c>
      <c r="F1207" s="4">
        <v>33.623218536377003</v>
      </c>
      <c r="G1207" s="4">
        <v>33.595130920410199</v>
      </c>
      <c r="H1207" s="4">
        <v>33.728313446044901</v>
      </c>
      <c r="I1207" s="4">
        <v>33.671463012695298</v>
      </c>
      <c r="J1207" s="4">
        <v>33.644667307535833</v>
      </c>
      <c r="K1207" s="4">
        <v>33.664969126383468</v>
      </c>
      <c r="M1207" s="4">
        <v>0.19451898730185399</v>
      </c>
      <c r="N1207" s="4">
        <v>0.70621462264150903</v>
      </c>
      <c r="O1207" s="5">
        <v>-2.0301818847656299E-2</v>
      </c>
      <c r="P1207" s="4">
        <v>-0.50677692854996403</v>
      </c>
    </row>
    <row r="1208" spans="1:16" x14ac:dyDescent="0.25">
      <c r="A1208" s="4" t="s">
        <v>3784</v>
      </c>
      <c r="B1208" s="4" t="s">
        <v>8322</v>
      </c>
      <c r="C1208" s="4" t="s">
        <v>3785</v>
      </c>
      <c r="D1208" s="4">
        <v>32.517662048339801</v>
      </c>
      <c r="E1208" s="4">
        <v>32.441211700439503</v>
      </c>
      <c r="F1208" s="4">
        <v>32.305160522460902</v>
      </c>
      <c r="G1208" s="4">
        <v>32.376312255859403</v>
      </c>
      <c r="H1208" s="4">
        <v>32.316272735595703</v>
      </c>
      <c r="I1208" s="4">
        <v>32.636867523193402</v>
      </c>
      <c r="J1208" s="4">
        <v>32.421344757080071</v>
      </c>
      <c r="K1208" s="4">
        <v>32.44315083821617</v>
      </c>
      <c r="M1208" s="4">
        <v>6.5255163565618501E-2</v>
      </c>
      <c r="N1208" s="4">
        <v>0.899284679665738</v>
      </c>
      <c r="O1208" s="5">
        <v>-2.1806081136070101E-2</v>
      </c>
      <c r="P1208" s="4">
        <v>-0.187373962149981</v>
      </c>
    </row>
    <row r="1209" spans="1:16" x14ac:dyDescent="0.25">
      <c r="A1209" s="4" t="s">
        <v>4703</v>
      </c>
      <c r="B1209" s="4" t="s">
        <v>8724</v>
      </c>
      <c r="C1209" s="4" t="s">
        <v>4705</v>
      </c>
      <c r="D1209" s="4">
        <v>29.048345565795898</v>
      </c>
      <c r="E1209" s="4">
        <v>28.974708557128899</v>
      </c>
      <c r="F1209" s="4">
        <v>28.835556030273398</v>
      </c>
      <c r="G1209" s="4">
        <v>28.866270065307599</v>
      </c>
      <c r="H1209" s="4">
        <v>29.062946319580099</v>
      </c>
      <c r="I1209" s="4">
        <v>28.996488571166999</v>
      </c>
      <c r="J1209" s="4">
        <v>28.952870051066068</v>
      </c>
      <c r="K1209" s="4">
        <v>28.975234985351563</v>
      </c>
      <c r="M1209" s="4">
        <v>9.3929702104556201E-2</v>
      </c>
      <c r="N1209" s="4">
        <v>0.85796836158192102</v>
      </c>
      <c r="O1209" s="5">
        <v>-2.23649342854806E-2</v>
      </c>
      <c r="P1209" s="4">
        <v>-0.26304582598413601</v>
      </c>
    </row>
    <row r="1210" spans="1:16" x14ac:dyDescent="0.25">
      <c r="A1210" s="4" t="s">
        <v>3750</v>
      </c>
      <c r="B1210" s="4" t="s">
        <v>8907</v>
      </c>
      <c r="C1210" s="4" t="s">
        <v>3752</v>
      </c>
      <c r="D1210" s="4">
        <v>31.424287796020501</v>
      </c>
      <c r="E1210" s="4">
        <v>31.501968383789102</v>
      </c>
      <c r="F1210" s="4">
        <v>31.4931240081787</v>
      </c>
      <c r="G1210" s="4">
        <v>31.640552520751999</v>
      </c>
      <c r="H1210" s="4">
        <v>31.4897785186768</v>
      </c>
      <c r="I1210" s="4">
        <v>31.359369277954102</v>
      </c>
      <c r="J1210" s="4">
        <v>31.473126729329433</v>
      </c>
      <c r="K1210" s="4">
        <v>31.496566772460966</v>
      </c>
      <c r="M1210" s="4">
        <v>9.9038998399859704E-2</v>
      </c>
      <c r="N1210" s="4">
        <v>0.84948441926345597</v>
      </c>
      <c r="O1210" s="5">
        <v>-2.3440043131511601E-2</v>
      </c>
      <c r="P1210" s="4">
        <v>-0.27618569817675598</v>
      </c>
    </row>
    <row r="1211" spans="1:16" x14ac:dyDescent="0.25">
      <c r="A1211" s="4" t="s">
        <v>2341</v>
      </c>
      <c r="B1211" s="4" t="s">
        <v>8553</v>
      </c>
      <c r="C1211" s="4" t="s">
        <v>2343</v>
      </c>
      <c r="D1211" s="4">
        <v>32.800209045410199</v>
      </c>
      <c r="E1211" s="4">
        <v>32.768688201904297</v>
      </c>
      <c r="F1211" s="4">
        <v>32.704803466796903</v>
      </c>
      <c r="G1211" s="4">
        <v>32.881099700927699</v>
      </c>
      <c r="H1211" s="4">
        <v>32.730266571044901</v>
      </c>
      <c r="I1211" s="4">
        <v>32.740966796875</v>
      </c>
      <c r="J1211" s="4">
        <v>32.757900238037131</v>
      </c>
      <c r="K1211" s="4">
        <v>32.784111022949197</v>
      </c>
      <c r="M1211" s="4">
        <v>0.177347101018965</v>
      </c>
      <c r="N1211" s="4">
        <v>0.73282903981264602</v>
      </c>
      <c r="O1211" s="5">
        <v>-2.6210784912109399E-2</v>
      </c>
      <c r="P1211" s="4">
        <v>-0.46709329560222002</v>
      </c>
    </row>
    <row r="1212" spans="1:16" x14ac:dyDescent="0.25">
      <c r="A1212" s="4" t="s">
        <v>2091</v>
      </c>
      <c r="B1212" s="4" t="s">
        <v>9154</v>
      </c>
      <c r="C1212" s="4" t="s">
        <v>2093</v>
      </c>
      <c r="D1212" s="4">
        <v>27.620273590087901</v>
      </c>
      <c r="E1212" s="4">
        <v>27.3074626922607</v>
      </c>
      <c r="F1212" s="4">
        <v>27.090288162231399</v>
      </c>
      <c r="G1212" s="4">
        <v>27.262527465820298</v>
      </c>
      <c r="H1212" s="4">
        <v>27.23681640625</v>
      </c>
      <c r="I1212" s="4">
        <v>27.608819961547901</v>
      </c>
      <c r="J1212" s="4">
        <v>27.33934148152667</v>
      </c>
      <c r="K1212" s="4">
        <v>27.369387944539397</v>
      </c>
      <c r="M1212" s="4">
        <v>5.3037420038653901E-2</v>
      </c>
      <c r="N1212" s="4">
        <v>0.91819311875693699</v>
      </c>
      <c r="O1212" s="5">
        <v>-3.0046463012695299E-2</v>
      </c>
      <c r="P1212" s="4">
        <v>-0.15403760102983699</v>
      </c>
    </row>
    <row r="1213" spans="1:16" x14ac:dyDescent="0.25">
      <c r="A1213" s="4" t="s">
        <v>5245</v>
      </c>
      <c r="B1213" s="4" t="s">
        <v>8882</v>
      </c>
      <c r="C1213" s="4" t="s">
        <v>5247</v>
      </c>
      <c r="D1213" s="4">
        <v>28.882617950439499</v>
      </c>
      <c r="E1213" s="4">
        <v>28.936508178710898</v>
      </c>
      <c r="F1213" s="4">
        <v>29.3608589172363</v>
      </c>
      <c r="G1213" s="4">
        <v>29.0237636566162</v>
      </c>
      <c r="H1213" s="4">
        <v>29.257207870483398</v>
      </c>
      <c r="I1213" s="4">
        <v>28.991914749145501</v>
      </c>
      <c r="J1213" s="4">
        <v>29.059995015462231</v>
      </c>
      <c r="K1213" s="4">
        <v>29.090962092081696</v>
      </c>
      <c r="M1213" s="4">
        <v>6.2231920446027898E-2</v>
      </c>
      <c r="N1213" s="4">
        <v>0.90299055030572495</v>
      </c>
      <c r="O1213" s="5">
        <v>-3.09670766194685E-2</v>
      </c>
      <c r="P1213" s="4">
        <v>-0.17918995007580801</v>
      </c>
    </row>
    <row r="1214" spans="1:16" x14ac:dyDescent="0.25">
      <c r="A1214" s="4" t="s">
        <v>1240</v>
      </c>
      <c r="B1214" s="4" t="s">
        <v>8785</v>
      </c>
      <c r="C1214" s="4" t="s">
        <v>1242</v>
      </c>
      <c r="D1214" s="4">
        <v>32.775096893310497</v>
      </c>
      <c r="E1214" s="4">
        <v>32.8217163085938</v>
      </c>
      <c r="F1214" s="4">
        <v>32.745170593261697</v>
      </c>
      <c r="G1214" s="4">
        <v>32.7775688171387</v>
      </c>
      <c r="H1214" s="4">
        <v>32.759132385253899</v>
      </c>
      <c r="I1214" s="4">
        <v>32.899089813232401</v>
      </c>
      <c r="J1214" s="4">
        <v>32.780661265055329</v>
      </c>
      <c r="K1214" s="4">
        <v>32.811930338541664</v>
      </c>
      <c r="M1214" s="4">
        <v>0.25194022459823701</v>
      </c>
      <c r="N1214" s="4">
        <v>0.61335692495423999</v>
      </c>
      <c r="O1214" s="5">
        <v>-3.1269073486328097E-2</v>
      </c>
      <c r="P1214" s="4">
        <v>-0.63517125107588901</v>
      </c>
    </row>
    <row r="1215" spans="1:16" x14ac:dyDescent="0.25">
      <c r="A1215" s="4" t="s">
        <v>2857</v>
      </c>
      <c r="B1215" s="4" t="s">
        <v>8716</v>
      </c>
      <c r="C1215" s="4" t="s">
        <v>2859</v>
      </c>
      <c r="D1215" s="4">
        <v>30.883153915405298</v>
      </c>
      <c r="E1215" s="4">
        <v>30.751163482666001</v>
      </c>
      <c r="F1215" s="4">
        <v>30.693487167358398</v>
      </c>
      <c r="G1215" s="4">
        <v>30.644342422485401</v>
      </c>
      <c r="H1215" s="4">
        <v>30.772485733032202</v>
      </c>
      <c r="I1215" s="4">
        <v>31.005952835083001</v>
      </c>
      <c r="J1215" s="4">
        <v>30.775934855143234</v>
      </c>
      <c r="K1215" s="4">
        <v>30.807593663533538</v>
      </c>
      <c r="M1215" s="4">
        <v>9.4386956611854797E-2</v>
      </c>
      <c r="N1215" s="4">
        <v>0.85735217637083105</v>
      </c>
      <c r="O1215" s="5">
        <v>-3.1658808390297097E-2</v>
      </c>
      <c r="P1215" s="4">
        <v>-0.26422576025247102</v>
      </c>
    </row>
    <row r="1216" spans="1:16" x14ac:dyDescent="0.25">
      <c r="A1216" s="4" t="s">
        <v>4825</v>
      </c>
      <c r="B1216" s="4" t="s">
        <v>9090</v>
      </c>
      <c r="C1216" s="4" t="s">
        <v>4827</v>
      </c>
      <c r="D1216" s="4">
        <v>29.9540901184082</v>
      </c>
      <c r="E1216" s="4">
        <v>30.253337860107401</v>
      </c>
      <c r="F1216" s="4">
        <v>29.762147903442401</v>
      </c>
      <c r="G1216" s="4">
        <v>30.167169570922901</v>
      </c>
      <c r="H1216" s="4">
        <v>30.053157806396499</v>
      </c>
      <c r="I1216" s="4">
        <v>29.8444728851318</v>
      </c>
      <c r="J1216" s="4">
        <v>29.989858627319332</v>
      </c>
      <c r="K1216" s="4">
        <v>30.021600087483733</v>
      </c>
      <c r="M1216" s="4">
        <v>6.4476686973489405E-2</v>
      </c>
      <c r="N1216" s="4">
        <v>0.90035634743875304</v>
      </c>
      <c r="O1216" s="5">
        <v>-3.1741460164386802E-2</v>
      </c>
      <c r="P1216" s="4">
        <v>-0.18527058740464999</v>
      </c>
    </row>
    <row r="1217" spans="1:16" x14ac:dyDescent="0.25">
      <c r="A1217" s="4" t="s">
        <v>4026</v>
      </c>
      <c r="B1217" s="4" t="s">
        <v>8710</v>
      </c>
      <c r="C1217" s="4" t="s">
        <v>4028</v>
      </c>
      <c r="D1217" s="4">
        <v>33.486637115478501</v>
      </c>
      <c r="E1217" s="4">
        <v>33.412544250488303</v>
      </c>
      <c r="F1217" s="4">
        <v>33.277217864990199</v>
      </c>
      <c r="G1217" s="4">
        <v>33.500495910644503</v>
      </c>
      <c r="H1217" s="4">
        <v>33.256107330322301</v>
      </c>
      <c r="I1217" s="4">
        <v>33.519950866699197</v>
      </c>
      <c r="J1217" s="4">
        <v>33.392133076985665</v>
      </c>
      <c r="K1217" s="4">
        <v>33.425518035888665</v>
      </c>
      <c r="M1217" s="4">
        <v>0.115872969691368</v>
      </c>
      <c r="N1217" s="4">
        <v>0.82390877993158496</v>
      </c>
      <c r="O1217" s="5">
        <v>-3.3384958902992402E-2</v>
      </c>
      <c r="P1217" s="4">
        <v>-0.31881498546272202</v>
      </c>
    </row>
    <row r="1218" spans="1:16" x14ac:dyDescent="0.25">
      <c r="A1218" s="4" t="s">
        <v>1227</v>
      </c>
      <c r="B1218" s="4" t="s">
        <v>8707</v>
      </c>
      <c r="C1218" s="4" t="s">
        <v>1229</v>
      </c>
      <c r="D1218" s="4">
        <v>31.955257415771499</v>
      </c>
      <c r="E1218" s="4">
        <v>31.628910064697301</v>
      </c>
      <c r="F1218" s="4">
        <v>31.709600448608398</v>
      </c>
      <c r="G1218" s="4">
        <v>31.8028564453125</v>
      </c>
      <c r="H1218" s="4">
        <v>31.788021087646499</v>
      </c>
      <c r="I1218" s="4">
        <v>31.803562164306602</v>
      </c>
      <c r="J1218" s="4">
        <v>31.764589309692401</v>
      </c>
      <c r="K1218" s="4">
        <v>31.7981465657552</v>
      </c>
      <c r="M1218" s="4">
        <v>0.12498215450948399</v>
      </c>
      <c r="N1218" s="4">
        <v>0.812169336384439</v>
      </c>
      <c r="O1218" s="5">
        <v>-3.3557256062824302E-2</v>
      </c>
      <c r="P1218" s="4">
        <v>-0.34148300049722802</v>
      </c>
    </row>
    <row r="1219" spans="1:16" x14ac:dyDescent="0.25">
      <c r="A1219" s="4" t="s">
        <v>4716</v>
      </c>
      <c r="B1219" s="4" t="s">
        <v>8816</v>
      </c>
      <c r="C1219" s="4" t="s">
        <v>4718</v>
      </c>
      <c r="D1219" s="4">
        <v>33.812332153320298</v>
      </c>
      <c r="E1219" s="4">
        <v>33.960662841796903</v>
      </c>
      <c r="F1219" s="4">
        <v>33.836441040039098</v>
      </c>
      <c r="G1219" s="4">
        <v>33.918266296386697</v>
      </c>
      <c r="H1219" s="4">
        <v>33.8680610656738</v>
      </c>
      <c r="I1219" s="4">
        <v>33.925422668457003</v>
      </c>
      <c r="J1219" s="4">
        <v>33.869812011718771</v>
      </c>
      <c r="K1219" s="4">
        <v>33.903916676839167</v>
      </c>
      <c r="M1219" s="4">
        <v>0.27761003036644</v>
      </c>
      <c r="N1219" s="4">
        <v>0.57377750155375995</v>
      </c>
      <c r="O1219" s="5">
        <v>-3.4104665120445098E-2</v>
      </c>
      <c r="P1219" s="4">
        <v>-0.69077156179059196</v>
      </c>
    </row>
    <row r="1220" spans="1:16" x14ac:dyDescent="0.25">
      <c r="A1220" s="4" t="s">
        <v>3838</v>
      </c>
      <c r="B1220" s="4" t="s">
        <v>8822</v>
      </c>
      <c r="C1220" s="4" t="s">
        <v>3840</v>
      </c>
      <c r="D1220" s="4">
        <v>29.7912082672119</v>
      </c>
      <c r="E1220" s="4">
        <v>29.547622680664102</v>
      </c>
      <c r="F1220" s="4">
        <v>29.440353393554702</v>
      </c>
      <c r="G1220" s="4">
        <v>29.6271648406982</v>
      </c>
      <c r="H1220" s="4">
        <v>29.738395690918001</v>
      </c>
      <c r="I1220" s="4">
        <v>29.5297241210938</v>
      </c>
      <c r="J1220" s="4">
        <v>29.593061447143569</v>
      </c>
      <c r="K1220" s="4">
        <v>29.631761550903331</v>
      </c>
      <c r="M1220" s="4">
        <v>0.11730929171750699</v>
      </c>
      <c r="N1220" s="4">
        <v>0.82323972602739703</v>
      </c>
      <c r="O1220" s="5">
        <v>-3.8700103759765597E-2</v>
      </c>
      <c r="P1220" s="4">
        <v>-0.32240721584094401</v>
      </c>
    </row>
    <row r="1221" spans="1:16" x14ac:dyDescent="0.25">
      <c r="A1221" s="4" t="s">
        <v>4573</v>
      </c>
      <c r="B1221" s="4" t="s">
        <v>8797</v>
      </c>
      <c r="C1221" s="4" t="s">
        <v>4575</v>
      </c>
      <c r="D1221" s="4">
        <v>32.152061462402301</v>
      </c>
      <c r="E1221" s="4">
        <v>32.025566101074197</v>
      </c>
      <c r="F1221" s="4">
        <v>32.092414855957003</v>
      </c>
      <c r="G1221" s="4">
        <v>32.201858520507798</v>
      </c>
      <c r="H1221" s="4">
        <v>32.053386688232401</v>
      </c>
      <c r="I1221" s="4">
        <v>32.132770538330099</v>
      </c>
      <c r="J1221" s="4">
        <v>32.090014139811167</v>
      </c>
      <c r="K1221" s="4">
        <v>32.129338582356773</v>
      </c>
      <c r="M1221" s="4">
        <v>0.28094167523248698</v>
      </c>
      <c r="N1221" s="4">
        <v>0.56876961394769598</v>
      </c>
      <c r="O1221" s="5">
        <v>-3.9324442545577702E-2</v>
      </c>
      <c r="P1221" s="4">
        <v>-0.69791810531218701</v>
      </c>
    </row>
    <row r="1222" spans="1:16" x14ac:dyDescent="0.25">
      <c r="A1222" s="4" t="s">
        <v>3054</v>
      </c>
      <c r="B1222" s="4" t="s">
        <v>7802</v>
      </c>
      <c r="C1222" s="4" t="s">
        <v>3056</v>
      </c>
      <c r="D1222" s="4">
        <v>24.119291305541999</v>
      </c>
      <c r="E1222" s="4">
        <v>24.1455078125</v>
      </c>
      <c r="F1222" s="4">
        <v>22.310871124267599</v>
      </c>
      <c r="G1222" s="4">
        <v>23.6171474456787</v>
      </c>
      <c r="H1222" s="4">
        <v>23.202556610107401</v>
      </c>
      <c r="I1222" s="4">
        <v>23.881313323974599</v>
      </c>
      <c r="J1222" s="4">
        <v>23.525223414103198</v>
      </c>
      <c r="K1222" s="4">
        <v>23.567005793253568</v>
      </c>
      <c r="M1222" s="4">
        <v>2.18338581688595E-2</v>
      </c>
      <c r="N1222" s="4">
        <v>0.96874739726027403</v>
      </c>
      <c r="O1222" s="5">
        <v>-4.1782379150390597E-2</v>
      </c>
      <c r="P1222" s="4">
        <v>-6.5433603977850099E-2</v>
      </c>
    </row>
    <row r="1223" spans="1:16" x14ac:dyDescent="0.25">
      <c r="A1223" s="4" t="s">
        <v>1018</v>
      </c>
      <c r="B1223" s="4" t="s">
        <v>8810</v>
      </c>
      <c r="C1223" s="4" t="s">
        <v>1020</v>
      </c>
      <c r="D1223" s="4">
        <v>27.3037300109863</v>
      </c>
      <c r="E1223" s="4">
        <v>27.635347366333001</v>
      </c>
      <c r="F1223" s="4">
        <v>27.384313583373999</v>
      </c>
      <c r="G1223" s="4">
        <v>27.500074386596701</v>
      </c>
      <c r="H1223" s="4">
        <v>27.5930061340332</v>
      </c>
      <c r="I1223" s="4">
        <v>27.357570648193398</v>
      </c>
      <c r="J1223" s="4">
        <v>27.4411303202311</v>
      </c>
      <c r="K1223" s="4">
        <v>27.483550389607768</v>
      </c>
      <c r="M1223" s="4">
        <v>0.128582059214775</v>
      </c>
      <c r="N1223" s="4">
        <v>0.80673768613974794</v>
      </c>
      <c r="O1223" s="5">
        <v>-4.2420069376625201E-2</v>
      </c>
      <c r="P1223" s="4">
        <v>-0.35036826997669401</v>
      </c>
    </row>
    <row r="1224" spans="1:16" x14ac:dyDescent="0.25">
      <c r="A1224" s="4" t="s">
        <v>355</v>
      </c>
      <c r="B1224" s="4" t="s">
        <v>8288</v>
      </c>
      <c r="C1224" s="4" t="s">
        <v>357</v>
      </c>
      <c r="D1224" s="4">
        <v>30.379203796386701</v>
      </c>
      <c r="E1224" s="4">
        <v>30.426486968994102</v>
      </c>
      <c r="F1224" s="4">
        <v>30.2718830108643</v>
      </c>
      <c r="G1224" s="4">
        <v>30.708000183105501</v>
      </c>
      <c r="H1224" s="4">
        <v>30.126716613769499</v>
      </c>
      <c r="I1224" s="4">
        <v>30.3710823059082</v>
      </c>
      <c r="J1224" s="4">
        <v>30.359191258748368</v>
      </c>
      <c r="K1224" s="4">
        <v>30.401933034261067</v>
      </c>
      <c r="M1224" s="4">
        <v>8.6893926933265198E-2</v>
      </c>
      <c r="N1224" s="4">
        <v>0.86752954417557704</v>
      </c>
      <c r="O1224" s="5">
        <v>-4.2741775512695299E-2</v>
      </c>
      <c r="P1224" s="4">
        <v>-0.24478893531693099</v>
      </c>
    </row>
    <row r="1225" spans="1:16" x14ac:dyDescent="0.25">
      <c r="A1225" s="4" t="s">
        <v>4949</v>
      </c>
      <c r="B1225" s="4" t="s">
        <v>8794</v>
      </c>
      <c r="C1225" s="4" t="s">
        <v>4951</v>
      </c>
      <c r="D1225" s="4">
        <v>29.2904243469238</v>
      </c>
      <c r="E1225" s="4">
        <v>29.2945861816406</v>
      </c>
      <c r="F1225" s="4">
        <v>28.887510299682599</v>
      </c>
      <c r="G1225" s="4">
        <v>29.198114395141602</v>
      </c>
      <c r="H1225" s="4">
        <v>29.168506622314499</v>
      </c>
      <c r="I1225" s="4">
        <v>29.2372016906738</v>
      </c>
      <c r="J1225" s="4">
        <v>29.157506942748999</v>
      </c>
      <c r="K1225" s="4">
        <v>29.2012742360433</v>
      </c>
      <c r="M1225" s="4">
        <v>0.116638333056864</v>
      </c>
      <c r="N1225" s="4">
        <v>0.82337706788362797</v>
      </c>
      <c r="O1225" s="5">
        <v>-4.3767293294269601E-2</v>
      </c>
      <c r="P1225" s="4">
        <v>-0.32073000441259197</v>
      </c>
    </row>
    <row r="1226" spans="1:16" x14ac:dyDescent="0.25">
      <c r="A1226" s="4" t="s">
        <v>2821</v>
      </c>
      <c r="B1226" s="4" t="s">
        <v>8599</v>
      </c>
      <c r="C1226" s="4" t="s">
        <v>2823</v>
      </c>
      <c r="D1226" s="4">
        <v>32.357437133789098</v>
      </c>
      <c r="E1226" s="4">
        <v>32.490463256835902</v>
      </c>
      <c r="F1226" s="4">
        <v>32.370635986328097</v>
      </c>
      <c r="G1226" s="4">
        <v>32.562038421630902</v>
      </c>
      <c r="H1226" s="4">
        <v>32.369514465332003</v>
      </c>
      <c r="I1226" s="4">
        <v>32.418380737304702</v>
      </c>
      <c r="J1226" s="4">
        <v>32.406178792317696</v>
      </c>
      <c r="K1226" s="4">
        <v>32.449977874755866</v>
      </c>
      <c r="M1226" s="4">
        <v>0.24118901117107699</v>
      </c>
      <c r="N1226" s="4">
        <v>0.63043784111582801</v>
      </c>
      <c r="O1226" s="5">
        <v>-4.3799082438148701E-2</v>
      </c>
      <c r="P1226" s="4">
        <v>-0.61158128809185996</v>
      </c>
    </row>
    <row r="1227" spans="1:16" x14ac:dyDescent="0.25">
      <c r="A1227" s="4" t="s">
        <v>1546</v>
      </c>
      <c r="B1227" s="4" t="s">
        <v>8343</v>
      </c>
      <c r="C1227" s="4" t="s">
        <v>1548</v>
      </c>
      <c r="D1227" s="4">
        <v>28.616619110107401</v>
      </c>
      <c r="E1227" s="4">
        <v>28.877376556396499</v>
      </c>
      <c r="F1227" s="4">
        <v>28.708013534545898</v>
      </c>
      <c r="G1227" s="4">
        <v>28.730348587036101</v>
      </c>
      <c r="H1227" s="4">
        <v>28.743902206420898</v>
      </c>
      <c r="I1227" s="4">
        <v>28.860897064208999</v>
      </c>
      <c r="J1227" s="4">
        <v>28.734003067016602</v>
      </c>
      <c r="K1227" s="4">
        <v>28.778382619222</v>
      </c>
      <c r="M1227" s="4">
        <v>0.19621699866106199</v>
      </c>
      <c r="N1227" s="4">
        <v>0.70443735224586301</v>
      </c>
      <c r="O1227" s="5">
        <v>-4.4379552205402503E-2</v>
      </c>
      <c r="P1227" s="4">
        <v>-0.51066554340196602</v>
      </c>
    </row>
    <row r="1228" spans="1:16" x14ac:dyDescent="0.25">
      <c r="A1228" s="4" t="s">
        <v>4773</v>
      </c>
      <c r="B1228" s="4" t="s">
        <v>8964</v>
      </c>
      <c r="C1228" s="4" t="s">
        <v>4775</v>
      </c>
      <c r="D1228" s="4">
        <v>25.801874160766602</v>
      </c>
      <c r="E1228" s="4">
        <v>25.404121398925799</v>
      </c>
      <c r="F1228" s="4">
        <v>25.455863952636701</v>
      </c>
      <c r="G1228" s="4">
        <v>25.620153427123999</v>
      </c>
      <c r="H1228" s="4">
        <v>25.506271362304702</v>
      </c>
      <c r="I1228" s="4">
        <v>25.6732482910156</v>
      </c>
      <c r="J1228" s="4">
        <v>25.553953170776367</v>
      </c>
      <c r="K1228" s="4">
        <v>25.599891026814763</v>
      </c>
      <c r="M1228" s="4">
        <v>0.12529397380194399</v>
      </c>
      <c r="N1228" s="4">
        <v>0.81225414997138001</v>
      </c>
      <c r="O1228" s="5">
        <v>-4.5937856038410302E-2</v>
      </c>
      <c r="P1228" s="4">
        <v>-0.34225423839643498</v>
      </c>
    </row>
    <row r="1229" spans="1:16" x14ac:dyDescent="0.25">
      <c r="A1229" s="4" t="s">
        <v>485</v>
      </c>
      <c r="B1229" s="4" t="s">
        <v>8900</v>
      </c>
      <c r="C1229" s="4" t="s">
        <v>487</v>
      </c>
      <c r="D1229" s="4">
        <v>33.422531127929702</v>
      </c>
      <c r="E1229" s="4">
        <v>33.562679290771499</v>
      </c>
      <c r="F1229" s="4">
        <v>33.428150177002003</v>
      </c>
      <c r="G1229" s="4">
        <v>33.495689392089801</v>
      </c>
      <c r="H1229" s="4">
        <v>33.533603668212898</v>
      </c>
      <c r="I1229" s="4">
        <v>33.5226860046387</v>
      </c>
      <c r="J1229" s="4">
        <v>33.471120198567739</v>
      </c>
      <c r="K1229" s="4">
        <v>33.517326354980469</v>
      </c>
      <c r="M1229" s="4">
        <v>0.41703003103581299</v>
      </c>
      <c r="N1229" s="4">
        <v>0.37654228187919497</v>
      </c>
      <c r="O1229" s="5">
        <v>-4.6206156412758E-2</v>
      </c>
      <c r="P1229" s="4">
        <v>-0.97948701561658802</v>
      </c>
    </row>
    <row r="1230" spans="1:16" x14ac:dyDescent="0.25">
      <c r="A1230" s="4" t="s">
        <v>5559</v>
      </c>
      <c r="B1230" s="4" t="s">
        <v>8189</v>
      </c>
      <c r="C1230" s="4" t="s">
        <v>5561</v>
      </c>
      <c r="D1230" s="4">
        <v>29.4920539855957</v>
      </c>
      <c r="E1230" s="4">
        <v>29.498514175415</v>
      </c>
      <c r="F1230" s="4">
        <v>29.651371002197301</v>
      </c>
      <c r="G1230" s="4">
        <v>29.608806610107401</v>
      </c>
      <c r="H1230" s="4">
        <v>29.669385910034201</v>
      </c>
      <c r="I1230" s="4">
        <v>29.504722595214801</v>
      </c>
      <c r="J1230" s="4">
        <v>29.547313054402668</v>
      </c>
      <c r="K1230" s="4">
        <v>29.594305038452134</v>
      </c>
      <c r="M1230" s="4">
        <v>0.264765286336131</v>
      </c>
      <c r="N1230" s="4">
        <v>0.59475539125077004</v>
      </c>
      <c r="O1230" s="5">
        <v>-4.6991984049480399E-2</v>
      </c>
      <c r="P1230" s="4">
        <v>-0.663072376458406</v>
      </c>
    </row>
    <row r="1231" spans="1:16" x14ac:dyDescent="0.25">
      <c r="A1231" s="4" t="s">
        <v>4752</v>
      </c>
      <c r="B1231" s="4" t="s">
        <v>8836</v>
      </c>
      <c r="C1231" s="4" t="s">
        <v>4753</v>
      </c>
      <c r="D1231" s="4">
        <v>30.296838760376001</v>
      </c>
      <c r="E1231" s="4">
        <v>30.427841186523398</v>
      </c>
      <c r="F1231" s="4">
        <v>30.336217880248999</v>
      </c>
      <c r="G1231" s="4">
        <v>30.635301589965799</v>
      </c>
      <c r="H1231" s="4">
        <v>30.282197952270501</v>
      </c>
      <c r="I1231" s="4">
        <v>30.288570404052699</v>
      </c>
      <c r="J1231" s="4">
        <v>30.353632609049466</v>
      </c>
      <c r="K1231" s="4">
        <v>30.40202331542967</v>
      </c>
      <c r="M1231" s="4">
        <v>0.146335092116152</v>
      </c>
      <c r="N1231" s="4">
        <v>0.78031870669745995</v>
      </c>
      <c r="O1231" s="5">
        <v>-4.8390706380207101E-2</v>
      </c>
      <c r="P1231" s="4">
        <v>-0.39361520544797401</v>
      </c>
    </row>
    <row r="1232" spans="1:16" x14ac:dyDescent="0.25">
      <c r="A1232" s="4" t="s">
        <v>4147</v>
      </c>
      <c r="B1232" s="4" t="s">
        <v>8985</v>
      </c>
      <c r="C1232" s="4" t="s">
        <v>4148</v>
      </c>
      <c r="D1232" s="4">
        <v>29.3176784515381</v>
      </c>
      <c r="E1232" s="4">
        <v>29.085687637329102</v>
      </c>
      <c r="F1232" s="4">
        <v>29.000324249267599</v>
      </c>
      <c r="G1232" s="4">
        <v>29.093324661254901</v>
      </c>
      <c r="H1232" s="4">
        <v>29.2764682769775</v>
      </c>
      <c r="I1232" s="4">
        <v>29.196632385253899</v>
      </c>
      <c r="J1232" s="4">
        <v>29.134563446044933</v>
      </c>
      <c r="K1232" s="4">
        <v>29.188808441162099</v>
      </c>
      <c r="M1232" s="4">
        <v>0.19128607385798199</v>
      </c>
      <c r="N1232" s="4">
        <v>0.71107184923439304</v>
      </c>
      <c r="O1232" s="5">
        <v>-5.42449951171875E-2</v>
      </c>
      <c r="P1232" s="4">
        <v>-0.49935604681226198</v>
      </c>
    </row>
    <row r="1233" spans="1:16" x14ac:dyDescent="0.25">
      <c r="A1233" s="4" t="s">
        <v>920</v>
      </c>
      <c r="B1233" s="4" t="s">
        <v>9079</v>
      </c>
      <c r="C1233" s="4" t="s">
        <v>922</v>
      </c>
      <c r="D1233" s="4">
        <v>33.001319885253899</v>
      </c>
      <c r="E1233" s="4">
        <v>32.884651184082003</v>
      </c>
      <c r="F1233" s="4">
        <v>32.770751953125</v>
      </c>
      <c r="G1233" s="4">
        <v>32.8716850280762</v>
      </c>
      <c r="H1233" s="4">
        <v>32.912895202636697</v>
      </c>
      <c r="I1233" s="4">
        <v>33.038902282714801</v>
      </c>
      <c r="J1233" s="4">
        <v>32.885574340820305</v>
      </c>
      <c r="K1233" s="4">
        <v>32.941160837809228</v>
      </c>
      <c r="M1233" s="4">
        <v>0.26624794149146802</v>
      </c>
      <c r="N1233" s="4">
        <v>0.592948148148148</v>
      </c>
      <c r="O1233" s="5">
        <v>-5.5586496988929902E-2</v>
      </c>
      <c r="P1233" s="4">
        <v>-0.66628185665677897</v>
      </c>
    </row>
    <row r="1234" spans="1:16" x14ac:dyDescent="0.25">
      <c r="A1234" s="4" t="s">
        <v>7450</v>
      </c>
      <c r="B1234" s="4" t="s">
        <v>8967</v>
      </c>
      <c r="C1234" s="4" t="s">
        <v>7451</v>
      </c>
      <c r="D1234" s="4">
        <v>30.494644165039102</v>
      </c>
      <c r="E1234" s="4">
        <v>30.374961853027301</v>
      </c>
      <c r="F1234" s="4">
        <v>30.138525009155298</v>
      </c>
      <c r="G1234" s="4">
        <v>30.4336128234863</v>
      </c>
      <c r="H1234" s="4">
        <v>30.461565017700199</v>
      </c>
      <c r="I1234" s="4">
        <v>30.2810382843018</v>
      </c>
      <c r="J1234" s="4">
        <v>30.336043675740569</v>
      </c>
      <c r="K1234" s="4">
        <v>30.392072041829433</v>
      </c>
      <c r="M1234" s="4">
        <v>0.17942863801892101</v>
      </c>
      <c r="N1234" s="4">
        <v>0.73079812206572803</v>
      </c>
      <c r="O1234" s="5">
        <v>-5.6028366088867201E-2</v>
      </c>
      <c r="P1234" s="4">
        <v>-0.47193944971060098</v>
      </c>
    </row>
    <row r="1235" spans="1:16" x14ac:dyDescent="0.25">
      <c r="A1235" s="4" t="s">
        <v>672</v>
      </c>
      <c r="B1235" s="4" t="s">
        <v>8748</v>
      </c>
      <c r="C1235" s="4" t="s">
        <v>674</v>
      </c>
      <c r="D1235" s="4">
        <v>34.974285125732401</v>
      </c>
      <c r="E1235" s="4">
        <v>35.271133422851598</v>
      </c>
      <c r="F1235" s="4">
        <v>35.611289978027301</v>
      </c>
      <c r="G1235" s="4">
        <v>35.457347869872997</v>
      </c>
      <c r="H1235" s="4">
        <v>35.237522125244098</v>
      </c>
      <c r="I1235" s="4">
        <v>35.335983276367202</v>
      </c>
      <c r="J1235" s="4">
        <v>35.285569508870431</v>
      </c>
      <c r="K1235" s="4">
        <v>35.343617757161432</v>
      </c>
      <c r="M1235" s="4">
        <v>0.10766029760199899</v>
      </c>
      <c r="N1235" s="4">
        <v>0.83648409090909104</v>
      </c>
      <c r="O1235" s="5">
        <v>-5.8048248291015597E-2</v>
      </c>
      <c r="P1235" s="4">
        <v>-0.29814150729577199</v>
      </c>
    </row>
    <row r="1236" spans="1:16" x14ac:dyDescent="0.25">
      <c r="A1236" s="4" t="s">
        <v>2898</v>
      </c>
      <c r="B1236" s="4" t="s">
        <v>8906</v>
      </c>
      <c r="C1236" s="4" t="s">
        <v>2900</v>
      </c>
      <c r="D1236" s="4">
        <v>29.730627059936499</v>
      </c>
      <c r="E1236" s="4">
        <v>29.802249908447301</v>
      </c>
      <c r="F1236" s="4">
        <v>29.744968414306602</v>
      </c>
      <c r="G1236" s="4">
        <v>29.822217941284201</v>
      </c>
      <c r="H1236" s="4">
        <v>29.868572235107401</v>
      </c>
      <c r="I1236" s="4">
        <v>29.7627353668213</v>
      </c>
      <c r="J1236" s="4">
        <v>29.759281794230134</v>
      </c>
      <c r="K1236" s="4">
        <v>29.817841847737636</v>
      </c>
      <c r="M1236" s="4">
        <v>0.71049835178286602</v>
      </c>
      <c r="N1236" s="4">
        <v>0.16616172938350701</v>
      </c>
      <c r="O1236" s="5">
        <v>-5.8560053507484597E-2</v>
      </c>
      <c r="P1236" s="4">
        <v>-1.55569664190916</v>
      </c>
    </row>
    <row r="1237" spans="1:16" x14ac:dyDescent="0.25">
      <c r="A1237" s="4" t="s">
        <v>1283</v>
      </c>
      <c r="B1237" s="4" t="s">
        <v>8830</v>
      </c>
      <c r="C1237" s="4" t="s">
        <v>1285</v>
      </c>
      <c r="D1237" s="4">
        <v>29.0843505859375</v>
      </c>
      <c r="E1237" s="4">
        <v>29.041683197021499</v>
      </c>
      <c r="F1237" s="4">
        <v>28.43044090271</v>
      </c>
      <c r="G1237" s="4">
        <v>28.9507751464844</v>
      </c>
      <c r="H1237" s="4">
        <v>28.906225204467798</v>
      </c>
      <c r="I1237" s="4">
        <v>28.8756008148193</v>
      </c>
      <c r="J1237" s="4">
        <v>28.852158228556334</v>
      </c>
      <c r="K1237" s="4">
        <v>28.910867055257167</v>
      </c>
      <c r="M1237" s="4">
        <v>9.9154473452616201E-2</v>
      </c>
      <c r="N1237" s="4">
        <v>0.84977324263038601</v>
      </c>
      <c r="O1237" s="5">
        <v>-5.8708826700844E-2</v>
      </c>
      <c r="P1237" s="4">
        <v>-0.27648155206699898</v>
      </c>
    </row>
    <row r="1238" spans="1:16" x14ac:dyDescent="0.25">
      <c r="A1238" s="4" t="s">
        <v>4857</v>
      </c>
      <c r="B1238" s="4" t="s">
        <v>9025</v>
      </c>
      <c r="C1238" s="4" t="s">
        <v>4859</v>
      </c>
      <c r="D1238" s="4">
        <v>29.218708038330099</v>
      </c>
      <c r="E1238" s="4">
        <v>29.0535984039307</v>
      </c>
      <c r="F1238" s="4">
        <v>29.138788223266602</v>
      </c>
      <c r="G1238" s="4">
        <v>29.113525390625</v>
      </c>
      <c r="H1238" s="4">
        <v>29.1946105957031</v>
      </c>
      <c r="I1238" s="4">
        <v>29.2796230316162</v>
      </c>
      <c r="J1238" s="4">
        <v>29.137031555175799</v>
      </c>
      <c r="K1238" s="4">
        <v>29.195919672648099</v>
      </c>
      <c r="M1238" s="4">
        <v>0.36356118831297002</v>
      </c>
      <c r="N1238" s="4">
        <v>0.44168078175895797</v>
      </c>
      <c r="O1238" s="5">
        <v>-5.88881174723319E-2</v>
      </c>
      <c r="P1238" s="4">
        <v>-0.87091244252556099</v>
      </c>
    </row>
    <row r="1239" spans="1:16" x14ac:dyDescent="0.25">
      <c r="A1239" s="4" t="s">
        <v>849</v>
      </c>
      <c r="B1239" s="4" t="s">
        <v>8482</v>
      </c>
      <c r="C1239" s="4" t="s">
        <v>851</v>
      </c>
      <c r="D1239" s="4">
        <v>26.377052307128899</v>
      </c>
      <c r="E1239" s="4">
        <v>26.5899982452393</v>
      </c>
      <c r="F1239" s="4">
        <v>26.931373596191399</v>
      </c>
      <c r="G1239" s="4">
        <v>27.1270637512207</v>
      </c>
      <c r="H1239" s="4">
        <v>26.635892868041999</v>
      </c>
      <c r="I1239" s="4">
        <v>26.3154296875</v>
      </c>
      <c r="J1239" s="4">
        <v>26.632808049519866</v>
      </c>
      <c r="K1239" s="4">
        <v>26.692795435587566</v>
      </c>
      <c r="M1239" s="4">
        <v>7.3610766869153396E-2</v>
      </c>
      <c r="N1239" s="4">
        <v>0.89022620380739104</v>
      </c>
      <c r="O1239" s="5">
        <v>-5.9987386067710702E-2</v>
      </c>
      <c r="P1239" s="4">
        <v>-0.20978012300808899</v>
      </c>
    </row>
    <row r="1240" spans="1:16" x14ac:dyDescent="0.25">
      <c r="A1240" s="4" t="s">
        <v>3714</v>
      </c>
      <c r="B1240" s="4" t="s">
        <v>9095</v>
      </c>
      <c r="C1240" s="4" t="s">
        <v>3716</v>
      </c>
      <c r="D1240" s="4">
        <v>24.5552768707275</v>
      </c>
      <c r="E1240" s="4">
        <v>24.853490829467798</v>
      </c>
      <c r="F1240" s="4">
        <v>24.265993118286101</v>
      </c>
      <c r="G1240" s="4">
        <v>24.683153152465799</v>
      </c>
      <c r="H1240" s="4">
        <v>24.680784225463899</v>
      </c>
      <c r="I1240" s="4">
        <v>24.502138137817401</v>
      </c>
      <c r="J1240" s="4">
        <v>24.558253606160466</v>
      </c>
      <c r="K1240" s="4">
        <v>24.622025171915698</v>
      </c>
      <c r="M1240" s="4">
        <v>0.13026669849151201</v>
      </c>
      <c r="N1240" s="4">
        <v>0.80432339449541301</v>
      </c>
      <c r="O1240" s="5">
        <v>-6.3771565755210702E-2</v>
      </c>
      <c r="P1240" s="4">
        <v>-0.35451246892704302</v>
      </c>
    </row>
    <row r="1241" spans="1:16" x14ac:dyDescent="0.25">
      <c r="A1241" s="4" t="s">
        <v>4402</v>
      </c>
      <c r="B1241" s="4" t="s">
        <v>8909</v>
      </c>
      <c r="C1241" s="4" t="s">
        <v>4404</v>
      </c>
      <c r="D1241" s="4">
        <v>28.595493316650401</v>
      </c>
      <c r="E1241" s="4">
        <v>28.761604309081999</v>
      </c>
      <c r="F1241" s="4">
        <v>28.672559738159201</v>
      </c>
      <c r="G1241" s="4">
        <v>28.596784591674801</v>
      </c>
      <c r="H1241" s="4">
        <v>28.8926391601563</v>
      </c>
      <c r="I1241" s="4">
        <v>28.7481365203857</v>
      </c>
      <c r="J1241" s="4">
        <v>28.676552454630535</v>
      </c>
      <c r="K1241" s="4">
        <v>28.745853424072266</v>
      </c>
      <c r="M1241" s="4">
        <v>0.28534592977726803</v>
      </c>
      <c r="N1241" s="4">
        <v>0.56201000000000001</v>
      </c>
      <c r="O1241" s="5">
        <v>-6.93009694417306E-2</v>
      </c>
      <c r="P1241" s="4">
        <v>-0.70734227081613898</v>
      </c>
    </row>
    <row r="1242" spans="1:16" x14ac:dyDescent="0.25">
      <c r="A1242" s="4" t="s">
        <v>1332</v>
      </c>
      <c r="B1242" s="4" t="s">
        <v>9100</v>
      </c>
      <c r="C1242" s="4" t="s">
        <v>1334</v>
      </c>
      <c r="D1242" s="4">
        <v>28.810010910034201</v>
      </c>
      <c r="E1242" s="4">
        <v>28.754880905151399</v>
      </c>
      <c r="F1242" s="4">
        <v>28.381786346435501</v>
      </c>
      <c r="G1242" s="4">
        <v>28.745763778686499</v>
      </c>
      <c r="H1242" s="4">
        <v>28.5117893218994</v>
      </c>
      <c r="I1242" s="4">
        <v>28.898017883300799</v>
      </c>
      <c r="J1242" s="4">
        <v>28.648892720540371</v>
      </c>
      <c r="K1242" s="4">
        <v>28.718523661295563</v>
      </c>
      <c r="M1242" s="4">
        <v>0.147891846676066</v>
      </c>
      <c r="N1242" s="4">
        <v>0.77836531791907504</v>
      </c>
      <c r="O1242" s="5">
        <v>-6.9630940755210702E-2</v>
      </c>
      <c r="P1242" s="4">
        <v>-0.39736414189647701</v>
      </c>
    </row>
    <row r="1243" spans="1:16" x14ac:dyDescent="0.25">
      <c r="A1243" s="4" t="s">
        <v>5152</v>
      </c>
      <c r="B1243" s="4" t="s">
        <v>9043</v>
      </c>
      <c r="C1243" s="4" t="s">
        <v>5154</v>
      </c>
      <c r="D1243" s="4">
        <v>30.621885299682599</v>
      </c>
      <c r="E1243" s="4">
        <v>30.533878326416001</v>
      </c>
      <c r="F1243" s="4">
        <v>30.430828094482401</v>
      </c>
      <c r="G1243" s="4">
        <v>30.709274291992202</v>
      </c>
      <c r="H1243" s="4">
        <v>30.571073532104499</v>
      </c>
      <c r="I1243" s="4">
        <v>30.5190753936768</v>
      </c>
      <c r="J1243" s="4">
        <v>30.528863906860334</v>
      </c>
      <c r="K1243" s="4">
        <v>30.59980773925783</v>
      </c>
      <c r="M1243" s="4">
        <v>0.37581923429655101</v>
      </c>
      <c r="N1243" s="4">
        <v>0.42821315789473702</v>
      </c>
      <c r="O1243" s="5">
        <v>-7.0943832397460896E-2</v>
      </c>
      <c r="P1243" s="4">
        <v>-0.89599836147670697</v>
      </c>
    </row>
    <row r="1244" spans="1:16" x14ac:dyDescent="0.25">
      <c r="A1244" s="4" t="s">
        <v>513</v>
      </c>
      <c r="B1244" s="4" t="s">
        <v>8714</v>
      </c>
      <c r="C1244" s="4" t="s">
        <v>515</v>
      </c>
      <c r="D1244" s="4">
        <v>28.392986297607401</v>
      </c>
      <c r="E1244" s="4">
        <v>28.382713317871101</v>
      </c>
      <c r="F1244" s="4">
        <v>28.359724044799801</v>
      </c>
      <c r="G1244" s="4">
        <v>28.6419773101807</v>
      </c>
      <c r="H1244" s="4">
        <v>28.422042846679702</v>
      </c>
      <c r="I1244" s="4">
        <v>28.285161972045898</v>
      </c>
      <c r="J1244" s="4">
        <v>28.378474553426102</v>
      </c>
      <c r="K1244" s="4">
        <v>28.449727376302103</v>
      </c>
      <c r="M1244" s="4">
        <v>0.27378092016510702</v>
      </c>
      <c r="N1244" s="4">
        <v>0.57885572755418002</v>
      </c>
      <c r="O1244" s="5">
        <v>-7.1252822875976604E-2</v>
      </c>
      <c r="P1244" s="4">
        <v>-0.68253889431264503</v>
      </c>
    </row>
    <row r="1245" spans="1:16" x14ac:dyDescent="0.25">
      <c r="A1245" s="4" t="s">
        <v>5988</v>
      </c>
      <c r="B1245" s="4" t="s">
        <v>8963</v>
      </c>
      <c r="C1245" s="4" t="s">
        <v>5989</v>
      </c>
      <c r="D1245" s="4">
        <v>31.738618850708001</v>
      </c>
      <c r="E1245" s="4">
        <v>31.6564617156982</v>
      </c>
      <c r="F1245" s="4">
        <v>31.6364650726318</v>
      </c>
      <c r="G1245" s="4">
        <v>31.797636032104499</v>
      </c>
      <c r="H1245" s="4">
        <v>31.794254302978501</v>
      </c>
      <c r="I1245" s="4">
        <v>31.6587429046631</v>
      </c>
      <c r="J1245" s="4">
        <v>31.677181879679335</v>
      </c>
      <c r="K1245" s="4">
        <v>31.750211079915363</v>
      </c>
      <c r="M1245" s="4">
        <v>0.58859609218909803</v>
      </c>
      <c r="N1245" s="4">
        <v>0.22906213017751501</v>
      </c>
      <c r="O1245" s="5">
        <v>-7.3029200236000194E-2</v>
      </c>
      <c r="P1245" s="4">
        <v>-1.31814203898475</v>
      </c>
    </row>
    <row r="1246" spans="1:16" x14ac:dyDescent="0.25">
      <c r="A1246" s="4" t="s">
        <v>2388</v>
      </c>
      <c r="B1246" s="4" t="s">
        <v>8833</v>
      </c>
      <c r="C1246" s="4" t="s">
        <v>2390</v>
      </c>
      <c r="D1246" s="4">
        <v>32.657905578613303</v>
      </c>
      <c r="E1246" s="4">
        <v>32.578868865966797</v>
      </c>
      <c r="F1246" s="4">
        <v>32.460113525390597</v>
      </c>
      <c r="G1246" s="4">
        <v>32.6591606140137</v>
      </c>
      <c r="H1246" s="4">
        <v>32.573543548583999</v>
      </c>
      <c r="I1246" s="4">
        <v>32.683361053466797</v>
      </c>
      <c r="J1246" s="4">
        <v>32.56562932332357</v>
      </c>
      <c r="K1246" s="4">
        <v>32.638688405354834</v>
      </c>
      <c r="M1246" s="4">
        <v>0.47729140711658202</v>
      </c>
      <c r="N1246" s="4">
        <v>0.31709470752089097</v>
      </c>
      <c r="O1246" s="5">
        <v>-7.305908203125E-2</v>
      </c>
      <c r="P1246" s="4">
        <v>-1.0996925530397601</v>
      </c>
    </row>
    <row r="1247" spans="1:16" x14ac:dyDescent="0.25">
      <c r="A1247" s="4" t="s">
        <v>7501</v>
      </c>
      <c r="B1247" s="4" t="s">
        <v>8444</v>
      </c>
      <c r="C1247" s="4" t="s">
        <v>7503</v>
      </c>
      <c r="D1247" s="4">
        <v>31.824506759643601</v>
      </c>
      <c r="E1247" s="4">
        <v>31.851711273193398</v>
      </c>
      <c r="F1247" s="4">
        <v>31.75634765625</v>
      </c>
      <c r="G1247" s="4">
        <v>31.8212985992432</v>
      </c>
      <c r="H1247" s="4">
        <v>31.937812805175799</v>
      </c>
      <c r="I1247" s="4">
        <v>31.893108367919901</v>
      </c>
      <c r="J1247" s="4">
        <v>31.810855229695665</v>
      </c>
      <c r="K1247" s="4">
        <v>31.8840732574463</v>
      </c>
      <c r="M1247" s="4">
        <v>0.76151647804882905</v>
      </c>
      <c r="N1247" s="4">
        <v>0.14568264462809899</v>
      </c>
      <c r="O1247" s="5">
        <v>-7.3218027750652198E-2</v>
      </c>
      <c r="P1247" s="4">
        <v>-1.6554543426094599</v>
      </c>
    </row>
    <row r="1248" spans="1:16" x14ac:dyDescent="0.25">
      <c r="A1248" s="4" t="s">
        <v>6015</v>
      </c>
      <c r="B1248" s="4" t="s">
        <v>8823</v>
      </c>
      <c r="C1248" s="4" t="s">
        <v>6017</v>
      </c>
      <c r="D1248" s="4">
        <v>34.436775207519503</v>
      </c>
      <c r="E1248" s="4">
        <v>34.6160888671875</v>
      </c>
      <c r="F1248" s="4">
        <v>34.531490325927699</v>
      </c>
      <c r="G1248" s="4">
        <v>34.6189994812012</v>
      </c>
      <c r="H1248" s="4">
        <v>34.629776000976598</v>
      </c>
      <c r="I1248" s="4">
        <v>34.556236267089801</v>
      </c>
      <c r="J1248" s="4">
        <v>34.528118133544901</v>
      </c>
      <c r="K1248" s="4">
        <v>34.601670583089195</v>
      </c>
      <c r="M1248" s="4">
        <v>0.57858492443841703</v>
      </c>
      <c r="N1248" s="4">
        <v>0.235687776141384</v>
      </c>
      <c r="O1248" s="5">
        <v>-7.3552449544273202E-2</v>
      </c>
      <c r="P1248" s="4">
        <v>-1.2986057457512801</v>
      </c>
    </row>
    <row r="1249" spans="1:16" x14ac:dyDescent="0.25">
      <c r="A1249" s="4" t="s">
        <v>468</v>
      </c>
      <c r="B1249" s="4" t="s">
        <v>8923</v>
      </c>
      <c r="C1249" s="4" t="s">
        <v>470</v>
      </c>
      <c r="D1249" s="4">
        <v>34.222812652587898</v>
      </c>
      <c r="E1249" s="4">
        <v>34.211536407470703</v>
      </c>
      <c r="F1249" s="4">
        <v>34.196788787841797</v>
      </c>
      <c r="G1249" s="4">
        <v>34.403377532958999</v>
      </c>
      <c r="H1249" s="4">
        <v>34.1937255859375</v>
      </c>
      <c r="I1249" s="4">
        <v>34.256389617919901</v>
      </c>
      <c r="J1249" s="4">
        <v>34.210379282633461</v>
      </c>
      <c r="K1249" s="4">
        <v>34.284497578938804</v>
      </c>
      <c r="M1249" s="4">
        <v>0.52017059479977001</v>
      </c>
      <c r="N1249" s="4">
        <v>0.280215517241379</v>
      </c>
      <c r="O1249" s="5">
        <v>-7.4118296305343306E-2</v>
      </c>
      <c r="P1249" s="4">
        <v>-1.1842470589141401</v>
      </c>
    </row>
    <row r="1250" spans="1:16" x14ac:dyDescent="0.25">
      <c r="A1250" s="4" t="s">
        <v>1393</v>
      </c>
      <c r="B1250" s="4" t="s">
        <v>9033</v>
      </c>
      <c r="C1250" s="4" t="s">
        <v>1395</v>
      </c>
      <c r="D1250" s="4">
        <v>26.760986328125</v>
      </c>
      <c r="E1250" s="4">
        <v>26.475908279418899</v>
      </c>
      <c r="F1250" s="4">
        <v>26.5705661773682</v>
      </c>
      <c r="G1250" s="4">
        <v>26.6490669250488</v>
      </c>
      <c r="H1250" s="4">
        <v>26.7244262695313</v>
      </c>
      <c r="I1250" s="4">
        <v>26.657127380371101</v>
      </c>
      <c r="J1250" s="4">
        <v>26.602486928304035</v>
      </c>
      <c r="K1250" s="4">
        <v>26.676873524983733</v>
      </c>
      <c r="M1250" s="4">
        <v>0.35503621958922199</v>
      </c>
      <c r="N1250" s="4">
        <v>0.45368612191958502</v>
      </c>
      <c r="O1250" s="5">
        <v>-7.43865966796875E-2</v>
      </c>
      <c r="P1250" s="4">
        <v>-0.85338948507716506</v>
      </c>
    </row>
    <row r="1251" spans="1:16" x14ac:dyDescent="0.25">
      <c r="A1251" s="4" t="s">
        <v>7024</v>
      </c>
      <c r="B1251" s="4" t="s">
        <v>9101</v>
      </c>
      <c r="C1251" s="4" t="s">
        <v>7025</v>
      </c>
      <c r="D1251" s="4">
        <v>31.545574188232401</v>
      </c>
      <c r="E1251" s="4">
        <v>31.430299758911101</v>
      </c>
      <c r="F1251" s="4">
        <v>31.259202957153299</v>
      </c>
      <c r="G1251" s="4">
        <v>31.569627761840799</v>
      </c>
      <c r="H1251" s="4">
        <v>31.500093460083001</v>
      </c>
      <c r="I1251" s="4">
        <v>31.389284133911101</v>
      </c>
      <c r="J1251" s="4">
        <v>31.411692301432264</v>
      </c>
      <c r="K1251" s="4">
        <v>31.486335118611635</v>
      </c>
      <c r="M1251" s="4">
        <v>0.30957192371777398</v>
      </c>
      <c r="N1251" s="4">
        <v>0.52134175615919098</v>
      </c>
      <c r="O1251" s="5">
        <v>-7.4642817179359597E-2</v>
      </c>
      <c r="P1251" s="4">
        <v>-0.75873444662608402</v>
      </c>
    </row>
    <row r="1252" spans="1:16" x14ac:dyDescent="0.25">
      <c r="A1252" s="4" t="s">
        <v>1302</v>
      </c>
      <c r="B1252" s="4" t="s">
        <v>8838</v>
      </c>
      <c r="C1252" s="4" t="s">
        <v>1304</v>
      </c>
      <c r="D1252" s="4">
        <v>28.377447128295898</v>
      </c>
      <c r="E1252" s="4">
        <v>28.5040187835693</v>
      </c>
      <c r="F1252" s="4">
        <v>28.336698532104499</v>
      </c>
      <c r="G1252" s="4">
        <v>28.2658500671387</v>
      </c>
      <c r="H1252" s="4">
        <v>28.557811737060501</v>
      </c>
      <c r="I1252" s="4">
        <v>28.61865234375</v>
      </c>
      <c r="J1252" s="4">
        <v>28.406054814656567</v>
      </c>
      <c r="K1252" s="4">
        <v>28.480771382649735</v>
      </c>
      <c r="M1252" s="4">
        <v>0.24627793491962099</v>
      </c>
      <c r="N1252" s="4">
        <v>0.62415571776155698</v>
      </c>
      <c r="O1252" s="5">
        <v>-7.4716567993164104E-2</v>
      </c>
      <c r="P1252" s="4">
        <v>-0.62277077865668296</v>
      </c>
    </row>
    <row r="1253" spans="1:16" x14ac:dyDescent="0.25">
      <c r="A1253" s="4" t="s">
        <v>2319</v>
      </c>
      <c r="B1253" s="4" t="s">
        <v>8741</v>
      </c>
      <c r="C1253" s="4" t="s">
        <v>2320</v>
      </c>
      <c r="D1253" s="4">
        <v>27.459358215331999</v>
      </c>
      <c r="E1253" s="4">
        <v>27.341402053833001</v>
      </c>
      <c r="F1253" s="4">
        <v>27.720996856689499</v>
      </c>
      <c r="G1253" s="4">
        <v>27.433658599853501</v>
      </c>
      <c r="H1253" s="4">
        <v>27.7629089355469</v>
      </c>
      <c r="I1253" s="4">
        <v>27.551334381103501</v>
      </c>
      <c r="J1253" s="4">
        <v>27.507252375284832</v>
      </c>
      <c r="K1253" s="4">
        <v>27.582633972167969</v>
      </c>
      <c r="M1253" s="4">
        <v>0.19586016454997299</v>
      </c>
      <c r="N1253" s="4">
        <v>0.70433293978748501</v>
      </c>
      <c r="O1253" s="5">
        <v>-7.5381596883136795E-2</v>
      </c>
      <c r="P1253" s="4">
        <v>-0.50984886962398002</v>
      </c>
    </row>
    <row r="1254" spans="1:16" x14ac:dyDescent="0.25">
      <c r="A1254" s="4" t="s">
        <v>7086</v>
      </c>
      <c r="B1254" s="4" t="s">
        <v>8624</v>
      </c>
      <c r="C1254" s="4" t="s">
        <v>7087</v>
      </c>
      <c r="D1254" s="4">
        <v>28.724855422973601</v>
      </c>
      <c r="E1254" s="4">
        <v>28.701072692871101</v>
      </c>
      <c r="F1254" s="4">
        <v>28.380283355712901</v>
      </c>
      <c r="G1254" s="4">
        <v>28.712604522705099</v>
      </c>
      <c r="H1254" s="4">
        <v>28.60666847229</v>
      </c>
      <c r="I1254" s="4">
        <v>28.713340759277301</v>
      </c>
      <c r="J1254" s="4">
        <v>28.6020704905192</v>
      </c>
      <c r="K1254" s="4">
        <v>28.677537918090803</v>
      </c>
      <c r="M1254" s="4">
        <v>0.257419984948562</v>
      </c>
      <c r="N1254" s="4">
        <v>0.60488318042813505</v>
      </c>
      <c r="O1254" s="5">
        <v>-7.5467427571613399E-2</v>
      </c>
      <c r="P1254" s="4">
        <v>-0.64712350115630202</v>
      </c>
    </row>
    <row r="1255" spans="1:16" x14ac:dyDescent="0.25">
      <c r="A1255" s="4" t="s">
        <v>137</v>
      </c>
      <c r="B1255" s="4" t="s">
        <v>9236</v>
      </c>
      <c r="C1255" s="4" t="s">
        <v>139</v>
      </c>
      <c r="D1255" s="4">
        <v>27.047163009643601</v>
      </c>
      <c r="E1255" s="4">
        <v>26.828563690185501</v>
      </c>
      <c r="F1255" s="4">
        <v>26.6467399597168</v>
      </c>
      <c r="G1255" s="4">
        <v>26.9938354492188</v>
      </c>
      <c r="H1255" s="4">
        <v>26.808799743652301</v>
      </c>
      <c r="I1255" s="4">
        <v>26.947748184204102</v>
      </c>
      <c r="J1255" s="4">
        <v>26.840822219848633</v>
      </c>
      <c r="K1255" s="4">
        <v>26.916794459025066</v>
      </c>
      <c r="M1255" s="4">
        <v>0.23214597417416499</v>
      </c>
      <c r="N1255" s="4">
        <v>0.64311432009627001</v>
      </c>
      <c r="O1255" s="5">
        <v>-7.5972239176433504E-2</v>
      </c>
      <c r="P1255" s="4">
        <v>-0.59158943386419005</v>
      </c>
    </row>
    <row r="1256" spans="1:16" x14ac:dyDescent="0.25">
      <c r="A1256" s="4" t="s">
        <v>3993</v>
      </c>
      <c r="B1256" s="4" t="s">
        <v>8980</v>
      </c>
      <c r="C1256" s="4" t="s">
        <v>3995</v>
      </c>
      <c r="D1256" s="4">
        <v>27.994377136230501</v>
      </c>
      <c r="E1256" s="4">
        <v>27.808784484863299</v>
      </c>
      <c r="F1256" s="4">
        <v>27.854549407958999</v>
      </c>
      <c r="G1256" s="4">
        <v>28.5642910003662</v>
      </c>
      <c r="H1256" s="4">
        <v>27.590404510498001</v>
      </c>
      <c r="I1256" s="4">
        <v>27.732559204101602</v>
      </c>
      <c r="J1256" s="4">
        <v>27.885903676350932</v>
      </c>
      <c r="K1256" s="4">
        <v>27.962418238321934</v>
      </c>
      <c r="M1256" s="4">
        <v>8.8038965001041095E-2</v>
      </c>
      <c r="N1256" s="4">
        <v>0.86677408450704196</v>
      </c>
      <c r="O1256" s="5">
        <v>-7.6514561971031E-2</v>
      </c>
      <c r="P1256" s="4">
        <v>-0.24777327529391999</v>
      </c>
    </row>
    <row r="1257" spans="1:16" x14ac:dyDescent="0.25">
      <c r="A1257" s="4" t="s">
        <v>5598</v>
      </c>
      <c r="B1257" s="4" t="s">
        <v>8510</v>
      </c>
      <c r="C1257" s="4" t="s">
        <v>5599</v>
      </c>
      <c r="D1257" s="4">
        <v>31.7538032531738</v>
      </c>
      <c r="E1257" s="4">
        <v>31.902948379516602</v>
      </c>
      <c r="F1257" s="4">
        <v>31.6689968109131</v>
      </c>
      <c r="G1257" s="4">
        <v>32.008285522460902</v>
      </c>
      <c r="H1257" s="4">
        <v>31.665420532226602</v>
      </c>
      <c r="I1257" s="4">
        <v>31.881902694702099</v>
      </c>
      <c r="J1257" s="4">
        <v>31.775249481201168</v>
      </c>
      <c r="K1257" s="4">
        <v>31.851869583129865</v>
      </c>
      <c r="M1257" s="4">
        <v>0.250488008987448</v>
      </c>
      <c r="N1257" s="4">
        <v>0.61591468616697098</v>
      </c>
      <c r="O1257" s="5">
        <v>-7.6620101928710896E-2</v>
      </c>
      <c r="P1257" s="4">
        <v>-0.63199579775094505</v>
      </c>
    </row>
    <row r="1258" spans="1:16" x14ac:dyDescent="0.25">
      <c r="A1258" s="4" t="s">
        <v>3980</v>
      </c>
      <c r="B1258" s="4" t="s">
        <v>9138</v>
      </c>
      <c r="C1258" s="4" t="s">
        <v>3981</v>
      </c>
      <c r="D1258" s="4">
        <v>31.1269016265869</v>
      </c>
      <c r="E1258" s="4">
        <v>31.144166946411101</v>
      </c>
      <c r="F1258" s="4">
        <v>30.9173278808594</v>
      </c>
      <c r="G1258" s="4">
        <v>31.156394958496101</v>
      </c>
      <c r="H1258" s="4">
        <v>31.1045532226563</v>
      </c>
      <c r="I1258" s="4">
        <v>31.158086776733398</v>
      </c>
      <c r="J1258" s="4">
        <v>31.062798817952469</v>
      </c>
      <c r="K1258" s="4">
        <v>31.139678319295268</v>
      </c>
      <c r="M1258" s="4">
        <v>0.43980972288113002</v>
      </c>
      <c r="N1258" s="4">
        <v>0.34978890392422202</v>
      </c>
      <c r="O1258" s="5">
        <v>-7.6879501342773396E-2</v>
      </c>
      <c r="P1258" s="4">
        <v>-1.0251537943353599</v>
      </c>
    </row>
    <row r="1259" spans="1:16" x14ac:dyDescent="0.25">
      <c r="A1259" s="4" t="s">
        <v>6410</v>
      </c>
      <c r="B1259" s="4" t="s">
        <v>8800</v>
      </c>
      <c r="C1259" s="4" t="s">
        <v>6412</v>
      </c>
      <c r="D1259" s="4">
        <v>30.650606155395501</v>
      </c>
      <c r="E1259" s="4">
        <v>30.573966979980501</v>
      </c>
      <c r="F1259" s="4">
        <v>30.5640544891357</v>
      </c>
      <c r="G1259" s="4">
        <v>30.3112678527832</v>
      </c>
      <c r="H1259" s="4">
        <v>30.841333389282202</v>
      </c>
      <c r="I1259" s="4">
        <v>30.8690185546875</v>
      </c>
      <c r="J1259" s="4">
        <v>30.596209208170567</v>
      </c>
      <c r="K1259" s="4">
        <v>30.673873265584302</v>
      </c>
      <c r="M1259" s="4">
        <v>0.15868451656996899</v>
      </c>
      <c r="N1259" s="4">
        <v>0.76034550724637695</v>
      </c>
      <c r="O1259" s="5">
        <v>-7.7664057413734597E-2</v>
      </c>
      <c r="P1259" s="4">
        <v>-0.42317303736327</v>
      </c>
    </row>
    <row r="1260" spans="1:16" x14ac:dyDescent="0.25">
      <c r="A1260" s="4" t="s">
        <v>6709</v>
      </c>
      <c r="B1260" s="4" t="s">
        <v>8852</v>
      </c>
      <c r="C1260" s="4" t="s">
        <v>6710</v>
      </c>
      <c r="D1260" s="4">
        <v>31.069364547729499</v>
      </c>
      <c r="E1260" s="4">
        <v>30.9633979797363</v>
      </c>
      <c r="F1260" s="4">
        <v>30.650854110717798</v>
      </c>
      <c r="G1260" s="4">
        <v>30.980260848998999</v>
      </c>
      <c r="H1260" s="4">
        <v>31.0111904144287</v>
      </c>
      <c r="I1260" s="4">
        <v>30.926366806030298</v>
      </c>
      <c r="J1260" s="4">
        <v>30.894538879394531</v>
      </c>
      <c r="K1260" s="4">
        <v>30.972606023152665</v>
      </c>
      <c r="M1260" s="4">
        <v>0.240328430444185</v>
      </c>
      <c r="N1260" s="4">
        <v>0.630375302663438</v>
      </c>
      <c r="O1260" s="5">
        <v>-7.8067143758136795E-2</v>
      </c>
      <c r="P1260" s="4">
        <v>-0.60968478074186605</v>
      </c>
    </row>
    <row r="1261" spans="1:16" x14ac:dyDescent="0.25">
      <c r="A1261" s="4" t="s">
        <v>5581</v>
      </c>
      <c r="B1261" s="4" t="s">
        <v>8563</v>
      </c>
      <c r="C1261" s="4" t="s">
        <v>5583</v>
      </c>
      <c r="D1261" s="4">
        <v>30.253381729126001</v>
      </c>
      <c r="E1261" s="4">
        <v>30.157789230346701</v>
      </c>
      <c r="F1261" s="4">
        <v>30.398521423339801</v>
      </c>
      <c r="G1261" s="4">
        <v>30.398616790771499</v>
      </c>
      <c r="H1261" s="4">
        <v>30.2415580749512</v>
      </c>
      <c r="I1261" s="4">
        <v>30.403858184814499</v>
      </c>
      <c r="J1261" s="4">
        <v>30.2698974609375</v>
      </c>
      <c r="K1261" s="4">
        <v>30.348011016845732</v>
      </c>
      <c r="M1261" s="4">
        <v>0.37204728632154999</v>
      </c>
      <c r="N1261" s="4">
        <v>0.43363361785948801</v>
      </c>
      <c r="O1261" s="5">
        <v>-7.8113555908203097E-2</v>
      </c>
      <c r="P1261" s="4">
        <v>-0.88829254459655305</v>
      </c>
    </row>
    <row r="1262" spans="1:16" x14ac:dyDescent="0.25">
      <c r="A1262" s="4" t="s">
        <v>3937</v>
      </c>
      <c r="B1262" s="4" t="s">
        <v>8658</v>
      </c>
      <c r="C1262" s="4" t="s">
        <v>3938</v>
      </c>
      <c r="D1262" s="4">
        <v>30.333173751831101</v>
      </c>
      <c r="E1262" s="4">
        <v>30.199895858764599</v>
      </c>
      <c r="F1262" s="4">
        <v>30.119754791259801</v>
      </c>
      <c r="G1262" s="4">
        <v>30.5016765594482</v>
      </c>
      <c r="H1262" s="4">
        <v>30.212200164794901</v>
      </c>
      <c r="I1262" s="4">
        <v>30.174446105956999</v>
      </c>
      <c r="J1262" s="4">
        <v>30.217608133951831</v>
      </c>
      <c r="K1262" s="4">
        <v>30.296107610066699</v>
      </c>
      <c r="M1262" s="4">
        <v>0.25902431420752198</v>
      </c>
      <c r="N1262" s="4">
        <v>0.60174892835272498</v>
      </c>
      <c r="O1262" s="5">
        <v>-7.84994761149065E-2</v>
      </c>
      <c r="P1262" s="4">
        <v>-0.65061397946945898</v>
      </c>
    </row>
    <row r="1263" spans="1:16" x14ac:dyDescent="0.25">
      <c r="A1263" s="4" t="s">
        <v>5852</v>
      </c>
      <c r="B1263" s="4" t="s">
        <v>8512</v>
      </c>
      <c r="C1263" s="4" t="s">
        <v>5854</v>
      </c>
      <c r="D1263" s="4">
        <v>31.836194992065401</v>
      </c>
      <c r="E1263" s="4">
        <v>31.913183212280298</v>
      </c>
      <c r="F1263" s="4">
        <v>31.747241973876999</v>
      </c>
      <c r="G1263" s="4">
        <v>32.072750091552699</v>
      </c>
      <c r="H1263" s="4">
        <v>31.9119262695313</v>
      </c>
      <c r="I1263" s="4">
        <v>31.753620147705099</v>
      </c>
      <c r="J1263" s="4">
        <v>31.832206726074233</v>
      </c>
      <c r="K1263" s="4">
        <v>31.912765502929698</v>
      </c>
      <c r="M1263" s="4">
        <v>0.31763652692267602</v>
      </c>
      <c r="N1263" s="4">
        <v>0.51087755102040799</v>
      </c>
      <c r="O1263" s="5">
        <v>-8.0558776855468806E-2</v>
      </c>
      <c r="P1263" s="4">
        <v>-0.77568536206663297</v>
      </c>
    </row>
    <row r="1264" spans="1:16" x14ac:dyDescent="0.25">
      <c r="A1264" s="4" t="s">
        <v>6255</v>
      </c>
      <c r="B1264" s="4" t="s">
        <v>8441</v>
      </c>
      <c r="C1264" s="4" t="s">
        <v>6257</v>
      </c>
      <c r="D1264" s="4">
        <v>28.552711486816399</v>
      </c>
      <c r="E1264" s="4">
        <v>28.778804779052699</v>
      </c>
      <c r="F1264" s="4">
        <v>29.028120040893601</v>
      </c>
      <c r="G1264" s="4">
        <v>29.006332397460898</v>
      </c>
      <c r="H1264" s="4">
        <v>28.699417114257798</v>
      </c>
      <c r="I1264" s="4">
        <v>28.905057907104499</v>
      </c>
      <c r="J1264" s="4">
        <v>28.786545435587566</v>
      </c>
      <c r="K1264" s="4">
        <v>28.870269139607728</v>
      </c>
      <c r="M1264" s="4">
        <v>0.19571207926722201</v>
      </c>
      <c r="N1264" s="4">
        <v>0.70427846607669597</v>
      </c>
      <c r="O1264" s="5">
        <v>-8.3723704020179895E-2</v>
      </c>
      <c r="P1264" s="4">
        <v>-0.50950987221069399</v>
      </c>
    </row>
    <row r="1265" spans="1:16" x14ac:dyDescent="0.25">
      <c r="A1265" s="4" t="s">
        <v>2234</v>
      </c>
      <c r="B1265" s="4" t="s">
        <v>8857</v>
      </c>
      <c r="C1265" s="4" t="s">
        <v>2236</v>
      </c>
      <c r="D1265" s="4">
        <v>31.223608016967798</v>
      </c>
      <c r="E1265" s="4">
        <v>31.0153503417969</v>
      </c>
      <c r="F1265" s="4">
        <v>31.069555282592798</v>
      </c>
      <c r="G1265" s="4">
        <v>31.252922058105501</v>
      </c>
      <c r="H1265" s="4">
        <v>31.294364929199201</v>
      </c>
      <c r="I1265" s="4">
        <v>31.0177097320557</v>
      </c>
      <c r="J1265" s="4">
        <v>31.102837880452498</v>
      </c>
      <c r="K1265" s="4">
        <v>31.188332239786803</v>
      </c>
      <c r="M1265" s="4">
        <v>0.33110068714405599</v>
      </c>
      <c r="N1265" s="4">
        <v>0.48788717948717902</v>
      </c>
      <c r="O1265" s="5">
        <v>-8.5494359334312306E-2</v>
      </c>
      <c r="P1265" s="4">
        <v>-0.80382448143162299</v>
      </c>
    </row>
    <row r="1266" spans="1:16" x14ac:dyDescent="0.25">
      <c r="A1266" s="4" t="s">
        <v>6086</v>
      </c>
      <c r="B1266" s="4" t="s">
        <v>8910</v>
      </c>
      <c r="C1266" s="4" t="s">
        <v>6087</v>
      </c>
      <c r="D1266" s="4">
        <v>32.288223266601598</v>
      </c>
      <c r="E1266" s="4">
        <v>31.2951984405518</v>
      </c>
      <c r="F1266" s="4">
        <v>32.256423950195298</v>
      </c>
      <c r="G1266" s="4">
        <v>32.127033233642599</v>
      </c>
      <c r="H1266" s="4">
        <v>32.102256774902301</v>
      </c>
      <c r="I1266" s="4">
        <v>31.867059707641602</v>
      </c>
      <c r="J1266" s="4">
        <v>31.946615219116229</v>
      </c>
      <c r="K1266" s="4">
        <v>32.032116572062165</v>
      </c>
      <c r="M1266" s="4">
        <v>9.0555763628978006E-2</v>
      </c>
      <c r="N1266" s="4">
        <v>0.86364334085778804</v>
      </c>
      <c r="O1266" s="5">
        <v>-8.5501352945961201E-2</v>
      </c>
      <c r="P1266" s="4">
        <v>-0.25431481889895502</v>
      </c>
    </row>
    <row r="1267" spans="1:16" x14ac:dyDescent="0.25">
      <c r="A1267" s="4" t="s">
        <v>6881</v>
      </c>
      <c r="B1267" s="4" t="s">
        <v>8600</v>
      </c>
      <c r="C1267" s="4" t="s">
        <v>6883</v>
      </c>
      <c r="D1267" s="4">
        <v>29.997774124145501</v>
      </c>
      <c r="E1267" s="4">
        <v>29.8930358886719</v>
      </c>
      <c r="F1267" s="4">
        <v>29.500724792480501</v>
      </c>
      <c r="G1267" s="4">
        <v>30.061006546020501</v>
      </c>
      <c r="H1267" s="4">
        <v>29.702531814575199</v>
      </c>
      <c r="I1267" s="4">
        <v>29.886335372924801</v>
      </c>
      <c r="J1267" s="4">
        <v>29.797178268432631</v>
      </c>
      <c r="K1267" s="4">
        <v>29.883291244506836</v>
      </c>
      <c r="M1267" s="4">
        <v>0.17851363289675201</v>
      </c>
      <c r="N1267" s="4">
        <v>0.73133411488862798</v>
      </c>
      <c r="O1267" s="5">
        <v>-8.6112976074218806E-2</v>
      </c>
      <c r="P1267" s="4">
        <v>-0.46981042173762799</v>
      </c>
    </row>
    <row r="1268" spans="1:16" x14ac:dyDescent="0.25">
      <c r="A1268" s="4" t="s">
        <v>2638</v>
      </c>
      <c r="B1268" s="4" t="s">
        <v>8118</v>
      </c>
      <c r="C1268" s="4" t="s">
        <v>2640</v>
      </c>
      <c r="D1268" s="4">
        <v>29.5206604003906</v>
      </c>
      <c r="E1268" s="4">
        <v>29.580472946166999</v>
      </c>
      <c r="F1268" s="4">
        <v>29.475234985351602</v>
      </c>
      <c r="G1268" s="4">
        <v>29.611047744751001</v>
      </c>
      <c r="H1268" s="4">
        <v>29.645799636840799</v>
      </c>
      <c r="I1268" s="4">
        <v>29.582351684570298</v>
      </c>
      <c r="J1268" s="4">
        <v>29.525456110636402</v>
      </c>
      <c r="K1268" s="4">
        <v>29.613066355387364</v>
      </c>
      <c r="M1268" s="4">
        <v>1.1582690525921799</v>
      </c>
      <c r="N1268" s="4">
        <v>5.35786228160329E-2</v>
      </c>
      <c r="O1268" s="5">
        <v>-8.7610244750976604E-2</v>
      </c>
      <c r="P1268" s="4">
        <v>-2.4631029758601</v>
      </c>
    </row>
    <row r="1269" spans="1:16" x14ac:dyDescent="0.25">
      <c r="A1269" s="4" t="s">
        <v>4812</v>
      </c>
      <c r="B1269" s="4" t="s">
        <v>8983</v>
      </c>
      <c r="C1269" s="4" t="s">
        <v>4814</v>
      </c>
      <c r="D1269" s="4">
        <v>30.793992996215799</v>
      </c>
      <c r="E1269" s="4">
        <v>30.667442321777301</v>
      </c>
      <c r="F1269" s="4">
        <v>30.4174919128418</v>
      </c>
      <c r="G1269" s="4">
        <v>30.674510955810501</v>
      </c>
      <c r="H1269" s="4">
        <v>30.778612136840799</v>
      </c>
      <c r="I1269" s="4">
        <v>30.6890354156494</v>
      </c>
      <c r="J1269" s="4">
        <v>30.626309076944967</v>
      </c>
      <c r="K1269" s="4">
        <v>30.714052836100233</v>
      </c>
      <c r="M1269" s="4">
        <v>0.31063320661787702</v>
      </c>
      <c r="N1269" s="4">
        <v>0.520192526915769</v>
      </c>
      <c r="O1269" s="5">
        <v>-8.7743759155273396E-2</v>
      </c>
      <c r="P1269" s="4">
        <v>-0.76096943050048804</v>
      </c>
    </row>
    <row r="1270" spans="1:16" x14ac:dyDescent="0.25">
      <c r="A1270" s="4" t="s">
        <v>4806</v>
      </c>
      <c r="B1270" s="4" t="s">
        <v>8825</v>
      </c>
      <c r="C1270" s="4" t="s">
        <v>4808</v>
      </c>
      <c r="D1270" s="4">
        <v>31.237190246581999</v>
      </c>
      <c r="E1270" s="4">
        <v>31.185970306396499</v>
      </c>
      <c r="F1270" s="4">
        <v>31.2467250823975</v>
      </c>
      <c r="G1270" s="4">
        <v>31.270616531372099</v>
      </c>
      <c r="H1270" s="4">
        <v>31.286033630371101</v>
      </c>
      <c r="I1270" s="4">
        <v>31.378076553344702</v>
      </c>
      <c r="J1270" s="4">
        <v>31.223295211792003</v>
      </c>
      <c r="K1270" s="4">
        <v>31.311575571695968</v>
      </c>
      <c r="M1270" s="4">
        <v>1.0782577076625599</v>
      </c>
      <c r="N1270" s="4">
        <v>6.3733862959285001E-2</v>
      </c>
      <c r="O1270" s="5">
        <v>-8.8280359903972497E-2</v>
      </c>
      <c r="P1270" s="4">
        <v>-2.2937581460647798</v>
      </c>
    </row>
    <row r="1271" spans="1:16" x14ac:dyDescent="0.25">
      <c r="A1271" s="4" t="s">
        <v>5840</v>
      </c>
      <c r="B1271" s="4" t="s">
        <v>9094</v>
      </c>
      <c r="C1271" s="4" t="s">
        <v>5842</v>
      </c>
      <c r="D1271" s="4">
        <v>25.842313766479499</v>
      </c>
      <c r="E1271" s="4">
        <v>26.449068069458001</v>
      </c>
      <c r="F1271" s="4">
        <v>26.671970367431602</v>
      </c>
      <c r="G1271" s="4">
        <v>26.500362396240199</v>
      </c>
      <c r="H1271" s="4">
        <v>26.1670837402344</v>
      </c>
      <c r="I1271" s="4">
        <v>26.574306488037099</v>
      </c>
      <c r="J1271" s="4">
        <v>26.321117401123033</v>
      </c>
      <c r="K1271" s="4">
        <v>26.413917541503896</v>
      </c>
      <c r="M1271" s="4">
        <v>0.122012517933535</v>
      </c>
      <c r="N1271" s="4">
        <v>0.81580342857142896</v>
      </c>
      <c r="O1271" s="5">
        <v>-9.2800140380859403E-2</v>
      </c>
      <c r="P1271" s="4">
        <v>-0.33412258788165</v>
      </c>
    </row>
    <row r="1272" spans="1:16" x14ac:dyDescent="0.25">
      <c r="A1272" s="4" t="s">
        <v>901</v>
      </c>
      <c r="B1272" s="4" t="s">
        <v>9004</v>
      </c>
      <c r="C1272" s="4" t="s">
        <v>902</v>
      </c>
      <c r="D1272" s="4">
        <v>34.380496978759801</v>
      </c>
      <c r="E1272" s="4">
        <v>34.575305938720703</v>
      </c>
      <c r="F1272" s="4">
        <v>34.637664794921903</v>
      </c>
      <c r="G1272" s="4">
        <v>34.608463287353501</v>
      </c>
      <c r="H1272" s="4">
        <v>34.629360198974602</v>
      </c>
      <c r="I1272" s="4">
        <v>34.6385498046875</v>
      </c>
      <c r="J1272" s="4">
        <v>34.531155904134131</v>
      </c>
      <c r="K1272" s="4">
        <v>34.625457763671868</v>
      </c>
      <c r="M1272" s="4">
        <v>0.53309282847425798</v>
      </c>
      <c r="N1272" s="4">
        <v>0.26979509379509398</v>
      </c>
      <c r="O1272" s="5">
        <v>-9.4301859537758007E-2</v>
      </c>
      <c r="P1272" s="4">
        <v>-1.20961263975469</v>
      </c>
    </row>
    <row r="1273" spans="1:16" x14ac:dyDescent="0.25">
      <c r="A1273" s="4" t="s">
        <v>5205</v>
      </c>
      <c r="B1273" s="4" t="s">
        <v>8136</v>
      </c>
      <c r="C1273" s="4" t="s">
        <v>5207</v>
      </c>
      <c r="D1273" s="4">
        <v>30.4017429351807</v>
      </c>
      <c r="E1273" s="4">
        <v>30.0104885101318</v>
      </c>
      <c r="F1273" s="4">
        <v>30.031385421752901</v>
      </c>
      <c r="G1273" s="4">
        <v>30.105333328247099</v>
      </c>
      <c r="H1273" s="4">
        <v>30.385755538940401</v>
      </c>
      <c r="I1273" s="4">
        <v>30.23583984375</v>
      </c>
      <c r="J1273" s="4">
        <v>30.147872289021802</v>
      </c>
      <c r="K1273" s="4">
        <v>30.2423095703125</v>
      </c>
      <c r="M1273" s="4">
        <v>0.24803759371457401</v>
      </c>
      <c r="N1273" s="4">
        <v>0.62078880097382805</v>
      </c>
      <c r="O1273" s="5">
        <v>-9.4437281290691302E-2</v>
      </c>
      <c r="P1273" s="4">
        <v>-0.62662999238019501</v>
      </c>
    </row>
    <row r="1274" spans="1:16" x14ac:dyDescent="0.25">
      <c r="A1274" s="4" t="s">
        <v>4168</v>
      </c>
      <c r="B1274" s="4" t="s">
        <v>8864</v>
      </c>
      <c r="C1274" s="4" t="s">
        <v>4170</v>
      </c>
      <c r="D1274" s="4">
        <v>29.917070388793899</v>
      </c>
      <c r="E1274" s="4">
        <v>30.420820236206101</v>
      </c>
      <c r="F1274" s="4">
        <v>30.301906585693398</v>
      </c>
      <c r="G1274" s="4">
        <v>30.234766006469702</v>
      </c>
      <c r="H1274" s="4">
        <v>30.2673950195313</v>
      </c>
      <c r="I1274" s="4">
        <v>30.421371459960898</v>
      </c>
      <c r="J1274" s="4">
        <v>30.213265736897799</v>
      </c>
      <c r="K1274" s="4">
        <v>30.307844161987301</v>
      </c>
      <c r="M1274" s="4">
        <v>0.22776202129355699</v>
      </c>
      <c r="N1274" s="4">
        <v>0.65076756756756704</v>
      </c>
      <c r="O1274" s="5">
        <v>-9.45784250895194E-2</v>
      </c>
      <c r="P1274" s="4">
        <v>-0.58184620226119399</v>
      </c>
    </row>
    <row r="1275" spans="1:16" x14ac:dyDescent="0.25">
      <c r="A1275" s="4" t="s">
        <v>4876</v>
      </c>
      <c r="B1275" s="4" t="s">
        <v>7993</v>
      </c>
      <c r="C1275" s="4" t="s">
        <v>4878</v>
      </c>
      <c r="D1275" s="4">
        <v>28.683273315429702</v>
      </c>
      <c r="E1275" s="4">
        <v>28.534713745117202</v>
      </c>
      <c r="F1275" s="4">
        <v>28.507936477661101</v>
      </c>
      <c r="G1275" s="4">
        <v>28.633640289306602</v>
      </c>
      <c r="H1275" s="4">
        <v>28.706417083740199</v>
      </c>
      <c r="I1275" s="4">
        <v>28.6709308624268</v>
      </c>
      <c r="J1275" s="4">
        <v>28.575307846069336</v>
      </c>
      <c r="K1275" s="4">
        <v>28.670329411824536</v>
      </c>
      <c r="M1275" s="4">
        <v>0.74644577330540496</v>
      </c>
      <c r="N1275" s="4">
        <v>0.15196740016299901</v>
      </c>
      <c r="O1275" s="5">
        <v>-9.5021565755207094E-2</v>
      </c>
      <c r="P1275" s="4">
        <v>-1.6259402840917101</v>
      </c>
    </row>
    <row r="1276" spans="1:16" x14ac:dyDescent="0.25">
      <c r="A1276" s="4" t="s">
        <v>1849</v>
      </c>
      <c r="B1276" s="4" t="s">
        <v>8269</v>
      </c>
      <c r="C1276" s="4" t="s">
        <v>1850</v>
      </c>
      <c r="D1276" s="4">
        <v>28.567207336425799</v>
      </c>
      <c r="E1276" s="4">
        <v>28.739244461059599</v>
      </c>
      <c r="F1276" s="4">
        <v>28.173511505126999</v>
      </c>
      <c r="G1276" s="4">
        <v>28.441480636596701</v>
      </c>
      <c r="H1276" s="4">
        <v>28.5715141296387</v>
      </c>
      <c r="I1276" s="4">
        <v>28.756275177001999</v>
      </c>
      <c r="J1276" s="4">
        <v>28.493321100870798</v>
      </c>
      <c r="K1276" s="4">
        <v>28.589756647745801</v>
      </c>
      <c r="M1276" s="4">
        <v>0.19401372634668301</v>
      </c>
      <c r="N1276" s="4">
        <v>0.70665645256334697</v>
      </c>
      <c r="O1276" s="5">
        <v>-9.6435546875E-2</v>
      </c>
      <c r="P1276" s="4">
        <v>-0.50561863624413295</v>
      </c>
    </row>
    <row r="1277" spans="1:16" x14ac:dyDescent="0.25">
      <c r="A1277" s="4" t="s">
        <v>6063</v>
      </c>
      <c r="B1277" s="4" t="s">
        <v>8180</v>
      </c>
      <c r="C1277" s="4" t="s">
        <v>6064</v>
      </c>
      <c r="D1277" s="4">
        <v>32.753608703613303</v>
      </c>
      <c r="E1277" s="4">
        <v>32.662014007568402</v>
      </c>
      <c r="F1277" s="4">
        <v>32.584243774414098</v>
      </c>
      <c r="G1277" s="4">
        <v>32.789207458496101</v>
      </c>
      <c r="H1277" s="4">
        <v>32.651782989502003</v>
      </c>
      <c r="I1277" s="4">
        <v>32.848575592041001</v>
      </c>
      <c r="J1277" s="4">
        <v>32.666622161865263</v>
      </c>
      <c r="K1277" s="4">
        <v>32.763188680013037</v>
      </c>
      <c r="M1277" s="4">
        <v>0.56334305967003695</v>
      </c>
      <c r="N1277" s="4">
        <v>0.24508345534407</v>
      </c>
      <c r="O1277" s="5">
        <v>-9.6566518147788799E-2</v>
      </c>
      <c r="P1277" s="4">
        <v>-1.26883357539082</v>
      </c>
    </row>
    <row r="1278" spans="1:16" x14ac:dyDescent="0.25">
      <c r="A1278" s="4" t="s">
        <v>2786</v>
      </c>
      <c r="B1278" s="4" t="s">
        <v>8722</v>
      </c>
      <c r="C1278" s="4" t="s">
        <v>2787</v>
      </c>
      <c r="D1278" s="4">
        <v>28.5283508300781</v>
      </c>
      <c r="E1278" s="4">
        <v>28.3650913238525</v>
      </c>
      <c r="F1278" s="4">
        <v>28.3477573394775</v>
      </c>
      <c r="G1278" s="4">
        <v>28.583423614501999</v>
      </c>
      <c r="H1278" s="4">
        <v>28.562541961669901</v>
      </c>
      <c r="I1278" s="4">
        <v>28.3853435516357</v>
      </c>
      <c r="J1278" s="4">
        <v>28.413733164469367</v>
      </c>
      <c r="K1278" s="4">
        <v>28.510436375935868</v>
      </c>
      <c r="M1278" s="4">
        <v>0.49521487421692001</v>
      </c>
      <c r="N1278" s="4">
        <v>0.30191414496833202</v>
      </c>
      <c r="O1278" s="5">
        <v>-9.6703211466469E-2</v>
      </c>
      <c r="P1278" s="4">
        <v>-1.1351165024493199</v>
      </c>
    </row>
    <row r="1279" spans="1:16" x14ac:dyDescent="0.25">
      <c r="A1279" s="4" t="s">
        <v>977</v>
      </c>
      <c r="B1279" s="4" t="s">
        <v>8715</v>
      </c>
      <c r="C1279" s="4" t="s">
        <v>979</v>
      </c>
      <c r="D1279" s="4">
        <v>27.912998199462901</v>
      </c>
      <c r="E1279" s="4">
        <v>28.865013122558601</v>
      </c>
      <c r="F1279" s="4">
        <v>28.839109420776399</v>
      </c>
      <c r="G1279" s="4">
        <v>28.3942260742188</v>
      </c>
      <c r="H1279" s="4">
        <v>28.7819728851318</v>
      </c>
      <c r="I1279" s="4">
        <v>28.736465454101602</v>
      </c>
      <c r="J1279" s="4">
        <v>28.539040247599299</v>
      </c>
      <c r="K1279" s="4">
        <v>28.637554804484068</v>
      </c>
      <c r="M1279" s="4">
        <v>0.105650332631448</v>
      </c>
      <c r="N1279" s="4">
        <v>0.83941203178206603</v>
      </c>
      <c r="O1279" s="5">
        <v>-9.8514556884765597E-2</v>
      </c>
      <c r="P1279" s="4">
        <v>-0.293046440061908</v>
      </c>
    </row>
    <row r="1280" spans="1:16" x14ac:dyDescent="0.25">
      <c r="A1280" s="4" t="s">
        <v>2040</v>
      </c>
      <c r="B1280" s="4" t="s">
        <v>8875</v>
      </c>
      <c r="C1280" s="4" t="s">
        <v>2041</v>
      </c>
      <c r="D1280" s="4">
        <v>31.682212829589801</v>
      </c>
      <c r="E1280" s="4">
        <v>31.538721084594702</v>
      </c>
      <c r="F1280" s="4">
        <v>31.569892883300799</v>
      </c>
      <c r="G1280" s="4">
        <v>31.634845733642599</v>
      </c>
      <c r="H1280" s="4">
        <v>31.705623626708999</v>
      </c>
      <c r="I1280" s="4">
        <v>31.7476997375488</v>
      </c>
      <c r="J1280" s="4">
        <v>31.596942265828432</v>
      </c>
      <c r="K1280" s="4">
        <v>31.696056365966797</v>
      </c>
      <c r="M1280" s="4">
        <v>0.84237746933867497</v>
      </c>
      <c r="N1280" s="4">
        <v>0.11722308354866499</v>
      </c>
      <c r="O1280" s="5">
        <v>-9.9114100138347497E-2</v>
      </c>
      <c r="P1280" s="4">
        <v>-1.8147289906733499</v>
      </c>
    </row>
    <row r="1281" spans="1:16" x14ac:dyDescent="0.25">
      <c r="A1281" s="4" t="s">
        <v>4104</v>
      </c>
      <c r="B1281" s="4" t="s">
        <v>8688</v>
      </c>
      <c r="C1281" s="4" t="s">
        <v>4106</v>
      </c>
      <c r="D1281" s="4">
        <v>30.605350494384801</v>
      </c>
      <c r="E1281" s="4">
        <v>30.7135620117188</v>
      </c>
      <c r="F1281" s="4">
        <v>30.546998977661101</v>
      </c>
      <c r="G1281" s="4">
        <v>31.056516647338899</v>
      </c>
      <c r="H1281" s="4">
        <v>30.586011886596701</v>
      </c>
      <c r="I1281" s="4">
        <v>30.524053573608398</v>
      </c>
      <c r="J1281" s="4">
        <v>30.621970494588236</v>
      </c>
      <c r="K1281" s="4">
        <v>30.722194035848002</v>
      </c>
      <c r="M1281" s="4">
        <v>0.22358482686508499</v>
      </c>
      <c r="N1281" s="4">
        <v>0.657629718394248</v>
      </c>
      <c r="O1281" s="5">
        <v>-0.100223541259766</v>
      </c>
      <c r="P1281" s="4">
        <v>-0.57253026416615405</v>
      </c>
    </row>
    <row r="1282" spans="1:16" x14ac:dyDescent="0.25">
      <c r="A1282" s="4" t="s">
        <v>6228</v>
      </c>
      <c r="B1282" s="4" t="s">
        <v>8703</v>
      </c>
      <c r="C1282" s="4" t="s">
        <v>6230</v>
      </c>
      <c r="D1282" s="4">
        <v>31.341365814208999</v>
      </c>
      <c r="E1282" s="4">
        <v>31.316513061523398</v>
      </c>
      <c r="F1282" s="4">
        <v>31.406610488891602</v>
      </c>
      <c r="G1282" s="4">
        <v>31.477170944213899</v>
      </c>
      <c r="H1282" s="4">
        <v>31.362504959106399</v>
      </c>
      <c r="I1282" s="4">
        <v>31.527605056762699</v>
      </c>
      <c r="J1282" s="4">
        <v>31.354829788207997</v>
      </c>
      <c r="K1282" s="4">
        <v>31.455760320027665</v>
      </c>
      <c r="M1282" s="4">
        <v>0.84022418157511203</v>
      </c>
      <c r="N1282" s="4">
        <v>0.11742024013722099</v>
      </c>
      <c r="O1282" s="5">
        <v>-0.10093053181966</v>
      </c>
      <c r="P1282" s="4">
        <v>-1.8104636371496701</v>
      </c>
    </row>
    <row r="1283" spans="1:16" x14ac:dyDescent="0.25">
      <c r="A1283" s="4" t="s">
        <v>2516</v>
      </c>
      <c r="B1283" s="4" t="s">
        <v>8820</v>
      </c>
      <c r="C1283" s="4" t="s">
        <v>2518</v>
      </c>
      <c r="D1283" s="4">
        <v>21.6823120117188</v>
      </c>
      <c r="E1283" s="4">
        <v>23.490615844726602</v>
      </c>
      <c r="F1283" s="4">
        <v>23.922721862793001</v>
      </c>
      <c r="G1283" s="4">
        <v>23.5128078460693</v>
      </c>
      <c r="H1283" s="4">
        <v>21.620285034179702</v>
      </c>
      <c r="I1283" s="4">
        <v>24.270177841186499</v>
      </c>
      <c r="J1283" s="4">
        <v>23.031883239746133</v>
      </c>
      <c r="K1283" s="4">
        <v>23.134423573811834</v>
      </c>
      <c r="M1283" s="4">
        <v>3.31321496694819E-2</v>
      </c>
      <c r="N1283" s="4">
        <v>0.95053884297520697</v>
      </c>
      <c r="O1283" s="5">
        <v>-0.102540334065754</v>
      </c>
      <c r="P1283" s="4">
        <v>-9.8132588772276E-2</v>
      </c>
    </row>
    <row r="1284" spans="1:16" x14ac:dyDescent="0.25">
      <c r="A1284" s="4" t="s">
        <v>7267</v>
      </c>
      <c r="B1284" s="4" t="s">
        <v>9074</v>
      </c>
      <c r="C1284" s="4" t="s">
        <v>7269</v>
      </c>
      <c r="D1284" s="4">
        <v>34.184127807617202</v>
      </c>
      <c r="E1284" s="4">
        <v>34.024692535400398</v>
      </c>
      <c r="F1284" s="4">
        <v>33.860877990722699</v>
      </c>
      <c r="G1284" s="4">
        <v>34.351333618164098</v>
      </c>
      <c r="H1284" s="4">
        <v>34.024868011474602</v>
      </c>
      <c r="I1284" s="4">
        <v>34.0020141601563</v>
      </c>
      <c r="J1284" s="4">
        <v>34.023232777913435</v>
      </c>
      <c r="K1284" s="4">
        <v>34.126071929931669</v>
      </c>
      <c r="M1284" s="4">
        <v>0.28302633319895998</v>
      </c>
      <c r="N1284" s="4">
        <v>0.56611985018726596</v>
      </c>
      <c r="O1284" s="5">
        <v>-0.10283915201822701</v>
      </c>
      <c r="P1284" s="4">
        <v>-0.70238208730443996</v>
      </c>
    </row>
    <row r="1285" spans="1:16" x14ac:dyDescent="0.25">
      <c r="A1285" s="4" t="s">
        <v>2004</v>
      </c>
      <c r="B1285" s="4" t="s">
        <v>8835</v>
      </c>
      <c r="C1285" s="4" t="s">
        <v>2006</v>
      </c>
      <c r="D1285" s="4">
        <v>31.828275680541999</v>
      </c>
      <c r="E1285" s="4">
        <v>31.918291091918899</v>
      </c>
      <c r="F1285" s="4">
        <v>31.709730148315401</v>
      </c>
      <c r="G1285" s="4">
        <v>31.849992752075199</v>
      </c>
      <c r="H1285" s="4">
        <v>31.984066009521499</v>
      </c>
      <c r="I1285" s="4">
        <v>31.9343147277832</v>
      </c>
      <c r="J1285" s="4">
        <v>31.818765640258764</v>
      </c>
      <c r="K1285" s="4">
        <v>31.922791163126632</v>
      </c>
      <c r="M1285" s="4">
        <v>0.65398806102767504</v>
      </c>
      <c r="N1285" s="4">
        <v>0.194675925925926</v>
      </c>
      <c r="O1285" s="5">
        <v>-0.10402552286784</v>
      </c>
      <c r="P1285" s="4">
        <v>-1.4455542754492601</v>
      </c>
    </row>
    <row r="1286" spans="1:16" x14ac:dyDescent="0.25">
      <c r="A1286" s="4" t="s">
        <v>5103</v>
      </c>
      <c r="B1286" s="4" t="s">
        <v>8606</v>
      </c>
      <c r="C1286" s="4" t="s">
        <v>5105</v>
      </c>
      <c r="D1286" s="4">
        <v>29.685745239257798</v>
      </c>
      <c r="E1286" s="4">
        <v>29.8017883300781</v>
      </c>
      <c r="F1286" s="4">
        <v>29.801090240478501</v>
      </c>
      <c r="G1286" s="4">
        <v>29.984352111816399</v>
      </c>
      <c r="H1286" s="4">
        <v>29.786891937255898</v>
      </c>
      <c r="I1286" s="4">
        <v>29.8307914733887</v>
      </c>
      <c r="J1286" s="4">
        <v>29.762874603271467</v>
      </c>
      <c r="K1286" s="4">
        <v>29.867345174153666</v>
      </c>
      <c r="M1286" s="4">
        <v>0.66506339074867304</v>
      </c>
      <c r="N1286" s="4">
        <v>0.189206842923795</v>
      </c>
      <c r="O1286" s="5">
        <v>-0.10447057088216</v>
      </c>
      <c r="P1286" s="4">
        <v>-1.4671257817499299</v>
      </c>
    </row>
    <row r="1287" spans="1:16" x14ac:dyDescent="0.25">
      <c r="A1287" s="4" t="s">
        <v>2832</v>
      </c>
      <c r="B1287" s="4" t="s">
        <v>8764</v>
      </c>
      <c r="C1287" s="4" t="s">
        <v>2834</v>
      </c>
      <c r="D1287" s="4">
        <v>35.752773284912102</v>
      </c>
      <c r="E1287" s="4">
        <v>35.885353088378899</v>
      </c>
      <c r="F1287" s="4">
        <v>35.932731628417997</v>
      </c>
      <c r="G1287" s="4">
        <v>35.864654541015597</v>
      </c>
      <c r="H1287" s="4">
        <v>36.019260406494098</v>
      </c>
      <c r="I1287" s="4">
        <v>36.000801086425803</v>
      </c>
      <c r="J1287" s="4">
        <v>35.856952667236335</v>
      </c>
      <c r="K1287" s="4">
        <v>35.96157201131183</v>
      </c>
      <c r="M1287" s="4">
        <v>0.65122852753253202</v>
      </c>
      <c r="N1287" s="4">
        <v>0.19604304381245199</v>
      </c>
      <c r="O1287" s="5">
        <v>-0.10461934407552299</v>
      </c>
      <c r="P1287" s="4">
        <v>-1.44017994618778</v>
      </c>
    </row>
    <row r="1288" spans="1:16" x14ac:dyDescent="0.25">
      <c r="A1288" s="4" t="s">
        <v>7413</v>
      </c>
      <c r="B1288" s="4" t="s">
        <v>9057</v>
      </c>
      <c r="C1288" s="4" t="s">
        <v>7415</v>
      </c>
      <c r="D1288" s="4">
        <v>32.049739837646499</v>
      </c>
      <c r="E1288" s="4">
        <v>32.226364135742202</v>
      </c>
      <c r="F1288" s="4">
        <v>32.260978698730497</v>
      </c>
      <c r="G1288" s="4">
        <v>32.392768859863303</v>
      </c>
      <c r="H1288" s="4">
        <v>32.3131713867188</v>
      </c>
      <c r="I1288" s="4">
        <v>32.146373748779297</v>
      </c>
      <c r="J1288" s="4">
        <v>32.179027557373068</v>
      </c>
      <c r="K1288" s="4">
        <v>32.284104665120466</v>
      </c>
      <c r="M1288" s="4">
        <v>0.464984934782945</v>
      </c>
      <c r="N1288" s="4">
        <v>0.32822114720110601</v>
      </c>
      <c r="O1288" s="5">
        <v>-0.10507710774739799</v>
      </c>
      <c r="P1288" s="4">
        <v>-1.0752927766463001</v>
      </c>
    </row>
    <row r="1289" spans="1:16" x14ac:dyDescent="0.25">
      <c r="A1289" s="4" t="s">
        <v>7452</v>
      </c>
      <c r="B1289" s="4" t="s">
        <v>8881</v>
      </c>
      <c r="C1289" s="4" t="s">
        <v>7453</v>
      </c>
      <c r="D1289" s="4">
        <v>27.427639007568398</v>
      </c>
      <c r="E1289" s="4">
        <v>27.328252792358398</v>
      </c>
      <c r="F1289" s="4">
        <v>27.093864440918001</v>
      </c>
      <c r="G1289" s="4">
        <v>27.476636886596701</v>
      </c>
      <c r="H1289" s="4">
        <v>27.321683883666999</v>
      </c>
      <c r="I1289" s="4">
        <v>27.368116378784201</v>
      </c>
      <c r="J1289" s="4">
        <v>27.283252080281599</v>
      </c>
      <c r="K1289" s="4">
        <v>27.388812383015971</v>
      </c>
      <c r="M1289" s="4">
        <v>0.411201272724808</v>
      </c>
      <c r="N1289" s="4">
        <v>0.38242140468227398</v>
      </c>
      <c r="O1289" s="5">
        <v>-0.105560302734375</v>
      </c>
      <c r="P1289" s="4">
        <v>-0.96775083063627698</v>
      </c>
    </row>
    <row r="1290" spans="1:16" x14ac:dyDescent="0.25">
      <c r="A1290" s="4" t="s">
        <v>2511</v>
      </c>
      <c r="B1290" s="4" t="s">
        <v>8779</v>
      </c>
      <c r="C1290" s="4" t="s">
        <v>2512</v>
      </c>
      <c r="D1290" s="4">
        <v>30.896457672119102</v>
      </c>
      <c r="E1290" s="4">
        <v>30.586366653442401</v>
      </c>
      <c r="F1290" s="4">
        <v>30.707962036132798</v>
      </c>
      <c r="G1290" s="4">
        <v>30.903612136840799</v>
      </c>
      <c r="H1290" s="4">
        <v>30.7657775878906</v>
      </c>
      <c r="I1290" s="4">
        <v>30.841051101684599</v>
      </c>
      <c r="J1290" s="4">
        <v>30.73026212056477</v>
      </c>
      <c r="K1290" s="4">
        <v>30.836813608805333</v>
      </c>
      <c r="M1290" s="4">
        <v>0.46759454349184298</v>
      </c>
      <c r="N1290" s="4">
        <v>0.32597229916897502</v>
      </c>
      <c r="O1290" s="5">
        <v>-0.106551488240562</v>
      </c>
      <c r="P1290" s="4">
        <v>-1.0804724206954699</v>
      </c>
    </row>
    <row r="1291" spans="1:16" x14ac:dyDescent="0.25">
      <c r="A1291" s="4" t="s">
        <v>1439</v>
      </c>
      <c r="B1291" s="4" t="s">
        <v>8949</v>
      </c>
      <c r="C1291" s="4" t="s">
        <v>1441</v>
      </c>
      <c r="D1291" s="4">
        <v>32.219966888427699</v>
      </c>
      <c r="E1291" s="4">
        <v>32.093650817871101</v>
      </c>
      <c r="F1291" s="4">
        <v>31.951789855956999</v>
      </c>
      <c r="G1291" s="4">
        <v>32.183448791503899</v>
      </c>
      <c r="H1291" s="4">
        <v>32.123786926269503</v>
      </c>
      <c r="I1291" s="4">
        <v>32.284099578857401</v>
      </c>
      <c r="J1291" s="4">
        <v>32.088469187418603</v>
      </c>
      <c r="K1291" s="4">
        <v>32.197111765543603</v>
      </c>
      <c r="M1291" s="4">
        <v>0.528505457503752</v>
      </c>
      <c r="N1291" s="4">
        <v>0.27378962536023099</v>
      </c>
      <c r="O1291" s="5">
        <v>-0.108642578125</v>
      </c>
      <c r="P1291" s="4">
        <v>-1.2006131311091199</v>
      </c>
    </row>
    <row r="1292" spans="1:16" x14ac:dyDescent="0.25">
      <c r="A1292" s="4" t="s">
        <v>6396</v>
      </c>
      <c r="B1292" s="4" t="s">
        <v>8776</v>
      </c>
      <c r="C1292" s="4" t="s">
        <v>6398</v>
      </c>
      <c r="D1292" s="4">
        <v>31.882753372192401</v>
      </c>
      <c r="E1292" s="4">
        <v>31.681886672973601</v>
      </c>
      <c r="F1292" s="4">
        <v>31.8792839050293</v>
      </c>
      <c r="G1292" s="4">
        <v>31.822093963623001</v>
      </c>
      <c r="H1292" s="4">
        <v>31.671672821044901</v>
      </c>
      <c r="I1292" s="4">
        <v>32.279239654541001</v>
      </c>
      <c r="J1292" s="4">
        <v>31.814641316731766</v>
      </c>
      <c r="K1292" s="4">
        <v>31.9243354797363</v>
      </c>
      <c r="M1292" s="4">
        <v>0.21992521389771899</v>
      </c>
      <c r="N1292" s="4">
        <v>0.66488809096349499</v>
      </c>
      <c r="O1292" s="5">
        <v>-0.109694163004558</v>
      </c>
      <c r="P1292" s="4">
        <v>-0.56434222886278396</v>
      </c>
    </row>
    <row r="1293" spans="1:16" x14ac:dyDescent="0.25">
      <c r="A1293" s="4" t="s">
        <v>7488</v>
      </c>
      <c r="B1293" s="4" t="s">
        <v>9250</v>
      </c>
      <c r="C1293" s="4" t="s">
        <v>7490</v>
      </c>
      <c r="D1293" s="4">
        <v>27.834175109863299</v>
      </c>
      <c r="E1293" s="4">
        <v>28.045164108276399</v>
      </c>
      <c r="F1293" s="4">
        <v>28.5132541656494</v>
      </c>
      <c r="G1293" s="4">
        <v>28.0914001464844</v>
      </c>
      <c r="H1293" s="4">
        <v>28.316785812377901</v>
      </c>
      <c r="I1293" s="4">
        <v>28.315881729126001</v>
      </c>
      <c r="J1293" s="4">
        <v>28.13086446126303</v>
      </c>
      <c r="K1293" s="4">
        <v>28.241355895996104</v>
      </c>
      <c r="M1293" s="4">
        <v>0.19846461281629599</v>
      </c>
      <c r="N1293" s="4">
        <v>0.70018461538461496</v>
      </c>
      <c r="O1293" s="5">
        <v>-0.110491434733074</v>
      </c>
      <c r="P1293" s="4">
        <v>-0.51580336299222296</v>
      </c>
    </row>
    <row r="1294" spans="1:16" x14ac:dyDescent="0.25">
      <c r="A1294" s="4" t="s">
        <v>4475</v>
      </c>
      <c r="B1294" s="4" t="s">
        <v>8196</v>
      </c>
      <c r="C1294" s="4" t="s">
        <v>4476</v>
      </c>
      <c r="D1294" s="4">
        <v>26.520067214965799</v>
      </c>
      <c r="E1294" s="4">
        <v>27.264652252197301</v>
      </c>
      <c r="F1294" s="4">
        <v>25.700922012329102</v>
      </c>
      <c r="G1294" s="4">
        <v>25.920982360839801</v>
      </c>
      <c r="H1294" s="4">
        <v>26.902990341186499</v>
      </c>
      <c r="I1294" s="4">
        <v>26.998985290527301</v>
      </c>
      <c r="J1294" s="4">
        <v>26.495213826497402</v>
      </c>
      <c r="K1294" s="4">
        <v>26.607652664184531</v>
      </c>
      <c r="M1294" s="4">
        <v>6.9192860195204306E-2</v>
      </c>
      <c r="N1294" s="4">
        <v>0.89463687150838</v>
      </c>
      <c r="O1294" s="5">
        <v>-0.112438837687176</v>
      </c>
      <c r="P1294" s="4">
        <v>-0.19797153542361201</v>
      </c>
    </row>
    <row r="1295" spans="1:16" x14ac:dyDescent="0.25">
      <c r="A1295" s="4" t="s">
        <v>3039</v>
      </c>
      <c r="B1295" s="4" t="s">
        <v>8962</v>
      </c>
      <c r="C1295" s="4" t="s">
        <v>3041</v>
      </c>
      <c r="D1295" s="4">
        <v>30.3798732757568</v>
      </c>
      <c r="E1295" s="4">
        <v>30.626659393310501</v>
      </c>
      <c r="F1295" s="4">
        <v>30.473396301269499</v>
      </c>
      <c r="G1295" s="4">
        <v>30.638679504394499</v>
      </c>
      <c r="H1295" s="4">
        <v>30.557794570922901</v>
      </c>
      <c r="I1295" s="4">
        <v>30.6248874664307</v>
      </c>
      <c r="J1295" s="4">
        <v>30.493309656778933</v>
      </c>
      <c r="K1295" s="4">
        <v>30.607120513916033</v>
      </c>
      <c r="M1295" s="4">
        <v>0.67916508916616602</v>
      </c>
      <c r="N1295" s="4">
        <v>0.18230141287284099</v>
      </c>
      <c r="O1295" s="5">
        <v>-0.113810857137043</v>
      </c>
      <c r="P1295" s="4">
        <v>-1.49459897399978</v>
      </c>
    </row>
    <row r="1296" spans="1:16" x14ac:dyDescent="0.25">
      <c r="A1296" s="4" t="s">
        <v>6999</v>
      </c>
      <c r="B1296" s="4" t="s">
        <v>9073</v>
      </c>
      <c r="C1296" s="4" t="s">
        <v>7000</v>
      </c>
      <c r="D1296" s="4">
        <v>36.000259399414098</v>
      </c>
      <c r="E1296" s="4">
        <v>35.621051788330099</v>
      </c>
      <c r="F1296" s="4">
        <v>35.408042907714801</v>
      </c>
      <c r="G1296" s="4">
        <v>35.822872161865199</v>
      </c>
      <c r="H1296" s="4">
        <v>35.824535369872997</v>
      </c>
      <c r="I1296" s="4">
        <v>35.727748870849602</v>
      </c>
      <c r="J1296" s="4">
        <v>35.676451365153</v>
      </c>
      <c r="K1296" s="4">
        <v>35.791718800862604</v>
      </c>
      <c r="M1296" s="4">
        <v>0.26080936825770101</v>
      </c>
      <c r="N1296" s="4">
        <v>0.59901840490797498</v>
      </c>
      <c r="O1296" s="5">
        <v>-0.11526743570964</v>
      </c>
      <c r="P1296" s="4">
        <v>-0.65449302824595001</v>
      </c>
    </row>
    <row r="1297" spans="1:16" x14ac:dyDescent="0.25">
      <c r="A1297" s="4" t="s">
        <v>5574</v>
      </c>
      <c r="B1297" s="4" t="s">
        <v>8771</v>
      </c>
      <c r="C1297" s="4" t="s">
        <v>5576</v>
      </c>
      <c r="D1297" s="4">
        <v>28.156103134155298</v>
      </c>
      <c r="E1297" s="4">
        <v>28.341588973998999</v>
      </c>
      <c r="F1297" s="4">
        <v>28.150751113891602</v>
      </c>
      <c r="G1297" s="4">
        <v>28.405443191528299</v>
      </c>
      <c r="H1297" s="4">
        <v>28.425991058349599</v>
      </c>
      <c r="I1297" s="4">
        <v>28.172376632690401</v>
      </c>
      <c r="J1297" s="4">
        <v>28.216147740681965</v>
      </c>
      <c r="K1297" s="4">
        <v>28.334603627522768</v>
      </c>
      <c r="M1297" s="4">
        <v>0.50439939674560297</v>
      </c>
      <c r="N1297" s="4">
        <v>0.293216158752658</v>
      </c>
      <c r="O1297" s="5">
        <v>-0.11845588684081999</v>
      </c>
      <c r="P1297" s="4">
        <v>-1.15322218912571</v>
      </c>
    </row>
    <row r="1298" spans="1:16" x14ac:dyDescent="0.25">
      <c r="A1298" s="4" t="s">
        <v>4644</v>
      </c>
      <c r="B1298" s="4" t="s">
        <v>8525</v>
      </c>
      <c r="C1298" s="4" t="s">
        <v>4646</v>
      </c>
      <c r="D1298" s="4">
        <v>33.058059692382798</v>
      </c>
      <c r="E1298" s="4">
        <v>33.020912170410199</v>
      </c>
      <c r="F1298" s="4">
        <v>32.841182708740199</v>
      </c>
      <c r="G1298" s="4">
        <v>33.516258239746101</v>
      </c>
      <c r="H1298" s="4">
        <v>32.970024108886697</v>
      </c>
      <c r="I1298" s="4">
        <v>32.789573669433601</v>
      </c>
      <c r="J1298" s="4">
        <v>32.973384857177734</v>
      </c>
      <c r="K1298" s="4">
        <v>33.091952006022133</v>
      </c>
      <c r="M1298" s="4">
        <v>0.19983048500695699</v>
      </c>
      <c r="N1298" s="4">
        <v>0.69816587677725095</v>
      </c>
      <c r="O1298" s="5">
        <v>-0.11856714884439901</v>
      </c>
      <c r="P1298" s="4">
        <v>-0.51892040482378998</v>
      </c>
    </row>
    <row r="1299" spans="1:16" x14ac:dyDescent="0.25">
      <c r="A1299" s="4" t="s">
        <v>4388</v>
      </c>
      <c r="B1299" s="4" t="s">
        <v>8332</v>
      </c>
      <c r="C1299" s="4" t="s">
        <v>4390</v>
      </c>
      <c r="D1299" s="4">
        <v>27.754276275634801</v>
      </c>
      <c r="E1299" s="4">
        <v>28.1850681304932</v>
      </c>
      <c r="F1299" s="4">
        <v>27.492179870605501</v>
      </c>
      <c r="G1299" s="4">
        <v>27.746900558471701</v>
      </c>
      <c r="H1299" s="4">
        <v>27.95729637146</v>
      </c>
      <c r="I1299" s="4">
        <v>28.086210250854499</v>
      </c>
      <c r="J1299" s="4">
        <v>27.8105080922445</v>
      </c>
      <c r="K1299" s="4">
        <v>27.930135726928729</v>
      </c>
      <c r="M1299" s="4">
        <v>0.20554983932463899</v>
      </c>
      <c r="N1299" s="4">
        <v>0.68988221296847096</v>
      </c>
      <c r="O1299" s="5">
        <v>-0.119627634684246</v>
      </c>
      <c r="P1299" s="4">
        <v>-0.53193045228783298</v>
      </c>
    </row>
    <row r="1300" spans="1:16" x14ac:dyDescent="0.25">
      <c r="A1300" s="4" t="s">
        <v>525</v>
      </c>
      <c r="B1300" s="4" t="s">
        <v>8760</v>
      </c>
      <c r="C1300" s="4" t="s">
        <v>527</v>
      </c>
      <c r="D1300" s="4">
        <v>27.2400932312012</v>
      </c>
      <c r="E1300" s="4">
        <v>27.5051078796387</v>
      </c>
      <c r="F1300" s="4">
        <v>27.435092926025401</v>
      </c>
      <c r="G1300" s="4">
        <v>27.519912719726602</v>
      </c>
      <c r="H1300" s="4">
        <v>27.569553375244102</v>
      </c>
      <c r="I1300" s="4">
        <v>27.453981399536101</v>
      </c>
      <c r="J1300" s="4">
        <v>27.393431345621767</v>
      </c>
      <c r="K1300" s="4">
        <v>27.514482498168935</v>
      </c>
      <c r="M1300" s="4">
        <v>0.633943350715516</v>
      </c>
      <c r="N1300" s="4">
        <v>0.203844630616908</v>
      </c>
      <c r="O1300" s="5">
        <v>-0.121051152547199</v>
      </c>
      <c r="P1300" s="4">
        <v>-1.4065167226206401</v>
      </c>
    </row>
    <row r="1301" spans="1:16" x14ac:dyDescent="0.25">
      <c r="A1301" s="4" t="s">
        <v>5672</v>
      </c>
      <c r="B1301" s="4" t="s">
        <v>8892</v>
      </c>
      <c r="C1301" s="4" t="s">
        <v>5674</v>
      </c>
      <c r="D1301" s="4">
        <v>31.642431259155298</v>
      </c>
      <c r="E1301" s="4">
        <v>31.693290710449201</v>
      </c>
      <c r="F1301" s="4">
        <v>31.428342819213899</v>
      </c>
      <c r="G1301" s="4">
        <v>31.787544250488299</v>
      </c>
      <c r="H1301" s="4">
        <v>31.669101715087901</v>
      </c>
      <c r="I1301" s="4">
        <v>31.671247482299801</v>
      </c>
      <c r="J1301" s="4">
        <v>31.588021596272799</v>
      </c>
      <c r="K1301" s="4">
        <v>31.709297815958667</v>
      </c>
      <c r="M1301" s="4">
        <v>0.60276859652706105</v>
      </c>
      <c r="N1301" s="4">
        <v>0.22179207180254301</v>
      </c>
      <c r="O1301" s="5">
        <v>-0.121276219685875</v>
      </c>
      <c r="P1301" s="4">
        <v>-1.3457788840004801</v>
      </c>
    </row>
    <row r="1302" spans="1:16" x14ac:dyDescent="0.25">
      <c r="A1302" s="4" t="s">
        <v>5545</v>
      </c>
      <c r="B1302" s="4" t="s">
        <v>9051</v>
      </c>
      <c r="C1302" s="4" t="s">
        <v>5547</v>
      </c>
      <c r="D1302" s="4">
        <v>29.3428630828857</v>
      </c>
      <c r="E1302" s="4">
        <v>29.332780838012699</v>
      </c>
      <c r="F1302" s="4">
        <v>29.181522369384801</v>
      </c>
      <c r="G1302" s="4">
        <v>29.023788452148398</v>
      </c>
      <c r="H1302" s="4">
        <v>29.5081691741943</v>
      </c>
      <c r="I1302" s="4">
        <v>29.690357208251999</v>
      </c>
      <c r="J1302" s="4">
        <v>29.285722096761067</v>
      </c>
      <c r="K1302" s="4">
        <v>29.407438278198232</v>
      </c>
      <c r="M1302" s="4">
        <v>0.23228792950857899</v>
      </c>
      <c r="N1302" s="4">
        <v>0.64303913305237803</v>
      </c>
      <c r="O1302" s="5">
        <v>-0.121716181437176</v>
      </c>
      <c r="P1302" s="4">
        <v>-0.59190435614418402</v>
      </c>
    </row>
    <row r="1303" spans="1:16" x14ac:dyDescent="0.25">
      <c r="A1303" s="4" t="s">
        <v>5533</v>
      </c>
      <c r="B1303" s="4" t="s">
        <v>9518</v>
      </c>
      <c r="C1303" s="4" t="s">
        <v>5535</v>
      </c>
      <c r="D1303" s="4">
        <v>23.281883239746101</v>
      </c>
      <c r="E1303" s="4">
        <v>20.8761196136475</v>
      </c>
      <c r="F1303" s="4">
        <v>22.2803859710693</v>
      </c>
      <c r="G1303" s="4">
        <v>20.952011108398398</v>
      </c>
      <c r="H1303" s="4">
        <v>23.738866806030298</v>
      </c>
      <c r="I1303" s="4">
        <v>22.1179523468018</v>
      </c>
      <c r="J1303" s="4">
        <v>22.146129608154297</v>
      </c>
      <c r="K1303" s="4">
        <v>22.269610087076831</v>
      </c>
      <c r="M1303" s="4">
        <v>3.9293861204852898E-2</v>
      </c>
      <c r="N1303" s="4">
        <v>0.94089723756906096</v>
      </c>
      <c r="O1303" s="5">
        <v>-0.123480478922527</v>
      </c>
      <c r="P1303" s="4">
        <v>-0.115661319147823</v>
      </c>
    </row>
    <row r="1304" spans="1:16" x14ac:dyDescent="0.25">
      <c r="A1304" s="4" t="s">
        <v>7289</v>
      </c>
      <c r="B1304" s="4" t="s">
        <v>9017</v>
      </c>
      <c r="C1304" s="4" t="s">
        <v>7291</v>
      </c>
      <c r="D1304" s="4">
        <v>34.846012115478501</v>
      </c>
      <c r="E1304" s="4">
        <v>34.457149505615199</v>
      </c>
      <c r="F1304" s="4">
        <v>34.3026313781738</v>
      </c>
      <c r="G1304" s="4">
        <v>34.752922058105497</v>
      </c>
      <c r="H1304" s="4">
        <v>34.645606994628899</v>
      </c>
      <c r="I1304" s="4">
        <v>34.580799102783203</v>
      </c>
      <c r="J1304" s="4">
        <v>34.535264333089167</v>
      </c>
      <c r="K1304" s="4">
        <v>34.659776051839202</v>
      </c>
      <c r="M1304" s="4">
        <v>0.29863020369427201</v>
      </c>
      <c r="N1304" s="4">
        <v>0.53792834695160296</v>
      </c>
      <c r="O1304" s="5">
        <v>-0.12451171875</v>
      </c>
      <c r="P1304" s="4">
        <v>-0.73561369856986003</v>
      </c>
    </row>
    <row r="1305" spans="1:16" x14ac:dyDescent="0.25">
      <c r="A1305" s="4" t="s">
        <v>2437</v>
      </c>
      <c r="B1305" s="4" t="s">
        <v>8241</v>
      </c>
      <c r="C1305" s="4" t="s">
        <v>2439</v>
      </c>
      <c r="D1305" s="4">
        <v>32.757133483886697</v>
      </c>
      <c r="E1305" s="4">
        <v>33.023471832275398</v>
      </c>
      <c r="F1305" s="4">
        <v>32.927627563476598</v>
      </c>
      <c r="G1305" s="4">
        <v>32.414440155029297</v>
      </c>
      <c r="H1305" s="4">
        <v>34.235416412353501</v>
      </c>
      <c r="I1305" s="4">
        <v>32.434989929199197</v>
      </c>
      <c r="J1305" s="4">
        <v>32.902744293212898</v>
      </c>
      <c r="K1305" s="4">
        <v>33.028282165527337</v>
      </c>
      <c r="M1305" s="4">
        <v>7.2295352032956006E-2</v>
      </c>
      <c r="N1305" s="4">
        <v>0.89186569669837701</v>
      </c>
      <c r="O1305" s="5">
        <v>-0.12553787231445299</v>
      </c>
      <c r="P1305" s="4">
        <v>-0.20627302615017901</v>
      </c>
    </row>
    <row r="1306" spans="1:16" x14ac:dyDescent="0.25">
      <c r="A1306" s="4" t="s">
        <v>1643</v>
      </c>
      <c r="B1306" s="4" t="s">
        <v>8971</v>
      </c>
      <c r="C1306" s="4" t="s">
        <v>1645</v>
      </c>
      <c r="D1306" s="4">
        <v>31.170778274536101</v>
      </c>
      <c r="E1306" s="4">
        <v>31.376192092895501</v>
      </c>
      <c r="F1306" s="4">
        <v>30.903884887695298</v>
      </c>
      <c r="G1306" s="4">
        <v>31.476884841918899</v>
      </c>
      <c r="H1306" s="4">
        <v>31.3863410949707</v>
      </c>
      <c r="I1306" s="4">
        <v>30.965547561645501</v>
      </c>
      <c r="J1306" s="4">
        <v>31.150285085042299</v>
      </c>
      <c r="K1306" s="4">
        <v>31.276257832845033</v>
      </c>
      <c r="M1306" s="4">
        <v>0.23770857942304</v>
      </c>
      <c r="N1306" s="4">
        <v>0.63326252263126104</v>
      </c>
      <c r="O1306" s="5">
        <v>-0.12597274780273399</v>
      </c>
      <c r="P1306" s="4">
        <v>-0.60390355991103895</v>
      </c>
    </row>
    <row r="1307" spans="1:16" x14ac:dyDescent="0.25">
      <c r="A1307" s="4" t="s">
        <v>3392</v>
      </c>
      <c r="B1307" s="4" t="s">
        <v>8753</v>
      </c>
      <c r="C1307" s="4" t="s">
        <v>3393</v>
      </c>
      <c r="D1307" s="4">
        <v>30.240718841552699</v>
      </c>
      <c r="E1307" s="4">
        <v>29.956607818603501</v>
      </c>
      <c r="F1307" s="4">
        <v>29.551618576049801</v>
      </c>
      <c r="G1307" s="4">
        <v>29.8817653656006</v>
      </c>
      <c r="H1307" s="4">
        <v>30.1389675140381</v>
      </c>
      <c r="I1307" s="4">
        <v>30.106288909912099</v>
      </c>
      <c r="J1307" s="4">
        <v>29.916315078735334</v>
      </c>
      <c r="K1307" s="4">
        <v>30.042340596516933</v>
      </c>
      <c r="M1307" s="4">
        <v>0.22888730470486701</v>
      </c>
      <c r="N1307" s="4">
        <v>0.64973902585688503</v>
      </c>
      <c r="O1307" s="5">
        <v>-0.126025517781574</v>
      </c>
      <c r="P1307" s="4">
        <v>-0.58435039130711397</v>
      </c>
    </row>
    <row r="1308" spans="1:16" x14ac:dyDescent="0.25">
      <c r="A1308" s="4" t="s">
        <v>2149</v>
      </c>
      <c r="B1308" s="4" t="s">
        <v>8956</v>
      </c>
      <c r="C1308" s="4" t="s">
        <v>2151</v>
      </c>
      <c r="D1308" s="4">
        <v>32.772449493408203</v>
      </c>
      <c r="E1308" s="4">
        <v>32.943286895752003</v>
      </c>
      <c r="F1308" s="4">
        <v>32.976676940917997</v>
      </c>
      <c r="G1308" s="4">
        <v>33.066566467285199</v>
      </c>
      <c r="H1308" s="4">
        <v>33.056949615478501</v>
      </c>
      <c r="I1308" s="4">
        <v>32.947544097900398</v>
      </c>
      <c r="J1308" s="4">
        <v>32.897471110026068</v>
      </c>
      <c r="K1308" s="4">
        <v>33.02368672688803</v>
      </c>
      <c r="M1308" s="4">
        <v>0.78853331076405997</v>
      </c>
      <c r="N1308" s="4">
        <v>0.13664040234702399</v>
      </c>
      <c r="O1308" s="5">
        <v>-0.12621561686198399</v>
      </c>
      <c r="P1308" s="4">
        <v>-1.70848279490929</v>
      </c>
    </row>
    <row r="1309" spans="1:16" x14ac:dyDescent="0.25">
      <c r="A1309" s="4" t="s">
        <v>5836</v>
      </c>
      <c r="B1309" s="4" t="s">
        <v>9153</v>
      </c>
      <c r="C1309" s="4" t="s">
        <v>5837</v>
      </c>
      <c r="D1309" s="4">
        <v>27.617273330688501</v>
      </c>
      <c r="E1309" s="4">
        <v>27.161882400512699</v>
      </c>
      <c r="F1309" s="4">
        <v>27.418865203857401</v>
      </c>
      <c r="G1309" s="4">
        <v>27.456836700439499</v>
      </c>
      <c r="H1309" s="4">
        <v>27.550815582275401</v>
      </c>
      <c r="I1309" s="4">
        <v>27.569627761840799</v>
      </c>
      <c r="J1309" s="4">
        <v>27.399340311686199</v>
      </c>
      <c r="K1309" s="4">
        <v>27.525760014851897</v>
      </c>
      <c r="M1309" s="4">
        <v>0.39110007604674801</v>
      </c>
      <c r="N1309" s="4">
        <v>0.40667814569536398</v>
      </c>
      <c r="O1309" s="5">
        <v>-0.12641970316568801</v>
      </c>
      <c r="P1309" s="4">
        <v>-0.92710018541584704</v>
      </c>
    </row>
    <row r="1310" spans="1:16" x14ac:dyDescent="0.25">
      <c r="A1310" s="4" t="s">
        <v>4585</v>
      </c>
      <c r="B1310" s="4" t="s">
        <v>8637</v>
      </c>
      <c r="C1310" s="4" t="s">
        <v>4587</v>
      </c>
      <c r="D1310" s="4">
        <v>29.235624313354499</v>
      </c>
      <c r="E1310" s="4">
        <v>29.1583137512207</v>
      </c>
      <c r="F1310" s="4">
        <v>29.0881748199463</v>
      </c>
      <c r="G1310" s="4">
        <v>29.700019836425799</v>
      </c>
      <c r="H1310" s="4">
        <v>29.246404647827099</v>
      </c>
      <c r="I1310" s="4">
        <v>28.921777725219702</v>
      </c>
      <c r="J1310" s="4">
        <v>29.1607042948405</v>
      </c>
      <c r="K1310" s="4">
        <v>29.289400736490865</v>
      </c>
      <c r="M1310" s="4">
        <v>0.218149464364122</v>
      </c>
      <c r="N1310" s="4">
        <v>0.66763875598086098</v>
      </c>
      <c r="O1310" s="5">
        <v>-0.12869644165039101</v>
      </c>
      <c r="P1310" s="4">
        <v>-0.56036012160263904</v>
      </c>
    </row>
    <row r="1311" spans="1:16" x14ac:dyDescent="0.25">
      <c r="A1311" s="4" t="s">
        <v>3521</v>
      </c>
      <c r="B1311" s="4" t="s">
        <v>8897</v>
      </c>
      <c r="C1311" s="4" t="s">
        <v>3523</v>
      </c>
      <c r="D1311" s="4">
        <v>29.2352485656738</v>
      </c>
      <c r="E1311" s="4">
        <v>29.520391464233398</v>
      </c>
      <c r="F1311" s="4">
        <v>29.584840774536101</v>
      </c>
      <c r="G1311" s="4">
        <v>29.5511474609375</v>
      </c>
      <c r="H1311" s="4">
        <v>29.432703018188501</v>
      </c>
      <c r="I1311" s="4">
        <v>29.7463264465332</v>
      </c>
      <c r="J1311" s="4">
        <v>29.446826934814435</v>
      </c>
      <c r="K1311" s="4">
        <v>29.576725641886402</v>
      </c>
      <c r="M1311" s="4">
        <v>0.388037345700185</v>
      </c>
      <c r="N1311" s="4">
        <v>0.411536730641959</v>
      </c>
      <c r="O1311" s="5">
        <v>-0.12989870707194101</v>
      </c>
      <c r="P1311" s="4">
        <v>-0.92088089773735105</v>
      </c>
    </row>
    <row r="1312" spans="1:16" x14ac:dyDescent="0.25">
      <c r="A1312" s="4" t="s">
        <v>5176</v>
      </c>
      <c r="B1312" s="4" t="s">
        <v>8392</v>
      </c>
      <c r="C1312" s="4" t="s">
        <v>5178</v>
      </c>
      <c r="D1312" s="4">
        <v>26.465774536132798</v>
      </c>
      <c r="E1312" s="4">
        <v>25.734561920166001</v>
      </c>
      <c r="F1312" s="4">
        <v>26.413549423217798</v>
      </c>
      <c r="G1312" s="4">
        <v>26.526203155517599</v>
      </c>
      <c r="H1312" s="4">
        <v>26.455623626708999</v>
      </c>
      <c r="I1312" s="4">
        <v>26.023176193237301</v>
      </c>
      <c r="J1312" s="4">
        <v>26.204628626505535</v>
      </c>
      <c r="K1312" s="4">
        <v>26.3350009918213</v>
      </c>
      <c r="M1312" s="4">
        <v>0.17447272820208301</v>
      </c>
      <c r="N1312" s="4">
        <v>0.73655204678362596</v>
      </c>
      <c r="O1312" s="5">
        <v>-0.130372365315754</v>
      </c>
      <c r="P1312" s="4">
        <v>-0.46038446485238599</v>
      </c>
    </row>
    <row r="1313" spans="1:16" x14ac:dyDescent="0.25">
      <c r="A1313" s="4" t="s">
        <v>476</v>
      </c>
      <c r="B1313" s="4" t="s">
        <v>9070</v>
      </c>
      <c r="C1313" s="4" t="s">
        <v>478</v>
      </c>
      <c r="D1313" s="4">
        <v>27.784727096557599</v>
      </c>
      <c r="E1313" s="4">
        <v>27.7884731292725</v>
      </c>
      <c r="F1313" s="4">
        <v>27.881410598754901</v>
      </c>
      <c r="G1313" s="4">
        <v>28.081617355346701</v>
      </c>
      <c r="H1313" s="4">
        <v>27.700365066528299</v>
      </c>
      <c r="I1313" s="4">
        <v>28.071559906005898</v>
      </c>
      <c r="J1313" s="4">
        <v>27.818203608195002</v>
      </c>
      <c r="K1313" s="4">
        <v>27.951180775960299</v>
      </c>
      <c r="M1313" s="4">
        <v>0.44119235250938299</v>
      </c>
      <c r="N1313" s="4">
        <v>0.34921762711864401</v>
      </c>
      <c r="O1313" s="5">
        <v>-0.132977167765297</v>
      </c>
      <c r="P1313" s="4">
        <v>-1.02791595475952</v>
      </c>
    </row>
    <row r="1314" spans="1:16" x14ac:dyDescent="0.25">
      <c r="A1314" s="4" t="s">
        <v>844</v>
      </c>
      <c r="B1314" s="4" t="s">
        <v>9131</v>
      </c>
      <c r="C1314" s="4" t="s">
        <v>846</v>
      </c>
      <c r="D1314" s="4">
        <v>29.989273071289102</v>
      </c>
      <c r="E1314" s="4">
        <v>29.912193298339801</v>
      </c>
      <c r="F1314" s="4">
        <v>29.8454685211182</v>
      </c>
      <c r="G1314" s="4">
        <v>29.913539886474599</v>
      </c>
      <c r="H1314" s="4">
        <v>30.140750885009801</v>
      </c>
      <c r="I1314" s="4">
        <v>30.092451095581101</v>
      </c>
      <c r="J1314" s="4">
        <v>29.915644963582366</v>
      </c>
      <c r="K1314" s="4">
        <v>30.048913955688501</v>
      </c>
      <c r="M1314" s="4">
        <v>0.76011852177059103</v>
      </c>
      <c r="N1314" s="4">
        <v>0.14628854080791401</v>
      </c>
      <c r="O1314" s="5">
        <v>-0.133268992106121</v>
      </c>
      <c r="P1314" s="4">
        <v>-1.65271475574987</v>
      </c>
    </row>
    <row r="1315" spans="1:16" x14ac:dyDescent="0.25">
      <c r="A1315" s="4" t="s">
        <v>5181</v>
      </c>
      <c r="B1315" s="4" t="s">
        <v>9438</v>
      </c>
      <c r="C1315" s="4" t="s">
        <v>5182</v>
      </c>
      <c r="D1315" s="4">
        <v>26.371719360351602</v>
      </c>
      <c r="E1315" s="4">
        <v>25.821649551391602</v>
      </c>
      <c r="F1315" s="4">
        <v>26.250871658325199</v>
      </c>
      <c r="G1315" s="4">
        <v>27.6792697906494</v>
      </c>
      <c r="H1315" s="4">
        <v>25.803401947021499</v>
      </c>
      <c r="I1315" s="4">
        <v>25.364439010620099</v>
      </c>
      <c r="J1315" s="4">
        <v>26.148080190022799</v>
      </c>
      <c r="K1315" s="4">
        <v>26.282370249430333</v>
      </c>
      <c r="M1315" s="4">
        <v>6.4065521142994103E-2</v>
      </c>
      <c r="N1315" s="4">
        <v>0.90045631608235999</v>
      </c>
      <c r="O1315" s="5">
        <v>-0.13429005940755401</v>
      </c>
      <c r="P1315" s="4">
        <v>-0.18415854258734499</v>
      </c>
    </row>
    <row r="1316" spans="1:16" x14ac:dyDescent="0.25">
      <c r="A1316" s="4" t="s">
        <v>7026</v>
      </c>
      <c r="B1316" s="4" t="s">
        <v>8881</v>
      </c>
      <c r="C1316" s="4" t="s">
        <v>7027</v>
      </c>
      <c r="D1316" s="4">
        <v>29.389255523681602</v>
      </c>
      <c r="E1316" s="4">
        <v>29.112310409545898</v>
      </c>
      <c r="F1316" s="4">
        <v>29.369106292724599</v>
      </c>
      <c r="G1316" s="4">
        <v>29.540447235107401</v>
      </c>
      <c r="H1316" s="4">
        <v>29.4079475402832</v>
      </c>
      <c r="I1316" s="4">
        <v>29.328718185424801</v>
      </c>
      <c r="J1316" s="4">
        <v>29.290224075317365</v>
      </c>
      <c r="K1316" s="4">
        <v>29.425704320271802</v>
      </c>
      <c r="M1316" s="4">
        <v>0.55331508988622002</v>
      </c>
      <c r="N1316" s="4">
        <v>0.25435740335521501</v>
      </c>
      <c r="O1316" s="5">
        <v>-0.13548024495442601</v>
      </c>
      <c r="P1316" s="4">
        <v>-1.24922348722796</v>
      </c>
    </row>
    <row r="1317" spans="1:16" x14ac:dyDescent="0.25">
      <c r="A1317" s="4" t="s">
        <v>6325</v>
      </c>
      <c r="B1317" s="4" t="s">
        <v>9014</v>
      </c>
      <c r="C1317" s="4" t="s">
        <v>6326</v>
      </c>
      <c r="D1317" s="4">
        <v>31.245063781738299</v>
      </c>
      <c r="E1317" s="4">
        <v>30.9051704406738</v>
      </c>
      <c r="F1317" s="4">
        <v>31.055618286132798</v>
      </c>
      <c r="G1317" s="4">
        <v>31.0991020202637</v>
      </c>
      <c r="H1317" s="4">
        <v>31.239377975463899</v>
      </c>
      <c r="I1317" s="4">
        <v>31.275627136230501</v>
      </c>
      <c r="J1317" s="4">
        <v>31.068617502848298</v>
      </c>
      <c r="K1317" s="4">
        <v>31.204702377319364</v>
      </c>
      <c r="M1317" s="4">
        <v>0.53529771573652296</v>
      </c>
      <c r="N1317" s="4">
        <v>0.26961449275362298</v>
      </c>
      <c r="O1317" s="5">
        <v>-0.13608487447102699</v>
      </c>
      <c r="P1317" s="4">
        <v>-1.2139362437330701</v>
      </c>
    </row>
    <row r="1318" spans="1:16" x14ac:dyDescent="0.25">
      <c r="A1318" s="4" t="s">
        <v>1991</v>
      </c>
      <c r="B1318" s="4" t="s">
        <v>9007</v>
      </c>
      <c r="C1318" s="4" t="s">
        <v>1993</v>
      </c>
      <c r="D1318" s="4">
        <v>27.981040954589801</v>
      </c>
      <c r="E1318" s="4">
        <v>28.119388580322301</v>
      </c>
      <c r="F1318" s="4">
        <v>28.166599273681602</v>
      </c>
      <c r="G1318" s="4">
        <v>28.188304901123001</v>
      </c>
      <c r="H1318" s="4">
        <v>28.343767166137699</v>
      </c>
      <c r="I1318" s="4">
        <v>28.1446418762207</v>
      </c>
      <c r="J1318" s="4">
        <v>28.089009602864568</v>
      </c>
      <c r="K1318" s="4">
        <v>28.225571314493802</v>
      </c>
      <c r="M1318" s="4">
        <v>0.76485264683173704</v>
      </c>
      <c r="N1318" s="4">
        <v>0.145344370860927</v>
      </c>
      <c r="O1318" s="5">
        <v>-0.136561711629234</v>
      </c>
      <c r="P1318" s="4">
        <v>-1.6619938798376901</v>
      </c>
    </row>
    <row r="1319" spans="1:16" x14ac:dyDescent="0.25">
      <c r="A1319" s="4" t="s">
        <v>1436</v>
      </c>
      <c r="B1319" s="4" t="s">
        <v>9135</v>
      </c>
      <c r="C1319" s="4" t="s">
        <v>1438</v>
      </c>
      <c r="D1319" s="4">
        <v>32.074241638183601</v>
      </c>
      <c r="E1319" s="4">
        <v>32.127399444580099</v>
      </c>
      <c r="F1319" s="4">
        <v>32.143623352050803</v>
      </c>
      <c r="G1319" s="4">
        <v>32.330722808837898</v>
      </c>
      <c r="H1319" s="4">
        <v>32.201728820800803</v>
      </c>
      <c r="I1319" s="4">
        <v>32.223602294921903</v>
      </c>
      <c r="J1319" s="4">
        <v>32.11508814493817</v>
      </c>
      <c r="K1319" s="4">
        <v>32.252017974853537</v>
      </c>
      <c r="M1319" s="4">
        <v>1.4160637901031199</v>
      </c>
      <c r="N1319" s="4">
        <v>3.3188544152744602E-2</v>
      </c>
      <c r="O1319" s="5">
        <v>-0.13692982991536701</v>
      </c>
      <c r="P1319" s="4">
        <v>-3.0409880203622501</v>
      </c>
    </row>
    <row r="1320" spans="1:16" x14ac:dyDescent="0.25">
      <c r="A1320" s="4" t="s">
        <v>7426</v>
      </c>
      <c r="B1320" s="4" t="s">
        <v>8824</v>
      </c>
      <c r="C1320" s="4" t="s">
        <v>7427</v>
      </c>
      <c r="D1320" s="4">
        <v>30.7190551757813</v>
      </c>
      <c r="E1320" s="4">
        <v>30.7927341461182</v>
      </c>
      <c r="F1320" s="4">
        <v>30.4668083190918</v>
      </c>
      <c r="G1320" s="4">
        <v>30.671195983886701</v>
      </c>
      <c r="H1320" s="4">
        <v>30.832788467407202</v>
      </c>
      <c r="I1320" s="4">
        <v>30.8882141113281</v>
      </c>
      <c r="J1320" s="4">
        <v>30.659532546997099</v>
      </c>
      <c r="K1320" s="4">
        <v>30.797399520873999</v>
      </c>
      <c r="M1320" s="4">
        <v>0.510988582961168</v>
      </c>
      <c r="N1320" s="4">
        <v>0.287044096728307</v>
      </c>
      <c r="O1320" s="5">
        <v>-0.13786697387695299</v>
      </c>
      <c r="P1320" s="4">
        <v>-1.16619391674355</v>
      </c>
    </row>
    <row r="1321" spans="1:16" x14ac:dyDescent="0.25">
      <c r="A1321" s="4" t="s">
        <v>4323</v>
      </c>
      <c r="B1321" s="4" t="s">
        <v>8476</v>
      </c>
      <c r="C1321" s="4" t="s">
        <v>4324</v>
      </c>
      <c r="D1321" s="4">
        <v>30.1990356445313</v>
      </c>
      <c r="E1321" s="4">
        <v>29.963087081909201</v>
      </c>
      <c r="F1321" s="4">
        <v>29.488092422485401</v>
      </c>
      <c r="G1321" s="4">
        <v>30.286687850952099</v>
      </c>
      <c r="H1321" s="4">
        <v>30.01096534729</v>
      </c>
      <c r="I1321" s="4">
        <v>29.7663974761963</v>
      </c>
      <c r="J1321" s="4">
        <v>29.883405049641965</v>
      </c>
      <c r="K1321" s="4">
        <v>30.021350224812803</v>
      </c>
      <c r="M1321" s="4">
        <v>0.207240632585419</v>
      </c>
      <c r="N1321" s="4">
        <v>0.68730434782608696</v>
      </c>
      <c r="O1321" s="5">
        <v>-0.13794517517089799</v>
      </c>
      <c r="P1321" s="4">
        <v>-0.53576377502862005</v>
      </c>
    </row>
    <row r="1322" spans="1:16" x14ac:dyDescent="0.25">
      <c r="A1322" s="4" t="s">
        <v>6679</v>
      </c>
      <c r="B1322" s="4" t="s">
        <v>8819</v>
      </c>
      <c r="C1322" s="4" t="s">
        <v>6681</v>
      </c>
      <c r="D1322" s="4">
        <v>30.624362945556602</v>
      </c>
      <c r="E1322" s="4">
        <v>30.427314758300799</v>
      </c>
      <c r="F1322" s="4">
        <v>30.2760715484619</v>
      </c>
      <c r="G1322" s="4">
        <v>30.704027175903299</v>
      </c>
      <c r="H1322" s="4">
        <v>30.471937179565401</v>
      </c>
      <c r="I1322" s="4">
        <v>30.570863723754901</v>
      </c>
      <c r="J1322" s="4">
        <v>30.442583084106435</v>
      </c>
      <c r="K1322" s="4">
        <v>30.582276026407868</v>
      </c>
      <c r="M1322" s="4">
        <v>0.50409188441632502</v>
      </c>
      <c r="N1322" s="4">
        <v>0.29307648725212498</v>
      </c>
      <c r="O1322" s="5">
        <v>-0.139692942301433</v>
      </c>
      <c r="P1322" s="4">
        <v>-1.1526164563544199</v>
      </c>
    </row>
    <row r="1323" spans="1:16" x14ac:dyDescent="0.25">
      <c r="A1323" s="4" t="s">
        <v>4187</v>
      </c>
      <c r="B1323" s="4" t="s">
        <v>8685</v>
      </c>
      <c r="C1323" s="4" t="s">
        <v>4189</v>
      </c>
      <c r="D1323" s="4">
        <v>29.827451705932599</v>
      </c>
      <c r="E1323" s="4">
        <v>29.619939804077099</v>
      </c>
      <c r="F1323" s="4">
        <v>29.465377807617202</v>
      </c>
      <c r="G1323" s="4">
        <v>30.1353244781494</v>
      </c>
      <c r="H1323" s="4">
        <v>29.637903213501001</v>
      </c>
      <c r="I1323" s="4">
        <v>29.5630798339844</v>
      </c>
      <c r="J1323" s="4">
        <v>29.637589772542299</v>
      </c>
      <c r="K1323" s="4">
        <v>29.778769175211604</v>
      </c>
      <c r="M1323" s="4">
        <v>0.27206373380516702</v>
      </c>
      <c r="N1323" s="4">
        <v>0.58178960396039603</v>
      </c>
      <c r="O1323" s="5">
        <v>-0.14117940266927301</v>
      </c>
      <c r="P1323" s="4">
        <v>-0.67884019172171495</v>
      </c>
    </row>
    <row r="1324" spans="1:16" x14ac:dyDescent="0.25">
      <c r="A1324" s="4" t="s">
        <v>5953</v>
      </c>
      <c r="B1324" s="4" t="s">
        <v>8843</v>
      </c>
      <c r="C1324" s="4" t="s">
        <v>5955</v>
      </c>
      <c r="D1324" s="4">
        <v>29.721477508544901</v>
      </c>
      <c r="E1324" s="4">
        <v>29.752466201782202</v>
      </c>
      <c r="F1324" s="4">
        <v>29.637365341186499</v>
      </c>
      <c r="G1324" s="4">
        <v>29.991409301757798</v>
      </c>
      <c r="H1324" s="4">
        <v>29.771614074706999</v>
      </c>
      <c r="I1324" s="4">
        <v>29.7756958007813</v>
      </c>
      <c r="J1324" s="4">
        <v>29.703769683837866</v>
      </c>
      <c r="K1324" s="4">
        <v>29.846239725748699</v>
      </c>
      <c r="M1324" s="4">
        <v>0.821602285386419</v>
      </c>
      <c r="N1324" s="4">
        <v>0.12385702127659599</v>
      </c>
      <c r="O1324" s="5">
        <v>-0.142470041910808</v>
      </c>
      <c r="P1324" s="4">
        <v>-1.7736365484736401</v>
      </c>
    </row>
    <row r="1325" spans="1:16" x14ac:dyDescent="0.25">
      <c r="A1325" s="4" t="s">
        <v>197</v>
      </c>
      <c r="B1325" s="4" t="s">
        <v>8766</v>
      </c>
      <c r="C1325" s="4" t="s">
        <v>199</v>
      </c>
      <c r="D1325" s="4">
        <v>30.7269496917725</v>
      </c>
      <c r="E1325" s="4">
        <v>30.838176727294901</v>
      </c>
      <c r="F1325" s="4">
        <v>31.185791015625</v>
      </c>
      <c r="G1325" s="4">
        <v>31.279333114623999</v>
      </c>
      <c r="H1325" s="4">
        <v>30.9815349578857</v>
      </c>
      <c r="I1325" s="4">
        <v>30.918333053588899</v>
      </c>
      <c r="J1325" s="4">
        <v>30.9169724782308</v>
      </c>
      <c r="K1325" s="4">
        <v>31.059733708699529</v>
      </c>
      <c r="M1325" s="4">
        <v>0.33144985294749602</v>
      </c>
      <c r="N1325" s="4">
        <v>0.48832626846499699</v>
      </c>
      <c r="O1325" s="5">
        <v>-0.14276123046875</v>
      </c>
      <c r="P1325" s="4">
        <v>-0.80455163608140001</v>
      </c>
    </row>
    <row r="1326" spans="1:16" x14ac:dyDescent="0.25">
      <c r="A1326" s="4" t="s">
        <v>2835</v>
      </c>
      <c r="B1326" s="4" t="s">
        <v>8926</v>
      </c>
      <c r="C1326" s="4" t="s">
        <v>2837</v>
      </c>
      <c r="D1326" s="4">
        <v>31.056646347045898</v>
      </c>
      <c r="E1326" s="4">
        <v>31.266996383666999</v>
      </c>
      <c r="F1326" s="4">
        <v>31.099117279052699</v>
      </c>
      <c r="G1326" s="4">
        <v>31.2268772125244</v>
      </c>
      <c r="H1326" s="4">
        <v>31.1966438293457</v>
      </c>
      <c r="I1326" s="4">
        <v>31.428186416626001</v>
      </c>
      <c r="J1326" s="4">
        <v>31.1409200032552</v>
      </c>
      <c r="K1326" s="4">
        <v>31.283902486165371</v>
      </c>
      <c r="M1326" s="4">
        <v>0.66878648351182102</v>
      </c>
      <c r="N1326" s="4">
        <v>0.18766302652106101</v>
      </c>
      <c r="O1326" s="5">
        <v>-0.142982482910156</v>
      </c>
      <c r="P1326" s="4">
        <v>-1.47437821666657</v>
      </c>
    </row>
    <row r="1327" spans="1:16" x14ac:dyDescent="0.25">
      <c r="A1327" s="4" t="s">
        <v>1741</v>
      </c>
      <c r="B1327" s="4" t="s">
        <v>8945</v>
      </c>
      <c r="C1327" s="4" t="s">
        <v>1743</v>
      </c>
      <c r="D1327" s="4">
        <v>27.757663726806602</v>
      </c>
      <c r="E1327" s="4">
        <v>27.630170822143601</v>
      </c>
      <c r="F1327" s="4">
        <v>27.6672172546387</v>
      </c>
      <c r="G1327" s="4">
        <v>27.746177673339801</v>
      </c>
      <c r="H1327" s="4">
        <v>27.821325302123999</v>
      </c>
      <c r="I1327" s="4">
        <v>27.925521850585898</v>
      </c>
      <c r="J1327" s="4">
        <v>27.685017267862964</v>
      </c>
      <c r="K1327" s="4">
        <v>27.831008275349898</v>
      </c>
      <c r="M1327" s="4">
        <v>1.06670041764621</v>
      </c>
      <c r="N1327" s="4">
        <v>6.6677196446199405E-2</v>
      </c>
      <c r="O1327" s="5">
        <v>-0.14599100748697699</v>
      </c>
      <c r="P1327" s="4">
        <v>-2.2696274908758598</v>
      </c>
    </row>
    <row r="1328" spans="1:16" x14ac:dyDescent="0.25">
      <c r="A1328" s="4" t="s">
        <v>7438</v>
      </c>
      <c r="B1328" s="4" t="s">
        <v>8991</v>
      </c>
      <c r="C1328" s="4" t="s">
        <v>7440</v>
      </c>
      <c r="D1328" s="4">
        <v>28.958839416503899</v>
      </c>
      <c r="E1328" s="4">
        <v>28.669757843017599</v>
      </c>
      <c r="F1328" s="4">
        <v>28.653678894043001</v>
      </c>
      <c r="G1328" s="4">
        <v>28.972621917724599</v>
      </c>
      <c r="H1328" s="4">
        <v>28.926254272460898</v>
      </c>
      <c r="I1328" s="4">
        <v>28.821647644043001</v>
      </c>
      <c r="J1328" s="4">
        <v>28.760758717854831</v>
      </c>
      <c r="K1328" s="4">
        <v>28.906841278076168</v>
      </c>
      <c r="M1328" s="4">
        <v>0.60155998050072501</v>
      </c>
      <c r="N1328" s="4">
        <v>0.22232710978341999</v>
      </c>
      <c r="O1328" s="5">
        <v>-0.14608256022135499</v>
      </c>
      <c r="P1328" s="4">
        <v>-1.3434228259298899</v>
      </c>
    </row>
    <row r="1329" spans="1:16" x14ac:dyDescent="0.25">
      <c r="A1329" s="4" t="s">
        <v>4156</v>
      </c>
      <c r="B1329" s="4" t="s">
        <v>8321</v>
      </c>
      <c r="C1329" s="4" t="s">
        <v>4158</v>
      </c>
      <c r="D1329" s="4">
        <v>31.268814086914102</v>
      </c>
      <c r="E1329" s="4">
        <v>30.934597015380898</v>
      </c>
      <c r="F1329" s="4">
        <v>31.197139739990199</v>
      </c>
      <c r="G1329" s="4">
        <v>31.008380889892599</v>
      </c>
      <c r="H1329" s="4">
        <v>31.228956222534201</v>
      </c>
      <c r="I1329" s="4">
        <v>31.6069011688232</v>
      </c>
      <c r="J1329" s="4">
        <v>31.133516947428401</v>
      </c>
      <c r="K1329" s="4">
        <v>31.281412760416668</v>
      </c>
      <c r="M1329" s="4">
        <v>0.29676178508545598</v>
      </c>
      <c r="N1329" s="4">
        <v>0.54153266331658301</v>
      </c>
      <c r="O1329" s="5">
        <v>-0.147895812988281</v>
      </c>
      <c r="P1329" s="4">
        <v>-0.731650954499661</v>
      </c>
    </row>
    <row r="1330" spans="1:16" x14ac:dyDescent="0.25">
      <c r="A1330" s="4" t="s">
        <v>1994</v>
      </c>
      <c r="B1330" s="4" t="s">
        <v>8738</v>
      </c>
      <c r="C1330" s="4" t="s">
        <v>1995</v>
      </c>
      <c r="D1330" s="4">
        <v>32.530429840087898</v>
      </c>
      <c r="E1330" s="4">
        <v>32.423343658447301</v>
      </c>
      <c r="F1330" s="4">
        <v>32.453891754150398</v>
      </c>
      <c r="G1330" s="4">
        <v>32.988731384277301</v>
      </c>
      <c r="H1330" s="4">
        <v>32.337932586669901</v>
      </c>
      <c r="I1330" s="4">
        <v>32.527339935302699</v>
      </c>
      <c r="J1330" s="4">
        <v>32.469221750895201</v>
      </c>
      <c r="K1330" s="4">
        <v>32.618001302083307</v>
      </c>
      <c r="M1330" s="4">
        <v>0.30997904003850302</v>
      </c>
      <c r="N1330" s="4">
        <v>0.52096394686906999</v>
      </c>
      <c r="O1330" s="5">
        <v>-0.148779551188156</v>
      </c>
      <c r="P1330" s="4">
        <v>-0.75959195928213996</v>
      </c>
    </row>
    <row r="1331" spans="1:16" x14ac:dyDescent="0.25">
      <c r="A1331" s="4" t="s">
        <v>2700</v>
      </c>
      <c r="B1331" s="4" t="s">
        <v>8915</v>
      </c>
      <c r="C1331" s="4" t="s">
        <v>2702</v>
      </c>
      <c r="D1331" s="4">
        <v>30.383762359619102</v>
      </c>
      <c r="E1331" s="4">
        <v>30.3594570159912</v>
      </c>
      <c r="F1331" s="4">
        <v>30.303014755248999</v>
      </c>
      <c r="G1331" s="4">
        <v>30.6864128112793</v>
      </c>
      <c r="H1331" s="4">
        <v>30.344072341918899</v>
      </c>
      <c r="I1331" s="4">
        <v>30.462242126464801</v>
      </c>
      <c r="J1331" s="4">
        <v>30.348744710286436</v>
      </c>
      <c r="K1331" s="4">
        <v>30.497575759887667</v>
      </c>
      <c r="M1331" s="4">
        <v>0.65223446530944296</v>
      </c>
      <c r="N1331" s="4">
        <v>0.19548267898383401</v>
      </c>
      <c r="O1331" s="5">
        <v>-0.148831049601238</v>
      </c>
      <c r="P1331" s="4">
        <v>-1.44213904740549</v>
      </c>
    </row>
    <row r="1332" spans="1:16" x14ac:dyDescent="0.25">
      <c r="A1332" s="4" t="s">
        <v>4336</v>
      </c>
      <c r="B1332" s="4" t="s">
        <v>9277</v>
      </c>
      <c r="C1332" s="4" t="s">
        <v>4338</v>
      </c>
      <c r="D1332" s="4">
        <v>27.70068359375</v>
      </c>
      <c r="E1332" s="4">
        <v>27.945732116699201</v>
      </c>
      <c r="F1332" s="4">
        <v>26.805671691894499</v>
      </c>
      <c r="G1332" s="4">
        <v>27.7470512390137</v>
      </c>
      <c r="H1332" s="4">
        <v>27.450117111206101</v>
      </c>
      <c r="I1332" s="4">
        <v>27.704414367675799</v>
      </c>
      <c r="J1332" s="4">
        <v>27.484029134114568</v>
      </c>
      <c r="K1332" s="4">
        <v>27.633860905965197</v>
      </c>
      <c r="M1332" s="4">
        <v>0.156406869286807</v>
      </c>
      <c r="N1332" s="4">
        <v>0.76464658169177302</v>
      </c>
      <c r="O1332" s="5">
        <v>-0.14983177185058599</v>
      </c>
      <c r="P1332" s="4">
        <v>-0.41775237345049598</v>
      </c>
    </row>
    <row r="1333" spans="1:16" x14ac:dyDescent="0.25">
      <c r="A1333" s="4" t="s">
        <v>2368</v>
      </c>
      <c r="B1333" s="4" t="s">
        <v>9161</v>
      </c>
      <c r="C1333" s="4" t="s">
        <v>2370</v>
      </c>
      <c r="D1333" s="4">
        <v>30.7176628112793</v>
      </c>
      <c r="E1333" s="4">
        <v>30.7428379058838</v>
      </c>
      <c r="F1333" s="4">
        <v>31.087142944335898</v>
      </c>
      <c r="G1333" s="4">
        <v>31.1497478485107</v>
      </c>
      <c r="H1333" s="4">
        <v>30.981622695922901</v>
      </c>
      <c r="I1333" s="4">
        <v>30.873113632202099</v>
      </c>
      <c r="J1333" s="4">
        <v>30.849214553832997</v>
      </c>
      <c r="K1333" s="4">
        <v>31.001494725545232</v>
      </c>
      <c r="M1333" s="4">
        <v>0.45673679220320601</v>
      </c>
      <c r="N1333" s="4">
        <v>0.33639944903581298</v>
      </c>
      <c r="O1333" s="5">
        <v>-0.15228017171223801</v>
      </c>
      <c r="P1333" s="4">
        <v>-1.05890062944009</v>
      </c>
    </row>
    <row r="1334" spans="1:16" x14ac:dyDescent="0.25">
      <c r="A1334" s="4" t="s">
        <v>7013</v>
      </c>
      <c r="B1334" s="4" t="s">
        <v>8969</v>
      </c>
      <c r="C1334" s="4" t="s">
        <v>7014</v>
      </c>
      <c r="D1334" s="4">
        <v>28.523948669433601</v>
      </c>
      <c r="E1334" s="4">
        <v>28.325290679931602</v>
      </c>
      <c r="F1334" s="4">
        <v>28.5752563476563</v>
      </c>
      <c r="G1334" s="4">
        <v>28.5995273590088</v>
      </c>
      <c r="H1334" s="4">
        <v>28.832902908325199</v>
      </c>
      <c r="I1334" s="4">
        <v>28.45237159729</v>
      </c>
      <c r="J1334" s="4">
        <v>28.474831899007171</v>
      </c>
      <c r="K1334" s="4">
        <v>28.628267288207997</v>
      </c>
      <c r="M1334" s="4">
        <v>0.49819564152694901</v>
      </c>
      <c r="N1334" s="4">
        <v>0.299782485875706</v>
      </c>
      <c r="O1334" s="5">
        <v>-0.15343538920084801</v>
      </c>
      <c r="P1334" s="4">
        <v>-1.14099583251121</v>
      </c>
    </row>
    <row r="1335" spans="1:16" x14ac:dyDescent="0.25">
      <c r="A1335" s="4" t="s">
        <v>4754</v>
      </c>
      <c r="B1335" s="4" t="s">
        <v>8781</v>
      </c>
      <c r="C1335" s="4" t="s">
        <v>4755</v>
      </c>
      <c r="D1335" s="4">
        <v>32.053821563720703</v>
      </c>
      <c r="E1335" s="4">
        <v>32.0543823242188</v>
      </c>
      <c r="F1335" s="4">
        <v>31.8754787445068</v>
      </c>
      <c r="G1335" s="4">
        <v>32.116207122802699</v>
      </c>
      <c r="H1335" s="4">
        <v>32.112430572509801</v>
      </c>
      <c r="I1335" s="4">
        <v>32.216110229492202</v>
      </c>
      <c r="J1335" s="4">
        <v>31.994560877482105</v>
      </c>
      <c r="K1335" s="4">
        <v>32.148249308268234</v>
      </c>
      <c r="M1335" s="4">
        <v>1.0535864401133199</v>
      </c>
      <c r="N1335" s="4">
        <v>6.9317647058823498E-2</v>
      </c>
      <c r="O1335" s="5">
        <v>-0.15368843078612901</v>
      </c>
      <c r="P1335" s="4">
        <v>-2.24234171485138</v>
      </c>
    </row>
    <row r="1336" spans="1:16" x14ac:dyDescent="0.25">
      <c r="A1336" s="4" t="s">
        <v>5340</v>
      </c>
      <c r="B1336" s="4" t="s">
        <v>8924</v>
      </c>
      <c r="C1336" s="4" t="s">
        <v>5342</v>
      </c>
      <c r="D1336" s="4">
        <v>33.5955619812012</v>
      </c>
      <c r="E1336" s="4">
        <v>33.748565673828097</v>
      </c>
      <c r="F1336" s="4">
        <v>34.249908447265597</v>
      </c>
      <c r="G1336" s="4">
        <v>34.027294158935497</v>
      </c>
      <c r="H1336" s="4">
        <v>34.024398803710902</v>
      </c>
      <c r="I1336" s="4">
        <v>34.007217407226598</v>
      </c>
      <c r="J1336" s="4">
        <v>33.864678700764962</v>
      </c>
      <c r="K1336" s="4">
        <v>34.019636789957666</v>
      </c>
      <c r="M1336" s="4">
        <v>0.32148620169505399</v>
      </c>
      <c r="N1336" s="4">
        <v>0.503392469687301</v>
      </c>
      <c r="O1336" s="5">
        <v>-0.15495808919270401</v>
      </c>
      <c r="P1336" s="4">
        <v>-0.78375103309501204</v>
      </c>
    </row>
    <row r="1337" spans="1:16" x14ac:dyDescent="0.25">
      <c r="A1337" s="4" t="s">
        <v>4193</v>
      </c>
      <c r="B1337" s="4" t="s">
        <v>8806</v>
      </c>
      <c r="C1337" s="4" t="s">
        <v>4195</v>
      </c>
      <c r="D1337" s="4">
        <v>30.3939094543457</v>
      </c>
      <c r="E1337" s="4">
        <v>30.2038459777832</v>
      </c>
      <c r="F1337" s="4">
        <v>30.1524848937988</v>
      </c>
      <c r="G1337" s="4">
        <v>30.398338317871101</v>
      </c>
      <c r="H1337" s="4">
        <v>30.408718109130898</v>
      </c>
      <c r="I1337" s="4">
        <v>30.4141445159912</v>
      </c>
      <c r="J1337" s="4">
        <v>30.250080108642567</v>
      </c>
      <c r="K1337" s="4">
        <v>30.40706698099773</v>
      </c>
      <c r="M1337" s="4">
        <v>1.00092629745491</v>
      </c>
      <c r="N1337" s="4">
        <v>7.8113851992409902E-2</v>
      </c>
      <c r="O1337" s="5">
        <v>-0.156986872355144</v>
      </c>
      <c r="P1337" s="4">
        <v>-2.1337437352730402</v>
      </c>
    </row>
    <row r="1338" spans="1:16" x14ac:dyDescent="0.25">
      <c r="A1338" s="4" t="s">
        <v>3757</v>
      </c>
      <c r="B1338" s="4" t="s">
        <v>8874</v>
      </c>
      <c r="C1338" s="4" t="s">
        <v>3759</v>
      </c>
      <c r="D1338" s="4">
        <v>29.001754760742202</v>
      </c>
      <c r="E1338" s="4">
        <v>29.088262557983398</v>
      </c>
      <c r="F1338" s="4">
        <v>29.230424880981399</v>
      </c>
      <c r="G1338" s="4">
        <v>29.624891281127901</v>
      </c>
      <c r="H1338" s="4">
        <v>29.186273574829102</v>
      </c>
      <c r="I1338" s="4">
        <v>28.9891262054443</v>
      </c>
      <c r="J1338" s="4">
        <v>29.106814066569001</v>
      </c>
      <c r="K1338" s="4">
        <v>29.266763687133771</v>
      </c>
      <c r="M1338" s="4">
        <v>0.33036710374491202</v>
      </c>
      <c r="N1338" s="4">
        <v>0.489422165278668</v>
      </c>
      <c r="O1338" s="5">
        <v>-0.15994962056477699</v>
      </c>
      <c r="P1338" s="4">
        <v>-0.80229634394619298</v>
      </c>
    </row>
    <row r="1339" spans="1:16" x14ac:dyDescent="0.25">
      <c r="A1339" s="4" t="s">
        <v>4145</v>
      </c>
      <c r="B1339" s="4" t="s">
        <v>9002</v>
      </c>
      <c r="C1339" s="4" t="s">
        <v>4146</v>
      </c>
      <c r="D1339" s="4">
        <v>30.271854400634801</v>
      </c>
      <c r="E1339" s="4">
        <v>30.153600692748999</v>
      </c>
      <c r="F1339" s="4">
        <v>30.0858058929443</v>
      </c>
      <c r="G1339" s="4">
        <v>30.354070663452099</v>
      </c>
      <c r="H1339" s="4">
        <v>30.341947555541999</v>
      </c>
      <c r="I1339" s="4">
        <v>30.296012878418001</v>
      </c>
      <c r="J1339" s="4">
        <v>30.170420328776032</v>
      </c>
      <c r="K1339" s="4">
        <v>30.3306770324707</v>
      </c>
      <c r="M1339" s="4">
        <v>1.3129771449938501</v>
      </c>
      <c r="N1339" s="4">
        <v>4.0156075808249703E-2</v>
      </c>
      <c r="O1339" s="5">
        <v>-0.16025670369466</v>
      </c>
      <c r="P1339" s="4">
        <v>-2.8033887853833699</v>
      </c>
    </row>
    <row r="1340" spans="1:16" x14ac:dyDescent="0.25">
      <c r="A1340" s="4" t="s">
        <v>5941</v>
      </c>
      <c r="B1340" s="4" t="s">
        <v>9237</v>
      </c>
      <c r="C1340" s="4" t="s">
        <v>5942</v>
      </c>
      <c r="D1340" s="4">
        <v>26.790601730346701</v>
      </c>
      <c r="E1340" s="4">
        <v>26.541374206543001</v>
      </c>
      <c r="F1340" s="4">
        <v>26.379545211791999</v>
      </c>
      <c r="G1340" s="4">
        <v>26.3810005187988</v>
      </c>
      <c r="H1340" s="4">
        <v>27.026451110839801</v>
      </c>
      <c r="I1340" s="4">
        <v>26.786575317382798</v>
      </c>
      <c r="J1340" s="4">
        <v>26.570507049560565</v>
      </c>
      <c r="K1340" s="4">
        <v>26.7313423156738</v>
      </c>
      <c r="M1340" s="4">
        <v>0.29171155008660599</v>
      </c>
      <c r="N1340" s="4">
        <v>0.54951784596117703</v>
      </c>
      <c r="O1340" s="5">
        <v>-0.160835266113281</v>
      </c>
      <c r="P1340" s="4">
        <v>-0.72091784020627703</v>
      </c>
    </row>
    <row r="1341" spans="1:16" x14ac:dyDescent="0.25">
      <c r="A1341" s="4" t="s">
        <v>4888</v>
      </c>
      <c r="B1341" s="4" t="s">
        <v>8480</v>
      </c>
      <c r="C1341" s="4" t="s">
        <v>4890</v>
      </c>
      <c r="D1341" s="4">
        <v>32.319972991943402</v>
      </c>
      <c r="E1341" s="4">
        <v>32.2208442687988</v>
      </c>
      <c r="F1341" s="4">
        <v>32.254421234130902</v>
      </c>
      <c r="G1341" s="4">
        <v>32.429088592529297</v>
      </c>
      <c r="H1341" s="4">
        <v>32.466598510742202</v>
      </c>
      <c r="I1341" s="4">
        <v>32.382564544677699</v>
      </c>
      <c r="J1341" s="4">
        <v>32.265079498291037</v>
      </c>
      <c r="K1341" s="4">
        <v>32.426083882649728</v>
      </c>
      <c r="M1341" s="4">
        <v>1.87934380784886</v>
      </c>
      <c r="N1341" s="4">
        <v>1.5565517241379299E-2</v>
      </c>
      <c r="O1341" s="5">
        <v>-0.16100438435872599</v>
      </c>
      <c r="P1341" s="4">
        <v>-4.2457762557691803</v>
      </c>
    </row>
    <row r="1342" spans="1:16" x14ac:dyDescent="0.25">
      <c r="A1342" s="4" t="s">
        <v>3198</v>
      </c>
      <c r="B1342" s="4" t="s">
        <v>9010</v>
      </c>
      <c r="C1342" s="4" t="s">
        <v>3200</v>
      </c>
      <c r="D1342" s="4">
        <v>28.8761596679688</v>
      </c>
      <c r="E1342" s="4">
        <v>28.883539199829102</v>
      </c>
      <c r="F1342" s="4">
        <v>28.976951599121101</v>
      </c>
      <c r="G1342" s="4">
        <v>29.064846038818398</v>
      </c>
      <c r="H1342" s="4">
        <v>29.035882949829102</v>
      </c>
      <c r="I1342" s="4">
        <v>29.1244201660156</v>
      </c>
      <c r="J1342" s="4">
        <v>28.912216822306334</v>
      </c>
      <c r="K1342" s="4">
        <v>29.075049718221035</v>
      </c>
      <c r="M1342" s="4">
        <v>1.7607944010121299</v>
      </c>
      <c r="N1342" s="4">
        <v>1.6982785602503901E-2</v>
      </c>
      <c r="O1342" s="5">
        <v>-0.16283289591471101</v>
      </c>
      <c r="P1342" s="4">
        <v>-3.9132447289005001</v>
      </c>
    </row>
    <row r="1343" spans="1:16" x14ac:dyDescent="0.25">
      <c r="A1343" s="4" t="s">
        <v>5715</v>
      </c>
      <c r="B1343" s="4" t="s">
        <v>8554</v>
      </c>
      <c r="C1343" s="4" t="s">
        <v>5717</v>
      </c>
      <c r="D1343" s="4">
        <v>28.448663711547901</v>
      </c>
      <c r="E1343" s="4">
        <v>28.3485622406006</v>
      </c>
      <c r="F1343" s="4">
        <v>28.5525207519531</v>
      </c>
      <c r="G1343" s="4">
        <v>28.508354187011701</v>
      </c>
      <c r="H1343" s="4">
        <v>28.658821105956999</v>
      </c>
      <c r="I1343" s="4">
        <v>28.682785034179702</v>
      </c>
      <c r="J1343" s="4">
        <v>28.44991556803387</v>
      </c>
      <c r="K1343" s="4">
        <v>28.616653442382802</v>
      </c>
      <c r="M1343" s="4">
        <v>0.97293351032623898</v>
      </c>
      <c r="N1343" s="4">
        <v>8.4194029850746296E-2</v>
      </c>
      <c r="O1343" s="5">
        <v>-0.16673787434895701</v>
      </c>
      <c r="P1343" s="4">
        <v>-2.0766092056907999</v>
      </c>
    </row>
    <row r="1344" spans="1:16" x14ac:dyDescent="0.25">
      <c r="A1344" s="4" t="s">
        <v>7361</v>
      </c>
      <c r="B1344" s="4" t="s">
        <v>9306</v>
      </c>
      <c r="C1344" s="4" t="s">
        <v>7362</v>
      </c>
      <c r="D1344" s="4">
        <v>29.673683166503899</v>
      </c>
      <c r="E1344" s="4">
        <v>29.869428634643601</v>
      </c>
      <c r="F1344" s="4">
        <v>29.598026275634801</v>
      </c>
      <c r="G1344" s="4">
        <v>29.880643844604499</v>
      </c>
      <c r="H1344" s="4">
        <v>29.923639297485401</v>
      </c>
      <c r="I1344" s="4">
        <v>29.8404846191406</v>
      </c>
      <c r="J1344" s="4">
        <v>29.713712692260771</v>
      </c>
      <c r="K1344" s="4">
        <v>29.881589253743499</v>
      </c>
      <c r="M1344" s="4">
        <v>0.93023572027467605</v>
      </c>
      <c r="N1344" s="4">
        <v>9.34184138559708E-2</v>
      </c>
      <c r="O1344" s="5">
        <v>-0.16787656148274599</v>
      </c>
      <c r="P1344" s="4">
        <v>-1.9901837438235399</v>
      </c>
    </row>
    <row r="1345" spans="1:16" x14ac:dyDescent="0.25">
      <c r="A1345" s="4" t="s">
        <v>7624</v>
      </c>
      <c r="B1345" s="4" t="s">
        <v>9020</v>
      </c>
      <c r="C1345" s="4" t="s">
        <v>7625</v>
      </c>
      <c r="D1345" s="4">
        <v>30.1290988922119</v>
      </c>
      <c r="E1345" s="4">
        <v>29.557075500488299</v>
      </c>
      <c r="F1345" s="4">
        <v>29.771022796630898</v>
      </c>
      <c r="G1345" s="4">
        <v>30.233648300170898</v>
      </c>
      <c r="H1345" s="4">
        <v>29.715080261230501</v>
      </c>
      <c r="I1345" s="4">
        <v>30.012134552001999</v>
      </c>
      <c r="J1345" s="4">
        <v>29.819065729777034</v>
      </c>
      <c r="K1345" s="4">
        <v>29.986954371134463</v>
      </c>
      <c r="M1345" s="4">
        <v>0.30436163703817098</v>
      </c>
      <c r="N1345" s="4">
        <v>0.53061625708884697</v>
      </c>
      <c r="O1345" s="5">
        <v>-0.16788864135742201</v>
      </c>
      <c r="P1345" s="4">
        <v>-0.74774268515963105</v>
      </c>
    </row>
    <row r="1346" spans="1:16" x14ac:dyDescent="0.25">
      <c r="A1346" s="4" t="s">
        <v>1617</v>
      </c>
      <c r="B1346" s="4" t="s">
        <v>9077</v>
      </c>
      <c r="C1346" s="4" t="s">
        <v>1619</v>
      </c>
      <c r="D1346" s="4">
        <v>33.3614501953125</v>
      </c>
      <c r="E1346" s="4">
        <v>33.299888610839801</v>
      </c>
      <c r="F1346" s="4">
        <v>33.134941101074197</v>
      </c>
      <c r="G1346" s="4">
        <v>33.619098663330099</v>
      </c>
      <c r="H1346" s="4">
        <v>33.319431304931598</v>
      </c>
      <c r="I1346" s="4">
        <v>33.363983154296903</v>
      </c>
      <c r="J1346" s="4">
        <v>33.265426635742166</v>
      </c>
      <c r="K1346" s="4">
        <v>33.434171040852867</v>
      </c>
      <c r="M1346" s="4">
        <v>0.663403808624078</v>
      </c>
      <c r="N1346" s="4">
        <v>0.190136645962733</v>
      </c>
      <c r="O1346" s="5">
        <v>-0.16874440511067901</v>
      </c>
      <c r="P1346" s="4">
        <v>-1.4638931613266</v>
      </c>
    </row>
    <row r="1347" spans="1:16" x14ac:dyDescent="0.25">
      <c r="A1347" s="4" t="s">
        <v>2969</v>
      </c>
      <c r="B1347" s="4" t="s">
        <v>9054</v>
      </c>
      <c r="C1347" s="4" t="s">
        <v>2970</v>
      </c>
      <c r="D1347" s="4">
        <v>30.429100036621101</v>
      </c>
      <c r="E1347" s="4">
        <v>30.4059352874756</v>
      </c>
      <c r="F1347" s="4">
        <v>30.2026977539063</v>
      </c>
      <c r="G1347" s="4">
        <v>30.543561935424801</v>
      </c>
      <c r="H1347" s="4">
        <v>30.6863307952881</v>
      </c>
      <c r="I1347" s="4">
        <v>30.3154411315918</v>
      </c>
      <c r="J1347" s="4">
        <v>30.345911026001001</v>
      </c>
      <c r="K1347" s="4">
        <v>30.515111287434902</v>
      </c>
      <c r="M1347" s="4">
        <v>0.58131790122692695</v>
      </c>
      <c r="N1347" s="4">
        <v>0.23371386430678501</v>
      </c>
      <c r="O1347" s="5">
        <v>-0.169200261433918</v>
      </c>
      <c r="P1347" s="4">
        <v>-1.30394034226384</v>
      </c>
    </row>
    <row r="1348" spans="1:16" x14ac:dyDescent="0.25">
      <c r="A1348" s="4" t="s">
        <v>5910</v>
      </c>
      <c r="B1348" s="4" t="s">
        <v>8989</v>
      </c>
      <c r="C1348" s="4" t="s">
        <v>5912</v>
      </c>
      <c r="D1348" s="4">
        <v>31.439094543456999</v>
      </c>
      <c r="E1348" s="4">
        <v>30.966037750244102</v>
      </c>
      <c r="F1348" s="4">
        <v>30.831861495971701</v>
      </c>
      <c r="G1348" s="4">
        <v>31.265769958496101</v>
      </c>
      <c r="H1348" s="4">
        <v>31.3412189483643</v>
      </c>
      <c r="I1348" s="4">
        <v>31.14674949646</v>
      </c>
      <c r="J1348" s="4">
        <v>31.078997929890932</v>
      </c>
      <c r="K1348" s="4">
        <v>31.251246134440134</v>
      </c>
      <c r="M1348" s="4">
        <v>0.37484242023957898</v>
      </c>
      <c r="N1348" s="4">
        <v>0.42918869165022999</v>
      </c>
      <c r="O1348" s="5">
        <v>-0.17224820454915599</v>
      </c>
      <c r="P1348" s="4">
        <v>-0.89400392145641605</v>
      </c>
    </row>
    <row r="1349" spans="1:16" x14ac:dyDescent="0.25">
      <c r="A1349" s="4" t="s">
        <v>407</v>
      </c>
      <c r="B1349" s="4" t="s">
        <v>7959</v>
      </c>
      <c r="C1349" s="4" t="s">
        <v>409</v>
      </c>
      <c r="D1349" s="4">
        <v>25.697645187377901</v>
      </c>
      <c r="E1349" s="4">
        <v>25.169267654418899</v>
      </c>
      <c r="F1349" s="4">
        <v>24.4373455047607</v>
      </c>
      <c r="G1349" s="4">
        <v>25.467555999755898</v>
      </c>
      <c r="H1349" s="4">
        <v>25.2495231628418</v>
      </c>
      <c r="I1349" s="4">
        <v>25.105792999267599</v>
      </c>
      <c r="J1349" s="4">
        <v>25.1014194488525</v>
      </c>
      <c r="K1349" s="4">
        <v>25.274290720621764</v>
      </c>
      <c r="M1349" s="4">
        <v>0.17202329722438001</v>
      </c>
      <c r="N1349" s="4">
        <v>0.73991831971995303</v>
      </c>
      <c r="O1349" s="5">
        <v>-0.172871271769207</v>
      </c>
      <c r="P1349" s="4">
        <v>-0.45465184330758901</v>
      </c>
    </row>
    <row r="1350" spans="1:16" x14ac:dyDescent="0.25">
      <c r="A1350" s="4" t="s">
        <v>5993</v>
      </c>
      <c r="B1350" s="4" t="s">
        <v>8686</v>
      </c>
      <c r="C1350" s="4" t="s">
        <v>5995</v>
      </c>
      <c r="D1350" s="4">
        <v>30.747209548950199</v>
      </c>
      <c r="E1350" s="4">
        <v>29.9081001281738</v>
      </c>
      <c r="F1350" s="4">
        <v>30.311279296875</v>
      </c>
      <c r="G1350" s="4">
        <v>30.706348419189499</v>
      </c>
      <c r="H1350" s="4">
        <v>30.2896537780762</v>
      </c>
      <c r="I1350" s="4">
        <v>30.491361618041999</v>
      </c>
      <c r="J1350" s="4">
        <v>30.322196324666333</v>
      </c>
      <c r="K1350" s="4">
        <v>30.4957879384359</v>
      </c>
      <c r="M1350" s="4">
        <v>0.25493191201959098</v>
      </c>
      <c r="N1350" s="4">
        <v>0.60813186813186804</v>
      </c>
      <c r="O1350" s="5">
        <v>-0.173591613769531</v>
      </c>
      <c r="P1350" s="4">
        <v>-0.641702430150485</v>
      </c>
    </row>
    <row r="1351" spans="1:16" x14ac:dyDescent="0.25">
      <c r="A1351" s="4" t="s">
        <v>3509</v>
      </c>
      <c r="B1351" s="4" t="s">
        <v>9013</v>
      </c>
      <c r="C1351" s="4" t="s">
        <v>3511</v>
      </c>
      <c r="D1351" s="4">
        <v>32.356052398681598</v>
      </c>
      <c r="E1351" s="4">
        <v>32.402339935302699</v>
      </c>
      <c r="F1351" s="4">
        <v>32.513462066650398</v>
      </c>
      <c r="G1351" s="4">
        <v>32.899562835693402</v>
      </c>
      <c r="H1351" s="4">
        <v>32.355018615722699</v>
      </c>
      <c r="I1351" s="4">
        <v>32.538414001464801</v>
      </c>
      <c r="J1351" s="4">
        <v>32.423951466878229</v>
      </c>
      <c r="K1351" s="4">
        <v>32.597665150960303</v>
      </c>
      <c r="M1351" s="4">
        <v>0.44846541043425397</v>
      </c>
      <c r="N1351" s="4">
        <v>0.34216643929058699</v>
      </c>
      <c r="O1351" s="5">
        <v>-0.173713684082031</v>
      </c>
      <c r="P1351" s="4">
        <v>-1.04242886465277</v>
      </c>
    </row>
    <row r="1352" spans="1:16" x14ac:dyDescent="0.25">
      <c r="A1352" s="4" t="s">
        <v>287</v>
      </c>
      <c r="B1352" s="4" t="s">
        <v>9061</v>
      </c>
      <c r="C1352" s="4" t="s">
        <v>289</v>
      </c>
      <c r="D1352" s="4">
        <v>31.648582458496101</v>
      </c>
      <c r="E1352" s="4">
        <v>31.598047256469702</v>
      </c>
      <c r="F1352" s="4">
        <v>31.401575088501001</v>
      </c>
      <c r="G1352" s="4">
        <v>31.759698867797901</v>
      </c>
      <c r="H1352" s="4">
        <v>31.663591384887699</v>
      </c>
      <c r="I1352" s="4">
        <v>31.7486972808838</v>
      </c>
      <c r="J1352" s="4">
        <v>31.549401601155605</v>
      </c>
      <c r="K1352" s="4">
        <v>31.723995844523134</v>
      </c>
      <c r="M1352" s="4">
        <v>1.00855916035434</v>
      </c>
      <c r="N1352" s="4">
        <v>7.7488995215310996E-2</v>
      </c>
      <c r="O1352" s="5">
        <v>-0.174594243367515</v>
      </c>
      <c r="P1352" s="4">
        <v>-2.1493919386176001</v>
      </c>
    </row>
    <row r="1353" spans="1:16" x14ac:dyDescent="0.25">
      <c r="A1353" s="4" t="s">
        <v>5661</v>
      </c>
      <c r="B1353" s="4" t="s">
        <v>8858</v>
      </c>
      <c r="C1353" s="4" t="s">
        <v>5663</v>
      </c>
      <c r="D1353" s="4">
        <v>33.974113464355497</v>
      </c>
      <c r="E1353" s="4">
        <v>33.904056549072301</v>
      </c>
      <c r="F1353" s="4">
        <v>34.033515930175803</v>
      </c>
      <c r="G1353" s="4">
        <v>34.227424621582003</v>
      </c>
      <c r="H1353" s="4">
        <v>34.144905090332003</v>
      </c>
      <c r="I1353" s="4">
        <v>34.063331604003899</v>
      </c>
      <c r="J1353" s="4">
        <v>33.9705619812012</v>
      </c>
      <c r="K1353" s="4">
        <v>34.145220438639306</v>
      </c>
      <c r="M1353" s="4">
        <v>1.3525378109102899</v>
      </c>
      <c r="N1353" s="4">
        <v>3.7109589041095903E-2</v>
      </c>
      <c r="O1353" s="5">
        <v>-0.17465845743814901</v>
      </c>
      <c r="P1353" s="4">
        <v>-2.8934659595949599</v>
      </c>
    </row>
    <row r="1354" spans="1:16" x14ac:dyDescent="0.25">
      <c r="A1354" s="4" t="s">
        <v>7478</v>
      </c>
      <c r="B1354" s="4" t="s">
        <v>8939</v>
      </c>
      <c r="C1354" s="4" t="s">
        <v>7480</v>
      </c>
      <c r="D1354" s="4">
        <v>27.528253555297901</v>
      </c>
      <c r="E1354" s="4">
        <v>27.5528373718262</v>
      </c>
      <c r="F1354" s="4">
        <v>27.531915664672901</v>
      </c>
      <c r="G1354" s="4">
        <v>27.776317596435501</v>
      </c>
      <c r="H1354" s="4">
        <v>27.506828308105501</v>
      </c>
      <c r="I1354" s="4">
        <v>27.855180740356399</v>
      </c>
      <c r="J1354" s="4">
        <v>27.537668863932335</v>
      </c>
      <c r="K1354" s="4">
        <v>27.712775548299135</v>
      </c>
      <c r="M1354" s="4">
        <v>0.761818267084164</v>
      </c>
      <c r="N1354" s="4">
        <v>0.14580314309346601</v>
      </c>
      <c r="O1354" s="5">
        <v>-0.17510668436686</v>
      </c>
      <c r="P1354" s="4">
        <v>-1.65604581333227</v>
      </c>
    </row>
    <row r="1355" spans="1:16" x14ac:dyDescent="0.25">
      <c r="A1355" s="4" t="s">
        <v>4909</v>
      </c>
      <c r="B1355" s="4" t="s">
        <v>9059</v>
      </c>
      <c r="C1355" s="4" t="s">
        <v>4910</v>
      </c>
      <c r="D1355" s="4">
        <v>29.653068542480501</v>
      </c>
      <c r="E1355" s="4">
        <v>29.7026042938232</v>
      </c>
      <c r="F1355" s="4">
        <v>29.504482269287099</v>
      </c>
      <c r="G1355" s="4">
        <v>29.9251098632813</v>
      </c>
      <c r="H1355" s="4">
        <v>29.5572299957275</v>
      </c>
      <c r="I1355" s="4">
        <v>29.906101226806602</v>
      </c>
      <c r="J1355" s="4">
        <v>29.620051701863598</v>
      </c>
      <c r="K1355" s="4">
        <v>29.796147028605134</v>
      </c>
      <c r="M1355" s="4">
        <v>0.58865749728787398</v>
      </c>
      <c r="N1355" s="4">
        <v>0.229083641746854</v>
      </c>
      <c r="O1355" s="5">
        <v>-0.17609532674153899</v>
      </c>
      <c r="P1355" s="4">
        <v>-1.3182618283923699</v>
      </c>
    </row>
    <row r="1356" spans="1:16" x14ac:dyDescent="0.25">
      <c r="A1356" s="4" t="s">
        <v>3804</v>
      </c>
      <c r="B1356" s="4" t="s">
        <v>9363</v>
      </c>
      <c r="C1356" s="4" t="s">
        <v>3806</v>
      </c>
      <c r="D1356" s="4">
        <v>30.014823913574201</v>
      </c>
      <c r="E1356" s="4">
        <v>30.079740524291999</v>
      </c>
      <c r="F1356" s="4">
        <v>29.487073898315401</v>
      </c>
      <c r="G1356" s="4">
        <v>30.099180221557599</v>
      </c>
      <c r="H1356" s="4">
        <v>30.0184211730957</v>
      </c>
      <c r="I1356" s="4">
        <v>29.9936408996582</v>
      </c>
      <c r="J1356" s="4">
        <v>29.860546112060533</v>
      </c>
      <c r="K1356" s="4">
        <v>30.037080764770497</v>
      </c>
      <c r="M1356" s="4">
        <v>0.39123506339636199</v>
      </c>
      <c r="N1356" s="4">
        <v>0.40713527851458903</v>
      </c>
      <c r="O1356" s="5">
        <v>-0.17653465270996099</v>
      </c>
      <c r="P1356" s="4">
        <v>-0.92737413393627299</v>
      </c>
    </row>
    <row r="1357" spans="1:16" x14ac:dyDescent="0.25">
      <c r="A1357" s="4" t="s">
        <v>2053</v>
      </c>
      <c r="B1357" s="4" t="s">
        <v>8511</v>
      </c>
      <c r="C1357" s="4" t="s">
        <v>2054</v>
      </c>
      <c r="D1357" s="4">
        <v>26.030719757080099</v>
      </c>
      <c r="E1357" s="4">
        <v>26.288660049438501</v>
      </c>
      <c r="F1357" s="4">
        <v>25.934474945068398</v>
      </c>
      <c r="G1357" s="4">
        <v>26.5603122711182</v>
      </c>
      <c r="H1357" s="4">
        <v>26.584661483764599</v>
      </c>
      <c r="I1357" s="4">
        <v>25.644800186157202</v>
      </c>
      <c r="J1357" s="4">
        <v>26.084618250529001</v>
      </c>
      <c r="K1357" s="4">
        <v>26.263257980346665</v>
      </c>
      <c r="M1357" s="4">
        <v>0.21198758537446899</v>
      </c>
      <c r="N1357" s="4">
        <v>0.67805011933174197</v>
      </c>
      <c r="O1357" s="5">
        <v>-0.17863972981770701</v>
      </c>
      <c r="P1357" s="4">
        <v>-0.54649540498988602</v>
      </c>
    </row>
    <row r="1358" spans="1:16" x14ac:dyDescent="0.25">
      <c r="A1358" s="4" t="s">
        <v>4412</v>
      </c>
      <c r="B1358" s="4" t="s">
        <v>8419</v>
      </c>
      <c r="C1358" s="4" t="s">
        <v>4414</v>
      </c>
      <c r="D1358" s="4">
        <v>28.069608688354499</v>
      </c>
      <c r="E1358" s="4">
        <v>28.166059494018601</v>
      </c>
      <c r="F1358" s="4">
        <v>28.401157379150401</v>
      </c>
      <c r="G1358" s="4">
        <v>28.366838455200199</v>
      </c>
      <c r="H1358" s="4">
        <v>28.520990371704102</v>
      </c>
      <c r="I1358" s="4">
        <v>28.285606384277301</v>
      </c>
      <c r="J1358" s="4">
        <v>28.212275187174502</v>
      </c>
      <c r="K1358" s="4">
        <v>28.391145070393865</v>
      </c>
      <c r="M1358" s="4">
        <v>0.67553636312934395</v>
      </c>
      <c r="N1358" s="4">
        <v>0.184162881754111</v>
      </c>
      <c r="O1358" s="5">
        <v>-0.17886988321939901</v>
      </c>
      <c r="P1358" s="4">
        <v>-1.4875283943767601</v>
      </c>
    </row>
    <row r="1359" spans="1:16" x14ac:dyDescent="0.25">
      <c r="A1359" s="4" t="s">
        <v>2167</v>
      </c>
      <c r="B1359" s="4" t="s">
        <v>8885</v>
      </c>
      <c r="C1359" s="4" t="s">
        <v>2169</v>
      </c>
      <c r="D1359" s="4">
        <v>31.500553131103501</v>
      </c>
      <c r="E1359" s="4">
        <v>31.644287109375</v>
      </c>
      <c r="F1359" s="4">
        <v>31.537530899047901</v>
      </c>
      <c r="G1359" s="4">
        <v>31.748928070068398</v>
      </c>
      <c r="H1359" s="4">
        <v>31.780838012695298</v>
      </c>
      <c r="I1359" s="4">
        <v>31.691566467285199</v>
      </c>
      <c r="J1359" s="4">
        <v>31.560790379842132</v>
      </c>
      <c r="K1359" s="4">
        <v>31.740444183349634</v>
      </c>
      <c r="M1359" s="4">
        <v>1.6294404574522201</v>
      </c>
      <c r="N1359" s="4">
        <v>2.23160839160839E-2</v>
      </c>
      <c r="O1359" s="5">
        <v>-0.179653803507488</v>
      </c>
      <c r="P1359" s="4">
        <v>-3.5653852042935599</v>
      </c>
    </row>
    <row r="1360" spans="1:16" x14ac:dyDescent="0.25">
      <c r="A1360" s="4" t="s">
        <v>3021</v>
      </c>
      <c r="B1360" s="4" t="s">
        <v>8930</v>
      </c>
      <c r="C1360" s="4" t="s">
        <v>3023</v>
      </c>
      <c r="D1360" s="4">
        <v>29.012235641479499</v>
      </c>
      <c r="E1360" s="4">
        <v>28.846439361572301</v>
      </c>
      <c r="F1360" s="4">
        <v>28.6467475891113</v>
      </c>
      <c r="G1360" s="4">
        <v>29.098829269409201</v>
      </c>
      <c r="H1360" s="4">
        <v>28.9052619934082</v>
      </c>
      <c r="I1360" s="4">
        <v>29.049892425537099</v>
      </c>
      <c r="J1360" s="4">
        <v>28.835140864054367</v>
      </c>
      <c r="K1360" s="4">
        <v>29.017994562784832</v>
      </c>
      <c r="M1360" s="4">
        <v>0.69035307376162502</v>
      </c>
      <c r="N1360" s="4">
        <v>0.17666772151898699</v>
      </c>
      <c r="O1360" s="5">
        <v>-0.182853698730469</v>
      </c>
      <c r="P1360" s="4">
        <v>-1.5164045539315301</v>
      </c>
    </row>
    <row r="1361" spans="1:16" x14ac:dyDescent="0.25">
      <c r="A1361" s="4" t="s">
        <v>5928</v>
      </c>
      <c r="B1361" s="4" t="s">
        <v>8922</v>
      </c>
      <c r="C1361" s="4" t="s">
        <v>5930</v>
      </c>
      <c r="D1361" s="4">
        <v>39.244483947753899</v>
      </c>
      <c r="E1361" s="4">
        <v>39.398609161377003</v>
      </c>
      <c r="F1361" s="4">
        <v>39.319488525390597</v>
      </c>
      <c r="G1361" s="4">
        <v>39.672103881835902</v>
      </c>
      <c r="H1361" s="4">
        <v>39.501434326171903</v>
      </c>
      <c r="I1361" s="4">
        <v>39.3451957702637</v>
      </c>
      <c r="J1361" s="4">
        <v>39.3208605448405</v>
      </c>
      <c r="K1361" s="4">
        <v>39.506244659423835</v>
      </c>
      <c r="M1361" s="4">
        <v>0.822974510388639</v>
      </c>
      <c r="N1361" s="4">
        <v>0.123608177172061</v>
      </c>
      <c r="O1361" s="5">
        <v>-0.18538411458333601</v>
      </c>
      <c r="P1361" s="4">
        <v>-1.7763467205916099</v>
      </c>
    </row>
    <row r="1362" spans="1:16" x14ac:dyDescent="0.25">
      <c r="A1362" s="4" t="s">
        <v>3741</v>
      </c>
      <c r="B1362" s="4" t="s">
        <v>9110</v>
      </c>
      <c r="C1362" s="4" t="s">
        <v>3743</v>
      </c>
      <c r="D1362" s="4">
        <v>28.229324340820298</v>
      </c>
      <c r="E1362" s="4">
        <v>28.21071434021</v>
      </c>
      <c r="F1362" s="4">
        <v>28.495088577270501</v>
      </c>
      <c r="G1362" s="4">
        <v>28.684061050415</v>
      </c>
      <c r="H1362" s="4">
        <v>28.4496040344238</v>
      </c>
      <c r="I1362" s="4">
        <v>28.360540390014599</v>
      </c>
      <c r="J1362" s="4">
        <v>28.311709086100269</v>
      </c>
      <c r="K1362" s="4">
        <v>28.498068491617801</v>
      </c>
      <c r="M1362" s="4">
        <v>0.63007254963276604</v>
      </c>
      <c r="N1362" s="4">
        <v>0.206566210045662</v>
      </c>
      <c r="O1362" s="5">
        <v>-0.18635940551757799</v>
      </c>
      <c r="P1362" s="4">
        <v>-1.39897769958597</v>
      </c>
    </row>
    <row r="1363" spans="1:16" x14ac:dyDescent="0.25">
      <c r="A1363" s="4" t="s">
        <v>2100</v>
      </c>
      <c r="B1363" s="4" t="s">
        <v>8976</v>
      </c>
      <c r="C1363" s="4" t="s">
        <v>2102</v>
      </c>
      <c r="D1363" s="4">
        <v>29.375808715820298</v>
      </c>
      <c r="E1363" s="4">
        <v>29.589658737182599</v>
      </c>
      <c r="F1363" s="4">
        <v>29.246751785278299</v>
      </c>
      <c r="G1363" s="4">
        <v>30.088666915893601</v>
      </c>
      <c r="H1363" s="4">
        <v>29.637548446655298</v>
      </c>
      <c r="I1363" s="4">
        <v>29.055707931518601</v>
      </c>
      <c r="J1363" s="4">
        <v>29.404073079427064</v>
      </c>
      <c r="K1363" s="4">
        <v>29.593974431355832</v>
      </c>
      <c r="M1363" s="4">
        <v>0.237010109251338</v>
      </c>
      <c r="N1363" s="4">
        <v>0.63428468033775598</v>
      </c>
      <c r="O1363" s="5">
        <v>-0.18990135192871099</v>
      </c>
      <c r="P1363" s="4">
        <v>-0.60236027114776403</v>
      </c>
    </row>
    <row r="1364" spans="1:16" x14ac:dyDescent="0.25">
      <c r="A1364" s="4" t="s">
        <v>1996</v>
      </c>
      <c r="B1364" s="4" t="s">
        <v>8994</v>
      </c>
      <c r="C1364" s="4" t="s">
        <v>1998</v>
      </c>
      <c r="D1364" s="4">
        <v>32.380451202392599</v>
      </c>
      <c r="E1364" s="4">
        <v>32.221263885497997</v>
      </c>
      <c r="F1364" s="4">
        <v>32.177719116210902</v>
      </c>
      <c r="G1364" s="4">
        <v>32.478641510009801</v>
      </c>
      <c r="H1364" s="4">
        <v>32.365425109863303</v>
      </c>
      <c r="I1364" s="4">
        <v>32.509593963622997</v>
      </c>
      <c r="J1364" s="4">
        <v>32.259811401367166</v>
      </c>
      <c r="K1364" s="4">
        <v>32.451220194498696</v>
      </c>
      <c r="M1364" s="4">
        <v>1.19007266696352</v>
      </c>
      <c r="N1364" s="4">
        <v>5.1151515151515101E-2</v>
      </c>
      <c r="O1364" s="5">
        <v>-0.19140879313150799</v>
      </c>
      <c r="P1364" s="4">
        <v>-2.5316010965396698</v>
      </c>
    </row>
    <row r="1365" spans="1:16" x14ac:dyDescent="0.25">
      <c r="A1365" s="4" t="s">
        <v>2852</v>
      </c>
      <c r="B1365" s="4" t="s">
        <v>8903</v>
      </c>
      <c r="C1365" s="4" t="s">
        <v>2854</v>
      </c>
      <c r="D1365" s="4">
        <v>30.84423828125</v>
      </c>
      <c r="E1365" s="4">
        <v>30.886415481567401</v>
      </c>
      <c r="F1365" s="4">
        <v>30.483182907104499</v>
      </c>
      <c r="G1365" s="4">
        <v>30.9265041351318</v>
      </c>
      <c r="H1365" s="4">
        <v>30.900068283081101</v>
      </c>
      <c r="I1365" s="4">
        <v>30.9626789093018</v>
      </c>
      <c r="J1365" s="4">
        <v>30.737945556640636</v>
      </c>
      <c r="K1365" s="4">
        <v>30.929750442504901</v>
      </c>
      <c r="M1365" s="4">
        <v>0.67376279127078198</v>
      </c>
      <c r="N1365" s="4">
        <v>0.18490695856137601</v>
      </c>
      <c r="O1365" s="5">
        <v>-0.19180488586425801</v>
      </c>
      <c r="P1365" s="4">
        <v>-1.4840728711732001</v>
      </c>
    </row>
    <row r="1366" spans="1:16" x14ac:dyDescent="0.25">
      <c r="A1366" s="4" t="s">
        <v>4939</v>
      </c>
      <c r="B1366" s="4" t="s">
        <v>7904</v>
      </c>
      <c r="C1366" s="4" t="s">
        <v>4940</v>
      </c>
      <c r="D1366" s="4">
        <v>29.9011535644531</v>
      </c>
      <c r="E1366" s="4">
        <v>29.9844360351563</v>
      </c>
      <c r="F1366" s="4">
        <v>29.512058258056602</v>
      </c>
      <c r="G1366" s="4">
        <v>30.265144348144499</v>
      </c>
      <c r="H1366" s="4">
        <v>29.953964233398398</v>
      </c>
      <c r="I1366" s="4">
        <v>29.76513671875</v>
      </c>
      <c r="J1366" s="4">
        <v>29.799215952555333</v>
      </c>
      <c r="K1366" s="4">
        <v>29.994748433430967</v>
      </c>
      <c r="M1366" s="4">
        <v>0.4019672550651</v>
      </c>
      <c r="N1366" s="4">
        <v>0.393928</v>
      </c>
      <c r="O1366" s="5">
        <v>-0.19553248087564901</v>
      </c>
      <c r="P1366" s="4">
        <v>-0.94911199291672499</v>
      </c>
    </row>
    <row r="1367" spans="1:16" x14ac:dyDescent="0.25">
      <c r="A1367" s="4" t="s">
        <v>4873</v>
      </c>
      <c r="B1367" s="4" t="s">
        <v>8063</v>
      </c>
      <c r="C1367" s="4" t="s">
        <v>4875</v>
      </c>
      <c r="D1367" s="4">
        <v>27.6909503936768</v>
      </c>
      <c r="E1367" s="4">
        <v>27.7194213867188</v>
      </c>
      <c r="F1367" s="4">
        <v>27.4596862792969</v>
      </c>
      <c r="G1367" s="4">
        <v>27.866102218627901</v>
      </c>
      <c r="H1367" s="4">
        <v>27.747501373291001</v>
      </c>
      <c r="I1367" s="4">
        <v>27.844547271728501</v>
      </c>
      <c r="J1367" s="4">
        <v>27.623352686564164</v>
      </c>
      <c r="K1367" s="4">
        <v>27.819383621215803</v>
      </c>
      <c r="M1367" s="4">
        <v>1.02287978298923</v>
      </c>
      <c r="N1367" s="4">
        <v>7.4888030888030893E-2</v>
      </c>
      <c r="O1367" s="5">
        <v>-0.196030934651692</v>
      </c>
      <c r="P1367" s="4">
        <v>-2.1788337181139901</v>
      </c>
    </row>
    <row r="1368" spans="1:16" x14ac:dyDescent="0.25">
      <c r="A1368" s="4" t="s">
        <v>1120</v>
      </c>
      <c r="B1368" s="4" t="s">
        <v>9081</v>
      </c>
      <c r="C1368" s="4" t="s">
        <v>1122</v>
      </c>
      <c r="D1368" s="4">
        <v>32.688434600830099</v>
      </c>
      <c r="E1368" s="4">
        <v>32.6442680358887</v>
      </c>
      <c r="F1368" s="4">
        <v>32.507347106933601</v>
      </c>
      <c r="G1368" s="4">
        <v>32.804336547851598</v>
      </c>
      <c r="H1368" s="4">
        <v>32.774845123291001</v>
      </c>
      <c r="I1368" s="4">
        <v>32.850063323974602</v>
      </c>
      <c r="J1368" s="4">
        <v>32.613349914550803</v>
      </c>
      <c r="K1368" s="4">
        <v>32.809748331705741</v>
      </c>
      <c r="M1368" s="4">
        <v>1.54146742216609</v>
      </c>
      <c r="N1368" s="4">
        <v>2.60804150453956E-2</v>
      </c>
      <c r="O1368" s="5">
        <v>-0.19639841715494599</v>
      </c>
      <c r="P1368" s="4">
        <v>-3.3434619495554498</v>
      </c>
    </row>
    <row r="1369" spans="1:16" x14ac:dyDescent="0.25">
      <c r="A1369" s="4" t="s">
        <v>7282</v>
      </c>
      <c r="B1369" s="4" t="s">
        <v>9012</v>
      </c>
      <c r="C1369" s="4" t="s">
        <v>7284</v>
      </c>
      <c r="D1369" s="4">
        <v>31.957269668579102</v>
      </c>
      <c r="E1369" s="4">
        <v>31.3467903137207</v>
      </c>
      <c r="F1369" s="4">
        <v>31.265575408935501</v>
      </c>
      <c r="G1369" s="4">
        <v>32.087921142578097</v>
      </c>
      <c r="H1369" s="4">
        <v>31.622350692748999</v>
      </c>
      <c r="I1369" s="4">
        <v>31.459293365478501</v>
      </c>
      <c r="J1369" s="4">
        <v>31.523211797078435</v>
      </c>
      <c r="K1369" s="4">
        <v>31.72318840026853</v>
      </c>
      <c r="M1369" s="4">
        <v>0.27893221621859099</v>
      </c>
      <c r="N1369" s="4">
        <v>0.57126119402985098</v>
      </c>
      <c r="O1369" s="5">
        <v>-0.19997660319010499</v>
      </c>
      <c r="P1369" s="4">
        <v>-0.69360954396865804</v>
      </c>
    </row>
    <row r="1370" spans="1:16" x14ac:dyDescent="0.25">
      <c r="A1370" s="4" t="s">
        <v>3378</v>
      </c>
      <c r="B1370" s="4" t="s">
        <v>8880</v>
      </c>
      <c r="C1370" s="4" t="s">
        <v>3380</v>
      </c>
      <c r="D1370" s="4">
        <v>31.366683959960898</v>
      </c>
      <c r="E1370" s="4">
        <v>31.100753784179702</v>
      </c>
      <c r="F1370" s="4">
        <v>31.244071960449201</v>
      </c>
      <c r="G1370" s="4">
        <v>31.362255096435501</v>
      </c>
      <c r="H1370" s="4">
        <v>31.619140625</v>
      </c>
      <c r="I1370" s="4">
        <v>31.335830688476602</v>
      </c>
      <c r="J1370" s="4">
        <v>31.237169901529935</v>
      </c>
      <c r="K1370" s="4">
        <v>31.439075469970703</v>
      </c>
      <c r="M1370" s="4">
        <v>0.78534281684569196</v>
      </c>
      <c r="N1370" s="4">
        <v>0.13797824267782399</v>
      </c>
      <c r="O1370" s="5">
        <v>-0.201905568440754</v>
      </c>
      <c r="P1370" s="4">
        <v>-1.7022117772022101</v>
      </c>
    </row>
    <row r="1371" spans="1:16" x14ac:dyDescent="0.25">
      <c r="A1371" s="4" t="s">
        <v>3735</v>
      </c>
      <c r="B1371" s="4" t="s">
        <v>8998</v>
      </c>
      <c r="C1371" s="4" t="s">
        <v>3737</v>
      </c>
      <c r="D1371" s="4">
        <v>30.237043380737301</v>
      </c>
      <c r="E1371" s="4">
        <v>30.029298782348601</v>
      </c>
      <c r="F1371" s="4">
        <v>30.180397033691399</v>
      </c>
      <c r="G1371" s="4">
        <v>30.3782958984375</v>
      </c>
      <c r="H1371" s="4">
        <v>30.310976028442401</v>
      </c>
      <c r="I1371" s="4">
        <v>30.363336563110401</v>
      </c>
      <c r="J1371" s="4">
        <v>30.148913065592435</v>
      </c>
      <c r="K1371" s="4">
        <v>30.350869496663432</v>
      </c>
      <c r="M1371" s="4">
        <v>1.43848333101389</v>
      </c>
      <c r="N1371" s="4">
        <v>3.08743961352657E-2</v>
      </c>
      <c r="O1371" s="5">
        <v>-0.20195643107096101</v>
      </c>
      <c r="P1371" s="4">
        <v>-3.0939359476355</v>
      </c>
    </row>
    <row r="1372" spans="1:16" x14ac:dyDescent="0.25">
      <c r="A1372" s="4" t="s">
        <v>500</v>
      </c>
      <c r="B1372" s="4" t="s">
        <v>9003</v>
      </c>
      <c r="C1372" s="4" t="s">
        <v>502</v>
      </c>
      <c r="D1372" s="4">
        <v>30.352735519409201</v>
      </c>
      <c r="E1372" s="4">
        <v>30.467687606811499</v>
      </c>
      <c r="F1372" s="4">
        <v>30.353054046630898</v>
      </c>
      <c r="G1372" s="4">
        <v>31.015094757080099</v>
      </c>
      <c r="H1372" s="4">
        <v>30.4009685516357</v>
      </c>
      <c r="I1372" s="4">
        <v>30.363491058349599</v>
      </c>
      <c r="J1372" s="4">
        <v>30.391159057617202</v>
      </c>
      <c r="K1372" s="4">
        <v>30.593184789021802</v>
      </c>
      <c r="M1372" s="4">
        <v>0.39800639589436898</v>
      </c>
      <c r="N1372" s="4">
        <v>0.39903393213572902</v>
      </c>
      <c r="O1372" s="5">
        <v>-0.20202573140462099</v>
      </c>
      <c r="P1372" s="4">
        <v>-0.94109897664313802</v>
      </c>
    </row>
    <row r="1373" spans="1:16" x14ac:dyDescent="0.25">
      <c r="A1373" s="4" t="s">
        <v>2119</v>
      </c>
      <c r="B1373" s="4" t="s">
        <v>8931</v>
      </c>
      <c r="C1373" s="4" t="s">
        <v>2121</v>
      </c>
      <c r="D1373" s="4">
        <v>30.637916564941399</v>
      </c>
      <c r="E1373" s="4">
        <v>30.926298141479499</v>
      </c>
      <c r="F1373" s="4">
        <v>30.894090652465799</v>
      </c>
      <c r="G1373" s="4">
        <v>31.056737899780298</v>
      </c>
      <c r="H1373" s="4">
        <v>31.0372524261475</v>
      </c>
      <c r="I1373" s="4">
        <v>30.980920791626001</v>
      </c>
      <c r="J1373" s="4">
        <v>30.819435119628896</v>
      </c>
      <c r="K1373" s="4">
        <v>31.024970372517931</v>
      </c>
      <c r="M1373" s="4">
        <v>1.0263566174171701</v>
      </c>
      <c r="N1373" s="4">
        <v>7.4044530493707697E-2</v>
      </c>
      <c r="O1373" s="5">
        <v>-0.20553525288899599</v>
      </c>
      <c r="P1373" s="4">
        <v>-2.1859983603135298</v>
      </c>
    </row>
    <row r="1374" spans="1:16" x14ac:dyDescent="0.25">
      <c r="A1374" s="4" t="s">
        <v>5823</v>
      </c>
      <c r="B1374" s="4" t="s">
        <v>9080</v>
      </c>
      <c r="C1374" s="4" t="s">
        <v>5825</v>
      </c>
      <c r="D1374" s="4">
        <v>28.315538406372099</v>
      </c>
      <c r="E1374" s="4">
        <v>28.072446823120099</v>
      </c>
      <c r="F1374" s="4">
        <v>28.061662673950199</v>
      </c>
      <c r="G1374" s="4">
        <v>28.823818206787099</v>
      </c>
      <c r="H1374" s="4">
        <v>28.731142044067401</v>
      </c>
      <c r="I1374" s="4">
        <v>27.51171875</v>
      </c>
      <c r="J1374" s="4">
        <v>28.1498826344808</v>
      </c>
      <c r="K1374" s="4">
        <v>28.355559666951496</v>
      </c>
      <c r="M1374" s="4">
        <v>0.18178457879213</v>
      </c>
      <c r="N1374" s="4">
        <v>0.72802115158636904</v>
      </c>
      <c r="O1374" s="5">
        <v>-0.20567703247070299</v>
      </c>
      <c r="P1374" s="4">
        <v>-0.47741227303698303</v>
      </c>
    </row>
    <row r="1375" spans="1:16" x14ac:dyDescent="0.25">
      <c r="A1375" s="4" t="s">
        <v>7553</v>
      </c>
      <c r="B1375" s="4" t="s">
        <v>9056</v>
      </c>
      <c r="C1375" s="4" t="s">
        <v>7554</v>
      </c>
      <c r="D1375" s="4">
        <v>28.430150985717798</v>
      </c>
      <c r="E1375" s="4">
        <v>28.376785278320298</v>
      </c>
      <c r="F1375" s="4">
        <v>28.187799453735401</v>
      </c>
      <c r="G1375" s="4">
        <v>28.638349533081101</v>
      </c>
      <c r="H1375" s="4">
        <v>28.610668182373001</v>
      </c>
      <c r="I1375" s="4">
        <v>28.366836547851602</v>
      </c>
      <c r="J1375" s="4">
        <v>28.331578572591166</v>
      </c>
      <c r="K1375" s="4">
        <v>28.538618087768569</v>
      </c>
      <c r="M1375" s="4">
        <v>0.84840275724236702</v>
      </c>
      <c r="N1375" s="4">
        <v>0.115645525629887</v>
      </c>
      <c r="O1375" s="5">
        <v>-0.20703951517741001</v>
      </c>
      <c r="P1375" s="4">
        <v>-1.8266721835398201</v>
      </c>
    </row>
    <row r="1376" spans="1:16" x14ac:dyDescent="0.25">
      <c r="A1376" s="4" t="s">
        <v>879</v>
      </c>
      <c r="B1376" s="4" t="s">
        <v>9067</v>
      </c>
      <c r="C1376" s="4" t="s">
        <v>881</v>
      </c>
      <c r="D1376" s="4">
        <v>31.556196212768601</v>
      </c>
      <c r="E1376" s="4">
        <v>31.549798965454102</v>
      </c>
      <c r="F1376" s="4">
        <v>31.6950283050537</v>
      </c>
      <c r="G1376" s="4">
        <v>31.712841033935501</v>
      </c>
      <c r="H1376" s="4">
        <v>31.850692749023398</v>
      </c>
      <c r="I1376" s="4">
        <v>31.860034942626999</v>
      </c>
      <c r="J1376" s="4">
        <v>31.600341161092132</v>
      </c>
      <c r="K1376" s="4">
        <v>31.807856241861966</v>
      </c>
      <c r="M1376" s="4">
        <v>1.4369668307769601</v>
      </c>
      <c r="N1376" s="4">
        <v>3.1191335740072199E-2</v>
      </c>
      <c r="O1376" s="5">
        <v>-0.207515080769859</v>
      </c>
      <c r="P1376" s="4">
        <v>-3.09033947885955</v>
      </c>
    </row>
    <row r="1377" spans="1:16" x14ac:dyDescent="0.25">
      <c r="A1377" s="4" t="s">
        <v>1855</v>
      </c>
      <c r="B1377" s="4" t="s">
        <v>8306</v>
      </c>
      <c r="C1377" s="4" t="s">
        <v>1857</v>
      </c>
      <c r="D1377" s="4">
        <v>29.4373664855957</v>
      </c>
      <c r="E1377" s="4">
        <v>29.512037277221701</v>
      </c>
      <c r="F1377" s="4">
        <v>29.4683628082275</v>
      </c>
      <c r="G1377" s="4">
        <v>29.616937637329102</v>
      </c>
      <c r="H1377" s="4">
        <v>29.756097793579102</v>
      </c>
      <c r="I1377" s="4">
        <v>29.668506622314499</v>
      </c>
      <c r="J1377" s="4">
        <v>29.472588857014966</v>
      </c>
      <c r="K1377" s="4">
        <v>29.680514017740901</v>
      </c>
      <c r="M1377" s="4">
        <v>1.97130498915254</v>
      </c>
      <c r="N1377" s="4">
        <v>1.28864059590317E-2</v>
      </c>
      <c r="O1377" s="5">
        <v>-0.20792516072591399</v>
      </c>
      <c r="P1377" s="4">
        <v>-4.5169657732394803</v>
      </c>
    </row>
    <row r="1378" spans="1:16" x14ac:dyDescent="0.25">
      <c r="A1378" s="4" t="s">
        <v>2158</v>
      </c>
      <c r="B1378" s="4" t="s">
        <v>8977</v>
      </c>
      <c r="C1378" s="4" t="s">
        <v>2159</v>
      </c>
      <c r="D1378" s="4">
        <v>32.880439758300803</v>
      </c>
      <c r="E1378" s="4">
        <v>32.9566650390625</v>
      </c>
      <c r="F1378" s="4">
        <v>32.879055023193402</v>
      </c>
      <c r="G1378" s="4">
        <v>33.107372283935497</v>
      </c>
      <c r="H1378" s="4">
        <v>33.1168403625488</v>
      </c>
      <c r="I1378" s="4">
        <v>33.1209526062012</v>
      </c>
      <c r="J1378" s="4">
        <v>32.90538660685224</v>
      </c>
      <c r="K1378" s="4">
        <v>33.115055084228494</v>
      </c>
      <c r="M1378" s="4">
        <v>2.8941717497589901</v>
      </c>
      <c r="N1378" s="4">
        <v>4.8325791855203604E-3</v>
      </c>
      <c r="O1378" s="5">
        <v>-0.20966847737630401</v>
      </c>
      <c r="P1378" s="4">
        <v>-8.0779573593508704</v>
      </c>
    </row>
    <row r="1379" spans="1:16" x14ac:dyDescent="0.25">
      <c r="A1379" s="4" t="s">
        <v>574</v>
      </c>
      <c r="B1379" s="4" t="s">
        <v>9497</v>
      </c>
      <c r="C1379" s="4" t="s">
        <v>575</v>
      </c>
      <c r="D1379" s="4">
        <v>21.987686157226602</v>
      </c>
      <c r="E1379" s="4">
        <v>21.808017730712901</v>
      </c>
      <c r="F1379" s="4">
        <v>22.924322128295898</v>
      </c>
      <c r="G1379" s="4">
        <v>22.0714225769043</v>
      </c>
      <c r="H1379" s="4">
        <v>23.2990608215332</v>
      </c>
      <c r="I1379" s="4">
        <v>21.979650497436499</v>
      </c>
      <c r="J1379" s="4">
        <v>22.240008672078471</v>
      </c>
      <c r="K1379" s="4">
        <v>22.450044631957997</v>
      </c>
      <c r="M1379" s="4">
        <v>0.14196044104004399</v>
      </c>
      <c r="N1379" s="4">
        <v>0.78463060989643296</v>
      </c>
      <c r="O1379" s="5">
        <v>-0.210035959879558</v>
      </c>
      <c r="P1379" s="4">
        <v>-0.38304378807763501</v>
      </c>
    </row>
    <row r="1380" spans="1:16" x14ac:dyDescent="0.25">
      <c r="A1380" s="4" t="s">
        <v>3117</v>
      </c>
      <c r="B1380" s="4" t="s">
        <v>7938</v>
      </c>
      <c r="C1380" s="4" t="s">
        <v>3119</v>
      </c>
      <c r="D1380" s="4">
        <v>25.619604110717798</v>
      </c>
      <c r="E1380" s="4">
        <v>25.6925048828125</v>
      </c>
      <c r="F1380" s="4">
        <v>24.770744323730501</v>
      </c>
      <c r="G1380" s="4">
        <v>25.706901550293001</v>
      </c>
      <c r="H1380" s="4">
        <v>25.6268119812012</v>
      </c>
      <c r="I1380" s="4">
        <v>25.3819465637207</v>
      </c>
      <c r="J1380" s="4">
        <v>25.3609511057536</v>
      </c>
      <c r="K1380" s="4">
        <v>25.571886698404967</v>
      </c>
      <c r="M1380" s="4">
        <v>0.27120304117043598</v>
      </c>
      <c r="N1380" s="4">
        <v>0.58320841063698203</v>
      </c>
      <c r="O1380" s="5">
        <v>-0.21093559265136699</v>
      </c>
      <c r="P1380" s="4">
        <v>-0.67698473615930999</v>
      </c>
    </row>
    <row r="1381" spans="1:16" x14ac:dyDescent="0.25">
      <c r="A1381" s="4" t="s">
        <v>5274</v>
      </c>
      <c r="B1381" s="4" t="s">
        <v>9215</v>
      </c>
      <c r="C1381" s="4" t="s">
        <v>5276</v>
      </c>
      <c r="D1381" s="4">
        <v>34.380672454833999</v>
      </c>
      <c r="E1381" s="4">
        <v>34.104660034179702</v>
      </c>
      <c r="F1381" s="4">
        <v>33.919460296630902</v>
      </c>
      <c r="G1381" s="4">
        <v>34.435306549072301</v>
      </c>
      <c r="H1381" s="4">
        <v>34.355648040771499</v>
      </c>
      <c r="I1381" s="4">
        <v>34.251457214355497</v>
      </c>
      <c r="J1381" s="4">
        <v>34.134930928548201</v>
      </c>
      <c r="K1381" s="4">
        <v>34.34747060139977</v>
      </c>
      <c r="M1381" s="4">
        <v>0.66863893282386599</v>
      </c>
      <c r="N1381" s="4">
        <v>0.187588464536243</v>
      </c>
      <c r="O1381" s="5">
        <v>-0.212539672851563</v>
      </c>
      <c r="P1381" s="4">
        <v>-1.47409078243418</v>
      </c>
    </row>
    <row r="1382" spans="1:16" x14ac:dyDescent="0.25">
      <c r="A1382" s="4" t="s">
        <v>5838</v>
      </c>
      <c r="B1382" s="4" t="s">
        <v>9103</v>
      </c>
      <c r="C1382" s="4" t="s">
        <v>5839</v>
      </c>
      <c r="D1382" s="4">
        <v>27.631101608276399</v>
      </c>
      <c r="E1382" s="4">
        <v>27.774436950683601</v>
      </c>
      <c r="F1382" s="4">
        <v>27.8150749206543</v>
      </c>
      <c r="G1382" s="4">
        <v>28.295438766479499</v>
      </c>
      <c r="H1382" s="4">
        <v>27.745189666748001</v>
      </c>
      <c r="I1382" s="4">
        <v>27.817710876464801</v>
      </c>
      <c r="J1382" s="4">
        <v>27.740204493204768</v>
      </c>
      <c r="K1382" s="4">
        <v>27.952779769897433</v>
      </c>
      <c r="M1382" s="4">
        <v>0.51387230636500703</v>
      </c>
      <c r="N1382" s="4">
        <v>0.284982155603141</v>
      </c>
      <c r="O1382" s="5">
        <v>-0.21257527669270701</v>
      </c>
      <c r="P1382" s="4">
        <v>-1.17186652048569</v>
      </c>
    </row>
    <row r="1383" spans="1:16" x14ac:dyDescent="0.25">
      <c r="A1383" s="4" t="s">
        <v>5902</v>
      </c>
      <c r="B1383" s="4" t="s">
        <v>8925</v>
      </c>
      <c r="C1383" s="4" t="s">
        <v>5904</v>
      </c>
      <c r="D1383" s="4">
        <v>32.4858207702637</v>
      </c>
      <c r="E1383" s="4">
        <v>32.000926971435497</v>
      </c>
      <c r="F1383" s="4">
        <v>31.794340133666999</v>
      </c>
      <c r="G1383" s="4">
        <v>32.389415740966797</v>
      </c>
      <c r="H1383" s="4">
        <v>32.475044250488303</v>
      </c>
      <c r="I1383" s="4">
        <v>32.054981231689503</v>
      </c>
      <c r="J1383" s="4">
        <v>32.093695958455392</v>
      </c>
      <c r="K1383" s="4">
        <v>32.306480407714872</v>
      </c>
      <c r="M1383" s="4">
        <v>0.368165691005089</v>
      </c>
      <c r="N1383" s="4">
        <v>0.43767648984937801</v>
      </c>
      <c r="O1383" s="5">
        <v>-0.21278444925943801</v>
      </c>
      <c r="P1383" s="4">
        <v>-0.88035037848064301</v>
      </c>
    </row>
    <row r="1384" spans="1:16" x14ac:dyDescent="0.25">
      <c r="A1384" s="4" t="s">
        <v>792</v>
      </c>
      <c r="B1384" s="4" t="s">
        <v>9096</v>
      </c>
      <c r="C1384" s="4" t="s">
        <v>793</v>
      </c>
      <c r="D1384" s="4">
        <v>33.488410949707003</v>
      </c>
      <c r="E1384" s="4">
        <v>33.290538787841797</v>
      </c>
      <c r="F1384" s="4">
        <v>33.417472839355497</v>
      </c>
      <c r="G1384" s="4">
        <v>33.751579284667997</v>
      </c>
      <c r="H1384" s="4">
        <v>33.617408752441399</v>
      </c>
      <c r="I1384" s="4">
        <v>33.465919494628899</v>
      </c>
      <c r="J1384" s="4">
        <v>33.398807525634766</v>
      </c>
      <c r="K1384" s="4">
        <v>33.611635843912772</v>
      </c>
      <c r="M1384" s="4">
        <v>0.99011518253808395</v>
      </c>
      <c r="N1384" s="4">
        <v>8.0441093308199804E-2</v>
      </c>
      <c r="O1384" s="5">
        <v>-0.21282831827799201</v>
      </c>
      <c r="P1384" s="4">
        <v>-2.1116311507940102</v>
      </c>
    </row>
    <row r="1385" spans="1:16" x14ac:dyDescent="0.25">
      <c r="A1385" s="4" t="s">
        <v>6663</v>
      </c>
      <c r="B1385" s="4" t="s">
        <v>7939</v>
      </c>
      <c r="C1385" s="4" t="s">
        <v>6665</v>
      </c>
      <c r="D1385" s="4">
        <v>27.447860717773398</v>
      </c>
      <c r="E1385" s="4">
        <v>27.298973083496101</v>
      </c>
      <c r="F1385" s="4">
        <v>27.401933670043899</v>
      </c>
      <c r="G1385" s="4">
        <v>28.144172668456999</v>
      </c>
      <c r="H1385" s="4">
        <v>27.539056777954102</v>
      </c>
      <c r="I1385" s="4">
        <v>27.1136360168457</v>
      </c>
      <c r="J1385" s="4">
        <v>27.382922490437803</v>
      </c>
      <c r="K1385" s="4">
        <v>27.598955154418935</v>
      </c>
      <c r="M1385" s="4">
        <v>0.28885219258169098</v>
      </c>
      <c r="N1385" s="4">
        <v>0.55514893617021299</v>
      </c>
      <c r="O1385" s="5">
        <v>-0.216032663981121</v>
      </c>
      <c r="P1385" s="4">
        <v>-0.71482642492650195</v>
      </c>
    </row>
    <row r="1386" spans="1:16" x14ac:dyDescent="0.25">
      <c r="A1386" s="4" t="s">
        <v>6093</v>
      </c>
      <c r="B1386" s="4" t="s">
        <v>9024</v>
      </c>
      <c r="C1386" s="4" t="s">
        <v>6094</v>
      </c>
      <c r="D1386" s="4">
        <v>31.263908386230501</v>
      </c>
      <c r="E1386" s="4">
        <v>31.297285079956101</v>
      </c>
      <c r="F1386" s="4">
        <v>31.090497970581101</v>
      </c>
      <c r="G1386" s="4">
        <v>31.448755264282202</v>
      </c>
      <c r="H1386" s="4">
        <v>31.389936447143601</v>
      </c>
      <c r="I1386" s="4">
        <v>31.4613246917725</v>
      </c>
      <c r="J1386" s="4">
        <v>31.21723047892257</v>
      </c>
      <c r="K1386" s="4">
        <v>31.4333388010661</v>
      </c>
      <c r="M1386" s="4">
        <v>1.4782517396850201</v>
      </c>
      <c r="N1386" s="4">
        <v>2.9044776119402999E-2</v>
      </c>
      <c r="O1386" s="5">
        <v>-0.21610832214355499</v>
      </c>
      <c r="P1386" s="4">
        <v>-3.1890403767094302</v>
      </c>
    </row>
    <row r="1387" spans="1:16" x14ac:dyDescent="0.25">
      <c r="A1387" s="4" t="s">
        <v>6278</v>
      </c>
      <c r="B1387" s="4" t="s">
        <v>8948</v>
      </c>
      <c r="C1387" s="4" t="s">
        <v>6280</v>
      </c>
      <c r="D1387" s="4">
        <v>30.098249435424801</v>
      </c>
      <c r="E1387" s="4">
        <v>30.260684967041001</v>
      </c>
      <c r="F1387" s="4">
        <v>30.143440246581999</v>
      </c>
      <c r="G1387" s="4">
        <v>30.5303039550781</v>
      </c>
      <c r="H1387" s="4">
        <v>30.2055568695068</v>
      </c>
      <c r="I1387" s="4">
        <v>30.420040130615199</v>
      </c>
      <c r="J1387" s="4">
        <v>30.167458216349271</v>
      </c>
      <c r="K1387" s="4">
        <v>30.385300318400038</v>
      </c>
      <c r="M1387" s="4">
        <v>0.95357598438511904</v>
      </c>
      <c r="N1387" s="4">
        <v>8.8423963133640607E-2</v>
      </c>
      <c r="O1387" s="5">
        <v>-0.217842102050781</v>
      </c>
      <c r="P1387" s="4">
        <v>-2.03732323697513</v>
      </c>
    </row>
    <row r="1388" spans="1:16" x14ac:dyDescent="0.25">
      <c r="A1388" s="4" t="s">
        <v>3087</v>
      </c>
      <c r="B1388" s="4" t="s">
        <v>9102</v>
      </c>
      <c r="C1388" s="4" t="s">
        <v>3089</v>
      </c>
      <c r="D1388" s="4">
        <v>29.226160049438501</v>
      </c>
      <c r="E1388" s="4">
        <v>29.191930770873999</v>
      </c>
      <c r="F1388" s="4">
        <v>29.176185607910199</v>
      </c>
      <c r="G1388" s="4">
        <v>29.5863933563232</v>
      </c>
      <c r="H1388" s="4">
        <v>29.314962387085</v>
      </c>
      <c r="I1388" s="4">
        <v>29.3494663238525</v>
      </c>
      <c r="J1388" s="4">
        <v>29.198092142740901</v>
      </c>
      <c r="K1388" s="4">
        <v>29.4169406890869</v>
      </c>
      <c r="M1388" s="4">
        <v>1.1883281131131</v>
      </c>
      <c r="N1388" s="4">
        <v>5.1433333333333303E-2</v>
      </c>
      <c r="O1388" s="5">
        <v>-0.21884854634602699</v>
      </c>
      <c r="P1388" s="4">
        <v>-2.5278252513885802</v>
      </c>
    </row>
    <row r="1389" spans="1:16" x14ac:dyDescent="0.25">
      <c r="A1389" s="4" t="s">
        <v>4093</v>
      </c>
      <c r="B1389" s="4" t="s">
        <v>9060</v>
      </c>
      <c r="C1389" s="4" t="s">
        <v>4094</v>
      </c>
      <c r="D1389" s="4">
        <v>33.707466125488303</v>
      </c>
      <c r="E1389" s="4">
        <v>33.936122894287102</v>
      </c>
      <c r="F1389" s="4">
        <v>33.677196502685497</v>
      </c>
      <c r="G1389" s="4">
        <v>34.181068420410199</v>
      </c>
      <c r="H1389" s="4">
        <v>33.962562561035199</v>
      </c>
      <c r="I1389" s="4">
        <v>33.864780426025398</v>
      </c>
      <c r="J1389" s="4">
        <v>33.773595174153634</v>
      </c>
      <c r="K1389" s="4">
        <v>34.002803802490263</v>
      </c>
      <c r="M1389" s="4">
        <v>0.85800320003043196</v>
      </c>
      <c r="N1389" s="4">
        <v>0.112317903930131</v>
      </c>
      <c r="O1389" s="5">
        <v>-0.22920862833658601</v>
      </c>
      <c r="P1389" s="4">
        <v>-1.84572681357693</v>
      </c>
    </row>
    <row r="1390" spans="1:16" x14ac:dyDescent="0.25">
      <c r="A1390" s="4" t="s">
        <v>1809</v>
      </c>
      <c r="B1390" s="4" t="s">
        <v>8995</v>
      </c>
      <c r="C1390" s="4" t="s">
        <v>1810</v>
      </c>
      <c r="D1390" s="4">
        <v>28.634851455688501</v>
      </c>
      <c r="E1390" s="4">
        <v>28.743185043335</v>
      </c>
      <c r="F1390" s="4">
        <v>28.7344055175781</v>
      </c>
      <c r="G1390" s="4">
        <v>28.7373867034912</v>
      </c>
      <c r="H1390" s="4">
        <v>29.045106887817401</v>
      </c>
      <c r="I1390" s="4">
        <v>29.0328159332275</v>
      </c>
      <c r="J1390" s="4">
        <v>28.704147338867202</v>
      </c>
      <c r="K1390" s="4">
        <v>28.9384365081787</v>
      </c>
      <c r="M1390" s="4">
        <v>1.03391549071651</v>
      </c>
      <c r="N1390" s="4">
        <v>7.2932944606414002E-2</v>
      </c>
      <c r="O1390" s="5">
        <v>-0.23428916931152299</v>
      </c>
      <c r="P1390" s="4">
        <v>-2.20159756520995</v>
      </c>
    </row>
    <row r="1391" spans="1:16" x14ac:dyDescent="0.25">
      <c r="A1391" s="4" t="s">
        <v>5317</v>
      </c>
      <c r="B1391" s="4" t="s">
        <v>9519</v>
      </c>
      <c r="C1391" s="4" t="s">
        <v>5319</v>
      </c>
      <c r="D1391" s="4">
        <v>22.015632629394499</v>
      </c>
      <c r="E1391" s="4">
        <v>22.960420608520501</v>
      </c>
      <c r="F1391" s="4">
        <v>22.596498489379901</v>
      </c>
      <c r="G1391" s="4">
        <v>23.046588897705099</v>
      </c>
      <c r="H1391" s="4">
        <v>22.628416061401399</v>
      </c>
      <c r="I1391" s="4">
        <v>22.604091644287099</v>
      </c>
      <c r="J1391" s="4">
        <v>22.524183909098298</v>
      </c>
      <c r="K1391" s="4">
        <v>22.759698867797866</v>
      </c>
      <c r="M1391" s="4">
        <v>0.30963318928304201</v>
      </c>
      <c r="N1391" s="4">
        <v>0.52147155499367903</v>
      </c>
      <c r="O1391" s="5">
        <v>-0.235514958699543</v>
      </c>
      <c r="P1391" s="4">
        <v>-0.75886350321988905</v>
      </c>
    </row>
    <row r="1392" spans="1:16" x14ac:dyDescent="0.25">
      <c r="A1392" s="4" t="s">
        <v>7015</v>
      </c>
      <c r="B1392" s="4" t="s">
        <v>8927</v>
      </c>
      <c r="C1392" s="4" t="s">
        <v>7017</v>
      </c>
      <c r="D1392" s="4">
        <v>28.026472091674801</v>
      </c>
      <c r="E1392" s="4">
        <v>27.952592849731399</v>
      </c>
      <c r="F1392" s="4">
        <v>28.091567993164102</v>
      </c>
      <c r="G1392" s="4">
        <v>28.058958053588899</v>
      </c>
      <c r="H1392" s="4">
        <v>28.401109695434599</v>
      </c>
      <c r="I1392" s="4">
        <v>28.318222045898398</v>
      </c>
      <c r="J1392" s="4">
        <v>28.023544311523434</v>
      </c>
      <c r="K1392" s="4">
        <v>28.259429931640629</v>
      </c>
      <c r="M1392" s="4">
        <v>1.00049623563583</v>
      </c>
      <c r="N1392" s="4">
        <v>7.8130805687203805E-2</v>
      </c>
      <c r="O1392" s="5">
        <v>-0.235885620117188</v>
      </c>
      <c r="P1392" s="4">
        <v>-2.1328629618354</v>
      </c>
    </row>
    <row r="1393" spans="1:16" x14ac:dyDescent="0.25">
      <c r="A1393" s="4" t="s">
        <v>6047</v>
      </c>
      <c r="B1393" s="4" t="s">
        <v>8468</v>
      </c>
      <c r="C1393" s="4" t="s">
        <v>6049</v>
      </c>
      <c r="D1393" s="4">
        <v>28.856340408325199</v>
      </c>
      <c r="E1393" s="4">
        <v>28.519332885742202</v>
      </c>
      <c r="F1393" s="4">
        <v>28.5643119812012</v>
      </c>
      <c r="G1393" s="4">
        <v>28.9613933563232</v>
      </c>
      <c r="H1393" s="4">
        <v>28.794246673583999</v>
      </c>
      <c r="I1393" s="4">
        <v>28.894981384277301</v>
      </c>
      <c r="J1393" s="4">
        <v>28.646661758422866</v>
      </c>
      <c r="K1393" s="4">
        <v>28.883540471394834</v>
      </c>
      <c r="M1393" s="4">
        <v>0.95349583981346397</v>
      </c>
      <c r="N1393" s="4">
        <v>8.8342541436464098E-2</v>
      </c>
      <c r="O1393" s="5">
        <v>-0.236878712972004</v>
      </c>
      <c r="P1393" s="4">
        <v>-2.0371609498609899</v>
      </c>
    </row>
    <row r="1394" spans="1:16" x14ac:dyDescent="0.25">
      <c r="A1394" s="4" t="s">
        <v>693</v>
      </c>
      <c r="B1394" s="4" t="s">
        <v>9091</v>
      </c>
      <c r="C1394" s="4" t="s">
        <v>695</v>
      </c>
      <c r="D1394" s="4">
        <v>26.558292388916001</v>
      </c>
      <c r="E1394" s="4">
        <v>26.391992568969702</v>
      </c>
      <c r="F1394" s="4">
        <v>26.394853591918899</v>
      </c>
      <c r="G1394" s="4">
        <v>26.9857063293457</v>
      </c>
      <c r="H1394" s="4">
        <v>26.650516510009801</v>
      </c>
      <c r="I1394" s="4">
        <v>26.420942306518601</v>
      </c>
      <c r="J1394" s="4">
        <v>26.448379516601534</v>
      </c>
      <c r="K1394" s="4">
        <v>26.685721715291365</v>
      </c>
      <c r="M1394" s="4">
        <v>0.61639907336228705</v>
      </c>
      <c r="N1394" s="4">
        <v>0.214536953242836</v>
      </c>
      <c r="O1394" s="5">
        <v>-0.23734219868977699</v>
      </c>
      <c r="P1394" s="4">
        <v>-1.3723418997469801</v>
      </c>
    </row>
    <row r="1395" spans="1:16" x14ac:dyDescent="0.25">
      <c r="A1395" s="4" t="s">
        <v>6352</v>
      </c>
      <c r="B1395" s="4" t="s">
        <v>8984</v>
      </c>
      <c r="C1395" s="4" t="s">
        <v>6353</v>
      </c>
      <c r="D1395" s="4">
        <v>32.147392272949197</v>
      </c>
      <c r="E1395" s="4">
        <v>32.141944885253899</v>
      </c>
      <c r="F1395" s="4">
        <v>32.1719970703125</v>
      </c>
      <c r="G1395" s="4">
        <v>32.394126892089801</v>
      </c>
      <c r="H1395" s="4">
        <v>32.484336853027301</v>
      </c>
      <c r="I1395" s="4">
        <v>32.302539825439503</v>
      </c>
      <c r="J1395" s="4">
        <v>32.153778076171868</v>
      </c>
      <c r="K1395" s="4">
        <v>32.393667856852204</v>
      </c>
      <c r="M1395" s="4">
        <v>1.9662351782865299</v>
      </c>
      <c r="N1395" s="4">
        <v>1.2791127541589601E-2</v>
      </c>
      <c r="O1395" s="5">
        <v>-0.23988978068033601</v>
      </c>
      <c r="P1395" s="4">
        <v>-4.50169849729056</v>
      </c>
    </row>
    <row r="1396" spans="1:16" x14ac:dyDescent="0.25">
      <c r="A1396" s="4" t="s">
        <v>3960</v>
      </c>
      <c r="B1396" s="4" t="s">
        <v>9119</v>
      </c>
      <c r="C1396" s="4" t="s">
        <v>3962</v>
      </c>
      <c r="D1396" s="4">
        <v>27.2928256988525</v>
      </c>
      <c r="E1396" s="4">
        <v>26.9842414855957</v>
      </c>
      <c r="F1396" s="4">
        <v>27.0284099578857</v>
      </c>
      <c r="G1396" s="4">
        <v>27.306964874267599</v>
      </c>
      <c r="H1396" s="4">
        <v>27.324581146240199</v>
      </c>
      <c r="I1396" s="4">
        <v>27.401027679443398</v>
      </c>
      <c r="J1396" s="4">
        <v>27.1018257141113</v>
      </c>
      <c r="K1396" s="4">
        <v>27.344191233317066</v>
      </c>
      <c r="M1396" s="4">
        <v>1.13324141576272</v>
      </c>
      <c r="N1396" s="4">
        <v>5.6301732925586101E-2</v>
      </c>
      <c r="O1396" s="5">
        <v>-0.24236551920572999</v>
      </c>
      <c r="P1396" s="4">
        <v>-2.4096862240879302</v>
      </c>
    </row>
    <row r="1397" spans="1:16" x14ac:dyDescent="0.25">
      <c r="A1397" s="4" t="s">
        <v>3831</v>
      </c>
      <c r="B1397" s="4" t="s">
        <v>8839</v>
      </c>
      <c r="C1397" s="4" t="s">
        <v>3833</v>
      </c>
      <c r="D1397" s="4">
        <v>28.7706623077393</v>
      </c>
      <c r="E1397" s="4">
        <v>28.548393249511701</v>
      </c>
      <c r="F1397" s="4">
        <v>28.778856277465799</v>
      </c>
      <c r="G1397" s="4">
        <v>29.153379440307599</v>
      </c>
      <c r="H1397" s="4">
        <v>28.7297458648682</v>
      </c>
      <c r="I1397" s="4">
        <v>28.942478179931602</v>
      </c>
      <c r="J1397" s="4">
        <v>28.699303944905598</v>
      </c>
      <c r="K1397" s="4">
        <v>28.94186782836913</v>
      </c>
      <c r="M1397" s="4">
        <v>0.77799846706346099</v>
      </c>
      <c r="N1397" s="4">
        <v>0.140393005828476</v>
      </c>
      <c r="O1397" s="5">
        <v>-0.24256388346354299</v>
      </c>
      <c r="P1397" s="4">
        <v>-1.6877854379144599</v>
      </c>
    </row>
    <row r="1398" spans="1:16" x14ac:dyDescent="0.25">
      <c r="A1398" s="4" t="s">
        <v>4831</v>
      </c>
      <c r="B1398" s="4" t="s">
        <v>8966</v>
      </c>
      <c r="C1398" s="4" t="s">
        <v>4833</v>
      </c>
      <c r="D1398" s="4">
        <v>31.112312316894499</v>
      </c>
      <c r="E1398" s="4">
        <v>30.972660064697301</v>
      </c>
      <c r="F1398" s="4">
        <v>31.004718780517599</v>
      </c>
      <c r="G1398" s="4">
        <v>31.259691238403299</v>
      </c>
      <c r="H1398" s="4">
        <v>31.292766571044901</v>
      </c>
      <c r="I1398" s="4">
        <v>31.2675266265869</v>
      </c>
      <c r="J1398" s="4">
        <v>31.029897054036468</v>
      </c>
      <c r="K1398" s="4">
        <v>31.273328145345033</v>
      </c>
      <c r="M1398" s="4">
        <v>2.30435259257884</v>
      </c>
      <c r="N1398" s="4">
        <v>7.9381443298969095E-3</v>
      </c>
      <c r="O1398" s="5">
        <v>-0.243431091308594</v>
      </c>
      <c r="P1398" s="4">
        <v>-5.6094061288555501</v>
      </c>
    </row>
    <row r="1399" spans="1:16" x14ac:dyDescent="0.25">
      <c r="A1399" s="4" t="s">
        <v>3696</v>
      </c>
      <c r="B1399" s="4" t="s">
        <v>9028</v>
      </c>
      <c r="C1399" s="4" t="s">
        <v>3698</v>
      </c>
      <c r="D1399" s="4">
        <v>31.823362350463899</v>
      </c>
      <c r="E1399" s="4">
        <v>31.9269905090332</v>
      </c>
      <c r="F1399" s="4">
        <v>30.5009460449219</v>
      </c>
      <c r="G1399" s="4">
        <v>31.7148952484131</v>
      </c>
      <c r="H1399" s="4">
        <v>31.5584392547607</v>
      </c>
      <c r="I1399" s="4">
        <v>31.708992004394499</v>
      </c>
      <c r="J1399" s="4">
        <v>31.417099634806334</v>
      </c>
      <c r="K1399" s="4">
        <v>31.660775502522768</v>
      </c>
      <c r="M1399" s="4">
        <v>0.20362203693203201</v>
      </c>
      <c r="N1399" s="4">
        <v>0.69199762611275994</v>
      </c>
      <c r="O1399" s="5">
        <v>-0.24367586771646901</v>
      </c>
      <c r="P1399" s="4">
        <v>-0.52755271345612398</v>
      </c>
    </row>
    <row r="1400" spans="1:16" x14ac:dyDescent="0.25">
      <c r="A1400" s="4" t="s">
        <v>6284</v>
      </c>
      <c r="B1400" s="4" t="s">
        <v>9089</v>
      </c>
      <c r="C1400" s="4" t="s">
        <v>6286</v>
      </c>
      <c r="D1400" s="4">
        <v>31.422927856445298</v>
      </c>
      <c r="E1400" s="4">
        <v>31.3189811706543</v>
      </c>
      <c r="F1400" s="4">
        <v>31.287279129028299</v>
      </c>
      <c r="G1400" s="4">
        <v>31.695714950561499</v>
      </c>
      <c r="H1400" s="4">
        <v>31.463041305541999</v>
      </c>
      <c r="I1400" s="4">
        <v>31.608858108520501</v>
      </c>
      <c r="J1400" s="4">
        <v>31.343062718709302</v>
      </c>
      <c r="K1400" s="4">
        <v>31.589204788207997</v>
      </c>
      <c r="M1400" s="4">
        <v>1.4429178064226</v>
      </c>
      <c r="N1400" s="4">
        <v>3.0084848484848499E-2</v>
      </c>
      <c r="O1400" s="5">
        <v>-0.24614206949869899</v>
      </c>
      <c r="P1400" s="4">
        <v>-3.1044651383092101</v>
      </c>
    </row>
    <row r="1401" spans="1:16" x14ac:dyDescent="0.25">
      <c r="A1401" s="4" t="s">
        <v>5138</v>
      </c>
      <c r="B1401" s="4" t="s">
        <v>8953</v>
      </c>
      <c r="C1401" s="4" t="s">
        <v>5139</v>
      </c>
      <c r="D1401" s="4">
        <v>29.564325332641602</v>
      </c>
      <c r="E1401" s="4">
        <v>29.453763961791999</v>
      </c>
      <c r="F1401" s="4">
        <v>30.061120986938501</v>
      </c>
      <c r="G1401" s="4">
        <v>30.142131805419901</v>
      </c>
      <c r="H1401" s="4">
        <v>29.909988403320298</v>
      </c>
      <c r="I1401" s="4">
        <v>29.776573181152301</v>
      </c>
      <c r="J1401" s="4">
        <v>29.693070093790698</v>
      </c>
      <c r="K1401" s="4">
        <v>29.942897796630831</v>
      </c>
      <c r="M1401" s="4">
        <v>0.50843186033795196</v>
      </c>
      <c r="N1401" s="4">
        <v>0.28959659090909101</v>
      </c>
      <c r="O1401" s="5">
        <v>-0.249827702840168</v>
      </c>
      <c r="P1401" s="4">
        <v>-1.1611623432395599</v>
      </c>
    </row>
    <row r="1402" spans="1:16" x14ac:dyDescent="0.25">
      <c r="A1402" s="4" t="s">
        <v>344</v>
      </c>
      <c r="B1402" s="4" t="s">
        <v>9112</v>
      </c>
      <c r="C1402" s="4" t="s">
        <v>346</v>
      </c>
      <c r="D1402" s="4">
        <v>28.607475280761701</v>
      </c>
      <c r="E1402" s="4">
        <v>28.175243377685501</v>
      </c>
      <c r="F1402" s="4">
        <v>28.3754482269287</v>
      </c>
      <c r="G1402" s="4">
        <v>28.596494674682599</v>
      </c>
      <c r="H1402" s="4">
        <v>28.749313354492202</v>
      </c>
      <c r="I1402" s="4">
        <v>28.562507629394499</v>
      </c>
      <c r="J1402" s="4">
        <v>28.386055628458635</v>
      </c>
      <c r="K1402" s="4">
        <v>28.636105219523103</v>
      </c>
      <c r="M1402" s="4">
        <v>0.84452385802084795</v>
      </c>
      <c r="N1402" s="4">
        <v>0.11644176013804999</v>
      </c>
      <c r="O1402" s="5">
        <v>-0.25004959106445301</v>
      </c>
      <c r="P1402" s="4">
        <v>-1.81898216143067</v>
      </c>
    </row>
    <row r="1403" spans="1:16" x14ac:dyDescent="0.25">
      <c r="A1403" s="4" t="s">
        <v>1875</v>
      </c>
      <c r="B1403" s="4" t="s">
        <v>8654</v>
      </c>
      <c r="C1403" s="4" t="s">
        <v>1877</v>
      </c>
      <c r="D1403" s="4">
        <v>29.1700954437256</v>
      </c>
      <c r="E1403" s="4">
        <v>30.951065063476602</v>
      </c>
      <c r="F1403" s="4">
        <v>31.2581882476807</v>
      </c>
      <c r="G1403" s="4">
        <v>30.562379837036101</v>
      </c>
      <c r="H1403" s="4">
        <v>30.6853733062744</v>
      </c>
      <c r="I1403" s="4">
        <v>30.892240524291999</v>
      </c>
      <c r="J1403" s="4">
        <v>30.459782918294298</v>
      </c>
      <c r="K1403" s="4">
        <v>30.713331222534169</v>
      </c>
      <c r="M1403" s="4">
        <v>0.14290854942051801</v>
      </c>
      <c r="N1403" s="4">
        <v>0.78390558434081803</v>
      </c>
      <c r="O1403" s="5">
        <v>-0.25354830423990998</v>
      </c>
      <c r="P1403" s="4">
        <v>-0.38533951971342301</v>
      </c>
    </row>
    <row r="1404" spans="1:16" x14ac:dyDescent="0.25">
      <c r="A1404" s="4" t="s">
        <v>1106</v>
      </c>
      <c r="B1404" s="4" t="s">
        <v>9099</v>
      </c>
      <c r="C1404" s="4" t="s">
        <v>1107</v>
      </c>
      <c r="D1404" s="4">
        <v>27.737482070922901</v>
      </c>
      <c r="E1404" s="4">
        <v>27.2128391265869</v>
      </c>
      <c r="F1404" s="4">
        <v>26.8840007781982</v>
      </c>
      <c r="G1404" s="4">
        <v>27.4963703155518</v>
      </c>
      <c r="H1404" s="4">
        <v>27.499717712402301</v>
      </c>
      <c r="I1404" s="4">
        <v>27.59983253479</v>
      </c>
      <c r="J1404" s="4">
        <v>27.278107325236004</v>
      </c>
      <c r="K1404" s="4">
        <v>27.531973520914701</v>
      </c>
      <c r="M1404" s="4">
        <v>0.433269036863213</v>
      </c>
      <c r="N1404" s="4">
        <v>0.35823600809170603</v>
      </c>
      <c r="O1404" s="5">
        <v>-0.25386619567871099</v>
      </c>
      <c r="P1404" s="4">
        <v>-1.0120726877933499</v>
      </c>
    </row>
    <row r="1405" spans="1:16" x14ac:dyDescent="0.25">
      <c r="A1405" s="4" t="s">
        <v>7204</v>
      </c>
      <c r="B1405" s="4" t="s">
        <v>9047</v>
      </c>
      <c r="C1405" s="4" t="s">
        <v>7206</v>
      </c>
      <c r="D1405" s="4">
        <v>29.409629821777301</v>
      </c>
      <c r="E1405" s="4">
        <v>29.032783508300799</v>
      </c>
      <c r="F1405" s="4">
        <v>29.442710876464801</v>
      </c>
      <c r="G1405" s="4">
        <v>29.574529647827099</v>
      </c>
      <c r="H1405" s="4">
        <v>29.6193943023682</v>
      </c>
      <c r="I1405" s="4">
        <v>29.454521179199201</v>
      </c>
      <c r="J1405" s="4">
        <v>29.295041402180967</v>
      </c>
      <c r="K1405" s="4">
        <v>29.549481709798169</v>
      </c>
      <c r="M1405" s="4">
        <v>0.84122157372508</v>
      </c>
      <c r="N1405" s="4">
        <v>0.11721066208082501</v>
      </c>
      <c r="O1405" s="5">
        <v>-0.254440307617188</v>
      </c>
      <c r="P1405" s="4">
        <v>-1.81243914318722</v>
      </c>
    </row>
    <row r="1406" spans="1:16" x14ac:dyDescent="0.25">
      <c r="A1406" s="4" t="s">
        <v>4290</v>
      </c>
      <c r="B1406" s="4" t="s">
        <v>9005</v>
      </c>
      <c r="C1406" s="4" t="s">
        <v>4292</v>
      </c>
      <c r="D1406" s="4">
        <v>30.602312088012699</v>
      </c>
      <c r="E1406" s="4">
        <v>30.3800563812256</v>
      </c>
      <c r="F1406" s="4">
        <v>30.962482452392599</v>
      </c>
      <c r="G1406" s="4">
        <v>30.823335647583001</v>
      </c>
      <c r="H1406" s="4">
        <v>30.9393520355225</v>
      </c>
      <c r="I1406" s="4">
        <v>30.945947647094702</v>
      </c>
      <c r="J1406" s="4">
        <v>30.648283640543628</v>
      </c>
      <c r="K1406" s="4">
        <v>30.902878443400066</v>
      </c>
      <c r="M1406" s="4">
        <v>0.66172948348514804</v>
      </c>
      <c r="N1406" s="4">
        <v>0.19065840433772299</v>
      </c>
      <c r="O1406" s="5">
        <v>-0.25459480285644498</v>
      </c>
      <c r="P1406" s="4">
        <v>-1.4606319229643501</v>
      </c>
    </row>
    <row r="1407" spans="1:16" x14ac:dyDescent="0.25">
      <c r="A1407" s="4" t="s">
        <v>1108</v>
      </c>
      <c r="B1407" s="4" t="s">
        <v>9072</v>
      </c>
      <c r="C1407" s="4" t="s">
        <v>1110</v>
      </c>
      <c r="D1407" s="4">
        <v>31.305606842041001</v>
      </c>
      <c r="E1407" s="4">
        <v>31.059320449829102</v>
      </c>
      <c r="F1407" s="4">
        <v>31.027208328247099</v>
      </c>
      <c r="G1407" s="4">
        <v>31.4794731140137</v>
      </c>
      <c r="H1407" s="4">
        <v>31.3225402832031</v>
      </c>
      <c r="I1407" s="4">
        <v>31.355768203735401</v>
      </c>
      <c r="J1407" s="4">
        <v>31.130711873372402</v>
      </c>
      <c r="K1407" s="4">
        <v>31.385927200317401</v>
      </c>
      <c r="M1407" s="4">
        <v>1.1988044504039299</v>
      </c>
      <c r="N1407" s="4">
        <v>5.0169989506820598E-2</v>
      </c>
      <c r="O1407" s="5">
        <v>-0.255215326944988</v>
      </c>
      <c r="P1407" s="4">
        <v>-2.55053263221235</v>
      </c>
    </row>
    <row r="1408" spans="1:16" x14ac:dyDescent="0.25">
      <c r="A1408" s="4" t="s">
        <v>4066</v>
      </c>
      <c r="B1408" s="4" t="s">
        <v>8965</v>
      </c>
      <c r="C1408" s="4" t="s">
        <v>4068</v>
      </c>
      <c r="D1408" s="4">
        <v>34.736778259277301</v>
      </c>
      <c r="E1408" s="4">
        <v>34.085079193115199</v>
      </c>
      <c r="F1408" s="4">
        <v>34.115428924560497</v>
      </c>
      <c r="G1408" s="4">
        <v>34.560085296630902</v>
      </c>
      <c r="H1408" s="4">
        <v>34.487010955810497</v>
      </c>
      <c r="I1408" s="4">
        <v>34.656257629394503</v>
      </c>
      <c r="J1408" s="4">
        <v>34.312428792317661</v>
      </c>
      <c r="K1408" s="4">
        <v>34.567784627278634</v>
      </c>
      <c r="M1408" s="4">
        <v>0.51378418982518703</v>
      </c>
      <c r="N1408" s="4">
        <v>0.28484736091298102</v>
      </c>
      <c r="O1408" s="5">
        <v>-0.255355834960938</v>
      </c>
      <c r="P1408" s="4">
        <v>-1.1716932241058799</v>
      </c>
    </row>
    <row r="1409" spans="1:16" x14ac:dyDescent="0.25">
      <c r="A1409" s="4" t="s">
        <v>6800</v>
      </c>
      <c r="B1409" s="4" t="s">
        <v>9068</v>
      </c>
      <c r="C1409" s="4" t="s">
        <v>6802</v>
      </c>
      <c r="D1409" s="4">
        <v>29.616483688354499</v>
      </c>
      <c r="E1409" s="4">
        <v>29.516536712646499</v>
      </c>
      <c r="F1409" s="4">
        <v>29.3156833648682</v>
      </c>
      <c r="G1409" s="4">
        <v>29.673072814941399</v>
      </c>
      <c r="H1409" s="4">
        <v>29.726366043090799</v>
      </c>
      <c r="I1409" s="4">
        <v>29.818365097045898</v>
      </c>
      <c r="J1409" s="4">
        <v>29.482901255289732</v>
      </c>
      <c r="K1409" s="4">
        <v>29.739267985026032</v>
      </c>
      <c r="M1409" s="4">
        <v>1.2275782958547099</v>
      </c>
      <c r="N1409" s="4">
        <v>4.6278427205101003E-2</v>
      </c>
      <c r="O1409" s="5">
        <v>-0.25636672973632801</v>
      </c>
      <c r="P1409" s="4">
        <v>-2.6133116255413</v>
      </c>
    </row>
    <row r="1410" spans="1:16" x14ac:dyDescent="0.25">
      <c r="A1410" s="4" t="s">
        <v>4919</v>
      </c>
      <c r="B1410" s="4" t="s">
        <v>9484</v>
      </c>
      <c r="C1410" s="4" t="s">
        <v>4920</v>
      </c>
      <c r="D1410" s="4">
        <v>27.498054504394499</v>
      </c>
      <c r="E1410" s="4">
        <v>27.743532180786101</v>
      </c>
      <c r="F1410" s="4">
        <v>27.958498001098601</v>
      </c>
      <c r="G1410" s="4">
        <v>27.464061737060501</v>
      </c>
      <c r="H1410" s="4">
        <v>28.240909576416001</v>
      </c>
      <c r="I1410" s="4">
        <v>28.270427703857401</v>
      </c>
      <c r="J1410" s="4">
        <v>27.733361562093066</v>
      </c>
      <c r="K1410" s="4">
        <v>27.991799672444632</v>
      </c>
      <c r="M1410" s="4">
        <v>0.365172223589047</v>
      </c>
      <c r="N1410" s="4">
        <v>0.44082091503268001</v>
      </c>
      <c r="O1410" s="5">
        <v>-0.258438110351563</v>
      </c>
      <c r="P1410" s="4">
        <v>-0.87421669023638005</v>
      </c>
    </row>
    <row r="1411" spans="1:16" x14ac:dyDescent="0.25">
      <c r="A1411" s="4" t="s">
        <v>4295</v>
      </c>
      <c r="B1411" s="4" t="s">
        <v>7690</v>
      </c>
      <c r="C1411" s="4" t="s">
        <v>4297</v>
      </c>
      <c r="D1411" s="4">
        <v>26.202985763549801</v>
      </c>
      <c r="E1411" s="4">
        <v>26.1035976409912</v>
      </c>
      <c r="F1411" s="4">
        <v>26.0155334472656</v>
      </c>
      <c r="G1411" s="4">
        <v>26.538558959960898</v>
      </c>
      <c r="H1411" s="4">
        <v>25.9862365722656</v>
      </c>
      <c r="I1411" s="4">
        <v>26.5760192871094</v>
      </c>
      <c r="J1411" s="4">
        <v>26.107372283935533</v>
      </c>
      <c r="K1411" s="4">
        <v>26.366938273111966</v>
      </c>
      <c r="M1411" s="4">
        <v>0.58423578657022301</v>
      </c>
      <c r="N1411" s="4">
        <v>0.231459379615953</v>
      </c>
      <c r="O1411" s="5">
        <v>-0.25956598917643298</v>
      </c>
      <c r="P1411" s="4">
        <v>-1.3096347390131799</v>
      </c>
    </row>
    <row r="1412" spans="1:16" x14ac:dyDescent="0.25">
      <c r="A1412" s="4" t="s">
        <v>2770</v>
      </c>
      <c r="B1412" s="4" t="s">
        <v>9520</v>
      </c>
      <c r="C1412" s="4" t="s">
        <v>2771</v>
      </c>
      <c r="D1412" s="4">
        <v>21.341510772705099</v>
      </c>
      <c r="E1412" s="4">
        <v>21.789991378784201</v>
      </c>
      <c r="F1412" s="4">
        <v>21.438097000122099</v>
      </c>
      <c r="G1412" s="4">
        <v>21.8584690093994</v>
      </c>
      <c r="H1412" s="4">
        <v>22.71653175354</v>
      </c>
      <c r="I1412" s="4">
        <v>20.783393859863299</v>
      </c>
      <c r="J1412" s="4">
        <v>21.523199717203799</v>
      </c>
      <c r="K1412" s="4">
        <v>21.786131540934232</v>
      </c>
      <c r="M1412" s="4">
        <v>0.17294371344720899</v>
      </c>
      <c r="N1412" s="4">
        <v>0.73857159555815299</v>
      </c>
      <c r="O1412" s="5">
        <v>-0.26293182373046903</v>
      </c>
      <c r="P1412" s="4">
        <v>-0.45680767371262099</v>
      </c>
    </row>
    <row r="1413" spans="1:16" x14ac:dyDescent="0.25">
      <c r="A1413" s="4" t="s">
        <v>6784</v>
      </c>
      <c r="B1413" s="4" t="s">
        <v>8048</v>
      </c>
      <c r="C1413" s="4" t="s">
        <v>6786</v>
      </c>
      <c r="D1413" s="4">
        <v>28.606040954589801</v>
      </c>
      <c r="E1413" s="4">
        <v>28.9465446472168</v>
      </c>
      <c r="F1413" s="4">
        <v>28.9828491210938</v>
      </c>
      <c r="G1413" s="4">
        <v>29.213914871215799</v>
      </c>
      <c r="H1413" s="4">
        <v>29.181716918945298</v>
      </c>
      <c r="I1413" s="4">
        <v>28.939447402954102</v>
      </c>
      <c r="J1413" s="4">
        <v>28.845144907633465</v>
      </c>
      <c r="K1413" s="4">
        <v>29.111693064371735</v>
      </c>
      <c r="M1413" s="4">
        <v>0.83540203179996297</v>
      </c>
      <c r="N1413" s="4">
        <v>0.119887179487179</v>
      </c>
      <c r="O1413" s="5">
        <v>-0.26654815673828097</v>
      </c>
      <c r="P1413" s="4">
        <v>-1.80091703468987</v>
      </c>
    </row>
    <row r="1414" spans="1:16" x14ac:dyDescent="0.25">
      <c r="A1414" s="4" t="s">
        <v>4804</v>
      </c>
      <c r="B1414" s="4" t="s">
        <v>9041</v>
      </c>
      <c r="C1414" s="4" t="s">
        <v>4805</v>
      </c>
      <c r="D1414" s="4">
        <v>33.004703521728501</v>
      </c>
      <c r="E1414" s="4">
        <v>33.078300476074197</v>
      </c>
      <c r="F1414" s="4">
        <v>32.906089782714801</v>
      </c>
      <c r="G1414" s="4">
        <v>33.273677825927699</v>
      </c>
      <c r="H1414" s="4">
        <v>33.293209075927699</v>
      </c>
      <c r="I1414" s="4">
        <v>33.224540710449197</v>
      </c>
      <c r="J1414" s="4">
        <v>32.996364593505838</v>
      </c>
      <c r="K1414" s="4">
        <v>33.263809204101534</v>
      </c>
      <c r="M1414" s="4">
        <v>2.11351908989332</v>
      </c>
      <c r="N1414" s="4">
        <v>1.0678185745140401E-2</v>
      </c>
      <c r="O1414" s="5">
        <v>-0.26744461059570301</v>
      </c>
      <c r="P1414" s="4">
        <v>-4.96114591771512</v>
      </c>
    </row>
    <row r="1415" spans="1:16" x14ac:dyDescent="0.25">
      <c r="A1415" s="4" t="s">
        <v>3821</v>
      </c>
      <c r="B1415" s="4" t="s">
        <v>9029</v>
      </c>
      <c r="C1415" s="4" t="s">
        <v>3823</v>
      </c>
      <c r="D1415" s="4">
        <v>30.325292587280298</v>
      </c>
      <c r="E1415" s="4">
        <v>30.426816940307599</v>
      </c>
      <c r="F1415" s="4">
        <v>30.2115993499756</v>
      </c>
      <c r="G1415" s="4">
        <v>30.610731124877901</v>
      </c>
      <c r="H1415" s="4">
        <v>30.556623458862301</v>
      </c>
      <c r="I1415" s="4">
        <v>30.598983764648398</v>
      </c>
      <c r="J1415" s="4">
        <v>30.321236292521167</v>
      </c>
      <c r="K1415" s="4">
        <v>30.588779449462866</v>
      </c>
      <c r="M1415" s="4">
        <v>1.8497800248921701</v>
      </c>
      <c r="N1415" s="4">
        <v>1.55369127516779E-2</v>
      </c>
      <c r="O1415" s="5">
        <v>-0.26754315694173098</v>
      </c>
      <c r="P1415" s="4">
        <v>-4.1611045820424497</v>
      </c>
    </row>
    <row r="1416" spans="1:16" x14ac:dyDescent="0.25">
      <c r="A1416" s="4" t="s">
        <v>6960</v>
      </c>
      <c r="B1416" s="4" t="s">
        <v>9166</v>
      </c>
      <c r="C1416" s="4" t="s">
        <v>6962</v>
      </c>
      <c r="D1416" s="4">
        <v>32.645782470703097</v>
      </c>
      <c r="E1416" s="4">
        <v>32.923934936523402</v>
      </c>
      <c r="F1416" s="4">
        <v>33.053638458252003</v>
      </c>
      <c r="G1416" s="4">
        <v>33.360099792480497</v>
      </c>
      <c r="H1416" s="4">
        <v>33.068572998046903</v>
      </c>
      <c r="I1416" s="4">
        <v>32.998485565185497</v>
      </c>
      <c r="J1416" s="4">
        <v>32.874451955159508</v>
      </c>
      <c r="K1416" s="4">
        <v>33.142386118570961</v>
      </c>
      <c r="M1416" s="4">
        <v>0.75296513435853596</v>
      </c>
      <c r="N1416" s="4">
        <v>0.149381342062193</v>
      </c>
      <c r="O1416" s="5">
        <v>-0.26793416341145398</v>
      </c>
      <c r="P1416" s="4">
        <v>-1.6387022818760999</v>
      </c>
    </row>
    <row r="1417" spans="1:16" x14ac:dyDescent="0.25">
      <c r="A1417" s="4" t="s">
        <v>4536</v>
      </c>
      <c r="B1417" s="4" t="s">
        <v>8704</v>
      </c>
      <c r="C1417" s="4" t="s">
        <v>4538</v>
      </c>
      <c r="D1417" s="4">
        <v>27.5711975097656</v>
      </c>
      <c r="E1417" s="4">
        <v>27.601922988891602</v>
      </c>
      <c r="F1417" s="4">
        <v>27.437921524047901</v>
      </c>
      <c r="G1417" s="4">
        <v>28.4483451843262</v>
      </c>
      <c r="H1417" s="4">
        <v>27.494607925415</v>
      </c>
      <c r="I1417" s="4">
        <v>27.4719638824463</v>
      </c>
      <c r="J1417" s="4">
        <v>27.53701400756837</v>
      </c>
      <c r="K1417" s="4">
        <v>27.804972330729168</v>
      </c>
      <c r="M1417" s="4">
        <v>0.34023253419639599</v>
      </c>
      <c r="N1417" s="4">
        <v>0.47503608247422702</v>
      </c>
      <c r="O1417" s="5">
        <v>-0.26795832316080798</v>
      </c>
      <c r="P1417" s="4">
        <v>-0.82280086695225496</v>
      </c>
    </row>
    <row r="1418" spans="1:16" x14ac:dyDescent="0.25">
      <c r="A1418" s="4" t="s">
        <v>2881</v>
      </c>
      <c r="B1418" s="4" t="s">
        <v>9141</v>
      </c>
      <c r="C1418" s="4" t="s">
        <v>2883</v>
      </c>
      <c r="D1418" s="4">
        <v>35.711833953857401</v>
      </c>
      <c r="E1418" s="4">
        <v>35.5819282531738</v>
      </c>
      <c r="F1418" s="4">
        <v>35.446491241455099</v>
      </c>
      <c r="G1418" s="4">
        <v>36.065788269042997</v>
      </c>
      <c r="H1418" s="4">
        <v>35.833194732666001</v>
      </c>
      <c r="I1418" s="4">
        <v>35.645416259765597</v>
      </c>
      <c r="J1418" s="4">
        <v>35.580084482828767</v>
      </c>
      <c r="K1418" s="4">
        <v>35.848133087158196</v>
      </c>
      <c r="M1418" s="4">
        <v>0.867860628941588</v>
      </c>
      <c r="N1418" s="4">
        <v>0.110364912280702</v>
      </c>
      <c r="O1418" s="5">
        <v>-0.26804860432942901</v>
      </c>
      <c r="P1418" s="4">
        <v>-1.8653243558983601</v>
      </c>
    </row>
    <row r="1419" spans="1:16" x14ac:dyDescent="0.25">
      <c r="A1419" s="4" t="s">
        <v>4227</v>
      </c>
      <c r="B1419" s="4" t="s">
        <v>9006</v>
      </c>
      <c r="C1419" s="4" t="s">
        <v>4229</v>
      </c>
      <c r="D1419" s="4">
        <v>23.716432571411101</v>
      </c>
      <c r="E1419" s="4">
        <v>25.905117034912099</v>
      </c>
      <c r="F1419" s="4">
        <v>26.0403232574463</v>
      </c>
      <c r="G1419" s="4">
        <v>25.518266677856399</v>
      </c>
      <c r="H1419" s="4">
        <v>25.562425613403299</v>
      </c>
      <c r="I1419" s="4">
        <v>25.393064498901399</v>
      </c>
      <c r="J1419" s="4">
        <v>25.220624287923169</v>
      </c>
      <c r="K1419" s="4">
        <v>25.491252263387029</v>
      </c>
      <c r="M1419" s="4">
        <v>0.13190565509621099</v>
      </c>
      <c r="N1419" s="4">
        <v>0.801698221457258</v>
      </c>
      <c r="O1419" s="5">
        <v>-0.27062797546386702</v>
      </c>
      <c r="P1419" s="4">
        <v>-0.35853594333022398</v>
      </c>
    </row>
    <row r="1420" spans="1:16" x14ac:dyDescent="0.25">
      <c r="A1420" s="4" t="s">
        <v>4358</v>
      </c>
      <c r="B1420" s="4" t="s">
        <v>9217</v>
      </c>
      <c r="C1420" s="4" t="s">
        <v>4360</v>
      </c>
      <c r="D1420" s="4">
        <v>29.523818969726602</v>
      </c>
      <c r="E1420" s="4">
        <v>30.171913146972699</v>
      </c>
      <c r="F1420" s="4">
        <v>29.770523071289102</v>
      </c>
      <c r="G1420" s="4">
        <v>29.900386810302699</v>
      </c>
      <c r="H1420" s="4">
        <v>30.160976409912099</v>
      </c>
      <c r="I1420" s="4">
        <v>30.2194309234619</v>
      </c>
      <c r="J1420" s="4">
        <v>29.822085062662804</v>
      </c>
      <c r="K1420" s="4">
        <v>30.093598047892232</v>
      </c>
      <c r="M1420" s="4">
        <v>0.56695971587883198</v>
      </c>
      <c r="N1420" s="4">
        <v>0.242446886446886</v>
      </c>
      <c r="O1420" s="5">
        <v>-0.27151298522949202</v>
      </c>
      <c r="P1420" s="4">
        <v>-1.2759015126382001</v>
      </c>
    </row>
    <row r="1421" spans="1:16" x14ac:dyDescent="0.25">
      <c r="A1421" s="4" t="s">
        <v>3563</v>
      </c>
      <c r="B1421" s="4" t="s">
        <v>9038</v>
      </c>
      <c r="C1421" s="4" t="s">
        <v>3565</v>
      </c>
      <c r="D1421" s="4">
        <v>32.424812316894503</v>
      </c>
      <c r="E1421" s="4">
        <v>32.39892578125</v>
      </c>
      <c r="F1421" s="4">
        <v>32.208709716796903</v>
      </c>
      <c r="G1421" s="4">
        <v>32.663528442382798</v>
      </c>
      <c r="H1421" s="4">
        <v>32.504436492919901</v>
      </c>
      <c r="I1421" s="4">
        <v>32.690170288085902</v>
      </c>
      <c r="J1421" s="4">
        <v>32.344149271647133</v>
      </c>
      <c r="K1421" s="4">
        <v>32.619378407796205</v>
      </c>
      <c r="M1421" s="4">
        <v>1.43108502829316</v>
      </c>
      <c r="N1421" s="4">
        <v>3.1399038461538499E-2</v>
      </c>
      <c r="O1421" s="5">
        <v>-0.275229136149093</v>
      </c>
      <c r="P1421" s="4">
        <v>-3.07641109414388</v>
      </c>
    </row>
    <row r="1422" spans="1:16" x14ac:dyDescent="0.25">
      <c r="A1422" s="4" t="s">
        <v>2295</v>
      </c>
      <c r="B1422" s="4" t="s">
        <v>8943</v>
      </c>
      <c r="C1422" s="4" t="s">
        <v>2297</v>
      </c>
      <c r="D1422" s="4">
        <v>28.7800178527832</v>
      </c>
      <c r="E1422" s="4">
        <v>28.783126831054702</v>
      </c>
      <c r="F1422" s="4">
        <v>28.6525363922119</v>
      </c>
      <c r="G1422" s="4">
        <v>28.952274322509801</v>
      </c>
      <c r="H1422" s="4">
        <v>29.110681533813501</v>
      </c>
      <c r="I1422" s="4">
        <v>28.9852619171143</v>
      </c>
      <c r="J1422" s="4">
        <v>28.738560358683269</v>
      </c>
      <c r="K1422" s="4">
        <v>29.016072591145868</v>
      </c>
      <c r="M1422" s="4">
        <v>1.8955615391270999</v>
      </c>
      <c r="N1422" s="4">
        <v>1.53986013986014E-2</v>
      </c>
      <c r="O1422" s="5">
        <v>-0.27751223246256301</v>
      </c>
      <c r="P1422" s="4">
        <v>-4.2927336646008403</v>
      </c>
    </row>
    <row r="1423" spans="1:16" x14ac:dyDescent="0.25">
      <c r="A1423" s="4" t="s">
        <v>6857</v>
      </c>
      <c r="B1423" s="4" t="s">
        <v>8884</v>
      </c>
      <c r="C1423" s="4" t="s">
        <v>6859</v>
      </c>
      <c r="D1423" s="4">
        <v>33.547531127929702</v>
      </c>
      <c r="E1423" s="4">
        <v>33.642539978027301</v>
      </c>
      <c r="F1423" s="4">
        <v>33.507148742675803</v>
      </c>
      <c r="G1423" s="4">
        <v>33.729957580566399</v>
      </c>
      <c r="H1423" s="4">
        <v>33.572349548339801</v>
      </c>
      <c r="I1423" s="4">
        <v>34.234901428222699</v>
      </c>
      <c r="J1423" s="4">
        <v>33.565739949544273</v>
      </c>
      <c r="K1423" s="4">
        <v>33.845736185709633</v>
      </c>
      <c r="M1423" s="4">
        <v>0.61711564210072001</v>
      </c>
      <c r="N1423" s="4">
        <v>0.214132930513595</v>
      </c>
      <c r="O1423" s="5">
        <v>-0.27999623616536001</v>
      </c>
      <c r="P1423" s="4">
        <v>-1.3737379953637201</v>
      </c>
    </row>
    <row r="1424" spans="1:16" x14ac:dyDescent="0.25">
      <c r="A1424" s="4" t="s">
        <v>2008</v>
      </c>
      <c r="B1424" s="4" t="s">
        <v>7770</v>
      </c>
      <c r="C1424" s="4" t="s">
        <v>2010</v>
      </c>
      <c r="D1424" s="4">
        <v>24.8146457672119</v>
      </c>
      <c r="E1424" s="4">
        <v>24.4717826843262</v>
      </c>
      <c r="F1424" s="4">
        <v>24.594627380371101</v>
      </c>
      <c r="G1424" s="4">
        <v>25.286085128784201</v>
      </c>
      <c r="H1424" s="4">
        <v>24.481451034545898</v>
      </c>
      <c r="I1424" s="4">
        <v>24.9557914733887</v>
      </c>
      <c r="J1424" s="4">
        <v>24.627018610636402</v>
      </c>
      <c r="K1424" s="4">
        <v>24.907775878906268</v>
      </c>
      <c r="M1424" s="4">
        <v>0.479835182363755</v>
      </c>
      <c r="N1424" s="4">
        <v>0.31563610916724999</v>
      </c>
      <c r="O1424" s="5">
        <v>-0.28075726826985598</v>
      </c>
      <c r="P1424" s="4">
        <v>-1.1047278884109999</v>
      </c>
    </row>
    <row r="1425" spans="1:16" x14ac:dyDescent="0.25">
      <c r="A1425" s="4" t="s">
        <v>6981</v>
      </c>
      <c r="B1425" s="4" t="s">
        <v>9015</v>
      </c>
      <c r="C1425" s="4" t="s">
        <v>6983</v>
      </c>
      <c r="D1425" s="4">
        <v>33.416099548339801</v>
      </c>
      <c r="E1425" s="4">
        <v>33.301486968994098</v>
      </c>
      <c r="F1425" s="4">
        <v>33.139217376708999</v>
      </c>
      <c r="G1425" s="4">
        <v>33.6485404968262</v>
      </c>
      <c r="H1425" s="4">
        <v>33.458225250244098</v>
      </c>
      <c r="I1425" s="4">
        <v>33.606723785400398</v>
      </c>
      <c r="J1425" s="4">
        <v>33.285601298014299</v>
      </c>
      <c r="K1425" s="4">
        <v>33.571163177490234</v>
      </c>
      <c r="M1425" s="4">
        <v>1.34956228547997</v>
      </c>
      <c r="N1425" s="4">
        <v>3.7186363636363601E-2</v>
      </c>
      <c r="O1425" s="5">
        <v>-0.28556187947591399</v>
      </c>
      <c r="P1425" s="4">
        <v>-2.8866441808719498</v>
      </c>
    </row>
    <row r="1426" spans="1:16" x14ac:dyDescent="0.25">
      <c r="A1426" s="4" t="s">
        <v>129</v>
      </c>
      <c r="B1426" s="4" t="s">
        <v>9084</v>
      </c>
      <c r="C1426" s="4" t="s">
        <v>131</v>
      </c>
      <c r="D1426" s="4">
        <v>31.678615570068398</v>
      </c>
      <c r="E1426" s="4">
        <v>31.896289825439499</v>
      </c>
      <c r="F1426" s="4">
        <v>31.7603359222412</v>
      </c>
      <c r="G1426" s="4">
        <v>32.013462066650398</v>
      </c>
      <c r="H1426" s="4">
        <v>32.112449645996101</v>
      </c>
      <c r="I1426" s="4">
        <v>32.072639465332003</v>
      </c>
      <c r="J1426" s="4">
        <v>31.778413772583033</v>
      </c>
      <c r="K1426" s="4">
        <v>32.066183725992836</v>
      </c>
      <c r="M1426" s="4">
        <v>1.83849066212543</v>
      </c>
      <c r="N1426" s="4">
        <v>1.5767827529021599E-2</v>
      </c>
      <c r="O1426" s="5">
        <v>-0.28776995340982803</v>
      </c>
      <c r="P1426" s="4">
        <v>-4.1290833794056896</v>
      </c>
    </row>
    <row r="1427" spans="1:16" x14ac:dyDescent="0.25">
      <c r="A1427" s="4" t="s">
        <v>745</v>
      </c>
      <c r="B1427" s="4" t="s">
        <v>7682</v>
      </c>
      <c r="C1427" s="4" t="s">
        <v>747</v>
      </c>
      <c r="D1427" s="4">
        <v>26.595146179199201</v>
      </c>
      <c r="E1427" s="4">
        <v>27.061794281005898</v>
      </c>
      <c r="F1427" s="4">
        <v>26.4934272766113</v>
      </c>
      <c r="G1427" s="4">
        <v>26.9753227233887</v>
      </c>
      <c r="H1427" s="4">
        <v>27.025161743164102</v>
      </c>
      <c r="I1427" s="4">
        <v>27.013933181762699</v>
      </c>
      <c r="J1427" s="4">
        <v>26.716789245605469</v>
      </c>
      <c r="K1427" s="4">
        <v>27.004805882771834</v>
      </c>
      <c r="M1427" s="4">
        <v>0.75356243196588402</v>
      </c>
      <c r="N1427" s="4">
        <v>0.149459016393443</v>
      </c>
      <c r="O1427" s="5">
        <v>-0.28801663716634002</v>
      </c>
      <c r="P1427" s="4">
        <v>-1.63987192227199</v>
      </c>
    </row>
    <row r="1428" spans="1:16" x14ac:dyDescent="0.25">
      <c r="A1428" s="4" t="s">
        <v>5059</v>
      </c>
      <c r="B1428" s="4" t="s">
        <v>9231</v>
      </c>
      <c r="C1428" s="4" t="s">
        <v>5061</v>
      </c>
      <c r="D1428" s="4">
        <v>27.064579010009801</v>
      </c>
      <c r="E1428" s="4">
        <v>27.1541042327881</v>
      </c>
      <c r="F1428" s="4">
        <v>27.0429172515869</v>
      </c>
      <c r="G1428" s="4">
        <v>27.579496383666999</v>
      </c>
      <c r="H1428" s="4">
        <v>27.135393142700199</v>
      </c>
      <c r="I1428" s="4">
        <v>27.416416168212901</v>
      </c>
      <c r="J1428" s="4">
        <v>27.087200164794933</v>
      </c>
      <c r="K1428" s="4">
        <v>27.37710189819337</v>
      </c>
      <c r="M1428" s="4">
        <v>1.0146935559156001</v>
      </c>
      <c r="N1428" s="4">
        <v>7.6403458213256503E-2</v>
      </c>
      <c r="O1428" s="5">
        <v>-0.289901733398438</v>
      </c>
      <c r="P1428" s="4">
        <v>-2.16199027121653</v>
      </c>
    </row>
    <row r="1429" spans="1:16" x14ac:dyDescent="0.25">
      <c r="A1429" s="4" t="s">
        <v>2760</v>
      </c>
      <c r="B1429" s="4" t="s">
        <v>9264</v>
      </c>
      <c r="C1429" s="4" t="s">
        <v>2762</v>
      </c>
      <c r="D1429" s="4">
        <v>29.745275497436499</v>
      </c>
      <c r="E1429" s="4">
        <v>29.5156955718994</v>
      </c>
      <c r="F1429" s="4">
        <v>29.596998214721701</v>
      </c>
      <c r="G1429" s="4">
        <v>29.966873168945298</v>
      </c>
      <c r="H1429" s="4">
        <v>29.933528900146499</v>
      </c>
      <c r="I1429" s="4">
        <v>29.8310451507568</v>
      </c>
      <c r="J1429" s="4">
        <v>29.619323094685864</v>
      </c>
      <c r="K1429" s="4">
        <v>29.9104824066162</v>
      </c>
      <c r="M1429" s="4">
        <v>1.68180154691309</v>
      </c>
      <c r="N1429" s="4">
        <v>2.09062049062049E-2</v>
      </c>
      <c r="O1429" s="5">
        <v>-0.29115931193034</v>
      </c>
      <c r="P1429" s="4">
        <v>-3.70158937079013</v>
      </c>
    </row>
    <row r="1430" spans="1:16" x14ac:dyDescent="0.25">
      <c r="A1430" s="4" t="s">
        <v>5093</v>
      </c>
      <c r="B1430" s="4" t="s">
        <v>9022</v>
      </c>
      <c r="C1430" s="4" t="s">
        <v>5095</v>
      </c>
      <c r="D1430" s="4">
        <v>29.8592205047607</v>
      </c>
      <c r="E1430" s="4">
        <v>29.980207443237301</v>
      </c>
      <c r="F1430" s="4">
        <v>29.405963897705099</v>
      </c>
      <c r="G1430" s="4">
        <v>30.05344581604</v>
      </c>
      <c r="H1430" s="4">
        <v>30.056703567504901</v>
      </c>
      <c r="I1430" s="4">
        <v>30.013221740722699</v>
      </c>
      <c r="J1430" s="4">
        <v>29.7484639485677</v>
      </c>
      <c r="K1430" s="4">
        <v>30.041123708089202</v>
      </c>
      <c r="M1430" s="4">
        <v>0.76850642140373604</v>
      </c>
      <c r="N1430" s="4">
        <v>0.14365505804311801</v>
      </c>
      <c r="O1430" s="5">
        <v>-0.29265975952148399</v>
      </c>
      <c r="P1430" s="4">
        <v>-1.66915865892092</v>
      </c>
    </row>
    <row r="1431" spans="1:16" x14ac:dyDescent="0.25">
      <c r="A1431" s="4" t="s">
        <v>5949</v>
      </c>
      <c r="B1431" s="4" t="s">
        <v>8239</v>
      </c>
      <c r="C1431" s="4" t="s">
        <v>5951</v>
      </c>
      <c r="D1431" s="4">
        <v>27.741724014282202</v>
      </c>
      <c r="E1431" s="4">
        <v>27.667505264282202</v>
      </c>
      <c r="F1431" s="4">
        <v>27.804000854492202</v>
      </c>
      <c r="G1431" s="4">
        <v>28.562057495117202</v>
      </c>
      <c r="H1431" s="4">
        <v>27.773464202880898</v>
      </c>
      <c r="I1431" s="4">
        <v>27.761325836181602</v>
      </c>
      <c r="J1431" s="4">
        <v>27.737743377685536</v>
      </c>
      <c r="K1431" s="4">
        <v>28.032282511393234</v>
      </c>
      <c r="M1431" s="4">
        <v>0.477302354831102</v>
      </c>
      <c r="N1431" s="4">
        <v>0.31731567944250899</v>
      </c>
      <c r="O1431" s="5">
        <v>-0.29453913370768298</v>
      </c>
      <c r="P1431" s="4">
        <v>-1.0997142295498601</v>
      </c>
    </row>
    <row r="1432" spans="1:16" x14ac:dyDescent="0.25">
      <c r="A1432" s="4" t="s">
        <v>7044</v>
      </c>
      <c r="B1432" s="4" t="s">
        <v>8987</v>
      </c>
      <c r="C1432" s="4" t="s">
        <v>7045</v>
      </c>
      <c r="D1432" s="4">
        <v>30.986991882324201</v>
      </c>
      <c r="E1432" s="4">
        <v>31.005140304565401</v>
      </c>
      <c r="F1432" s="4">
        <v>30.8872184753418</v>
      </c>
      <c r="G1432" s="4">
        <v>31.250410079956101</v>
      </c>
      <c r="H1432" s="4">
        <v>31.268896102905298</v>
      </c>
      <c r="I1432" s="4">
        <v>31.24440574646</v>
      </c>
      <c r="J1432" s="4">
        <v>30.959783554077134</v>
      </c>
      <c r="K1432" s="4">
        <v>31.254570643107133</v>
      </c>
      <c r="M1432" s="4">
        <v>2.8539625240136401</v>
      </c>
      <c r="N1432" s="4">
        <v>4.9113924050632899E-3</v>
      </c>
      <c r="O1432" s="5">
        <v>-0.29478708902994899</v>
      </c>
      <c r="P1432" s="4">
        <v>-7.88364576820174</v>
      </c>
    </row>
    <row r="1433" spans="1:16" x14ac:dyDescent="0.25">
      <c r="A1433" s="4" t="s">
        <v>7080</v>
      </c>
      <c r="B1433" s="4" t="s">
        <v>8935</v>
      </c>
      <c r="C1433" s="4" t="s">
        <v>7082</v>
      </c>
      <c r="D1433" s="4">
        <v>25.468711853027301</v>
      </c>
      <c r="E1433" s="4">
        <v>25.463474273681602</v>
      </c>
      <c r="F1433" s="4">
        <v>26.5730381011963</v>
      </c>
      <c r="G1433" s="4">
        <v>26.176420211791999</v>
      </c>
      <c r="H1433" s="4">
        <v>26.1457328796387</v>
      </c>
      <c r="I1433" s="4">
        <v>26.076147079467798</v>
      </c>
      <c r="J1433" s="4">
        <v>25.835074742635069</v>
      </c>
      <c r="K1433" s="4">
        <v>26.13276672363283</v>
      </c>
      <c r="M1433" s="4">
        <v>0.33127720260782401</v>
      </c>
      <c r="N1433" s="4">
        <v>0.48799230275817801</v>
      </c>
      <c r="O1433" s="5">
        <v>-0.29769198099772298</v>
      </c>
      <c r="P1433" s="4">
        <v>-0.80419209929264102</v>
      </c>
    </row>
    <row r="1434" spans="1:16" x14ac:dyDescent="0.25">
      <c r="A1434" s="4" t="s">
        <v>4603</v>
      </c>
      <c r="B1434" s="4" t="s">
        <v>9123</v>
      </c>
      <c r="C1434" s="4" t="s">
        <v>4605</v>
      </c>
      <c r="D1434" s="4">
        <v>28.7019233703613</v>
      </c>
      <c r="E1434" s="4">
        <v>28.497371673583999</v>
      </c>
      <c r="F1434" s="4">
        <v>28.323671340942401</v>
      </c>
      <c r="G1434" s="4">
        <v>28.943586349487301</v>
      </c>
      <c r="H1434" s="4">
        <v>28.512126922607401</v>
      </c>
      <c r="I1434" s="4">
        <v>28.9615783691406</v>
      </c>
      <c r="J1434" s="4">
        <v>28.507655461629231</v>
      </c>
      <c r="K1434" s="4">
        <v>28.805763880411764</v>
      </c>
      <c r="M1434" s="4">
        <v>0.74747973966957504</v>
      </c>
      <c r="N1434" s="4">
        <v>0.151350734094617</v>
      </c>
      <c r="O1434" s="5">
        <v>-0.29810841878255401</v>
      </c>
      <c r="P1434" s="4">
        <v>-1.6279638060847801</v>
      </c>
    </row>
    <row r="1435" spans="1:16" x14ac:dyDescent="0.25">
      <c r="A1435" s="4" t="s">
        <v>6209</v>
      </c>
      <c r="B1435" s="4" t="s">
        <v>8254</v>
      </c>
      <c r="C1435" s="4" t="s">
        <v>6210</v>
      </c>
      <c r="D1435" s="4">
        <v>30.653657913208001</v>
      </c>
      <c r="E1435" s="4">
        <v>31.01784324646</v>
      </c>
      <c r="F1435" s="4">
        <v>31.255723953247099</v>
      </c>
      <c r="G1435" s="4">
        <v>31.2999477386475</v>
      </c>
      <c r="H1435" s="4">
        <v>31.304336547851602</v>
      </c>
      <c r="I1435" s="4">
        <v>31.226078033447301</v>
      </c>
      <c r="J1435" s="4">
        <v>30.975741704305033</v>
      </c>
      <c r="K1435" s="4">
        <v>31.276787439982133</v>
      </c>
      <c r="M1435" s="4">
        <v>0.78511239640172603</v>
      </c>
      <c r="N1435" s="4">
        <v>0.137862876254181</v>
      </c>
      <c r="O1435" s="5">
        <v>-0.30104573567708598</v>
      </c>
      <c r="P1435" s="4">
        <v>-1.7017589737348</v>
      </c>
    </row>
    <row r="1436" spans="1:16" x14ac:dyDescent="0.25">
      <c r="A1436" s="4" t="s">
        <v>3989</v>
      </c>
      <c r="B1436" s="4" t="s">
        <v>8841</v>
      </c>
      <c r="C1436" s="4" t="s">
        <v>3991</v>
      </c>
      <c r="D1436" s="4">
        <v>28.3186359405518</v>
      </c>
      <c r="E1436" s="4">
        <v>28.454057693481399</v>
      </c>
      <c r="F1436" s="4">
        <v>27.9436740875244</v>
      </c>
      <c r="G1436" s="4">
        <v>28.252870559692401</v>
      </c>
      <c r="H1436" s="4">
        <v>28.378372192382798</v>
      </c>
      <c r="I1436" s="4">
        <v>28.991334915161101</v>
      </c>
      <c r="J1436" s="4">
        <v>28.2387892405192</v>
      </c>
      <c r="K1436" s="4">
        <v>28.540859222412099</v>
      </c>
      <c r="M1436" s="4">
        <v>0.47768262860845401</v>
      </c>
      <c r="N1436" s="4">
        <v>0.317136078157711</v>
      </c>
      <c r="O1436" s="5">
        <v>-0.30206998189290202</v>
      </c>
      <c r="P1436" s="4">
        <v>-1.1004671415641401</v>
      </c>
    </row>
    <row r="1437" spans="1:16" x14ac:dyDescent="0.25">
      <c r="A1437" s="4" t="s">
        <v>233</v>
      </c>
      <c r="B1437" s="4" t="s">
        <v>8992</v>
      </c>
      <c r="C1437" s="4" t="s">
        <v>235</v>
      </c>
      <c r="D1437" s="4">
        <v>27.7992248535156</v>
      </c>
      <c r="E1437" s="4">
        <v>28.431465148925799</v>
      </c>
      <c r="F1437" s="4">
        <v>27.741798400878899</v>
      </c>
      <c r="G1437" s="4">
        <v>28.519626617431602</v>
      </c>
      <c r="H1437" s="4">
        <v>28.123613357543899</v>
      </c>
      <c r="I1437" s="4">
        <v>28.2398986816406</v>
      </c>
      <c r="J1437" s="4">
        <v>27.990829467773434</v>
      </c>
      <c r="K1437" s="4">
        <v>28.294379552205367</v>
      </c>
      <c r="M1437" s="4">
        <v>0.534810690481201</v>
      </c>
      <c r="N1437" s="4">
        <v>0.26954269175108497</v>
      </c>
      <c r="O1437" s="5">
        <v>-0.30355008443196502</v>
      </c>
      <c r="P1437" s="4">
        <v>-1.21298133330437</v>
      </c>
    </row>
    <row r="1438" spans="1:16" x14ac:dyDescent="0.25">
      <c r="A1438" s="4" t="s">
        <v>4749</v>
      </c>
      <c r="B1438" s="4" t="s">
        <v>9125</v>
      </c>
      <c r="C1438" s="4" t="s">
        <v>4751</v>
      </c>
      <c r="D1438" s="4">
        <v>31.3314304351807</v>
      </c>
      <c r="E1438" s="4">
        <v>31.092565536498999</v>
      </c>
      <c r="F1438" s="4">
        <v>30.816089630126999</v>
      </c>
      <c r="G1438" s="4">
        <v>31.3719291687012</v>
      </c>
      <c r="H1438" s="4">
        <v>31.3559379577637</v>
      </c>
      <c r="I1438" s="4">
        <v>31.4236755371094</v>
      </c>
      <c r="J1438" s="4">
        <v>31.080028533935565</v>
      </c>
      <c r="K1438" s="4">
        <v>31.383847554524767</v>
      </c>
      <c r="M1438" s="4">
        <v>0.945748826307519</v>
      </c>
      <c r="N1438" s="4">
        <v>8.9735779816513803E-2</v>
      </c>
      <c r="O1438" s="5">
        <v>-0.30381902058919202</v>
      </c>
      <c r="P1438" s="4">
        <v>-2.0214877064121102</v>
      </c>
    </row>
    <row r="1439" spans="1:16" x14ac:dyDescent="0.25">
      <c r="A1439" s="4" t="s">
        <v>4136</v>
      </c>
      <c r="B1439" s="4" t="s">
        <v>8914</v>
      </c>
      <c r="C1439" s="4" t="s">
        <v>4138</v>
      </c>
      <c r="D1439" s="4">
        <v>27.167503356933601</v>
      </c>
      <c r="E1439" s="4">
        <v>27.088386535644499</v>
      </c>
      <c r="F1439" s="4">
        <v>26.410215377807599</v>
      </c>
      <c r="G1439" s="4">
        <v>27.309156417846701</v>
      </c>
      <c r="H1439" s="4">
        <v>27.047782897949201</v>
      </c>
      <c r="I1439" s="4">
        <v>27.222047805786101</v>
      </c>
      <c r="J1439" s="4">
        <v>26.888701756795232</v>
      </c>
      <c r="K1439" s="4">
        <v>27.192995707194001</v>
      </c>
      <c r="M1439" s="4">
        <v>0.53125475954439305</v>
      </c>
      <c r="N1439" s="4">
        <v>0.27151838500360498</v>
      </c>
      <c r="O1439" s="5">
        <v>-0.304293950398765</v>
      </c>
      <c r="P1439" s="4">
        <v>-1.2060073801778</v>
      </c>
    </row>
    <row r="1440" spans="1:16" x14ac:dyDescent="0.25">
      <c r="A1440" s="4" t="s">
        <v>7152</v>
      </c>
      <c r="B1440" s="4" t="s">
        <v>8132</v>
      </c>
      <c r="C1440" s="4" t="s">
        <v>7153</v>
      </c>
      <c r="D1440" s="4">
        <v>28.083248138427699</v>
      </c>
      <c r="E1440" s="4">
        <v>27.7258186340332</v>
      </c>
      <c r="F1440" s="4">
        <v>27.878107070922901</v>
      </c>
      <c r="G1440" s="4">
        <v>28.611946105956999</v>
      </c>
      <c r="H1440" s="4">
        <v>28.210206985473601</v>
      </c>
      <c r="I1440" s="4">
        <v>27.787925720214801</v>
      </c>
      <c r="J1440" s="4">
        <v>27.895724614461262</v>
      </c>
      <c r="K1440" s="4">
        <v>28.203359603881797</v>
      </c>
      <c r="M1440" s="4">
        <v>0.52089568058539304</v>
      </c>
      <c r="N1440" s="4">
        <v>0.27953414809489602</v>
      </c>
      <c r="O1440" s="5">
        <v>-0.30763498942057399</v>
      </c>
      <c r="P1440" s="4">
        <v>-1.18567159978476</v>
      </c>
    </row>
    <row r="1441" spans="1:16" x14ac:dyDescent="0.25">
      <c r="A1441" s="4" t="s">
        <v>6010</v>
      </c>
      <c r="B1441" s="4" t="s">
        <v>9144</v>
      </c>
      <c r="C1441" s="4" t="s">
        <v>6012</v>
      </c>
      <c r="D1441" s="4">
        <v>30.438890457153299</v>
      </c>
      <c r="E1441" s="4">
        <v>30.4082221984863</v>
      </c>
      <c r="F1441" s="4">
        <v>30.326738357543899</v>
      </c>
      <c r="G1441" s="4">
        <v>30.2833442687988</v>
      </c>
      <c r="H1441" s="4">
        <v>30.9110412597656</v>
      </c>
      <c r="I1441" s="4">
        <v>30.908472061157202</v>
      </c>
      <c r="J1441" s="4">
        <v>30.391283671061164</v>
      </c>
      <c r="K1441" s="4">
        <v>30.700952529907198</v>
      </c>
      <c r="M1441" s="4">
        <v>0.66364457846827496</v>
      </c>
      <c r="N1441" s="4">
        <v>0.19012587412587401</v>
      </c>
      <c r="O1441" s="5">
        <v>-0.30966885884602702</v>
      </c>
      <c r="P1441" s="4">
        <v>-1.46436213907573</v>
      </c>
    </row>
    <row r="1442" spans="1:16" x14ac:dyDescent="0.25">
      <c r="A1442" s="4" t="s">
        <v>5448</v>
      </c>
      <c r="B1442" s="4" t="s">
        <v>8974</v>
      </c>
      <c r="C1442" s="4" t="s">
        <v>5449</v>
      </c>
      <c r="D1442" s="4">
        <v>34.569423675537102</v>
      </c>
      <c r="E1442" s="4">
        <v>35.055412292480497</v>
      </c>
      <c r="F1442" s="4">
        <v>35.075843811035199</v>
      </c>
      <c r="G1442" s="4">
        <v>35.111545562744098</v>
      </c>
      <c r="H1442" s="4">
        <v>35.2879829406738</v>
      </c>
      <c r="I1442" s="4">
        <v>35.234344482421903</v>
      </c>
      <c r="J1442" s="4">
        <v>34.900226593017599</v>
      </c>
      <c r="K1442" s="4">
        <v>35.211290995279931</v>
      </c>
      <c r="M1442" s="4">
        <v>0.83107949807385995</v>
      </c>
      <c r="N1442" s="4">
        <v>0.12114090520922299</v>
      </c>
      <c r="O1442" s="5">
        <v>-0.31106440226236698</v>
      </c>
      <c r="P1442" s="4">
        <v>-1.7923656726528501</v>
      </c>
    </row>
    <row r="1443" spans="1:16" x14ac:dyDescent="0.25">
      <c r="A1443" s="4" t="s">
        <v>4230</v>
      </c>
      <c r="B1443" s="4" t="s">
        <v>8761</v>
      </c>
      <c r="C1443" s="4" t="s">
        <v>4232</v>
      </c>
      <c r="D1443" s="4">
        <v>35.038047790527301</v>
      </c>
      <c r="E1443" s="4">
        <v>34.872917175292997</v>
      </c>
      <c r="F1443" s="4">
        <v>34.928745269775398</v>
      </c>
      <c r="G1443" s="4">
        <v>35.198600769042997</v>
      </c>
      <c r="H1443" s="4">
        <v>34.758815765380902</v>
      </c>
      <c r="I1443" s="4">
        <v>35.821956634521499</v>
      </c>
      <c r="J1443" s="4">
        <v>34.946570078531899</v>
      </c>
      <c r="K1443" s="4">
        <v>35.25979105631513</v>
      </c>
      <c r="M1443" s="4">
        <v>0.42885395243353902</v>
      </c>
      <c r="N1443" s="4">
        <v>0.36312516823687802</v>
      </c>
      <c r="O1443" s="5">
        <v>-0.31322097778320301</v>
      </c>
      <c r="P1443" s="4">
        <v>-1.0032288951324499</v>
      </c>
    </row>
    <row r="1444" spans="1:16" x14ac:dyDescent="0.25">
      <c r="A1444" s="4" t="s">
        <v>2778</v>
      </c>
      <c r="B1444" s="4" t="s">
        <v>9177</v>
      </c>
      <c r="C1444" s="4" t="s">
        <v>2780</v>
      </c>
      <c r="D1444" s="4">
        <v>27.9775295257568</v>
      </c>
      <c r="E1444" s="4">
        <v>28.376289367675799</v>
      </c>
      <c r="F1444" s="4">
        <v>27.290153503418001</v>
      </c>
      <c r="G1444" s="4">
        <v>27.909673690795898</v>
      </c>
      <c r="H1444" s="4">
        <v>28.284400939941399</v>
      </c>
      <c r="I1444" s="4">
        <v>28.391090393066399</v>
      </c>
      <c r="J1444" s="4">
        <v>27.881324132283535</v>
      </c>
      <c r="K1444" s="4">
        <v>28.195055007934567</v>
      </c>
      <c r="M1444" s="4">
        <v>0.37702750937199903</v>
      </c>
      <c r="N1444" s="4">
        <v>0.42693350888742598</v>
      </c>
      <c r="O1444" s="5">
        <v>-0.31373087565104302</v>
      </c>
      <c r="P1444" s="4">
        <v>-0.89846432094091799</v>
      </c>
    </row>
    <row r="1445" spans="1:16" x14ac:dyDescent="0.25">
      <c r="A1445" s="4" t="s">
        <v>653</v>
      </c>
      <c r="B1445" s="4" t="s">
        <v>8300</v>
      </c>
      <c r="C1445" s="4" t="s">
        <v>655</v>
      </c>
      <c r="D1445" s="4">
        <v>26.099472045898398</v>
      </c>
      <c r="E1445" s="4">
        <v>25.904045104980501</v>
      </c>
      <c r="F1445" s="4">
        <v>26.151281356811499</v>
      </c>
      <c r="G1445" s="4">
        <v>25.973331451416001</v>
      </c>
      <c r="H1445" s="4">
        <v>26.596290588378899</v>
      </c>
      <c r="I1445" s="4">
        <v>26.541681289672901</v>
      </c>
      <c r="J1445" s="4">
        <v>26.051599502563466</v>
      </c>
      <c r="K1445" s="4">
        <v>26.370434443155933</v>
      </c>
      <c r="M1445" s="4">
        <v>0.68059727005368498</v>
      </c>
      <c r="N1445" s="4">
        <v>0.18181732283464599</v>
      </c>
      <c r="O1445" s="5">
        <v>-0.31883494059244899</v>
      </c>
      <c r="P1445" s="4">
        <v>-1.4973898119823601</v>
      </c>
    </row>
    <row r="1446" spans="1:16" x14ac:dyDescent="0.25">
      <c r="A1446" s="4" t="s">
        <v>4204</v>
      </c>
      <c r="B1446" s="4" t="s">
        <v>9114</v>
      </c>
      <c r="C1446" s="4" t="s">
        <v>4206</v>
      </c>
      <c r="D1446" s="4">
        <v>28.084760665893601</v>
      </c>
      <c r="E1446" s="4">
        <v>28.2809162139893</v>
      </c>
      <c r="F1446" s="4">
        <v>28.156049728393601</v>
      </c>
      <c r="G1446" s="4">
        <v>28.5645751953125</v>
      </c>
      <c r="H1446" s="4">
        <v>28.4648132324219</v>
      </c>
      <c r="I1446" s="4">
        <v>28.452682495117202</v>
      </c>
      <c r="J1446" s="4">
        <v>28.1739088694255</v>
      </c>
      <c r="K1446" s="4">
        <v>28.494023640950534</v>
      </c>
      <c r="M1446" s="4">
        <v>2.0469906466569898</v>
      </c>
      <c r="N1446" s="4">
        <v>1.26104417670683E-2</v>
      </c>
      <c r="O1446" s="5">
        <v>-0.32011477152506301</v>
      </c>
      <c r="P1446" s="4">
        <v>-4.7494578908654503</v>
      </c>
    </row>
    <row r="1447" spans="1:16" x14ac:dyDescent="0.25">
      <c r="A1447" s="4" t="s">
        <v>6656</v>
      </c>
      <c r="B1447" s="4" t="s">
        <v>8933</v>
      </c>
      <c r="C1447" s="4" t="s">
        <v>6658</v>
      </c>
      <c r="D1447" s="4">
        <v>31.447669982910199</v>
      </c>
      <c r="E1447" s="4">
        <v>30.951150894165</v>
      </c>
      <c r="F1447" s="4">
        <v>31.367704391479499</v>
      </c>
      <c r="G1447" s="4">
        <v>31.720239639282202</v>
      </c>
      <c r="H1447" s="4">
        <v>31.6344089508057</v>
      </c>
      <c r="I1447" s="4">
        <v>31.381528854370099</v>
      </c>
      <c r="J1447" s="4">
        <v>31.255508422851563</v>
      </c>
      <c r="K1447" s="4">
        <v>31.578725814819336</v>
      </c>
      <c r="M1447" s="4">
        <v>0.81073948887439795</v>
      </c>
      <c r="N1447" s="4">
        <v>0.12821355932203399</v>
      </c>
      <c r="O1447" s="5">
        <v>-0.32321739196777299</v>
      </c>
      <c r="P1447" s="4">
        <v>-1.75220146271747</v>
      </c>
    </row>
    <row r="1448" spans="1:16" x14ac:dyDescent="0.25">
      <c r="A1448" s="4" t="s">
        <v>3846</v>
      </c>
      <c r="B1448" s="4" t="s">
        <v>9104</v>
      </c>
      <c r="C1448" s="4" t="s">
        <v>3848</v>
      </c>
      <c r="D1448" s="4">
        <v>33.652538299560497</v>
      </c>
      <c r="E1448" s="4">
        <v>33.640396118164098</v>
      </c>
      <c r="F1448" s="4">
        <v>33.347816467285199</v>
      </c>
      <c r="G1448" s="4">
        <v>33.970893859863303</v>
      </c>
      <c r="H1448" s="4">
        <v>33.709236145019503</v>
      </c>
      <c r="I1448" s="4">
        <v>33.941818237304702</v>
      </c>
      <c r="J1448" s="4">
        <v>33.546916961669929</v>
      </c>
      <c r="K1448" s="4">
        <v>33.873982747395836</v>
      </c>
      <c r="M1448" s="4">
        <v>1.1870197827164399</v>
      </c>
      <c r="N1448" s="4">
        <v>5.1534303534303501E-2</v>
      </c>
      <c r="O1448" s="5">
        <v>-0.32706578572591399</v>
      </c>
      <c r="P1448" s="4">
        <v>-2.5249949758649599</v>
      </c>
    </row>
    <row r="1449" spans="1:16" x14ac:dyDescent="0.25">
      <c r="A1449" s="4" t="s">
        <v>6154</v>
      </c>
      <c r="B1449" s="4" t="s">
        <v>8961</v>
      </c>
      <c r="C1449" s="4" t="s">
        <v>6156</v>
      </c>
      <c r="D1449" s="4">
        <v>28.672462463378899</v>
      </c>
      <c r="E1449" s="4">
        <v>28.064264297485401</v>
      </c>
      <c r="F1449" s="4">
        <v>28.031507492065401</v>
      </c>
      <c r="G1449" s="4">
        <v>28.6072082519531</v>
      </c>
      <c r="H1449" s="4">
        <v>28.363134384155298</v>
      </c>
      <c r="I1449" s="4">
        <v>28.780931472778299</v>
      </c>
      <c r="J1449" s="4">
        <v>28.256078084309902</v>
      </c>
      <c r="K1449" s="4">
        <v>28.583758036295563</v>
      </c>
      <c r="M1449" s="4">
        <v>0.60967804107019097</v>
      </c>
      <c r="N1449" s="4">
        <v>0.218560480841473</v>
      </c>
      <c r="O1449" s="5">
        <v>-0.32767995198567901</v>
      </c>
      <c r="P1449" s="4">
        <v>-1.3592456878030601</v>
      </c>
    </row>
    <row r="1450" spans="1:16" x14ac:dyDescent="0.25">
      <c r="A1450" s="4" t="s">
        <v>5116</v>
      </c>
      <c r="B1450" s="4" t="s">
        <v>9042</v>
      </c>
      <c r="C1450" s="4" t="s">
        <v>5118</v>
      </c>
      <c r="D1450" s="4">
        <v>28.357610702514599</v>
      </c>
      <c r="E1450" s="4">
        <v>28.083553314208999</v>
      </c>
      <c r="F1450" s="4">
        <v>28.0915412902832</v>
      </c>
      <c r="G1450" s="4">
        <v>28.613193511962901</v>
      </c>
      <c r="H1450" s="4">
        <v>28.355806350708001</v>
      </c>
      <c r="I1450" s="4">
        <v>28.573183059692401</v>
      </c>
      <c r="J1450" s="4">
        <v>28.177568435668931</v>
      </c>
      <c r="K1450" s="4">
        <v>28.514060974121097</v>
      </c>
      <c r="M1450" s="4">
        <v>1.3088493235865699</v>
      </c>
      <c r="N1450" s="4">
        <v>4.01997780244173E-2</v>
      </c>
      <c r="O1450" s="5">
        <v>-0.33649253845214799</v>
      </c>
      <c r="P1450" s="4">
        <v>-2.79406618457435</v>
      </c>
    </row>
    <row r="1451" spans="1:16" x14ac:dyDescent="0.25">
      <c r="A1451" s="4" t="s">
        <v>1829</v>
      </c>
      <c r="B1451" s="4" t="s">
        <v>8905</v>
      </c>
      <c r="C1451" s="4" t="s">
        <v>1831</v>
      </c>
      <c r="D1451" s="4">
        <v>26.437812805175799</v>
      </c>
      <c r="E1451" s="4">
        <v>26.3924770355225</v>
      </c>
      <c r="F1451" s="4">
        <v>26.903509140014599</v>
      </c>
      <c r="G1451" s="4">
        <v>27.4388313293457</v>
      </c>
      <c r="H1451" s="4">
        <v>27.0340690612793</v>
      </c>
      <c r="I1451" s="4">
        <v>26.272649765014599</v>
      </c>
      <c r="J1451" s="4">
        <v>26.577932993570965</v>
      </c>
      <c r="K1451" s="4">
        <v>26.915183385213197</v>
      </c>
      <c r="M1451" s="4">
        <v>0.37296438330895498</v>
      </c>
      <c r="N1451" s="4">
        <v>0.43246254927726702</v>
      </c>
      <c r="O1451" s="5">
        <v>-0.33725039164225001</v>
      </c>
      <c r="P1451" s="4">
        <v>-0.890167185683999</v>
      </c>
    </row>
    <row r="1452" spans="1:16" x14ac:dyDescent="0.25">
      <c r="A1452" s="4" t="s">
        <v>2016</v>
      </c>
      <c r="B1452" s="4" t="s">
        <v>8249</v>
      </c>
      <c r="C1452" s="4" t="s">
        <v>2018</v>
      </c>
      <c r="D1452" s="4">
        <v>31.156957626342798</v>
      </c>
      <c r="E1452" s="4">
        <v>31.077665328979499</v>
      </c>
      <c r="F1452" s="4">
        <v>30.935966491699201</v>
      </c>
      <c r="G1452" s="4">
        <v>31.292036056518601</v>
      </c>
      <c r="H1452" s="4">
        <v>31.522026062011701</v>
      </c>
      <c r="I1452" s="4">
        <v>31.371675491333001</v>
      </c>
      <c r="J1452" s="4">
        <v>31.056863149007167</v>
      </c>
      <c r="K1452" s="4">
        <v>31.395245869954437</v>
      </c>
      <c r="M1452" s="4">
        <v>1.65161806196899</v>
      </c>
      <c r="N1452" s="4">
        <v>2.1622695035461E-2</v>
      </c>
      <c r="O1452" s="5">
        <v>-0.33838272094726601</v>
      </c>
      <c r="P1452" s="4">
        <v>-3.62268794955162</v>
      </c>
    </row>
    <row r="1453" spans="1:16" x14ac:dyDescent="0.25">
      <c r="A1453" s="4" t="s">
        <v>7640</v>
      </c>
      <c r="B1453" s="4" t="s">
        <v>9142</v>
      </c>
      <c r="C1453" s="4" t="s">
        <v>7642</v>
      </c>
      <c r="D1453" s="4">
        <v>30.644353866577099</v>
      </c>
      <c r="E1453" s="4">
        <v>30.552585601806602</v>
      </c>
      <c r="F1453" s="4">
        <v>30.556625366210898</v>
      </c>
      <c r="G1453" s="4">
        <v>31.149131774902301</v>
      </c>
      <c r="H1453" s="4">
        <v>31.1730766296387</v>
      </c>
      <c r="I1453" s="4">
        <v>30.447891235351602</v>
      </c>
      <c r="J1453" s="4">
        <v>30.584521611531532</v>
      </c>
      <c r="K1453" s="4">
        <v>30.92336654663087</v>
      </c>
      <c r="M1453" s="4">
        <v>0.63754547331016498</v>
      </c>
      <c r="N1453" s="4">
        <v>0.202246951219512</v>
      </c>
      <c r="O1453" s="5">
        <v>-0.33884493509928498</v>
      </c>
      <c r="P1453" s="4">
        <v>-1.4135321460552599</v>
      </c>
    </row>
    <row r="1454" spans="1:16" x14ac:dyDescent="0.25">
      <c r="A1454" s="4" t="s">
        <v>5164</v>
      </c>
      <c r="B1454" s="4" t="s">
        <v>9130</v>
      </c>
      <c r="C1454" s="4" t="s">
        <v>5165</v>
      </c>
      <c r="D1454" s="4">
        <v>27.616453170776399</v>
      </c>
      <c r="E1454" s="4">
        <v>27.352998733520501</v>
      </c>
      <c r="F1454" s="4">
        <v>27.468519210815401</v>
      </c>
      <c r="G1454" s="4">
        <v>27.941820144653299</v>
      </c>
      <c r="H1454" s="4">
        <v>27.681261062622099</v>
      </c>
      <c r="I1454" s="4">
        <v>27.846519470214801</v>
      </c>
      <c r="J1454" s="4">
        <v>27.479323705037434</v>
      </c>
      <c r="K1454" s="4">
        <v>27.823200225830067</v>
      </c>
      <c r="M1454" s="4">
        <v>1.4794320024871701</v>
      </c>
      <c r="N1454" s="4">
        <v>2.9080946450809501E-2</v>
      </c>
      <c r="O1454" s="5">
        <v>-0.34387652079264402</v>
      </c>
      <c r="P1454" s="4">
        <v>-3.1918865386087201</v>
      </c>
    </row>
    <row r="1455" spans="1:16" x14ac:dyDescent="0.25">
      <c r="A1455" s="4" t="s">
        <v>1128</v>
      </c>
      <c r="B1455" s="4" t="s">
        <v>9063</v>
      </c>
      <c r="C1455" s="4" t="s">
        <v>1129</v>
      </c>
      <c r="D1455" s="4">
        <v>31.5830898284912</v>
      </c>
      <c r="E1455" s="4">
        <v>31.6450309753418</v>
      </c>
      <c r="F1455" s="4">
        <v>31.484790802001999</v>
      </c>
      <c r="G1455" s="4">
        <v>31.898677825927699</v>
      </c>
      <c r="H1455" s="4">
        <v>31.9275817871094</v>
      </c>
      <c r="I1455" s="4">
        <v>31.928627014160199</v>
      </c>
      <c r="J1455" s="4">
        <v>31.570970535278335</v>
      </c>
      <c r="K1455" s="4">
        <v>31.918295542399097</v>
      </c>
      <c r="M1455" s="4">
        <v>2.7243530721370202</v>
      </c>
      <c r="N1455" s="4">
        <v>5.6905660377358502E-3</v>
      </c>
      <c r="O1455" s="5">
        <v>-0.34732500712076902</v>
      </c>
      <c r="P1455" s="4">
        <v>-7.2854874249098298</v>
      </c>
    </row>
    <row r="1456" spans="1:16" x14ac:dyDescent="0.25">
      <c r="A1456" s="4" t="s">
        <v>4742</v>
      </c>
      <c r="B1456" s="4" t="s">
        <v>9128</v>
      </c>
      <c r="C1456" s="4" t="s">
        <v>4743</v>
      </c>
      <c r="D1456" s="4">
        <v>34.814319610595703</v>
      </c>
      <c r="E1456" s="4">
        <v>34.740604400634801</v>
      </c>
      <c r="F1456" s="4">
        <v>34.545433044433601</v>
      </c>
      <c r="G1456" s="4">
        <v>35.193843841552699</v>
      </c>
      <c r="H1456" s="4">
        <v>35.044055938720703</v>
      </c>
      <c r="I1456" s="4">
        <v>34.907505035400398</v>
      </c>
      <c r="J1456" s="4">
        <v>34.700119018554695</v>
      </c>
      <c r="K1456" s="4">
        <v>35.048468271891267</v>
      </c>
      <c r="M1456" s="4">
        <v>1.4087178129709299</v>
      </c>
      <c r="N1456" s="4">
        <v>3.3681710213776701E-2</v>
      </c>
      <c r="O1456" s="5">
        <v>-0.34834925333658601</v>
      </c>
      <c r="P1456" s="4">
        <v>-3.0237414247551402</v>
      </c>
    </row>
    <row r="1457" spans="1:16" x14ac:dyDescent="0.25">
      <c r="A1457" s="4" t="s">
        <v>589</v>
      </c>
      <c r="B1457" s="4" t="s">
        <v>9085</v>
      </c>
      <c r="C1457" s="4" t="s">
        <v>591</v>
      </c>
      <c r="D1457" s="4">
        <v>28.7318820953369</v>
      </c>
      <c r="E1457" s="4">
        <v>28.6344699859619</v>
      </c>
      <c r="F1457" s="4">
        <v>28.554729461669901</v>
      </c>
      <c r="G1457" s="4">
        <v>28.942592620849599</v>
      </c>
      <c r="H1457" s="4">
        <v>29.0000820159912</v>
      </c>
      <c r="I1457" s="4">
        <v>29.026760101318398</v>
      </c>
      <c r="J1457" s="4">
        <v>28.640360514322897</v>
      </c>
      <c r="K1457" s="4">
        <v>28.989811579386398</v>
      </c>
      <c r="M1457" s="4">
        <v>2.4473081890713302</v>
      </c>
      <c r="N1457" s="4">
        <v>6.8985507246376804E-3</v>
      </c>
      <c r="O1457" s="5">
        <v>-0.34945106506347701</v>
      </c>
      <c r="P1457" s="4">
        <v>-6.1386167804184302</v>
      </c>
    </row>
    <row r="1458" spans="1:16" x14ac:dyDescent="0.25">
      <c r="A1458" s="4" t="s">
        <v>1338</v>
      </c>
      <c r="B1458" s="4" t="s">
        <v>9151</v>
      </c>
      <c r="C1458" s="4" t="s">
        <v>1339</v>
      </c>
      <c r="D1458" s="4">
        <v>25.508846282958999</v>
      </c>
      <c r="E1458" s="4">
        <v>25.4807453155518</v>
      </c>
      <c r="F1458" s="4">
        <v>25.980741500854499</v>
      </c>
      <c r="G1458" s="4">
        <v>25.1845588684082</v>
      </c>
      <c r="H1458" s="4">
        <v>26.415950775146499</v>
      </c>
      <c r="I1458" s="4">
        <v>26.422630310058601</v>
      </c>
      <c r="J1458" s="4">
        <v>25.656777699788432</v>
      </c>
      <c r="K1458" s="4">
        <v>26.007713317871104</v>
      </c>
      <c r="M1458" s="4">
        <v>0.32604580207800199</v>
      </c>
      <c r="N1458" s="4">
        <v>0.49534015345268501</v>
      </c>
      <c r="O1458" s="5">
        <v>-0.35093561808268298</v>
      </c>
      <c r="P1458" s="4">
        <v>-0.79328306739458398</v>
      </c>
    </row>
    <row r="1459" spans="1:16" x14ac:dyDescent="0.25">
      <c r="A1459" s="4" t="s">
        <v>935</v>
      </c>
      <c r="B1459" s="4" t="s">
        <v>9309</v>
      </c>
      <c r="C1459" s="4" t="s">
        <v>937</v>
      </c>
      <c r="D1459" s="4">
        <v>26.764492034912099</v>
      </c>
      <c r="E1459" s="4">
        <v>26.043888092041001</v>
      </c>
      <c r="F1459" s="4">
        <v>24.907638549804702</v>
      </c>
      <c r="G1459" s="4">
        <v>26.000007629394499</v>
      </c>
      <c r="H1459" s="4">
        <v>26.7227592468262</v>
      </c>
      <c r="I1459" s="4">
        <v>26.074628829956101</v>
      </c>
      <c r="J1459" s="4">
        <v>25.905339558919266</v>
      </c>
      <c r="K1459" s="4">
        <v>26.2657985687256</v>
      </c>
      <c r="M1459" s="4">
        <v>0.24222903675514501</v>
      </c>
      <c r="N1459" s="4">
        <v>0.62942076502732203</v>
      </c>
      <c r="O1459" s="5">
        <v>-0.36045900980631601</v>
      </c>
      <c r="P1459" s="4">
        <v>-0.61387158801543995</v>
      </c>
    </row>
    <row r="1460" spans="1:16" x14ac:dyDescent="0.25">
      <c r="A1460" s="4" t="s">
        <v>5868</v>
      </c>
      <c r="B1460" s="4" t="s">
        <v>8678</v>
      </c>
      <c r="C1460" s="4" t="s">
        <v>5869</v>
      </c>
      <c r="D1460" s="4">
        <v>30.466838836669901</v>
      </c>
      <c r="E1460" s="4">
        <v>30.431850433349599</v>
      </c>
      <c r="F1460" s="4">
        <v>30.7652797698975</v>
      </c>
      <c r="G1460" s="4">
        <v>30.817338943481399</v>
      </c>
      <c r="H1460" s="4">
        <v>30.837898254394499</v>
      </c>
      <c r="I1460" s="4">
        <v>31.094194412231399</v>
      </c>
      <c r="J1460" s="4">
        <v>30.554656346639003</v>
      </c>
      <c r="K1460" s="4">
        <v>30.916477203369098</v>
      </c>
      <c r="M1460" s="4">
        <v>1.2289978072262699</v>
      </c>
      <c r="N1460" s="4">
        <v>4.6311300639658798E-2</v>
      </c>
      <c r="O1460" s="5">
        <v>-0.36182085673014402</v>
      </c>
      <c r="P1460" s="4">
        <v>-2.6164246429252001</v>
      </c>
    </row>
    <row r="1461" spans="1:16" x14ac:dyDescent="0.25">
      <c r="A1461" s="4" t="s">
        <v>7521</v>
      </c>
      <c r="B1461" s="4" t="s">
        <v>9124</v>
      </c>
      <c r="C1461" s="4" t="s">
        <v>7523</v>
      </c>
      <c r="D1461" s="4">
        <v>36.9384956359863</v>
      </c>
      <c r="E1461" s="4">
        <v>36.810306549072301</v>
      </c>
      <c r="F1461" s="4">
        <v>36.642311096191399</v>
      </c>
      <c r="G1461" s="4">
        <v>37.134098052978501</v>
      </c>
      <c r="H1461" s="4">
        <v>37.161026000976598</v>
      </c>
      <c r="I1461" s="4">
        <v>37.182716369628899</v>
      </c>
      <c r="J1461" s="4">
        <v>36.797037760416664</v>
      </c>
      <c r="K1461" s="4">
        <v>37.159280141194671</v>
      </c>
      <c r="M1461" s="4">
        <v>1.8523209395293201</v>
      </c>
      <c r="N1461" s="4">
        <v>1.5563025210084E-2</v>
      </c>
      <c r="O1461" s="5">
        <v>-0.36224238077799997</v>
      </c>
      <c r="P1461" s="4">
        <v>-4.1683352517533097</v>
      </c>
    </row>
    <row r="1462" spans="1:16" x14ac:dyDescent="0.25">
      <c r="A1462" s="4" t="s">
        <v>1520</v>
      </c>
      <c r="B1462" s="4" t="s">
        <v>8944</v>
      </c>
      <c r="C1462" s="4" t="s">
        <v>1522</v>
      </c>
      <c r="D1462" s="4">
        <v>31.166795730590799</v>
      </c>
      <c r="E1462" s="4">
        <v>31.1120719909668</v>
      </c>
      <c r="F1462" s="4">
        <v>31.091001510620099</v>
      </c>
      <c r="G1462" s="4">
        <v>31.3887424468994</v>
      </c>
      <c r="H1462" s="4">
        <v>31.6541137695313</v>
      </c>
      <c r="I1462" s="4">
        <v>31.421758651733398</v>
      </c>
      <c r="J1462" s="4">
        <v>31.123289744059235</v>
      </c>
      <c r="K1462" s="4">
        <v>31.488204956054698</v>
      </c>
      <c r="M1462" s="4">
        <v>1.8699047678748999</v>
      </c>
      <c r="N1462" s="4">
        <v>1.5564625850340101E-2</v>
      </c>
      <c r="O1462" s="5">
        <v>-0.36491521199544202</v>
      </c>
      <c r="P1462" s="4">
        <v>-4.2186130499520704</v>
      </c>
    </row>
    <row r="1463" spans="1:16" x14ac:dyDescent="0.25">
      <c r="A1463" s="4" t="s">
        <v>913</v>
      </c>
      <c r="B1463" s="4" t="s">
        <v>8016</v>
      </c>
      <c r="C1463" s="4" t="s">
        <v>915</v>
      </c>
      <c r="D1463" s="4">
        <v>29.787361145019499</v>
      </c>
      <c r="E1463" s="4">
        <v>29.773557662963899</v>
      </c>
      <c r="F1463" s="4">
        <v>29.538181304931602</v>
      </c>
      <c r="G1463" s="4">
        <v>30.582321166992202</v>
      </c>
      <c r="H1463" s="4">
        <v>30.517299652099599</v>
      </c>
      <c r="I1463" s="4">
        <v>29.112836837768601</v>
      </c>
      <c r="J1463" s="4">
        <v>29.699700037638333</v>
      </c>
      <c r="K1463" s="4">
        <v>30.070819218953464</v>
      </c>
      <c r="M1463" s="4">
        <v>0.31179509419231</v>
      </c>
      <c r="N1463" s="4">
        <v>0.51887888395687998</v>
      </c>
      <c r="O1463" s="5">
        <v>-0.37111918131510202</v>
      </c>
      <c r="P1463" s="4">
        <v>-0.76341477638826105</v>
      </c>
    </row>
    <row r="1464" spans="1:16" x14ac:dyDescent="0.25">
      <c r="A1464" s="4" t="s">
        <v>6004</v>
      </c>
      <c r="B1464" s="4" t="s">
        <v>9065</v>
      </c>
      <c r="C1464" s="4" t="s">
        <v>6006</v>
      </c>
      <c r="D1464" s="4">
        <v>29.636003494262699</v>
      </c>
      <c r="E1464" s="4">
        <v>29.605409622192401</v>
      </c>
      <c r="F1464" s="4">
        <v>29.489528656005898</v>
      </c>
      <c r="G1464" s="4">
        <v>29.870849609375</v>
      </c>
      <c r="H1464" s="4">
        <v>29.933637619018601</v>
      </c>
      <c r="I1464" s="4">
        <v>30.045761108398398</v>
      </c>
      <c r="J1464" s="4">
        <v>29.57698059082033</v>
      </c>
      <c r="K1464" s="4">
        <v>29.950082778930664</v>
      </c>
      <c r="M1464" s="4">
        <v>2.2725325172954598</v>
      </c>
      <c r="N1464" s="4">
        <v>8.5125628140703506E-3</v>
      </c>
      <c r="O1464" s="5">
        <v>-0.37310218811035201</v>
      </c>
      <c r="P1464" s="4">
        <v>-5.4968675491224896</v>
      </c>
    </row>
    <row r="1465" spans="1:16" x14ac:dyDescent="0.25">
      <c r="A1465" s="4" t="s">
        <v>1697</v>
      </c>
      <c r="B1465" s="4" t="s">
        <v>9184</v>
      </c>
      <c r="C1465" s="4" t="s">
        <v>1698</v>
      </c>
      <c r="D1465" s="4">
        <v>28.541252136230501</v>
      </c>
      <c r="E1465" s="4">
        <v>29.774744033813501</v>
      </c>
      <c r="F1465" s="4">
        <v>29.367946624755898</v>
      </c>
      <c r="G1465" s="4">
        <v>29.767848968505898</v>
      </c>
      <c r="H1465" s="4">
        <v>29.484416961669901</v>
      </c>
      <c r="I1465" s="4">
        <v>29.572263717651399</v>
      </c>
      <c r="J1465" s="4">
        <v>29.227980931599969</v>
      </c>
      <c r="K1465" s="4">
        <v>29.608176549275729</v>
      </c>
      <c r="M1465" s="4">
        <v>0.437652912703477</v>
      </c>
      <c r="N1465" s="4">
        <v>0.35258839406207798</v>
      </c>
      <c r="O1465" s="5">
        <v>-0.38019561767578097</v>
      </c>
      <c r="P1465" s="4">
        <v>-1.0208429081521</v>
      </c>
    </row>
    <row r="1466" spans="1:16" x14ac:dyDescent="0.25">
      <c r="A1466" s="4" t="s">
        <v>6693</v>
      </c>
      <c r="B1466" s="4" t="s">
        <v>8667</v>
      </c>
      <c r="C1466" s="4" t="s">
        <v>6695</v>
      </c>
      <c r="D1466" s="4">
        <v>29.925968170166001</v>
      </c>
      <c r="E1466" s="4">
        <v>30.005723953247099</v>
      </c>
      <c r="F1466" s="4">
        <v>29.0649929046631</v>
      </c>
      <c r="G1466" s="4">
        <v>30.4197387695313</v>
      </c>
      <c r="H1466" s="4">
        <v>30.0062351226807</v>
      </c>
      <c r="I1466" s="4">
        <v>29.711858749389599</v>
      </c>
      <c r="J1466" s="4">
        <v>29.665561676025401</v>
      </c>
      <c r="K1466" s="4">
        <v>30.045944213867198</v>
      </c>
      <c r="M1466" s="4">
        <v>0.44905422661621303</v>
      </c>
      <c r="N1466" s="4">
        <v>0.34164095563139901</v>
      </c>
      <c r="O1466" s="5">
        <v>-0.38038253784179699</v>
      </c>
      <c r="P1466" s="4">
        <v>-1.0436025911842499</v>
      </c>
    </row>
    <row r="1467" spans="1:16" x14ac:dyDescent="0.25">
      <c r="A1467" s="4" t="s">
        <v>5210</v>
      </c>
      <c r="B1467" s="4" t="s">
        <v>9087</v>
      </c>
      <c r="C1467" s="4" t="s">
        <v>5212</v>
      </c>
      <c r="D1467" s="4">
        <v>32.331638336181598</v>
      </c>
      <c r="E1467" s="4">
        <v>32.346729278564503</v>
      </c>
      <c r="F1467" s="4">
        <v>31.974134445190401</v>
      </c>
      <c r="G1467" s="4">
        <v>32.720745086669901</v>
      </c>
      <c r="H1467" s="4">
        <v>32.561531066894503</v>
      </c>
      <c r="I1467" s="4">
        <v>32.512107849121101</v>
      </c>
      <c r="J1467" s="4">
        <v>32.217500686645501</v>
      </c>
      <c r="K1467" s="4">
        <v>32.598128000895166</v>
      </c>
      <c r="M1467" s="4">
        <v>1.30122882831336</v>
      </c>
      <c r="N1467" s="4">
        <v>4.1349557522123902E-2</v>
      </c>
      <c r="O1467" s="5">
        <v>-0.380627314249672</v>
      </c>
      <c r="P1467" s="4">
        <v>-2.7768925485730098</v>
      </c>
    </row>
    <row r="1468" spans="1:16" x14ac:dyDescent="0.25">
      <c r="A1468" s="4" t="s">
        <v>5158</v>
      </c>
      <c r="B1468" s="4" t="s">
        <v>9337</v>
      </c>
      <c r="C1468" s="4" t="s">
        <v>5160</v>
      </c>
      <c r="D1468" s="4">
        <v>25.1385898590088</v>
      </c>
      <c r="E1468" s="4">
        <v>24.6845512390137</v>
      </c>
      <c r="F1468" s="4">
        <v>23.9533786773682</v>
      </c>
      <c r="G1468" s="4">
        <v>25.808185577392599</v>
      </c>
      <c r="H1468" s="4">
        <v>24.8679294586182</v>
      </c>
      <c r="I1468" s="4">
        <v>24.245073318481399</v>
      </c>
      <c r="J1468" s="4">
        <v>24.592173258463571</v>
      </c>
      <c r="K1468" s="4">
        <v>24.973729451497402</v>
      </c>
      <c r="M1468" s="4">
        <v>0.267354239330026</v>
      </c>
      <c r="N1468" s="4">
        <v>0.59107350216182797</v>
      </c>
      <c r="O1468" s="5">
        <v>-0.38155619303385202</v>
      </c>
      <c r="P1468" s="4">
        <v>-0.66867453179807601</v>
      </c>
    </row>
    <row r="1469" spans="1:16" x14ac:dyDescent="0.25">
      <c r="A1469" s="4" t="s">
        <v>2657</v>
      </c>
      <c r="B1469" s="4" t="s">
        <v>7849</v>
      </c>
      <c r="C1469" s="4" t="s">
        <v>2658</v>
      </c>
      <c r="D1469" s="4">
        <v>23.8997097015381</v>
      </c>
      <c r="E1469" s="4">
        <v>23.916193008422901</v>
      </c>
      <c r="F1469" s="4">
        <v>24.748765945434599</v>
      </c>
      <c r="G1469" s="4">
        <v>25.160112380981399</v>
      </c>
      <c r="H1469" s="4">
        <v>23.740577697753899</v>
      </c>
      <c r="I1469" s="4">
        <v>24.809476852416999</v>
      </c>
      <c r="J1469" s="4">
        <v>24.188222885131864</v>
      </c>
      <c r="K1469" s="4">
        <v>24.570055643717428</v>
      </c>
      <c r="M1469" s="4">
        <v>0.30431550223325399</v>
      </c>
      <c r="N1469" s="4">
        <v>0.53028211586901797</v>
      </c>
      <c r="O1469" s="5">
        <v>-0.381832758585613</v>
      </c>
      <c r="P1469" s="4">
        <v>-0.74764521323104804</v>
      </c>
    </row>
    <row r="1470" spans="1:16" x14ac:dyDescent="0.25">
      <c r="A1470" s="4" t="s">
        <v>5226</v>
      </c>
      <c r="B1470" s="4" t="s">
        <v>9045</v>
      </c>
      <c r="C1470" s="4" t="s">
        <v>5228</v>
      </c>
      <c r="D1470" s="4">
        <v>29.273340225219702</v>
      </c>
      <c r="E1470" s="4">
        <v>29.0764865875244</v>
      </c>
      <c r="F1470" s="4">
        <v>29.084592819213899</v>
      </c>
      <c r="G1470" s="4">
        <v>29.512964248657202</v>
      </c>
      <c r="H1470" s="4">
        <v>29.364574432373001</v>
      </c>
      <c r="I1470" s="4">
        <v>29.705947875976602</v>
      </c>
      <c r="J1470" s="4">
        <v>29.144806543985997</v>
      </c>
      <c r="K1470" s="4">
        <v>29.527828852335603</v>
      </c>
      <c r="M1470" s="4">
        <v>1.5027856138401201</v>
      </c>
      <c r="N1470" s="4">
        <v>2.80557667934094E-2</v>
      </c>
      <c r="O1470" s="5">
        <v>-0.38302230834960899</v>
      </c>
      <c r="P1470" s="4">
        <v>-3.2484886456910398</v>
      </c>
    </row>
    <row r="1471" spans="1:16" x14ac:dyDescent="0.25">
      <c r="A1471" s="4" t="s">
        <v>3610</v>
      </c>
      <c r="B1471" s="4" t="s">
        <v>9121</v>
      </c>
      <c r="C1471" s="4" t="s">
        <v>3612</v>
      </c>
      <c r="D1471" s="4">
        <v>31.782218933105501</v>
      </c>
      <c r="E1471" s="4">
        <v>31.834144592285199</v>
      </c>
      <c r="F1471" s="4">
        <v>31.574600219726602</v>
      </c>
      <c r="G1471" s="4">
        <v>32.101104736328097</v>
      </c>
      <c r="H1471" s="4">
        <v>31.9792804718018</v>
      </c>
      <c r="I1471" s="4">
        <v>32.267745971679702</v>
      </c>
      <c r="J1471" s="4">
        <v>31.730321248372434</v>
      </c>
      <c r="K1471" s="4">
        <v>32.116043726603202</v>
      </c>
      <c r="M1471" s="4">
        <v>1.54310652433877</v>
      </c>
      <c r="N1471" s="4">
        <v>2.5953246753246801E-2</v>
      </c>
      <c r="O1471" s="5">
        <v>-0.38572247823079298</v>
      </c>
      <c r="P1471" s="4">
        <v>-3.34752061282965</v>
      </c>
    </row>
    <row r="1472" spans="1:16" x14ac:dyDescent="0.25">
      <c r="A1472" s="4" t="s">
        <v>1069</v>
      </c>
      <c r="B1472" s="4" t="s">
        <v>9034</v>
      </c>
      <c r="C1472" s="4" t="s">
        <v>1071</v>
      </c>
      <c r="D1472" s="4">
        <v>29.949527740478501</v>
      </c>
      <c r="E1472" s="4">
        <v>29.9051113128662</v>
      </c>
      <c r="F1472" s="4">
        <v>29.757545471191399</v>
      </c>
      <c r="G1472" s="4">
        <v>30.426935195922901</v>
      </c>
      <c r="H1472" s="4">
        <v>30.223514556884801</v>
      </c>
      <c r="I1472" s="4">
        <v>30.122411727905298</v>
      </c>
      <c r="J1472" s="4">
        <v>29.870728174845368</v>
      </c>
      <c r="K1472" s="4">
        <v>30.257620493571</v>
      </c>
      <c r="M1472" s="4">
        <v>1.6528389886577499</v>
      </c>
      <c r="N1472" s="4">
        <v>2.1684210526315799E-2</v>
      </c>
      <c r="O1472" s="5">
        <v>-0.38689231872558599</v>
      </c>
      <c r="P1472" s="4">
        <v>-3.6258589651794102</v>
      </c>
    </row>
    <row r="1473" spans="1:16" x14ac:dyDescent="0.25">
      <c r="A1473" s="4" t="s">
        <v>7423</v>
      </c>
      <c r="B1473" s="4" t="s">
        <v>8635</v>
      </c>
      <c r="C1473" s="4" t="s">
        <v>7425</v>
      </c>
      <c r="D1473" s="4">
        <v>27.5475368499756</v>
      </c>
      <c r="E1473" s="4">
        <v>27.673957824706999</v>
      </c>
      <c r="F1473" s="4">
        <v>27.504581451416001</v>
      </c>
      <c r="G1473" s="4">
        <v>28.3299674987793</v>
      </c>
      <c r="H1473" s="4">
        <v>28.156221389770501</v>
      </c>
      <c r="I1473" s="4">
        <v>27.420751571655298</v>
      </c>
      <c r="J1473" s="4">
        <v>27.575358708699536</v>
      </c>
      <c r="K1473" s="4">
        <v>27.968980153401702</v>
      </c>
      <c r="M1473" s="4">
        <v>0.62525401887935295</v>
      </c>
      <c r="N1473" s="4">
        <v>0.20947112462006101</v>
      </c>
      <c r="O1473" s="5">
        <v>-0.39362144470214799</v>
      </c>
      <c r="P1473" s="4">
        <v>-1.38959216822089</v>
      </c>
    </row>
    <row r="1474" spans="1:16" x14ac:dyDescent="0.25">
      <c r="A1474" s="4" t="s">
        <v>6354</v>
      </c>
      <c r="B1474" s="4" t="s">
        <v>9145</v>
      </c>
      <c r="C1474" s="4" t="s">
        <v>6356</v>
      </c>
      <c r="D1474" s="4">
        <v>27.597934722900401</v>
      </c>
      <c r="E1474" s="4">
        <v>27.8258762359619</v>
      </c>
      <c r="F1474" s="4">
        <v>27.280948638916001</v>
      </c>
      <c r="G1474" s="4">
        <v>28.125856399536101</v>
      </c>
      <c r="H1474" s="4">
        <v>27.8310852050781</v>
      </c>
      <c r="I1474" s="4">
        <v>27.948024749755898</v>
      </c>
      <c r="J1474" s="4">
        <v>27.568253199259434</v>
      </c>
      <c r="K1474" s="4">
        <v>27.968322118123368</v>
      </c>
      <c r="M1474" s="4">
        <v>1.04557079150873</v>
      </c>
      <c r="N1474" s="4">
        <v>7.0467253176930603E-2</v>
      </c>
      <c r="O1474" s="5">
        <v>-0.40006891886392998</v>
      </c>
      <c r="P1474" s="4">
        <v>-2.22571264958043</v>
      </c>
    </row>
    <row r="1475" spans="1:16" x14ac:dyDescent="0.25">
      <c r="A1475" s="4" t="s">
        <v>2332</v>
      </c>
      <c r="B1475" s="4" t="s">
        <v>9178</v>
      </c>
      <c r="C1475" s="4" t="s">
        <v>2334</v>
      </c>
      <c r="D1475" s="4">
        <v>27.1520481109619</v>
      </c>
      <c r="E1475" s="4">
        <v>27.405544281005898</v>
      </c>
      <c r="F1475" s="4">
        <v>27.447710037231399</v>
      </c>
      <c r="G1475" s="4">
        <v>27.366645812988299</v>
      </c>
      <c r="H1475" s="4">
        <v>28.022954940795898</v>
      </c>
      <c r="I1475" s="4">
        <v>27.827508926391602</v>
      </c>
      <c r="J1475" s="4">
        <v>27.335100809733067</v>
      </c>
      <c r="K1475" s="4">
        <v>27.739036560058597</v>
      </c>
      <c r="M1475" s="4">
        <v>0.87306511691588196</v>
      </c>
      <c r="N1475" s="4">
        <v>0.10808077260755</v>
      </c>
      <c r="O1475" s="5">
        <v>-0.40393575032551998</v>
      </c>
      <c r="P1475" s="4">
        <v>-1.87568524619664</v>
      </c>
    </row>
    <row r="1476" spans="1:16" x14ac:dyDescent="0.25">
      <c r="A1476" s="4" t="s">
        <v>7275</v>
      </c>
      <c r="B1476" s="4" t="s">
        <v>9160</v>
      </c>
      <c r="C1476" s="4" t="s">
        <v>7277</v>
      </c>
      <c r="D1476" s="4">
        <v>33.583976745605497</v>
      </c>
      <c r="E1476" s="4">
        <v>33.2252388000488</v>
      </c>
      <c r="F1476" s="4">
        <v>33.031959533691399</v>
      </c>
      <c r="G1476" s="4">
        <v>33.828403472900398</v>
      </c>
      <c r="H1476" s="4">
        <v>33.6348266601563</v>
      </c>
      <c r="I1476" s="4">
        <v>33.599857330322301</v>
      </c>
      <c r="J1476" s="4">
        <v>33.280391693115234</v>
      </c>
      <c r="K1476" s="4">
        <v>33.687695821126333</v>
      </c>
      <c r="M1476" s="4">
        <v>1.08396228128035</v>
      </c>
      <c r="N1476" s="4">
        <v>6.2991026919242299E-2</v>
      </c>
      <c r="O1476" s="5">
        <v>-0.40730412801107002</v>
      </c>
      <c r="P1476" s="4">
        <v>-2.3056982964172601</v>
      </c>
    </row>
    <row r="1477" spans="1:16" x14ac:dyDescent="0.25">
      <c r="A1477" s="4" t="s">
        <v>4513</v>
      </c>
      <c r="B1477" s="4" t="s">
        <v>8751</v>
      </c>
      <c r="C1477" s="4" t="s">
        <v>4515</v>
      </c>
      <c r="D1477" s="4">
        <v>27.322515487670898</v>
      </c>
      <c r="E1477" s="4">
        <v>27.2392673492432</v>
      </c>
      <c r="F1477" s="4">
        <v>26.920164108276399</v>
      </c>
      <c r="G1477" s="4">
        <v>27.646196365356399</v>
      </c>
      <c r="H1477" s="4">
        <v>27.432176589965799</v>
      </c>
      <c r="I1477" s="4">
        <v>27.6361389160156</v>
      </c>
      <c r="J1477" s="4">
        <v>27.160648981730166</v>
      </c>
      <c r="K1477" s="4">
        <v>27.571503957112597</v>
      </c>
      <c r="M1477" s="4">
        <v>1.3608992198382499</v>
      </c>
      <c r="N1477" s="4">
        <v>3.7227220299884699E-2</v>
      </c>
      <c r="O1477" s="5">
        <v>-0.410854975382485</v>
      </c>
      <c r="P1477" s="4">
        <v>-2.91267695063038</v>
      </c>
    </row>
    <row r="1478" spans="1:16" x14ac:dyDescent="0.25">
      <c r="A1478" s="4" t="s">
        <v>4456</v>
      </c>
      <c r="B1478" s="4" t="s">
        <v>9109</v>
      </c>
      <c r="C1478" s="4" t="s">
        <v>4458</v>
      </c>
      <c r="D1478" s="4">
        <v>31.8194694519043</v>
      </c>
      <c r="E1478" s="4">
        <v>32.144893646240199</v>
      </c>
      <c r="F1478" s="4">
        <v>32.323169708252003</v>
      </c>
      <c r="G1478" s="4">
        <v>32.349227905273402</v>
      </c>
      <c r="H1478" s="4">
        <v>32.479888916015597</v>
      </c>
      <c r="I1478" s="4">
        <v>32.691776275634801</v>
      </c>
      <c r="J1478" s="4">
        <v>32.095844268798835</v>
      </c>
      <c r="K1478" s="4">
        <v>32.506964365641267</v>
      </c>
      <c r="M1478" s="4">
        <v>1.08547497110425</v>
      </c>
      <c r="N1478" s="4">
        <v>6.2993006993007E-2</v>
      </c>
      <c r="O1478" s="5">
        <v>-0.41112009684244599</v>
      </c>
      <c r="P1478" s="4">
        <v>-2.3088677871393202</v>
      </c>
    </row>
    <row r="1479" spans="1:16" x14ac:dyDescent="0.25">
      <c r="A1479" s="4" t="s">
        <v>4849</v>
      </c>
      <c r="B1479" s="4" t="s">
        <v>9111</v>
      </c>
      <c r="C1479" s="4" t="s">
        <v>4851</v>
      </c>
      <c r="D1479" s="4">
        <v>30.449598312377901</v>
      </c>
      <c r="E1479" s="4">
        <v>30.6266765594482</v>
      </c>
      <c r="F1479" s="4">
        <v>30.682773590087901</v>
      </c>
      <c r="G1479" s="4">
        <v>30.970832824706999</v>
      </c>
      <c r="H1479" s="4">
        <v>31.045843124389599</v>
      </c>
      <c r="I1479" s="4">
        <v>30.977249145507798</v>
      </c>
      <c r="J1479" s="4">
        <v>30.58634948730467</v>
      </c>
      <c r="K1479" s="4">
        <v>30.997975031534796</v>
      </c>
      <c r="M1479" s="4">
        <v>2.2857650281879001</v>
      </c>
      <c r="N1479" s="4">
        <v>8.0913705583756292E-3</v>
      </c>
      <c r="O1479" s="5">
        <v>-0.41162554423014402</v>
      </c>
      <c r="P1479" s="4">
        <v>-5.54344277387752</v>
      </c>
    </row>
    <row r="1480" spans="1:16" x14ac:dyDescent="0.25">
      <c r="A1480" s="4" t="s">
        <v>7632</v>
      </c>
      <c r="B1480" s="4" t="s">
        <v>9148</v>
      </c>
      <c r="C1480" s="4" t="s">
        <v>7633</v>
      </c>
      <c r="D1480" s="4">
        <v>29.126785278320298</v>
      </c>
      <c r="E1480" s="4">
        <v>29.070255279541001</v>
      </c>
      <c r="F1480" s="4">
        <v>29.012653350830099</v>
      </c>
      <c r="G1480" s="4">
        <v>29.206579208373999</v>
      </c>
      <c r="H1480" s="4">
        <v>29.740327835083001</v>
      </c>
      <c r="I1480" s="4">
        <v>29.498771667480501</v>
      </c>
      <c r="J1480" s="4">
        <v>29.069897969563801</v>
      </c>
      <c r="K1480" s="4">
        <v>29.481892903645832</v>
      </c>
      <c r="M1480" s="4">
        <v>1.2265458173780099</v>
      </c>
      <c r="N1480" s="4">
        <v>4.63312101910828E-2</v>
      </c>
      <c r="O1480" s="5">
        <v>-0.41199493408203097</v>
      </c>
      <c r="P1480" s="4">
        <v>-2.6110483307935399</v>
      </c>
    </row>
    <row r="1481" spans="1:16" x14ac:dyDescent="0.25">
      <c r="A1481" s="4" t="s">
        <v>3136</v>
      </c>
      <c r="B1481" s="4" t="s">
        <v>9165</v>
      </c>
      <c r="C1481" s="4" t="s">
        <v>3137</v>
      </c>
      <c r="D1481" s="4">
        <v>28.927295684814499</v>
      </c>
      <c r="E1481" s="4">
        <v>28.4937038421631</v>
      </c>
      <c r="F1481" s="4">
        <v>28.587352752685501</v>
      </c>
      <c r="G1481" s="4">
        <v>29.449937820434599</v>
      </c>
      <c r="H1481" s="4">
        <v>29.2186489105225</v>
      </c>
      <c r="I1481" s="4">
        <v>28.5802307128906</v>
      </c>
      <c r="J1481" s="4">
        <v>28.669450759887699</v>
      </c>
      <c r="K1481" s="4">
        <v>29.082939147949233</v>
      </c>
      <c r="M1481" s="4">
        <v>0.640018287320825</v>
      </c>
      <c r="N1481" s="4">
        <v>0.20117557251908399</v>
      </c>
      <c r="O1481" s="5">
        <v>-0.41348838806152299</v>
      </c>
      <c r="P1481" s="4">
        <v>-1.4183480258433201</v>
      </c>
    </row>
    <row r="1482" spans="1:16" x14ac:dyDescent="0.25">
      <c r="A1482" s="4" t="s">
        <v>1717</v>
      </c>
      <c r="B1482" s="4" t="s">
        <v>9156</v>
      </c>
      <c r="C1482" s="4" t="s">
        <v>1719</v>
      </c>
      <c r="D1482" s="4">
        <v>28.918434143066399</v>
      </c>
      <c r="E1482" s="4">
        <v>29.194120407104499</v>
      </c>
      <c r="F1482" s="4">
        <v>29.147214889526399</v>
      </c>
      <c r="G1482" s="4">
        <v>29.567445755004901</v>
      </c>
      <c r="H1482" s="4">
        <v>29.4988803863525</v>
      </c>
      <c r="I1482" s="4">
        <v>29.436630249023398</v>
      </c>
      <c r="J1482" s="4">
        <v>29.086589813232433</v>
      </c>
      <c r="K1482" s="4">
        <v>29.500985463460268</v>
      </c>
      <c r="M1482" s="4">
        <v>1.948305993205</v>
      </c>
      <c r="N1482" s="4">
        <v>1.3423357664233601E-2</v>
      </c>
      <c r="O1482" s="5">
        <v>-0.41439565022786301</v>
      </c>
      <c r="P1482" s="4">
        <v>-4.4480076710547802</v>
      </c>
    </row>
    <row r="1483" spans="1:16" x14ac:dyDescent="0.25">
      <c r="A1483" s="4" t="s">
        <v>4392</v>
      </c>
      <c r="B1483" s="4" t="s">
        <v>8445</v>
      </c>
      <c r="C1483" s="4" t="s">
        <v>4394</v>
      </c>
      <c r="D1483" s="4">
        <v>25.401849746704102</v>
      </c>
      <c r="E1483" s="4">
        <v>25.2274494171143</v>
      </c>
      <c r="F1483" s="4">
        <v>25.128322601318398</v>
      </c>
      <c r="G1483" s="4">
        <v>25.769241333007798</v>
      </c>
      <c r="H1483" s="4">
        <v>25.641414642333999</v>
      </c>
      <c r="I1483" s="4">
        <v>25.590478897094702</v>
      </c>
      <c r="J1483" s="4">
        <v>25.252540588378935</v>
      </c>
      <c r="K1483" s="4">
        <v>25.667044957478833</v>
      </c>
      <c r="M1483" s="4">
        <v>1.9038804884498</v>
      </c>
      <c r="N1483" s="4">
        <v>1.52899824253076E-2</v>
      </c>
      <c r="O1483" s="5">
        <v>-0.41450436909993399</v>
      </c>
      <c r="P1483" s="4">
        <v>-4.3169625298884897</v>
      </c>
    </row>
    <row r="1484" spans="1:16" x14ac:dyDescent="0.25">
      <c r="A1484" s="4" t="s">
        <v>3811</v>
      </c>
      <c r="B1484" s="4" t="s">
        <v>9157</v>
      </c>
      <c r="C1484" s="4" t="s">
        <v>3812</v>
      </c>
      <c r="D1484" s="4">
        <v>30.568222045898398</v>
      </c>
      <c r="E1484" s="4">
        <v>30.321491241455099</v>
      </c>
      <c r="F1484" s="4">
        <v>30.344152450561499</v>
      </c>
      <c r="G1484" s="4">
        <v>30.8400974273682</v>
      </c>
      <c r="H1484" s="4">
        <v>30.769914627075199</v>
      </c>
      <c r="I1484" s="4">
        <v>30.869693756103501</v>
      </c>
      <c r="J1484" s="4">
        <v>30.411288579304998</v>
      </c>
      <c r="K1484" s="4">
        <v>30.826568603515636</v>
      </c>
      <c r="M1484" s="4">
        <v>2.1060677110907098</v>
      </c>
      <c r="N1484" s="4">
        <v>1.0609442060085799E-2</v>
      </c>
      <c r="O1484" s="5">
        <v>-0.415280024210613</v>
      </c>
      <c r="P1484" s="4">
        <v>-4.93708470419487</v>
      </c>
    </row>
    <row r="1485" spans="1:16" x14ac:dyDescent="0.25">
      <c r="A1485" s="4" t="s">
        <v>7630</v>
      </c>
      <c r="B1485" s="4" t="s">
        <v>9159</v>
      </c>
      <c r="C1485" s="4" t="s">
        <v>7631</v>
      </c>
      <c r="D1485" s="4">
        <v>28.9701251983643</v>
      </c>
      <c r="E1485" s="4">
        <v>29.130170822143601</v>
      </c>
      <c r="F1485" s="4">
        <v>29.1087322235107</v>
      </c>
      <c r="G1485" s="4">
        <v>30.035917282104499</v>
      </c>
      <c r="H1485" s="4">
        <v>29.3430080413818</v>
      </c>
      <c r="I1485" s="4">
        <v>29.082422256469702</v>
      </c>
      <c r="J1485" s="4">
        <v>29.069676081339534</v>
      </c>
      <c r="K1485" s="4">
        <v>29.487115859985334</v>
      </c>
      <c r="M1485" s="4">
        <v>0.65363471618071001</v>
      </c>
      <c r="N1485" s="4">
        <v>0.19470778720123399</v>
      </c>
      <c r="O1485" s="5">
        <v>-0.41743977864583198</v>
      </c>
      <c r="P1485" s="4">
        <v>-1.4448661121482</v>
      </c>
    </row>
    <row r="1486" spans="1:16" x14ac:dyDescent="0.25">
      <c r="A1486" s="4" t="s">
        <v>2324</v>
      </c>
      <c r="B1486" s="4" t="s">
        <v>9023</v>
      </c>
      <c r="C1486" s="4" t="s">
        <v>2326</v>
      </c>
      <c r="D1486" s="4">
        <v>29.943305969238299</v>
      </c>
      <c r="E1486" s="4">
        <v>29.872724533081101</v>
      </c>
      <c r="F1486" s="4">
        <v>29.846641540527301</v>
      </c>
      <c r="G1486" s="4">
        <v>30.488264083862301</v>
      </c>
      <c r="H1486" s="4">
        <v>30.132942199706999</v>
      </c>
      <c r="I1486" s="4">
        <v>30.303236007690401</v>
      </c>
      <c r="J1486" s="4">
        <v>29.887557347615569</v>
      </c>
      <c r="K1486" s="4">
        <v>30.308147430419904</v>
      </c>
      <c r="M1486" s="4">
        <v>1.77275710234849</v>
      </c>
      <c r="N1486" s="4">
        <v>1.7170886075949399E-2</v>
      </c>
      <c r="O1486" s="5">
        <v>-0.420590082804363</v>
      </c>
      <c r="P1486" s="4">
        <v>-3.9459705875023499</v>
      </c>
    </row>
    <row r="1487" spans="1:16" x14ac:dyDescent="0.25">
      <c r="A1487" s="4" t="s">
        <v>1966</v>
      </c>
      <c r="B1487" s="4" t="s">
        <v>9195</v>
      </c>
      <c r="C1487" s="4" t="s">
        <v>1968</v>
      </c>
      <c r="D1487" s="4">
        <v>27.337703704833999</v>
      </c>
      <c r="E1487" s="4">
        <v>27.326377868652301</v>
      </c>
      <c r="F1487" s="4">
        <v>27.364730834960898</v>
      </c>
      <c r="G1487" s="4">
        <v>27.8627014160156</v>
      </c>
      <c r="H1487" s="4">
        <v>27.891572952270501</v>
      </c>
      <c r="I1487" s="4">
        <v>27.552534103393601</v>
      </c>
      <c r="J1487" s="4">
        <v>27.342937469482397</v>
      </c>
      <c r="K1487" s="4">
        <v>27.768936157226566</v>
      </c>
      <c r="M1487" s="4">
        <v>1.75743298925858</v>
      </c>
      <c r="N1487" s="4">
        <v>1.7098283931357299E-2</v>
      </c>
      <c r="O1487" s="5">
        <v>-0.42599868774414101</v>
      </c>
      <c r="P1487" s="4">
        <v>-3.9040815356876202</v>
      </c>
    </row>
    <row r="1488" spans="1:16" x14ac:dyDescent="0.25">
      <c r="A1488" s="4" t="s">
        <v>4581</v>
      </c>
      <c r="B1488" s="4" t="s">
        <v>9169</v>
      </c>
      <c r="C1488" s="4" t="s">
        <v>4583</v>
      </c>
      <c r="D1488" s="4">
        <v>28.431669235229499</v>
      </c>
      <c r="E1488" s="4">
        <v>28.440324783325199</v>
      </c>
      <c r="F1488" s="4">
        <v>28.114252090454102</v>
      </c>
      <c r="G1488" s="4">
        <v>28.856784820556602</v>
      </c>
      <c r="H1488" s="4">
        <v>28.6521301269531</v>
      </c>
      <c r="I1488" s="4">
        <v>28.7564373016357</v>
      </c>
      <c r="J1488" s="4">
        <v>28.328748703002933</v>
      </c>
      <c r="K1488" s="4">
        <v>28.755117416381797</v>
      </c>
      <c r="M1488" s="4">
        <v>1.5965332918061601</v>
      </c>
      <c r="N1488" s="4">
        <v>2.3989145183174999E-2</v>
      </c>
      <c r="O1488" s="5">
        <v>-0.42636871337890597</v>
      </c>
      <c r="P1488" s="4">
        <v>-3.48138191119655</v>
      </c>
    </row>
    <row r="1489" spans="1:16" x14ac:dyDescent="0.25">
      <c r="A1489" s="4" t="s">
        <v>3035</v>
      </c>
      <c r="B1489" s="4" t="s">
        <v>9044</v>
      </c>
      <c r="C1489" s="4" t="s">
        <v>3037</v>
      </c>
      <c r="D1489" s="4">
        <v>28.115440368652301</v>
      </c>
      <c r="E1489" s="4">
        <v>27.976099014282202</v>
      </c>
      <c r="F1489" s="4">
        <v>27.513731002807599</v>
      </c>
      <c r="G1489" s="4">
        <v>27.759101867675799</v>
      </c>
      <c r="H1489" s="4">
        <v>28.566356658935501</v>
      </c>
      <c r="I1489" s="4">
        <v>28.572780609130898</v>
      </c>
      <c r="J1489" s="4">
        <v>27.868423461914034</v>
      </c>
      <c r="K1489" s="4">
        <v>28.299413045247402</v>
      </c>
      <c r="M1489" s="4">
        <v>0.59130038271122798</v>
      </c>
      <c r="N1489" s="4">
        <v>0.22765604151223101</v>
      </c>
      <c r="O1489" s="5">
        <v>-0.43098958333333198</v>
      </c>
      <c r="P1489" s="4">
        <v>-1.32341716152011</v>
      </c>
    </row>
    <row r="1490" spans="1:16" x14ac:dyDescent="0.25">
      <c r="A1490" s="4" t="s">
        <v>2982</v>
      </c>
      <c r="B1490" s="4" t="s">
        <v>9050</v>
      </c>
      <c r="C1490" s="4" t="s">
        <v>2984</v>
      </c>
      <c r="D1490" s="4">
        <v>30.754055023193398</v>
      </c>
      <c r="E1490" s="4">
        <v>30.069524765014599</v>
      </c>
      <c r="F1490" s="4">
        <v>30.4212436676025</v>
      </c>
      <c r="G1490" s="4">
        <v>30.6798210144043</v>
      </c>
      <c r="H1490" s="4">
        <v>30.95530128479</v>
      </c>
      <c r="I1490" s="4">
        <v>30.904697418212901</v>
      </c>
      <c r="J1490" s="4">
        <v>30.41494115193683</v>
      </c>
      <c r="K1490" s="4">
        <v>30.846606572469067</v>
      </c>
      <c r="M1490" s="4">
        <v>0.93893309741754505</v>
      </c>
      <c r="N1490" s="4">
        <v>9.1435897435897404E-2</v>
      </c>
      <c r="O1490" s="5">
        <v>-0.43166542053222701</v>
      </c>
      <c r="P1490" s="4">
        <v>-2.0077210629858002</v>
      </c>
    </row>
    <row r="1491" spans="1:16" x14ac:dyDescent="0.25">
      <c r="A1491" s="4" t="s">
        <v>6261</v>
      </c>
      <c r="B1491" s="4" t="s">
        <v>9093</v>
      </c>
      <c r="C1491" s="4" t="s">
        <v>6263</v>
      </c>
      <c r="D1491" s="4">
        <v>25.626399993896499</v>
      </c>
      <c r="E1491" s="4">
        <v>26.014440536498999</v>
      </c>
      <c r="F1491" s="4">
        <v>26.444677352905298</v>
      </c>
      <c r="G1491" s="4">
        <v>26.075922012329102</v>
      </c>
      <c r="H1491" s="4">
        <v>26.654260635376001</v>
      </c>
      <c r="I1491" s="4">
        <v>26.652027130126999</v>
      </c>
      <c r="J1491" s="4">
        <v>26.028505961100265</v>
      </c>
      <c r="K1491" s="4">
        <v>26.460736592610701</v>
      </c>
      <c r="M1491" s="4">
        <v>0.64001543615768997</v>
      </c>
      <c r="N1491" s="4">
        <v>0.20109534706331</v>
      </c>
      <c r="O1491" s="5">
        <v>-0.43223063151041402</v>
      </c>
      <c r="P1491" s="4">
        <v>-1.4183424731521601</v>
      </c>
    </row>
    <row r="1492" spans="1:16" x14ac:dyDescent="0.25">
      <c r="A1492" s="4" t="s">
        <v>4429</v>
      </c>
      <c r="B1492" s="4" t="s">
        <v>9001</v>
      </c>
      <c r="C1492" s="4" t="s">
        <v>4431</v>
      </c>
      <c r="D1492" s="4">
        <v>29.371778488159201</v>
      </c>
      <c r="E1492" s="4">
        <v>29.081336975097699</v>
      </c>
      <c r="F1492" s="4">
        <v>28.868881225585898</v>
      </c>
      <c r="G1492" s="4">
        <v>29.526081085205099</v>
      </c>
      <c r="H1492" s="4">
        <v>29.585609436035199</v>
      </c>
      <c r="I1492" s="4">
        <v>29.509595870971701</v>
      </c>
      <c r="J1492" s="4">
        <v>29.107332229614268</v>
      </c>
      <c r="K1492" s="4">
        <v>29.540428797404001</v>
      </c>
      <c r="M1492" s="4">
        <v>1.3705051175335099</v>
      </c>
      <c r="N1492" s="4">
        <v>3.6889918887601403E-2</v>
      </c>
      <c r="O1492" s="5">
        <v>-0.433096567789715</v>
      </c>
      <c r="P1492" s="4">
        <v>-2.9348231520241801</v>
      </c>
    </row>
    <row r="1493" spans="1:16" x14ac:dyDescent="0.25">
      <c r="A1493" s="4" t="s">
        <v>6186</v>
      </c>
      <c r="B1493" s="4" t="s">
        <v>9113</v>
      </c>
      <c r="C1493" s="4" t="s">
        <v>6188</v>
      </c>
      <c r="D1493" s="4">
        <v>30.120964050293001</v>
      </c>
      <c r="E1493" s="4">
        <v>29.966251373291001</v>
      </c>
      <c r="F1493" s="4">
        <v>29.957052230835</v>
      </c>
      <c r="G1493" s="4">
        <v>30.471736907958999</v>
      </c>
      <c r="H1493" s="4">
        <v>30.241483688354499</v>
      </c>
      <c r="I1493" s="4">
        <v>30.638025283813501</v>
      </c>
      <c r="J1493" s="4">
        <v>30.014755884806334</v>
      </c>
      <c r="K1493" s="4">
        <v>30.450415293375666</v>
      </c>
      <c r="M1493" s="4">
        <v>1.5799124954326</v>
      </c>
      <c r="N1493" s="4">
        <v>2.4634666666666701E-2</v>
      </c>
      <c r="O1493" s="5">
        <v>-0.43565940856933599</v>
      </c>
      <c r="P1493" s="4">
        <v>-3.43940848033369</v>
      </c>
    </row>
    <row r="1494" spans="1:16" x14ac:dyDescent="0.25">
      <c r="A1494" s="4" t="s">
        <v>5648</v>
      </c>
      <c r="B1494" s="4" t="s">
        <v>8894</v>
      </c>
      <c r="C1494" s="4" t="s">
        <v>5650</v>
      </c>
      <c r="D1494" s="4">
        <v>28.845685958862301</v>
      </c>
      <c r="E1494" s="4">
        <v>28.630681991577099</v>
      </c>
      <c r="F1494" s="4">
        <v>28.9546413421631</v>
      </c>
      <c r="G1494" s="4">
        <v>29.417573928833001</v>
      </c>
      <c r="H1494" s="4">
        <v>29.138858795166001</v>
      </c>
      <c r="I1494" s="4">
        <v>29.1852703094482</v>
      </c>
      <c r="J1494" s="4">
        <v>28.810336430867498</v>
      </c>
      <c r="K1494" s="4">
        <v>29.247234344482404</v>
      </c>
      <c r="M1494" s="4">
        <v>1.5650430492418901</v>
      </c>
      <c r="N1494" s="4">
        <v>2.50288713910761E-2</v>
      </c>
      <c r="O1494" s="5">
        <v>-0.43689791361490998</v>
      </c>
      <c r="P1494" s="4">
        <v>-3.4021119285185599</v>
      </c>
    </row>
    <row r="1495" spans="1:16" x14ac:dyDescent="0.25">
      <c r="A1495" s="4" t="s">
        <v>7636</v>
      </c>
      <c r="B1495" s="4" t="s">
        <v>9140</v>
      </c>
      <c r="C1495" s="4" t="s">
        <v>7638</v>
      </c>
      <c r="D1495" s="4">
        <v>24.356634140014599</v>
      </c>
      <c r="E1495" s="4">
        <v>24.647029876708999</v>
      </c>
      <c r="F1495" s="4">
        <v>23.799253463745099</v>
      </c>
      <c r="G1495" s="4">
        <v>25.1863403320313</v>
      </c>
      <c r="H1495" s="4">
        <v>24.2288932800293</v>
      </c>
      <c r="I1495" s="4">
        <v>24.705574035644499</v>
      </c>
      <c r="J1495" s="4">
        <v>24.267639160156232</v>
      </c>
      <c r="K1495" s="4">
        <v>24.70693588256837</v>
      </c>
      <c r="M1495" s="4">
        <v>0.51872560229767894</v>
      </c>
      <c r="N1495" s="4">
        <v>0.280997849462366</v>
      </c>
      <c r="O1495" s="5">
        <v>-0.43929672241210899</v>
      </c>
      <c r="P1495" s="4">
        <v>-1.1814076917245</v>
      </c>
    </row>
    <row r="1496" spans="1:16" x14ac:dyDescent="0.25">
      <c r="A1496" s="4" t="s">
        <v>3727</v>
      </c>
      <c r="B1496" s="4" t="s">
        <v>8615</v>
      </c>
      <c r="C1496" s="4" t="s">
        <v>3728</v>
      </c>
      <c r="D1496" s="4">
        <v>31.899335861206101</v>
      </c>
      <c r="E1496" s="4">
        <v>31.977718353271499</v>
      </c>
      <c r="F1496" s="4">
        <v>31.896608352661101</v>
      </c>
      <c r="G1496" s="4">
        <v>32.407157897949197</v>
      </c>
      <c r="H1496" s="4">
        <v>32.296852111816399</v>
      </c>
      <c r="I1496" s="4">
        <v>32.391380310058601</v>
      </c>
      <c r="J1496" s="4">
        <v>31.924554189046233</v>
      </c>
      <c r="K1496" s="4">
        <v>32.365130106608063</v>
      </c>
      <c r="M1496" s="4">
        <v>3.2711551108764199</v>
      </c>
      <c r="N1496" s="4">
        <v>4.05228758169935E-3</v>
      </c>
      <c r="O1496" s="5">
        <v>-0.440575917561848</v>
      </c>
      <c r="P1496" s="4">
        <v>-10.1249920361942</v>
      </c>
    </row>
    <row r="1497" spans="1:16" x14ac:dyDescent="0.25">
      <c r="A1497" s="4" t="s">
        <v>7404</v>
      </c>
      <c r="B1497" s="4" t="s">
        <v>9069</v>
      </c>
      <c r="C1497" s="4" t="s">
        <v>7405</v>
      </c>
      <c r="D1497" s="4">
        <v>27.5240573883057</v>
      </c>
      <c r="E1497" s="4">
        <v>27.694313049316399</v>
      </c>
      <c r="F1497" s="4">
        <v>27.042924880981399</v>
      </c>
      <c r="G1497" s="4">
        <v>27.829380035400401</v>
      </c>
      <c r="H1497" s="4">
        <v>27.836988449096701</v>
      </c>
      <c r="I1497" s="4">
        <v>27.918550491333001</v>
      </c>
      <c r="J1497" s="4">
        <v>27.420431772867833</v>
      </c>
      <c r="K1497" s="4">
        <v>27.861639658610034</v>
      </c>
      <c r="M1497" s="4">
        <v>1.05160225640898</v>
      </c>
      <c r="N1497" s="4">
        <v>6.9465230166503397E-2</v>
      </c>
      <c r="O1497" s="5">
        <v>-0.441207885742188</v>
      </c>
      <c r="P1497" s="4">
        <v>-2.2382219606126701</v>
      </c>
    </row>
    <row r="1498" spans="1:16" x14ac:dyDescent="0.25">
      <c r="A1498" s="4" t="s">
        <v>2553</v>
      </c>
      <c r="B1498" s="4" t="s">
        <v>8936</v>
      </c>
      <c r="C1498" s="4" t="s">
        <v>2555</v>
      </c>
      <c r="D1498" s="4">
        <v>27.3510837554932</v>
      </c>
      <c r="E1498" s="4">
        <v>27.1707248687744</v>
      </c>
      <c r="F1498" s="4">
        <v>27.406629562377901</v>
      </c>
      <c r="G1498" s="4">
        <v>28.1190490722656</v>
      </c>
      <c r="H1498" s="4">
        <v>27.596929550170898</v>
      </c>
      <c r="I1498" s="4">
        <v>27.565242767333999</v>
      </c>
      <c r="J1498" s="4">
        <v>27.309479395548504</v>
      </c>
      <c r="K1498" s="4">
        <v>27.760407129923497</v>
      </c>
      <c r="M1498" s="4">
        <v>1.0976850512279499</v>
      </c>
      <c r="N1498" s="4">
        <v>6.13039117352056E-2</v>
      </c>
      <c r="O1498" s="5">
        <v>-0.450927734375</v>
      </c>
      <c r="P1498" s="4">
        <v>-2.3345024597285402</v>
      </c>
    </row>
    <row r="1499" spans="1:16" x14ac:dyDescent="0.25">
      <c r="A1499" s="4" t="s">
        <v>7430</v>
      </c>
      <c r="B1499" s="4" t="s">
        <v>8917</v>
      </c>
      <c r="C1499" s="4" t="s">
        <v>7431</v>
      </c>
      <c r="D1499" s="4">
        <v>28.704872131347699</v>
      </c>
      <c r="E1499" s="4">
        <v>28.388689041137699</v>
      </c>
      <c r="F1499" s="4">
        <v>28.396284103393601</v>
      </c>
      <c r="G1499" s="4">
        <v>28.8827114105225</v>
      </c>
      <c r="H1499" s="4">
        <v>29.0062561035156</v>
      </c>
      <c r="I1499" s="4">
        <v>28.956436157226602</v>
      </c>
      <c r="J1499" s="4">
        <v>28.496615091959665</v>
      </c>
      <c r="K1499" s="4">
        <v>28.948467890421568</v>
      </c>
      <c r="M1499" s="4">
        <v>1.82881049902424</v>
      </c>
      <c r="N1499" s="4">
        <v>1.58682042833608E-2</v>
      </c>
      <c r="O1499" s="5">
        <v>-0.45185279846191401</v>
      </c>
      <c r="P1499" s="4">
        <v>-4.1017620840019404</v>
      </c>
    </row>
    <row r="1500" spans="1:16" x14ac:dyDescent="0.25">
      <c r="A1500" s="4" t="s">
        <v>585</v>
      </c>
      <c r="B1500" s="4" t="s">
        <v>9088</v>
      </c>
      <c r="C1500" s="4" t="s">
        <v>587</v>
      </c>
      <c r="D1500" s="4">
        <v>26.059625625610401</v>
      </c>
      <c r="E1500" s="4">
        <v>25.959592819213899</v>
      </c>
      <c r="F1500" s="4">
        <v>25.77783203125</v>
      </c>
      <c r="G1500" s="4">
        <v>26.263154983520501</v>
      </c>
      <c r="H1500" s="4">
        <v>26.2622585296631</v>
      </c>
      <c r="I1500" s="4">
        <v>26.6383380889893</v>
      </c>
      <c r="J1500" s="4">
        <v>25.932350158691435</v>
      </c>
      <c r="K1500" s="4">
        <v>26.387917200724303</v>
      </c>
      <c r="M1500" s="4">
        <v>1.4149739329101301</v>
      </c>
      <c r="N1500" s="4">
        <v>3.3277711561382602E-2</v>
      </c>
      <c r="O1500" s="5">
        <v>-0.45556704203287901</v>
      </c>
      <c r="P1500" s="4">
        <v>-3.0384261316875301</v>
      </c>
    </row>
    <row r="1501" spans="1:16" x14ac:dyDescent="0.25">
      <c r="A1501" s="4" t="s">
        <v>7353</v>
      </c>
      <c r="B1501" s="4" t="s">
        <v>9521</v>
      </c>
      <c r="C1501" s="4" t="s">
        <v>7355</v>
      </c>
      <c r="D1501" s="4">
        <v>22.436784744262699</v>
      </c>
      <c r="E1501" s="4">
        <v>22.749433517456101</v>
      </c>
      <c r="F1501" s="4">
        <v>24.956214904785199</v>
      </c>
      <c r="G1501" s="4">
        <v>24.5016574859619</v>
      </c>
      <c r="H1501" s="4">
        <v>25.1691989898682</v>
      </c>
      <c r="I1501" s="4">
        <v>21.841016769409201</v>
      </c>
      <c r="J1501" s="4">
        <v>23.380811055501329</v>
      </c>
      <c r="K1501" s="4">
        <v>23.837291081746432</v>
      </c>
      <c r="M1501" s="4">
        <v>0.130090953353176</v>
      </c>
      <c r="N1501" s="4">
        <v>0.80419025787965603</v>
      </c>
      <c r="O1501" s="5">
        <v>-0.45648002624511702</v>
      </c>
      <c r="P1501" s="4">
        <v>-0.354080544990862</v>
      </c>
    </row>
    <row r="1502" spans="1:16" x14ac:dyDescent="0.25">
      <c r="A1502" s="4" t="s">
        <v>1490</v>
      </c>
      <c r="B1502" s="4" t="s">
        <v>8919</v>
      </c>
      <c r="C1502" s="4" t="s">
        <v>1492</v>
      </c>
      <c r="D1502" s="4">
        <v>29.802717208862301</v>
      </c>
      <c r="E1502" s="4">
        <v>29.481025695800799</v>
      </c>
      <c r="F1502" s="4">
        <v>30.172458648681602</v>
      </c>
      <c r="G1502" s="4">
        <v>30.127534866333001</v>
      </c>
      <c r="H1502" s="4">
        <v>30.247245788574201</v>
      </c>
      <c r="I1502" s="4">
        <v>30.451709747314499</v>
      </c>
      <c r="J1502" s="4">
        <v>29.818733851114899</v>
      </c>
      <c r="K1502" s="4">
        <v>30.275496800740566</v>
      </c>
      <c r="M1502" s="4">
        <v>0.96789978294072598</v>
      </c>
      <c r="N1502" s="4">
        <v>8.51524163568773E-2</v>
      </c>
      <c r="O1502" s="5">
        <v>-0.45676294962564901</v>
      </c>
      <c r="P1502" s="4">
        <v>-2.0663761587401099</v>
      </c>
    </row>
    <row r="1503" spans="1:16" x14ac:dyDescent="0.25">
      <c r="A1503" s="4" t="s">
        <v>5236</v>
      </c>
      <c r="B1503" s="4" t="s">
        <v>9275</v>
      </c>
      <c r="C1503" s="4" t="s">
        <v>5237</v>
      </c>
      <c r="D1503" s="4">
        <v>26.583490371704102</v>
      </c>
      <c r="E1503" s="4">
        <v>27.576145172119102</v>
      </c>
      <c r="F1503" s="4">
        <v>27.0985717773438</v>
      </c>
      <c r="G1503" s="4">
        <v>27.6884670257568</v>
      </c>
      <c r="H1503" s="4">
        <v>27.606458663940401</v>
      </c>
      <c r="I1503" s="4">
        <v>27.335569381713899</v>
      </c>
      <c r="J1503" s="4">
        <v>27.086069107055664</v>
      </c>
      <c r="K1503" s="4">
        <v>27.543498357137036</v>
      </c>
      <c r="M1503" s="4">
        <v>0.67977090054796196</v>
      </c>
      <c r="N1503" s="4">
        <v>0.18198427672956</v>
      </c>
      <c r="O1503" s="5">
        <v>-0.45742925008137902</v>
      </c>
      <c r="P1503" s="4">
        <v>-1.4957794796680599</v>
      </c>
    </row>
    <row r="1504" spans="1:16" x14ac:dyDescent="0.25">
      <c r="A1504" s="4" t="s">
        <v>6620</v>
      </c>
      <c r="B1504" s="4" t="s">
        <v>9158</v>
      </c>
      <c r="C1504" s="4" t="s">
        <v>6622</v>
      </c>
      <c r="D1504" s="4">
        <v>31.484159469604499</v>
      </c>
      <c r="E1504" s="4">
        <v>31.2386665344238</v>
      </c>
      <c r="F1504" s="4">
        <v>31.7354030609131</v>
      </c>
      <c r="G1504" s="4">
        <v>31.7924709320068</v>
      </c>
      <c r="H1504" s="4">
        <v>32.027599334716797</v>
      </c>
      <c r="I1504" s="4">
        <v>32.015235900878899</v>
      </c>
      <c r="J1504" s="4">
        <v>31.486076354980469</v>
      </c>
      <c r="K1504" s="4">
        <v>31.945102055867498</v>
      </c>
      <c r="M1504" s="4">
        <v>1.3225698215894099</v>
      </c>
      <c r="N1504" s="4">
        <v>3.9195505617977501E-2</v>
      </c>
      <c r="O1504" s="5">
        <v>-0.45902570088704298</v>
      </c>
      <c r="P1504" s="4">
        <v>-2.82510863390717</v>
      </c>
    </row>
    <row r="1505" spans="1:16" x14ac:dyDescent="0.25">
      <c r="A1505" s="4" t="s">
        <v>3637</v>
      </c>
      <c r="B1505" s="4" t="s">
        <v>9129</v>
      </c>
      <c r="C1505" s="4" t="s">
        <v>3639</v>
      </c>
      <c r="D1505" s="4">
        <v>31.229833602905298</v>
      </c>
      <c r="E1505" s="4">
        <v>31.1259441375732</v>
      </c>
      <c r="F1505" s="4">
        <v>31.208768844604499</v>
      </c>
      <c r="G1505" s="4">
        <v>31.849512100219702</v>
      </c>
      <c r="H1505" s="4">
        <v>31.4428195953369</v>
      </c>
      <c r="I1505" s="4">
        <v>31.655097961425799</v>
      </c>
      <c r="J1505" s="4">
        <v>31.188182195027668</v>
      </c>
      <c r="K1505" s="4">
        <v>31.64914321899413</v>
      </c>
      <c r="M1505" s="4">
        <v>1.7149191388806999</v>
      </c>
      <c r="N1505" s="4">
        <v>1.89866666666667E-2</v>
      </c>
      <c r="O1505" s="5">
        <v>-0.46096102396647298</v>
      </c>
      <c r="P1505" s="4">
        <v>-3.7894003753913101</v>
      </c>
    </row>
    <row r="1506" spans="1:16" x14ac:dyDescent="0.25">
      <c r="A1506" s="4" t="s">
        <v>3100</v>
      </c>
      <c r="B1506" s="4" t="s">
        <v>8454</v>
      </c>
      <c r="C1506" s="4" t="s">
        <v>3102</v>
      </c>
      <c r="D1506" s="4">
        <v>29.350540161132798</v>
      </c>
      <c r="E1506" s="4">
        <v>29.396955490112301</v>
      </c>
      <c r="F1506" s="4">
        <v>29.027870178222699</v>
      </c>
      <c r="G1506" s="4">
        <v>29.701227188110401</v>
      </c>
      <c r="H1506" s="4">
        <v>29.7760925292969</v>
      </c>
      <c r="I1506" s="4">
        <v>29.686325073242202</v>
      </c>
      <c r="J1506" s="4">
        <v>29.258455276489268</v>
      </c>
      <c r="K1506" s="4">
        <v>29.721214930216501</v>
      </c>
      <c r="M1506" s="4">
        <v>1.7476470752922699</v>
      </c>
      <c r="N1506" s="4">
        <v>1.7812596006144401E-2</v>
      </c>
      <c r="O1506" s="5">
        <v>-0.462759653727215</v>
      </c>
      <c r="P1506" s="4">
        <v>-3.8774857758920498</v>
      </c>
    </row>
    <row r="1507" spans="1:16" x14ac:dyDescent="0.25">
      <c r="A1507" s="4" t="s">
        <v>4738</v>
      </c>
      <c r="B1507" s="4" t="s">
        <v>9122</v>
      </c>
      <c r="C1507" s="4" t="s">
        <v>4740</v>
      </c>
      <c r="D1507" s="4">
        <v>34.600475311279297</v>
      </c>
      <c r="E1507" s="4">
        <v>34.328983306884801</v>
      </c>
      <c r="F1507" s="4">
        <v>34.133277893066399</v>
      </c>
      <c r="G1507" s="4">
        <v>34.775157928466797</v>
      </c>
      <c r="H1507" s="4">
        <v>34.831329345703097</v>
      </c>
      <c r="I1507" s="4">
        <v>34.877613067627003</v>
      </c>
      <c r="J1507" s="4">
        <v>34.354245503743499</v>
      </c>
      <c r="K1507" s="4">
        <v>34.828033447265632</v>
      </c>
      <c r="M1507" s="4">
        <v>1.5709563929666099</v>
      </c>
      <c r="N1507" s="4">
        <v>2.45382585751979E-2</v>
      </c>
      <c r="O1507" s="5">
        <v>-0.47378794352213299</v>
      </c>
      <c r="P1507" s="4">
        <v>-3.4169156512065202</v>
      </c>
    </row>
    <row r="1508" spans="1:16" x14ac:dyDescent="0.25">
      <c r="A1508" s="4" t="s">
        <v>7032</v>
      </c>
      <c r="B1508" s="4" t="s">
        <v>7751</v>
      </c>
      <c r="C1508" s="4" t="s">
        <v>7033</v>
      </c>
      <c r="D1508" s="4">
        <v>25.2234077453613</v>
      </c>
      <c r="E1508" s="4">
        <v>25.505516052246101</v>
      </c>
      <c r="F1508" s="4">
        <v>25.166000366210898</v>
      </c>
      <c r="G1508" s="4">
        <v>25.111961364746101</v>
      </c>
      <c r="H1508" s="4">
        <v>25.8449306488037</v>
      </c>
      <c r="I1508" s="4">
        <v>26.366012573242202</v>
      </c>
      <c r="J1508" s="4">
        <v>25.2983080546061</v>
      </c>
      <c r="K1508" s="4">
        <v>25.774301528930668</v>
      </c>
      <c r="M1508" s="4">
        <v>0.55748093709517299</v>
      </c>
      <c r="N1508" s="4">
        <v>0.249891812865497</v>
      </c>
      <c r="O1508" s="5">
        <v>-0.47599347432454298</v>
      </c>
      <c r="P1508" s="4">
        <v>-1.25737232472746</v>
      </c>
    </row>
    <row r="1509" spans="1:16" x14ac:dyDescent="0.25">
      <c r="A1509" s="4" t="s">
        <v>1633</v>
      </c>
      <c r="B1509" s="4" t="s">
        <v>9194</v>
      </c>
      <c r="C1509" s="4" t="s">
        <v>1635</v>
      </c>
      <c r="D1509" s="4">
        <v>27.3903293609619</v>
      </c>
      <c r="E1509" s="4">
        <v>27.1629028320313</v>
      </c>
      <c r="F1509" s="4">
        <v>23.8388347625732</v>
      </c>
      <c r="G1509" s="4">
        <v>26.132806777954102</v>
      </c>
      <c r="H1509" s="4">
        <v>26.258140563964801</v>
      </c>
      <c r="I1509" s="4">
        <v>27.440402984619102</v>
      </c>
      <c r="J1509" s="4">
        <v>26.130688985188801</v>
      </c>
      <c r="K1509" s="4">
        <v>26.610450108845999</v>
      </c>
      <c r="M1509" s="4">
        <v>0.14604143568498701</v>
      </c>
      <c r="N1509" s="4">
        <v>0.78060242354298903</v>
      </c>
      <c r="O1509" s="5">
        <v>-0.47976112365722701</v>
      </c>
      <c r="P1509" s="4">
        <v>-0.39290727111551799</v>
      </c>
    </row>
    <row r="1510" spans="1:16" x14ac:dyDescent="0.25">
      <c r="A1510" s="4" t="s">
        <v>90</v>
      </c>
      <c r="B1510" s="4" t="s">
        <v>9105</v>
      </c>
      <c r="C1510" s="4" t="s">
        <v>92</v>
      </c>
      <c r="D1510" s="4">
        <v>29.002113342285199</v>
      </c>
      <c r="E1510" s="4">
        <v>28.795495986938501</v>
      </c>
      <c r="F1510" s="4">
        <v>29.630743026733398</v>
      </c>
      <c r="G1510" s="4">
        <v>29.509305953979499</v>
      </c>
      <c r="H1510" s="4">
        <v>29.813819885253899</v>
      </c>
      <c r="I1510" s="4">
        <v>29.562803268432599</v>
      </c>
      <c r="J1510" s="4">
        <v>29.142784118652369</v>
      </c>
      <c r="K1510" s="4">
        <v>29.628643035888668</v>
      </c>
      <c r="M1510" s="4">
        <v>0.84100767352092998</v>
      </c>
      <c r="N1510" s="4">
        <v>0.117285223367698</v>
      </c>
      <c r="O1510" s="5">
        <v>-0.48585891723632801</v>
      </c>
      <c r="P1510" s="4">
        <v>-1.8120154504266499</v>
      </c>
    </row>
    <row r="1511" spans="1:16" x14ac:dyDescent="0.25">
      <c r="A1511" s="4" t="s">
        <v>2532</v>
      </c>
      <c r="B1511" s="4" t="s">
        <v>9205</v>
      </c>
      <c r="C1511" s="4" t="s">
        <v>2533</v>
      </c>
      <c r="D1511" s="4">
        <v>29.2157077789307</v>
      </c>
      <c r="E1511" s="4">
        <v>28.921077728271499</v>
      </c>
      <c r="F1511" s="4">
        <v>28.921302795410199</v>
      </c>
      <c r="G1511" s="4">
        <v>29.542781829833999</v>
      </c>
      <c r="H1511" s="4">
        <v>29.514490127563501</v>
      </c>
      <c r="I1511" s="4">
        <v>29.474796295166001</v>
      </c>
      <c r="J1511" s="4">
        <v>29.019362767537462</v>
      </c>
      <c r="K1511" s="4">
        <v>29.510689417521167</v>
      </c>
      <c r="M1511" s="4">
        <v>2.0966301137643102</v>
      </c>
      <c r="N1511" s="4">
        <v>1.08487394957983E-2</v>
      </c>
      <c r="O1511" s="5">
        <v>-0.49132664998372599</v>
      </c>
      <c r="P1511" s="4">
        <v>-4.9067385366845899</v>
      </c>
    </row>
    <row r="1512" spans="1:16" x14ac:dyDescent="0.25">
      <c r="A1512" s="4" t="s">
        <v>4427</v>
      </c>
      <c r="B1512" s="4" t="s">
        <v>8957</v>
      </c>
      <c r="C1512" s="4" t="s">
        <v>4428</v>
      </c>
      <c r="D1512" s="4">
        <v>28.8232536315918</v>
      </c>
      <c r="E1512" s="4">
        <v>29.054426193237301</v>
      </c>
      <c r="F1512" s="4">
        <v>28.940156936645501</v>
      </c>
      <c r="G1512" s="4">
        <v>29.431632995605501</v>
      </c>
      <c r="H1512" s="4">
        <v>29.465526580810501</v>
      </c>
      <c r="I1512" s="4">
        <v>29.425205230712901</v>
      </c>
      <c r="J1512" s="4">
        <v>28.939278920491535</v>
      </c>
      <c r="K1512" s="4">
        <v>29.440788269042969</v>
      </c>
      <c r="M1512" s="4">
        <v>2.7468469409282399</v>
      </c>
      <c r="N1512" s="4">
        <v>5.7999999999999996E-3</v>
      </c>
      <c r="O1512" s="5">
        <v>-0.50150934855143303</v>
      </c>
      <c r="P1512" s="4">
        <v>-7.3863053576158997</v>
      </c>
    </row>
    <row r="1513" spans="1:16" x14ac:dyDescent="0.25">
      <c r="A1513" s="4" t="s">
        <v>5594</v>
      </c>
      <c r="B1513" s="4" t="s">
        <v>9019</v>
      </c>
      <c r="C1513" s="4" t="s">
        <v>5596</v>
      </c>
      <c r="D1513" s="4">
        <v>26.924690246581999</v>
      </c>
      <c r="E1513" s="4">
        <v>26.915382385253899</v>
      </c>
      <c r="F1513" s="4">
        <v>26.573715209960898</v>
      </c>
      <c r="G1513" s="4">
        <v>27.215579986572301</v>
      </c>
      <c r="H1513" s="4">
        <v>27.330924987793001</v>
      </c>
      <c r="I1513" s="4">
        <v>27.372867584228501</v>
      </c>
      <c r="J1513" s="4">
        <v>26.804595947265597</v>
      </c>
      <c r="K1513" s="4">
        <v>27.306457519531268</v>
      </c>
      <c r="M1513" s="4">
        <v>1.8014516754262699</v>
      </c>
      <c r="N1513" s="4">
        <v>1.6019354838709698E-2</v>
      </c>
      <c r="O1513" s="5">
        <v>-0.501861572265625</v>
      </c>
      <c r="P1513" s="4">
        <v>-4.0252131428308999</v>
      </c>
    </row>
    <row r="1514" spans="1:16" x14ac:dyDescent="0.25">
      <c r="A1514" s="4" t="s">
        <v>6733</v>
      </c>
      <c r="B1514" s="4" t="s">
        <v>9092</v>
      </c>
      <c r="C1514" s="4" t="s">
        <v>6735</v>
      </c>
      <c r="D1514" s="4">
        <v>30.5004367828369</v>
      </c>
      <c r="E1514" s="4">
        <v>30.348365783691399</v>
      </c>
      <c r="F1514" s="4">
        <v>30.511816024780298</v>
      </c>
      <c r="G1514" s="4">
        <v>30.853233337402301</v>
      </c>
      <c r="H1514" s="4">
        <v>31.0659790039063</v>
      </c>
      <c r="I1514" s="4">
        <v>30.948387145996101</v>
      </c>
      <c r="J1514" s="4">
        <v>30.453539530436199</v>
      </c>
      <c r="K1514" s="4">
        <v>30.955866495768234</v>
      </c>
      <c r="M1514" s="4">
        <v>2.4635142491775901</v>
      </c>
      <c r="N1514" s="4">
        <v>6.7218934911242598E-3</v>
      </c>
      <c r="O1514" s="5">
        <v>-0.50232696533203103</v>
      </c>
      <c r="P1514" s="4">
        <v>-6.2011508795801298</v>
      </c>
    </row>
    <row r="1515" spans="1:16" x14ac:dyDescent="0.25">
      <c r="A1515" s="4" t="s">
        <v>3369</v>
      </c>
      <c r="B1515" s="4" t="s">
        <v>9180</v>
      </c>
      <c r="C1515" s="4" t="s">
        <v>3371</v>
      </c>
      <c r="D1515" s="4">
        <v>25.978309631347699</v>
      </c>
      <c r="E1515" s="4">
        <v>25.955427169799801</v>
      </c>
      <c r="F1515" s="4">
        <v>25.490760803222699</v>
      </c>
      <c r="G1515" s="4">
        <v>26.549425125122099</v>
      </c>
      <c r="H1515" s="4">
        <v>26.5726222991943</v>
      </c>
      <c r="I1515" s="4">
        <v>25.819313049316399</v>
      </c>
      <c r="J1515" s="4">
        <v>25.8081658681234</v>
      </c>
      <c r="K1515" s="4">
        <v>26.313786824544266</v>
      </c>
      <c r="M1515" s="4">
        <v>0.79446428896251597</v>
      </c>
      <c r="N1515" s="4">
        <v>0.134798990748528</v>
      </c>
      <c r="O1515" s="5">
        <v>-0.50562095642089799</v>
      </c>
      <c r="P1515" s="4">
        <v>-1.72014698606342</v>
      </c>
    </row>
    <row r="1516" spans="1:16" x14ac:dyDescent="0.25">
      <c r="A1516" s="4" t="s">
        <v>1081</v>
      </c>
      <c r="B1516" s="4" t="s">
        <v>8866</v>
      </c>
      <c r="C1516" s="4" t="s">
        <v>1082</v>
      </c>
      <c r="D1516" s="4">
        <v>26.174423217773398</v>
      </c>
      <c r="E1516" s="4">
        <v>26.135107040405298</v>
      </c>
      <c r="F1516" s="4">
        <v>26.041387557983398</v>
      </c>
      <c r="G1516" s="4">
        <v>26.6372585296631</v>
      </c>
      <c r="H1516" s="4">
        <v>26.545778274536101</v>
      </c>
      <c r="I1516" s="4">
        <v>26.686363220214801</v>
      </c>
      <c r="J1516" s="4">
        <v>26.116972605387364</v>
      </c>
      <c r="K1516" s="4">
        <v>26.623133341471334</v>
      </c>
      <c r="M1516" s="4">
        <v>3.0500796676911501</v>
      </c>
      <c r="N1516" s="4">
        <v>3.8315789473684198E-3</v>
      </c>
      <c r="O1516" s="5">
        <v>-0.50616073608398404</v>
      </c>
      <c r="P1516" s="4">
        <v>-8.8732163416591892</v>
      </c>
    </row>
    <row r="1517" spans="1:16" x14ac:dyDescent="0.25">
      <c r="A1517" s="4" t="s">
        <v>1685</v>
      </c>
      <c r="B1517" s="4" t="s">
        <v>9126</v>
      </c>
      <c r="C1517" s="4" t="s">
        <v>1686</v>
      </c>
      <c r="D1517" s="4">
        <v>25.842493057251001</v>
      </c>
      <c r="E1517" s="4">
        <v>26.118108749389599</v>
      </c>
      <c r="F1517" s="4">
        <v>24.972898483276399</v>
      </c>
      <c r="G1517" s="4">
        <v>26.1079216003418</v>
      </c>
      <c r="H1517" s="4">
        <v>26.279159545898398</v>
      </c>
      <c r="I1517" s="4">
        <v>26.0700378417969</v>
      </c>
      <c r="J1517" s="4">
        <v>25.644500096638996</v>
      </c>
      <c r="K1517" s="4">
        <v>26.152372996012364</v>
      </c>
      <c r="M1517" s="4">
        <v>0.65460522515137198</v>
      </c>
      <c r="N1517" s="4">
        <v>0.19473050193050201</v>
      </c>
      <c r="O1517" s="5">
        <v>-0.50787289937337499</v>
      </c>
      <c r="P1517" s="4">
        <v>-1.44675625015332</v>
      </c>
    </row>
    <row r="1518" spans="1:16" x14ac:dyDescent="0.25">
      <c r="A1518" s="4" t="s">
        <v>576</v>
      </c>
      <c r="B1518" s="4" t="s">
        <v>9297</v>
      </c>
      <c r="C1518" s="4" t="s">
        <v>577</v>
      </c>
      <c r="D1518" s="4">
        <v>27.517457962036101</v>
      </c>
      <c r="E1518" s="4">
        <v>27.1571445465088</v>
      </c>
      <c r="F1518" s="4">
        <v>26.9787788391113</v>
      </c>
      <c r="G1518" s="4">
        <v>27.961015701293899</v>
      </c>
      <c r="H1518" s="4">
        <v>27.844842910766602</v>
      </c>
      <c r="I1518" s="4">
        <v>27.372747421264599</v>
      </c>
      <c r="J1518" s="4">
        <v>27.217793782552064</v>
      </c>
      <c r="K1518" s="4">
        <v>27.72620201110837</v>
      </c>
      <c r="M1518" s="4">
        <v>0.994690726910469</v>
      </c>
      <c r="N1518" s="4">
        <v>7.94409820585458E-2</v>
      </c>
      <c r="O1518" s="5">
        <v>-0.50840822855631596</v>
      </c>
      <c r="P1518" s="4">
        <v>-2.1209824926070602</v>
      </c>
    </row>
    <row r="1519" spans="1:16" x14ac:dyDescent="0.25">
      <c r="A1519" s="4" t="s">
        <v>3394</v>
      </c>
      <c r="B1519" s="4" t="s">
        <v>8955</v>
      </c>
      <c r="C1519" s="4" t="s">
        <v>3396</v>
      </c>
      <c r="D1519" s="4">
        <v>28.448936462402301</v>
      </c>
      <c r="E1519" s="4">
        <v>28.0777893066406</v>
      </c>
      <c r="F1519" s="4">
        <v>28.2046718597412</v>
      </c>
      <c r="G1519" s="4">
        <v>28.786500930786101</v>
      </c>
      <c r="H1519" s="4">
        <v>28.850069046020501</v>
      </c>
      <c r="I1519" s="4">
        <v>28.623493194580099</v>
      </c>
      <c r="J1519" s="4">
        <v>28.243799209594698</v>
      </c>
      <c r="K1519" s="4">
        <v>28.753354390462231</v>
      </c>
      <c r="M1519" s="4">
        <v>1.7841047912519501</v>
      </c>
      <c r="N1519" s="4">
        <v>1.6593301435406702E-2</v>
      </c>
      <c r="O1519" s="5">
        <v>-0.50955518086751195</v>
      </c>
      <c r="P1519" s="4">
        <v>-3.97718192539622</v>
      </c>
    </row>
    <row r="1520" spans="1:16" x14ac:dyDescent="0.25">
      <c r="A1520" s="4" t="s">
        <v>5201</v>
      </c>
      <c r="B1520" s="4" t="s">
        <v>9279</v>
      </c>
      <c r="C1520" s="4" t="s">
        <v>5203</v>
      </c>
      <c r="D1520" s="4">
        <v>29.134616851806602</v>
      </c>
      <c r="E1520" s="4">
        <v>29.117092132568398</v>
      </c>
      <c r="F1520" s="4">
        <v>28.821332931518601</v>
      </c>
      <c r="G1520" s="4">
        <v>29.797117233276399</v>
      </c>
      <c r="H1520" s="4">
        <v>29.221614837646499</v>
      </c>
      <c r="I1520" s="4">
        <v>29.5838947296143</v>
      </c>
      <c r="J1520" s="4">
        <v>29.024347305297866</v>
      </c>
      <c r="K1520" s="4">
        <v>29.534208933512399</v>
      </c>
      <c r="M1520" s="4">
        <v>1.2200925332541499</v>
      </c>
      <c r="N1520" s="4">
        <v>4.69322033898305E-2</v>
      </c>
      <c r="O1520" s="5">
        <v>-0.50986162821451897</v>
      </c>
      <c r="P1520" s="4">
        <v>-2.5969201832400399</v>
      </c>
    </row>
    <row r="1521" spans="1:16" x14ac:dyDescent="0.25">
      <c r="A1521" s="4" t="s">
        <v>7094</v>
      </c>
      <c r="B1521" s="4" t="s">
        <v>7859</v>
      </c>
      <c r="C1521" s="4" t="s">
        <v>7096</v>
      </c>
      <c r="D1521" s="4">
        <v>26.850002288818398</v>
      </c>
      <c r="E1521" s="4">
        <v>27.171491622924801</v>
      </c>
      <c r="F1521" s="4">
        <v>27.5994987487793</v>
      </c>
      <c r="G1521" s="4">
        <v>27.6289157867432</v>
      </c>
      <c r="H1521" s="4">
        <v>27.710041046142599</v>
      </c>
      <c r="I1521" s="4">
        <v>27.827466964721701</v>
      </c>
      <c r="J1521" s="4">
        <v>27.206997553507502</v>
      </c>
      <c r="K1521" s="4">
        <v>27.722141265869169</v>
      </c>
      <c r="M1521" s="4">
        <v>1.07814210087979</v>
      </c>
      <c r="N1521" s="4">
        <v>6.3670634920634905E-2</v>
      </c>
      <c r="O1521" s="5">
        <v>-0.51514371236165202</v>
      </c>
      <c r="P1521" s="4">
        <v>-2.2935163741618898</v>
      </c>
    </row>
    <row r="1522" spans="1:16" x14ac:dyDescent="0.25">
      <c r="A1522" s="4" t="s">
        <v>4465</v>
      </c>
      <c r="B1522" s="4" t="s">
        <v>9187</v>
      </c>
      <c r="C1522" s="4" t="s">
        <v>4466</v>
      </c>
      <c r="D1522" s="4">
        <v>31.730770111083999</v>
      </c>
      <c r="E1522" s="4">
        <v>31.7699680328369</v>
      </c>
      <c r="F1522" s="4">
        <v>31.551408767700199</v>
      </c>
      <c r="G1522" s="4">
        <v>32.359291076660199</v>
      </c>
      <c r="H1522" s="4">
        <v>32.281482696533203</v>
      </c>
      <c r="I1522" s="4">
        <v>31.980190277099599</v>
      </c>
      <c r="J1522" s="4">
        <v>31.684048970540363</v>
      </c>
      <c r="K1522" s="4">
        <v>32.206988016764335</v>
      </c>
      <c r="M1522" s="4">
        <v>1.75949434984334</v>
      </c>
      <c r="N1522" s="4">
        <v>1.6956249999999999E-2</v>
      </c>
      <c r="O1522" s="5">
        <v>-0.52293904622395704</v>
      </c>
      <c r="P1522" s="4">
        <v>-3.90969911134045</v>
      </c>
    </row>
    <row r="1523" spans="1:16" x14ac:dyDescent="0.25">
      <c r="A1523" s="4" t="s">
        <v>4843</v>
      </c>
      <c r="B1523" s="4" t="s">
        <v>9083</v>
      </c>
      <c r="C1523" s="4" t="s">
        <v>4845</v>
      </c>
      <c r="D1523" s="4">
        <v>27.871871948242202</v>
      </c>
      <c r="E1523" s="4">
        <v>28.028282165527301</v>
      </c>
      <c r="F1523" s="4">
        <v>27.605962753295898</v>
      </c>
      <c r="G1523" s="4">
        <v>28.907575607299801</v>
      </c>
      <c r="H1523" s="4">
        <v>28.676866531372099</v>
      </c>
      <c r="I1523" s="4">
        <v>27.499427795410199</v>
      </c>
      <c r="J1523" s="4">
        <v>27.835372289021802</v>
      </c>
      <c r="K1523" s="4">
        <v>28.361289978027369</v>
      </c>
      <c r="M1523" s="4">
        <v>0.50815406685665399</v>
      </c>
      <c r="N1523" s="4">
        <v>0.289547196593329</v>
      </c>
      <c r="O1523" s="5">
        <v>-0.52591768900553504</v>
      </c>
      <c r="P1523" s="4">
        <v>-1.1606155241865499</v>
      </c>
    </row>
    <row r="1524" spans="1:16" x14ac:dyDescent="0.25">
      <c r="A1524" s="4" t="s">
        <v>5565</v>
      </c>
      <c r="B1524" s="4" t="s">
        <v>7774</v>
      </c>
      <c r="C1524" s="4" t="s">
        <v>5566</v>
      </c>
      <c r="D1524" s="4">
        <v>24.71120262146</v>
      </c>
      <c r="E1524" s="4">
        <v>23.030561447143601</v>
      </c>
      <c r="F1524" s="4">
        <v>24.547803878784201</v>
      </c>
      <c r="G1524" s="4">
        <v>24.29638671875</v>
      </c>
      <c r="H1524" s="4">
        <v>24.644241333007798</v>
      </c>
      <c r="I1524" s="4">
        <v>24.9383735656738</v>
      </c>
      <c r="J1524" s="4">
        <v>24.09652264912927</v>
      </c>
      <c r="K1524" s="4">
        <v>24.626333872477201</v>
      </c>
      <c r="M1524" s="4">
        <v>0.39525803297379802</v>
      </c>
      <c r="N1524" s="4">
        <v>0.402965425531915</v>
      </c>
      <c r="O1524" s="5">
        <v>-0.52981122334798403</v>
      </c>
      <c r="P1524" s="4">
        <v>-0.935532331960376</v>
      </c>
    </row>
    <row r="1525" spans="1:16" x14ac:dyDescent="0.25">
      <c r="A1525" s="4" t="s">
        <v>3098</v>
      </c>
      <c r="B1525" s="4" t="s">
        <v>8988</v>
      </c>
      <c r="C1525" s="4" t="s">
        <v>3099</v>
      </c>
      <c r="D1525" s="4">
        <v>29.5974006652832</v>
      </c>
      <c r="E1525" s="4">
        <v>29.794507980346701</v>
      </c>
      <c r="F1525" s="4">
        <v>29.611181259155298</v>
      </c>
      <c r="G1525" s="4">
        <v>30.111574172973601</v>
      </c>
      <c r="H1525" s="4">
        <v>30.160703659057599</v>
      </c>
      <c r="I1525" s="4">
        <v>30.331012725830099</v>
      </c>
      <c r="J1525" s="4">
        <v>29.667696634928401</v>
      </c>
      <c r="K1525" s="4">
        <v>30.201096852620434</v>
      </c>
      <c r="M1525" s="4">
        <v>2.3571573045773602</v>
      </c>
      <c r="N1525" s="4">
        <v>7.4722955145118701E-3</v>
      </c>
      <c r="O1525" s="5">
        <v>-0.53340021769205503</v>
      </c>
      <c r="P1525" s="4">
        <v>-5.8003027246376702</v>
      </c>
    </row>
    <row r="1526" spans="1:16" x14ac:dyDescent="0.25">
      <c r="A1526" s="4" t="s">
        <v>5786</v>
      </c>
      <c r="B1526" s="4" t="s">
        <v>9216</v>
      </c>
      <c r="C1526" s="4" t="s">
        <v>5788</v>
      </c>
      <c r="D1526" s="4">
        <v>26.776746749877901</v>
      </c>
      <c r="E1526" s="4">
        <v>26.704980850219702</v>
      </c>
      <c r="F1526" s="4">
        <v>28.600002288818398</v>
      </c>
      <c r="G1526" s="4">
        <v>27.8472785949707</v>
      </c>
      <c r="H1526" s="4">
        <v>27.9187717437744</v>
      </c>
      <c r="I1526" s="4">
        <v>27.944606781005898</v>
      </c>
      <c r="J1526" s="4">
        <v>27.360576629638668</v>
      </c>
      <c r="K1526" s="4">
        <v>27.903552373250335</v>
      </c>
      <c r="M1526" s="4">
        <v>0.36541802967523701</v>
      </c>
      <c r="N1526" s="4">
        <v>0.44098364944408103</v>
      </c>
      <c r="O1526" s="5">
        <v>-0.54297574361165202</v>
      </c>
      <c r="P1526" s="4">
        <v>-0.87472064299133101</v>
      </c>
    </row>
    <row r="1527" spans="1:16" x14ac:dyDescent="0.25">
      <c r="A1527" s="4" t="s">
        <v>4374</v>
      </c>
      <c r="B1527" s="4" t="s">
        <v>9262</v>
      </c>
      <c r="C1527" s="4" t="s">
        <v>4376</v>
      </c>
      <c r="D1527" s="4">
        <v>29.5762729644775</v>
      </c>
      <c r="E1527" s="4">
        <v>29.906345367431602</v>
      </c>
      <c r="F1527" s="4">
        <v>29.937412261962901</v>
      </c>
      <c r="G1527" s="4">
        <v>30.467514038085898</v>
      </c>
      <c r="H1527" s="4">
        <v>30.442796707153299</v>
      </c>
      <c r="I1527" s="4">
        <v>30.169996261596701</v>
      </c>
      <c r="J1527" s="4">
        <v>29.806676864623999</v>
      </c>
      <c r="K1527" s="4">
        <v>30.36010233561197</v>
      </c>
      <c r="M1527" s="4">
        <v>1.6791458227542999</v>
      </c>
      <c r="N1527" s="4">
        <v>2.09712643678161E-2</v>
      </c>
      <c r="O1527" s="5">
        <v>-0.55342547098795702</v>
      </c>
      <c r="P1527" s="4">
        <v>-3.69460433894811</v>
      </c>
    </row>
    <row r="1528" spans="1:16" x14ac:dyDescent="0.25">
      <c r="A1528" s="4" t="s">
        <v>1649</v>
      </c>
      <c r="B1528" s="4" t="s">
        <v>9210</v>
      </c>
      <c r="C1528" s="4" t="s">
        <v>1651</v>
      </c>
      <c r="D1528" s="4">
        <v>31.139247894287099</v>
      </c>
      <c r="E1528" s="4">
        <v>31.187789916992202</v>
      </c>
      <c r="F1528" s="4">
        <v>30.8753051757813</v>
      </c>
      <c r="G1528" s="4">
        <v>31.997364044189499</v>
      </c>
      <c r="H1528" s="4">
        <v>31.4539699554443</v>
      </c>
      <c r="I1528" s="4">
        <v>31.4180297851563</v>
      </c>
      <c r="J1528" s="4">
        <v>31.067447662353533</v>
      </c>
      <c r="K1528" s="4">
        <v>31.623121261596697</v>
      </c>
      <c r="M1528" s="4">
        <v>1.2364184343171101</v>
      </c>
      <c r="N1528" s="4">
        <v>4.5341880341880303E-2</v>
      </c>
      <c r="O1528" s="5">
        <v>-0.55567359924316395</v>
      </c>
      <c r="P1528" s="4">
        <v>-2.6327229925305602</v>
      </c>
    </row>
    <row r="1529" spans="1:16" x14ac:dyDescent="0.25">
      <c r="A1529" s="4" t="s">
        <v>7409</v>
      </c>
      <c r="B1529" s="4" t="s">
        <v>9186</v>
      </c>
      <c r="C1529" s="4" t="s">
        <v>7411</v>
      </c>
      <c r="D1529" s="4">
        <v>33.202014923095703</v>
      </c>
      <c r="E1529" s="4">
        <v>33.056880950927699</v>
      </c>
      <c r="F1529" s="4">
        <v>32.912479400634801</v>
      </c>
      <c r="G1529" s="4">
        <v>33.849456787109403</v>
      </c>
      <c r="H1529" s="4">
        <v>33.581558227539098</v>
      </c>
      <c r="I1529" s="4">
        <v>33.407558441162102</v>
      </c>
      <c r="J1529" s="4">
        <v>33.057125091552734</v>
      </c>
      <c r="K1529" s="4">
        <v>33.612857818603537</v>
      </c>
      <c r="M1529" s="4">
        <v>1.65247634219859</v>
      </c>
      <c r="N1529" s="4">
        <v>2.1653409090909102E-2</v>
      </c>
      <c r="O1529" s="5">
        <v>-0.55573272705078103</v>
      </c>
      <c r="P1529" s="4">
        <v>-3.6249169129104502</v>
      </c>
    </row>
    <row r="1530" spans="1:16" x14ac:dyDescent="0.25">
      <c r="A1530" s="4" t="s">
        <v>7192</v>
      </c>
      <c r="B1530" s="4" t="s">
        <v>9147</v>
      </c>
      <c r="C1530" s="4" t="s">
        <v>7193</v>
      </c>
      <c r="D1530" s="4">
        <v>22.296602249145501</v>
      </c>
      <c r="E1530" s="4">
        <v>21.786256790161101</v>
      </c>
      <c r="F1530" s="4">
        <v>22.164306640625</v>
      </c>
      <c r="G1530" s="4">
        <v>21.534908294677699</v>
      </c>
      <c r="H1530" s="4">
        <v>23.704332351684599</v>
      </c>
      <c r="I1530" s="4">
        <v>22.676925659179702</v>
      </c>
      <c r="J1530" s="4">
        <v>22.082388559977201</v>
      </c>
      <c r="K1530" s="4">
        <v>22.638722101847332</v>
      </c>
      <c r="M1530" s="4">
        <v>0.35951981176387898</v>
      </c>
      <c r="N1530" s="4">
        <v>0.447638256343526</v>
      </c>
      <c r="O1530" s="5">
        <v>-0.55633354187011697</v>
      </c>
      <c r="P1530" s="4">
        <v>-0.86261353712259004</v>
      </c>
    </row>
    <row r="1531" spans="1:16" x14ac:dyDescent="0.25">
      <c r="A1531" s="4" t="s">
        <v>3397</v>
      </c>
      <c r="B1531" s="4" t="s">
        <v>7877</v>
      </c>
      <c r="C1531" s="4" t="s">
        <v>3399</v>
      </c>
      <c r="D1531" s="4">
        <v>28.156801223754901</v>
      </c>
      <c r="E1531" s="4">
        <v>27.452196121215799</v>
      </c>
      <c r="F1531" s="4">
        <v>26.751522064208999</v>
      </c>
      <c r="G1531" s="4">
        <v>28.024354934692401</v>
      </c>
      <c r="H1531" s="4">
        <v>28.117738723754901</v>
      </c>
      <c r="I1531" s="4">
        <v>27.9186611175537</v>
      </c>
      <c r="J1531" s="4">
        <v>27.453506469726566</v>
      </c>
      <c r="K1531" s="4">
        <v>28.020251592000335</v>
      </c>
      <c r="M1531" s="4">
        <v>0.62198908335283598</v>
      </c>
      <c r="N1531" s="4">
        <v>0.21094242424242399</v>
      </c>
      <c r="O1531" s="5">
        <v>-0.56674512227376195</v>
      </c>
      <c r="P1531" s="4">
        <v>-1.3832322110718001</v>
      </c>
    </row>
    <row r="1532" spans="1:16" x14ac:dyDescent="0.25">
      <c r="A1532" s="4" t="s">
        <v>983</v>
      </c>
      <c r="B1532" s="4" t="s">
        <v>9150</v>
      </c>
      <c r="C1532" s="4" t="s">
        <v>985</v>
      </c>
      <c r="D1532" s="4">
        <v>30.4684238433838</v>
      </c>
      <c r="E1532" s="4">
        <v>30.563682556152301</v>
      </c>
      <c r="F1532" s="4">
        <v>30.506103515625</v>
      </c>
      <c r="G1532" s="4">
        <v>31.189847946166999</v>
      </c>
      <c r="H1532" s="4">
        <v>31.020704269409201</v>
      </c>
      <c r="I1532" s="4">
        <v>31.0305881500244</v>
      </c>
      <c r="J1532" s="4">
        <v>30.512736638387036</v>
      </c>
      <c r="K1532" s="4">
        <v>31.080380121866867</v>
      </c>
      <c r="M1532" s="4">
        <v>3.1183568977993898</v>
      </c>
      <c r="N1532" s="4">
        <v>4.0898876404494404E-3</v>
      </c>
      <c r="O1532" s="5">
        <v>-0.56764348347981997</v>
      </c>
      <c r="P1532" s="4">
        <v>-9.2435774956873207</v>
      </c>
    </row>
    <row r="1533" spans="1:16" x14ac:dyDescent="0.25">
      <c r="A1533" s="4" t="s">
        <v>4044</v>
      </c>
      <c r="B1533" s="4" t="s">
        <v>9049</v>
      </c>
      <c r="C1533" s="4" t="s">
        <v>4045</v>
      </c>
      <c r="D1533" s="4">
        <v>28.349727630615199</v>
      </c>
      <c r="E1533" s="4">
        <v>28.489305496215799</v>
      </c>
      <c r="F1533" s="4">
        <v>28.325136184692401</v>
      </c>
      <c r="G1533" s="4">
        <v>29.0564994812012</v>
      </c>
      <c r="H1533" s="4">
        <v>29.136152267456101</v>
      </c>
      <c r="I1533" s="4">
        <v>28.694227218627901</v>
      </c>
      <c r="J1533" s="4">
        <v>28.388056437174466</v>
      </c>
      <c r="K1533" s="4">
        <v>28.962292989095065</v>
      </c>
      <c r="M1533" s="4">
        <v>1.7751628446279399</v>
      </c>
      <c r="N1533" s="4">
        <v>1.68571428571429E-2</v>
      </c>
      <c r="O1533" s="5">
        <v>-0.57423655192057099</v>
      </c>
      <c r="P1533" s="4">
        <v>-3.9525737712320601</v>
      </c>
    </row>
    <row r="1534" spans="1:16" x14ac:dyDescent="0.25">
      <c r="A1534" s="4" t="s">
        <v>7173</v>
      </c>
      <c r="B1534" s="4" t="s">
        <v>9198</v>
      </c>
      <c r="C1534" s="4" t="s">
        <v>7175</v>
      </c>
      <c r="D1534" s="4">
        <v>28.538465499877901</v>
      </c>
      <c r="E1534" s="4">
        <v>28.266218185424801</v>
      </c>
      <c r="F1534" s="4">
        <v>27.616651535034201</v>
      </c>
      <c r="G1534" s="4">
        <v>28.6169548034668</v>
      </c>
      <c r="H1534" s="4">
        <v>28.7474040985107</v>
      </c>
      <c r="I1534" s="4">
        <v>28.795434951782202</v>
      </c>
      <c r="J1534" s="4">
        <v>28.140445073445637</v>
      </c>
      <c r="K1534" s="4">
        <v>28.719931284586565</v>
      </c>
      <c r="M1534" s="4">
        <v>0.97465102871051401</v>
      </c>
      <c r="N1534" s="4">
        <v>8.3480859010270803E-2</v>
      </c>
      <c r="O1534" s="5">
        <v>-0.579486211140953</v>
      </c>
      <c r="P1534" s="4">
        <v>-2.0801035452511001</v>
      </c>
    </row>
    <row r="1535" spans="1:16" x14ac:dyDescent="0.25">
      <c r="A1535" s="4" t="s">
        <v>702</v>
      </c>
      <c r="B1535" s="4" t="s">
        <v>9030</v>
      </c>
      <c r="C1535" s="4" t="s">
        <v>704</v>
      </c>
      <c r="D1535" s="4">
        <v>32.031940460205099</v>
      </c>
      <c r="E1535" s="4">
        <v>31.9401664733887</v>
      </c>
      <c r="F1535" s="4">
        <v>32.018306732177699</v>
      </c>
      <c r="G1535" s="4">
        <v>32.498180389404297</v>
      </c>
      <c r="H1535" s="4">
        <v>32.6497611999512</v>
      </c>
      <c r="I1535" s="4">
        <v>32.5879936218262</v>
      </c>
      <c r="J1535" s="4">
        <v>31.996804555257167</v>
      </c>
      <c r="K1535" s="4">
        <v>32.578645070393897</v>
      </c>
      <c r="M1535" s="4">
        <v>3.4243194119523501</v>
      </c>
      <c r="N1535" s="4">
        <v>2.9850746268656699E-3</v>
      </c>
      <c r="O1535" s="5">
        <v>-0.58184051513672197</v>
      </c>
      <c r="P1535" s="4">
        <v>-11.0871316922155</v>
      </c>
    </row>
    <row r="1536" spans="1:16" x14ac:dyDescent="0.25">
      <c r="A1536" s="4" t="s">
        <v>3932</v>
      </c>
      <c r="B1536" s="4" t="s">
        <v>9251</v>
      </c>
      <c r="C1536" s="4" t="s">
        <v>3934</v>
      </c>
      <c r="D1536" s="4">
        <v>27.012609481811499</v>
      </c>
      <c r="E1536" s="4">
        <v>26.954431533813501</v>
      </c>
      <c r="F1536" s="4">
        <v>26.853908538818398</v>
      </c>
      <c r="G1536" s="4">
        <v>27.219158172607401</v>
      </c>
      <c r="H1536" s="4">
        <v>27.576536178588899</v>
      </c>
      <c r="I1536" s="4">
        <v>27.772148132324201</v>
      </c>
      <c r="J1536" s="4">
        <v>26.940316518147799</v>
      </c>
      <c r="K1536" s="4">
        <v>27.522614161173504</v>
      </c>
      <c r="M1536" s="4">
        <v>1.58721639561427</v>
      </c>
      <c r="N1536" s="4">
        <v>2.4658569500674798E-2</v>
      </c>
      <c r="O1536" s="5">
        <v>-0.58229764302571896</v>
      </c>
      <c r="P1536" s="4">
        <v>-3.4578162645930499</v>
      </c>
    </row>
    <row r="1537" spans="1:16" x14ac:dyDescent="0.25">
      <c r="A1537" s="4" t="s">
        <v>6522</v>
      </c>
      <c r="B1537" s="4" t="s">
        <v>9183</v>
      </c>
      <c r="C1537" s="4" t="s">
        <v>6523</v>
      </c>
      <c r="D1537" s="4">
        <v>31.0692329406738</v>
      </c>
      <c r="E1537" s="4">
        <v>30.768980026245099</v>
      </c>
      <c r="F1537" s="4">
        <v>30.575859069824201</v>
      </c>
      <c r="G1537" s="4">
        <v>31.6585903167725</v>
      </c>
      <c r="H1537" s="4">
        <v>31.182233810424801</v>
      </c>
      <c r="I1537" s="4">
        <v>31.322319030761701</v>
      </c>
      <c r="J1537" s="4">
        <v>30.804690678914369</v>
      </c>
      <c r="K1537" s="4">
        <v>31.387714385986332</v>
      </c>
      <c r="M1537" s="4">
        <v>1.3528254058115301</v>
      </c>
      <c r="N1537" s="4">
        <v>3.7151999999999998E-2</v>
      </c>
      <c r="O1537" s="5">
        <v>-0.58302370707194096</v>
      </c>
      <c r="P1537" s="4">
        <v>-2.8941257166987402</v>
      </c>
    </row>
    <row r="1538" spans="1:16" x14ac:dyDescent="0.25">
      <c r="A1538" s="4" t="s">
        <v>1836</v>
      </c>
      <c r="B1538" s="4" t="s">
        <v>9146</v>
      </c>
      <c r="C1538" s="4" t="s">
        <v>1838</v>
      </c>
      <c r="D1538" s="4">
        <v>29.391128540039102</v>
      </c>
      <c r="E1538" s="4">
        <v>29.359941482543899</v>
      </c>
      <c r="F1538" s="4">
        <v>29.786741256713899</v>
      </c>
      <c r="G1538" s="4">
        <v>29.902626037597699</v>
      </c>
      <c r="H1538" s="4">
        <v>30.1621799468994</v>
      </c>
      <c r="I1538" s="4">
        <v>30.2377834320068</v>
      </c>
      <c r="J1538" s="4">
        <v>29.512603759765636</v>
      </c>
      <c r="K1538" s="4">
        <v>30.100863138834637</v>
      </c>
      <c r="M1538" s="4">
        <v>1.58186149313568</v>
      </c>
      <c r="N1538" s="4">
        <v>2.4667556742323099E-2</v>
      </c>
      <c r="O1538" s="5">
        <v>-0.58825937906901204</v>
      </c>
      <c r="P1538" s="4">
        <v>-3.4443148005652202</v>
      </c>
    </row>
    <row r="1539" spans="1:16" x14ac:dyDescent="0.25">
      <c r="A1539" s="4" t="s">
        <v>4689</v>
      </c>
      <c r="B1539" s="4" t="s">
        <v>9253</v>
      </c>
      <c r="C1539" s="4" t="s">
        <v>4691</v>
      </c>
      <c r="D1539" s="4">
        <v>27.784021377563501</v>
      </c>
      <c r="E1539" s="4">
        <v>28.6864109039307</v>
      </c>
      <c r="F1539" s="4">
        <v>28.499036788940401</v>
      </c>
      <c r="G1539" s="4">
        <v>29.093132019043001</v>
      </c>
      <c r="H1539" s="4">
        <v>28.784742355346701</v>
      </c>
      <c r="I1539" s="4">
        <v>28.8629035949707</v>
      </c>
      <c r="J1539" s="4">
        <v>28.323156356811534</v>
      </c>
      <c r="K1539" s="4">
        <v>28.913592656453471</v>
      </c>
      <c r="M1539" s="4">
        <v>0.95255714684482096</v>
      </c>
      <c r="N1539" s="4">
        <v>8.8261269549217994E-2</v>
      </c>
      <c r="O1539" s="5">
        <v>-0.59043629964192601</v>
      </c>
      <c r="P1539" s="4">
        <v>-2.0352603834264702</v>
      </c>
    </row>
    <row r="1540" spans="1:16" x14ac:dyDescent="0.25">
      <c r="A1540" s="4" t="s">
        <v>6150</v>
      </c>
      <c r="B1540" s="4" t="s">
        <v>9225</v>
      </c>
      <c r="C1540" s="4" t="s">
        <v>6152</v>
      </c>
      <c r="D1540" s="4">
        <v>27.808790206909201</v>
      </c>
      <c r="E1540" s="4">
        <v>27.231336593627901</v>
      </c>
      <c r="F1540" s="4">
        <v>27.088678359985401</v>
      </c>
      <c r="G1540" s="4">
        <v>27.6144695281982</v>
      </c>
      <c r="H1540" s="4">
        <v>28.085220336914102</v>
      </c>
      <c r="I1540" s="4">
        <v>28.2088012695313</v>
      </c>
      <c r="J1540" s="4">
        <v>27.376268386840835</v>
      </c>
      <c r="K1540" s="4">
        <v>27.969497044881205</v>
      </c>
      <c r="M1540" s="4">
        <v>0.97519097222151396</v>
      </c>
      <c r="N1540" s="4">
        <v>8.3547240411599596E-2</v>
      </c>
      <c r="O1540" s="5">
        <v>-0.59322865804036296</v>
      </c>
      <c r="P1540" s="4">
        <v>-2.0812023718421502</v>
      </c>
    </row>
    <row r="1541" spans="1:16" x14ac:dyDescent="0.25">
      <c r="A1541" s="4" t="s">
        <v>4744</v>
      </c>
      <c r="B1541" s="4" t="s">
        <v>9201</v>
      </c>
      <c r="C1541" s="4" t="s">
        <v>4745</v>
      </c>
      <c r="D1541" s="4">
        <v>34.788124084472699</v>
      </c>
      <c r="E1541" s="4">
        <v>34.704647064208999</v>
      </c>
      <c r="F1541" s="4">
        <v>34.518566131591797</v>
      </c>
      <c r="G1541" s="4">
        <v>35.368198394775398</v>
      </c>
      <c r="H1541" s="4">
        <v>35.257835388183601</v>
      </c>
      <c r="I1541" s="4">
        <v>35.187046051025398</v>
      </c>
      <c r="J1541" s="4">
        <v>34.670445760091162</v>
      </c>
      <c r="K1541" s="4">
        <v>35.271026611328132</v>
      </c>
      <c r="M1541" s="4">
        <v>2.4855169658949698</v>
      </c>
      <c r="N1541" s="4">
        <v>6.8228228228228204E-3</v>
      </c>
      <c r="O1541" s="5">
        <v>-0.60058085123697702</v>
      </c>
      <c r="P1541" s="4">
        <v>-6.2869129465103297</v>
      </c>
    </row>
    <row r="1542" spans="1:16" x14ac:dyDescent="0.25">
      <c r="A1542" s="4" t="s">
        <v>361</v>
      </c>
      <c r="B1542" s="4" t="s">
        <v>9175</v>
      </c>
      <c r="C1542" s="4" t="s">
        <v>362</v>
      </c>
      <c r="D1542" s="4">
        <v>28.326389312744102</v>
      </c>
      <c r="E1542" s="4">
        <v>28.542161941528299</v>
      </c>
      <c r="F1542" s="4">
        <v>28.5246257781982</v>
      </c>
      <c r="G1542" s="4">
        <v>29.043886184692401</v>
      </c>
      <c r="H1542" s="4">
        <v>29.097328186035199</v>
      </c>
      <c r="I1542" s="4">
        <v>29.058300018310501</v>
      </c>
      <c r="J1542" s="4">
        <v>28.464392344156867</v>
      </c>
      <c r="K1542" s="4">
        <v>29.066504796346035</v>
      </c>
      <c r="M1542" s="4">
        <v>2.97463837351272</v>
      </c>
      <c r="N1542" s="4">
        <v>4.7524752475247498E-3</v>
      </c>
      <c r="O1542" s="5">
        <v>-0.60211245218912501</v>
      </c>
      <c r="P1542" s="4">
        <v>-8.47989428055131</v>
      </c>
    </row>
    <row r="1543" spans="1:16" x14ac:dyDescent="0.25">
      <c r="A1543" s="4" t="s">
        <v>601</v>
      </c>
      <c r="B1543" s="4" t="s">
        <v>9118</v>
      </c>
      <c r="C1543" s="4" t="s">
        <v>602</v>
      </c>
      <c r="D1543" s="4">
        <v>25.230278015136701</v>
      </c>
      <c r="E1543" s="4">
        <v>25.9279880523682</v>
      </c>
      <c r="F1543" s="4">
        <v>26.741998672485401</v>
      </c>
      <c r="G1543" s="4">
        <v>26.5825805664063</v>
      </c>
      <c r="H1543" s="4">
        <v>26.568666458129901</v>
      </c>
      <c r="I1543" s="4">
        <v>26.558172225952099</v>
      </c>
      <c r="J1543" s="4">
        <v>25.966754913330096</v>
      </c>
      <c r="K1543" s="4">
        <v>26.569806416829437</v>
      </c>
      <c r="M1543" s="4">
        <v>0.62050861016867798</v>
      </c>
      <c r="N1543" s="4">
        <v>0.211948562783661</v>
      </c>
      <c r="O1543" s="5">
        <v>-0.603051503499348</v>
      </c>
      <c r="P1543" s="4">
        <v>-1.38034815038323</v>
      </c>
    </row>
    <row r="1544" spans="1:16" x14ac:dyDescent="0.25">
      <c r="A1544" s="4" t="s">
        <v>7022</v>
      </c>
      <c r="B1544" s="4" t="s">
        <v>9168</v>
      </c>
      <c r="C1544" s="4" t="s">
        <v>7023</v>
      </c>
      <c r="D1544" s="4">
        <v>29.753982543945298</v>
      </c>
      <c r="E1544" s="4">
        <v>29.770704269409201</v>
      </c>
      <c r="F1544" s="4">
        <v>29.613643646240199</v>
      </c>
      <c r="G1544" s="4">
        <v>30.3275852203369</v>
      </c>
      <c r="H1544" s="4">
        <v>30.348863601684599</v>
      </c>
      <c r="I1544" s="4">
        <v>30.295627593994102</v>
      </c>
      <c r="J1544" s="4">
        <v>29.712776819864899</v>
      </c>
      <c r="K1544" s="4">
        <v>30.3240254720052</v>
      </c>
      <c r="M1544" s="4">
        <v>3.5185313057626302</v>
      </c>
      <c r="N1544" s="4">
        <v>3.2258064516129002E-3</v>
      </c>
      <c r="O1544" s="5">
        <v>-0.611248652140297</v>
      </c>
      <c r="P1544" s="4">
        <v>-11.7212599753621</v>
      </c>
    </row>
    <row r="1545" spans="1:16" x14ac:dyDescent="0.25">
      <c r="A1545" s="4" t="s">
        <v>3535</v>
      </c>
      <c r="B1545" s="4" t="s">
        <v>9071</v>
      </c>
      <c r="C1545" s="4" t="s">
        <v>3537</v>
      </c>
      <c r="D1545" s="4">
        <v>25.940721511840799</v>
      </c>
      <c r="E1545" s="4">
        <v>25.554267883300799</v>
      </c>
      <c r="F1545" s="4">
        <v>25.989070892333999</v>
      </c>
      <c r="G1545" s="4">
        <v>27.404495239257798</v>
      </c>
      <c r="H1545" s="4">
        <v>25.492946624755898</v>
      </c>
      <c r="I1545" s="4">
        <v>26.431346893310501</v>
      </c>
      <c r="J1545" s="4">
        <v>25.828020095825199</v>
      </c>
      <c r="K1545" s="4">
        <v>26.442929585774735</v>
      </c>
      <c r="M1545" s="4">
        <v>0.46795065146151998</v>
      </c>
      <c r="N1545" s="4">
        <v>0.32633841886269099</v>
      </c>
      <c r="O1545" s="5">
        <v>-0.61490948994954298</v>
      </c>
      <c r="P1545" s="4">
        <v>-1.08117899609443</v>
      </c>
    </row>
    <row r="1546" spans="1:16" x14ac:dyDescent="0.25">
      <c r="A1546" s="4" t="s">
        <v>6572</v>
      </c>
      <c r="B1546" s="4" t="s">
        <v>9189</v>
      </c>
      <c r="C1546" s="4" t="s">
        <v>6574</v>
      </c>
      <c r="D1546" s="4">
        <v>30.957563400268601</v>
      </c>
      <c r="E1546" s="4">
        <v>31.099208831787099</v>
      </c>
      <c r="F1546" s="4">
        <v>31.0791416168213</v>
      </c>
      <c r="G1546" s="4">
        <v>31.754243850708001</v>
      </c>
      <c r="H1546" s="4">
        <v>31.682624816894499</v>
      </c>
      <c r="I1546" s="4">
        <v>31.549890518188501</v>
      </c>
      <c r="J1546" s="4">
        <v>31.045304616292331</v>
      </c>
      <c r="K1546" s="4">
        <v>31.662253061930333</v>
      </c>
      <c r="M1546" s="4">
        <v>2.9365393571584302</v>
      </c>
      <c r="N1546" s="4">
        <v>4.5497630331753601E-3</v>
      </c>
      <c r="O1546" s="5">
        <v>-0.61694844563802298</v>
      </c>
      <c r="P1546" s="4">
        <v>-8.2873757728390594</v>
      </c>
    </row>
    <row r="1547" spans="1:16" x14ac:dyDescent="0.25">
      <c r="A1547" s="4" t="s">
        <v>1569</v>
      </c>
      <c r="B1547" s="4" t="s">
        <v>9203</v>
      </c>
      <c r="C1547" s="4" t="s">
        <v>1570</v>
      </c>
      <c r="D1547" s="4">
        <v>25.9923419952393</v>
      </c>
      <c r="E1547" s="4">
        <v>25.8542289733887</v>
      </c>
      <c r="F1547" s="4">
        <v>25.832450866699201</v>
      </c>
      <c r="G1547" s="4">
        <v>26.2303352355957</v>
      </c>
      <c r="H1547" s="4">
        <v>26.266803741455099</v>
      </c>
      <c r="I1547" s="4">
        <v>27.038639068603501</v>
      </c>
      <c r="J1547" s="4">
        <v>25.893007278442401</v>
      </c>
      <c r="K1547" s="4">
        <v>26.511926015218098</v>
      </c>
      <c r="M1547" s="4">
        <v>1.08458017009411</v>
      </c>
      <c r="N1547" s="4">
        <v>6.3053892215568896E-2</v>
      </c>
      <c r="O1547" s="5">
        <v>-0.61891873677571496</v>
      </c>
      <c r="P1547" s="4">
        <v>-2.3069927711862901</v>
      </c>
    </row>
    <row r="1548" spans="1:16" x14ac:dyDescent="0.25">
      <c r="A1548" s="4" t="s">
        <v>4054</v>
      </c>
      <c r="B1548" s="4" t="s">
        <v>9190</v>
      </c>
      <c r="C1548" s="4" t="s">
        <v>4056</v>
      </c>
      <c r="D1548" s="4">
        <v>33.424350738525398</v>
      </c>
      <c r="E1548" s="4">
        <v>32.945770263671903</v>
      </c>
      <c r="F1548" s="4">
        <v>33.5807075500488</v>
      </c>
      <c r="G1548" s="4">
        <v>33.920150756835902</v>
      </c>
      <c r="H1548" s="4">
        <v>33.846767425537102</v>
      </c>
      <c r="I1548" s="4">
        <v>34.041519165039098</v>
      </c>
      <c r="J1548" s="4">
        <v>33.316942850748696</v>
      </c>
      <c r="K1548" s="4">
        <v>33.936145782470703</v>
      </c>
      <c r="M1548" s="4">
        <v>1.4442053472716201</v>
      </c>
      <c r="N1548" s="4">
        <v>3.01579586877278E-2</v>
      </c>
      <c r="O1548" s="5">
        <v>-0.61920293172200802</v>
      </c>
      <c r="P1548" s="4">
        <v>-3.1075257858236398</v>
      </c>
    </row>
    <row r="1549" spans="1:16" x14ac:dyDescent="0.25">
      <c r="A1549" s="4" t="s">
        <v>4325</v>
      </c>
      <c r="B1549" s="4" t="s">
        <v>9163</v>
      </c>
      <c r="C1549" s="4" t="s">
        <v>4326</v>
      </c>
      <c r="D1549" s="4">
        <v>27.5204772949219</v>
      </c>
      <c r="E1549" s="4">
        <v>27.281387329101602</v>
      </c>
      <c r="F1549" s="4">
        <v>26.777265548706101</v>
      </c>
      <c r="G1549" s="4">
        <v>28.4249172210693</v>
      </c>
      <c r="H1549" s="4">
        <v>27.4366455078125</v>
      </c>
      <c r="I1549" s="4">
        <v>27.582393646240199</v>
      </c>
      <c r="J1549" s="4">
        <v>27.193043390909867</v>
      </c>
      <c r="K1549" s="4">
        <v>27.814652125040666</v>
      </c>
      <c r="M1549" s="4">
        <v>0.75598664072142896</v>
      </c>
      <c r="N1549" s="4">
        <v>0.14877239112571899</v>
      </c>
      <c r="O1549" s="5">
        <v>-0.62160873413085904</v>
      </c>
      <c r="P1549" s="4">
        <v>-1.64461976239484</v>
      </c>
    </row>
    <row r="1550" spans="1:16" x14ac:dyDescent="0.25">
      <c r="A1550" s="4" t="s">
        <v>2713</v>
      </c>
      <c r="B1550" s="4" t="s">
        <v>9272</v>
      </c>
      <c r="C1550" s="4" t="s">
        <v>2714</v>
      </c>
      <c r="D1550" s="4">
        <v>25.933345794677699</v>
      </c>
      <c r="E1550" s="4">
        <v>26.2755737304688</v>
      </c>
      <c r="F1550" s="4">
        <v>26.385032653808601</v>
      </c>
      <c r="G1550" s="4">
        <v>26.658716201782202</v>
      </c>
      <c r="H1550" s="4">
        <v>26.842636108398398</v>
      </c>
      <c r="I1550" s="4">
        <v>26.961833953857401</v>
      </c>
      <c r="J1550" s="4">
        <v>26.197984059651702</v>
      </c>
      <c r="K1550" s="4">
        <v>26.821062088012667</v>
      </c>
      <c r="M1550" s="4">
        <v>1.73509121370848</v>
      </c>
      <c r="N1550" s="4">
        <v>1.8096969696969702E-2</v>
      </c>
      <c r="O1550" s="5">
        <v>-0.62307802836100401</v>
      </c>
      <c r="P1550" s="4">
        <v>-3.8435365219772399</v>
      </c>
    </row>
    <row r="1551" spans="1:16" x14ac:dyDescent="0.25">
      <c r="A1551" s="4" t="s">
        <v>7253</v>
      </c>
      <c r="B1551" s="4" t="s">
        <v>8872</v>
      </c>
      <c r="C1551" s="4" t="s">
        <v>7254</v>
      </c>
      <c r="D1551" s="4">
        <v>27.9487495422363</v>
      </c>
      <c r="E1551" s="4">
        <v>27.661186218261701</v>
      </c>
      <c r="F1551" s="4">
        <v>28.118701934814499</v>
      </c>
      <c r="G1551" s="4">
        <v>28.203289031982401</v>
      </c>
      <c r="H1551" s="4">
        <v>28.0575771331787</v>
      </c>
      <c r="I1551" s="4">
        <v>29.3390102386475</v>
      </c>
      <c r="J1551" s="4">
        <v>27.9095458984375</v>
      </c>
      <c r="K1551" s="4">
        <v>28.533292134602871</v>
      </c>
      <c r="M1551" s="4">
        <v>0.66269691537487496</v>
      </c>
      <c r="N1551" s="4">
        <v>0.19017674418604599</v>
      </c>
      <c r="O1551" s="5">
        <v>-0.62374623616536296</v>
      </c>
      <c r="P1551" s="4">
        <v>-1.4625162681338799</v>
      </c>
    </row>
    <row r="1552" spans="1:16" x14ac:dyDescent="0.25">
      <c r="A1552" s="4" t="s">
        <v>7428</v>
      </c>
      <c r="B1552" s="4" t="s">
        <v>9170</v>
      </c>
      <c r="C1552" s="4" t="s">
        <v>7429</v>
      </c>
      <c r="D1552" s="4">
        <v>27.0553493499756</v>
      </c>
      <c r="E1552" s="4">
        <v>26.960279464721701</v>
      </c>
      <c r="F1552" s="4">
        <v>27.056169509887699</v>
      </c>
      <c r="G1552" s="4">
        <v>27.585987091064499</v>
      </c>
      <c r="H1552" s="4">
        <v>27.6949977874756</v>
      </c>
      <c r="I1552" s="4">
        <v>27.662593841552699</v>
      </c>
      <c r="J1552" s="4">
        <v>27.023932774861667</v>
      </c>
      <c r="K1552" s="4">
        <v>27.647859573364268</v>
      </c>
      <c r="M1552" s="4">
        <v>3.7908349249401199</v>
      </c>
      <c r="N1552" s="4">
        <v>3.4606741573033699E-3</v>
      </c>
      <c r="O1552" s="5">
        <v>-0.62392679850260502</v>
      </c>
      <c r="P1552" s="4">
        <v>-13.754950650857101</v>
      </c>
    </row>
    <row r="1553" spans="1:16" x14ac:dyDescent="0.25">
      <c r="A1553" s="4" t="s">
        <v>4064</v>
      </c>
      <c r="B1553" s="4" t="s">
        <v>9137</v>
      </c>
      <c r="C1553" s="4" t="s">
        <v>4065</v>
      </c>
      <c r="D1553" s="4">
        <v>31.1922607421875</v>
      </c>
      <c r="E1553" s="4">
        <v>30.3974285125732</v>
      </c>
      <c r="F1553" s="4">
        <v>30.481626510620099</v>
      </c>
      <c r="G1553" s="4">
        <v>31.316530227661101</v>
      </c>
      <c r="H1553" s="4">
        <v>31.215030670166001</v>
      </c>
      <c r="I1553" s="4">
        <v>31.4358100891113</v>
      </c>
      <c r="J1553" s="4">
        <v>30.690438588460268</v>
      </c>
      <c r="K1553" s="4">
        <v>31.322456995646135</v>
      </c>
      <c r="M1553" s="4">
        <v>1.14302545435891</v>
      </c>
      <c r="N1553" s="4">
        <v>5.45755102040816E-2</v>
      </c>
      <c r="O1553" s="5">
        <v>-0.63201840718587499</v>
      </c>
      <c r="P1553" s="4">
        <v>-2.4305184720861202</v>
      </c>
    </row>
    <row r="1554" spans="1:16" x14ac:dyDescent="0.25">
      <c r="A1554" s="4" t="s">
        <v>5026</v>
      </c>
      <c r="B1554" s="4" t="s">
        <v>9252</v>
      </c>
      <c r="C1554" s="4" t="s">
        <v>5028</v>
      </c>
      <c r="D1554" s="4">
        <v>26.731622695922901</v>
      </c>
      <c r="E1554" s="4">
        <v>26.769554138183601</v>
      </c>
      <c r="F1554" s="4">
        <v>26.971275329589801</v>
      </c>
      <c r="G1554" s="4">
        <v>27.314674377441399</v>
      </c>
      <c r="H1554" s="4">
        <v>27.572935104370099</v>
      </c>
      <c r="I1554" s="4">
        <v>27.488487243652301</v>
      </c>
      <c r="J1554" s="4">
        <v>26.824150721232101</v>
      </c>
      <c r="K1554" s="4">
        <v>27.458698908487932</v>
      </c>
      <c r="M1554" s="4">
        <v>2.40193026332076</v>
      </c>
      <c r="N1554" s="4">
        <v>6.8980716253443496E-3</v>
      </c>
      <c r="O1554" s="5">
        <v>-0.63454818725585904</v>
      </c>
      <c r="P1554" s="4">
        <v>-5.9663275758986298</v>
      </c>
    </row>
    <row r="1555" spans="1:16" x14ac:dyDescent="0.25">
      <c r="A1555" s="4" t="s">
        <v>4735</v>
      </c>
      <c r="B1555" s="4" t="s">
        <v>9244</v>
      </c>
      <c r="C1555" s="4" t="s">
        <v>4737</v>
      </c>
      <c r="D1555" s="4">
        <v>32.0523490905762</v>
      </c>
      <c r="E1555" s="4">
        <v>31.874448776245099</v>
      </c>
      <c r="F1555" s="4">
        <v>31.5576992034912</v>
      </c>
      <c r="G1555" s="4">
        <v>32.658176422119098</v>
      </c>
      <c r="H1555" s="4">
        <v>32.439193725585902</v>
      </c>
      <c r="I1555" s="4">
        <v>32.329319000244098</v>
      </c>
      <c r="J1555" s="4">
        <v>31.828165690104168</v>
      </c>
      <c r="K1555" s="4">
        <v>32.475563049316364</v>
      </c>
      <c r="M1555" s="4">
        <v>1.68921955315445</v>
      </c>
      <c r="N1555" s="4">
        <v>2.0309489051094899E-2</v>
      </c>
      <c r="O1555" s="5">
        <v>-0.64739735921223796</v>
      </c>
      <c r="P1555" s="4">
        <v>-3.72114427003913</v>
      </c>
    </row>
    <row r="1556" spans="1:16" x14ac:dyDescent="0.25">
      <c r="A1556" s="4" t="s">
        <v>1481</v>
      </c>
      <c r="B1556" s="4" t="s">
        <v>9310</v>
      </c>
      <c r="C1556" s="4" t="s">
        <v>1482</v>
      </c>
      <c r="D1556" s="4">
        <v>25.507585525512699</v>
      </c>
      <c r="E1556" s="4">
        <v>25.6895561218262</v>
      </c>
      <c r="F1556" s="4">
        <v>25.604688644409201</v>
      </c>
      <c r="G1556" s="4">
        <v>26.300632476806602</v>
      </c>
      <c r="H1556" s="4">
        <v>26.012413024902301</v>
      </c>
      <c r="I1556" s="4">
        <v>26.435468673706101</v>
      </c>
      <c r="J1556" s="4">
        <v>25.600610097249369</v>
      </c>
      <c r="K1556" s="4">
        <v>26.249504725138333</v>
      </c>
      <c r="M1556" s="4">
        <v>2.0607314569047701</v>
      </c>
      <c r="N1556" s="4">
        <v>1.26216768916155E-2</v>
      </c>
      <c r="O1556" s="5">
        <v>-0.64889462788899999</v>
      </c>
      <c r="P1556" s="4">
        <v>-4.7926067678691799</v>
      </c>
    </row>
    <row r="1557" spans="1:16" x14ac:dyDescent="0.25">
      <c r="A1557" s="4" t="s">
        <v>6102</v>
      </c>
      <c r="B1557" s="4" t="s">
        <v>7880</v>
      </c>
      <c r="C1557" s="4" t="s">
        <v>6104</v>
      </c>
      <c r="D1557" s="4">
        <v>24.440971374511701</v>
      </c>
      <c r="E1557" s="4">
        <v>25.058000564575199</v>
      </c>
      <c r="F1557" s="4">
        <v>24.015459060668899</v>
      </c>
      <c r="G1557" s="4">
        <v>25.291883468627901</v>
      </c>
      <c r="H1557" s="4">
        <v>24.982913970947301</v>
      </c>
      <c r="I1557" s="4">
        <v>25.188653945922901</v>
      </c>
      <c r="J1557" s="4">
        <v>24.504810333251935</v>
      </c>
      <c r="K1557" s="4">
        <v>25.154483795166033</v>
      </c>
      <c r="M1557" s="4">
        <v>0.96283390371527799</v>
      </c>
      <c r="N1557" s="4">
        <v>8.6168674698795203E-2</v>
      </c>
      <c r="O1557" s="5">
        <v>-0.64967346191406306</v>
      </c>
      <c r="P1557" s="4">
        <v>-2.0560899987107399</v>
      </c>
    </row>
    <row r="1558" spans="1:16" x14ac:dyDescent="0.25">
      <c r="A1558" s="4" t="s">
        <v>6608</v>
      </c>
      <c r="B1558" s="4" t="s">
        <v>8842</v>
      </c>
      <c r="C1558" s="4" t="s">
        <v>6610</v>
      </c>
      <c r="D1558" s="4">
        <v>29.209764480590799</v>
      </c>
      <c r="E1558" s="4">
        <v>29.7003078460693</v>
      </c>
      <c r="F1558" s="4">
        <v>29.6092624664307</v>
      </c>
      <c r="G1558" s="4">
        <v>30.636823654174801</v>
      </c>
      <c r="H1558" s="4">
        <v>29.545469284057599</v>
      </c>
      <c r="I1558" s="4">
        <v>30.3025913238525</v>
      </c>
      <c r="J1558" s="4">
        <v>29.506444931030263</v>
      </c>
      <c r="K1558" s="4">
        <v>30.161628087361635</v>
      </c>
      <c r="M1558" s="4">
        <v>0.85465790297827104</v>
      </c>
      <c r="N1558" s="4">
        <v>0.113437771975631</v>
      </c>
      <c r="O1558" s="5">
        <v>-0.65518315633137902</v>
      </c>
      <c r="P1558" s="4">
        <v>-1.83908365951522</v>
      </c>
    </row>
    <row r="1559" spans="1:16" x14ac:dyDescent="0.25">
      <c r="A1559" s="4" t="s">
        <v>4252</v>
      </c>
      <c r="B1559" s="4" t="s">
        <v>9117</v>
      </c>
      <c r="C1559" s="4" t="s">
        <v>4254</v>
      </c>
      <c r="D1559" s="4">
        <v>27.808988571166999</v>
      </c>
      <c r="E1559" s="4">
        <v>27.6121501922607</v>
      </c>
      <c r="F1559" s="4">
        <v>27.950057983398398</v>
      </c>
      <c r="G1559" s="4">
        <v>28.213808059692401</v>
      </c>
      <c r="H1559" s="4">
        <v>28.6007480621338</v>
      </c>
      <c r="I1559" s="4">
        <v>28.537841796875</v>
      </c>
      <c r="J1559" s="4">
        <v>27.790398915608701</v>
      </c>
      <c r="K1559" s="4">
        <v>28.450799306233733</v>
      </c>
      <c r="M1559" s="4">
        <v>1.8861052838471</v>
      </c>
      <c r="N1559" s="4">
        <v>1.54048442906574E-2</v>
      </c>
      <c r="O1559" s="5">
        <v>-0.660400390625</v>
      </c>
      <c r="P1559" s="4">
        <v>-4.2653094306767798</v>
      </c>
    </row>
    <row r="1560" spans="1:16" x14ac:dyDescent="0.25">
      <c r="A1560" s="4" t="s">
        <v>3721</v>
      </c>
      <c r="B1560" s="4" t="s">
        <v>8848</v>
      </c>
      <c r="C1560" s="4" t="s">
        <v>3723</v>
      </c>
      <c r="D1560" s="4">
        <v>24.485939025878899</v>
      </c>
      <c r="E1560" s="4">
        <v>25.153171539306602</v>
      </c>
      <c r="F1560" s="4">
        <v>25.145523071289102</v>
      </c>
      <c r="G1560" s="4">
        <v>26.150318145751999</v>
      </c>
      <c r="H1560" s="4">
        <v>25.468957901001001</v>
      </c>
      <c r="I1560" s="4">
        <v>25.1636753082275</v>
      </c>
      <c r="J1560" s="4">
        <v>24.928211212158203</v>
      </c>
      <c r="K1560" s="4">
        <v>25.594317118326831</v>
      </c>
      <c r="M1560" s="4">
        <v>0.84501527827272405</v>
      </c>
      <c r="N1560" s="4">
        <v>0.11654231433506</v>
      </c>
      <c r="O1560" s="5">
        <v>-0.66610590616862098</v>
      </c>
      <c r="P1560" s="4">
        <v>-1.8199561436725</v>
      </c>
    </row>
    <row r="1561" spans="1:16" x14ac:dyDescent="0.25">
      <c r="A1561" s="4" t="s">
        <v>6633</v>
      </c>
      <c r="B1561" s="4" t="s">
        <v>7777</v>
      </c>
      <c r="C1561" s="4" t="s">
        <v>6635</v>
      </c>
      <c r="D1561" s="4">
        <v>25.4034423828125</v>
      </c>
      <c r="E1561" s="4">
        <v>25.888725280761701</v>
      </c>
      <c r="F1561" s="4">
        <v>25.7180576324463</v>
      </c>
      <c r="G1561" s="4">
        <v>27.6179714202881</v>
      </c>
      <c r="H1561" s="4">
        <v>25.853509902954102</v>
      </c>
      <c r="I1561" s="4">
        <v>25.542768478393601</v>
      </c>
      <c r="J1561" s="4">
        <v>25.670075098673504</v>
      </c>
      <c r="K1561" s="4">
        <v>26.338083267211932</v>
      </c>
      <c r="M1561" s="4">
        <v>0.43204172834598298</v>
      </c>
      <c r="N1561" s="4">
        <v>0.359396226415094</v>
      </c>
      <c r="O1561" s="5">
        <v>-0.66800816853841005</v>
      </c>
      <c r="P1561" s="4">
        <v>-1.00961541894962</v>
      </c>
    </row>
    <row r="1562" spans="1:16" x14ac:dyDescent="0.25">
      <c r="A1562" s="4" t="s">
        <v>2291</v>
      </c>
      <c r="B1562" s="4" t="s">
        <v>9053</v>
      </c>
      <c r="C1562" s="4" t="s">
        <v>2293</v>
      </c>
      <c r="D1562" s="4">
        <v>29.761060714721701</v>
      </c>
      <c r="E1562" s="4">
        <v>29.788145065307599</v>
      </c>
      <c r="F1562" s="4">
        <v>29.893632888793899</v>
      </c>
      <c r="G1562" s="4">
        <v>30.522666931152301</v>
      </c>
      <c r="H1562" s="4">
        <v>30.4817905426025</v>
      </c>
      <c r="I1562" s="4">
        <v>30.450353622436499</v>
      </c>
      <c r="J1562" s="4">
        <v>29.8142795562744</v>
      </c>
      <c r="K1562" s="4">
        <v>30.484937032063765</v>
      </c>
      <c r="M1562" s="4">
        <v>3.9076287891669801</v>
      </c>
      <c r="N1562" s="4">
        <v>1.5696202531645599E-3</v>
      </c>
      <c r="O1562" s="5">
        <v>-0.67065747578938695</v>
      </c>
      <c r="P1562" s="4">
        <v>-14.727774501566101</v>
      </c>
    </row>
    <row r="1563" spans="1:16" x14ac:dyDescent="0.25">
      <c r="A1563" s="4" t="s">
        <v>903</v>
      </c>
      <c r="B1563" s="4" t="s">
        <v>8057</v>
      </c>
      <c r="C1563" s="4" t="s">
        <v>904</v>
      </c>
      <c r="D1563" s="4">
        <v>30.053260803222699</v>
      </c>
      <c r="E1563" s="4">
        <v>30.491376876831101</v>
      </c>
      <c r="F1563" s="4">
        <v>32.477447509765597</v>
      </c>
      <c r="G1563" s="4">
        <v>32.777069091796903</v>
      </c>
      <c r="H1563" s="4">
        <v>29.9454250335693</v>
      </c>
      <c r="I1563" s="4">
        <v>32.315891265869098</v>
      </c>
      <c r="J1563" s="4">
        <v>31.007361729939799</v>
      </c>
      <c r="K1563" s="4">
        <v>31.679461797078432</v>
      </c>
      <c r="M1563" s="4">
        <v>0.228605220059547</v>
      </c>
      <c r="N1563" s="4">
        <v>0.64992067307692303</v>
      </c>
      <c r="O1563" s="5">
        <v>-0.67210006713867199</v>
      </c>
      <c r="P1563" s="4">
        <v>-0.58372285795455203</v>
      </c>
    </row>
    <row r="1564" spans="1:16" x14ac:dyDescent="0.25">
      <c r="A1564" s="4" t="s">
        <v>140</v>
      </c>
      <c r="B1564" s="4" t="s">
        <v>9143</v>
      </c>
      <c r="C1564" s="4" t="s">
        <v>142</v>
      </c>
      <c r="D1564" s="4">
        <v>29.494199752807599</v>
      </c>
      <c r="E1564" s="4">
        <v>29.102390289306602</v>
      </c>
      <c r="F1564" s="4">
        <v>29.416631698608398</v>
      </c>
      <c r="G1564" s="4">
        <v>30.399896621704102</v>
      </c>
      <c r="H1564" s="4">
        <v>29.780103683471701</v>
      </c>
      <c r="I1564" s="4">
        <v>29.861885070800799</v>
      </c>
      <c r="J1564" s="4">
        <v>29.337740580240865</v>
      </c>
      <c r="K1564" s="4">
        <v>30.013961791992202</v>
      </c>
      <c r="M1564" s="4">
        <v>1.38197239092021</v>
      </c>
      <c r="N1564" s="4">
        <v>3.5742990654205602E-2</v>
      </c>
      <c r="O1564" s="5">
        <v>-0.67622121175130101</v>
      </c>
      <c r="P1564" s="4">
        <v>-2.9613681043001301</v>
      </c>
    </row>
    <row r="1565" spans="1:16" x14ac:dyDescent="0.25">
      <c r="A1565" s="4" t="s">
        <v>2622</v>
      </c>
      <c r="B1565" s="4" t="s">
        <v>9208</v>
      </c>
      <c r="C1565" s="4" t="s">
        <v>2624</v>
      </c>
      <c r="D1565" s="4">
        <v>31.2046222686768</v>
      </c>
      <c r="E1565" s="4">
        <v>31.103759765625</v>
      </c>
      <c r="F1565" s="4">
        <v>31.085779190063501</v>
      </c>
      <c r="G1565" s="4">
        <v>31.5051155090332</v>
      </c>
      <c r="H1565" s="4">
        <v>31.692195892333999</v>
      </c>
      <c r="I1565" s="4">
        <v>32.234375</v>
      </c>
      <c r="J1565" s="4">
        <v>31.131387074788435</v>
      </c>
      <c r="K1565" s="4">
        <v>31.810562133789066</v>
      </c>
      <c r="M1565" s="4">
        <v>1.42511568443995</v>
      </c>
      <c r="N1565" s="4">
        <v>3.2210778443113798E-2</v>
      </c>
      <c r="O1565" s="5">
        <v>-0.679175059000652</v>
      </c>
      <c r="P1565" s="4">
        <v>-3.0623088355249402</v>
      </c>
    </row>
    <row r="1566" spans="1:16" x14ac:dyDescent="0.25">
      <c r="A1566" s="4" t="s">
        <v>2280</v>
      </c>
      <c r="B1566" s="4" t="s">
        <v>9173</v>
      </c>
      <c r="C1566" s="4" t="s">
        <v>2282</v>
      </c>
      <c r="D1566" s="4">
        <v>26.998186111450199</v>
      </c>
      <c r="E1566" s="4">
        <v>27.255125045776399</v>
      </c>
      <c r="F1566" s="4">
        <v>24.031566619873001</v>
      </c>
      <c r="G1566" s="4">
        <v>26.730220794677699</v>
      </c>
      <c r="H1566" s="4">
        <v>26.7771606445313</v>
      </c>
      <c r="I1566" s="4">
        <v>26.8190803527832</v>
      </c>
      <c r="J1566" s="4">
        <v>26.0949592590332</v>
      </c>
      <c r="K1566" s="4">
        <v>26.775487263997402</v>
      </c>
      <c r="M1566" s="4">
        <v>0.26229602053156797</v>
      </c>
      <c r="N1566" s="4">
        <v>0.59751690227412402</v>
      </c>
      <c r="O1566" s="5">
        <v>-0.68052800496419197</v>
      </c>
      <c r="P1566" s="4">
        <v>-0.65771994182219395</v>
      </c>
    </row>
    <row r="1567" spans="1:16" x14ac:dyDescent="0.25">
      <c r="A1567" s="4" t="s">
        <v>460</v>
      </c>
      <c r="B1567" s="4" t="s">
        <v>9139</v>
      </c>
      <c r="C1567" s="4" t="s">
        <v>462</v>
      </c>
      <c r="D1567" s="4">
        <v>27.562175750732401</v>
      </c>
      <c r="E1567" s="4">
        <v>28.0486450195313</v>
      </c>
      <c r="F1567" s="4">
        <v>27.573707580566399</v>
      </c>
      <c r="G1567" s="4">
        <v>27.844598770141602</v>
      </c>
      <c r="H1567" s="4">
        <v>28.169408798217798</v>
      </c>
      <c r="I1567" s="4">
        <v>29.2220649719238</v>
      </c>
      <c r="J1567" s="4">
        <v>27.72817611694337</v>
      </c>
      <c r="K1567" s="4">
        <v>28.412024180094402</v>
      </c>
      <c r="M1567" s="4">
        <v>0.69979854337121905</v>
      </c>
      <c r="N1567" s="4">
        <v>0.17183452665075599</v>
      </c>
      <c r="O1567" s="5">
        <v>-0.68384806315104296</v>
      </c>
      <c r="P1567" s="4">
        <v>-1.5348221504078201</v>
      </c>
    </row>
    <row r="1568" spans="1:16" x14ac:dyDescent="0.25">
      <c r="A1568" s="4" t="s">
        <v>7100</v>
      </c>
      <c r="B1568" s="4" t="s">
        <v>8868</v>
      </c>
      <c r="C1568" s="4" t="s">
        <v>7101</v>
      </c>
      <c r="D1568" s="4">
        <v>29.417482376098601</v>
      </c>
      <c r="E1568" s="4">
        <v>29.356023788452099</v>
      </c>
      <c r="F1568" s="4">
        <v>28.873142242431602</v>
      </c>
      <c r="G1568" s="4">
        <v>29.999336242675799</v>
      </c>
      <c r="H1568" s="4">
        <v>29.9239616394043</v>
      </c>
      <c r="I1568" s="4">
        <v>29.799690246581999</v>
      </c>
      <c r="J1568" s="4">
        <v>29.215549468994098</v>
      </c>
      <c r="K1568" s="4">
        <v>29.907662709554032</v>
      </c>
      <c r="M1568" s="4">
        <v>1.7223126888914699</v>
      </c>
      <c r="N1568" s="4">
        <v>1.8670658682634698E-2</v>
      </c>
      <c r="O1568" s="5">
        <v>-0.69211324055989498</v>
      </c>
      <c r="P1568" s="4">
        <v>-3.80918482207028</v>
      </c>
    </row>
    <row r="1569" spans="1:16" x14ac:dyDescent="0.25">
      <c r="A1569" s="4" t="s">
        <v>770</v>
      </c>
      <c r="B1569" s="4" t="s">
        <v>9221</v>
      </c>
      <c r="C1569" s="4" t="s">
        <v>772</v>
      </c>
      <c r="D1569" s="4">
        <v>31.767337799072301</v>
      </c>
      <c r="E1569" s="4">
        <v>31.989698410034201</v>
      </c>
      <c r="F1569" s="4">
        <v>31.5355319976807</v>
      </c>
      <c r="G1569" s="4">
        <v>31.621850967407202</v>
      </c>
      <c r="H1569" s="4">
        <v>32.421318054199197</v>
      </c>
      <c r="I1569" s="4">
        <v>33.3259887695313</v>
      </c>
      <c r="J1569" s="4">
        <v>31.764189402262399</v>
      </c>
      <c r="K1569" s="4">
        <v>32.456385930379234</v>
      </c>
      <c r="M1569" s="4">
        <v>0.60944964805228496</v>
      </c>
      <c r="N1569" s="4">
        <v>0.21858258258258301</v>
      </c>
      <c r="O1569" s="5">
        <v>-0.69219652811686305</v>
      </c>
      <c r="P1569" s="4">
        <v>-1.35880059994679</v>
      </c>
    </row>
    <row r="1570" spans="1:16" x14ac:dyDescent="0.25">
      <c r="A1570" s="4" t="s">
        <v>5149</v>
      </c>
      <c r="B1570" s="4" t="s">
        <v>8140</v>
      </c>
      <c r="C1570" s="4" t="s">
        <v>5151</v>
      </c>
      <c r="D1570" s="4">
        <v>26.943483352661101</v>
      </c>
      <c r="E1570" s="4">
        <v>26.7732639312744</v>
      </c>
      <c r="F1570" s="4">
        <v>26.339988708496101</v>
      </c>
      <c r="G1570" s="4">
        <v>27.591150283813501</v>
      </c>
      <c r="H1570" s="4">
        <v>27.400915145873999</v>
      </c>
      <c r="I1570" s="4">
        <v>27.163364410400401</v>
      </c>
      <c r="J1570" s="4">
        <v>26.685578664143872</v>
      </c>
      <c r="K1570" s="4">
        <v>27.3851432800293</v>
      </c>
      <c r="M1570" s="4">
        <v>1.4856722128531299</v>
      </c>
      <c r="N1570" s="4">
        <v>2.8998751560549301E-2</v>
      </c>
      <c r="O1570" s="5">
        <v>-0.69956461588541796</v>
      </c>
      <c r="P1570" s="4">
        <v>-3.20695755085459</v>
      </c>
    </row>
    <row r="1571" spans="1:16" x14ac:dyDescent="0.25">
      <c r="A1571" s="4" t="s">
        <v>951</v>
      </c>
      <c r="B1571" s="4" t="s">
        <v>8325</v>
      </c>
      <c r="C1571" s="4" t="s">
        <v>953</v>
      </c>
      <c r="D1571" s="4">
        <v>29.9790439605713</v>
      </c>
      <c r="E1571" s="4">
        <v>29.646987915039102</v>
      </c>
      <c r="F1571" s="4">
        <v>29.837194442748999</v>
      </c>
      <c r="G1571" s="4">
        <v>31.600948333740199</v>
      </c>
      <c r="H1571" s="4">
        <v>30.590782165527301</v>
      </c>
      <c r="I1571" s="4">
        <v>29.431646347045898</v>
      </c>
      <c r="J1571" s="4">
        <v>29.821075439453136</v>
      </c>
      <c r="K1571" s="4">
        <v>30.541125615437796</v>
      </c>
      <c r="M1571" s="4">
        <v>0.49547377418438099</v>
      </c>
      <c r="N1571" s="4">
        <v>0.301907042253521</v>
      </c>
      <c r="O1571" s="5">
        <v>-0.720050175984699</v>
      </c>
      <c r="P1571" s="4">
        <v>-1.13562728996522</v>
      </c>
    </row>
    <row r="1572" spans="1:16" x14ac:dyDescent="0.25">
      <c r="A1572" s="4" t="s">
        <v>7011</v>
      </c>
      <c r="B1572" s="4" t="s">
        <v>9213</v>
      </c>
      <c r="C1572" s="4" t="s">
        <v>7012</v>
      </c>
      <c r="D1572" s="4">
        <v>29.71728515625</v>
      </c>
      <c r="E1572" s="4">
        <v>30.094303131103501</v>
      </c>
      <c r="F1572" s="4">
        <v>30.107194900512699</v>
      </c>
      <c r="G1572" s="4">
        <v>30.677366256713899</v>
      </c>
      <c r="H1572" s="4">
        <v>30.644443511962901</v>
      </c>
      <c r="I1572" s="4">
        <v>30.759017944335898</v>
      </c>
      <c r="J1572" s="4">
        <v>29.972927729288731</v>
      </c>
      <c r="K1572" s="4">
        <v>30.693609237670898</v>
      </c>
      <c r="M1572" s="4">
        <v>2.2579676385626102</v>
      </c>
      <c r="N1572" s="4">
        <v>8.7363184079602002E-3</v>
      </c>
      <c r="O1572" s="5">
        <v>-0.72068150838216005</v>
      </c>
      <c r="P1572" s="4">
        <v>-5.4459683743924003</v>
      </c>
    </row>
    <row r="1573" spans="1:16" x14ac:dyDescent="0.25">
      <c r="A1573" s="4" t="s">
        <v>3292</v>
      </c>
      <c r="B1573" s="4" t="s">
        <v>9106</v>
      </c>
      <c r="C1573" s="4" t="s">
        <v>3293</v>
      </c>
      <c r="D1573" s="4">
        <v>24.472776412963899</v>
      </c>
      <c r="E1573" s="4">
        <v>21.634254455566399</v>
      </c>
      <c r="F1573" s="4">
        <v>24.27760887146</v>
      </c>
      <c r="G1573" s="4">
        <v>24.703699111938501</v>
      </c>
      <c r="H1573" s="4">
        <v>23.617280960083001</v>
      </c>
      <c r="I1573" s="4">
        <v>24.246738433837901</v>
      </c>
      <c r="J1573" s="4">
        <v>23.461546579996767</v>
      </c>
      <c r="K1573" s="4">
        <v>24.189239501953136</v>
      </c>
      <c r="M1573" s="4">
        <v>0.30624280409230997</v>
      </c>
      <c r="N1573" s="4">
        <v>0.52730390920554804</v>
      </c>
      <c r="O1573" s="5">
        <v>-0.72769292195637902</v>
      </c>
      <c r="P1573" s="4">
        <v>-0.751714970008179</v>
      </c>
    </row>
    <row r="1574" spans="1:16" x14ac:dyDescent="0.25">
      <c r="A1574" s="4" t="s">
        <v>991</v>
      </c>
      <c r="B1574" s="4" t="s">
        <v>8727</v>
      </c>
      <c r="C1574" s="4" t="s">
        <v>993</v>
      </c>
      <c r="D1574" s="4">
        <v>27.242052078247099</v>
      </c>
      <c r="E1574" s="4">
        <v>26.9970302581787</v>
      </c>
      <c r="F1574" s="4">
        <v>27.1547546386719</v>
      </c>
      <c r="G1574" s="4">
        <v>28.0060329437256</v>
      </c>
      <c r="H1574" s="4">
        <v>27.5105094909668</v>
      </c>
      <c r="I1574" s="4">
        <v>28.071861267089801</v>
      </c>
      <c r="J1574" s="4">
        <v>27.131278991699233</v>
      </c>
      <c r="K1574" s="4">
        <v>27.862801233927399</v>
      </c>
      <c r="M1574" s="4">
        <v>1.7291090201710999</v>
      </c>
      <c r="N1574" s="4">
        <v>1.79879518072289E-2</v>
      </c>
      <c r="O1574" s="5">
        <v>-0.73152224222819096</v>
      </c>
      <c r="P1574" s="4">
        <v>-3.8274300240508299</v>
      </c>
    </row>
    <row r="1575" spans="1:16" x14ac:dyDescent="0.25">
      <c r="A1575" s="4" t="s">
        <v>2349</v>
      </c>
      <c r="B1575" s="4" t="s">
        <v>9313</v>
      </c>
      <c r="C1575" s="4" t="s">
        <v>2351</v>
      </c>
      <c r="D1575" s="4">
        <v>28.120138168335</v>
      </c>
      <c r="E1575" s="4">
        <v>28.190629959106399</v>
      </c>
      <c r="F1575" s="4">
        <v>28.165676116943398</v>
      </c>
      <c r="G1575" s="4">
        <v>28.6282348632813</v>
      </c>
      <c r="H1575" s="4">
        <v>29.151731491088899</v>
      </c>
      <c r="I1575" s="4">
        <v>28.891696929931602</v>
      </c>
      <c r="J1575" s="4">
        <v>28.158814748128265</v>
      </c>
      <c r="K1575" s="4">
        <v>28.8905544281006</v>
      </c>
      <c r="M1575" s="4">
        <v>2.0622955298405299</v>
      </c>
      <c r="N1575" s="4">
        <v>1.2647540983606599E-2</v>
      </c>
      <c r="O1575" s="5">
        <v>-0.73173967997233202</v>
      </c>
      <c r="P1575" s="4">
        <v>-4.7975369638081196</v>
      </c>
    </row>
    <row r="1576" spans="1:16" x14ac:dyDescent="0.25">
      <c r="A1576" s="4" t="s">
        <v>4907</v>
      </c>
      <c r="B1576" s="4" t="s">
        <v>8938</v>
      </c>
      <c r="C1576" s="4" t="s">
        <v>4908</v>
      </c>
      <c r="D1576" s="4">
        <v>28.357995986938501</v>
      </c>
      <c r="E1576" s="4">
        <v>28.089073181152301</v>
      </c>
      <c r="F1576" s="4">
        <v>28.153957366943398</v>
      </c>
      <c r="G1576" s="4">
        <v>29.063749313354499</v>
      </c>
      <c r="H1576" s="4">
        <v>29.030479431152301</v>
      </c>
      <c r="I1576" s="4">
        <v>28.7392463684082</v>
      </c>
      <c r="J1576" s="4">
        <v>28.200342178344737</v>
      </c>
      <c r="K1576" s="4">
        <v>28.944491704304998</v>
      </c>
      <c r="M1576" s="4">
        <v>2.32294945196083</v>
      </c>
      <c r="N1576" s="4">
        <v>7.9586563307493495E-3</v>
      </c>
      <c r="O1576" s="5">
        <v>-0.74414952596028505</v>
      </c>
      <c r="P1576" s="4">
        <v>-5.6760403900981702</v>
      </c>
    </row>
    <row r="1577" spans="1:16" x14ac:dyDescent="0.25">
      <c r="A1577" s="4" t="s">
        <v>2456</v>
      </c>
      <c r="B1577" s="4" t="s">
        <v>9120</v>
      </c>
      <c r="C1577" s="4" t="s">
        <v>2457</v>
      </c>
      <c r="D1577" s="4">
        <v>27.954462051391602</v>
      </c>
      <c r="E1577" s="4">
        <v>27.698085784912099</v>
      </c>
      <c r="F1577" s="4">
        <v>27.723878860473601</v>
      </c>
      <c r="G1577" s="4">
        <v>28.374721527099599</v>
      </c>
      <c r="H1577" s="4">
        <v>28.707654953002901</v>
      </c>
      <c r="I1577" s="4">
        <v>28.553895950317401</v>
      </c>
      <c r="J1577" s="4">
        <v>27.792142232259099</v>
      </c>
      <c r="K1577" s="4">
        <v>28.545424143473298</v>
      </c>
      <c r="M1577" s="4">
        <v>2.4040829304398099</v>
      </c>
      <c r="N1577" s="4">
        <v>6.9171270718231996E-3</v>
      </c>
      <c r="O1577" s="5">
        <v>-0.75328191121419497</v>
      </c>
      <c r="P1577" s="4">
        <v>-5.9744083595850404</v>
      </c>
    </row>
    <row r="1578" spans="1:16" x14ac:dyDescent="0.25">
      <c r="A1578" s="4" t="s">
        <v>3481</v>
      </c>
      <c r="B1578" s="4" t="s">
        <v>8752</v>
      </c>
      <c r="C1578" s="4" t="s">
        <v>3483</v>
      </c>
      <c r="D1578" s="4">
        <v>33.762409210205099</v>
      </c>
      <c r="E1578" s="4">
        <v>33.642547607421903</v>
      </c>
      <c r="F1578" s="4">
        <v>34.059207916259801</v>
      </c>
      <c r="G1578" s="4">
        <v>34.563919067382798</v>
      </c>
      <c r="H1578" s="4">
        <v>34.613834381103501</v>
      </c>
      <c r="I1578" s="4">
        <v>34.562305450439503</v>
      </c>
      <c r="J1578" s="4">
        <v>33.821388244628935</v>
      </c>
      <c r="K1578" s="4">
        <v>34.580019632975272</v>
      </c>
      <c r="M1578" s="4">
        <v>2.4292251108307799</v>
      </c>
      <c r="N1578" s="4">
        <v>6.7806267806267799E-3</v>
      </c>
      <c r="O1578" s="5">
        <v>-0.75863138834635202</v>
      </c>
      <c r="P1578" s="4">
        <v>-6.0694669556036303</v>
      </c>
    </row>
    <row r="1579" spans="1:16" x14ac:dyDescent="0.25">
      <c r="A1579" s="4" t="s">
        <v>640</v>
      </c>
      <c r="B1579" s="4" t="s">
        <v>9230</v>
      </c>
      <c r="C1579" s="4" t="s">
        <v>642</v>
      </c>
      <c r="D1579" s="4">
        <v>25.147436141967798</v>
      </c>
      <c r="E1579" s="4">
        <v>24.493091583251999</v>
      </c>
      <c r="F1579" s="4">
        <v>26.650651931762699</v>
      </c>
      <c r="G1579" s="4">
        <v>26.197494506835898</v>
      </c>
      <c r="H1579" s="4">
        <v>26.082267761230501</v>
      </c>
      <c r="I1579" s="4">
        <v>26.288284301757798</v>
      </c>
      <c r="J1579" s="4">
        <v>25.430393218994165</v>
      </c>
      <c r="K1579" s="4">
        <v>26.189348856608063</v>
      </c>
      <c r="M1579" s="4">
        <v>0.51960662663915802</v>
      </c>
      <c r="N1579" s="4">
        <v>0.28042785355348199</v>
      </c>
      <c r="O1579" s="5">
        <v>-0.75895563761393303</v>
      </c>
      <c r="P1579" s="4">
        <v>-1.18313895155903</v>
      </c>
    </row>
    <row r="1580" spans="1:16" x14ac:dyDescent="0.25">
      <c r="A1580" s="4" t="s">
        <v>3632</v>
      </c>
      <c r="B1580" s="4" t="s">
        <v>9199</v>
      </c>
      <c r="C1580" s="4" t="s">
        <v>3634</v>
      </c>
      <c r="D1580" s="4">
        <v>29.019617080688501</v>
      </c>
      <c r="E1580" s="4">
        <v>30.241640090942401</v>
      </c>
      <c r="F1580" s="4">
        <v>31.428718566894499</v>
      </c>
      <c r="G1580" s="4">
        <v>30.9207763671875</v>
      </c>
      <c r="H1580" s="4">
        <v>31.077367782592798</v>
      </c>
      <c r="I1580" s="4">
        <v>30.986892700195298</v>
      </c>
      <c r="J1580" s="4">
        <v>30.2299919128418</v>
      </c>
      <c r="K1580" s="4">
        <v>30.995012283325199</v>
      </c>
      <c r="M1580" s="4">
        <v>0.476268353788321</v>
      </c>
      <c r="N1580" s="4">
        <v>0.317290681502086</v>
      </c>
      <c r="O1580" s="5">
        <v>-0.76502037048339799</v>
      </c>
      <c r="P1580" s="4">
        <v>-1.0976666808422499</v>
      </c>
    </row>
    <row r="1581" spans="1:16" x14ac:dyDescent="0.25">
      <c r="A1581" s="4" t="s">
        <v>1657</v>
      </c>
      <c r="B1581" s="4" t="s">
        <v>9155</v>
      </c>
      <c r="C1581" s="4" t="s">
        <v>1659</v>
      </c>
      <c r="D1581" s="4">
        <v>29.809871673583999</v>
      </c>
      <c r="E1581" s="4">
        <v>29.577966690063501</v>
      </c>
      <c r="F1581" s="4">
        <v>30.202995300293001</v>
      </c>
      <c r="G1581" s="4">
        <v>30.6790161132813</v>
      </c>
      <c r="H1581" s="4">
        <v>30.511468887329102</v>
      </c>
      <c r="I1581" s="4">
        <v>30.697719573974599</v>
      </c>
      <c r="J1581" s="4">
        <v>29.863611221313501</v>
      </c>
      <c r="K1581" s="4">
        <v>30.629401524861667</v>
      </c>
      <c r="M1581" s="4">
        <v>1.7897853658735099</v>
      </c>
      <c r="N1581" s="4">
        <v>1.6243199999999999E-2</v>
      </c>
      <c r="O1581" s="5">
        <v>-0.76579030354817601</v>
      </c>
      <c r="P1581" s="4">
        <v>-3.9928679788730301</v>
      </c>
    </row>
    <row r="1582" spans="1:16" x14ac:dyDescent="0.25">
      <c r="A1582" s="4" t="s">
        <v>5706</v>
      </c>
      <c r="B1582" s="4" t="s">
        <v>8101</v>
      </c>
      <c r="C1582" s="4" t="s">
        <v>5708</v>
      </c>
      <c r="D1582" s="4">
        <v>27.994754791259801</v>
      </c>
      <c r="E1582" s="4">
        <v>28.230781555175799</v>
      </c>
      <c r="F1582" s="4">
        <v>28.047775268554702</v>
      </c>
      <c r="G1582" s="4">
        <v>28.904298782348601</v>
      </c>
      <c r="H1582" s="4">
        <v>28.821855545043899</v>
      </c>
      <c r="I1582" s="4">
        <v>28.8823337554932</v>
      </c>
      <c r="J1582" s="4">
        <v>28.091103871663435</v>
      </c>
      <c r="K1582" s="4">
        <v>28.869496027628568</v>
      </c>
      <c r="M1582" s="4">
        <v>3.29879870615052</v>
      </c>
      <c r="N1582" s="4">
        <v>4.1610738255033596E-3</v>
      </c>
      <c r="O1582" s="5">
        <v>-0.77839215596517197</v>
      </c>
      <c r="P1582" s="4">
        <v>-10.2926119868004</v>
      </c>
    </row>
    <row r="1583" spans="1:16" x14ac:dyDescent="0.25">
      <c r="A1583" s="4" t="s">
        <v>3685</v>
      </c>
      <c r="B1583" s="4" t="s">
        <v>9182</v>
      </c>
      <c r="C1583" s="4" t="s">
        <v>3687</v>
      </c>
      <c r="D1583" s="4">
        <v>33.939586639404297</v>
      </c>
      <c r="E1583" s="4">
        <v>33.8912162780762</v>
      </c>
      <c r="F1583" s="4">
        <v>34.092750549316399</v>
      </c>
      <c r="G1583" s="4">
        <v>34.7817573547363</v>
      </c>
      <c r="H1583" s="4">
        <v>34.731781005859403</v>
      </c>
      <c r="I1583" s="4">
        <v>34.753757476806598</v>
      </c>
      <c r="J1583" s="4">
        <v>33.974517822265632</v>
      </c>
      <c r="K1583" s="4">
        <v>34.755765279134103</v>
      </c>
      <c r="M1583" s="4">
        <v>3.6293995435442299</v>
      </c>
      <c r="N1583" s="4">
        <v>2.7747747747747702E-3</v>
      </c>
      <c r="O1583" s="5">
        <v>-0.78124745686849195</v>
      </c>
      <c r="P1583" s="4">
        <v>-12.511795481639901</v>
      </c>
    </row>
    <row r="1584" spans="1:16" x14ac:dyDescent="0.25">
      <c r="A1584" s="4" t="s">
        <v>2906</v>
      </c>
      <c r="B1584" s="4" t="s">
        <v>9287</v>
      </c>
      <c r="C1584" s="4" t="s">
        <v>2908</v>
      </c>
      <c r="D1584" s="4">
        <v>31.476537704467798</v>
      </c>
      <c r="E1584" s="4">
        <v>31.4579563140869</v>
      </c>
      <c r="F1584" s="4">
        <v>31.300888061523398</v>
      </c>
      <c r="G1584" s="4">
        <v>32.4793891906738</v>
      </c>
      <c r="H1584" s="4">
        <v>32.2467041015625</v>
      </c>
      <c r="I1584" s="4">
        <v>31.8579807281494</v>
      </c>
      <c r="J1584" s="4">
        <v>31.4117940266927</v>
      </c>
      <c r="K1584" s="4">
        <v>32.194691340128564</v>
      </c>
      <c r="M1584" s="4">
        <v>1.8383101058097899</v>
      </c>
      <c r="N1584" s="4">
        <v>1.5741721854304599E-2</v>
      </c>
      <c r="O1584" s="5">
        <v>-0.78289731343587099</v>
      </c>
      <c r="P1584" s="4">
        <v>-4.1285726349822998</v>
      </c>
    </row>
    <row r="1585" spans="1:16" x14ac:dyDescent="0.25">
      <c r="A1585" s="4" t="s">
        <v>6067</v>
      </c>
      <c r="B1585" s="4" t="s">
        <v>9245</v>
      </c>
      <c r="C1585" s="4" t="s">
        <v>6068</v>
      </c>
      <c r="D1585" s="4">
        <v>25.3811130523682</v>
      </c>
      <c r="E1585" s="4">
        <v>25.549711227416999</v>
      </c>
      <c r="F1585" s="4">
        <v>25.694456100463899</v>
      </c>
      <c r="G1585" s="4">
        <v>26.341547012329102</v>
      </c>
      <c r="H1585" s="4">
        <v>26.538906097412099</v>
      </c>
      <c r="I1585" s="4">
        <v>26.111644744873001</v>
      </c>
      <c r="J1585" s="4">
        <v>25.541760126749697</v>
      </c>
      <c r="K1585" s="4">
        <v>26.3306992848714</v>
      </c>
      <c r="M1585" s="4">
        <v>2.1719731831611999</v>
      </c>
      <c r="N1585" s="4">
        <v>9.2814645308924495E-3</v>
      </c>
      <c r="O1585" s="5">
        <v>-0.78893915812174198</v>
      </c>
      <c r="P1585" s="4">
        <v>-5.1530650910722304</v>
      </c>
    </row>
    <row r="1586" spans="1:16" x14ac:dyDescent="0.25">
      <c r="A1586" s="4" t="s">
        <v>3584</v>
      </c>
      <c r="B1586" s="4" t="s">
        <v>9174</v>
      </c>
      <c r="C1586" s="4" t="s">
        <v>3586</v>
      </c>
      <c r="D1586" s="4">
        <v>31.849184036254901</v>
      </c>
      <c r="E1586" s="4">
        <v>31.5619010925293</v>
      </c>
      <c r="F1586" s="4">
        <v>31.762546539306602</v>
      </c>
      <c r="G1586" s="4">
        <v>32.613632202148402</v>
      </c>
      <c r="H1586" s="4">
        <v>32.443305969238303</v>
      </c>
      <c r="I1586" s="4">
        <v>32.486690521240199</v>
      </c>
      <c r="J1586" s="4">
        <v>31.724543889363602</v>
      </c>
      <c r="K1586" s="4">
        <v>32.514542897542299</v>
      </c>
      <c r="M1586" s="4">
        <v>2.86983383599522</v>
      </c>
      <c r="N1586" s="4">
        <v>4.5641025641025602E-3</v>
      </c>
      <c r="O1586" s="5">
        <v>-0.78999900817871405</v>
      </c>
      <c r="P1586" s="4">
        <v>-7.9598347345789602</v>
      </c>
    </row>
    <row r="1587" spans="1:16" x14ac:dyDescent="0.25">
      <c r="A1587" s="4" t="s">
        <v>209</v>
      </c>
      <c r="B1587" s="4" t="s">
        <v>9248</v>
      </c>
      <c r="C1587" s="4" t="s">
        <v>211</v>
      </c>
      <c r="D1587" s="4">
        <v>33.208366394042997</v>
      </c>
      <c r="E1587" s="4">
        <v>32.768241882324197</v>
      </c>
      <c r="F1587" s="4">
        <v>33.641071319580099</v>
      </c>
      <c r="G1587" s="4">
        <v>34.142364501953097</v>
      </c>
      <c r="H1587" s="4">
        <v>33.964893341064503</v>
      </c>
      <c r="I1587" s="4">
        <v>33.891975402832003</v>
      </c>
      <c r="J1587" s="4">
        <v>33.2058931986491</v>
      </c>
      <c r="K1587" s="4">
        <v>33.999744415283203</v>
      </c>
      <c r="M1587" s="4">
        <v>1.4078881732923101</v>
      </c>
      <c r="N1587" s="4">
        <v>3.37535545023697E-2</v>
      </c>
      <c r="O1587" s="5">
        <v>-0.79385121663411695</v>
      </c>
      <c r="P1587" s="4">
        <v>-3.0217967703471502</v>
      </c>
    </row>
    <row r="1588" spans="1:16" x14ac:dyDescent="0.25">
      <c r="A1588" s="4" t="s">
        <v>6110</v>
      </c>
      <c r="B1588" s="4" t="s">
        <v>9247</v>
      </c>
      <c r="C1588" s="4" t="s">
        <v>6111</v>
      </c>
      <c r="D1588" s="4">
        <v>29.945182800293001</v>
      </c>
      <c r="E1588" s="4">
        <v>29.5289916992188</v>
      </c>
      <c r="F1588" s="4">
        <v>29.4568061828613</v>
      </c>
      <c r="G1588" s="4">
        <v>30.440485000610401</v>
      </c>
      <c r="H1588" s="4">
        <v>30.5902290344238</v>
      </c>
      <c r="I1588" s="4">
        <v>30.292726516723601</v>
      </c>
      <c r="J1588" s="4">
        <v>29.643660227457701</v>
      </c>
      <c r="K1588" s="4">
        <v>30.441146850585934</v>
      </c>
      <c r="M1588" s="4">
        <v>1.98667478943265</v>
      </c>
      <c r="N1588" s="4">
        <v>1.24914933837429E-2</v>
      </c>
      <c r="O1588" s="5">
        <v>-0.79748662312825402</v>
      </c>
      <c r="P1588" s="4">
        <v>-4.5634821748772696</v>
      </c>
    </row>
    <row r="1589" spans="1:16" x14ac:dyDescent="0.25">
      <c r="A1589" s="4" t="s">
        <v>1813</v>
      </c>
      <c r="B1589" s="4" t="s">
        <v>9383</v>
      </c>
      <c r="C1589" s="4" t="s">
        <v>1814</v>
      </c>
      <c r="D1589" s="4">
        <v>25.404376983642599</v>
      </c>
      <c r="E1589" s="4">
        <v>25.469841003418001</v>
      </c>
      <c r="F1589" s="4">
        <v>25.1813774108887</v>
      </c>
      <c r="G1589" s="4">
        <v>27.175046920776399</v>
      </c>
      <c r="H1589" s="4">
        <v>25.984031677246101</v>
      </c>
      <c r="I1589" s="4">
        <v>25.291810989379901</v>
      </c>
      <c r="J1589" s="4">
        <v>25.351865132649767</v>
      </c>
      <c r="K1589" s="4">
        <v>26.150296529134135</v>
      </c>
      <c r="M1589" s="4">
        <v>0.64796989130815297</v>
      </c>
      <c r="N1589" s="4">
        <v>0.19646860643185299</v>
      </c>
      <c r="O1589" s="5">
        <v>-0.798431396484375</v>
      </c>
      <c r="P1589" s="4">
        <v>-1.4338337047907901</v>
      </c>
    </row>
    <row r="1590" spans="1:16" x14ac:dyDescent="0.25">
      <c r="A1590" s="4" t="s">
        <v>1348</v>
      </c>
      <c r="B1590" s="4" t="s">
        <v>9285</v>
      </c>
      <c r="C1590" s="4" t="s">
        <v>1350</v>
      </c>
      <c r="D1590" s="4">
        <v>30.058662414550799</v>
      </c>
      <c r="E1590" s="4">
        <v>29.6636867523193</v>
      </c>
      <c r="F1590" s="4">
        <v>29.752735137939499</v>
      </c>
      <c r="G1590" s="4">
        <v>30.822925567626999</v>
      </c>
      <c r="H1590" s="4">
        <v>30.442541122436499</v>
      </c>
      <c r="I1590" s="4">
        <v>30.639625549316399</v>
      </c>
      <c r="J1590" s="4">
        <v>29.825028101603198</v>
      </c>
      <c r="K1590" s="4">
        <v>30.635030746459964</v>
      </c>
      <c r="M1590" s="4">
        <v>2.1218193908316998</v>
      </c>
      <c r="N1590" s="4">
        <v>1.0524017467248899E-2</v>
      </c>
      <c r="O1590" s="5">
        <v>-0.81000264485676998</v>
      </c>
      <c r="P1590" s="4">
        <v>-4.9880545868443402</v>
      </c>
    </row>
    <row r="1591" spans="1:16" x14ac:dyDescent="0.25">
      <c r="A1591" s="4" t="s">
        <v>6184</v>
      </c>
      <c r="B1591" s="4" t="s">
        <v>9164</v>
      </c>
      <c r="C1591" s="4" t="s">
        <v>6185</v>
      </c>
      <c r="D1591" s="4">
        <v>27.938074111938501</v>
      </c>
      <c r="E1591" s="4">
        <v>27.963361740112301</v>
      </c>
      <c r="F1591" s="4">
        <v>27.794237136840799</v>
      </c>
      <c r="G1591" s="4">
        <v>29.098352432251001</v>
      </c>
      <c r="H1591" s="4">
        <v>28.416639328002901</v>
      </c>
      <c r="I1591" s="4">
        <v>28.618404388427699</v>
      </c>
      <c r="J1591" s="4">
        <v>27.898557662963867</v>
      </c>
      <c r="K1591" s="4">
        <v>28.711132049560536</v>
      </c>
      <c r="M1591" s="4">
        <v>1.7519765316115601</v>
      </c>
      <c r="N1591" s="4">
        <v>1.7591331269349801E-2</v>
      </c>
      <c r="O1591" s="5">
        <v>-0.81257438659668002</v>
      </c>
      <c r="P1591" s="4">
        <v>-3.8892374316967002</v>
      </c>
    </row>
    <row r="1592" spans="1:16" x14ac:dyDescent="0.25">
      <c r="A1592" s="4" t="s">
        <v>5969</v>
      </c>
      <c r="B1592" s="4" t="s">
        <v>8996</v>
      </c>
      <c r="C1592" s="4" t="s">
        <v>5971</v>
      </c>
      <c r="D1592" s="4">
        <v>26.774778366088899</v>
      </c>
      <c r="E1592" s="4">
        <v>27.2286472320557</v>
      </c>
      <c r="F1592" s="4">
        <v>27.253829956054702</v>
      </c>
      <c r="G1592" s="4">
        <v>27.849014282226602</v>
      </c>
      <c r="H1592" s="4">
        <v>27.858362197876001</v>
      </c>
      <c r="I1592" s="4">
        <v>28.0171909332275</v>
      </c>
      <c r="J1592" s="4">
        <v>27.085751851399767</v>
      </c>
      <c r="K1592" s="4">
        <v>27.908189137776702</v>
      </c>
      <c r="M1592" s="4">
        <v>2.1212340289528799</v>
      </c>
      <c r="N1592" s="4">
        <v>1.05010893246187E-2</v>
      </c>
      <c r="O1592" s="5">
        <v>-0.82243728637695301</v>
      </c>
      <c r="P1592" s="4">
        <v>-4.9861532264577901</v>
      </c>
    </row>
    <row r="1593" spans="1:16" x14ac:dyDescent="0.25">
      <c r="A1593" s="4" t="s">
        <v>572</v>
      </c>
      <c r="B1593" s="4" t="s">
        <v>9271</v>
      </c>
      <c r="C1593" s="4" t="s">
        <v>573</v>
      </c>
      <c r="D1593" s="4">
        <v>27.990686416626001</v>
      </c>
      <c r="E1593" s="4">
        <v>27.246181488037099</v>
      </c>
      <c r="F1593" s="4">
        <v>27.578145980835</v>
      </c>
      <c r="G1593" s="4">
        <v>28.639110565185501</v>
      </c>
      <c r="H1593" s="4">
        <v>28.388044357299801</v>
      </c>
      <c r="I1593" s="4">
        <v>28.265628814697301</v>
      </c>
      <c r="J1593" s="4">
        <v>27.605004628499369</v>
      </c>
      <c r="K1593" s="4">
        <v>28.4309279123942</v>
      </c>
      <c r="M1593" s="4">
        <v>1.5706282015207</v>
      </c>
      <c r="N1593" s="4">
        <v>2.45059288537549E-2</v>
      </c>
      <c r="O1593" s="5">
        <v>-0.82592328389485903</v>
      </c>
      <c r="P1593" s="4">
        <v>-3.4160930577756101</v>
      </c>
    </row>
    <row r="1594" spans="1:16" x14ac:dyDescent="0.25">
      <c r="A1594" s="4" t="s">
        <v>6076</v>
      </c>
      <c r="B1594" s="4" t="s">
        <v>8130</v>
      </c>
      <c r="C1594" s="4" t="s">
        <v>6078</v>
      </c>
      <c r="D1594" s="4">
        <v>26.863122940063501</v>
      </c>
      <c r="E1594" s="4">
        <v>27.129165649414102</v>
      </c>
      <c r="F1594" s="4">
        <v>26.8008937835693</v>
      </c>
      <c r="G1594" s="4">
        <v>27.8628635406494</v>
      </c>
      <c r="H1594" s="4">
        <v>27.741239547729499</v>
      </c>
      <c r="I1594" s="4">
        <v>27.688562393188501</v>
      </c>
      <c r="J1594" s="4">
        <v>26.931060791015636</v>
      </c>
      <c r="K1594" s="4">
        <v>27.764221827189132</v>
      </c>
      <c r="M1594" s="4">
        <v>2.7420680808307099</v>
      </c>
      <c r="N1594" s="4">
        <v>5.7777777777777801E-3</v>
      </c>
      <c r="O1594" s="5">
        <v>-0.83316103617350401</v>
      </c>
      <c r="P1594" s="4">
        <v>-7.3647836549515198</v>
      </c>
    </row>
    <row r="1595" spans="1:16" x14ac:dyDescent="0.25">
      <c r="A1595" s="4" t="s">
        <v>1773</v>
      </c>
      <c r="B1595" s="4" t="s">
        <v>9311</v>
      </c>
      <c r="C1595" s="4" t="s">
        <v>1775</v>
      </c>
      <c r="D1595" s="4">
        <v>28.083417892456101</v>
      </c>
      <c r="E1595" s="4">
        <v>27.875959396362301</v>
      </c>
      <c r="F1595" s="4">
        <v>28.031444549560501</v>
      </c>
      <c r="G1595" s="4">
        <v>29.3344421386719</v>
      </c>
      <c r="H1595" s="4">
        <v>28.925121307373001</v>
      </c>
      <c r="I1595" s="4">
        <v>28.241683959960898</v>
      </c>
      <c r="J1595" s="4">
        <v>27.996940612792969</v>
      </c>
      <c r="K1595" s="4">
        <v>28.833749135335268</v>
      </c>
      <c r="M1595" s="4">
        <v>1.21076154062709</v>
      </c>
      <c r="N1595" s="4">
        <v>4.7562105263157899E-2</v>
      </c>
      <c r="O1595" s="5">
        <v>-0.83680852254231697</v>
      </c>
      <c r="P1595" s="4">
        <v>-2.5765466258306802</v>
      </c>
    </row>
    <row r="1596" spans="1:16" x14ac:dyDescent="0.25">
      <c r="A1596" s="4" t="s">
        <v>482</v>
      </c>
      <c r="B1596" s="4" t="s">
        <v>9200</v>
      </c>
      <c r="C1596" s="4" t="s">
        <v>484</v>
      </c>
      <c r="D1596" s="4">
        <v>29.103570938110401</v>
      </c>
      <c r="E1596" s="4">
        <v>28.9618625640869</v>
      </c>
      <c r="F1596" s="4">
        <v>28.775297164916999</v>
      </c>
      <c r="G1596" s="4">
        <v>30.2687892913818</v>
      </c>
      <c r="H1596" s="4">
        <v>29.474021911621101</v>
      </c>
      <c r="I1596" s="4">
        <v>29.609184265136701</v>
      </c>
      <c r="J1596" s="4">
        <v>28.946910222371432</v>
      </c>
      <c r="K1596" s="4">
        <v>29.783998489379869</v>
      </c>
      <c r="M1596" s="4">
        <v>1.4742959409071901</v>
      </c>
      <c r="N1596" s="4">
        <v>2.9316770186335401E-2</v>
      </c>
      <c r="O1596" s="5">
        <v>-0.83708826700846495</v>
      </c>
      <c r="P1596" s="4">
        <v>-3.17951114893454</v>
      </c>
    </row>
    <row r="1597" spans="1:16" x14ac:dyDescent="0.25">
      <c r="A1597" s="4" t="s">
        <v>2575</v>
      </c>
      <c r="B1597" s="4" t="s">
        <v>9258</v>
      </c>
      <c r="C1597" s="4" t="s">
        <v>2577</v>
      </c>
      <c r="D1597" s="4">
        <v>27.943191528320298</v>
      </c>
      <c r="E1597" s="4">
        <v>27.765651702880898</v>
      </c>
      <c r="F1597" s="4">
        <v>27.630126953125</v>
      </c>
      <c r="G1597" s="4">
        <v>28.615480422973601</v>
      </c>
      <c r="H1597" s="4">
        <v>28.6078987121582</v>
      </c>
      <c r="I1597" s="4">
        <v>28.667186737060501</v>
      </c>
      <c r="J1597" s="4">
        <v>27.779656728108733</v>
      </c>
      <c r="K1597" s="4">
        <v>28.6301886240641</v>
      </c>
      <c r="M1597" s="4">
        <v>3.1088287630318701</v>
      </c>
      <c r="N1597" s="4">
        <v>4.0670391061452503E-3</v>
      </c>
      <c r="O1597" s="5">
        <v>-0.85053189595540601</v>
      </c>
      <c r="P1597" s="4">
        <v>-9.1910501497225194</v>
      </c>
    </row>
    <row r="1598" spans="1:16" x14ac:dyDescent="0.25">
      <c r="A1598" s="4" t="s">
        <v>4313</v>
      </c>
      <c r="B1598" s="4" t="s">
        <v>9115</v>
      </c>
      <c r="C1598" s="4" t="s">
        <v>4314</v>
      </c>
      <c r="D1598" s="4">
        <v>34.009330749511697</v>
      </c>
      <c r="E1598" s="4">
        <v>33.559581756591797</v>
      </c>
      <c r="F1598" s="4">
        <v>33.458560943603501</v>
      </c>
      <c r="G1598" s="4">
        <v>34.540287017822301</v>
      </c>
      <c r="H1598" s="4">
        <v>34.539882659912102</v>
      </c>
      <c r="I1598" s="4">
        <v>34.4991645812988</v>
      </c>
      <c r="J1598" s="4">
        <v>33.675824483235665</v>
      </c>
      <c r="K1598" s="4">
        <v>34.52644475301107</v>
      </c>
      <c r="M1598" s="4">
        <v>2.1281278272844499</v>
      </c>
      <c r="N1598" s="4">
        <v>1.03788546255507E-2</v>
      </c>
      <c r="O1598" s="5">
        <v>-0.85062026977539096</v>
      </c>
      <c r="P1598" s="4">
        <v>-5.0085810866564699</v>
      </c>
    </row>
    <row r="1599" spans="1:16" x14ac:dyDescent="0.25">
      <c r="A1599" s="4" t="s">
        <v>7154</v>
      </c>
      <c r="B1599" s="4" t="s">
        <v>9340</v>
      </c>
      <c r="C1599" s="4" t="s">
        <v>7155</v>
      </c>
      <c r="D1599" s="4">
        <v>23.614250183105501</v>
      </c>
      <c r="E1599" s="4">
        <v>24.063766479492202</v>
      </c>
      <c r="F1599" s="4">
        <v>24.626470565795898</v>
      </c>
      <c r="G1599" s="4">
        <v>24.992315292358398</v>
      </c>
      <c r="H1599" s="4">
        <v>24.723840713501001</v>
      </c>
      <c r="I1599" s="4">
        <v>25.152128219604499</v>
      </c>
      <c r="J1599" s="4">
        <v>24.101495742797866</v>
      </c>
      <c r="K1599" s="4">
        <v>24.9560947418213</v>
      </c>
      <c r="M1599" s="4">
        <v>1.25981714665682</v>
      </c>
      <c r="N1599" s="4">
        <v>4.3334773218142601E-2</v>
      </c>
      <c r="O1599" s="5">
        <v>-0.85459899902343806</v>
      </c>
      <c r="P1599" s="4">
        <v>-2.6843909115661302</v>
      </c>
    </row>
    <row r="1600" spans="1:16" x14ac:dyDescent="0.25">
      <c r="A1600" s="4" t="s">
        <v>5774</v>
      </c>
      <c r="B1600" s="4" t="s">
        <v>9229</v>
      </c>
      <c r="C1600" s="4" t="s">
        <v>5775</v>
      </c>
      <c r="D1600" s="4">
        <v>29.2874660491943</v>
      </c>
      <c r="E1600" s="4">
        <v>29.256170272827099</v>
      </c>
      <c r="F1600" s="4">
        <v>29.0564479827881</v>
      </c>
      <c r="G1600" s="4">
        <v>30.4030456542969</v>
      </c>
      <c r="H1600" s="4">
        <v>30.082010269165</v>
      </c>
      <c r="I1600" s="4">
        <v>29.704109191894499</v>
      </c>
      <c r="J1600" s="4">
        <v>29.200028101603166</v>
      </c>
      <c r="K1600" s="4">
        <v>30.063055038452134</v>
      </c>
      <c r="M1600" s="4">
        <v>1.8004291616677099</v>
      </c>
      <c r="N1600" s="4">
        <v>1.59935587761675E-2</v>
      </c>
      <c r="O1600" s="5">
        <v>-0.86302693684895704</v>
      </c>
      <c r="P1600" s="4">
        <v>-4.0223711531826698</v>
      </c>
    </row>
    <row r="1601" spans="1:16" x14ac:dyDescent="0.25">
      <c r="A1601" s="4" t="s">
        <v>6654</v>
      </c>
      <c r="B1601" s="4" t="s">
        <v>8881</v>
      </c>
      <c r="C1601" s="4" t="s">
        <v>6655</v>
      </c>
      <c r="D1601" s="4">
        <v>26.887666702270501</v>
      </c>
      <c r="E1601" s="4">
        <v>28.750947952270501</v>
      </c>
      <c r="F1601" s="4">
        <v>28.353050231933601</v>
      </c>
      <c r="G1601" s="4">
        <v>28.796237945556602</v>
      </c>
      <c r="H1601" s="4">
        <v>28.886194229126001</v>
      </c>
      <c r="I1601" s="4">
        <v>28.934654235839801</v>
      </c>
      <c r="J1601" s="4">
        <v>27.997221628824871</v>
      </c>
      <c r="K1601" s="4">
        <v>28.872362136840803</v>
      </c>
      <c r="M1601" s="4">
        <v>0.70284251746151805</v>
      </c>
      <c r="N1601" s="4">
        <v>0.17008293460925</v>
      </c>
      <c r="O1601" s="5">
        <v>-0.875140508015949</v>
      </c>
      <c r="P1601" s="4">
        <v>-1.5407594238892099</v>
      </c>
    </row>
    <row r="1602" spans="1:16" x14ac:dyDescent="0.25">
      <c r="A1602" s="4" t="s">
        <v>1815</v>
      </c>
      <c r="B1602" s="4" t="s">
        <v>9290</v>
      </c>
      <c r="C1602" s="4" t="s">
        <v>1817</v>
      </c>
      <c r="D1602" s="4">
        <v>25.6846714019775</v>
      </c>
      <c r="E1602" s="4">
        <v>25.795347213745099</v>
      </c>
      <c r="F1602" s="4">
        <v>26.348087310791001</v>
      </c>
      <c r="G1602" s="4">
        <v>26.640256881713899</v>
      </c>
      <c r="H1602" s="4">
        <v>26.953426361083999</v>
      </c>
      <c r="I1602" s="4">
        <v>26.862312316894499</v>
      </c>
      <c r="J1602" s="4">
        <v>25.942701975504534</v>
      </c>
      <c r="K1602" s="4">
        <v>26.818665186564132</v>
      </c>
      <c r="M1602" s="4">
        <v>1.7515978470898601</v>
      </c>
      <c r="N1602" s="4">
        <v>1.7564142194744999E-2</v>
      </c>
      <c r="O1602" s="5">
        <v>-0.87596321105956998</v>
      </c>
      <c r="P1602" s="4">
        <v>-3.8882086160609601</v>
      </c>
    </row>
    <row r="1603" spans="1:16" x14ac:dyDescent="0.25">
      <c r="A1603" s="4" t="s">
        <v>5484</v>
      </c>
      <c r="B1603" s="4" t="s">
        <v>9204</v>
      </c>
      <c r="C1603" s="4" t="s">
        <v>5486</v>
      </c>
      <c r="D1603" s="4">
        <v>28.219326019287099</v>
      </c>
      <c r="E1603" s="4">
        <v>27.9240627288818</v>
      </c>
      <c r="F1603" s="4">
        <v>27.705511093139599</v>
      </c>
      <c r="G1603" s="4">
        <v>28.7303142547607</v>
      </c>
      <c r="H1603" s="4">
        <v>28.729089736938501</v>
      </c>
      <c r="I1603" s="4">
        <v>29.0225315093994</v>
      </c>
      <c r="J1603" s="4">
        <v>27.949633280436171</v>
      </c>
      <c r="K1603" s="4">
        <v>28.827311833699536</v>
      </c>
      <c r="M1603" s="4">
        <v>2.1039228648900501</v>
      </c>
      <c r="N1603" s="4">
        <v>1.0519148936170199E-2</v>
      </c>
      <c r="O1603" s="5">
        <v>-0.87767855326334399</v>
      </c>
      <c r="P1603" s="4">
        <v>-4.9301754424481397</v>
      </c>
    </row>
    <row r="1604" spans="1:16" x14ac:dyDescent="0.25">
      <c r="A1604" s="4" t="s">
        <v>3418</v>
      </c>
      <c r="B1604" s="4" t="s">
        <v>9219</v>
      </c>
      <c r="C1604" s="4" t="s">
        <v>3420</v>
      </c>
      <c r="D1604" s="4">
        <v>30.9986171722412</v>
      </c>
      <c r="E1604" s="4">
        <v>30.905086517333999</v>
      </c>
      <c r="F1604" s="4">
        <v>30.6435146331787</v>
      </c>
      <c r="G1604" s="4">
        <v>31.8655185699463</v>
      </c>
      <c r="H1604" s="4">
        <v>31.658819198608398</v>
      </c>
      <c r="I1604" s="4">
        <v>31.663377761840799</v>
      </c>
      <c r="J1604" s="4">
        <v>30.849072774251297</v>
      </c>
      <c r="K1604" s="4">
        <v>31.729238510131836</v>
      </c>
      <c r="M1604" s="4">
        <v>2.65260936245113</v>
      </c>
      <c r="N1604" s="4">
        <v>5.9793814432989702E-3</v>
      </c>
      <c r="O1604" s="5">
        <v>-0.88016573588053504</v>
      </c>
      <c r="P1604" s="4">
        <v>-6.9719884169499</v>
      </c>
    </row>
    <row r="1605" spans="1:16" x14ac:dyDescent="0.25">
      <c r="A1605" s="4" t="s">
        <v>6308</v>
      </c>
      <c r="B1605" s="4" t="s">
        <v>9048</v>
      </c>
      <c r="C1605" s="4" t="s">
        <v>6310</v>
      </c>
      <c r="D1605" s="4">
        <v>27.654541015625</v>
      </c>
      <c r="E1605" s="4">
        <v>27.847681045532202</v>
      </c>
      <c r="F1605" s="4">
        <v>27.584934234619102</v>
      </c>
      <c r="G1605" s="4">
        <v>28.658149719238299</v>
      </c>
      <c r="H1605" s="4">
        <v>28.5498867034912</v>
      </c>
      <c r="I1605" s="4">
        <v>28.534317016601602</v>
      </c>
      <c r="J1605" s="4">
        <v>27.695718765258764</v>
      </c>
      <c r="K1605" s="4">
        <v>28.580784479777034</v>
      </c>
      <c r="M1605" s="4">
        <v>3.2654235260898301</v>
      </c>
      <c r="N1605" s="4">
        <v>4.0000000000000001E-3</v>
      </c>
      <c r="O1605" s="5">
        <v>-0.88506571451823002</v>
      </c>
      <c r="P1605" s="4">
        <v>-10.090560019300799</v>
      </c>
    </row>
    <row r="1606" spans="1:16" x14ac:dyDescent="0.25">
      <c r="A1606" s="4" t="s">
        <v>4915</v>
      </c>
      <c r="B1606" s="4" t="s">
        <v>7749</v>
      </c>
      <c r="C1606" s="4" t="s">
        <v>4916</v>
      </c>
      <c r="D1606" s="4">
        <v>24.7129096984863</v>
      </c>
      <c r="E1606" s="4">
        <v>24.3452033996582</v>
      </c>
      <c r="F1606" s="4">
        <v>24.685010910034201</v>
      </c>
      <c r="G1606" s="4">
        <v>25.2732334136963</v>
      </c>
      <c r="H1606" s="4">
        <v>25.7313747406006</v>
      </c>
      <c r="I1606" s="4">
        <v>25.394552230835</v>
      </c>
      <c r="J1606" s="4">
        <v>24.58104133605957</v>
      </c>
      <c r="K1606" s="4">
        <v>25.46638679504397</v>
      </c>
      <c r="M1606" s="4">
        <v>2.09208159913827</v>
      </c>
      <c r="N1606" s="4">
        <v>1.13123689727463E-2</v>
      </c>
      <c r="O1606" s="5">
        <v>-0.885345458984375</v>
      </c>
      <c r="P1606" s="4">
        <v>-4.8921641233638598</v>
      </c>
    </row>
    <row r="1607" spans="1:16" x14ac:dyDescent="0.25">
      <c r="A1607" s="4" t="s">
        <v>5029</v>
      </c>
      <c r="B1607" s="4" t="s">
        <v>9185</v>
      </c>
      <c r="C1607" s="4" t="s">
        <v>5030</v>
      </c>
      <c r="D1607" s="4">
        <v>29.123844146728501</v>
      </c>
      <c r="E1607" s="4">
        <v>29.252040863037099</v>
      </c>
      <c r="F1607" s="4">
        <v>28.8006992340088</v>
      </c>
      <c r="G1607" s="4">
        <v>30.236497879028299</v>
      </c>
      <c r="H1607" s="4">
        <v>29.7601108551025</v>
      </c>
      <c r="I1607" s="4">
        <v>29.845420837402301</v>
      </c>
      <c r="J1607" s="4">
        <v>29.058861414591465</v>
      </c>
      <c r="K1607" s="4">
        <v>29.947343190511035</v>
      </c>
      <c r="M1607" s="4">
        <v>1.95504851920192</v>
      </c>
      <c r="N1607" s="4">
        <v>1.28263254113346E-2</v>
      </c>
      <c r="O1607" s="5">
        <v>-0.88848177591959399</v>
      </c>
      <c r="P1607" s="4">
        <v>-4.4681439750143204</v>
      </c>
    </row>
    <row r="1608" spans="1:16" x14ac:dyDescent="0.25">
      <c r="A1608" s="4" t="s">
        <v>3299</v>
      </c>
      <c r="B1608" s="4" t="s">
        <v>9149</v>
      </c>
      <c r="C1608" s="4" t="s">
        <v>3300</v>
      </c>
      <c r="D1608" s="4">
        <v>32.894969940185497</v>
      </c>
      <c r="E1608" s="4">
        <v>32.526519775390597</v>
      </c>
      <c r="F1608" s="4">
        <v>32.026081085205099</v>
      </c>
      <c r="G1608" s="4">
        <v>33.7267036437988</v>
      </c>
      <c r="H1608" s="4">
        <v>33.292758941650398</v>
      </c>
      <c r="I1608" s="4">
        <v>33.128341674804702</v>
      </c>
      <c r="J1608" s="4">
        <v>32.4825236002604</v>
      </c>
      <c r="K1608" s="4">
        <v>33.382601420084633</v>
      </c>
      <c r="M1608" s="4">
        <v>1.3625030582608599</v>
      </c>
      <c r="N1608" s="4">
        <v>3.7163972286374101E-2</v>
      </c>
      <c r="O1608" s="5">
        <v>-0.90007781982421897</v>
      </c>
      <c r="P1608" s="4">
        <v>-2.9163689033785198</v>
      </c>
    </row>
    <row r="1609" spans="1:16" x14ac:dyDescent="0.25">
      <c r="A1609" s="4" t="s">
        <v>1093</v>
      </c>
      <c r="B1609" s="4" t="s">
        <v>9360</v>
      </c>
      <c r="C1609" s="4" t="s">
        <v>1095</v>
      </c>
      <c r="D1609" s="4">
        <v>25.937564849853501</v>
      </c>
      <c r="E1609" s="4">
        <v>26.070074081420898</v>
      </c>
      <c r="F1609" s="4">
        <v>26.121679306030298</v>
      </c>
      <c r="G1609" s="4">
        <v>27.533384323120099</v>
      </c>
      <c r="H1609" s="4">
        <v>26.872514724731399</v>
      </c>
      <c r="I1609" s="4">
        <v>26.442733764648398</v>
      </c>
      <c r="J1609" s="4">
        <v>26.043106079101566</v>
      </c>
      <c r="K1609" s="4">
        <v>26.9495442708333</v>
      </c>
      <c r="M1609" s="4">
        <v>1.31852495467634</v>
      </c>
      <c r="N1609" s="4">
        <v>3.9614349775784798E-2</v>
      </c>
      <c r="O1609" s="5">
        <v>-0.90643819173176998</v>
      </c>
      <c r="P1609" s="4">
        <v>-2.8159407909269198</v>
      </c>
    </row>
    <row r="1610" spans="1:16" x14ac:dyDescent="0.25">
      <c r="A1610" s="4" t="s">
        <v>5196</v>
      </c>
      <c r="B1610" s="4" t="s">
        <v>9339</v>
      </c>
      <c r="C1610" s="4" t="s">
        <v>5198</v>
      </c>
      <c r="D1610" s="4">
        <v>24.157760620117202</v>
      </c>
      <c r="E1610" s="4">
        <v>23.555366516113299</v>
      </c>
      <c r="F1610" s="4">
        <v>24.101903915405298</v>
      </c>
      <c r="G1610" s="4">
        <v>25.103366851806602</v>
      </c>
      <c r="H1610" s="4">
        <v>24.0075874328613</v>
      </c>
      <c r="I1610" s="4">
        <v>25.4455051422119</v>
      </c>
      <c r="J1610" s="4">
        <v>23.9383436838786</v>
      </c>
      <c r="K1610" s="4">
        <v>24.852153142293265</v>
      </c>
      <c r="M1610" s="4">
        <v>0.89849553525667403</v>
      </c>
      <c r="N1610" s="4">
        <v>0.10158073148974101</v>
      </c>
      <c r="O1610" s="5">
        <v>-0.91380945841471095</v>
      </c>
      <c r="P1610" s="4">
        <v>-1.92645565022455</v>
      </c>
    </row>
    <row r="1611" spans="1:16" x14ac:dyDescent="0.25">
      <c r="A1611" s="4" t="s">
        <v>216</v>
      </c>
      <c r="B1611" s="4" t="s">
        <v>8251</v>
      </c>
      <c r="C1611" s="4" t="s">
        <v>218</v>
      </c>
      <c r="D1611" s="4">
        <v>25.730491638183601</v>
      </c>
      <c r="E1611" s="4">
        <v>25.814424514770501</v>
      </c>
      <c r="F1611" s="4">
        <v>25.719507217407202</v>
      </c>
      <c r="G1611" s="4">
        <v>27.262466430664102</v>
      </c>
      <c r="H1611" s="4">
        <v>27.576890945434599</v>
      </c>
      <c r="I1611" s="4">
        <v>25.171817779541001</v>
      </c>
      <c r="J1611" s="4">
        <v>25.754807790120434</v>
      </c>
      <c r="K1611" s="4">
        <v>26.670391718546568</v>
      </c>
      <c r="M1611" s="4">
        <v>0.53436969888575803</v>
      </c>
      <c r="N1611" s="4">
        <v>0.269486623282719</v>
      </c>
      <c r="O1611" s="5">
        <v>-0.91558392842610903</v>
      </c>
      <c r="P1611" s="4">
        <v>-1.21211662928429</v>
      </c>
    </row>
    <row r="1612" spans="1:16" x14ac:dyDescent="0.25">
      <c r="A1612" s="4" t="s">
        <v>1292</v>
      </c>
      <c r="B1612" s="4" t="s">
        <v>9228</v>
      </c>
      <c r="C1612" s="4" t="s">
        <v>1294</v>
      </c>
      <c r="D1612" s="4">
        <v>28.3227634429932</v>
      </c>
      <c r="E1612" s="4">
        <v>28.824491500854499</v>
      </c>
      <c r="F1612" s="4">
        <v>27.872148513793899</v>
      </c>
      <c r="G1612" s="4">
        <v>29.178783416748001</v>
      </c>
      <c r="H1612" s="4">
        <v>29.357225418090799</v>
      </c>
      <c r="I1612" s="4">
        <v>29.243547439575199</v>
      </c>
      <c r="J1612" s="4">
        <v>28.339801152547199</v>
      </c>
      <c r="K1612" s="4">
        <v>29.25985209147133</v>
      </c>
      <c r="M1612" s="4">
        <v>1.5183336315814799</v>
      </c>
      <c r="N1612" s="4">
        <v>2.63622448979592E-2</v>
      </c>
      <c r="O1612" s="5">
        <v>-0.92005093892415601</v>
      </c>
      <c r="P1612" s="4">
        <v>-3.2864777384069099</v>
      </c>
    </row>
    <row r="1613" spans="1:16" x14ac:dyDescent="0.25">
      <c r="A1613" s="4" t="s">
        <v>2841</v>
      </c>
      <c r="B1613" s="4" t="s">
        <v>7903</v>
      </c>
      <c r="C1613" s="4" t="s">
        <v>2842</v>
      </c>
      <c r="D1613" s="4">
        <v>26.547431945800799</v>
      </c>
      <c r="E1613" s="4">
        <v>26.792478561401399</v>
      </c>
      <c r="F1613" s="4">
        <v>26.890426635742202</v>
      </c>
      <c r="G1613" s="4">
        <v>27.499711990356399</v>
      </c>
      <c r="H1613" s="4">
        <v>27.649877548217798</v>
      </c>
      <c r="I1613" s="4">
        <v>27.846117019653299</v>
      </c>
      <c r="J1613" s="4">
        <v>26.743445714314799</v>
      </c>
      <c r="K1613" s="4">
        <v>27.665235519409165</v>
      </c>
      <c r="M1613" s="4">
        <v>2.5251153333877401</v>
      </c>
      <c r="N1613" s="4">
        <v>7.0559006211180098E-3</v>
      </c>
      <c r="O1613" s="5">
        <v>-0.921789805094402</v>
      </c>
      <c r="P1613" s="4">
        <v>-6.4437975333775697</v>
      </c>
    </row>
    <row r="1614" spans="1:16" x14ac:dyDescent="0.25">
      <c r="A1614" s="4" t="s">
        <v>578</v>
      </c>
      <c r="B1614" s="4" t="s">
        <v>9293</v>
      </c>
      <c r="C1614" s="4" t="s">
        <v>580</v>
      </c>
      <c r="D1614" s="4">
        <v>27.557012557983398</v>
      </c>
      <c r="E1614" s="4">
        <v>27.553703308105501</v>
      </c>
      <c r="F1614" s="4">
        <v>27.391496658325199</v>
      </c>
      <c r="G1614" s="4">
        <v>28.606447219848601</v>
      </c>
      <c r="H1614" s="4">
        <v>28.538770675659201</v>
      </c>
      <c r="I1614" s="4">
        <v>28.1346340179443</v>
      </c>
      <c r="J1614" s="4">
        <v>27.50073750813803</v>
      </c>
      <c r="K1614" s="4">
        <v>28.426617304484029</v>
      </c>
      <c r="M1614" s="4">
        <v>2.3824659833625499</v>
      </c>
      <c r="N1614" s="4">
        <v>7.40217391304348E-3</v>
      </c>
      <c r="O1614" s="5">
        <v>-0.92587979634603101</v>
      </c>
      <c r="P1614" s="4">
        <v>-5.8936736117874799</v>
      </c>
    </row>
    <row r="1615" spans="1:16" x14ac:dyDescent="0.25">
      <c r="A1615" s="4" t="s">
        <v>3330</v>
      </c>
      <c r="B1615" s="4" t="s">
        <v>9296</v>
      </c>
      <c r="C1615" s="4" t="s">
        <v>3332</v>
      </c>
      <c r="D1615" s="4">
        <v>30.2055053710938</v>
      </c>
      <c r="E1615" s="4">
        <v>29.907777786254901</v>
      </c>
      <c r="F1615" s="4">
        <v>29.487424850463899</v>
      </c>
      <c r="G1615" s="4">
        <v>31.171859741210898</v>
      </c>
      <c r="H1615" s="4">
        <v>30.856216430664102</v>
      </c>
      <c r="I1615" s="4">
        <v>30.369510650634801</v>
      </c>
      <c r="J1615" s="4">
        <v>29.866902669270868</v>
      </c>
      <c r="K1615" s="4">
        <v>30.799195607503265</v>
      </c>
      <c r="M1615" s="4">
        <v>1.3901715239254999</v>
      </c>
      <c r="N1615" s="4">
        <v>3.5567567567567598E-2</v>
      </c>
      <c r="O1615" s="5">
        <v>-0.93229293823242199</v>
      </c>
      <c r="P1615" s="4">
        <v>-2.9804202173055199</v>
      </c>
    </row>
    <row r="1616" spans="1:16" x14ac:dyDescent="0.25">
      <c r="A1616" s="4" t="s">
        <v>5655</v>
      </c>
      <c r="B1616" s="4" t="s">
        <v>9267</v>
      </c>
      <c r="C1616" s="4" t="s">
        <v>5657</v>
      </c>
      <c r="D1616" s="4">
        <v>28.3605632781982</v>
      </c>
      <c r="E1616" s="4">
        <v>28.320522308349599</v>
      </c>
      <c r="F1616" s="4">
        <v>28.231742858886701</v>
      </c>
      <c r="G1616" s="4">
        <v>29.3678894042969</v>
      </c>
      <c r="H1616" s="4">
        <v>29.279384613037099</v>
      </c>
      <c r="I1616" s="4">
        <v>29.066825866699201</v>
      </c>
      <c r="J1616" s="4">
        <v>28.304276148478166</v>
      </c>
      <c r="K1616" s="4">
        <v>29.238033294677734</v>
      </c>
      <c r="M1616" s="4">
        <v>3.1844765602965901</v>
      </c>
      <c r="N1616" s="4">
        <v>4.3333333333333297E-3</v>
      </c>
      <c r="O1616" s="5">
        <v>-0.93375714619954298</v>
      </c>
      <c r="P1616" s="4">
        <v>-9.6158262846870404</v>
      </c>
    </row>
    <row r="1617" spans="1:16" x14ac:dyDescent="0.25">
      <c r="A1617" s="4" t="s">
        <v>3338</v>
      </c>
      <c r="B1617" s="4" t="s">
        <v>9284</v>
      </c>
      <c r="C1617" s="4" t="s">
        <v>3340</v>
      </c>
      <c r="D1617" s="4">
        <v>35.892383575439503</v>
      </c>
      <c r="E1617" s="4">
        <v>35.625041961669901</v>
      </c>
      <c r="F1617" s="4">
        <v>35.273109436035199</v>
      </c>
      <c r="G1617" s="4">
        <v>36.939083099365199</v>
      </c>
      <c r="H1617" s="4">
        <v>36.482353210449197</v>
      </c>
      <c r="I1617" s="4">
        <v>36.181556701660199</v>
      </c>
      <c r="J1617" s="4">
        <v>35.596844991048201</v>
      </c>
      <c r="K1617" s="4">
        <v>36.534331003824867</v>
      </c>
      <c r="M1617" s="4">
        <v>1.5242778167073801</v>
      </c>
      <c r="N1617" s="4">
        <v>2.6304737516005101E-2</v>
      </c>
      <c r="O1617" s="5">
        <v>-0.93748601277668797</v>
      </c>
      <c r="P1617" s="4">
        <v>-3.3010668023183798</v>
      </c>
    </row>
    <row r="1618" spans="1:16" x14ac:dyDescent="0.25">
      <c r="A1618" s="4" t="s">
        <v>2971</v>
      </c>
      <c r="B1618" s="4" t="s">
        <v>9241</v>
      </c>
      <c r="C1618" s="4" t="s">
        <v>2973</v>
      </c>
      <c r="D1618" s="4">
        <v>32.343097686767599</v>
      </c>
      <c r="E1618" s="4">
        <v>32.363697052002003</v>
      </c>
      <c r="F1618" s="4">
        <v>32.412757873535199</v>
      </c>
      <c r="G1618" s="4">
        <v>33.222084045410199</v>
      </c>
      <c r="H1618" s="4">
        <v>33.219581604003899</v>
      </c>
      <c r="I1618" s="4">
        <v>33.491928100585902</v>
      </c>
      <c r="J1618" s="4">
        <v>32.373184204101598</v>
      </c>
      <c r="K1618" s="4">
        <v>33.311197916666664</v>
      </c>
      <c r="M1618" s="4">
        <v>3.27013118848109</v>
      </c>
      <c r="N1618" s="4">
        <v>4.0259740259740301E-3</v>
      </c>
      <c r="O1618" s="5">
        <v>-0.93801371256510202</v>
      </c>
      <c r="P1618" s="4">
        <v>-10.1188328383656</v>
      </c>
    </row>
    <row r="1619" spans="1:16" x14ac:dyDescent="0.25">
      <c r="A1619" s="4" t="s">
        <v>2095</v>
      </c>
      <c r="B1619" s="4" t="s">
        <v>9361</v>
      </c>
      <c r="C1619" s="4" t="s">
        <v>2096</v>
      </c>
      <c r="D1619" s="4">
        <v>24.426580429077099</v>
      </c>
      <c r="E1619" s="4">
        <v>25.064418792724599</v>
      </c>
      <c r="F1619" s="4">
        <v>25.299526214599599</v>
      </c>
      <c r="G1619" s="4">
        <v>25.4204711914063</v>
      </c>
      <c r="H1619" s="4">
        <v>26.160682678222699</v>
      </c>
      <c r="I1619" s="4">
        <v>26.024387359619102</v>
      </c>
      <c r="J1619" s="4">
        <v>24.9301751454671</v>
      </c>
      <c r="K1619" s="4">
        <v>25.868513743082701</v>
      </c>
      <c r="M1619" s="4">
        <v>1.2720934224023701</v>
      </c>
      <c r="N1619" s="4">
        <v>4.2617391304347801E-2</v>
      </c>
      <c r="O1619" s="5">
        <v>-0.93833859761556204</v>
      </c>
      <c r="P1619" s="4">
        <v>-2.7116694495844502</v>
      </c>
    </row>
    <row r="1620" spans="1:16" x14ac:dyDescent="0.25">
      <c r="A1620" s="4" t="s">
        <v>4693</v>
      </c>
      <c r="B1620" s="4" t="s">
        <v>9522</v>
      </c>
      <c r="C1620" s="4" t="s">
        <v>4695</v>
      </c>
      <c r="D1620" s="4">
        <v>20.6041259765625</v>
      </c>
      <c r="E1620" s="4">
        <v>21.363355636596701</v>
      </c>
      <c r="F1620" s="4">
        <v>21.096075057983398</v>
      </c>
      <c r="G1620" s="4">
        <v>24.094932556152301</v>
      </c>
      <c r="H1620" s="4">
        <v>21.160158157348601</v>
      </c>
      <c r="I1620" s="4">
        <v>20.6549777984619</v>
      </c>
      <c r="J1620" s="4">
        <v>21.021185557047534</v>
      </c>
      <c r="K1620" s="4">
        <v>21.970022837320936</v>
      </c>
      <c r="M1620" s="4">
        <v>0.36133407227542802</v>
      </c>
      <c r="N1620" s="4">
        <v>0.44500260416666698</v>
      </c>
      <c r="O1620" s="5">
        <v>-0.94883728027343806</v>
      </c>
      <c r="P1620" s="4">
        <v>-0.86634087619123101</v>
      </c>
    </row>
    <row r="1621" spans="1:16" x14ac:dyDescent="0.25">
      <c r="A1621" s="4" t="s">
        <v>4840</v>
      </c>
      <c r="B1621" s="4" t="s">
        <v>8954</v>
      </c>
      <c r="C1621" s="4" t="s">
        <v>4841</v>
      </c>
      <c r="D1621" s="4">
        <v>28.2591857910156</v>
      </c>
      <c r="E1621" s="4">
        <v>28.403678894043001</v>
      </c>
      <c r="F1621" s="4">
        <v>28.504022598266602</v>
      </c>
      <c r="G1621" s="4">
        <v>29.3288249969482</v>
      </c>
      <c r="H1621" s="4">
        <v>29.696975708007798</v>
      </c>
      <c r="I1621" s="4">
        <v>28.989658355712901</v>
      </c>
      <c r="J1621" s="4">
        <v>28.388962427775066</v>
      </c>
      <c r="K1621" s="4">
        <v>29.338486353556302</v>
      </c>
      <c r="M1621" s="4">
        <v>1.9290450328592299</v>
      </c>
      <c r="N1621" s="4">
        <v>1.4483005366726301E-2</v>
      </c>
      <c r="O1621" s="5">
        <v>-0.94952392578125</v>
      </c>
      <c r="P1621" s="4">
        <v>-4.3908468361819804</v>
      </c>
    </row>
    <row r="1622" spans="1:16" x14ac:dyDescent="0.25">
      <c r="A1622" s="4" t="s">
        <v>3288</v>
      </c>
      <c r="B1622" s="4" t="s">
        <v>9176</v>
      </c>
      <c r="C1622" s="4" t="s">
        <v>3290</v>
      </c>
      <c r="D1622" s="4">
        <v>29.610258102416999</v>
      </c>
      <c r="E1622" s="4">
        <v>28.558162689208999</v>
      </c>
      <c r="F1622" s="4">
        <v>29.618036270141602</v>
      </c>
      <c r="G1622" s="4">
        <v>30.274314880371101</v>
      </c>
      <c r="H1622" s="4">
        <v>30.1833591461182</v>
      </c>
      <c r="I1622" s="4">
        <v>30.193717956543001</v>
      </c>
      <c r="J1622" s="4">
        <v>29.262152353922534</v>
      </c>
      <c r="K1622" s="4">
        <v>30.217130661010767</v>
      </c>
      <c r="M1622" s="4">
        <v>1.26864207845963</v>
      </c>
      <c r="N1622" s="4">
        <v>4.2747562296858103E-2</v>
      </c>
      <c r="O1622" s="5">
        <v>-0.95497830708821496</v>
      </c>
      <c r="P1622" s="4">
        <v>-2.70398835382395</v>
      </c>
    </row>
    <row r="1623" spans="1:16" x14ac:dyDescent="0.25">
      <c r="A1623" s="4" t="s">
        <v>2023</v>
      </c>
      <c r="B1623" s="4" t="s">
        <v>9246</v>
      </c>
      <c r="C1623" s="4" t="s">
        <v>2024</v>
      </c>
      <c r="D1623" s="4">
        <v>24.106142044067401</v>
      </c>
      <c r="E1623" s="4">
        <v>26.027809143066399</v>
      </c>
      <c r="F1623" s="4">
        <v>26.127567291259801</v>
      </c>
      <c r="G1623" s="4">
        <v>26.492446899414102</v>
      </c>
      <c r="H1623" s="4">
        <v>26.513731002807599</v>
      </c>
      <c r="I1623" s="4">
        <v>26.135822296142599</v>
      </c>
      <c r="J1623" s="4">
        <v>25.420506159464537</v>
      </c>
      <c r="K1623" s="4">
        <v>26.3806667327881</v>
      </c>
      <c r="M1623" s="4">
        <v>0.64853109457686997</v>
      </c>
      <c r="N1623" s="4">
        <v>0.19657975460122701</v>
      </c>
      <c r="O1623" s="5">
        <v>-0.96016057332356697</v>
      </c>
      <c r="P1623" s="4">
        <v>-1.4349266501059901</v>
      </c>
    </row>
    <row r="1624" spans="1:16" x14ac:dyDescent="0.25">
      <c r="A1624" s="4" t="s">
        <v>4327</v>
      </c>
      <c r="B1624" s="4" t="s">
        <v>9232</v>
      </c>
      <c r="C1624" s="4" t="s">
        <v>4328</v>
      </c>
      <c r="D1624" s="4">
        <v>29.5497436523438</v>
      </c>
      <c r="E1624" s="4">
        <v>30.6974201202393</v>
      </c>
      <c r="F1624" s="4">
        <v>30.796567916870099</v>
      </c>
      <c r="G1624" s="4">
        <v>31.2663249969482</v>
      </c>
      <c r="H1624" s="4">
        <v>31.364345550537099</v>
      </c>
      <c r="I1624" s="4">
        <v>31.305784225463899</v>
      </c>
      <c r="J1624" s="4">
        <v>30.347910563151064</v>
      </c>
      <c r="K1624" s="4">
        <v>31.312151590983063</v>
      </c>
      <c r="M1624" s="4">
        <v>1.13050406442685</v>
      </c>
      <c r="N1624" s="4">
        <v>5.6980671414038703E-2</v>
      </c>
      <c r="O1624" s="5">
        <v>-0.96424102783203103</v>
      </c>
      <c r="P1624" s="4">
        <v>-2.40386914887242</v>
      </c>
    </row>
    <row r="1625" spans="1:16" x14ac:dyDescent="0.25">
      <c r="A1625" s="4" t="s">
        <v>7061</v>
      </c>
      <c r="B1625" s="4" t="s">
        <v>9209</v>
      </c>
      <c r="C1625" s="4" t="s">
        <v>7063</v>
      </c>
      <c r="D1625" s="4">
        <v>25.487199783325199</v>
      </c>
      <c r="E1625" s="4">
        <v>25.7673454284668</v>
      </c>
      <c r="F1625" s="4">
        <v>25.411106109619102</v>
      </c>
      <c r="G1625" s="4">
        <v>26.4970893859863</v>
      </c>
      <c r="H1625" s="4">
        <v>26.212436676025401</v>
      </c>
      <c r="I1625" s="4">
        <v>26.870660781860401</v>
      </c>
      <c r="J1625" s="4">
        <v>25.555217107137036</v>
      </c>
      <c r="K1625" s="4">
        <v>26.526728947957366</v>
      </c>
      <c r="M1625" s="4">
        <v>1.94283240355776</v>
      </c>
      <c r="N1625" s="4">
        <v>1.33260869565217E-2</v>
      </c>
      <c r="O1625" s="5">
        <v>-0.97151184082031306</v>
      </c>
      <c r="P1625" s="4">
        <v>-4.4317093942469103</v>
      </c>
    </row>
    <row r="1626" spans="1:16" x14ac:dyDescent="0.25">
      <c r="A1626" s="4" t="s">
        <v>835</v>
      </c>
      <c r="B1626" s="4" t="s">
        <v>9242</v>
      </c>
      <c r="C1626" s="4" t="s">
        <v>836</v>
      </c>
      <c r="D1626" s="4">
        <v>27.0853462219238</v>
      </c>
      <c r="E1626" s="4">
        <v>27.051090240478501</v>
      </c>
      <c r="F1626" s="4">
        <v>27.033374786376999</v>
      </c>
      <c r="G1626" s="4">
        <v>28.111164093017599</v>
      </c>
      <c r="H1626" s="4">
        <v>28.019596099853501</v>
      </c>
      <c r="I1626" s="4">
        <v>27.986314773559599</v>
      </c>
      <c r="J1626" s="4">
        <v>27.056603749593098</v>
      </c>
      <c r="K1626" s="4">
        <v>28.03902498881023</v>
      </c>
      <c r="M1626" s="4">
        <v>4.7736596202351098</v>
      </c>
      <c r="N1626" s="4">
        <v>5.1666666666666701E-3</v>
      </c>
      <c r="O1626" s="5">
        <v>-0.98242123921712499</v>
      </c>
      <c r="P1626" s="4">
        <v>-24.363361147927801</v>
      </c>
    </row>
    <row r="1627" spans="1:16" x14ac:dyDescent="0.25">
      <c r="A1627" s="4" t="s">
        <v>7034</v>
      </c>
      <c r="B1627" s="4" t="s">
        <v>7978</v>
      </c>
      <c r="C1627" s="4" t="s">
        <v>7036</v>
      </c>
      <c r="D1627" s="4">
        <v>27.509578704833999</v>
      </c>
      <c r="E1627" s="4">
        <v>27.439180374145501</v>
      </c>
      <c r="F1627" s="4">
        <v>27.446283340454102</v>
      </c>
      <c r="G1627" s="4">
        <v>28.853713989257798</v>
      </c>
      <c r="H1627" s="4">
        <v>29.049095153808601</v>
      </c>
      <c r="I1627" s="4">
        <v>27.458288192748999</v>
      </c>
      <c r="J1627" s="4">
        <v>27.465014139811199</v>
      </c>
      <c r="K1627" s="4">
        <v>28.453699111938466</v>
      </c>
      <c r="M1627" s="4">
        <v>0.92114359848104799</v>
      </c>
      <c r="N1627" s="4">
        <v>9.6819582955575703E-2</v>
      </c>
      <c r="O1627" s="5">
        <v>-0.98868497212727702</v>
      </c>
      <c r="P1627" s="4">
        <v>-1.97188555855104</v>
      </c>
    </row>
    <row r="1628" spans="1:16" x14ac:dyDescent="0.25">
      <c r="A1628" s="4" t="s">
        <v>7019</v>
      </c>
      <c r="B1628" s="4" t="s">
        <v>9211</v>
      </c>
      <c r="C1628" s="4" t="s">
        <v>7020</v>
      </c>
      <c r="D1628" s="4">
        <v>30.534011840820298</v>
      </c>
      <c r="E1628" s="4">
        <v>30.4492073059082</v>
      </c>
      <c r="F1628" s="4">
        <v>29.969669342041001</v>
      </c>
      <c r="G1628" s="4">
        <v>31.3782043457031</v>
      </c>
      <c r="H1628" s="4">
        <v>31.050409317016602</v>
      </c>
      <c r="I1628" s="4">
        <v>31.505508422851602</v>
      </c>
      <c r="J1628" s="4">
        <v>30.317629496256501</v>
      </c>
      <c r="K1628" s="4">
        <v>31.311374028523769</v>
      </c>
      <c r="M1628" s="4">
        <v>1.9583804467645101</v>
      </c>
      <c r="N1628" s="4">
        <v>1.2920810313075499E-2</v>
      </c>
      <c r="O1628" s="5">
        <v>-0.99374453226725001</v>
      </c>
      <c r="P1628" s="4">
        <v>-4.4781190387652803</v>
      </c>
    </row>
    <row r="1629" spans="1:16" x14ac:dyDescent="0.25">
      <c r="A1629" s="4" t="s">
        <v>7432</v>
      </c>
      <c r="B1629" s="4" t="s">
        <v>7890</v>
      </c>
      <c r="C1629" s="4" t="s">
        <v>7433</v>
      </c>
      <c r="D1629" s="4">
        <v>22.520973205566399</v>
      </c>
      <c r="E1629" s="4">
        <v>22.781562805175799</v>
      </c>
      <c r="F1629" s="4">
        <v>24.3644199371338</v>
      </c>
      <c r="G1629" s="4">
        <v>24.61328125</v>
      </c>
      <c r="H1629" s="4">
        <v>23.939439773559599</v>
      </c>
      <c r="I1629" s="4">
        <v>24.102920532226602</v>
      </c>
      <c r="J1629" s="4">
        <v>23.222318649292003</v>
      </c>
      <c r="K1629" s="4">
        <v>24.218547185262068</v>
      </c>
      <c r="M1629" s="4">
        <v>0.74919658615801699</v>
      </c>
      <c r="N1629" s="4">
        <v>0.151004081632653</v>
      </c>
      <c r="O1629" s="8">
        <v>-0.99622853597005101</v>
      </c>
      <c r="P1629" s="4">
        <v>-1.63132418768688</v>
      </c>
    </row>
    <row r="1630" spans="1:16" x14ac:dyDescent="0.25">
      <c r="A1630" s="4" t="s">
        <v>5123</v>
      </c>
      <c r="B1630" s="4" t="s">
        <v>9523</v>
      </c>
      <c r="C1630" s="4" t="s">
        <v>5125</v>
      </c>
      <c r="D1630" s="4">
        <v>21.518491744995099</v>
      </c>
      <c r="E1630" s="4">
        <v>22.646226882934599</v>
      </c>
      <c r="F1630" s="4">
        <v>22.217248916626001</v>
      </c>
      <c r="G1630" s="4">
        <v>20.8134765625</v>
      </c>
      <c r="H1630" s="4">
        <v>24.431661605835</v>
      </c>
      <c r="I1630" s="4">
        <v>24.130853652954102</v>
      </c>
      <c r="J1630" s="4">
        <v>22.127322514851901</v>
      </c>
      <c r="K1630" s="4">
        <v>23.12533060709637</v>
      </c>
      <c r="M1630" s="4">
        <v>0.342892126784134</v>
      </c>
      <c r="N1630" s="4">
        <v>0.47194322580645198</v>
      </c>
      <c r="O1630" s="8">
        <v>-0.99800809224446896</v>
      </c>
      <c r="P1630" s="4">
        <v>-0.82831186824617398</v>
      </c>
    </row>
    <row r="1631" spans="1:16" x14ac:dyDescent="0.25">
      <c r="A1631" s="4" t="s">
        <v>1181</v>
      </c>
      <c r="B1631" s="4" t="s">
        <v>9233</v>
      </c>
      <c r="C1631" s="4" t="s">
        <v>1183</v>
      </c>
      <c r="D1631" s="4">
        <v>25.814579010009801</v>
      </c>
      <c r="E1631" s="4">
        <v>26.2492275238037</v>
      </c>
      <c r="F1631" s="4">
        <v>26.204612731933601</v>
      </c>
      <c r="G1631" s="4">
        <v>26.957225799560501</v>
      </c>
      <c r="H1631" s="4">
        <v>27.062381744384801</v>
      </c>
      <c r="I1631" s="4">
        <v>27.246065139770501</v>
      </c>
      <c r="J1631" s="4">
        <v>26.089473088582366</v>
      </c>
      <c r="K1631" s="4">
        <v>27.088557561238598</v>
      </c>
      <c r="L1631" s="4" t="s">
        <v>33</v>
      </c>
      <c r="M1631" s="4">
        <v>2.45664514528772</v>
      </c>
      <c r="N1631" s="4">
        <v>7.0206489675516204E-3</v>
      </c>
      <c r="O1631" s="8">
        <v>-0.99908447265625</v>
      </c>
      <c r="P1631" s="4">
        <v>-6.1745799193213298</v>
      </c>
    </row>
    <row r="1632" spans="1:16" x14ac:dyDescent="0.25">
      <c r="A1632" s="4" t="s">
        <v>6157</v>
      </c>
      <c r="B1632" s="4" t="s">
        <v>9197</v>
      </c>
      <c r="C1632" s="4" t="s">
        <v>6159</v>
      </c>
      <c r="D1632" s="4">
        <v>26.666601181030298</v>
      </c>
      <c r="E1632" s="4">
        <v>26.6451091766357</v>
      </c>
      <c r="F1632" s="4">
        <v>26.734148025512699</v>
      </c>
      <c r="G1632" s="4">
        <v>27.638401031494102</v>
      </c>
      <c r="H1632" s="4">
        <v>26.745361328125</v>
      </c>
      <c r="I1632" s="4">
        <v>28.665159225463899</v>
      </c>
      <c r="J1632" s="4">
        <v>26.681952794392899</v>
      </c>
      <c r="K1632" s="4">
        <v>27.682973861694332</v>
      </c>
      <c r="M1632" s="4">
        <v>0.83629591178047902</v>
      </c>
      <c r="N1632" s="4">
        <v>0.11932249786142</v>
      </c>
      <c r="O1632" s="5">
        <v>-1.0010210673014299</v>
      </c>
      <c r="P1632" s="4">
        <v>-1.80268614036209</v>
      </c>
    </row>
    <row r="1633" spans="1:16" x14ac:dyDescent="0.25">
      <c r="A1633" s="4" t="s">
        <v>6811</v>
      </c>
      <c r="B1633" s="4" t="s">
        <v>9226</v>
      </c>
      <c r="C1633" s="4" t="s">
        <v>6813</v>
      </c>
      <c r="D1633" s="4">
        <v>29.593053817748999</v>
      </c>
      <c r="E1633" s="4">
        <v>29.317848205566399</v>
      </c>
      <c r="F1633" s="4">
        <v>28.874700546264599</v>
      </c>
      <c r="G1633" s="4">
        <v>30.321161270141602</v>
      </c>
      <c r="H1633" s="4">
        <v>30.133762359619102</v>
      </c>
      <c r="I1633" s="4">
        <v>30.341833114623999</v>
      </c>
      <c r="J1633" s="4">
        <v>29.261867523193331</v>
      </c>
      <c r="K1633" s="4">
        <v>30.265585581461565</v>
      </c>
      <c r="L1633" s="4" t="s">
        <v>33</v>
      </c>
      <c r="M1633" s="4">
        <v>1.9899442878576299</v>
      </c>
      <c r="N1633" s="4">
        <v>1.25151515151515E-2</v>
      </c>
      <c r="O1633" s="5">
        <v>-1.0037180582682299</v>
      </c>
      <c r="P1633" s="4">
        <v>-4.5734224363371503</v>
      </c>
    </row>
    <row r="1634" spans="1:16" x14ac:dyDescent="0.25">
      <c r="A1634" s="4" t="s">
        <v>1234</v>
      </c>
      <c r="B1634" s="4" t="s">
        <v>9278</v>
      </c>
      <c r="C1634" s="4" t="s">
        <v>1236</v>
      </c>
      <c r="D1634" s="4">
        <v>30.0080451965332</v>
      </c>
      <c r="E1634" s="4">
        <v>30.060396194458001</v>
      </c>
      <c r="F1634" s="4">
        <v>29.869220733642599</v>
      </c>
      <c r="G1634" s="4">
        <v>30.9789333343506</v>
      </c>
      <c r="H1634" s="4">
        <v>30.9831638336182</v>
      </c>
      <c r="I1634" s="4">
        <v>31.042140960693398</v>
      </c>
      <c r="J1634" s="4">
        <v>29.979220708211262</v>
      </c>
      <c r="K1634" s="4">
        <v>31.001412709554064</v>
      </c>
      <c r="L1634" s="4" t="s">
        <v>33</v>
      </c>
      <c r="M1634" s="4">
        <v>4.1408479148000099</v>
      </c>
      <c r="N1634" s="4">
        <v>2.13793103448276E-3</v>
      </c>
      <c r="O1634" s="5">
        <v>-1.0221920013427701</v>
      </c>
      <c r="P1634" s="4">
        <v>-16.874258559290698</v>
      </c>
    </row>
    <row r="1635" spans="1:16" x14ac:dyDescent="0.25">
      <c r="A1635" s="4" t="s">
        <v>6540</v>
      </c>
      <c r="B1635" s="4" t="s">
        <v>9261</v>
      </c>
      <c r="C1635" s="4" t="s">
        <v>6542</v>
      </c>
      <c r="D1635" s="4">
        <v>26.974992752075199</v>
      </c>
      <c r="E1635" s="4">
        <v>27.103473663330099</v>
      </c>
      <c r="F1635" s="4">
        <v>26.063667297363299</v>
      </c>
      <c r="G1635" s="4">
        <v>27.793260574340799</v>
      </c>
      <c r="H1635" s="4">
        <v>27.571525573730501</v>
      </c>
      <c r="I1635" s="4">
        <v>27.844184875488299</v>
      </c>
      <c r="J1635" s="4">
        <v>26.714044570922866</v>
      </c>
      <c r="K1635" s="4">
        <v>27.736323674519866</v>
      </c>
      <c r="L1635" s="4" t="s">
        <v>33</v>
      </c>
      <c r="M1635" s="4">
        <v>1.4096887839608101</v>
      </c>
      <c r="N1635" s="4">
        <v>3.3721759809750299E-2</v>
      </c>
      <c r="O1635" s="5">
        <v>-1.022279103597</v>
      </c>
      <c r="P1635" s="4">
        <v>-3.0260181640447601</v>
      </c>
    </row>
    <row r="1636" spans="1:16" x14ac:dyDescent="0.25">
      <c r="A1636" s="4" t="s">
        <v>364</v>
      </c>
      <c r="B1636" s="4" t="s">
        <v>9524</v>
      </c>
      <c r="C1636" s="4" t="s">
        <v>366</v>
      </c>
      <c r="D1636" s="4">
        <v>21.813640594482401</v>
      </c>
      <c r="E1636" s="4">
        <v>19.662418365478501</v>
      </c>
      <c r="F1636" s="4">
        <v>22.2665119171143</v>
      </c>
      <c r="G1636" s="4">
        <v>24.075405120849599</v>
      </c>
      <c r="H1636" s="4">
        <v>21.785377502441399</v>
      </c>
      <c r="I1636" s="4">
        <v>20.954547882080099</v>
      </c>
      <c r="J1636" s="4">
        <v>21.247523625691734</v>
      </c>
      <c r="K1636" s="4">
        <v>22.271776835123699</v>
      </c>
      <c r="M1636" s="4">
        <v>0.34461015370793502</v>
      </c>
      <c r="N1636" s="4">
        <v>0.46980245319560998</v>
      </c>
      <c r="O1636" s="5">
        <v>-1.0242532094319701</v>
      </c>
      <c r="P1636" s="4">
        <v>-0.83186814518273</v>
      </c>
    </row>
    <row r="1637" spans="1:16" x14ac:dyDescent="0.25">
      <c r="A1637" s="4" t="s">
        <v>3313</v>
      </c>
      <c r="B1637" s="4" t="s">
        <v>9292</v>
      </c>
      <c r="C1637" s="4" t="s">
        <v>3314</v>
      </c>
      <c r="D1637" s="4">
        <v>32.643302917480497</v>
      </c>
      <c r="E1637" s="4">
        <v>32.316581726074197</v>
      </c>
      <c r="F1637" s="4">
        <v>32.023258209228501</v>
      </c>
      <c r="G1637" s="4">
        <v>33.7597846984863</v>
      </c>
      <c r="H1637" s="4">
        <v>33.299468994140597</v>
      </c>
      <c r="I1637" s="4">
        <v>33.031078338622997</v>
      </c>
      <c r="J1637" s="4">
        <v>32.327714284261063</v>
      </c>
      <c r="K1637" s="4">
        <v>33.363444010416629</v>
      </c>
      <c r="L1637" s="4" t="s">
        <v>33</v>
      </c>
      <c r="M1637" s="4">
        <v>1.69038404497758</v>
      </c>
      <c r="N1637" s="4">
        <v>2.0398826979472099E-2</v>
      </c>
      <c r="O1637" s="5">
        <v>-1.03572972615559</v>
      </c>
      <c r="P1637" s="4">
        <v>-3.7242199636696398</v>
      </c>
    </row>
    <row r="1638" spans="1:16" x14ac:dyDescent="0.25">
      <c r="A1638" s="4" t="s">
        <v>3412</v>
      </c>
      <c r="B1638" s="4" t="s">
        <v>7773</v>
      </c>
      <c r="C1638" s="4" t="s">
        <v>3414</v>
      </c>
      <c r="D1638" s="4">
        <v>23.964553833007798</v>
      </c>
      <c r="E1638" s="4">
        <v>23.733503341674801</v>
      </c>
      <c r="F1638" s="4">
        <v>24.5785121917725</v>
      </c>
      <c r="G1638" s="4">
        <v>23.713376998901399</v>
      </c>
      <c r="H1638" s="4">
        <v>25.707197189331101</v>
      </c>
      <c r="I1638" s="4">
        <v>25.970293045043899</v>
      </c>
      <c r="J1638" s="4">
        <v>24.09218978881837</v>
      </c>
      <c r="K1638" s="4">
        <v>25.1302890777588</v>
      </c>
      <c r="M1638" s="4">
        <v>0.61698615715312799</v>
      </c>
      <c r="N1638" s="4">
        <v>0.214064905660377</v>
      </c>
      <c r="O1638" s="5">
        <v>-1.0380992889404299</v>
      </c>
      <c r="P1638" s="4">
        <v>-1.3734857211884299</v>
      </c>
    </row>
    <row r="1639" spans="1:16" x14ac:dyDescent="0.25">
      <c r="A1639" s="4" t="s">
        <v>1846</v>
      </c>
      <c r="B1639" s="4" t="s">
        <v>9525</v>
      </c>
      <c r="C1639" s="4" t="s">
        <v>1848</v>
      </c>
      <c r="D1639" s="4">
        <v>21.306941986083999</v>
      </c>
      <c r="E1639" s="4">
        <v>22.11962890625</v>
      </c>
      <c r="F1639" s="4">
        <v>20.126588821411101</v>
      </c>
      <c r="G1639" s="4">
        <v>21.663276672363299</v>
      </c>
      <c r="H1639" s="4">
        <v>23.809831619262699</v>
      </c>
      <c r="I1639" s="4">
        <v>21.214723587036101</v>
      </c>
      <c r="J1639" s="4">
        <v>21.184386571248368</v>
      </c>
      <c r="K1639" s="4">
        <v>22.229277292887364</v>
      </c>
      <c r="M1639" s="4">
        <v>0.45609209418380903</v>
      </c>
      <c r="N1639" s="4">
        <v>0.336566712517194</v>
      </c>
      <c r="O1639" s="5">
        <v>-1.044890721639</v>
      </c>
      <c r="P1639" s="4">
        <v>-1.05761799537747</v>
      </c>
    </row>
    <row r="1640" spans="1:16" x14ac:dyDescent="0.25">
      <c r="A1640" s="4" t="s">
        <v>7078</v>
      </c>
      <c r="B1640" s="4" t="s">
        <v>7858</v>
      </c>
      <c r="C1640" s="4" t="s">
        <v>7079</v>
      </c>
      <c r="D1640" s="4">
        <v>22.704067230224599</v>
      </c>
      <c r="E1640" s="4">
        <v>23.4384765625</v>
      </c>
      <c r="F1640" s="4">
        <v>24.190696716308601</v>
      </c>
      <c r="G1640" s="4">
        <v>25.1656303405762</v>
      </c>
      <c r="H1640" s="4">
        <v>23.830184936523398</v>
      </c>
      <c r="I1640" s="4">
        <v>24.493343353271499</v>
      </c>
      <c r="J1640" s="4">
        <v>23.444413503011067</v>
      </c>
      <c r="K1640" s="4">
        <v>24.496386210123699</v>
      </c>
      <c r="M1640" s="4">
        <v>0.84681616161236095</v>
      </c>
      <c r="N1640" s="4">
        <v>0.116353552859619</v>
      </c>
      <c r="O1640" s="5">
        <v>-1.0519727071126299</v>
      </c>
      <c r="P1640" s="4">
        <v>-1.8235261200589801</v>
      </c>
    </row>
    <row r="1641" spans="1:16" x14ac:dyDescent="0.25">
      <c r="A1641" s="4" t="s">
        <v>6389</v>
      </c>
      <c r="B1641" s="4" t="s">
        <v>9027</v>
      </c>
      <c r="C1641" s="4" t="s">
        <v>6391</v>
      </c>
      <c r="D1641" s="4">
        <v>27.761896133422901</v>
      </c>
      <c r="E1641" s="4">
        <v>27.0902919769287</v>
      </c>
      <c r="F1641" s="4">
        <v>28.240045547485401</v>
      </c>
      <c r="G1641" s="4">
        <v>28.689100265502901</v>
      </c>
      <c r="H1641" s="4">
        <v>28.906236648559599</v>
      </c>
      <c r="I1641" s="4">
        <v>28.697544097900401</v>
      </c>
      <c r="J1641" s="4">
        <v>27.697411219279001</v>
      </c>
      <c r="K1641" s="4">
        <v>28.7642936706543</v>
      </c>
      <c r="L1641" s="4" t="s">
        <v>33</v>
      </c>
      <c r="M1641" s="4">
        <v>1.4533003745359501</v>
      </c>
      <c r="N1641" s="4">
        <v>2.9616605616605601E-2</v>
      </c>
      <c r="O1641" s="5">
        <v>-1.0668824513753199</v>
      </c>
      <c r="P1641" s="4">
        <v>-3.12919113376255</v>
      </c>
    </row>
    <row r="1642" spans="1:16" x14ac:dyDescent="0.25">
      <c r="A1642" s="4" t="s">
        <v>2549</v>
      </c>
      <c r="B1642" s="4" t="s">
        <v>9526</v>
      </c>
      <c r="C1642" s="4" t="s">
        <v>2551</v>
      </c>
      <c r="D1642" s="4">
        <v>20.244991302490199</v>
      </c>
      <c r="E1642" s="4">
        <v>24.270164489746101</v>
      </c>
      <c r="F1642" s="4">
        <v>21.489444732666001</v>
      </c>
      <c r="G1642" s="4">
        <v>21.6541423797607</v>
      </c>
      <c r="H1642" s="4">
        <v>24.268795013427699</v>
      </c>
      <c r="I1642" s="4">
        <v>23.304969787597699</v>
      </c>
      <c r="J1642" s="4">
        <v>22.001533508300767</v>
      </c>
      <c r="K1642" s="4">
        <v>23.075969060262036</v>
      </c>
      <c r="M1642" s="4">
        <v>0.31018157922791401</v>
      </c>
      <c r="N1642" s="4">
        <v>0.52090379746835402</v>
      </c>
      <c r="O1642" s="5">
        <v>-1.0744355519612601</v>
      </c>
      <c r="P1642" s="4">
        <v>-0.76001849715411696</v>
      </c>
    </row>
    <row r="1643" spans="1:16" x14ac:dyDescent="0.25">
      <c r="A1643" s="4" t="s">
        <v>4074</v>
      </c>
      <c r="B1643" s="4" t="s">
        <v>9385</v>
      </c>
      <c r="C1643" s="4" t="s">
        <v>4076</v>
      </c>
      <c r="D1643" s="4">
        <v>22.4154243469238</v>
      </c>
      <c r="E1643" s="4">
        <v>23.745723724365199</v>
      </c>
      <c r="F1643" s="4">
        <v>23.6455268859863</v>
      </c>
      <c r="G1643" s="4">
        <v>24.217994689941399</v>
      </c>
      <c r="H1643" s="4">
        <v>24.574886322021499</v>
      </c>
      <c r="I1643" s="4">
        <v>24.254199981689499</v>
      </c>
      <c r="J1643" s="4">
        <v>23.268891652425101</v>
      </c>
      <c r="K1643" s="4">
        <v>24.349026997884135</v>
      </c>
      <c r="M1643" s="4">
        <v>1.14794590476925</v>
      </c>
      <c r="N1643" s="4">
        <v>5.4700819672131099E-2</v>
      </c>
      <c r="O1643" s="5">
        <v>-1.0801353454589799</v>
      </c>
      <c r="P1643" s="4">
        <v>-2.4410192277628702</v>
      </c>
    </row>
    <row r="1644" spans="1:16" x14ac:dyDescent="0.25">
      <c r="A1644" s="4" t="s">
        <v>3310</v>
      </c>
      <c r="B1644" s="4" t="s">
        <v>9316</v>
      </c>
      <c r="C1644" s="4" t="s">
        <v>3312</v>
      </c>
      <c r="D1644" s="4">
        <v>33.838184356689503</v>
      </c>
      <c r="E1644" s="4">
        <v>33.437419891357401</v>
      </c>
      <c r="F1644" s="4">
        <v>33.135654449462898</v>
      </c>
      <c r="G1644" s="4">
        <v>34.972091674804702</v>
      </c>
      <c r="H1644" s="4">
        <v>34.497165679931598</v>
      </c>
      <c r="I1644" s="4">
        <v>34.204677581787102</v>
      </c>
      <c r="J1644" s="4">
        <v>33.4704195658366</v>
      </c>
      <c r="K1644" s="4">
        <v>34.55797831217447</v>
      </c>
      <c r="L1644" s="4" t="s">
        <v>33</v>
      </c>
      <c r="M1644" s="4">
        <v>1.64180697660543</v>
      </c>
      <c r="N1644" s="4">
        <v>2.2254237288135598E-2</v>
      </c>
      <c r="O1644" s="5">
        <v>-1.08755874633789</v>
      </c>
      <c r="P1644" s="4">
        <v>-3.5972686387502701</v>
      </c>
    </row>
    <row r="1645" spans="1:16" x14ac:dyDescent="0.25">
      <c r="A1645" s="4" t="s">
        <v>1780</v>
      </c>
      <c r="B1645" s="4" t="s">
        <v>9295</v>
      </c>
      <c r="C1645" s="4" t="s">
        <v>1782</v>
      </c>
      <c r="D1645" s="4">
        <v>28.945131301879901</v>
      </c>
      <c r="E1645" s="4">
        <v>28.5585842132568</v>
      </c>
      <c r="F1645" s="4">
        <v>28.881477355956999</v>
      </c>
      <c r="G1645" s="4">
        <v>30.000602722168001</v>
      </c>
      <c r="H1645" s="4">
        <v>29.639724731445298</v>
      </c>
      <c r="I1645" s="4">
        <v>30.012294769287099</v>
      </c>
      <c r="J1645" s="4">
        <v>28.795064290364568</v>
      </c>
      <c r="K1645" s="4">
        <v>29.884207407633465</v>
      </c>
      <c r="L1645" s="4" t="s">
        <v>33</v>
      </c>
      <c r="M1645" s="4">
        <v>2.5055345066552599</v>
      </c>
      <c r="N1645" s="4">
        <v>6.9268292682926804E-3</v>
      </c>
      <c r="O1645" s="5">
        <v>-1.0891431172688799</v>
      </c>
      <c r="P1645" s="4">
        <v>-6.3658088491078004</v>
      </c>
    </row>
    <row r="1646" spans="1:16" x14ac:dyDescent="0.25">
      <c r="A1646" s="4" t="s">
        <v>4732</v>
      </c>
      <c r="B1646" s="4" t="s">
        <v>9303</v>
      </c>
      <c r="C1646" s="4" t="s">
        <v>4734</v>
      </c>
      <c r="D1646" s="4">
        <v>30.6494750976563</v>
      </c>
      <c r="E1646" s="4">
        <v>30.706905364990199</v>
      </c>
      <c r="F1646" s="4">
        <v>30.750730514526399</v>
      </c>
      <c r="G1646" s="4">
        <v>31.936792373657202</v>
      </c>
      <c r="H1646" s="4">
        <v>31.794242858886701</v>
      </c>
      <c r="I1646" s="4">
        <v>31.654066085815401</v>
      </c>
      <c r="J1646" s="4">
        <v>30.702370325724299</v>
      </c>
      <c r="K1646" s="4">
        <v>31.795033772786436</v>
      </c>
      <c r="L1646" s="4" t="s">
        <v>33</v>
      </c>
      <c r="M1646" s="4">
        <v>3.6412805423187402</v>
      </c>
      <c r="N1646" s="4">
        <v>2.8E-3</v>
      </c>
      <c r="O1646" s="5">
        <v>-1.0926634470621699</v>
      </c>
      <c r="P1646" s="4">
        <v>-12.5994763313962</v>
      </c>
    </row>
    <row r="1647" spans="1:16" x14ac:dyDescent="0.25">
      <c r="A1647" s="4" t="s">
        <v>4276</v>
      </c>
      <c r="B1647" s="4" t="s">
        <v>9268</v>
      </c>
      <c r="C1647" s="4" t="s">
        <v>4278</v>
      </c>
      <c r="D1647" s="4">
        <v>29.542503356933601</v>
      </c>
      <c r="E1647" s="4">
        <v>29.454097747802699</v>
      </c>
      <c r="F1647" s="4">
        <v>29.4883213043213</v>
      </c>
      <c r="G1647" s="4">
        <v>30.681726455688501</v>
      </c>
      <c r="H1647" s="4">
        <v>30.497430801391602</v>
      </c>
      <c r="I1647" s="4">
        <v>30.588088989257798</v>
      </c>
      <c r="J1647" s="4">
        <v>29.494974136352536</v>
      </c>
      <c r="K1647" s="4">
        <v>30.589082082112636</v>
      </c>
      <c r="L1647" s="4" t="s">
        <v>33</v>
      </c>
      <c r="M1647" s="4">
        <v>4.3000900365163499</v>
      </c>
      <c r="N1647" s="4">
        <v>2.9523809523809498E-3</v>
      </c>
      <c r="O1647" s="5">
        <v>-1.09410794576009</v>
      </c>
      <c r="P1647" s="4">
        <v>-18.512281737640301</v>
      </c>
    </row>
    <row r="1648" spans="1:16" x14ac:dyDescent="0.25">
      <c r="A1648" s="4" t="s">
        <v>3286</v>
      </c>
      <c r="B1648" s="4" t="s">
        <v>9301</v>
      </c>
      <c r="C1648" s="4" t="s">
        <v>3287</v>
      </c>
      <c r="D1648" s="4">
        <v>32.529582977294901</v>
      </c>
      <c r="E1648" s="4">
        <v>32.204978942871101</v>
      </c>
      <c r="F1648" s="4">
        <v>31.816696166992202</v>
      </c>
      <c r="G1648" s="4">
        <v>33.625942230224602</v>
      </c>
      <c r="H1648" s="4">
        <v>33.262298583984403</v>
      </c>
      <c r="I1648" s="4">
        <v>32.969795227050803</v>
      </c>
      <c r="J1648" s="4">
        <v>32.183752695719399</v>
      </c>
      <c r="K1648" s="4">
        <v>33.286012013753272</v>
      </c>
      <c r="L1648" s="4" t="s">
        <v>33</v>
      </c>
      <c r="M1648" s="4">
        <v>1.76860883601987</v>
      </c>
      <c r="N1648" s="4">
        <v>1.7116719242902201E-2</v>
      </c>
      <c r="O1648" s="5">
        <v>-1.10225931803386</v>
      </c>
      <c r="P1648" s="4">
        <v>-3.9346018509525802</v>
      </c>
    </row>
    <row r="1649" spans="1:16" x14ac:dyDescent="0.25">
      <c r="A1649" s="4" t="s">
        <v>6584</v>
      </c>
      <c r="B1649" s="4" t="s">
        <v>9269</v>
      </c>
      <c r="C1649" s="4" t="s">
        <v>6586</v>
      </c>
      <c r="D1649" s="4">
        <v>27.380182266235401</v>
      </c>
      <c r="E1649" s="4">
        <v>27.5137023925781</v>
      </c>
      <c r="F1649" s="4">
        <v>28.402227401733398</v>
      </c>
      <c r="G1649" s="4">
        <v>28.9112663269043</v>
      </c>
      <c r="H1649" s="4">
        <v>28.832492828369102</v>
      </c>
      <c r="I1649" s="4">
        <v>28.897182464599599</v>
      </c>
      <c r="J1649" s="4">
        <v>27.765370686848968</v>
      </c>
      <c r="K1649" s="4">
        <v>28.880313873291001</v>
      </c>
      <c r="L1649" s="4" t="s">
        <v>33</v>
      </c>
      <c r="M1649" s="4">
        <v>1.59050641377387</v>
      </c>
      <c r="N1649" s="4">
        <v>2.4227027027027E-2</v>
      </c>
      <c r="O1649" s="5">
        <v>-1.11494318644206</v>
      </c>
      <c r="P1649" s="4">
        <v>-3.4661269938088202</v>
      </c>
    </row>
    <row r="1650" spans="1:16" x14ac:dyDescent="0.25">
      <c r="A1650" s="4" t="s">
        <v>3973</v>
      </c>
      <c r="B1650" s="4" t="s">
        <v>9224</v>
      </c>
      <c r="C1650" s="4" t="s">
        <v>3975</v>
      </c>
      <c r="D1650" s="4">
        <v>29.377567291259801</v>
      </c>
      <c r="E1650" s="4">
        <v>29.247329711914102</v>
      </c>
      <c r="F1650" s="4">
        <v>29.328641891479499</v>
      </c>
      <c r="G1650" s="4">
        <v>30.901018142700199</v>
      </c>
      <c r="H1650" s="4">
        <v>30.205284118652301</v>
      </c>
      <c r="I1650" s="4">
        <v>30.3298225402832</v>
      </c>
      <c r="J1650" s="4">
        <v>29.317846298217802</v>
      </c>
      <c r="K1650" s="4">
        <v>30.4787082672119</v>
      </c>
      <c r="L1650" s="4" t="s">
        <v>33</v>
      </c>
      <c r="M1650" s="4">
        <v>2.2262501859234498</v>
      </c>
      <c r="N1650" s="4">
        <v>8.66346153846154E-3</v>
      </c>
      <c r="O1650" s="5">
        <v>-1.16086196899414</v>
      </c>
      <c r="P1650" s="4">
        <v>-5.3364355193779804</v>
      </c>
    </row>
    <row r="1651" spans="1:16" x14ac:dyDescent="0.25">
      <c r="A1651" s="4" t="s">
        <v>1796</v>
      </c>
      <c r="B1651" s="4" t="s">
        <v>9527</v>
      </c>
      <c r="C1651" s="4" t="s">
        <v>1798</v>
      </c>
      <c r="D1651" s="4">
        <v>22.5127468109131</v>
      </c>
      <c r="E1651" s="4">
        <v>21.3063449859619</v>
      </c>
      <c r="F1651" s="4">
        <v>21.3446655273438</v>
      </c>
      <c r="G1651" s="4">
        <v>24.071678161621101</v>
      </c>
      <c r="H1651" s="4">
        <v>23.056758880615199</v>
      </c>
      <c r="I1651" s="4">
        <v>21.519414901733398</v>
      </c>
      <c r="J1651" s="4">
        <v>21.721252441406268</v>
      </c>
      <c r="K1651" s="4">
        <v>22.882617314656567</v>
      </c>
      <c r="M1651" s="4">
        <v>0.62087118811280595</v>
      </c>
      <c r="N1651" s="4">
        <v>0.21201514004541999</v>
      </c>
      <c r="O1651" s="5">
        <v>-1.1613648732503199</v>
      </c>
      <c r="P1651" s="4">
        <v>-1.3810544863655201</v>
      </c>
    </row>
    <row r="1652" spans="1:16" x14ac:dyDescent="0.25">
      <c r="A1652" s="4" t="s">
        <v>6088</v>
      </c>
      <c r="B1652" s="4" t="s">
        <v>9393</v>
      </c>
      <c r="C1652" s="4" t="s">
        <v>6089</v>
      </c>
      <c r="D1652" s="4">
        <v>27.999212265014599</v>
      </c>
      <c r="E1652" s="4">
        <v>28.683986663818398</v>
      </c>
      <c r="F1652" s="4">
        <v>29.012281417846701</v>
      </c>
      <c r="G1652" s="4">
        <v>29.754373550415</v>
      </c>
      <c r="H1652" s="4">
        <v>29.648849487304702</v>
      </c>
      <c r="I1652" s="4">
        <v>29.793552398681602</v>
      </c>
      <c r="J1652" s="4">
        <v>28.565160115559895</v>
      </c>
      <c r="K1652" s="4">
        <v>29.732258478800432</v>
      </c>
      <c r="L1652" s="4" t="s">
        <v>33</v>
      </c>
      <c r="M1652" s="4">
        <v>1.7450818628713101</v>
      </c>
      <c r="N1652" s="4">
        <v>1.7785276073619599E-2</v>
      </c>
      <c r="O1652" s="5">
        <v>-1.16709836324056</v>
      </c>
      <c r="P1652" s="4">
        <v>-3.8705339124231601</v>
      </c>
    </row>
    <row r="1653" spans="1:16" x14ac:dyDescent="0.25">
      <c r="A1653" s="4" t="s">
        <v>2430</v>
      </c>
      <c r="B1653" s="4" t="s">
        <v>9324</v>
      </c>
      <c r="C1653" s="4" t="s">
        <v>2432</v>
      </c>
      <c r="D1653" s="4">
        <v>27.177711486816399</v>
      </c>
      <c r="E1653" s="4">
        <v>26.9261474609375</v>
      </c>
      <c r="F1653" s="4">
        <v>26.720054626464801</v>
      </c>
      <c r="G1653" s="4">
        <v>27.861286163330099</v>
      </c>
      <c r="H1653" s="4">
        <v>28.2271823883057</v>
      </c>
      <c r="I1653" s="4">
        <v>28.288173675537099</v>
      </c>
      <c r="J1653" s="4">
        <v>26.941304524739564</v>
      </c>
      <c r="K1653" s="4">
        <v>28.125547409057631</v>
      </c>
      <c r="L1653" s="4" t="s">
        <v>33</v>
      </c>
      <c r="M1653" s="4">
        <v>2.4900912211380901</v>
      </c>
      <c r="N1653" s="4">
        <v>6.8433734939758999E-3</v>
      </c>
      <c r="O1653" s="5">
        <v>-1.1842428843180399</v>
      </c>
      <c r="P1653" s="4">
        <v>-6.3048680190823196</v>
      </c>
    </row>
    <row r="1654" spans="1:16" x14ac:dyDescent="0.25">
      <c r="A1654" s="4" t="s">
        <v>3324</v>
      </c>
      <c r="B1654" s="4" t="s">
        <v>9334</v>
      </c>
      <c r="C1654" s="4" t="s">
        <v>3326</v>
      </c>
      <c r="D1654" s="4">
        <v>30.120058059692401</v>
      </c>
      <c r="E1654" s="4">
        <v>29.887046813964801</v>
      </c>
      <c r="F1654" s="4">
        <v>29.457832336425799</v>
      </c>
      <c r="G1654" s="4">
        <v>31.525356292724599</v>
      </c>
      <c r="H1654" s="4">
        <v>30.969606399536101</v>
      </c>
      <c r="I1654" s="4">
        <v>30.555713653564499</v>
      </c>
      <c r="J1654" s="4">
        <v>29.821645736694332</v>
      </c>
      <c r="K1654" s="4">
        <v>31.016892115275066</v>
      </c>
      <c r="L1654" s="4" t="s">
        <v>33</v>
      </c>
      <c r="M1654" s="4">
        <v>1.6044428230255501</v>
      </c>
      <c r="N1654" s="4">
        <v>2.3455040871934601E-2</v>
      </c>
      <c r="O1654" s="5">
        <v>-1.1952463785807299</v>
      </c>
      <c r="P1654" s="4">
        <v>-3.5014627869167199</v>
      </c>
    </row>
    <row r="1655" spans="1:16" x14ac:dyDescent="0.25">
      <c r="A1655" s="4" t="s">
        <v>3319</v>
      </c>
      <c r="B1655" s="4" t="s">
        <v>9327</v>
      </c>
      <c r="C1655" s="4" t="s">
        <v>3321</v>
      </c>
      <c r="D1655" s="4">
        <v>28.662914276123001</v>
      </c>
      <c r="E1655" s="4">
        <v>28.1764011383057</v>
      </c>
      <c r="F1655" s="4">
        <v>27.776029586791999</v>
      </c>
      <c r="G1655" s="4">
        <v>29.8536472320557</v>
      </c>
      <c r="H1655" s="4">
        <v>29.332393646240199</v>
      </c>
      <c r="I1655" s="4">
        <v>29.0232830047607</v>
      </c>
      <c r="J1655" s="4">
        <v>28.205115000406902</v>
      </c>
      <c r="K1655" s="4">
        <v>29.403107961018865</v>
      </c>
      <c r="L1655" s="4" t="s">
        <v>33</v>
      </c>
      <c r="M1655" s="4">
        <v>1.5624976051760799</v>
      </c>
      <c r="N1655" s="4">
        <v>2.5457404980340801E-2</v>
      </c>
      <c r="O1655" s="5">
        <v>-1.1979929606119799</v>
      </c>
      <c r="P1655" s="4">
        <v>-3.3957510914518201</v>
      </c>
    </row>
    <row r="1656" spans="1:16" x14ac:dyDescent="0.25">
      <c r="A1656" s="4" t="s">
        <v>2114</v>
      </c>
      <c r="B1656" s="4" t="s">
        <v>9239</v>
      </c>
      <c r="C1656" s="4" t="s">
        <v>2115</v>
      </c>
      <c r="D1656" s="4">
        <v>28.926509857177699</v>
      </c>
      <c r="E1656" s="4">
        <v>28.3353385925293</v>
      </c>
      <c r="F1656" s="4">
        <v>28.858495712280298</v>
      </c>
      <c r="G1656" s="4">
        <v>30.010082244873001</v>
      </c>
      <c r="H1656" s="4">
        <v>29.6415100097656</v>
      </c>
      <c r="I1656" s="4">
        <v>30.071607589721701</v>
      </c>
      <c r="J1656" s="4">
        <v>28.706781387329102</v>
      </c>
      <c r="K1656" s="4">
        <v>29.907733281453432</v>
      </c>
      <c r="L1656" s="4" t="s">
        <v>33</v>
      </c>
      <c r="M1656" s="4">
        <v>2.1922373071481802</v>
      </c>
      <c r="N1656" s="4">
        <v>9.2740046838407503E-3</v>
      </c>
      <c r="O1656" s="5">
        <v>-1.20095189412435</v>
      </c>
      <c r="P1656" s="4">
        <v>-5.2209335959906999</v>
      </c>
    </row>
    <row r="1657" spans="1:16" x14ac:dyDescent="0.25">
      <c r="A1657" s="4" t="s">
        <v>3315</v>
      </c>
      <c r="B1657" s="4" t="s">
        <v>9282</v>
      </c>
      <c r="C1657" s="4" t="s">
        <v>3317</v>
      </c>
      <c r="D1657" s="4">
        <v>32.551116943359403</v>
      </c>
      <c r="E1657" s="4">
        <v>32.284351348877003</v>
      </c>
      <c r="F1657" s="4">
        <v>32.389453887939503</v>
      </c>
      <c r="G1657" s="4">
        <v>34.058967590332003</v>
      </c>
      <c r="H1657" s="4">
        <v>33.817569732666001</v>
      </c>
      <c r="I1657" s="4">
        <v>32.967090606689503</v>
      </c>
      <c r="J1657" s="4">
        <v>32.408307393391972</v>
      </c>
      <c r="K1657" s="4">
        <v>33.614542643229164</v>
      </c>
      <c r="L1657" s="4" t="s">
        <v>33</v>
      </c>
      <c r="M1657" s="4">
        <v>1.6221299933586399</v>
      </c>
      <c r="N1657" s="4">
        <v>2.2764542936288101E-2</v>
      </c>
      <c r="O1657" s="5">
        <v>-1.20623524983723</v>
      </c>
      <c r="P1657" s="4">
        <v>-3.5466188315540101</v>
      </c>
    </row>
    <row r="1658" spans="1:16" x14ac:dyDescent="0.25">
      <c r="A1658" s="4" t="s">
        <v>2895</v>
      </c>
      <c r="B1658" s="4" t="s">
        <v>9315</v>
      </c>
      <c r="C1658" s="4" t="s">
        <v>2897</v>
      </c>
      <c r="D1658" s="4">
        <v>28.389686584472699</v>
      </c>
      <c r="E1658" s="4">
        <v>28.3409423828125</v>
      </c>
      <c r="F1658" s="4">
        <v>28.178838729858398</v>
      </c>
      <c r="G1658" s="4">
        <v>29.545263290405298</v>
      </c>
      <c r="H1658" s="4">
        <v>29.4916801452637</v>
      </c>
      <c r="I1658" s="4">
        <v>29.511035919189499</v>
      </c>
      <c r="J1658" s="4">
        <v>28.303155899047866</v>
      </c>
      <c r="K1658" s="4">
        <v>29.515993118286165</v>
      </c>
      <c r="L1658" s="4" t="s">
        <v>33</v>
      </c>
      <c r="M1658" s="4">
        <v>4.2971201578279299</v>
      </c>
      <c r="N1658" s="4">
        <v>2.8181818181818199E-3</v>
      </c>
      <c r="O1658" s="5">
        <v>-1.2128372192382799</v>
      </c>
      <c r="P1658" s="4">
        <v>-18.4803528000207</v>
      </c>
    </row>
    <row r="1659" spans="1:16" x14ac:dyDescent="0.25">
      <c r="A1659" s="4" t="s">
        <v>6516</v>
      </c>
      <c r="B1659" s="4" t="s">
        <v>9335</v>
      </c>
      <c r="C1659" s="4" t="s">
        <v>6517</v>
      </c>
      <c r="D1659" s="4">
        <v>35.623950958252003</v>
      </c>
      <c r="E1659" s="4">
        <v>35.093635559082003</v>
      </c>
      <c r="F1659" s="4">
        <v>34.809207916259801</v>
      </c>
      <c r="G1659" s="4">
        <v>36.786952972412102</v>
      </c>
      <c r="H1659" s="4">
        <v>36.319629669189503</v>
      </c>
      <c r="I1659" s="4">
        <v>36.087661743164098</v>
      </c>
      <c r="J1659" s="4">
        <v>35.175598144531271</v>
      </c>
      <c r="K1659" s="4">
        <v>36.398081461588568</v>
      </c>
      <c r="L1659" s="4" t="s">
        <v>33</v>
      </c>
      <c r="M1659" s="4">
        <v>1.7484660234802401</v>
      </c>
      <c r="N1659" s="4">
        <v>1.74830769230769E-2</v>
      </c>
      <c r="O1659" s="5">
        <v>-1.22248331705729</v>
      </c>
      <c r="P1659" s="4">
        <v>-3.8797068945039501</v>
      </c>
    </row>
    <row r="1660" spans="1:16" x14ac:dyDescent="0.25">
      <c r="A1660" s="4" t="s">
        <v>5348</v>
      </c>
      <c r="B1660" s="4" t="s">
        <v>9299</v>
      </c>
      <c r="C1660" s="4" t="s">
        <v>5349</v>
      </c>
      <c r="D1660" s="4">
        <v>28.2949028015137</v>
      </c>
      <c r="E1660" s="4">
        <v>28.268968582153299</v>
      </c>
      <c r="F1660" s="4">
        <v>28.2798156738281</v>
      </c>
      <c r="G1660" s="4">
        <v>29.370845794677699</v>
      </c>
      <c r="H1660" s="4">
        <v>30.472471237182599</v>
      </c>
      <c r="I1660" s="4">
        <v>28.750150680541999</v>
      </c>
      <c r="J1660" s="4">
        <v>28.281229019165036</v>
      </c>
      <c r="K1660" s="4">
        <v>29.531155904134096</v>
      </c>
      <c r="M1660" s="4">
        <v>1.1669144679102601</v>
      </c>
      <c r="N1660" s="4">
        <v>5.3017507723995903E-2</v>
      </c>
      <c r="O1660" s="5">
        <v>-1.2499268849690699</v>
      </c>
      <c r="P1660" s="4">
        <v>-2.4816536068844299</v>
      </c>
    </row>
    <row r="1661" spans="1:16" x14ac:dyDescent="0.25">
      <c r="A1661" s="4" t="s">
        <v>7547</v>
      </c>
      <c r="B1661" s="4" t="s">
        <v>9374</v>
      </c>
      <c r="C1661" s="4" t="s">
        <v>7548</v>
      </c>
      <c r="D1661" s="4">
        <v>21.2683296203613</v>
      </c>
      <c r="E1661" s="4">
        <v>22.14284324646</v>
      </c>
      <c r="F1661" s="4">
        <v>22.976726531982401</v>
      </c>
      <c r="G1661" s="4">
        <v>22.081214904785199</v>
      </c>
      <c r="H1661" s="4">
        <v>24.220134735107401</v>
      </c>
      <c r="I1661" s="4">
        <v>23.8538513183594</v>
      </c>
      <c r="J1661" s="4">
        <v>22.129299799601238</v>
      </c>
      <c r="K1661" s="4">
        <v>23.385066986083999</v>
      </c>
      <c r="M1661" s="4">
        <v>0.69396956961172696</v>
      </c>
      <c r="N1661" s="4">
        <v>0.175521015067407</v>
      </c>
      <c r="O1661" s="5">
        <v>-1.25576718648275</v>
      </c>
      <c r="P1661" s="4">
        <v>-1.5234553304101699</v>
      </c>
    </row>
    <row r="1662" spans="1:16" x14ac:dyDescent="0.25">
      <c r="A1662" s="4" t="s">
        <v>2869</v>
      </c>
      <c r="B1662" s="4" t="s">
        <v>9314</v>
      </c>
      <c r="C1662" s="4" t="s">
        <v>2871</v>
      </c>
      <c r="D1662" s="4">
        <v>31.251262664794901</v>
      </c>
      <c r="E1662" s="4">
        <v>31.235702514648398</v>
      </c>
      <c r="F1662" s="4">
        <v>31.546268463134801</v>
      </c>
      <c r="G1662" s="4">
        <v>32.117149353027301</v>
      </c>
      <c r="H1662" s="4">
        <v>32.884544372558601</v>
      </c>
      <c r="I1662" s="4">
        <v>32.806991577148402</v>
      </c>
      <c r="J1662" s="4">
        <v>31.3444112141927</v>
      </c>
      <c r="K1662" s="4">
        <v>32.602895100911439</v>
      </c>
      <c r="L1662" s="4" t="s">
        <v>33</v>
      </c>
      <c r="M1662" s="4">
        <v>2.0525920202577801</v>
      </c>
      <c r="N1662" s="4">
        <v>1.24939271255061E-2</v>
      </c>
      <c r="O1662" s="5">
        <v>-1.25848388671875</v>
      </c>
      <c r="P1662" s="4">
        <v>-4.7670117898576603</v>
      </c>
    </row>
    <row r="1663" spans="1:16" x14ac:dyDescent="0.25">
      <c r="A1663" s="4" t="s">
        <v>3346</v>
      </c>
      <c r="B1663" s="4" t="s">
        <v>9333</v>
      </c>
      <c r="C1663" s="4" t="s">
        <v>3348</v>
      </c>
      <c r="D1663" s="4">
        <v>32.073440551757798</v>
      </c>
      <c r="E1663" s="4">
        <v>31.6030597686768</v>
      </c>
      <c r="F1663" s="4">
        <v>31.2379455566406</v>
      </c>
      <c r="G1663" s="4">
        <v>33.333930969238303</v>
      </c>
      <c r="H1663" s="4">
        <v>32.713386535644503</v>
      </c>
      <c r="I1663" s="4">
        <v>32.661407470703097</v>
      </c>
      <c r="J1663" s="4">
        <v>31.638148625691731</v>
      </c>
      <c r="K1663" s="4">
        <v>32.902908325195305</v>
      </c>
      <c r="L1663" s="4" t="s">
        <v>33</v>
      </c>
      <c r="M1663" s="4">
        <v>1.75606823678496</v>
      </c>
      <c r="N1663" s="4">
        <v>1.73374805598756E-2</v>
      </c>
      <c r="O1663" s="5">
        <v>-1.2647596995035799</v>
      </c>
      <c r="P1663" s="4">
        <v>-3.9003652760639902</v>
      </c>
    </row>
    <row r="1664" spans="1:16" x14ac:dyDescent="0.25">
      <c r="A1664" s="4" t="s">
        <v>5764</v>
      </c>
      <c r="B1664" s="4" t="s">
        <v>9108</v>
      </c>
      <c r="C1664" s="4" t="s">
        <v>5765</v>
      </c>
      <c r="D1664" s="4">
        <v>29.433620452880898</v>
      </c>
      <c r="E1664" s="4">
        <v>29.664033889770501</v>
      </c>
      <c r="F1664" s="4">
        <v>29.381376266479499</v>
      </c>
      <c r="G1664" s="4">
        <v>33.426300048828097</v>
      </c>
      <c r="H1664" s="4">
        <v>29.528804779052699</v>
      </c>
      <c r="I1664" s="4">
        <v>29.329248428344702</v>
      </c>
      <c r="J1664" s="4">
        <v>29.493010203043628</v>
      </c>
      <c r="K1664" s="4">
        <v>30.761451085408499</v>
      </c>
      <c r="M1664" s="4">
        <v>0.40195224204804603</v>
      </c>
      <c r="N1664" s="4">
        <v>0.39366555629580302</v>
      </c>
      <c r="O1664" s="5">
        <v>-1.26844088236491</v>
      </c>
      <c r="P1664" s="4">
        <v>-0.94908164165493802</v>
      </c>
    </row>
    <row r="1665" spans="1:16" x14ac:dyDescent="0.25">
      <c r="A1665" s="4" t="s">
        <v>3295</v>
      </c>
      <c r="B1665" s="4" t="s">
        <v>9270</v>
      </c>
      <c r="C1665" s="4" t="s">
        <v>3297</v>
      </c>
      <c r="D1665" s="4">
        <v>35.750598907470703</v>
      </c>
      <c r="E1665" s="4">
        <v>35.178630828857401</v>
      </c>
      <c r="F1665" s="4">
        <v>34.881454467773402</v>
      </c>
      <c r="G1665" s="4">
        <v>36.9971923828125</v>
      </c>
      <c r="H1665" s="4">
        <v>36.342506408691399</v>
      </c>
      <c r="I1665" s="4">
        <v>36.323108673095703</v>
      </c>
      <c r="J1665" s="4">
        <v>35.270228068033838</v>
      </c>
      <c r="K1665" s="4">
        <v>36.554269154866539</v>
      </c>
      <c r="L1665" s="4" t="s">
        <v>33</v>
      </c>
      <c r="M1665" s="4">
        <v>1.7192256887017201</v>
      </c>
      <c r="N1665" s="4">
        <v>1.8800000000000001E-2</v>
      </c>
      <c r="O1665" s="5">
        <v>-1.2840410868326899</v>
      </c>
      <c r="P1665" s="4">
        <v>-3.8009162066917899</v>
      </c>
    </row>
    <row r="1666" spans="1:16" x14ac:dyDescent="0.25">
      <c r="A1666" s="4" t="s">
        <v>5600</v>
      </c>
      <c r="B1666" s="4" t="s">
        <v>9323</v>
      </c>
      <c r="C1666" s="4" t="s">
        <v>5602</v>
      </c>
      <c r="D1666" s="4">
        <v>31.120691299438501</v>
      </c>
      <c r="E1666" s="4">
        <v>30.716896057128899</v>
      </c>
      <c r="F1666" s="4">
        <v>30.632743835449201</v>
      </c>
      <c r="G1666" s="4">
        <v>32.165256500244098</v>
      </c>
      <c r="H1666" s="4">
        <v>32.097068786621101</v>
      </c>
      <c r="I1666" s="4">
        <v>32.070335388183601</v>
      </c>
      <c r="J1666" s="4">
        <v>30.823443730672199</v>
      </c>
      <c r="K1666" s="4">
        <v>32.110886891682931</v>
      </c>
      <c r="L1666" s="4" t="s">
        <v>33</v>
      </c>
      <c r="M1666" s="4">
        <v>2.9593852645532102</v>
      </c>
      <c r="N1666" s="4">
        <v>4.6829268292682899E-3</v>
      </c>
      <c r="O1666" s="5">
        <v>-1.28744316101075</v>
      </c>
      <c r="P1666" s="4">
        <v>-8.4023350052283305</v>
      </c>
    </row>
    <row r="1667" spans="1:16" x14ac:dyDescent="0.25">
      <c r="A1667" s="4" t="s">
        <v>1162</v>
      </c>
      <c r="B1667" s="4" t="s">
        <v>9528</v>
      </c>
      <c r="C1667" s="4" t="s">
        <v>1163</v>
      </c>
      <c r="D1667" s="4">
        <v>22.356121063232401</v>
      </c>
      <c r="E1667" s="4">
        <v>21.5189914703369</v>
      </c>
      <c r="F1667" s="4">
        <v>20.497047424316399</v>
      </c>
      <c r="G1667" s="4">
        <v>23.358789443969702</v>
      </c>
      <c r="H1667" s="4">
        <v>23.263912200927699</v>
      </c>
      <c r="I1667" s="4">
        <v>21.650398254394499</v>
      </c>
      <c r="J1667" s="4">
        <v>21.457386652628568</v>
      </c>
      <c r="K1667" s="4">
        <v>22.757699966430636</v>
      </c>
      <c r="M1667" s="4">
        <v>0.77606033051485701</v>
      </c>
      <c r="N1667" s="4">
        <v>0.14100166389351099</v>
      </c>
      <c r="O1667" s="5">
        <v>-1.3003133138020799</v>
      </c>
      <c r="P1667" s="4">
        <v>-1.6839804869189501</v>
      </c>
    </row>
    <row r="1668" spans="1:16" x14ac:dyDescent="0.25">
      <c r="A1668" s="4" t="s">
        <v>4162</v>
      </c>
      <c r="B1668" s="4" t="s">
        <v>8728</v>
      </c>
      <c r="C1668" s="4" t="s">
        <v>4164</v>
      </c>
      <c r="D1668" s="4">
        <v>29.225419998168899</v>
      </c>
      <c r="E1668" s="4">
        <v>29.1785984039307</v>
      </c>
      <c r="F1668" s="4">
        <v>29.000972747802699</v>
      </c>
      <c r="G1668" s="4">
        <v>30.091453552246101</v>
      </c>
      <c r="H1668" s="4">
        <v>30.388919830322301</v>
      </c>
      <c r="I1668" s="4">
        <v>30.827060699462901</v>
      </c>
      <c r="J1668" s="4">
        <v>29.134997049967428</v>
      </c>
      <c r="K1668" s="4">
        <v>30.435811360677103</v>
      </c>
      <c r="L1668" s="4" t="s">
        <v>33</v>
      </c>
      <c r="M1668" s="4">
        <v>2.3568323538784801</v>
      </c>
      <c r="N1668" s="4">
        <v>7.4526315789473696E-3</v>
      </c>
      <c r="O1668" s="5">
        <v>-1.3008143107096299</v>
      </c>
      <c r="P1668" s="4">
        <v>-5.7991118852701904</v>
      </c>
    </row>
    <row r="1669" spans="1:16" x14ac:dyDescent="0.25">
      <c r="A1669" s="4" t="s">
        <v>3308</v>
      </c>
      <c r="B1669" s="4" t="s">
        <v>9353</v>
      </c>
      <c r="C1669" s="4" t="s">
        <v>3309</v>
      </c>
      <c r="D1669" s="4">
        <v>30.005853652954102</v>
      </c>
      <c r="E1669" s="4">
        <v>29.590404510498001</v>
      </c>
      <c r="F1669" s="4">
        <v>29.396854400634801</v>
      </c>
      <c r="G1669" s="4">
        <v>31.4952716827393</v>
      </c>
      <c r="H1669" s="4">
        <v>30.825984954833999</v>
      </c>
      <c r="I1669" s="4">
        <v>30.6528835296631</v>
      </c>
      <c r="J1669" s="4">
        <v>29.664370854695637</v>
      </c>
      <c r="K1669" s="4">
        <v>30.991380055745466</v>
      </c>
      <c r="L1669" s="4" t="s">
        <v>33</v>
      </c>
      <c r="M1669" s="4">
        <v>1.87512453750509</v>
      </c>
      <c r="N1669" s="4">
        <v>1.5617747440273E-2</v>
      </c>
      <c r="O1669" s="5">
        <v>-1.3270092010498</v>
      </c>
      <c r="P1669" s="4">
        <v>-4.23361914174028</v>
      </c>
    </row>
    <row r="1670" spans="1:16" x14ac:dyDescent="0.25">
      <c r="A1670" s="4" t="s">
        <v>3862</v>
      </c>
      <c r="B1670" s="4" t="s">
        <v>9368</v>
      </c>
      <c r="C1670" s="4" t="s">
        <v>3864</v>
      </c>
      <c r="D1670" s="4">
        <v>31.7928256988525</v>
      </c>
      <c r="E1670" s="4">
        <v>31.895458221435501</v>
      </c>
      <c r="F1670" s="4">
        <v>31.797786712646499</v>
      </c>
      <c r="G1670" s="4">
        <v>33.576526641845703</v>
      </c>
      <c r="H1670" s="4">
        <v>32.419692993164098</v>
      </c>
      <c r="I1670" s="4">
        <v>33.478546142578097</v>
      </c>
      <c r="J1670" s="4">
        <v>31.828690210978166</v>
      </c>
      <c r="K1670" s="4">
        <v>33.158255259195961</v>
      </c>
      <c r="L1670" s="4" t="s">
        <v>33</v>
      </c>
      <c r="M1670" s="4">
        <v>1.63332331081396</v>
      </c>
      <c r="N1670" s="4">
        <v>2.2347338935574199E-2</v>
      </c>
      <c r="O1670" s="5">
        <v>-1.3295650482177701</v>
      </c>
      <c r="P1670" s="4">
        <v>-3.5753772762560598</v>
      </c>
    </row>
    <row r="1671" spans="1:16" x14ac:dyDescent="0.25">
      <c r="A1671" s="4" t="s">
        <v>5830</v>
      </c>
      <c r="B1671" s="4" t="s">
        <v>9370</v>
      </c>
      <c r="C1671" s="4" t="s">
        <v>5832</v>
      </c>
      <c r="D1671" s="4">
        <v>26.175815582275401</v>
      </c>
      <c r="E1671" s="4">
        <v>25.341819763183601</v>
      </c>
      <c r="F1671" s="4">
        <v>26.309738159179702</v>
      </c>
      <c r="G1671" s="4">
        <v>27.103517532348601</v>
      </c>
      <c r="H1671" s="4">
        <v>27.410036087036101</v>
      </c>
      <c r="I1671" s="4">
        <v>27.3177814483643</v>
      </c>
      <c r="J1671" s="4">
        <v>25.942457834879566</v>
      </c>
      <c r="K1671" s="4">
        <v>27.277111689249665</v>
      </c>
      <c r="L1671" s="4" t="s">
        <v>33</v>
      </c>
      <c r="M1671" s="4">
        <v>1.8710989846892501</v>
      </c>
      <c r="N1671" s="4">
        <v>1.55911413969336E-2</v>
      </c>
      <c r="O1671" s="5">
        <v>-1.3346538543701201</v>
      </c>
      <c r="P1671" s="4">
        <v>-4.2220429621678601</v>
      </c>
    </row>
    <row r="1672" spans="1:16" x14ac:dyDescent="0.25">
      <c r="A1672" s="4" t="s">
        <v>2844</v>
      </c>
      <c r="B1672" s="4" t="s">
        <v>9288</v>
      </c>
      <c r="C1672" s="4" t="s">
        <v>2846</v>
      </c>
      <c r="D1672" s="4">
        <v>25.491203308105501</v>
      </c>
      <c r="E1672" s="4">
        <v>25.559392929077099</v>
      </c>
      <c r="F1672" s="4">
        <v>25.2297554016113</v>
      </c>
      <c r="G1672" s="4">
        <v>26.909471511840799</v>
      </c>
      <c r="H1672" s="4">
        <v>26.814243316650401</v>
      </c>
      <c r="I1672" s="4">
        <v>26.580104827880898</v>
      </c>
      <c r="J1672" s="4">
        <v>25.426783879597966</v>
      </c>
      <c r="K1672" s="4">
        <v>26.767939885457366</v>
      </c>
      <c r="L1672" s="4" t="s">
        <v>33</v>
      </c>
      <c r="M1672" s="4">
        <v>3.1752275534813799</v>
      </c>
      <c r="N1672" s="4">
        <v>4.3076923076923101E-3</v>
      </c>
      <c r="O1672" s="5">
        <v>-1.3411560058593801</v>
      </c>
      <c r="P1672" s="4">
        <v>-9.5629302684923392</v>
      </c>
    </row>
    <row r="1673" spans="1:16" x14ac:dyDescent="0.25">
      <c r="A1673" s="4" t="s">
        <v>3301</v>
      </c>
      <c r="B1673" s="4" t="s">
        <v>9329</v>
      </c>
      <c r="C1673" s="4" t="s">
        <v>3303</v>
      </c>
      <c r="D1673" s="4">
        <v>33.2802925109863</v>
      </c>
      <c r="E1673" s="4">
        <v>33.128215789794901</v>
      </c>
      <c r="F1673" s="4">
        <v>32.7192573547363</v>
      </c>
      <c r="G1673" s="4">
        <v>34.868400573730497</v>
      </c>
      <c r="H1673" s="4">
        <v>34.324329376220703</v>
      </c>
      <c r="I1673" s="4">
        <v>33.9865531921387</v>
      </c>
      <c r="J1673" s="4">
        <v>33.042588551839167</v>
      </c>
      <c r="K1673" s="4">
        <v>34.393094380696631</v>
      </c>
      <c r="L1673" s="4" t="s">
        <v>33</v>
      </c>
      <c r="M1673" s="4">
        <v>1.9333912988000399</v>
      </c>
      <c r="N1673" s="4">
        <v>1.4179211469534001E-2</v>
      </c>
      <c r="O1673" s="5">
        <v>-1.3505058288574201</v>
      </c>
      <c r="P1673" s="4">
        <v>-4.4036987480369802</v>
      </c>
    </row>
    <row r="1674" spans="1:16" x14ac:dyDescent="0.25">
      <c r="A1674" s="4" t="s">
        <v>7040</v>
      </c>
      <c r="B1674" s="4" t="s">
        <v>9529</v>
      </c>
      <c r="C1674" s="4" t="s">
        <v>7041</v>
      </c>
      <c r="D1674" s="4">
        <v>21.494916915893601</v>
      </c>
      <c r="E1674" s="4">
        <v>21.678869247436499</v>
      </c>
      <c r="F1674" s="4">
        <v>21.400079727172901</v>
      </c>
      <c r="G1674" s="4">
        <v>23.1381740570068</v>
      </c>
      <c r="H1674" s="4">
        <v>23.087112426757798</v>
      </c>
      <c r="I1674" s="4">
        <v>22.4050407409668</v>
      </c>
      <c r="J1674" s="4">
        <v>21.524621963501001</v>
      </c>
      <c r="K1674" s="4">
        <v>22.876775741577134</v>
      </c>
      <c r="L1674" s="4" t="s">
        <v>33</v>
      </c>
      <c r="M1674" s="4">
        <v>2.24660559044823</v>
      </c>
      <c r="N1674" s="4">
        <v>8.6502463054187202E-3</v>
      </c>
      <c r="O1674" s="5">
        <v>-1.3521537780761701</v>
      </c>
      <c r="P1674" s="4">
        <v>-5.4065257544911498</v>
      </c>
    </row>
    <row r="1675" spans="1:16" x14ac:dyDescent="0.25">
      <c r="A1675" s="4" t="s">
        <v>6512</v>
      </c>
      <c r="B1675" s="4" t="s">
        <v>9240</v>
      </c>
      <c r="C1675" s="4" t="s">
        <v>6513</v>
      </c>
      <c r="D1675" s="4">
        <v>23.097349166870099</v>
      </c>
      <c r="E1675" s="4">
        <v>23.1254272460938</v>
      </c>
      <c r="F1675" s="4">
        <v>23.217788696289102</v>
      </c>
      <c r="G1675" s="4">
        <v>24.541662216186499</v>
      </c>
      <c r="H1675" s="4">
        <v>24.072509765625</v>
      </c>
      <c r="I1675" s="4">
        <v>24.907310485839801</v>
      </c>
      <c r="J1675" s="4">
        <v>23.146855036417666</v>
      </c>
      <c r="K1675" s="4">
        <v>24.507160822550432</v>
      </c>
      <c r="L1675" s="4" t="s">
        <v>33</v>
      </c>
      <c r="M1675" s="4">
        <v>2.2925842450172502</v>
      </c>
      <c r="N1675" s="4">
        <v>8.1534526854219903E-3</v>
      </c>
      <c r="O1675" s="5">
        <v>-1.3603057861328101</v>
      </c>
      <c r="P1675" s="4">
        <v>-5.5675691977349597</v>
      </c>
    </row>
    <row r="1676" spans="1:16" x14ac:dyDescent="0.25">
      <c r="A1676" s="4" t="s">
        <v>2359</v>
      </c>
      <c r="B1676" s="4" t="s">
        <v>8533</v>
      </c>
      <c r="C1676" s="4" t="s">
        <v>2361</v>
      </c>
      <c r="D1676" s="4">
        <v>28.351078033447301</v>
      </c>
      <c r="E1676" s="4">
        <v>28.187181472778299</v>
      </c>
      <c r="F1676" s="4">
        <v>28.3492832183838</v>
      </c>
      <c r="G1676" s="4">
        <v>29.535587310791001</v>
      </c>
      <c r="H1676" s="4">
        <v>29.759557723998999</v>
      </c>
      <c r="I1676" s="4">
        <v>29.763975143432599</v>
      </c>
      <c r="J1676" s="4">
        <v>28.2958475748698</v>
      </c>
      <c r="K1676" s="4">
        <v>29.686373392740865</v>
      </c>
      <c r="L1676" s="4" t="s">
        <v>33</v>
      </c>
      <c r="M1676" s="4">
        <v>3.9345550730509098</v>
      </c>
      <c r="N1676" s="4">
        <v>1.65333333333333E-3</v>
      </c>
      <c r="O1676" s="5">
        <v>-1.39052581787109</v>
      </c>
      <c r="P1676" s="4">
        <v>-14.961333507181401</v>
      </c>
    </row>
    <row r="1677" spans="1:16" x14ac:dyDescent="0.25">
      <c r="A1677" s="4" t="s">
        <v>6025</v>
      </c>
      <c r="B1677" s="4" t="s">
        <v>9304</v>
      </c>
      <c r="C1677" s="4" t="s">
        <v>6026</v>
      </c>
      <c r="D1677" s="4">
        <v>31.373771667480501</v>
      </c>
      <c r="E1677" s="4">
        <v>31.398048400878899</v>
      </c>
      <c r="F1677" s="4">
        <v>31.327632904052699</v>
      </c>
      <c r="G1677" s="4">
        <v>33.243850708007798</v>
      </c>
      <c r="H1677" s="4">
        <v>32.514896392822301</v>
      </c>
      <c r="I1677" s="4">
        <v>32.522377014160199</v>
      </c>
      <c r="J1677" s="4">
        <v>31.366484324137371</v>
      </c>
      <c r="K1677" s="4">
        <v>32.760374704996771</v>
      </c>
      <c r="L1677" s="4" t="s">
        <v>33</v>
      </c>
      <c r="M1677" s="4">
        <v>2.3419990965808499</v>
      </c>
      <c r="N1677" s="4">
        <v>8.0000000000000002E-3</v>
      </c>
      <c r="O1677" s="5">
        <v>-1.3938903808593699</v>
      </c>
      <c r="P1677" s="4">
        <v>-5.7449667433936504</v>
      </c>
    </row>
    <row r="1678" spans="1:16" x14ac:dyDescent="0.25">
      <c r="A1678" s="4" t="s">
        <v>1762</v>
      </c>
      <c r="B1678" s="4" t="s">
        <v>9474</v>
      </c>
      <c r="C1678" s="4" t="s">
        <v>1764</v>
      </c>
      <c r="D1678" s="4">
        <v>23.262273788452099</v>
      </c>
      <c r="E1678" s="4">
        <v>22.255126953125</v>
      </c>
      <c r="F1678" s="4">
        <v>22.835014343261701</v>
      </c>
      <c r="G1678" s="4">
        <v>25.8128871917725</v>
      </c>
      <c r="H1678" s="4">
        <v>24.8002815246582</v>
      </c>
      <c r="I1678" s="4">
        <v>21.9517517089844</v>
      </c>
      <c r="J1678" s="4">
        <v>22.784138361612932</v>
      </c>
      <c r="K1678" s="4">
        <v>24.188306808471697</v>
      </c>
      <c r="M1678" s="4">
        <v>0.51692447338882097</v>
      </c>
      <c r="N1678" s="4">
        <v>0.28214306151645202</v>
      </c>
      <c r="O1678" s="5">
        <v>-1.4041684468587201</v>
      </c>
      <c r="P1678" s="4">
        <v>-1.1778676576504401</v>
      </c>
    </row>
    <row r="1679" spans="1:16" x14ac:dyDescent="0.25">
      <c r="A1679" s="4" t="s">
        <v>2426</v>
      </c>
      <c r="B1679" s="4" t="s">
        <v>9362</v>
      </c>
      <c r="C1679" s="4" t="s">
        <v>2428</v>
      </c>
      <c r="D1679" s="4">
        <v>28.265947341918899</v>
      </c>
      <c r="E1679" s="4">
        <v>28.447994232177699</v>
      </c>
      <c r="F1679" s="4">
        <v>28.173707962036101</v>
      </c>
      <c r="G1679" s="4">
        <v>29.7617282867432</v>
      </c>
      <c r="H1679" s="4">
        <v>29.588472366333001</v>
      </c>
      <c r="I1679" s="4">
        <v>29.805433273315401</v>
      </c>
      <c r="J1679" s="4">
        <v>28.295883178710898</v>
      </c>
      <c r="K1679" s="4">
        <v>29.718544642130535</v>
      </c>
      <c r="L1679" s="4" t="s">
        <v>33</v>
      </c>
      <c r="M1679" s="4">
        <v>3.7762204250076001</v>
      </c>
      <c r="N1679" s="4">
        <v>3.38461538461538E-3</v>
      </c>
      <c r="O1679" s="5">
        <v>-1.4226614634196</v>
      </c>
      <c r="P1679" s="4">
        <v>-13.6376851302188</v>
      </c>
    </row>
    <row r="1680" spans="1:16" x14ac:dyDescent="0.25">
      <c r="A1680" s="4" t="s">
        <v>4597</v>
      </c>
      <c r="B1680" s="4" t="s">
        <v>9134</v>
      </c>
      <c r="C1680" s="4" t="s">
        <v>4599</v>
      </c>
      <c r="D1680" s="4">
        <v>20.152866363525401</v>
      </c>
      <c r="E1680" s="4">
        <v>28.160852432251001</v>
      </c>
      <c r="F1680" s="4">
        <v>25.562503814697301</v>
      </c>
      <c r="G1680" s="4">
        <v>26.641494750976602</v>
      </c>
      <c r="H1680" s="4">
        <v>25.819774627685501</v>
      </c>
      <c r="I1680" s="4">
        <v>25.707708358764599</v>
      </c>
      <c r="J1680" s="4">
        <v>24.625407536824568</v>
      </c>
      <c r="K1680" s="4">
        <v>26.056325912475568</v>
      </c>
      <c r="M1680" s="4">
        <v>0.23683918980419699</v>
      </c>
      <c r="N1680" s="4">
        <v>0.63415792646172398</v>
      </c>
      <c r="O1680" s="5">
        <v>-1.43091837565104</v>
      </c>
      <c r="P1680" s="4">
        <v>-0.60198249255019798</v>
      </c>
    </row>
    <row r="1681" spans="1:16" x14ac:dyDescent="0.25">
      <c r="A1681" s="4" t="s">
        <v>6590</v>
      </c>
      <c r="B1681" s="4" t="s">
        <v>9076</v>
      </c>
      <c r="C1681" s="4" t="s">
        <v>6591</v>
      </c>
      <c r="D1681" s="4">
        <v>24.905296325683601</v>
      </c>
      <c r="E1681" s="4">
        <v>24.438642501831101</v>
      </c>
      <c r="F1681" s="4">
        <v>25.814720153808601</v>
      </c>
      <c r="G1681" s="4">
        <v>26.572830200195298</v>
      </c>
      <c r="H1681" s="4">
        <v>26.425838470458999</v>
      </c>
      <c r="I1681" s="4">
        <v>26.457813262939499</v>
      </c>
      <c r="J1681" s="4">
        <v>25.052886327107768</v>
      </c>
      <c r="K1681" s="4">
        <v>26.485493977864596</v>
      </c>
      <c r="L1681" s="4" t="s">
        <v>33</v>
      </c>
      <c r="M1681" s="4">
        <v>1.6134076177877199</v>
      </c>
      <c r="N1681" s="4">
        <v>2.2873626373626402E-2</v>
      </c>
      <c r="O1681" s="5">
        <v>-1.4326076507568399</v>
      </c>
      <c r="P1681" s="4">
        <v>-3.5243066149895999</v>
      </c>
    </row>
    <row r="1682" spans="1:16" x14ac:dyDescent="0.25">
      <c r="A1682" s="4" t="s">
        <v>3126</v>
      </c>
      <c r="B1682" s="4" t="s">
        <v>9530</v>
      </c>
      <c r="C1682" s="4" t="s">
        <v>3127</v>
      </c>
      <c r="D1682" s="4">
        <v>22.114292144775401</v>
      </c>
      <c r="E1682" s="4">
        <v>22.682518005371101</v>
      </c>
      <c r="F1682" s="4">
        <v>19.794900894165</v>
      </c>
      <c r="G1682" s="4">
        <v>22.9062805175781</v>
      </c>
      <c r="H1682" s="4">
        <v>23.479454040527301</v>
      </c>
      <c r="I1682" s="4">
        <v>22.5584621429443</v>
      </c>
      <c r="J1682" s="4">
        <v>21.530570348103833</v>
      </c>
      <c r="K1682" s="4">
        <v>22.981398900349898</v>
      </c>
      <c r="M1682" s="4">
        <v>0.71867983009754299</v>
      </c>
      <c r="N1682" s="4">
        <v>0.16209156626505999</v>
      </c>
      <c r="O1682" s="5">
        <v>-1.45082855224609</v>
      </c>
      <c r="P1682" s="4">
        <v>-1.5716672731141299</v>
      </c>
    </row>
    <row r="1683" spans="1:16" x14ac:dyDescent="0.25">
      <c r="A1683" s="4" t="s">
        <v>74</v>
      </c>
      <c r="B1683" s="4" t="s">
        <v>9331</v>
      </c>
      <c r="C1683" s="4" t="s">
        <v>76</v>
      </c>
      <c r="D1683" s="4">
        <v>30.744686126708999</v>
      </c>
      <c r="E1683" s="4">
        <v>30.4773769378662</v>
      </c>
      <c r="F1683" s="4">
        <v>30.461502075195298</v>
      </c>
      <c r="G1683" s="4">
        <v>32.119522094726598</v>
      </c>
      <c r="H1683" s="4">
        <v>32.095123291015597</v>
      </c>
      <c r="I1683" s="4">
        <v>31.857549667358398</v>
      </c>
      <c r="J1683" s="4">
        <v>30.561188379923497</v>
      </c>
      <c r="K1683" s="4">
        <v>32.024065017700195</v>
      </c>
      <c r="L1683" s="4" t="s">
        <v>33</v>
      </c>
      <c r="M1683" s="4">
        <v>3.5270734923696798</v>
      </c>
      <c r="N1683" s="4">
        <v>3.27868852459016E-3</v>
      </c>
      <c r="O1683" s="5">
        <v>-1.46287663777669</v>
      </c>
      <c r="P1683" s="4">
        <v>-11.780431904051699</v>
      </c>
    </row>
    <row r="1684" spans="1:16" x14ac:dyDescent="0.25">
      <c r="A1684" s="4" t="s">
        <v>3354</v>
      </c>
      <c r="B1684" s="4" t="s">
        <v>9235</v>
      </c>
      <c r="C1684" s="4" t="s">
        <v>3356</v>
      </c>
      <c r="D1684" s="4">
        <v>26.959449768066399</v>
      </c>
      <c r="E1684" s="4">
        <v>26.9813137054443</v>
      </c>
      <c r="F1684" s="4">
        <v>25.509227752685501</v>
      </c>
      <c r="G1684" s="4">
        <v>28.350345611572301</v>
      </c>
      <c r="H1684" s="4">
        <v>27.8305854797363</v>
      </c>
      <c r="I1684" s="4">
        <v>27.689647674560501</v>
      </c>
      <c r="J1684" s="4">
        <v>26.483330408732069</v>
      </c>
      <c r="K1684" s="4">
        <v>27.956859588623033</v>
      </c>
      <c r="L1684" s="4" t="s">
        <v>33</v>
      </c>
      <c r="M1684" s="4">
        <v>1.30997613479763</v>
      </c>
      <c r="N1684" s="4">
        <v>4.01690767519466E-2</v>
      </c>
      <c r="O1684" s="5">
        <v>-1.47352917989095</v>
      </c>
      <c r="P1684" s="4">
        <v>-2.7966096588903899</v>
      </c>
    </row>
    <row r="1685" spans="1:16" x14ac:dyDescent="0.25">
      <c r="A1685" s="4" t="s">
        <v>548</v>
      </c>
      <c r="B1685" s="4" t="s">
        <v>8845</v>
      </c>
      <c r="C1685" s="4" t="s">
        <v>550</v>
      </c>
      <c r="D1685" s="4">
        <v>27.756996154785199</v>
      </c>
      <c r="E1685" s="4">
        <v>27.196855545043899</v>
      </c>
      <c r="F1685" s="4">
        <v>27.2146606445313</v>
      </c>
      <c r="G1685" s="4">
        <v>28.911705017089801</v>
      </c>
      <c r="H1685" s="4">
        <v>29.019300460815401</v>
      </c>
      <c r="I1685" s="4">
        <v>28.663938522338899</v>
      </c>
      <c r="J1685" s="4">
        <v>27.389504114786803</v>
      </c>
      <c r="K1685" s="4">
        <v>28.864981333414701</v>
      </c>
      <c r="L1685" s="4" t="s">
        <v>33</v>
      </c>
      <c r="M1685" s="4">
        <v>2.65131502659808</v>
      </c>
      <c r="N1685" s="4">
        <v>5.9589041095890402E-3</v>
      </c>
      <c r="O1685" s="5">
        <v>-1.4754772186279299</v>
      </c>
      <c r="P1685" s="4">
        <v>-6.9664430105426902</v>
      </c>
    </row>
    <row r="1686" spans="1:16" x14ac:dyDescent="0.25">
      <c r="A1686" s="4" t="s">
        <v>176</v>
      </c>
      <c r="B1686" s="4" t="s">
        <v>9280</v>
      </c>
      <c r="C1686" s="4" t="s">
        <v>178</v>
      </c>
      <c r="D1686" s="4">
        <v>28.620803833007798</v>
      </c>
      <c r="E1686" s="4">
        <v>28.5764865875244</v>
      </c>
      <c r="F1686" s="4">
        <v>28.681867599487301</v>
      </c>
      <c r="G1686" s="4">
        <v>30.234594345092798</v>
      </c>
      <c r="H1686" s="4">
        <v>30.066566467285199</v>
      </c>
      <c r="I1686" s="4">
        <v>30.011398315429702</v>
      </c>
      <c r="J1686" s="4">
        <v>28.626386006673169</v>
      </c>
      <c r="K1686" s="4">
        <v>30.1041863759359</v>
      </c>
      <c r="L1686" s="4" t="s">
        <v>33</v>
      </c>
      <c r="M1686" s="4">
        <v>4.4365442498974703</v>
      </c>
      <c r="N1686" s="4">
        <v>3.875E-3</v>
      </c>
      <c r="O1686" s="5">
        <v>-1.4778003692627</v>
      </c>
      <c r="P1686" s="4">
        <v>-20.039179304929601</v>
      </c>
    </row>
    <row r="1687" spans="1:16" x14ac:dyDescent="0.25">
      <c r="A1687" s="4" t="s">
        <v>4448</v>
      </c>
      <c r="B1687" s="4" t="s">
        <v>8272</v>
      </c>
      <c r="C1687" s="4" t="s">
        <v>4450</v>
      </c>
      <c r="D1687" s="4">
        <v>27.543107986450199</v>
      </c>
      <c r="E1687" s="4">
        <v>27.0050945281982</v>
      </c>
      <c r="F1687" s="4">
        <v>26.9257507324219</v>
      </c>
      <c r="G1687" s="4">
        <v>28.531213760376001</v>
      </c>
      <c r="H1687" s="4">
        <v>28.742982864379901</v>
      </c>
      <c r="I1687" s="4">
        <v>28.6875095367432</v>
      </c>
      <c r="J1687" s="4">
        <v>27.157984415690098</v>
      </c>
      <c r="K1687" s="4">
        <v>28.653902053833036</v>
      </c>
      <c r="L1687" s="4" t="s">
        <v>33</v>
      </c>
      <c r="M1687" s="4">
        <v>2.73481082943082</v>
      </c>
      <c r="N1687" s="4">
        <v>5.7338403041825104E-3</v>
      </c>
      <c r="O1687" s="5">
        <v>-1.4959176381429</v>
      </c>
      <c r="P1687" s="4">
        <v>-7.3322067211926996</v>
      </c>
    </row>
    <row r="1688" spans="1:16" x14ac:dyDescent="0.25">
      <c r="A1688" s="4" t="s">
        <v>4272</v>
      </c>
      <c r="B1688" s="4" t="s">
        <v>9341</v>
      </c>
      <c r="C1688" s="4" t="s">
        <v>4274</v>
      </c>
      <c r="D1688" s="4">
        <v>30.212318420410199</v>
      </c>
      <c r="E1688" s="4">
        <v>29.9427185058594</v>
      </c>
      <c r="F1688" s="4">
        <v>30.061662673950199</v>
      </c>
      <c r="G1688" s="4">
        <v>31.500179290771499</v>
      </c>
      <c r="H1688" s="4">
        <v>31.647039413452099</v>
      </c>
      <c r="I1688" s="4">
        <v>31.569921493530298</v>
      </c>
      <c r="J1688" s="4">
        <v>30.072233200073267</v>
      </c>
      <c r="K1688" s="4">
        <v>31.572380065917965</v>
      </c>
      <c r="L1688" s="4" t="s">
        <v>33</v>
      </c>
      <c r="M1688" s="4">
        <v>4.14299031416967</v>
      </c>
      <c r="N1688" s="4">
        <v>2.1754385964912301E-3</v>
      </c>
      <c r="O1688" s="5">
        <v>-1.5001468658447299</v>
      </c>
      <c r="P1688" s="4">
        <v>-16.895325007436298</v>
      </c>
    </row>
    <row r="1689" spans="1:16" x14ac:dyDescent="0.25">
      <c r="A1689" s="4" t="s">
        <v>1312</v>
      </c>
      <c r="B1689" s="4" t="s">
        <v>8245</v>
      </c>
      <c r="C1689" s="4" t="s">
        <v>1314</v>
      </c>
      <c r="D1689" s="4">
        <v>26.674362182617202</v>
      </c>
      <c r="E1689" s="4">
        <v>26.592731475830099</v>
      </c>
      <c r="F1689" s="4">
        <v>21.1496181488037</v>
      </c>
      <c r="G1689" s="4">
        <v>25.992118835449201</v>
      </c>
      <c r="H1689" s="4">
        <v>26.227136611938501</v>
      </c>
      <c r="I1689" s="4">
        <v>26.709535598754901</v>
      </c>
      <c r="J1689" s="4">
        <v>24.805570602417003</v>
      </c>
      <c r="K1689" s="4">
        <v>26.30959701538087</v>
      </c>
      <c r="M1689" s="4">
        <v>0.337571472327236</v>
      </c>
      <c r="N1689" s="4">
        <v>0.47891891891891902</v>
      </c>
      <c r="O1689" s="5">
        <v>-1.5040264129638701</v>
      </c>
      <c r="P1689" s="4">
        <v>-0.817279793836027</v>
      </c>
    </row>
    <row r="1690" spans="1:16" x14ac:dyDescent="0.25">
      <c r="A1690" s="4" t="s">
        <v>4329</v>
      </c>
      <c r="B1690" s="4" t="s">
        <v>9378</v>
      </c>
      <c r="C1690" s="4" t="s">
        <v>4331</v>
      </c>
      <c r="D1690" s="4">
        <v>26.200342178344702</v>
      </c>
      <c r="E1690" s="4">
        <v>26.102512359619102</v>
      </c>
      <c r="F1690" s="4">
        <v>27.311632156372099</v>
      </c>
      <c r="G1690" s="4">
        <v>27.973962783813501</v>
      </c>
      <c r="H1690" s="4">
        <v>28.137454986572301</v>
      </c>
      <c r="I1690" s="4">
        <v>28.057170867919901</v>
      </c>
      <c r="J1690" s="4">
        <v>26.538162231445302</v>
      </c>
      <c r="K1690" s="4">
        <v>28.056196212768565</v>
      </c>
      <c r="L1690" s="4" t="s">
        <v>33</v>
      </c>
      <c r="M1690" s="4">
        <v>1.7508400355906899</v>
      </c>
      <c r="N1690" s="4">
        <v>1.7510015408320499E-2</v>
      </c>
      <c r="O1690" s="5">
        <v>-1.51803398132324</v>
      </c>
      <c r="P1690" s="4">
        <v>-3.8861503206360601</v>
      </c>
    </row>
    <row r="1691" spans="1:16" x14ac:dyDescent="0.25">
      <c r="A1691" s="4" t="s">
        <v>6162</v>
      </c>
      <c r="B1691" s="4" t="s">
        <v>9344</v>
      </c>
      <c r="C1691" s="4" t="s">
        <v>6164</v>
      </c>
      <c r="D1691" s="4">
        <v>24.343135833740199</v>
      </c>
      <c r="E1691" s="4">
        <v>23.896713256835898</v>
      </c>
      <c r="F1691" s="4">
        <v>24.300533294677699</v>
      </c>
      <c r="G1691" s="4">
        <v>25.769618988037099</v>
      </c>
      <c r="H1691" s="4">
        <v>25.706348419189499</v>
      </c>
      <c r="I1691" s="4">
        <v>25.627311706543001</v>
      </c>
      <c r="J1691" s="4">
        <v>24.180127461751265</v>
      </c>
      <c r="K1691" s="4">
        <v>25.701093037923201</v>
      </c>
      <c r="L1691" s="4" t="s">
        <v>33</v>
      </c>
      <c r="M1691" s="4">
        <v>3.2953371440491499</v>
      </c>
      <c r="N1691" s="4">
        <v>4.1059602649006601E-3</v>
      </c>
      <c r="O1691" s="5">
        <v>-1.5209655761718801</v>
      </c>
      <c r="P1691" s="4">
        <v>-10.2714806536829</v>
      </c>
    </row>
    <row r="1692" spans="1:16" x14ac:dyDescent="0.25">
      <c r="A1692" s="4" t="s">
        <v>4354</v>
      </c>
      <c r="B1692" s="4" t="s">
        <v>9328</v>
      </c>
      <c r="C1692" s="4" t="s">
        <v>4356</v>
      </c>
      <c r="D1692" s="4">
        <v>26.965705871581999</v>
      </c>
      <c r="E1692" s="4">
        <v>27.609594345092798</v>
      </c>
      <c r="F1692" s="4">
        <v>27.411857604980501</v>
      </c>
      <c r="G1692" s="4">
        <v>28.913999557495099</v>
      </c>
      <c r="H1692" s="4">
        <v>28.910694122314499</v>
      </c>
      <c r="I1692" s="4">
        <v>28.7419624328613</v>
      </c>
      <c r="J1692" s="4">
        <v>27.329052607218433</v>
      </c>
      <c r="K1692" s="4">
        <v>28.855552037556965</v>
      </c>
      <c r="L1692" s="4" t="s">
        <v>33</v>
      </c>
      <c r="M1692" s="4">
        <v>2.81119940076338</v>
      </c>
      <c r="N1692" s="4">
        <v>5.3443983402489603E-3</v>
      </c>
      <c r="O1692" s="5">
        <v>-1.52649943033854</v>
      </c>
      <c r="P1692" s="4">
        <v>-7.6816157696209304</v>
      </c>
    </row>
    <row r="1693" spans="1:16" x14ac:dyDescent="0.25">
      <c r="A1693" s="4" t="s">
        <v>7509</v>
      </c>
      <c r="B1693" s="4" t="s">
        <v>9243</v>
      </c>
      <c r="C1693" s="4" t="s">
        <v>7511</v>
      </c>
      <c r="D1693" s="4">
        <v>25.499984741210898</v>
      </c>
      <c r="E1693" s="4">
        <v>25.568590164184599</v>
      </c>
      <c r="F1693" s="4">
        <v>25.523820877075199</v>
      </c>
      <c r="G1693" s="4">
        <v>28.995424270629901</v>
      </c>
      <c r="H1693" s="4">
        <v>26.357648849487301</v>
      </c>
      <c r="I1693" s="4">
        <v>25.8245639801025</v>
      </c>
      <c r="J1693" s="4">
        <v>25.530798594156895</v>
      </c>
      <c r="K1693" s="4">
        <v>27.059212366739899</v>
      </c>
      <c r="M1693" s="4">
        <v>0.71212094837031603</v>
      </c>
      <c r="N1693" s="4">
        <v>0.16515705128205099</v>
      </c>
      <c r="O1693" s="5">
        <v>-1.52841377258301</v>
      </c>
      <c r="P1693" s="4">
        <v>-1.5588633551770601</v>
      </c>
    </row>
    <row r="1694" spans="1:16" x14ac:dyDescent="0.25">
      <c r="A1694" s="4" t="s">
        <v>4090</v>
      </c>
      <c r="B1694" s="4" t="s">
        <v>9257</v>
      </c>
      <c r="C1694" s="4" t="s">
        <v>4092</v>
      </c>
      <c r="D1694" s="4">
        <v>28.8219203948975</v>
      </c>
      <c r="E1694" s="4">
        <v>27.7618293762207</v>
      </c>
      <c r="F1694" s="4">
        <v>27.922004699706999</v>
      </c>
      <c r="G1694" s="4">
        <v>29.800125122070298</v>
      </c>
      <c r="H1694" s="4">
        <v>29.610193252563501</v>
      </c>
      <c r="I1694" s="4">
        <v>29.712827682495099</v>
      </c>
      <c r="J1694" s="4">
        <v>28.168584823608398</v>
      </c>
      <c r="K1694" s="4">
        <v>29.707715352376301</v>
      </c>
      <c r="L1694" s="4" t="s">
        <v>33</v>
      </c>
      <c r="M1694" s="4">
        <v>1.99926783305752</v>
      </c>
      <c r="N1694" s="4">
        <v>1.26106870229008E-2</v>
      </c>
      <c r="O1694" s="5">
        <v>-1.5391305287679</v>
      </c>
      <c r="P1694" s="4">
        <v>-4.6018564641100097</v>
      </c>
    </row>
    <row r="1695" spans="1:16" x14ac:dyDescent="0.25">
      <c r="A1695" s="4" t="s">
        <v>2463</v>
      </c>
      <c r="B1695" s="4" t="s">
        <v>9317</v>
      </c>
      <c r="C1695" s="4" t="s">
        <v>2465</v>
      </c>
      <c r="D1695" s="4">
        <v>26.194868087768601</v>
      </c>
      <c r="E1695" s="4">
        <v>26.2120971679688</v>
      </c>
      <c r="F1695" s="4">
        <v>26.207817077636701</v>
      </c>
      <c r="G1695" s="4">
        <v>27.877334594726602</v>
      </c>
      <c r="H1695" s="4">
        <v>27.610023498535199</v>
      </c>
      <c r="I1695" s="4">
        <v>27.7459526062012</v>
      </c>
      <c r="J1695" s="4">
        <v>26.204927444458036</v>
      </c>
      <c r="K1695" s="4">
        <v>27.744436899821</v>
      </c>
      <c r="L1695" s="4" t="s">
        <v>33</v>
      </c>
      <c r="M1695" s="4">
        <v>4.42495779011269</v>
      </c>
      <c r="N1695" s="4">
        <v>3.7575757575757599E-3</v>
      </c>
      <c r="O1695" s="5">
        <v>-1.53950945536296</v>
      </c>
      <c r="P1695" s="4">
        <v>-19.904860577980699</v>
      </c>
    </row>
    <row r="1696" spans="1:16" x14ac:dyDescent="0.25">
      <c r="A1696" s="4" t="s">
        <v>7159</v>
      </c>
      <c r="B1696" s="4" t="s">
        <v>9349</v>
      </c>
      <c r="C1696" s="4" t="s">
        <v>7161</v>
      </c>
      <c r="D1696" s="4">
        <v>26.914079666137699</v>
      </c>
      <c r="E1696" s="4">
        <v>25.6068725585938</v>
      </c>
      <c r="F1696" s="4">
        <v>25.450767517089801</v>
      </c>
      <c r="G1696" s="4">
        <v>27.3775424957275</v>
      </c>
      <c r="H1696" s="4">
        <v>27.617979049682599</v>
      </c>
      <c r="I1696" s="4">
        <v>27.6454048156738</v>
      </c>
      <c r="J1696" s="4">
        <v>25.990573247273769</v>
      </c>
      <c r="K1696" s="4">
        <v>27.546975453694632</v>
      </c>
      <c r="L1696" s="4" t="s">
        <v>33</v>
      </c>
      <c r="M1696" s="4">
        <v>1.5237083288932201</v>
      </c>
      <c r="N1696" s="4">
        <v>2.6271099744245501E-2</v>
      </c>
      <c r="O1696" s="5">
        <v>-1.5564022064209</v>
      </c>
      <c r="P1696" s="4">
        <v>-3.2996675074943398</v>
      </c>
    </row>
    <row r="1697" spans="1:16" x14ac:dyDescent="0.25">
      <c r="A1697" s="4" t="s">
        <v>1222</v>
      </c>
      <c r="B1697" s="4" t="s">
        <v>8124</v>
      </c>
      <c r="C1697" s="4" t="s">
        <v>1223</v>
      </c>
      <c r="D1697" s="4">
        <v>28.438800811767599</v>
      </c>
      <c r="E1697" s="4">
        <v>28.6594753265381</v>
      </c>
      <c r="F1697" s="4">
        <v>28.6472263336182</v>
      </c>
      <c r="G1697" s="4">
        <v>30.124753952026399</v>
      </c>
      <c r="H1697" s="4">
        <v>30.088922500610401</v>
      </c>
      <c r="I1697" s="4">
        <v>30.240297317504901</v>
      </c>
      <c r="J1697" s="4">
        <v>28.581834157307966</v>
      </c>
      <c r="K1697" s="4">
        <v>30.151324590047235</v>
      </c>
      <c r="L1697" s="4" t="s">
        <v>33</v>
      </c>
      <c r="M1697" s="4">
        <v>4.2970626119217101</v>
      </c>
      <c r="N1697" s="4">
        <v>2.7555555555555601E-3</v>
      </c>
      <c r="O1697" s="5">
        <v>-1.56949043273926</v>
      </c>
      <c r="P1697" s="4">
        <v>-18.4797346621021</v>
      </c>
    </row>
    <row r="1698" spans="1:16" x14ac:dyDescent="0.25">
      <c r="A1698" s="4" t="s">
        <v>116</v>
      </c>
      <c r="B1698" s="4" t="s">
        <v>9294</v>
      </c>
      <c r="C1698" s="4" t="s">
        <v>118</v>
      </c>
      <c r="D1698" s="4">
        <v>25.937330245971701</v>
      </c>
      <c r="E1698" s="4">
        <v>25.513322830200199</v>
      </c>
      <c r="F1698" s="4">
        <v>25.809879302978501</v>
      </c>
      <c r="G1698" s="4">
        <v>27.590824127197301</v>
      </c>
      <c r="H1698" s="4">
        <v>27.063552856445298</v>
      </c>
      <c r="I1698" s="4">
        <v>27.364881515502901</v>
      </c>
      <c r="J1698" s="4">
        <v>25.753510793050136</v>
      </c>
      <c r="K1698" s="4">
        <v>27.339752833048504</v>
      </c>
      <c r="L1698" s="4" t="s">
        <v>33</v>
      </c>
      <c r="M1698" s="4">
        <v>2.8826346476360398</v>
      </c>
      <c r="N1698" s="4">
        <v>4.6842105263157898E-3</v>
      </c>
      <c r="O1698" s="5">
        <v>-1.5862420399983701</v>
      </c>
      <c r="P1698" s="4">
        <v>-8.0217668403543207</v>
      </c>
    </row>
    <row r="1699" spans="1:16" x14ac:dyDescent="0.25">
      <c r="A1699" s="4" t="s">
        <v>3352</v>
      </c>
      <c r="B1699" s="4" t="s">
        <v>9350</v>
      </c>
      <c r="C1699" s="4" t="s">
        <v>3353</v>
      </c>
      <c r="D1699" s="4">
        <v>31.9640598297119</v>
      </c>
      <c r="E1699" s="4">
        <v>31.700178146362301</v>
      </c>
      <c r="F1699" s="4">
        <v>30.5574054718018</v>
      </c>
      <c r="G1699" s="4">
        <v>33.5727729797363</v>
      </c>
      <c r="H1699" s="4">
        <v>32.819293975830099</v>
      </c>
      <c r="I1699" s="4">
        <v>32.670505523681598</v>
      </c>
      <c r="J1699" s="4">
        <v>31.407214482625335</v>
      </c>
      <c r="K1699" s="4">
        <v>33.020857493082666</v>
      </c>
      <c r="L1699" s="4" t="s">
        <v>33</v>
      </c>
      <c r="M1699" s="4">
        <v>1.4571994059790301</v>
      </c>
      <c r="N1699" s="4">
        <v>2.9493857493857498E-2</v>
      </c>
      <c r="O1699" s="5">
        <v>-1.61364301045736</v>
      </c>
      <c r="P1699" s="4">
        <v>-3.1385034793415398</v>
      </c>
    </row>
    <row r="1700" spans="1:16" x14ac:dyDescent="0.25">
      <c r="A1700" s="4" t="s">
        <v>6914</v>
      </c>
      <c r="B1700" s="4" t="s">
        <v>9291</v>
      </c>
      <c r="C1700" s="4" t="s">
        <v>6916</v>
      </c>
      <c r="D1700" s="4">
        <v>26.6205863952637</v>
      </c>
      <c r="E1700" s="4">
        <v>26.7583198547363</v>
      </c>
      <c r="F1700" s="4">
        <v>26.667823791503899</v>
      </c>
      <c r="G1700" s="4">
        <v>28.342329025268601</v>
      </c>
      <c r="H1700" s="4">
        <v>28.157537460327099</v>
      </c>
      <c r="I1700" s="4">
        <v>28.4206848144531</v>
      </c>
      <c r="J1700" s="4">
        <v>26.682243347167969</v>
      </c>
      <c r="K1700" s="4">
        <v>28.306850433349599</v>
      </c>
      <c r="L1700" s="4" t="s">
        <v>33</v>
      </c>
      <c r="M1700" s="4">
        <v>4.2982426578543302</v>
      </c>
      <c r="N1700" s="4">
        <v>2.88372093023256E-3</v>
      </c>
      <c r="O1700" s="5">
        <v>-1.62460708618164</v>
      </c>
      <c r="P1700" s="4">
        <v>-18.492414357533999</v>
      </c>
    </row>
    <row r="1701" spans="1:16" x14ac:dyDescent="0.25">
      <c r="A1701" s="4" t="s">
        <v>2773</v>
      </c>
      <c r="B1701" s="4" t="s">
        <v>7989</v>
      </c>
      <c r="C1701" s="4" t="s">
        <v>2775</v>
      </c>
      <c r="D1701" s="4">
        <v>23.9949760437012</v>
      </c>
      <c r="E1701" s="4">
        <v>22.062595367431602</v>
      </c>
      <c r="F1701" s="4">
        <v>22.653650283813501</v>
      </c>
      <c r="G1701" s="4">
        <v>23.734247207641602</v>
      </c>
      <c r="H1701" s="4">
        <v>24.1048069000244</v>
      </c>
      <c r="I1701" s="4">
        <v>25.770078659057599</v>
      </c>
      <c r="J1701" s="4">
        <v>22.903740564982101</v>
      </c>
      <c r="K1701" s="4">
        <v>24.536377588907868</v>
      </c>
      <c r="M1701" s="4">
        <v>0.89813913836987203</v>
      </c>
      <c r="N1701" s="4">
        <v>0.101668449197861</v>
      </c>
      <c r="O1701" s="5">
        <v>-1.6326370239257799</v>
      </c>
      <c r="P1701" s="4">
        <v>-1.9257424081502701</v>
      </c>
    </row>
    <row r="1702" spans="1:16" x14ac:dyDescent="0.25">
      <c r="A1702" s="4" t="s">
        <v>1487</v>
      </c>
      <c r="B1702" s="4" t="s">
        <v>9492</v>
      </c>
      <c r="C1702" s="4" t="s">
        <v>1489</v>
      </c>
      <c r="D1702" s="4">
        <v>20.892372131347699</v>
      </c>
      <c r="E1702" s="4">
        <v>22.556934356689499</v>
      </c>
      <c r="F1702" s="4">
        <v>21.302293777465799</v>
      </c>
      <c r="G1702" s="4">
        <v>27.2462673187256</v>
      </c>
      <c r="H1702" s="4">
        <v>20.825016021728501</v>
      </c>
      <c r="I1702" s="4">
        <v>21.589756011962901</v>
      </c>
      <c r="J1702" s="4">
        <v>21.583866755167662</v>
      </c>
      <c r="K1702" s="4">
        <v>23.220346450805668</v>
      </c>
      <c r="M1702" s="4">
        <v>0.32184407809867999</v>
      </c>
      <c r="N1702" s="4">
        <v>0.50288633461047205</v>
      </c>
      <c r="O1702" s="5">
        <v>-1.6364796956380201</v>
      </c>
      <c r="P1702" s="4">
        <v>-0.78450000758197802</v>
      </c>
    </row>
    <row r="1703" spans="1:16" x14ac:dyDescent="0.25">
      <c r="A1703" s="4" t="s">
        <v>3322</v>
      </c>
      <c r="B1703" s="4" t="s">
        <v>9312</v>
      </c>
      <c r="C1703" s="4" t="s">
        <v>3323</v>
      </c>
      <c r="D1703" s="4">
        <v>29.3881721496582</v>
      </c>
      <c r="E1703" s="4">
        <v>28.692584991455099</v>
      </c>
      <c r="F1703" s="4">
        <v>28.2247505187988</v>
      </c>
      <c r="G1703" s="4">
        <v>30.589313507080099</v>
      </c>
      <c r="H1703" s="4">
        <v>30.511009216308601</v>
      </c>
      <c r="I1703" s="4">
        <v>30.1762790679932</v>
      </c>
      <c r="J1703" s="4">
        <v>28.768502553304032</v>
      </c>
      <c r="K1703" s="4">
        <v>30.425533930460631</v>
      </c>
      <c r="L1703" s="4" t="s">
        <v>33</v>
      </c>
      <c r="M1703" s="4">
        <v>1.9956615441144501</v>
      </c>
      <c r="N1703" s="4">
        <v>1.2586666666666701E-2</v>
      </c>
      <c r="O1703" s="5">
        <v>-1.6570313771565801</v>
      </c>
      <c r="P1703" s="4">
        <v>-4.5908429378297697</v>
      </c>
    </row>
    <row r="1704" spans="1:16" x14ac:dyDescent="0.25">
      <c r="A1704" s="4" t="s">
        <v>297</v>
      </c>
      <c r="B1704" s="4" t="s">
        <v>9494</v>
      </c>
      <c r="C1704" s="4" t="s">
        <v>299</v>
      </c>
      <c r="D1704" s="4">
        <v>25.001878738403299</v>
      </c>
      <c r="E1704" s="4">
        <v>24.7719612121582</v>
      </c>
      <c r="F1704" s="4">
        <v>23.5385036468506</v>
      </c>
      <c r="G1704" s="4">
        <v>26.413537979126001</v>
      </c>
      <c r="H1704" s="4">
        <v>26.172990798950199</v>
      </c>
      <c r="I1704" s="4">
        <v>25.705236434936499</v>
      </c>
      <c r="J1704" s="4">
        <v>24.437447865804032</v>
      </c>
      <c r="K1704" s="4">
        <v>26.097255071004231</v>
      </c>
      <c r="L1704" s="4" t="s">
        <v>33</v>
      </c>
      <c r="M1704" s="4">
        <v>1.53269779571673</v>
      </c>
      <c r="N1704" s="4">
        <v>2.6229677419354801E-2</v>
      </c>
      <c r="O1704" s="5">
        <v>-1.6598072052002</v>
      </c>
      <c r="P1704" s="4">
        <v>-3.32179479128148</v>
      </c>
    </row>
    <row r="1705" spans="1:16" x14ac:dyDescent="0.25">
      <c r="A1705" s="4" t="s">
        <v>3350</v>
      </c>
      <c r="B1705" s="4" t="s">
        <v>9367</v>
      </c>
      <c r="C1705" s="4" t="s">
        <v>3351</v>
      </c>
      <c r="D1705" s="4">
        <v>29.929389953613299</v>
      </c>
      <c r="E1705" s="4">
        <v>29.158174514770501</v>
      </c>
      <c r="F1705" s="4">
        <v>29.087764739990199</v>
      </c>
      <c r="G1705" s="4">
        <v>31.691196441650401</v>
      </c>
      <c r="H1705" s="4">
        <v>30.831619262695298</v>
      </c>
      <c r="I1705" s="4">
        <v>30.6452541351318</v>
      </c>
      <c r="J1705" s="4">
        <v>29.391776402791333</v>
      </c>
      <c r="K1705" s="4">
        <v>31.056023279825837</v>
      </c>
      <c r="L1705" s="4" t="s">
        <v>33</v>
      </c>
      <c r="M1705" s="4">
        <v>1.7786662974355201</v>
      </c>
      <c r="N1705" s="4">
        <v>1.68839427662957E-2</v>
      </c>
      <c r="O1705" s="5">
        <v>-1.66424687703451</v>
      </c>
      <c r="P1705" s="4">
        <v>-3.9622030805420398</v>
      </c>
    </row>
    <row r="1706" spans="1:16" x14ac:dyDescent="0.25">
      <c r="A1706" s="4" t="s">
        <v>4728</v>
      </c>
      <c r="B1706" s="4" t="s">
        <v>9365</v>
      </c>
      <c r="C1706" s="4" t="s">
        <v>4730</v>
      </c>
      <c r="D1706" s="4">
        <v>29.4486789703369</v>
      </c>
      <c r="E1706" s="4">
        <v>29.149442672729499</v>
      </c>
      <c r="F1706" s="4">
        <v>29.035791397094702</v>
      </c>
      <c r="G1706" s="4">
        <v>30.856203079223601</v>
      </c>
      <c r="H1706" s="4">
        <v>30.916599273681602</v>
      </c>
      <c r="I1706" s="4">
        <v>30.881656646728501</v>
      </c>
      <c r="J1706" s="4">
        <v>29.211304346720368</v>
      </c>
      <c r="K1706" s="4">
        <v>30.884819666544569</v>
      </c>
      <c r="L1706" s="4" t="s">
        <v>33</v>
      </c>
      <c r="M1706" s="4">
        <v>3.7532382046405299</v>
      </c>
      <c r="N1706" s="4">
        <v>3.34782608695652E-3</v>
      </c>
      <c r="O1706" s="5">
        <v>-1.6735153198242201</v>
      </c>
      <c r="P1706" s="4">
        <v>-13.4552264958332</v>
      </c>
    </row>
    <row r="1707" spans="1:16" x14ac:dyDescent="0.25">
      <c r="A1707" s="4" t="s">
        <v>1043</v>
      </c>
      <c r="B1707" s="4" t="s">
        <v>8084</v>
      </c>
      <c r="C1707" s="4" t="s">
        <v>1045</v>
      </c>
      <c r="D1707" s="4">
        <v>27.543144226074201</v>
      </c>
      <c r="E1707" s="4">
        <v>26.2650337219238</v>
      </c>
      <c r="F1707" s="4">
        <v>26.376235961914102</v>
      </c>
      <c r="G1707" s="4">
        <v>28.611597061157202</v>
      </c>
      <c r="H1707" s="4">
        <v>28.309892654418899</v>
      </c>
      <c r="I1707" s="4">
        <v>28.311988830566399</v>
      </c>
      <c r="J1707" s="4">
        <v>26.728137969970703</v>
      </c>
      <c r="K1707" s="4">
        <v>28.411159515380831</v>
      </c>
      <c r="L1707" s="4" t="s">
        <v>33</v>
      </c>
      <c r="M1707" s="4">
        <v>1.7919619145978101</v>
      </c>
      <c r="N1707" s="4">
        <v>1.59166666666667E-2</v>
      </c>
      <c r="O1707" s="5">
        <v>-1.68302154541016</v>
      </c>
      <c r="P1707" s="4">
        <v>-3.9988891840481098</v>
      </c>
    </row>
    <row r="1708" spans="1:16" x14ac:dyDescent="0.25">
      <c r="A1708" s="4" t="s">
        <v>5633</v>
      </c>
      <c r="B1708" s="4" t="s">
        <v>9325</v>
      </c>
      <c r="C1708" s="4" t="s">
        <v>5635</v>
      </c>
      <c r="D1708" s="4">
        <v>23.939895629882798</v>
      </c>
      <c r="E1708" s="4">
        <v>23.6610012054443</v>
      </c>
      <c r="F1708" s="4">
        <v>22.8654384613037</v>
      </c>
      <c r="G1708" s="4">
        <v>25.434303283691399</v>
      </c>
      <c r="H1708" s="4">
        <v>24.666831970214801</v>
      </c>
      <c r="I1708" s="4">
        <v>25.446533203125</v>
      </c>
      <c r="J1708" s="4">
        <v>23.488778432210268</v>
      </c>
      <c r="K1708" s="4">
        <v>25.182556152343732</v>
      </c>
      <c r="L1708" s="4" t="s">
        <v>33</v>
      </c>
      <c r="M1708" s="4">
        <v>1.8304926212258601</v>
      </c>
      <c r="N1708" s="4">
        <v>1.58943894389439E-2</v>
      </c>
      <c r="O1708" s="5">
        <v>-1.6937777201334601</v>
      </c>
      <c r="P1708" s="4">
        <v>-4.1065007644833802</v>
      </c>
    </row>
    <row r="1709" spans="1:16" x14ac:dyDescent="0.25">
      <c r="A1709" s="4" t="s">
        <v>7057</v>
      </c>
      <c r="B1709" s="4" t="s">
        <v>9531</v>
      </c>
      <c r="C1709" s="4" t="s">
        <v>7058</v>
      </c>
      <c r="D1709" s="4">
        <v>22.705125808715799</v>
      </c>
      <c r="E1709" s="4">
        <v>26.507911682128899</v>
      </c>
      <c r="F1709" s="4">
        <v>20.175542831420898</v>
      </c>
      <c r="G1709" s="4">
        <v>25.160219192504901</v>
      </c>
      <c r="H1709" s="4">
        <v>23.241855621337901</v>
      </c>
      <c r="I1709" s="4">
        <v>26.080125808715799</v>
      </c>
      <c r="J1709" s="4">
        <v>23.129526774088532</v>
      </c>
      <c r="K1709" s="4">
        <v>24.827400207519531</v>
      </c>
      <c r="M1709" s="4">
        <v>0.34854151040820303</v>
      </c>
      <c r="N1709" s="4">
        <v>0.46560931435963798</v>
      </c>
      <c r="O1709" s="5">
        <v>-1.69787343343099</v>
      </c>
      <c r="P1709" s="4">
        <v>-0.83999524681000204</v>
      </c>
    </row>
    <row r="1710" spans="1:16" x14ac:dyDescent="0.25">
      <c r="A1710" s="4" t="s">
        <v>5002</v>
      </c>
      <c r="B1710" s="4" t="s">
        <v>9532</v>
      </c>
      <c r="C1710" s="4" t="s">
        <v>5004</v>
      </c>
      <c r="D1710" s="4">
        <v>21.223396301269499</v>
      </c>
      <c r="E1710" s="4">
        <v>21.856504440307599</v>
      </c>
      <c r="F1710" s="4">
        <v>20.3833923339844</v>
      </c>
      <c r="G1710" s="4">
        <v>22.457767486572301</v>
      </c>
      <c r="H1710" s="4">
        <v>23.657239913940401</v>
      </c>
      <c r="I1710" s="4">
        <v>22.4532070159912</v>
      </c>
      <c r="J1710" s="4">
        <v>21.154431025187165</v>
      </c>
      <c r="K1710" s="4">
        <v>22.856071472167969</v>
      </c>
      <c r="L1710" s="4" t="s">
        <v>33</v>
      </c>
      <c r="M1710" s="4">
        <v>1.3587063666246799</v>
      </c>
      <c r="N1710" s="4">
        <v>3.70988505747126E-2</v>
      </c>
      <c r="O1710" s="5">
        <v>-1.70164044698079</v>
      </c>
      <c r="P1710" s="4">
        <v>-2.90763277533744</v>
      </c>
    </row>
    <row r="1711" spans="1:16" x14ac:dyDescent="0.25">
      <c r="A1711" s="4" t="s">
        <v>1030</v>
      </c>
      <c r="B1711" s="4" t="s">
        <v>9357</v>
      </c>
      <c r="C1711" s="4" t="s">
        <v>1032</v>
      </c>
      <c r="D1711" s="4">
        <v>28.932804107666001</v>
      </c>
      <c r="E1711" s="4">
        <v>28.231508255004901</v>
      </c>
      <c r="F1711" s="4">
        <v>27.934026718139599</v>
      </c>
      <c r="G1711" s="4">
        <v>30.2494010925293</v>
      </c>
      <c r="H1711" s="4">
        <v>30.138931274414102</v>
      </c>
      <c r="I1711" s="4">
        <v>29.849037170410199</v>
      </c>
      <c r="J1711" s="4">
        <v>28.36611302693683</v>
      </c>
      <c r="K1711" s="4">
        <v>30.079123179117868</v>
      </c>
      <c r="L1711" s="4" t="s">
        <v>33</v>
      </c>
      <c r="M1711" s="4">
        <v>2.2348563684608198</v>
      </c>
      <c r="N1711" s="4">
        <v>8.7475728155339792E-3</v>
      </c>
      <c r="O1711" s="5">
        <v>-1.71301015218099</v>
      </c>
      <c r="P1711" s="4">
        <v>-5.3659802197738697</v>
      </c>
    </row>
    <row r="1712" spans="1:16" x14ac:dyDescent="0.25">
      <c r="A1712" s="4" t="s">
        <v>2273</v>
      </c>
      <c r="B1712" s="4" t="s">
        <v>9454</v>
      </c>
      <c r="C1712" s="4" t="s">
        <v>2275</v>
      </c>
      <c r="D1712" s="4">
        <v>23.329778671264599</v>
      </c>
      <c r="E1712" s="4">
        <v>22.482242584228501</v>
      </c>
      <c r="F1712" s="4">
        <v>21.360435485839801</v>
      </c>
      <c r="G1712" s="4">
        <v>25.682731628418001</v>
      </c>
      <c r="H1712" s="4">
        <v>24.124650955200199</v>
      </c>
      <c r="I1712" s="4">
        <v>22.505979537963899</v>
      </c>
      <c r="J1712" s="4">
        <v>22.390818913777633</v>
      </c>
      <c r="K1712" s="4">
        <v>24.104454040527369</v>
      </c>
      <c r="M1712" s="4">
        <v>0.72638883832958401</v>
      </c>
      <c r="N1712" s="4">
        <v>0.15920840064620401</v>
      </c>
      <c r="O1712" s="5">
        <v>-1.7136351267496801</v>
      </c>
      <c r="P1712" s="4">
        <v>-1.5867238461765001</v>
      </c>
    </row>
    <row r="1713" spans="1:16" x14ac:dyDescent="0.25">
      <c r="A1713" s="4" t="s">
        <v>7483</v>
      </c>
      <c r="B1713" s="4" t="s">
        <v>9422</v>
      </c>
      <c r="C1713" s="4" t="s">
        <v>7485</v>
      </c>
      <c r="D1713" s="4">
        <v>20.6207370758057</v>
      </c>
      <c r="E1713" s="4">
        <v>24.0212211608887</v>
      </c>
      <c r="F1713" s="4">
        <v>23.06325340271</v>
      </c>
      <c r="G1713" s="4">
        <v>24.442018508911101</v>
      </c>
      <c r="H1713" s="4">
        <v>24.297021865844702</v>
      </c>
      <c r="I1713" s="4">
        <v>24.1260375976563</v>
      </c>
      <c r="J1713" s="4">
        <v>22.568403879801465</v>
      </c>
      <c r="K1713" s="4">
        <v>24.288359324137371</v>
      </c>
      <c r="M1713" s="4">
        <v>0.78020788920077899</v>
      </c>
      <c r="N1713" s="4">
        <v>0.139396666666667</v>
      </c>
      <c r="O1713" s="5">
        <v>-1.7199554443359399</v>
      </c>
      <c r="P1713" s="4">
        <v>-1.69212402796068</v>
      </c>
    </row>
    <row r="1714" spans="1:16" x14ac:dyDescent="0.25">
      <c r="A1714" s="4" t="s">
        <v>5881</v>
      </c>
      <c r="B1714" s="4" t="s">
        <v>9308</v>
      </c>
      <c r="C1714" s="4" t="s">
        <v>5883</v>
      </c>
      <c r="D1714" s="4">
        <v>26.569536209106399</v>
      </c>
      <c r="E1714" s="4">
        <v>26.946287155151399</v>
      </c>
      <c r="F1714" s="4">
        <v>29.536420822143601</v>
      </c>
      <c r="G1714" s="4">
        <v>29.281061172485401</v>
      </c>
      <c r="H1714" s="4">
        <v>29.467403411865199</v>
      </c>
      <c r="I1714" s="4">
        <v>29.468847274780298</v>
      </c>
      <c r="J1714" s="4">
        <v>27.684081395467132</v>
      </c>
      <c r="K1714" s="4">
        <v>29.405770619710299</v>
      </c>
      <c r="M1714" s="4">
        <v>0.85619491311908202</v>
      </c>
      <c r="N1714" s="4">
        <v>0.11317872711421099</v>
      </c>
      <c r="O1714" s="5">
        <v>-1.7216892242431601</v>
      </c>
      <c r="P1714" s="4">
        <v>-1.8421354105102401</v>
      </c>
    </row>
    <row r="1715" spans="1:16" x14ac:dyDescent="0.25">
      <c r="A1715" s="4" t="s">
        <v>5075</v>
      </c>
      <c r="B1715" s="4" t="s">
        <v>9345</v>
      </c>
      <c r="C1715" s="4" t="s">
        <v>5076</v>
      </c>
      <c r="D1715" s="4">
        <v>25.3219509124756</v>
      </c>
      <c r="E1715" s="4">
        <v>25.5034580230713</v>
      </c>
      <c r="F1715" s="4">
        <v>25.593830108642599</v>
      </c>
      <c r="G1715" s="4">
        <v>27.351345062255898</v>
      </c>
      <c r="H1715" s="4">
        <v>26.9900798797607</v>
      </c>
      <c r="I1715" s="4">
        <v>27.257209777831999</v>
      </c>
      <c r="J1715" s="4">
        <v>25.473079681396502</v>
      </c>
      <c r="K1715" s="4">
        <v>27.1995449066162</v>
      </c>
      <c r="L1715" s="4" t="s">
        <v>33</v>
      </c>
      <c r="M1715" s="4">
        <v>3.6726007272794301</v>
      </c>
      <c r="N1715" s="4">
        <v>2.8785046728971998E-3</v>
      </c>
      <c r="O1715" s="5">
        <v>-1.7264652252197299</v>
      </c>
      <c r="P1715" s="4">
        <v>-12.833451410569801</v>
      </c>
    </row>
    <row r="1716" spans="1:16" x14ac:dyDescent="0.25">
      <c r="A1716" s="4" t="s">
        <v>2964</v>
      </c>
      <c r="B1716" s="4" t="s">
        <v>9351</v>
      </c>
      <c r="C1716" s="4" t="s">
        <v>2965</v>
      </c>
      <c r="D1716" s="4">
        <v>31.359861373901399</v>
      </c>
      <c r="E1716" s="4">
        <v>31.966209411621101</v>
      </c>
      <c r="F1716" s="4">
        <v>32.898250579833999</v>
      </c>
      <c r="G1716" s="4">
        <v>33.947967529296903</v>
      </c>
      <c r="H1716" s="4">
        <v>33.705333709716797</v>
      </c>
      <c r="I1716" s="4">
        <v>33.770465850830099</v>
      </c>
      <c r="J1716" s="4">
        <v>32.07477378845217</v>
      </c>
      <c r="K1716" s="4">
        <v>33.807922363281271</v>
      </c>
      <c r="L1716" s="4" t="s">
        <v>33</v>
      </c>
      <c r="M1716" s="4">
        <v>1.72781004157574</v>
      </c>
      <c r="N1716" s="4">
        <v>1.8120120120120101E-2</v>
      </c>
      <c r="O1716" s="5">
        <v>-1.7331485748291</v>
      </c>
      <c r="P1716" s="4">
        <v>-3.8239384568961601</v>
      </c>
    </row>
    <row r="1717" spans="1:16" x14ac:dyDescent="0.25">
      <c r="A1717" s="4" t="s">
        <v>2473</v>
      </c>
      <c r="B1717" s="4" t="s">
        <v>9533</v>
      </c>
      <c r="C1717" s="4" t="s">
        <v>2475</v>
      </c>
      <c r="D1717" s="4">
        <v>22.031007766723601</v>
      </c>
      <c r="E1717" s="4">
        <v>21.261934280395501</v>
      </c>
      <c r="F1717" s="4">
        <v>19.705339431762699</v>
      </c>
      <c r="G1717" s="4">
        <v>21.192701339721701</v>
      </c>
      <c r="H1717" s="4">
        <v>24.072961807251001</v>
      </c>
      <c r="I1717" s="4">
        <v>22.932441711425799</v>
      </c>
      <c r="J1717" s="4">
        <v>20.999427159627263</v>
      </c>
      <c r="K1717" s="4">
        <v>22.732701619466166</v>
      </c>
      <c r="M1717" s="4">
        <v>0.73467818369660798</v>
      </c>
      <c r="N1717" s="4">
        <v>0.15635303643724699</v>
      </c>
      <c r="O1717" s="5">
        <v>-1.7332744598388701</v>
      </c>
      <c r="P1717" s="4">
        <v>-1.60292368453987</v>
      </c>
    </row>
    <row r="1718" spans="1:16" x14ac:dyDescent="0.25">
      <c r="A1718" s="4" t="s">
        <v>7338</v>
      </c>
      <c r="B1718" s="4" t="s">
        <v>9501</v>
      </c>
      <c r="C1718" s="4" t="s">
        <v>7340</v>
      </c>
      <c r="D1718" s="4">
        <v>22.2274875640869</v>
      </c>
      <c r="E1718" s="4">
        <v>21.203956604003899</v>
      </c>
      <c r="F1718" s="4">
        <v>19.708524703979499</v>
      </c>
      <c r="G1718" s="4">
        <v>26.5389404296875</v>
      </c>
      <c r="H1718" s="4">
        <v>20.430484771728501</v>
      </c>
      <c r="I1718" s="4">
        <v>21.401777267456101</v>
      </c>
      <c r="J1718" s="4">
        <v>21.046656290690098</v>
      </c>
      <c r="K1718" s="4">
        <v>22.790400822957366</v>
      </c>
      <c r="M1718" s="4">
        <v>0.357475027080638</v>
      </c>
      <c r="N1718" s="4">
        <v>0.44974805194805201</v>
      </c>
      <c r="O1718" s="5">
        <v>-1.74374453226725</v>
      </c>
      <c r="P1718" s="4">
        <v>-0.85840907243093101</v>
      </c>
    </row>
    <row r="1719" spans="1:16" x14ac:dyDescent="0.25">
      <c r="A1719" s="4" t="s">
        <v>1142</v>
      </c>
      <c r="B1719" s="4" t="s">
        <v>9534</v>
      </c>
      <c r="C1719" s="4" t="s">
        <v>1144</v>
      </c>
      <c r="D1719" s="4">
        <v>21.504558563232401</v>
      </c>
      <c r="E1719" s="4">
        <v>23.622625350952099</v>
      </c>
      <c r="F1719" s="4">
        <v>19.623846054077099</v>
      </c>
      <c r="G1719" s="4">
        <v>25.237257003784201</v>
      </c>
      <c r="H1719" s="4">
        <v>24.536352157592798</v>
      </c>
      <c r="I1719" s="4">
        <v>20.2320652008057</v>
      </c>
      <c r="J1719" s="4">
        <v>21.583676656087203</v>
      </c>
      <c r="K1719" s="4">
        <v>23.335224787394235</v>
      </c>
      <c r="M1719" s="4">
        <v>0.37807956794501801</v>
      </c>
      <c r="N1719" s="4">
        <v>0.42563109354413697</v>
      </c>
      <c r="O1719" s="5">
        <v>-1.7515481313069701</v>
      </c>
      <c r="P1719" s="4">
        <v>-0.90061049869661003</v>
      </c>
    </row>
    <row r="1720" spans="1:16" x14ac:dyDescent="0.25">
      <c r="A1720" s="4" t="s">
        <v>1194</v>
      </c>
      <c r="B1720" s="4" t="s">
        <v>9307</v>
      </c>
      <c r="C1720" s="4" t="s">
        <v>1196</v>
      </c>
      <c r="D1720" s="4">
        <v>24.5827541351318</v>
      </c>
      <c r="E1720" s="4">
        <v>22.132226943969702</v>
      </c>
      <c r="F1720" s="4">
        <v>26.711685180664102</v>
      </c>
      <c r="G1720" s="4">
        <v>27.0493068695068</v>
      </c>
      <c r="H1720" s="4">
        <v>27.124320983886701</v>
      </c>
      <c r="I1720" s="4">
        <v>24.552427291870099</v>
      </c>
      <c r="J1720" s="4">
        <v>24.475555419921871</v>
      </c>
      <c r="K1720" s="4">
        <v>26.242018381754534</v>
      </c>
      <c r="M1720" s="4">
        <v>0.49018837381194003</v>
      </c>
      <c r="N1720" s="4">
        <v>0.30661700632466599</v>
      </c>
      <c r="O1720" s="5">
        <v>-1.7664629618326799</v>
      </c>
      <c r="P1720" s="4">
        <v>-1.1251947286509001</v>
      </c>
    </row>
    <row r="1721" spans="1:16" x14ac:dyDescent="0.25">
      <c r="A1721" s="4" t="s">
        <v>4862</v>
      </c>
      <c r="B1721" s="4" t="s">
        <v>9037</v>
      </c>
      <c r="C1721" s="4" t="s">
        <v>4864</v>
      </c>
      <c r="D1721" s="4">
        <v>28.568973541259801</v>
      </c>
      <c r="E1721" s="4">
        <v>28.578233718872099</v>
      </c>
      <c r="F1721" s="4">
        <v>28.402490615844702</v>
      </c>
      <c r="G1721" s="4">
        <v>30.434087753295898</v>
      </c>
      <c r="H1721" s="4">
        <v>30.272525787353501</v>
      </c>
      <c r="I1721" s="4">
        <v>30.1746120452881</v>
      </c>
      <c r="J1721" s="4">
        <v>28.51656595865887</v>
      </c>
      <c r="K1721" s="4">
        <v>30.293741861979168</v>
      </c>
      <c r="L1721" s="4" t="s">
        <v>33</v>
      </c>
      <c r="M1721" s="4">
        <v>4.3220595103805097</v>
      </c>
      <c r="N1721" s="4">
        <v>3.0999999999999999E-3</v>
      </c>
      <c r="O1721" s="5">
        <v>-1.7771759033203101</v>
      </c>
      <c r="P1721" s="4">
        <v>-18.750160489531801</v>
      </c>
    </row>
    <row r="1722" spans="1:16" x14ac:dyDescent="0.25">
      <c r="A1722" s="4" t="s">
        <v>4758</v>
      </c>
      <c r="B1722" s="4" t="s">
        <v>9395</v>
      </c>
      <c r="C1722" s="4" t="s">
        <v>4759</v>
      </c>
      <c r="D1722" s="4">
        <v>25.083898544311499</v>
      </c>
      <c r="E1722" s="4">
        <v>25.283786773681602</v>
      </c>
      <c r="F1722" s="4">
        <v>25.3353176116943</v>
      </c>
      <c r="G1722" s="4">
        <v>27.182012557983398</v>
      </c>
      <c r="H1722" s="4">
        <v>27.063737869262699</v>
      </c>
      <c r="I1722" s="4">
        <v>26.871095657348601</v>
      </c>
      <c r="J1722" s="4">
        <v>25.2343343098958</v>
      </c>
      <c r="K1722" s="4">
        <v>27.038948694864899</v>
      </c>
      <c r="L1722" s="4" t="s">
        <v>33</v>
      </c>
      <c r="M1722" s="4">
        <v>3.9620845166459699</v>
      </c>
      <c r="N1722" s="4">
        <v>1.7464788732394401E-3</v>
      </c>
      <c r="O1722" s="5">
        <v>-1.8046143849690801</v>
      </c>
      <c r="P1722" s="4">
        <v>-15.2038404154313</v>
      </c>
    </row>
    <row r="1723" spans="1:16" x14ac:dyDescent="0.25">
      <c r="A1723" s="4" t="s">
        <v>5946</v>
      </c>
      <c r="B1723" s="4" t="s">
        <v>7893</v>
      </c>
      <c r="C1723" s="4" t="s">
        <v>5948</v>
      </c>
      <c r="D1723" s="4">
        <v>23.075553894043001</v>
      </c>
      <c r="E1723" s="4">
        <v>23.758724212646499</v>
      </c>
      <c r="F1723" s="4">
        <v>21.022994995117202</v>
      </c>
      <c r="G1723" s="4">
        <v>24.695680618286101</v>
      </c>
      <c r="H1723" s="4">
        <v>24.240886688232401</v>
      </c>
      <c r="I1723" s="4">
        <v>24.358217239379901</v>
      </c>
      <c r="J1723" s="4">
        <v>22.619091033935565</v>
      </c>
      <c r="K1723" s="4">
        <v>24.431594848632798</v>
      </c>
      <c r="M1723" s="4">
        <v>1.0210870789233999</v>
      </c>
      <c r="N1723" s="4">
        <v>7.5105973025048206E-2</v>
      </c>
      <c r="O1723" s="5">
        <v>-1.8125038146972701</v>
      </c>
      <c r="P1723" s="4">
        <v>-2.1751420876298302</v>
      </c>
    </row>
    <row r="1724" spans="1:16" x14ac:dyDescent="0.25">
      <c r="A1724" s="4" t="s">
        <v>1213</v>
      </c>
      <c r="B1724" s="4" t="s">
        <v>9286</v>
      </c>
      <c r="C1724" s="4" t="s">
        <v>1215</v>
      </c>
      <c r="D1724" s="4">
        <v>20.451036453247099</v>
      </c>
      <c r="E1724" s="4">
        <v>22.701192855835</v>
      </c>
      <c r="F1724" s="4">
        <v>20.8802700042725</v>
      </c>
      <c r="G1724" s="4">
        <v>25.709959030151399</v>
      </c>
      <c r="H1724" s="4">
        <v>20.117006301879901</v>
      </c>
      <c r="I1724" s="4">
        <v>23.655200958251999</v>
      </c>
      <c r="J1724" s="4">
        <v>21.344166437784867</v>
      </c>
      <c r="K1724" s="4">
        <v>23.160722096761102</v>
      </c>
      <c r="M1724" s="4">
        <v>0.43950810225450798</v>
      </c>
      <c r="N1724" s="4">
        <v>0.35002432432432401</v>
      </c>
      <c r="O1724" s="5">
        <v>-1.8165556589762299</v>
      </c>
      <c r="P1724" s="4">
        <v>-1.02455108993288</v>
      </c>
    </row>
    <row r="1725" spans="1:16" x14ac:dyDescent="0.25">
      <c r="A1725" s="4" t="s">
        <v>4614</v>
      </c>
      <c r="B1725" s="4" t="s">
        <v>8111</v>
      </c>
      <c r="C1725" s="4" t="s">
        <v>4616</v>
      </c>
      <c r="D1725" s="4">
        <v>34.063175201416001</v>
      </c>
      <c r="E1725" s="4">
        <v>33.934333801269503</v>
      </c>
      <c r="F1725" s="4">
        <v>33.960422515869098</v>
      </c>
      <c r="G1725" s="4">
        <v>35.9952583312988</v>
      </c>
      <c r="H1725" s="4">
        <v>35.861770629882798</v>
      </c>
      <c r="I1725" s="4">
        <v>35.636405944824197</v>
      </c>
      <c r="J1725" s="4">
        <v>33.985977172851534</v>
      </c>
      <c r="K1725" s="4">
        <v>35.831144968668603</v>
      </c>
      <c r="L1725" s="4" t="s">
        <v>33</v>
      </c>
      <c r="M1725" s="4">
        <v>4.1018814835929502</v>
      </c>
      <c r="N1725" s="4">
        <v>2.0327868852459E-3</v>
      </c>
      <c r="O1725" s="5">
        <v>-1.84516779581705</v>
      </c>
      <c r="P1725" s="4">
        <v>-16.495543583685699</v>
      </c>
    </row>
    <row r="1726" spans="1:16" x14ac:dyDescent="0.25">
      <c r="A1726" s="4" t="s">
        <v>7342</v>
      </c>
      <c r="B1726" s="4" t="s">
        <v>9336</v>
      </c>
      <c r="C1726" s="4" t="s">
        <v>7344</v>
      </c>
      <c r="D1726" s="4">
        <v>22.4305019378662</v>
      </c>
      <c r="E1726" s="4">
        <v>21.571081161498999</v>
      </c>
      <c r="F1726" s="4">
        <v>23.559688568115199</v>
      </c>
      <c r="G1726" s="4">
        <v>24.097530364990199</v>
      </c>
      <c r="H1726" s="4">
        <v>24.373888015747099</v>
      </c>
      <c r="I1726" s="4">
        <v>24.638465881347699</v>
      </c>
      <c r="J1726" s="4">
        <v>22.520423889160131</v>
      </c>
      <c r="K1726" s="4">
        <v>24.369961420694995</v>
      </c>
      <c r="L1726" s="4" t="s">
        <v>33</v>
      </c>
      <c r="M1726" s="4">
        <v>1.4410477156175201</v>
      </c>
      <c r="N1726" s="4">
        <v>3.0314769975786901E-2</v>
      </c>
      <c r="O1726" s="5">
        <v>-1.8495375315348299</v>
      </c>
      <c r="P1726" s="4">
        <v>-3.10002251840874</v>
      </c>
    </row>
    <row r="1727" spans="1:16" x14ac:dyDescent="0.25">
      <c r="A1727" s="4" t="s">
        <v>5589</v>
      </c>
      <c r="B1727" s="4" t="s">
        <v>9464</v>
      </c>
      <c r="C1727" s="4" t="s">
        <v>5591</v>
      </c>
      <c r="D1727" s="4">
        <v>28.175045013427699</v>
      </c>
      <c r="E1727" s="4">
        <v>28.0278511047363</v>
      </c>
      <c r="F1727" s="4">
        <v>28.896404266357401</v>
      </c>
      <c r="G1727" s="4">
        <v>26.845851898193398</v>
      </c>
      <c r="H1727" s="4">
        <v>31.400203704833999</v>
      </c>
      <c r="I1727" s="4">
        <v>32.439422607421903</v>
      </c>
      <c r="J1727" s="4">
        <v>28.366433461507132</v>
      </c>
      <c r="K1727" s="4">
        <v>30.228492736816435</v>
      </c>
      <c r="M1727" s="4">
        <v>0.46284163454191801</v>
      </c>
      <c r="N1727" s="4">
        <v>0.33103657694962002</v>
      </c>
      <c r="O1727" s="5">
        <v>-1.86205927530925</v>
      </c>
      <c r="P1727" s="4">
        <v>-1.0710363310384301</v>
      </c>
    </row>
    <row r="1728" spans="1:16" x14ac:dyDescent="0.25">
      <c r="A1728" s="4" t="s">
        <v>6567</v>
      </c>
      <c r="B1728" s="4" t="s">
        <v>9082</v>
      </c>
      <c r="C1728" s="4" t="s">
        <v>6569</v>
      </c>
      <c r="D1728" s="4">
        <v>25.634057998657202</v>
      </c>
      <c r="E1728" s="4">
        <v>25.6668701171875</v>
      </c>
      <c r="F1728" s="4">
        <v>25.2893390655518</v>
      </c>
      <c r="G1728" s="4">
        <v>24.812606811523398</v>
      </c>
      <c r="H1728" s="4">
        <v>30.866355895996101</v>
      </c>
      <c r="I1728" s="4">
        <v>26.519363403320298</v>
      </c>
      <c r="J1728" s="4">
        <v>25.5300890604655</v>
      </c>
      <c r="K1728" s="4">
        <v>27.399442036946599</v>
      </c>
      <c r="M1728" s="4">
        <v>0.44473521075019901</v>
      </c>
      <c r="N1728" s="4">
        <v>0.34538775510204101</v>
      </c>
      <c r="O1728" s="5">
        <v>-1.8693529764811201</v>
      </c>
      <c r="P1728" s="4">
        <v>-1.0349890057150199</v>
      </c>
    </row>
    <row r="1729" spans="1:16" x14ac:dyDescent="0.25">
      <c r="A1729" s="4" t="s">
        <v>5072</v>
      </c>
      <c r="B1729" s="4" t="s">
        <v>9445</v>
      </c>
      <c r="C1729" s="4" t="s">
        <v>5074</v>
      </c>
      <c r="D1729" s="4">
        <v>24.233932495117202</v>
      </c>
      <c r="E1729" s="4">
        <v>24.925672531127901</v>
      </c>
      <c r="F1729" s="4">
        <v>24.084611892700199</v>
      </c>
      <c r="G1729" s="4">
        <v>26.194005966186499</v>
      </c>
      <c r="H1729" s="4">
        <v>26.3887844085693</v>
      </c>
      <c r="I1729" s="4">
        <v>26.2819728851318</v>
      </c>
      <c r="J1729" s="4">
        <v>24.414738972981766</v>
      </c>
      <c r="K1729" s="4">
        <v>26.288254419962538</v>
      </c>
      <c r="L1729" s="4" t="s">
        <v>33</v>
      </c>
      <c r="M1729" s="4">
        <v>2.6745228496267801</v>
      </c>
      <c r="N1729" s="4">
        <v>5.7464788732394401E-3</v>
      </c>
      <c r="O1729" s="5">
        <v>-1.8735154469808</v>
      </c>
      <c r="P1729" s="4">
        <v>-7.06646189653791</v>
      </c>
    </row>
    <row r="1730" spans="1:16" x14ac:dyDescent="0.25">
      <c r="A1730" s="4" t="s">
        <v>7243</v>
      </c>
      <c r="B1730" s="4" t="s">
        <v>9373</v>
      </c>
      <c r="C1730" s="4" t="s">
        <v>7245</v>
      </c>
      <c r="D1730" s="4">
        <v>28.310884475708001</v>
      </c>
      <c r="E1730" s="4">
        <v>28.1179084777832</v>
      </c>
      <c r="F1730" s="4">
        <v>29.4409885406494</v>
      </c>
      <c r="G1730" s="4">
        <v>30.559167861938501</v>
      </c>
      <c r="H1730" s="4">
        <v>30.5122261047363</v>
      </c>
      <c r="I1730" s="4">
        <v>30.450944900512699</v>
      </c>
      <c r="J1730" s="4">
        <v>28.623260498046864</v>
      </c>
      <c r="K1730" s="4">
        <v>30.5074462890625</v>
      </c>
      <c r="L1730" s="4" t="s">
        <v>33</v>
      </c>
      <c r="M1730" s="4">
        <v>1.98323748396919</v>
      </c>
      <c r="N1730" s="4">
        <v>1.26779661016949E-2</v>
      </c>
      <c r="O1730" s="5">
        <v>-1.8841857910156301</v>
      </c>
      <c r="P1730" s="4">
        <v>-4.55304887176547</v>
      </c>
    </row>
    <row r="1731" spans="1:16" x14ac:dyDescent="0.25">
      <c r="A1731" s="4" t="s">
        <v>6357</v>
      </c>
      <c r="B1731" s="4" t="s">
        <v>9411</v>
      </c>
      <c r="C1731" s="4" t="s">
        <v>6359</v>
      </c>
      <c r="D1731" s="4">
        <v>28.752525329589801</v>
      </c>
      <c r="E1731" s="4">
        <v>27.8335075378418</v>
      </c>
      <c r="F1731" s="4">
        <v>27.868452072143601</v>
      </c>
      <c r="G1731" s="4">
        <v>30.370323181152301</v>
      </c>
      <c r="H1731" s="4">
        <v>29.8943767547607</v>
      </c>
      <c r="I1731" s="4">
        <v>29.846683502197301</v>
      </c>
      <c r="J1731" s="4">
        <v>28.151494979858398</v>
      </c>
      <c r="K1731" s="4">
        <v>30.037127812703432</v>
      </c>
      <c r="L1731" s="4" t="s">
        <v>33</v>
      </c>
      <c r="M1731" s="4">
        <v>2.26801508084933</v>
      </c>
      <c r="N1731" s="4">
        <v>8.4700000000000001E-3</v>
      </c>
      <c r="O1731" s="5">
        <v>-1.88563283284505</v>
      </c>
      <c r="P1731" s="4">
        <v>-5.4810398492808003</v>
      </c>
    </row>
    <row r="1732" spans="1:16" x14ac:dyDescent="0.25">
      <c r="A1732" s="4" t="s">
        <v>227</v>
      </c>
      <c r="B1732" s="4" t="s">
        <v>9358</v>
      </c>
      <c r="C1732" s="4" t="s">
        <v>229</v>
      </c>
      <c r="D1732" s="4">
        <v>26.151971817016602</v>
      </c>
      <c r="E1732" s="4">
        <v>25.962551116943398</v>
      </c>
      <c r="F1732" s="4">
        <v>25.8157749176025</v>
      </c>
      <c r="G1732" s="4">
        <v>27.524662017822301</v>
      </c>
      <c r="H1732" s="4">
        <v>28.118291854858398</v>
      </c>
      <c r="I1732" s="4">
        <v>27.986017227172901</v>
      </c>
      <c r="J1732" s="4">
        <v>25.976765950520832</v>
      </c>
      <c r="K1732" s="4">
        <v>27.8763236999512</v>
      </c>
      <c r="L1732" s="4" t="s">
        <v>33</v>
      </c>
      <c r="M1732" s="4">
        <v>3.12604183894776</v>
      </c>
      <c r="N1732" s="4">
        <v>4.1599999999999996E-3</v>
      </c>
      <c r="O1732" s="5">
        <v>-1.8995577494303399</v>
      </c>
      <c r="P1732" s="4">
        <v>-9.2861458647855901</v>
      </c>
    </row>
    <row r="1733" spans="1:16" x14ac:dyDescent="0.25">
      <c r="A1733" s="4" t="s">
        <v>564</v>
      </c>
      <c r="B1733" s="4" t="s">
        <v>8940</v>
      </c>
      <c r="C1733" s="4" t="s">
        <v>566</v>
      </c>
      <c r="D1733" s="4">
        <v>30.283109664916999</v>
      </c>
      <c r="E1733" s="4">
        <v>30.230533599853501</v>
      </c>
      <c r="F1733" s="4">
        <v>30.495403289794901</v>
      </c>
      <c r="G1733" s="4">
        <v>32.322410583496101</v>
      </c>
      <c r="H1733" s="4">
        <v>32.129615783691399</v>
      </c>
      <c r="I1733" s="4">
        <v>32.2953910827637</v>
      </c>
      <c r="J1733" s="4">
        <v>30.336348851521802</v>
      </c>
      <c r="K1733" s="4">
        <v>32.249139149983733</v>
      </c>
      <c r="L1733" s="4" t="s">
        <v>33</v>
      </c>
      <c r="M1733" s="4">
        <v>4.3404248421529603</v>
      </c>
      <c r="N1733" s="4">
        <v>3.1794871794871798E-3</v>
      </c>
      <c r="O1733" s="5">
        <v>-1.9127902984619201</v>
      </c>
      <c r="P1733" s="4">
        <v>-18.951314224409</v>
      </c>
    </row>
    <row r="1734" spans="1:16" x14ac:dyDescent="0.25">
      <c r="A1734" s="4" t="s">
        <v>1300</v>
      </c>
      <c r="B1734" s="4" t="s">
        <v>9375</v>
      </c>
      <c r="C1734" s="4" t="s">
        <v>1301</v>
      </c>
      <c r="D1734" s="4">
        <v>25.519760131835898</v>
      </c>
      <c r="E1734" s="4">
        <v>25.773653030395501</v>
      </c>
      <c r="F1734" s="4">
        <v>25.573144912719702</v>
      </c>
      <c r="G1734" s="4">
        <v>27.525600433349599</v>
      </c>
      <c r="H1734" s="4">
        <v>27.527378082275401</v>
      </c>
      <c r="I1734" s="4">
        <v>27.5552768707275</v>
      </c>
      <c r="J1734" s="4">
        <v>25.622186024983701</v>
      </c>
      <c r="K1734" s="4">
        <v>27.536085128784165</v>
      </c>
      <c r="L1734" s="4" t="s">
        <v>33</v>
      </c>
      <c r="M1734" s="4">
        <v>4.7885847473874996</v>
      </c>
      <c r="N1734" s="4">
        <v>0</v>
      </c>
      <c r="O1734" s="5">
        <v>-1.91389910380046</v>
      </c>
      <c r="P1734" s="4">
        <v>-24.574757515195401</v>
      </c>
    </row>
    <row r="1735" spans="1:16" x14ac:dyDescent="0.25">
      <c r="A1735" s="4" t="s">
        <v>5551</v>
      </c>
      <c r="B1735" s="4" t="s">
        <v>9193</v>
      </c>
      <c r="C1735" s="4" t="s">
        <v>5553</v>
      </c>
      <c r="D1735" s="4">
        <v>26.400873184204102</v>
      </c>
      <c r="E1735" s="4">
        <v>26.3369445800781</v>
      </c>
      <c r="F1735" s="4">
        <v>25.861568450927699</v>
      </c>
      <c r="G1735" s="4">
        <v>27.712560653686499</v>
      </c>
      <c r="H1735" s="4">
        <v>28.352109909057599</v>
      </c>
      <c r="I1735" s="4">
        <v>28.3931884765625</v>
      </c>
      <c r="J1735" s="4">
        <v>26.199795405069967</v>
      </c>
      <c r="K1735" s="4">
        <v>28.152619679768865</v>
      </c>
      <c r="L1735" s="4" t="s">
        <v>33</v>
      </c>
      <c r="M1735" s="4">
        <v>2.6626282887712001</v>
      </c>
      <c r="N1735" s="4">
        <v>6.0627177700348402E-3</v>
      </c>
      <c r="O1735" s="5">
        <v>-1.95282427469889</v>
      </c>
      <c r="P1735" s="4">
        <v>-7.0150439013934598</v>
      </c>
    </row>
    <row r="1736" spans="1:16" x14ac:dyDescent="0.25">
      <c r="A1736" s="4" t="s">
        <v>3237</v>
      </c>
      <c r="B1736" s="4" t="s">
        <v>9535</v>
      </c>
      <c r="C1736" s="4" t="s">
        <v>3238</v>
      </c>
      <c r="D1736" s="4">
        <v>20.597143173217798</v>
      </c>
      <c r="E1736" s="4">
        <v>21.3481254577637</v>
      </c>
      <c r="F1736" s="4">
        <v>21.003145217895501</v>
      </c>
      <c r="G1736" s="4">
        <v>26.446006774902301</v>
      </c>
      <c r="H1736" s="4">
        <v>22.209968566894499</v>
      </c>
      <c r="I1736" s="4">
        <v>20.211288452148398</v>
      </c>
      <c r="J1736" s="4">
        <v>20.982804616292334</v>
      </c>
      <c r="K1736" s="4">
        <v>22.955754597981734</v>
      </c>
      <c r="M1736" s="4">
        <v>0.460306322137776</v>
      </c>
      <c r="N1736" s="4">
        <v>0.33352551724137902</v>
      </c>
      <c r="O1736" s="5">
        <v>-1.97294998168945</v>
      </c>
      <c r="P1736" s="4">
        <v>-1.06599859513331</v>
      </c>
    </row>
    <row r="1737" spans="1:16" x14ac:dyDescent="0.25">
      <c r="A1737" s="4" t="s">
        <v>5324</v>
      </c>
      <c r="B1737" s="4" t="s">
        <v>9387</v>
      </c>
      <c r="C1737" s="4" t="s">
        <v>5325</v>
      </c>
      <c r="D1737" s="4">
        <v>26.161922454833999</v>
      </c>
      <c r="E1737" s="4">
        <v>26.101402282714801</v>
      </c>
      <c r="F1737" s="4">
        <v>26.191116333007798</v>
      </c>
      <c r="G1737" s="4">
        <v>27.992366790771499</v>
      </c>
      <c r="H1737" s="4">
        <v>28.189414978027301</v>
      </c>
      <c r="I1737" s="4">
        <v>28.2540092468262</v>
      </c>
      <c r="J1737" s="4">
        <v>26.151480356852201</v>
      </c>
      <c r="K1737" s="4">
        <v>28.145263671875</v>
      </c>
      <c r="L1737" s="4" t="s">
        <v>33</v>
      </c>
      <c r="M1737" s="4">
        <v>4.7491184946938603</v>
      </c>
      <c r="N1737" s="4">
        <v>4.96E-3</v>
      </c>
      <c r="O1737" s="5">
        <v>-1.9937833150227899</v>
      </c>
      <c r="P1737" s="4">
        <v>-24.019668166862999</v>
      </c>
    </row>
    <row r="1738" spans="1:16" x14ac:dyDescent="0.25">
      <c r="A1738" s="4" t="s">
        <v>4257</v>
      </c>
      <c r="B1738" s="4" t="s">
        <v>9405</v>
      </c>
      <c r="C1738" s="4" t="s">
        <v>4259</v>
      </c>
      <c r="D1738" s="4">
        <v>24.7020778656006</v>
      </c>
      <c r="E1738" s="4">
        <v>25.698696136474599</v>
      </c>
      <c r="F1738" s="4">
        <v>24.732305526733398</v>
      </c>
      <c r="G1738" s="4">
        <v>26.987628936767599</v>
      </c>
      <c r="H1738" s="4">
        <v>27.0643615722656</v>
      </c>
      <c r="I1738" s="4">
        <v>27.066158294677699</v>
      </c>
      <c r="J1738" s="4">
        <v>25.044359842936199</v>
      </c>
      <c r="K1738" s="4">
        <v>27.039382934570302</v>
      </c>
      <c r="L1738" s="4" t="s">
        <v>33</v>
      </c>
      <c r="M1738" s="4">
        <v>2.4311280222759701</v>
      </c>
      <c r="N1738" s="4">
        <v>6.7999999999999996E-3</v>
      </c>
      <c r="O1738" s="5">
        <v>-1.9950230916341101</v>
      </c>
      <c r="P1738" s="4">
        <v>-6.0767127781168897</v>
      </c>
    </row>
    <row r="1739" spans="1:16" x14ac:dyDescent="0.25">
      <c r="A1739" s="4" t="s">
        <v>7084</v>
      </c>
      <c r="B1739" s="4" t="s">
        <v>9078</v>
      </c>
      <c r="C1739" s="4" t="s">
        <v>7085</v>
      </c>
      <c r="D1739" s="4">
        <v>22.0253086090088</v>
      </c>
      <c r="E1739" s="4">
        <v>20.2546577453613</v>
      </c>
      <c r="F1739" s="4">
        <v>21.686328887939499</v>
      </c>
      <c r="G1739" s="4">
        <v>25.5691623687744</v>
      </c>
      <c r="H1739" s="4">
        <v>22.3539123535156</v>
      </c>
      <c r="I1739" s="4">
        <v>22.081178665161101</v>
      </c>
      <c r="J1739" s="4">
        <v>21.322098414103198</v>
      </c>
      <c r="K1739" s="4">
        <v>23.334751129150366</v>
      </c>
      <c r="M1739" s="4">
        <v>0.74199809167376796</v>
      </c>
      <c r="N1739" s="4">
        <v>0.153696181965881</v>
      </c>
      <c r="O1739" s="5">
        <v>-2.0126527150471998</v>
      </c>
      <c r="P1739" s="4">
        <v>-1.61723813143577</v>
      </c>
    </row>
    <row r="1740" spans="1:16" x14ac:dyDescent="0.25">
      <c r="A1740" s="4" t="s">
        <v>185</v>
      </c>
      <c r="B1740" s="4" t="s">
        <v>9386</v>
      </c>
      <c r="C1740" s="4" t="s">
        <v>187</v>
      </c>
      <c r="D1740" s="4">
        <v>26.892808914184599</v>
      </c>
      <c r="E1740" s="4">
        <v>26.8458251953125</v>
      </c>
      <c r="F1740" s="4">
        <v>25.8044757843018</v>
      </c>
      <c r="G1740" s="4">
        <v>29.1647834777832</v>
      </c>
      <c r="H1740" s="4">
        <v>28.468978881835898</v>
      </c>
      <c r="I1740" s="4">
        <v>27.954029083251999</v>
      </c>
      <c r="J1740" s="4">
        <v>26.514369964599634</v>
      </c>
      <c r="K1740" s="4">
        <v>28.529263814290363</v>
      </c>
      <c r="L1740" s="4" t="s">
        <v>33</v>
      </c>
      <c r="M1740" s="4">
        <v>1.8053006102865501</v>
      </c>
      <c r="N1740" s="4">
        <v>1.6149593495935002E-2</v>
      </c>
      <c r="O1740" s="5">
        <v>-2.01489384969075</v>
      </c>
      <c r="P1740" s="4">
        <v>-4.0359231086153304</v>
      </c>
    </row>
    <row r="1741" spans="1:16" x14ac:dyDescent="0.25">
      <c r="A1741" s="4" t="s">
        <v>7311</v>
      </c>
      <c r="B1741" s="4" t="s">
        <v>9536</v>
      </c>
      <c r="C1741" s="4" t="s">
        <v>7312</v>
      </c>
      <c r="D1741" s="4">
        <v>22.219923019409201</v>
      </c>
      <c r="E1741" s="4">
        <v>21.1956996917725</v>
      </c>
      <c r="F1741" s="4">
        <v>21.057456970214801</v>
      </c>
      <c r="G1741" s="4">
        <v>22.7995510101318</v>
      </c>
      <c r="H1741" s="4">
        <v>23.8835849761963</v>
      </c>
      <c r="I1741" s="4">
        <v>24.0299377441406</v>
      </c>
      <c r="J1741" s="4">
        <v>21.4910265604655</v>
      </c>
      <c r="K1741" s="4">
        <v>23.571024576822897</v>
      </c>
      <c r="L1741" s="4" t="s">
        <v>33</v>
      </c>
      <c r="M1741" s="4">
        <v>1.75455294875394</v>
      </c>
      <c r="N1741" s="4">
        <v>1.7426356589147301E-2</v>
      </c>
      <c r="O1741" s="5">
        <v>-2.0799980163574201</v>
      </c>
      <c r="P1741" s="4">
        <v>-3.8962418392598201</v>
      </c>
    </row>
    <row r="1742" spans="1:16" x14ac:dyDescent="0.25">
      <c r="A1742" s="4" t="s">
        <v>7391</v>
      </c>
      <c r="B1742" s="4" t="s">
        <v>9537</v>
      </c>
      <c r="C1742" s="4" t="s">
        <v>7392</v>
      </c>
      <c r="D1742" s="4">
        <v>23.365791320800799</v>
      </c>
      <c r="E1742" s="4">
        <v>22.2911777496338</v>
      </c>
      <c r="F1742" s="4">
        <v>22.586452484130898</v>
      </c>
      <c r="G1742" s="4">
        <v>26.162286758422901</v>
      </c>
      <c r="H1742" s="4">
        <v>24.0570583343506</v>
      </c>
      <c r="I1742" s="4">
        <v>24.363359451293899</v>
      </c>
      <c r="J1742" s="4">
        <v>22.747807184855166</v>
      </c>
      <c r="K1742" s="4">
        <v>24.860901514689132</v>
      </c>
      <c r="L1742" s="4" t="s">
        <v>33</v>
      </c>
      <c r="M1742" s="4">
        <v>1.3517995098475499</v>
      </c>
      <c r="N1742" s="4">
        <v>3.7067274800456101E-2</v>
      </c>
      <c r="O1742" s="5">
        <v>-2.1130943298339799</v>
      </c>
      <c r="P1742" s="4">
        <v>-2.8917725898873701</v>
      </c>
    </row>
    <row r="1743" spans="1:16" x14ac:dyDescent="0.25">
      <c r="A1743" s="4" t="s">
        <v>1747</v>
      </c>
      <c r="B1743" s="4" t="s">
        <v>9347</v>
      </c>
      <c r="C1743" s="4" t="s">
        <v>1749</v>
      </c>
      <c r="D1743" s="4">
        <v>25.718711853027301</v>
      </c>
      <c r="E1743" s="4">
        <v>25.7259006500244</v>
      </c>
      <c r="F1743" s="4">
        <v>25.661949157714801</v>
      </c>
      <c r="G1743" s="4">
        <v>28.063318252563501</v>
      </c>
      <c r="H1743" s="4">
        <v>28.0238132476807</v>
      </c>
      <c r="I1743" s="4">
        <v>27.472887039184599</v>
      </c>
      <c r="J1743" s="4">
        <v>25.7021872202555</v>
      </c>
      <c r="K1743" s="4">
        <v>27.853339513142931</v>
      </c>
      <c r="L1743" s="4" t="s">
        <v>33</v>
      </c>
      <c r="M1743" s="4">
        <v>3.44524173623476</v>
      </c>
      <c r="N1743" s="4">
        <v>3.0303030303030299E-3</v>
      </c>
      <c r="O1743" s="5">
        <v>-2.1511522928873701</v>
      </c>
      <c r="P1743" s="4">
        <v>-11.225076958890201</v>
      </c>
    </row>
    <row r="1744" spans="1:16" x14ac:dyDescent="0.25">
      <c r="A1744" s="4" t="s">
        <v>3031</v>
      </c>
      <c r="B1744" s="4" t="s">
        <v>9538</v>
      </c>
      <c r="C1744" s="4" t="s">
        <v>3032</v>
      </c>
      <c r="D1744" s="4">
        <v>19.92555809021</v>
      </c>
      <c r="E1744" s="4">
        <v>22.6041450500488</v>
      </c>
      <c r="F1744" s="4">
        <v>23.921979904174801</v>
      </c>
      <c r="G1744" s="4">
        <v>24.4447212219238</v>
      </c>
      <c r="H1744" s="4">
        <v>24.119869232177699</v>
      </c>
      <c r="I1744" s="4">
        <v>24.419679641723601</v>
      </c>
      <c r="J1744" s="4">
        <v>22.150561014811203</v>
      </c>
      <c r="K1744" s="4">
        <v>24.328090031941699</v>
      </c>
      <c r="M1744" s="4">
        <v>0.85752862402410901</v>
      </c>
      <c r="N1744" s="4">
        <v>0.112303664921466</v>
      </c>
      <c r="O1744" s="5">
        <v>-2.1775290171305302</v>
      </c>
      <c r="P1744" s="4">
        <v>-1.8447841594371801</v>
      </c>
    </row>
    <row r="1745" spans="1:16" x14ac:dyDescent="0.25">
      <c r="A1745" s="4" t="s">
        <v>4451</v>
      </c>
      <c r="B1745" s="4" t="s">
        <v>7757</v>
      </c>
      <c r="C1745" s="4" t="s">
        <v>4453</v>
      </c>
      <c r="D1745" s="4">
        <v>26.6136474609375</v>
      </c>
      <c r="E1745" s="4">
        <v>26.714420318603501</v>
      </c>
      <c r="F1745" s="4">
        <v>21.516523361206101</v>
      </c>
      <c r="G1745" s="4">
        <v>25.9845161437988</v>
      </c>
      <c r="H1745" s="4">
        <v>27.392633438110401</v>
      </c>
      <c r="I1745" s="4">
        <v>28.1173191070557</v>
      </c>
      <c r="J1745" s="4">
        <v>24.948197046915698</v>
      </c>
      <c r="K1745" s="4">
        <v>27.164822896321635</v>
      </c>
      <c r="M1745" s="4">
        <v>0.53504005620367601</v>
      </c>
      <c r="N1745" s="4">
        <v>0.26964808110065203</v>
      </c>
      <c r="O1745" s="5">
        <v>-2.2166258494059199</v>
      </c>
      <c r="P1745" s="4">
        <v>-1.21343105814256</v>
      </c>
    </row>
    <row r="1746" spans="1:16" x14ac:dyDescent="0.25">
      <c r="A1746" s="4" t="s">
        <v>842</v>
      </c>
      <c r="B1746" s="4" t="s">
        <v>9249</v>
      </c>
      <c r="C1746" s="4" t="s">
        <v>843</v>
      </c>
      <c r="D1746" s="4">
        <v>28.462230682373001</v>
      </c>
      <c r="E1746" s="4">
        <v>25.7359294891357</v>
      </c>
      <c r="F1746" s="4">
        <v>28.6309509277344</v>
      </c>
      <c r="G1746" s="4">
        <v>29.419101715087901</v>
      </c>
      <c r="H1746" s="4">
        <v>30.3541870117188</v>
      </c>
      <c r="I1746" s="4">
        <v>29.738645553588899</v>
      </c>
      <c r="J1746" s="4">
        <v>27.609703699747701</v>
      </c>
      <c r="K1746" s="4">
        <v>29.837311426798532</v>
      </c>
      <c r="M1746" s="4">
        <v>1.0711818770286099</v>
      </c>
      <c r="N1746" s="4">
        <v>6.5596039603960404E-2</v>
      </c>
      <c r="O1746" s="5">
        <v>-2.2276077270507799</v>
      </c>
      <c r="P1746" s="4">
        <v>-2.27897498238142</v>
      </c>
    </row>
    <row r="1747" spans="1:16" x14ac:dyDescent="0.25">
      <c r="A1747" s="4" t="s">
        <v>3327</v>
      </c>
      <c r="B1747" s="4" t="s">
        <v>9410</v>
      </c>
      <c r="C1747" s="4" t="s">
        <v>3329</v>
      </c>
      <c r="D1747" s="4">
        <v>28.746343612670898</v>
      </c>
      <c r="E1747" s="4">
        <v>28.142271041870099</v>
      </c>
      <c r="F1747" s="4">
        <v>27.834924697876001</v>
      </c>
      <c r="G1747" s="4">
        <v>31.349288940429702</v>
      </c>
      <c r="H1747" s="4">
        <v>30.082675933837901</v>
      </c>
      <c r="I1747" s="4">
        <v>30.023567199706999</v>
      </c>
      <c r="J1747" s="4">
        <v>28.241179784139003</v>
      </c>
      <c r="K1747" s="4">
        <v>30.485177357991535</v>
      </c>
      <c r="L1747" s="4" t="s">
        <v>33</v>
      </c>
      <c r="M1747" s="4">
        <v>1.93634827787704</v>
      </c>
      <c r="N1747" s="4">
        <v>1.40900900900901E-2</v>
      </c>
      <c r="O1747" s="5">
        <v>-2.24399757385254</v>
      </c>
      <c r="P1747" s="4">
        <v>-4.4124579910000801</v>
      </c>
    </row>
    <row r="1748" spans="1:16" x14ac:dyDescent="0.25">
      <c r="A1748" s="4" t="s">
        <v>5732</v>
      </c>
      <c r="B1748" s="4" t="s">
        <v>9539</v>
      </c>
      <c r="C1748" s="4" t="s">
        <v>5734</v>
      </c>
      <c r="D1748" s="4">
        <v>21.633415222168001</v>
      </c>
      <c r="E1748" s="4">
        <v>22.353399276733398</v>
      </c>
      <c r="F1748" s="4">
        <v>20.172927856445298</v>
      </c>
      <c r="G1748" s="4">
        <v>23.6961364746094</v>
      </c>
      <c r="H1748" s="4">
        <v>23.622486114501999</v>
      </c>
      <c r="I1748" s="4">
        <v>23.657764434814499</v>
      </c>
      <c r="J1748" s="4">
        <v>21.386580785115566</v>
      </c>
      <c r="K1748" s="4">
        <v>23.658795674641965</v>
      </c>
      <c r="L1748" s="4" t="s">
        <v>33</v>
      </c>
      <c r="M1748" s="4">
        <v>1.61972488855691</v>
      </c>
      <c r="N1748" s="4">
        <v>2.2787878787878801E-2</v>
      </c>
      <c r="O1748" s="5">
        <v>-2.2722148895263699</v>
      </c>
      <c r="P1748" s="4">
        <v>-3.54045795108004</v>
      </c>
    </row>
    <row r="1749" spans="1:16" x14ac:dyDescent="0.25">
      <c r="A1749" s="4" t="s">
        <v>1149</v>
      </c>
      <c r="B1749" s="4" t="s">
        <v>9540</v>
      </c>
      <c r="C1749" s="4" t="s">
        <v>1151</v>
      </c>
      <c r="D1749" s="4">
        <v>21.930324554443398</v>
      </c>
      <c r="E1749" s="4">
        <v>20.2830619812012</v>
      </c>
      <c r="F1749" s="4">
        <v>22.338888168335</v>
      </c>
      <c r="G1749" s="4">
        <v>22.186763763427699</v>
      </c>
      <c r="H1749" s="4">
        <v>25.0434265136719</v>
      </c>
      <c r="I1749" s="4">
        <v>24.212482452392599</v>
      </c>
      <c r="J1749" s="4">
        <v>21.517424901326535</v>
      </c>
      <c r="K1749" s="4">
        <v>23.814224243164063</v>
      </c>
      <c r="M1749" s="4">
        <v>1.02131004066603</v>
      </c>
      <c r="N1749" s="4">
        <v>7.5178399228543899E-2</v>
      </c>
      <c r="O1749" s="5">
        <v>-2.2967993418375698</v>
      </c>
      <c r="P1749" s="4">
        <v>-2.17560112771227</v>
      </c>
    </row>
    <row r="1750" spans="1:16" x14ac:dyDescent="0.25">
      <c r="A1750" s="4" t="s">
        <v>1320</v>
      </c>
      <c r="B1750" s="4" t="s">
        <v>9541</v>
      </c>
      <c r="C1750" s="4" t="s">
        <v>1321</v>
      </c>
      <c r="D1750" s="4">
        <v>21.503616333007798</v>
      </c>
      <c r="E1750" s="4">
        <v>22.063238143920898</v>
      </c>
      <c r="F1750" s="4">
        <v>21.721178054809599</v>
      </c>
      <c r="G1750" s="4">
        <v>23.690107345581101</v>
      </c>
      <c r="H1750" s="4">
        <v>24.170331954956101</v>
      </c>
      <c r="I1750" s="4">
        <v>24.332107543945298</v>
      </c>
      <c r="J1750" s="4">
        <v>21.762677510579433</v>
      </c>
      <c r="K1750" s="4">
        <v>24.064182281494169</v>
      </c>
      <c r="L1750" s="4" t="s">
        <v>33</v>
      </c>
      <c r="M1750" s="4">
        <v>3.0957552211238601</v>
      </c>
      <c r="N1750" s="4">
        <v>3.97814207650273E-3</v>
      </c>
      <c r="O1750" s="5">
        <v>-2.3015047709147098</v>
      </c>
      <c r="P1750" s="4">
        <v>-9.1194266126982892</v>
      </c>
    </row>
    <row r="1751" spans="1:16" x14ac:dyDescent="0.25">
      <c r="A1751" s="4" t="s">
        <v>2828</v>
      </c>
      <c r="B1751" s="4" t="s">
        <v>9332</v>
      </c>
      <c r="C1751" s="4" t="s">
        <v>2830</v>
      </c>
      <c r="D1751" s="4">
        <v>27.3837070465088</v>
      </c>
      <c r="E1751" s="4">
        <v>27.586555480956999</v>
      </c>
      <c r="F1751" s="4">
        <v>26.890810012817401</v>
      </c>
      <c r="G1751" s="4">
        <v>29.614404678344702</v>
      </c>
      <c r="H1751" s="4">
        <v>29.693265914916999</v>
      </c>
      <c r="I1751" s="4">
        <v>29.5360012054443</v>
      </c>
      <c r="J1751" s="4">
        <v>27.287024180094402</v>
      </c>
      <c r="K1751" s="4">
        <v>29.614557266235334</v>
      </c>
      <c r="L1751" s="4" t="s">
        <v>33</v>
      </c>
      <c r="M1751" s="4">
        <v>3.4116488327316898</v>
      </c>
      <c r="N1751" s="4">
        <v>2.9197080291970801E-3</v>
      </c>
      <c r="O1751" s="5">
        <v>-2.3275330861409498</v>
      </c>
      <c r="P1751" s="4">
        <v>-11.004374681344499</v>
      </c>
    </row>
    <row r="1752" spans="1:16" x14ac:dyDescent="0.25">
      <c r="A1752" s="4" t="s">
        <v>4005</v>
      </c>
      <c r="B1752" s="4" t="s">
        <v>9162</v>
      </c>
      <c r="C1752" s="4" t="s">
        <v>4007</v>
      </c>
      <c r="D1752" s="4">
        <v>28.2016296386719</v>
      </c>
      <c r="E1752" s="4">
        <v>28.207145690918001</v>
      </c>
      <c r="F1752" s="4">
        <v>28.097776412963899</v>
      </c>
      <c r="G1752" s="4">
        <v>30.519123077392599</v>
      </c>
      <c r="H1752" s="4">
        <v>30.570358276367202</v>
      </c>
      <c r="I1752" s="4">
        <v>30.536205291748001</v>
      </c>
      <c r="J1752" s="4">
        <v>28.168850580851267</v>
      </c>
      <c r="K1752" s="4">
        <v>30.541895548502598</v>
      </c>
      <c r="L1752" s="4" t="s">
        <v>33</v>
      </c>
      <c r="M1752" s="4">
        <v>6.3761455454614504</v>
      </c>
      <c r="N1752" s="4">
        <v>0</v>
      </c>
      <c r="O1752" s="5">
        <v>-2.3730449676513699</v>
      </c>
      <c r="P1752" s="4">
        <v>-61.430278990882798</v>
      </c>
    </row>
    <row r="1753" spans="1:16" x14ac:dyDescent="0.25">
      <c r="A1753" s="4" t="s">
        <v>4658</v>
      </c>
      <c r="B1753" s="4" t="s">
        <v>9471</v>
      </c>
      <c r="C1753" s="4" t="s">
        <v>4660</v>
      </c>
      <c r="D1753" s="4">
        <v>22.472875595092798</v>
      </c>
      <c r="E1753" s="4">
        <v>21.6641941070557</v>
      </c>
      <c r="F1753" s="4">
        <v>20.092575073242202</v>
      </c>
      <c r="G1753" s="4">
        <v>24.091718673706101</v>
      </c>
      <c r="H1753" s="4">
        <v>24.1008205413818</v>
      </c>
      <c r="I1753" s="4">
        <v>23.184869766235401</v>
      </c>
      <c r="J1753" s="4">
        <v>21.4098815917969</v>
      </c>
      <c r="K1753" s="4">
        <v>23.7924696604411</v>
      </c>
      <c r="L1753" s="4" t="s">
        <v>33</v>
      </c>
      <c r="M1753" s="4">
        <v>1.45230396311371</v>
      </c>
      <c r="N1753" s="4">
        <v>2.9544457978075499E-2</v>
      </c>
      <c r="O1753" s="5">
        <v>-2.38258806864421</v>
      </c>
      <c r="P1753" s="4">
        <v>-3.12681368852247</v>
      </c>
    </row>
    <row r="1754" spans="1:16" x14ac:dyDescent="0.25">
      <c r="A1754" s="4" t="s">
        <v>1216</v>
      </c>
      <c r="B1754" s="4" t="s">
        <v>9283</v>
      </c>
      <c r="C1754" s="4" t="s">
        <v>1218</v>
      </c>
      <c r="D1754" s="4">
        <v>27.779518127441399</v>
      </c>
      <c r="E1754" s="4">
        <v>27.7227077484131</v>
      </c>
      <c r="F1754" s="4">
        <v>28.438306808471701</v>
      </c>
      <c r="G1754" s="4">
        <v>30.45631980896</v>
      </c>
      <c r="H1754" s="4">
        <v>30.463424682617202</v>
      </c>
      <c r="I1754" s="4">
        <v>30.219120025634801</v>
      </c>
      <c r="J1754" s="4">
        <v>27.980177561442066</v>
      </c>
      <c r="K1754" s="4">
        <v>30.379621505737333</v>
      </c>
      <c r="L1754" s="4" t="s">
        <v>33</v>
      </c>
      <c r="M1754" s="4">
        <v>3.2270752417929698</v>
      </c>
      <c r="N1754" s="4">
        <v>4.5786163522012601E-3</v>
      </c>
      <c r="O1754" s="5">
        <v>-2.3994439442952502</v>
      </c>
      <c r="P1754" s="4">
        <v>-9.8629916870459304</v>
      </c>
    </row>
    <row r="1755" spans="1:16" x14ac:dyDescent="0.25">
      <c r="A1755" s="4" t="s">
        <v>3009</v>
      </c>
      <c r="B1755" s="4" t="s">
        <v>9418</v>
      </c>
      <c r="C1755" s="4" t="s">
        <v>3011</v>
      </c>
      <c r="D1755" s="4">
        <v>21.287593841552699</v>
      </c>
      <c r="E1755" s="4">
        <v>22.070917129516602</v>
      </c>
      <c r="F1755" s="4">
        <v>23.223892211914102</v>
      </c>
      <c r="G1755" s="4">
        <v>26.1559238433838</v>
      </c>
      <c r="H1755" s="4">
        <v>22.5674438476563</v>
      </c>
      <c r="I1755" s="4">
        <v>25.059106826782202</v>
      </c>
      <c r="J1755" s="4">
        <v>22.194134394327801</v>
      </c>
      <c r="K1755" s="4">
        <v>24.594158172607433</v>
      </c>
      <c r="M1755" s="4">
        <v>0.93395491946565601</v>
      </c>
      <c r="N1755" s="4">
        <v>9.25892040256176E-2</v>
      </c>
      <c r="O1755" s="5">
        <v>-2.4000237782796199</v>
      </c>
      <c r="P1755" s="4">
        <v>-1.9976790411966401</v>
      </c>
    </row>
    <row r="1756" spans="1:16" x14ac:dyDescent="0.25">
      <c r="A1756" s="4" t="s">
        <v>3935</v>
      </c>
      <c r="B1756" s="4" t="s">
        <v>9384</v>
      </c>
      <c r="C1756" s="4" t="s">
        <v>3936</v>
      </c>
      <c r="D1756" s="4">
        <v>23.325250625610401</v>
      </c>
      <c r="E1756" s="4">
        <v>20.876686096191399</v>
      </c>
      <c r="F1756" s="4">
        <v>19.712831497192401</v>
      </c>
      <c r="G1756" s="4">
        <v>23.759370803833001</v>
      </c>
      <c r="H1756" s="4">
        <v>24.153488159179702</v>
      </c>
      <c r="I1756" s="4">
        <v>23.373081207275401</v>
      </c>
      <c r="J1756" s="4">
        <v>21.304922739664732</v>
      </c>
      <c r="K1756" s="4">
        <v>23.761980056762699</v>
      </c>
      <c r="M1756" s="4">
        <v>1.06112660100362</v>
      </c>
      <c r="N1756" s="4">
        <v>6.8369351669941097E-2</v>
      </c>
      <c r="O1756" s="5">
        <v>-2.4570573170979801</v>
      </c>
      <c r="P1756" s="4">
        <v>-2.2580180262259399</v>
      </c>
    </row>
    <row r="1757" spans="1:16" x14ac:dyDescent="0.25">
      <c r="A1757" s="4" t="s">
        <v>2313</v>
      </c>
      <c r="B1757" s="4" t="s">
        <v>8767</v>
      </c>
      <c r="C1757" s="4" t="s">
        <v>2314</v>
      </c>
      <c r="D1757" s="4">
        <v>27.2760105133057</v>
      </c>
      <c r="E1757" s="4">
        <v>26.658298492431602</v>
      </c>
      <c r="F1757" s="4">
        <v>28.1933479309082</v>
      </c>
      <c r="G1757" s="4">
        <v>29.5759391784668</v>
      </c>
      <c r="H1757" s="4">
        <v>30.1573696136475</v>
      </c>
      <c r="I1757" s="4">
        <v>30.0332126617432</v>
      </c>
      <c r="J1757" s="4">
        <v>27.375885645548504</v>
      </c>
      <c r="K1757" s="4">
        <v>29.922173817952501</v>
      </c>
      <c r="L1757" s="4" t="s">
        <v>33</v>
      </c>
      <c r="M1757" s="4">
        <v>2.2179539718186199</v>
      </c>
      <c r="N1757" s="4">
        <v>9.1333333333333301E-3</v>
      </c>
      <c r="O1757" s="5">
        <v>-2.5462881724039699</v>
      </c>
      <c r="P1757" s="4">
        <v>-5.3080778025423401</v>
      </c>
    </row>
    <row r="1758" spans="1:16" x14ac:dyDescent="0.25">
      <c r="A1758" s="4" t="s">
        <v>3786</v>
      </c>
      <c r="B1758" s="4" t="s">
        <v>9542</v>
      </c>
      <c r="C1758" s="4" t="s">
        <v>3788</v>
      </c>
      <c r="D1758" s="4">
        <v>20.854551315307599</v>
      </c>
      <c r="E1758" s="4">
        <v>19.965978622436499</v>
      </c>
      <c r="F1758" s="4">
        <v>21.182905197143601</v>
      </c>
      <c r="G1758" s="4">
        <v>25.1088352203369</v>
      </c>
      <c r="H1758" s="4">
        <v>20.794303894043001</v>
      </c>
      <c r="I1758" s="4">
        <v>23.788745880126999</v>
      </c>
      <c r="J1758" s="4">
        <v>20.667811711629231</v>
      </c>
      <c r="K1758" s="4">
        <v>23.230628331502299</v>
      </c>
      <c r="M1758" s="4">
        <v>0.90081629716229705</v>
      </c>
      <c r="N1758" s="4">
        <v>0.10024285714285699</v>
      </c>
      <c r="O1758" s="5">
        <v>-2.56281661987305</v>
      </c>
      <c r="P1758" s="4">
        <v>-1.9311013225718301</v>
      </c>
    </row>
    <row r="1759" spans="1:16" x14ac:dyDescent="0.25">
      <c r="A1759" s="4" t="s">
        <v>1273</v>
      </c>
      <c r="B1759" s="4" t="s">
        <v>9543</v>
      </c>
      <c r="C1759" s="4" t="s">
        <v>1274</v>
      </c>
      <c r="D1759" s="4">
        <v>23.055183410644499</v>
      </c>
      <c r="E1759" s="4">
        <v>20.873979568481399</v>
      </c>
      <c r="F1759" s="4">
        <v>21.666288375854499</v>
      </c>
      <c r="G1759" s="4">
        <v>23.6925754547119</v>
      </c>
      <c r="H1759" s="4">
        <v>23.6559963226318</v>
      </c>
      <c r="I1759" s="4">
        <v>25.976490020751999</v>
      </c>
      <c r="J1759" s="4">
        <v>21.865150451660131</v>
      </c>
      <c r="K1759" s="4">
        <v>24.441687266031902</v>
      </c>
      <c r="L1759" s="4" t="s">
        <v>33</v>
      </c>
      <c r="M1759" s="4">
        <v>1.2134991887181199</v>
      </c>
      <c r="N1759" s="4">
        <v>4.75987328405491E-2</v>
      </c>
      <c r="O1759" s="5">
        <v>-2.57653681437175</v>
      </c>
      <c r="P1759" s="4">
        <v>-2.5825174144465199</v>
      </c>
    </row>
    <row r="1760" spans="1:16" x14ac:dyDescent="0.25">
      <c r="A1760" s="4" t="s">
        <v>7228</v>
      </c>
      <c r="B1760" s="4" t="s">
        <v>9420</v>
      </c>
      <c r="C1760" s="4" t="s">
        <v>7229</v>
      </c>
      <c r="D1760" s="4">
        <v>22.406476974487301</v>
      </c>
      <c r="E1760" s="4">
        <v>24.026771545410199</v>
      </c>
      <c r="F1760" s="4">
        <v>27.2338542938232</v>
      </c>
      <c r="G1760" s="4">
        <v>26.878648757934599</v>
      </c>
      <c r="H1760" s="4">
        <v>27.292821884155298</v>
      </c>
      <c r="I1760" s="4">
        <v>27.232202529907202</v>
      </c>
      <c r="J1760" s="4">
        <v>24.555700937906902</v>
      </c>
      <c r="K1760" s="4">
        <v>27.134557723999034</v>
      </c>
      <c r="M1760" s="4">
        <v>0.84031021258665595</v>
      </c>
      <c r="N1760" s="4">
        <v>0.117521030042918</v>
      </c>
      <c r="O1760" s="5">
        <v>-2.5788567860921199</v>
      </c>
      <c r="P1760" s="4">
        <v>-1.8106340238015299</v>
      </c>
    </row>
    <row r="1761" spans="1:16" x14ac:dyDescent="0.25">
      <c r="A1761" s="4" t="s">
        <v>5171</v>
      </c>
      <c r="B1761" s="4" t="s">
        <v>7743</v>
      </c>
      <c r="C1761" s="4" t="s">
        <v>5172</v>
      </c>
      <c r="D1761" s="4">
        <v>25.834129333496101</v>
      </c>
      <c r="E1761" s="4">
        <v>24.0711364746094</v>
      </c>
      <c r="F1761" s="4">
        <v>20.119161605835</v>
      </c>
      <c r="G1761" s="4">
        <v>26.056272506713899</v>
      </c>
      <c r="H1761" s="4">
        <v>25.9225254058838</v>
      </c>
      <c r="I1761" s="4">
        <v>25.824922561645501</v>
      </c>
      <c r="J1761" s="4">
        <v>23.341475804646834</v>
      </c>
      <c r="K1761" s="4">
        <v>25.934573491414397</v>
      </c>
      <c r="M1761" s="4">
        <v>0.699125193763381</v>
      </c>
      <c r="N1761" s="4">
        <v>0.17191739475774401</v>
      </c>
      <c r="O1761" s="5">
        <v>-2.5930976867675799</v>
      </c>
      <c r="P1761" s="4">
        <v>-1.53350891102855</v>
      </c>
    </row>
    <row r="1762" spans="1:16" x14ac:dyDescent="0.25">
      <c r="A1762" s="4" t="s">
        <v>1801</v>
      </c>
      <c r="B1762" s="4" t="s">
        <v>9265</v>
      </c>
      <c r="C1762" s="4" t="s">
        <v>1802</v>
      </c>
      <c r="D1762" s="4">
        <v>25.154325485229499</v>
      </c>
      <c r="E1762" s="4">
        <v>24.946756362915</v>
      </c>
      <c r="F1762" s="4">
        <v>21.588729858398398</v>
      </c>
      <c r="G1762" s="4">
        <v>26.782472610473601</v>
      </c>
      <c r="H1762" s="4">
        <v>26.6913051605225</v>
      </c>
      <c r="I1762" s="4">
        <v>26.020820617675799</v>
      </c>
      <c r="J1762" s="4">
        <v>23.896603902180967</v>
      </c>
      <c r="K1762" s="4">
        <v>26.498199462890636</v>
      </c>
      <c r="M1762" s="4">
        <v>1.0352740491960899</v>
      </c>
      <c r="N1762" s="4">
        <v>7.2778210116731495E-2</v>
      </c>
      <c r="O1762" s="5">
        <v>-2.6015955607096402</v>
      </c>
      <c r="P1762" s="4">
        <v>-2.2044045517912698</v>
      </c>
    </row>
    <row r="1763" spans="1:16" x14ac:dyDescent="0.25">
      <c r="A1763" s="4" t="s">
        <v>4953</v>
      </c>
      <c r="B1763" s="4" t="s">
        <v>7876</v>
      </c>
      <c r="C1763" s="4" t="s">
        <v>4954</v>
      </c>
      <c r="D1763" s="4">
        <v>22.928459167480501</v>
      </c>
      <c r="E1763" s="4">
        <v>20.3086128234863</v>
      </c>
      <c r="F1763" s="4">
        <v>21.319156646728501</v>
      </c>
      <c r="G1763" s="4">
        <v>25.273553848266602</v>
      </c>
      <c r="H1763" s="4">
        <v>25.045803070068398</v>
      </c>
      <c r="I1763" s="4">
        <v>22.101076126098601</v>
      </c>
      <c r="J1763" s="4">
        <v>21.518742879231766</v>
      </c>
      <c r="K1763" s="4">
        <v>24.140144348144535</v>
      </c>
      <c r="M1763" s="4">
        <v>0.96276760876659495</v>
      </c>
      <c r="N1763" s="4">
        <v>8.6088888888888895E-2</v>
      </c>
      <c r="O1763" s="5">
        <v>-2.6214014689127598</v>
      </c>
      <c r="P1763" s="4">
        <v>-2.05595546900744</v>
      </c>
    </row>
    <row r="1764" spans="1:16" x14ac:dyDescent="0.25">
      <c r="A1764" s="4" t="s">
        <v>3128</v>
      </c>
      <c r="B1764" s="4" t="s">
        <v>9348</v>
      </c>
      <c r="C1764" s="4" t="s">
        <v>3129</v>
      </c>
      <c r="D1764" s="4">
        <v>24.2407112121582</v>
      </c>
      <c r="E1764" s="4">
        <v>25.127588272094702</v>
      </c>
      <c r="F1764" s="4">
        <v>22.0451755523682</v>
      </c>
      <c r="G1764" s="4">
        <v>25.761999130248999</v>
      </c>
      <c r="H1764" s="4">
        <v>26.877874374389599</v>
      </c>
      <c r="I1764" s="4">
        <v>26.701818466186499</v>
      </c>
      <c r="J1764" s="4">
        <v>23.804491678873699</v>
      </c>
      <c r="K1764" s="4">
        <v>26.447230656941699</v>
      </c>
      <c r="L1764" s="4" t="s">
        <v>33</v>
      </c>
      <c r="M1764" s="4">
        <v>1.26603846057511</v>
      </c>
      <c r="N1764" s="4">
        <v>4.3022702702702698E-2</v>
      </c>
      <c r="O1764" s="5">
        <v>-2.6427389780680302</v>
      </c>
      <c r="P1764" s="4">
        <v>-2.69820014452405</v>
      </c>
    </row>
    <row r="1765" spans="1:16" x14ac:dyDescent="0.25">
      <c r="A1765" s="4" t="s">
        <v>6350</v>
      </c>
      <c r="B1765" s="4" t="s">
        <v>9416</v>
      </c>
      <c r="C1765" s="4" t="s">
        <v>6351</v>
      </c>
      <c r="D1765" s="4">
        <v>25.6829128265381</v>
      </c>
      <c r="E1765" s="4">
        <v>26.444501876831101</v>
      </c>
      <c r="F1765" s="4">
        <v>24.335884094238299</v>
      </c>
      <c r="G1765" s="4">
        <v>28.1762504577637</v>
      </c>
      <c r="H1765" s="4">
        <v>27.952466964721701</v>
      </c>
      <c r="I1765" s="4">
        <v>28.448848724365199</v>
      </c>
      <c r="J1765" s="4">
        <v>25.487766265869165</v>
      </c>
      <c r="K1765" s="4">
        <v>28.192522048950199</v>
      </c>
      <c r="L1765" s="4" t="s">
        <v>33</v>
      </c>
      <c r="M1765" s="4">
        <v>1.8888188067376099</v>
      </c>
      <c r="N1765" s="4">
        <v>1.55121951219512E-2</v>
      </c>
      <c r="O1765" s="5">
        <v>-2.7047557830810498</v>
      </c>
      <c r="P1765" s="4">
        <v>-4.2731662693314902</v>
      </c>
    </row>
    <row r="1766" spans="1:16" x14ac:dyDescent="0.25">
      <c r="A1766" s="4" t="s">
        <v>49</v>
      </c>
      <c r="B1766" s="4" t="s">
        <v>9424</v>
      </c>
      <c r="C1766" s="4" t="s">
        <v>51</v>
      </c>
      <c r="D1766" s="4">
        <v>23.7970085144043</v>
      </c>
      <c r="E1766" s="4">
        <v>23.966632843017599</v>
      </c>
      <c r="F1766" s="4">
        <v>24.1173706054688</v>
      </c>
      <c r="G1766" s="4">
        <v>26.757686614990199</v>
      </c>
      <c r="H1766" s="4">
        <v>26.319820404052699</v>
      </c>
      <c r="I1766" s="4">
        <v>26.987010955810501</v>
      </c>
      <c r="J1766" s="4">
        <v>23.960337320963571</v>
      </c>
      <c r="K1766" s="4">
        <v>26.688172658284468</v>
      </c>
      <c r="L1766" s="4" t="s">
        <v>33</v>
      </c>
      <c r="M1766" s="4">
        <v>3.6414265382369102</v>
      </c>
      <c r="N1766" s="4">
        <v>2.8256880733944999E-3</v>
      </c>
      <c r="O1766" s="5">
        <v>-2.7278353373209598</v>
      </c>
      <c r="P1766" s="4">
        <v>-12.6005574259013</v>
      </c>
    </row>
    <row r="1767" spans="1:16" x14ac:dyDescent="0.25">
      <c r="A1767" s="4" t="s">
        <v>6408</v>
      </c>
      <c r="B1767" s="4" t="s">
        <v>9366</v>
      </c>
      <c r="C1767" s="4" t="s">
        <v>6409</v>
      </c>
      <c r="D1767" s="4">
        <v>21.489597320556602</v>
      </c>
      <c r="E1767" s="4">
        <v>24.607908248901399</v>
      </c>
      <c r="F1767" s="4">
        <v>24.9526977539063</v>
      </c>
      <c r="G1767" s="4">
        <v>26.611974716186499</v>
      </c>
      <c r="H1767" s="4">
        <v>26.307817459106399</v>
      </c>
      <c r="I1767" s="4">
        <v>26.394086837768601</v>
      </c>
      <c r="J1767" s="4">
        <v>23.6834011077881</v>
      </c>
      <c r="K1767" s="4">
        <v>26.437959671020497</v>
      </c>
      <c r="M1767" s="4">
        <v>1.17197766561198</v>
      </c>
      <c r="N1767" s="4">
        <v>5.2920536635706901E-2</v>
      </c>
      <c r="O1767" s="5">
        <v>-2.7545585632324201</v>
      </c>
      <c r="P1767" s="4">
        <v>-2.4925417720269798</v>
      </c>
    </row>
    <row r="1768" spans="1:16" x14ac:dyDescent="0.25">
      <c r="A1768" s="4" t="s">
        <v>593</v>
      </c>
      <c r="B1768" s="4" t="s">
        <v>9448</v>
      </c>
      <c r="C1768" s="4" t="s">
        <v>595</v>
      </c>
      <c r="D1768" s="4">
        <v>21.725299835205099</v>
      </c>
      <c r="E1768" s="4">
        <v>21.529890060424801</v>
      </c>
      <c r="F1768" s="4">
        <v>21.310453414916999</v>
      </c>
      <c r="G1768" s="4">
        <v>24.35036277771</v>
      </c>
      <c r="H1768" s="4">
        <v>24.374864578247099</v>
      </c>
      <c r="I1768" s="4">
        <v>24.238574981689499</v>
      </c>
      <c r="J1768" s="4">
        <v>21.521881103515636</v>
      </c>
      <c r="K1768" s="4">
        <v>24.321267445882199</v>
      </c>
      <c r="L1768" s="4" t="s">
        <v>33</v>
      </c>
      <c r="M1768" s="4">
        <v>4.6014609198821201</v>
      </c>
      <c r="N1768" s="4">
        <v>4.27586206896552E-3</v>
      </c>
      <c r="O1768" s="5">
        <v>-2.7993863423665402</v>
      </c>
      <c r="P1768" s="4">
        <v>-22.0505907650845</v>
      </c>
    </row>
    <row r="1769" spans="1:16" x14ac:dyDescent="0.25">
      <c r="A1769" s="4" t="s">
        <v>2715</v>
      </c>
      <c r="B1769" s="4" t="s">
        <v>9544</v>
      </c>
      <c r="C1769" s="4" t="s">
        <v>2717</v>
      </c>
      <c r="D1769" s="4">
        <v>21.611953735351602</v>
      </c>
      <c r="E1769" s="4">
        <v>21.456794738769499</v>
      </c>
      <c r="F1769" s="4">
        <v>21.335008621215799</v>
      </c>
      <c r="G1769" s="4">
        <v>24.455379486083999</v>
      </c>
      <c r="H1769" s="4">
        <v>24.114892959594702</v>
      </c>
      <c r="I1769" s="4">
        <v>24.261285781860401</v>
      </c>
      <c r="J1769" s="4">
        <v>21.467919031778965</v>
      </c>
      <c r="K1769" s="4">
        <v>24.277186075846362</v>
      </c>
      <c r="L1769" s="4" t="s">
        <v>33</v>
      </c>
      <c r="M1769" s="4">
        <v>4.6059584054189502</v>
      </c>
      <c r="N1769" s="4">
        <v>4.4285714285714302E-3</v>
      </c>
      <c r="O1769" s="5">
        <v>-2.8092670440673801</v>
      </c>
      <c r="P1769" s="4">
        <v>-22.108143806561401</v>
      </c>
    </row>
    <row r="1770" spans="1:16" x14ac:dyDescent="0.25">
      <c r="A1770" s="4" t="s">
        <v>7137</v>
      </c>
      <c r="B1770" s="4" t="s">
        <v>9545</v>
      </c>
      <c r="C1770" s="4" t="s">
        <v>7138</v>
      </c>
      <c r="D1770" s="4">
        <v>22.345190048217798</v>
      </c>
      <c r="E1770" s="4">
        <v>21.414567947387699</v>
      </c>
      <c r="F1770" s="4">
        <v>20.869075775146499</v>
      </c>
      <c r="G1770" s="4">
        <v>24.439638137817401</v>
      </c>
      <c r="H1770" s="4">
        <v>24.083656311035199</v>
      </c>
      <c r="I1770" s="4">
        <v>24.7255973815918</v>
      </c>
      <c r="J1770" s="4">
        <v>21.542944590250666</v>
      </c>
      <c r="K1770" s="4">
        <v>24.416297276814799</v>
      </c>
      <c r="L1770" s="4" t="s">
        <v>33</v>
      </c>
      <c r="M1770" s="4">
        <v>2.4433956204373501</v>
      </c>
      <c r="N1770" s="4">
        <v>6.8786127167630102E-3</v>
      </c>
      <c r="O1770" s="5">
        <v>-2.8733526865641301</v>
      </c>
      <c r="P1770" s="4">
        <v>-6.1235992561419899</v>
      </c>
    </row>
    <row r="1771" spans="1:16" x14ac:dyDescent="0.25">
      <c r="A1771" s="4" t="s">
        <v>3049</v>
      </c>
      <c r="B1771" s="4" t="s">
        <v>9399</v>
      </c>
      <c r="C1771" s="4" t="s">
        <v>3050</v>
      </c>
      <c r="D1771" s="4">
        <v>24.093879699706999</v>
      </c>
      <c r="E1771" s="4">
        <v>24.360843658447301</v>
      </c>
      <c r="F1771" s="4">
        <v>25.510602951049801</v>
      </c>
      <c r="G1771" s="4">
        <v>27.232917785644499</v>
      </c>
      <c r="H1771" s="4">
        <v>27.905666351318398</v>
      </c>
      <c r="I1771" s="4">
        <v>27.461145401001001</v>
      </c>
      <c r="J1771" s="4">
        <v>24.655108769734699</v>
      </c>
      <c r="K1771" s="4">
        <v>27.5332431793213</v>
      </c>
      <c r="L1771" s="4" t="s">
        <v>33</v>
      </c>
      <c r="M1771" s="4">
        <v>2.4184617601877298</v>
      </c>
      <c r="N1771" s="4">
        <v>7.0535211267605596E-3</v>
      </c>
      <c r="O1771" s="5">
        <v>-2.8781344095865902</v>
      </c>
      <c r="P1771" s="4">
        <v>-6.0286188330580002</v>
      </c>
    </row>
    <row r="1772" spans="1:16" x14ac:dyDescent="0.25">
      <c r="A1772" s="4" t="s">
        <v>7207</v>
      </c>
      <c r="B1772" s="4" t="s">
        <v>9281</v>
      </c>
      <c r="C1772" s="4" t="s">
        <v>7208</v>
      </c>
      <c r="D1772" s="4">
        <v>20.488307952880898</v>
      </c>
      <c r="E1772" s="4">
        <v>21.148199081420898</v>
      </c>
      <c r="F1772" s="4">
        <v>23.111106872558601</v>
      </c>
      <c r="G1772" s="4">
        <v>24.5033779144287</v>
      </c>
      <c r="H1772" s="4">
        <v>24.494686126708999</v>
      </c>
      <c r="I1772" s="4">
        <v>24.4389533996582</v>
      </c>
      <c r="J1772" s="4">
        <v>21.582537968953471</v>
      </c>
      <c r="K1772" s="4">
        <v>24.479005813598633</v>
      </c>
      <c r="L1772" s="4" t="s">
        <v>33</v>
      </c>
      <c r="M1772" s="4">
        <v>1.67208352588409</v>
      </c>
      <c r="N1772" s="4">
        <v>2.1190271816881299E-2</v>
      </c>
      <c r="O1772" s="5">
        <v>-2.8964678446451799</v>
      </c>
      <c r="P1772" s="4">
        <v>-3.6760696441524301</v>
      </c>
    </row>
    <row r="1773" spans="1:16" x14ac:dyDescent="0.25">
      <c r="A1773" s="4" t="s">
        <v>4795</v>
      </c>
      <c r="B1773" s="4" t="s">
        <v>9446</v>
      </c>
      <c r="C1773" s="4" t="s">
        <v>4797</v>
      </c>
      <c r="D1773" s="4">
        <v>25.1578769683838</v>
      </c>
      <c r="E1773" s="4">
        <v>23.381076812744102</v>
      </c>
      <c r="F1773" s="4">
        <v>22.695682525634801</v>
      </c>
      <c r="G1773" s="4">
        <v>26.612001419067401</v>
      </c>
      <c r="H1773" s="4">
        <v>26.580865859985401</v>
      </c>
      <c r="I1773" s="4">
        <v>26.767454147338899</v>
      </c>
      <c r="J1773" s="4">
        <v>23.744878768920898</v>
      </c>
      <c r="K1773" s="4">
        <v>26.653440475463899</v>
      </c>
      <c r="L1773" s="4" t="s">
        <v>33</v>
      </c>
      <c r="M1773" s="4">
        <v>1.7750020903353501</v>
      </c>
      <c r="N1773" s="4">
        <v>1.7026941362916E-2</v>
      </c>
      <c r="O1773" s="5">
        <v>-2.9085617065429701</v>
      </c>
      <c r="P1773" s="4">
        <v>-3.95213230993655</v>
      </c>
    </row>
    <row r="1774" spans="1:16" x14ac:dyDescent="0.25">
      <c r="A1774" s="4" t="s">
        <v>6135</v>
      </c>
      <c r="B1774" s="4" t="s">
        <v>9436</v>
      </c>
      <c r="C1774" s="4" t="s">
        <v>6137</v>
      </c>
      <c r="D1774" s="4">
        <v>21.336479187011701</v>
      </c>
      <c r="E1774" s="4">
        <v>22.092128753662099</v>
      </c>
      <c r="F1774" s="4">
        <v>20.432609558105501</v>
      </c>
      <c r="G1774" s="4">
        <v>25.475234985351602</v>
      </c>
      <c r="H1774" s="4">
        <v>22.473640441894499</v>
      </c>
      <c r="I1774" s="4">
        <v>24.707105636596701</v>
      </c>
      <c r="J1774" s="4">
        <v>21.287072499593098</v>
      </c>
      <c r="K1774" s="4">
        <v>24.218660354614268</v>
      </c>
      <c r="L1774" s="4" t="s">
        <v>33</v>
      </c>
      <c r="M1774" s="4">
        <v>1.34399222984275</v>
      </c>
      <c r="N1774" s="4">
        <v>3.74677236693092E-2</v>
      </c>
      <c r="O1774" s="5">
        <v>-2.93158785502116</v>
      </c>
      <c r="P1774" s="4">
        <v>-2.8738947536920398</v>
      </c>
    </row>
    <row r="1775" spans="1:16" x14ac:dyDescent="0.25">
      <c r="A1775" s="4" t="s">
        <v>650</v>
      </c>
      <c r="B1775" s="4" t="s">
        <v>9546</v>
      </c>
      <c r="C1775" s="4" t="s">
        <v>652</v>
      </c>
      <c r="D1775" s="4">
        <v>21.815717697143601</v>
      </c>
      <c r="E1775" s="4">
        <v>21.287868499755898</v>
      </c>
      <c r="F1775" s="4">
        <v>22.254030227661101</v>
      </c>
      <c r="G1775" s="4">
        <v>22.202407836914102</v>
      </c>
      <c r="H1775" s="4">
        <v>25.908042907714801</v>
      </c>
      <c r="I1775" s="4">
        <v>26.065940856933601</v>
      </c>
      <c r="J1775" s="4">
        <v>21.785872141520201</v>
      </c>
      <c r="K1775" s="4">
        <v>24.7254638671875</v>
      </c>
      <c r="M1775" s="4">
        <v>1.0686414660701</v>
      </c>
      <c r="N1775" s="4">
        <v>6.6525691699604705E-2</v>
      </c>
      <c r="O1775" s="5">
        <v>-2.9395917256673201</v>
      </c>
      <c r="P1775" s="4">
        <v>-2.2736747005767102</v>
      </c>
    </row>
    <row r="1776" spans="1:16" x14ac:dyDescent="0.25">
      <c r="A1776" s="4" t="s">
        <v>748</v>
      </c>
      <c r="B1776" s="4" t="s">
        <v>9476</v>
      </c>
      <c r="C1776" s="4" t="s">
        <v>750</v>
      </c>
      <c r="D1776" s="4">
        <v>23.154861450195298</v>
      </c>
      <c r="E1776" s="4">
        <v>20.7104606628418</v>
      </c>
      <c r="F1776" s="4">
        <v>20.793140411376999</v>
      </c>
      <c r="G1776" s="4">
        <v>21.879064559936499</v>
      </c>
      <c r="H1776" s="4">
        <v>25.831535339355501</v>
      </c>
      <c r="I1776" s="4">
        <v>25.962793350219702</v>
      </c>
      <c r="J1776" s="4">
        <v>21.552820841471362</v>
      </c>
      <c r="K1776" s="4">
        <v>24.557797749837235</v>
      </c>
      <c r="M1776" s="4">
        <v>0.89762277467277396</v>
      </c>
      <c r="N1776" s="4">
        <v>0.101688334817453</v>
      </c>
      <c r="O1776" s="5">
        <v>-3.0049769083658799</v>
      </c>
      <c r="P1776" s="4">
        <v>-1.9247091201044899</v>
      </c>
    </row>
    <row r="1777" spans="1:16" x14ac:dyDescent="0.25">
      <c r="A1777" s="4" t="s">
        <v>2590</v>
      </c>
      <c r="B1777" s="4" t="s">
        <v>9406</v>
      </c>
      <c r="C1777" s="4" t="s">
        <v>2592</v>
      </c>
      <c r="D1777" s="4">
        <v>21.977394104003899</v>
      </c>
      <c r="E1777" s="4">
        <v>21.493904113769499</v>
      </c>
      <c r="F1777" s="4">
        <v>21.744033813476602</v>
      </c>
      <c r="G1777" s="4">
        <v>24.890232086181602</v>
      </c>
      <c r="H1777" s="4">
        <v>23.864015579223601</v>
      </c>
      <c r="I1777" s="4">
        <v>25.502210617065401</v>
      </c>
      <c r="J1777" s="4">
        <v>21.738444010416668</v>
      </c>
      <c r="K1777" s="4">
        <v>24.752152760823535</v>
      </c>
      <c r="L1777" s="4" t="s">
        <v>33</v>
      </c>
      <c r="M1777" s="4">
        <v>2.4248822115214699</v>
      </c>
      <c r="N1777" s="4">
        <v>7.0934844192634596E-3</v>
      </c>
      <c r="O1777" s="5">
        <v>-3.0137087504069</v>
      </c>
      <c r="P1777" s="4">
        <v>-6.0529573687633604</v>
      </c>
    </row>
    <row r="1778" spans="1:16" x14ac:dyDescent="0.25">
      <c r="A1778" s="4" t="s">
        <v>3121</v>
      </c>
      <c r="B1778" s="4" t="s">
        <v>9547</v>
      </c>
      <c r="C1778" s="4" t="s">
        <v>3122</v>
      </c>
      <c r="D1778" s="4">
        <v>20.7312202453613</v>
      </c>
      <c r="E1778" s="4">
        <v>20.0535888671875</v>
      </c>
      <c r="F1778" s="4">
        <v>20.5647087097168</v>
      </c>
      <c r="G1778" s="4">
        <v>24.250358581543001</v>
      </c>
      <c r="H1778" s="4">
        <v>23.746280670166001</v>
      </c>
      <c r="I1778" s="4">
        <v>22.474735260009801</v>
      </c>
      <c r="J1778" s="4">
        <v>20.449839274088532</v>
      </c>
      <c r="K1778" s="4">
        <v>23.490458170572936</v>
      </c>
      <c r="L1778" s="4" t="s">
        <v>33</v>
      </c>
      <c r="M1778" s="4">
        <v>2.2358951465195598</v>
      </c>
      <c r="N1778" s="4">
        <v>8.7688564476885705E-3</v>
      </c>
      <c r="O1778" s="5">
        <v>-3.0406188964843799</v>
      </c>
      <c r="P1778" s="4">
        <v>-5.3695551198119604</v>
      </c>
    </row>
    <row r="1779" spans="1:16" x14ac:dyDescent="0.25">
      <c r="A1779" s="4" t="s">
        <v>6545</v>
      </c>
      <c r="B1779" s="4" t="s">
        <v>9289</v>
      </c>
      <c r="C1779" s="4" t="s">
        <v>6547</v>
      </c>
      <c r="D1779" s="4">
        <v>21.765150070190401</v>
      </c>
      <c r="E1779" s="4">
        <v>20.323329925537099</v>
      </c>
      <c r="F1779" s="4">
        <v>23.196954727172901</v>
      </c>
      <c r="G1779" s="4">
        <v>25.0015964508057</v>
      </c>
      <c r="H1779" s="4">
        <v>24.696149826049801</v>
      </c>
      <c r="I1779" s="4">
        <v>24.7624702453613</v>
      </c>
      <c r="J1779" s="4">
        <v>21.761811574300129</v>
      </c>
      <c r="K1779" s="4">
        <v>24.820072174072266</v>
      </c>
      <c r="L1779" s="4" t="s">
        <v>33</v>
      </c>
      <c r="M1779" s="4">
        <v>1.6674094081244799</v>
      </c>
      <c r="N1779" s="4">
        <v>2.12914285714286E-2</v>
      </c>
      <c r="O1779" s="5">
        <v>-3.0582605997721402</v>
      </c>
      <c r="P1779" s="4">
        <v>-3.6638348006768999</v>
      </c>
    </row>
    <row r="1780" spans="1:16" x14ac:dyDescent="0.25">
      <c r="A1780" s="4" t="s">
        <v>7598</v>
      </c>
      <c r="B1780" s="4" t="s">
        <v>9443</v>
      </c>
      <c r="C1780" s="4" t="s">
        <v>7599</v>
      </c>
      <c r="D1780" s="4">
        <v>30.0912055969238</v>
      </c>
      <c r="E1780" s="4">
        <v>30.188720703125</v>
      </c>
      <c r="F1780" s="4">
        <v>30.1260166168213</v>
      </c>
      <c r="G1780" s="4">
        <v>33.290443420410199</v>
      </c>
      <c r="H1780" s="4">
        <v>33.286312103271499</v>
      </c>
      <c r="I1780" s="4">
        <v>33.173862457275398</v>
      </c>
      <c r="J1780" s="4">
        <v>30.135314305623368</v>
      </c>
      <c r="K1780" s="4">
        <v>33.250205993652365</v>
      </c>
      <c r="L1780" s="4" t="s">
        <v>33</v>
      </c>
      <c r="M1780" s="4">
        <v>6.4832711290823797</v>
      </c>
      <c r="N1780" s="4">
        <v>0</v>
      </c>
      <c r="O1780" s="5">
        <v>-3.1148916880289699</v>
      </c>
      <c r="P1780" s="4">
        <v>-65.341053952505106</v>
      </c>
    </row>
    <row r="1781" spans="1:16" x14ac:dyDescent="0.25">
      <c r="A1781" s="4" t="s">
        <v>1049</v>
      </c>
      <c r="B1781" s="4" t="s">
        <v>9430</v>
      </c>
      <c r="C1781" s="4" t="s">
        <v>1051</v>
      </c>
      <c r="D1781" s="4">
        <v>27.656457901001001</v>
      </c>
      <c r="E1781" s="4">
        <v>27.147415161132798</v>
      </c>
      <c r="F1781" s="4">
        <v>26.9219455718994</v>
      </c>
      <c r="G1781" s="4">
        <v>30.509231567382798</v>
      </c>
      <c r="H1781" s="4">
        <v>30.501161575317401</v>
      </c>
      <c r="I1781" s="4">
        <v>30.114070892333999</v>
      </c>
      <c r="J1781" s="4">
        <v>27.241939544677734</v>
      </c>
      <c r="K1781" s="4">
        <v>30.374821345011398</v>
      </c>
      <c r="L1781" s="4" t="s">
        <v>33</v>
      </c>
      <c r="M1781" s="4">
        <v>3.60931421772887</v>
      </c>
      <c r="N1781" s="4">
        <v>2.70175438596491E-3</v>
      </c>
      <c r="O1781" s="5">
        <v>-3.13288180033366</v>
      </c>
      <c r="P1781" s="4">
        <v>-12.364895772222599</v>
      </c>
    </row>
    <row r="1782" spans="1:16" x14ac:dyDescent="0.25">
      <c r="A1782" s="4" t="s">
        <v>7190</v>
      </c>
      <c r="B1782" s="4" t="s">
        <v>9548</v>
      </c>
      <c r="C1782" s="4" t="s">
        <v>7191</v>
      </c>
      <c r="D1782" s="4">
        <v>20.708204269409201</v>
      </c>
      <c r="E1782" s="4">
        <v>21.2328777313232</v>
      </c>
      <c r="F1782" s="4">
        <v>20.897785186767599</v>
      </c>
      <c r="G1782" s="4">
        <v>26.554906845092798</v>
      </c>
      <c r="H1782" s="4">
        <v>21.4465026855469</v>
      </c>
      <c r="I1782" s="4">
        <v>24.456476211547901</v>
      </c>
      <c r="J1782" s="4">
        <v>20.9462890625</v>
      </c>
      <c r="K1782" s="4">
        <v>24.1526285807292</v>
      </c>
      <c r="M1782" s="4">
        <v>1.00951050137319</v>
      </c>
      <c r="N1782" s="4">
        <v>7.7340996168582393E-2</v>
      </c>
      <c r="O1782" s="5">
        <v>-3.2063395182291701</v>
      </c>
      <c r="P1782" s="4">
        <v>-2.1513444257846901</v>
      </c>
    </row>
    <row r="1783" spans="1:16" x14ac:dyDescent="0.25">
      <c r="A1783" s="4" t="s">
        <v>6168</v>
      </c>
      <c r="B1783" s="4" t="s">
        <v>9414</v>
      </c>
      <c r="C1783" s="4" t="s">
        <v>6170</v>
      </c>
      <c r="D1783" s="4">
        <v>20.979618072509801</v>
      </c>
      <c r="E1783" s="4">
        <v>21.5169372558594</v>
      </c>
      <c r="F1783" s="4">
        <v>21.366447448730501</v>
      </c>
      <c r="G1783" s="4">
        <v>24.647142410278299</v>
      </c>
      <c r="H1783" s="4">
        <v>24.472368240356399</v>
      </c>
      <c r="I1783" s="4">
        <v>24.517860412597699</v>
      </c>
      <c r="J1783" s="4">
        <v>21.287667592366564</v>
      </c>
      <c r="K1783" s="4">
        <v>24.545790354410798</v>
      </c>
      <c r="L1783" s="4" t="s">
        <v>33</v>
      </c>
      <c r="M1783" s="4">
        <v>4.3762625256024998</v>
      </c>
      <c r="N1783" s="4">
        <v>3.2631578947368402E-3</v>
      </c>
      <c r="O1783" s="5">
        <v>-3.2581227620442701</v>
      </c>
      <c r="P1783" s="4">
        <v>-19.349960764669</v>
      </c>
    </row>
    <row r="1784" spans="1:16" x14ac:dyDescent="0.25">
      <c r="A1784" s="4" t="s">
        <v>5877</v>
      </c>
      <c r="B1784" s="4" t="s">
        <v>9415</v>
      </c>
      <c r="C1784" s="4" t="s">
        <v>5878</v>
      </c>
      <c r="D1784" s="4">
        <v>21.641456604003899</v>
      </c>
      <c r="E1784" s="4">
        <v>22.010448455810501</v>
      </c>
      <c r="F1784" s="4">
        <v>21.274217605590799</v>
      </c>
      <c r="G1784" s="4">
        <v>25.084745407104499</v>
      </c>
      <c r="H1784" s="4">
        <v>25.0543918609619</v>
      </c>
      <c r="I1784" s="4">
        <v>24.6001892089844</v>
      </c>
      <c r="J1784" s="4">
        <v>21.642040888468397</v>
      </c>
      <c r="K1784" s="4">
        <v>24.913108825683597</v>
      </c>
      <c r="L1784" s="4" t="s">
        <v>33</v>
      </c>
      <c r="M1784" s="4">
        <v>3.61245072288358</v>
      </c>
      <c r="N1784" s="4">
        <v>2.7499999999999998E-3</v>
      </c>
      <c r="O1784" s="5">
        <v>-3.2710679372151699</v>
      </c>
      <c r="P1784" s="4">
        <v>-12.3877261205645</v>
      </c>
    </row>
    <row r="1785" spans="1:16" x14ac:dyDescent="0.25">
      <c r="A1785" s="4" t="s">
        <v>1325</v>
      </c>
      <c r="B1785" s="4" t="s">
        <v>9457</v>
      </c>
      <c r="C1785" s="4" t="s">
        <v>1327</v>
      </c>
      <c r="D1785" s="4">
        <v>22.461288452148398</v>
      </c>
      <c r="E1785" s="4">
        <v>22.9333591461182</v>
      </c>
      <c r="F1785" s="4">
        <v>20.194896697998001</v>
      </c>
      <c r="G1785" s="4">
        <v>25.0538234710693</v>
      </c>
      <c r="H1785" s="4">
        <v>25.364274978637699</v>
      </c>
      <c r="I1785" s="4">
        <v>25.007268905639599</v>
      </c>
      <c r="J1785" s="4">
        <v>21.863181432088201</v>
      </c>
      <c r="K1785" s="4">
        <v>25.141789118448866</v>
      </c>
      <c r="L1785" s="4" t="s">
        <v>33</v>
      </c>
      <c r="M1785" s="4">
        <v>1.73579747246174</v>
      </c>
      <c r="N1785" s="4">
        <v>1.8179604261796E-2</v>
      </c>
      <c r="O1785" s="5">
        <v>-3.2786076863606799</v>
      </c>
      <c r="P1785" s="4">
        <v>-3.84544096640245</v>
      </c>
    </row>
    <row r="1786" spans="1:16" x14ac:dyDescent="0.25">
      <c r="A1786" s="4" t="s">
        <v>1328</v>
      </c>
      <c r="B1786" s="4" t="s">
        <v>9409</v>
      </c>
      <c r="C1786" s="4" t="s">
        <v>1330</v>
      </c>
      <c r="D1786" s="4">
        <v>20.373781204223601</v>
      </c>
      <c r="E1786" s="4">
        <v>20.5405368804932</v>
      </c>
      <c r="F1786" s="4">
        <v>23.216781616210898</v>
      </c>
      <c r="G1786" s="4">
        <v>25.130475997924801</v>
      </c>
      <c r="H1786" s="4">
        <v>24.889076232910199</v>
      </c>
      <c r="I1786" s="4">
        <v>24.0042610168457</v>
      </c>
      <c r="J1786" s="4">
        <v>21.377033233642564</v>
      </c>
      <c r="K1786" s="4">
        <v>24.674604415893569</v>
      </c>
      <c r="L1786" s="4" t="s">
        <v>33</v>
      </c>
      <c r="M1786" s="4">
        <v>1.5463875650382499</v>
      </c>
      <c r="N1786" s="4">
        <v>2.5859375E-2</v>
      </c>
      <c r="O1786" s="5">
        <v>-3.2975711822509801</v>
      </c>
      <c r="P1786" s="4">
        <v>-3.3556534427367</v>
      </c>
    </row>
    <row r="1787" spans="1:16" x14ac:dyDescent="0.25">
      <c r="A1787" s="4" t="s">
        <v>1344</v>
      </c>
      <c r="B1787" s="4" t="s">
        <v>9413</v>
      </c>
      <c r="C1787" s="4" t="s">
        <v>1346</v>
      </c>
      <c r="D1787" s="4">
        <v>21.270954132080099</v>
      </c>
      <c r="E1787" s="4">
        <v>21.915870666503899</v>
      </c>
      <c r="F1787" s="4">
        <v>21.746137619018601</v>
      </c>
      <c r="G1787" s="4">
        <v>26.585554122924801</v>
      </c>
      <c r="H1787" s="4">
        <v>25.693086624145501</v>
      </c>
      <c r="I1787" s="4">
        <v>22.6594848632813</v>
      </c>
      <c r="J1787" s="4">
        <v>21.644320805867533</v>
      </c>
      <c r="K1787" s="4">
        <v>24.97937520345053</v>
      </c>
      <c r="L1787" s="4" t="s">
        <v>33</v>
      </c>
      <c r="M1787" s="4">
        <v>1.2983746811836501</v>
      </c>
      <c r="N1787" s="4">
        <v>4.1483443708609298E-2</v>
      </c>
      <c r="O1787" s="5">
        <v>-3.33505439758301</v>
      </c>
      <c r="P1787" s="4">
        <v>-2.77047272849707</v>
      </c>
    </row>
    <row r="1788" spans="1:16" x14ac:dyDescent="0.25">
      <c r="A1788" s="4" t="s">
        <v>556</v>
      </c>
      <c r="B1788" s="4" t="s">
        <v>9432</v>
      </c>
      <c r="C1788" s="4" t="s">
        <v>558</v>
      </c>
      <c r="D1788" s="4">
        <v>30.466445922851602</v>
      </c>
      <c r="E1788" s="4">
        <v>29.5049018859863</v>
      </c>
      <c r="F1788" s="4">
        <v>31.464290618896499</v>
      </c>
      <c r="G1788" s="4">
        <v>33.800418853759801</v>
      </c>
      <c r="H1788" s="4">
        <v>33.964572906494098</v>
      </c>
      <c r="I1788" s="4">
        <v>33.685573577880902</v>
      </c>
      <c r="J1788" s="4">
        <v>30.478546142578136</v>
      </c>
      <c r="K1788" s="4">
        <v>33.8168551127116</v>
      </c>
      <c r="L1788" s="4" t="s">
        <v>33</v>
      </c>
      <c r="M1788" s="4">
        <v>2.3685266590841301</v>
      </c>
      <c r="N1788" s="4">
        <v>7.5721925133689803E-3</v>
      </c>
      <c r="O1788" s="5">
        <v>-3.3383089701334598</v>
      </c>
      <c r="P1788" s="4">
        <v>-5.8420949813910497</v>
      </c>
    </row>
    <row r="1789" spans="1:16" x14ac:dyDescent="0.25">
      <c r="A1789" s="4" t="s">
        <v>3912</v>
      </c>
      <c r="B1789" s="4" t="s">
        <v>8978</v>
      </c>
      <c r="C1789" s="4" t="s">
        <v>3913</v>
      </c>
      <c r="D1789" s="4">
        <v>20.6946201324463</v>
      </c>
      <c r="E1789" s="4">
        <v>22.269495010376001</v>
      </c>
      <c r="F1789" s="4">
        <v>19.896396636962901</v>
      </c>
      <c r="G1789" s="4">
        <v>24.193426132202099</v>
      </c>
      <c r="H1789" s="4">
        <v>24.126029968261701</v>
      </c>
      <c r="I1789" s="4">
        <v>24.586389541626001</v>
      </c>
      <c r="J1789" s="4">
        <v>20.953503926595065</v>
      </c>
      <c r="K1789" s="4">
        <v>24.301948547363267</v>
      </c>
      <c r="L1789" s="4" t="s">
        <v>33</v>
      </c>
      <c r="M1789" s="4">
        <v>2.0324734803675102</v>
      </c>
      <c r="N1789" s="4">
        <v>1.23379174852652E-2</v>
      </c>
      <c r="O1789" s="5">
        <v>-3.3484446207682299</v>
      </c>
      <c r="P1789" s="4">
        <v>-4.7041892901412101</v>
      </c>
    </row>
    <row r="1790" spans="1:16" x14ac:dyDescent="0.25">
      <c r="A1790" s="4" t="s">
        <v>6198</v>
      </c>
      <c r="B1790" s="4" t="s">
        <v>9549</v>
      </c>
      <c r="C1790" s="4" t="s">
        <v>6199</v>
      </c>
      <c r="D1790" s="4">
        <v>20.621097564697301</v>
      </c>
      <c r="E1790" s="4">
        <v>20.4560031890869</v>
      </c>
      <c r="F1790" s="4">
        <v>23.539516448974599</v>
      </c>
      <c r="G1790" s="4">
        <v>25.929153442382798</v>
      </c>
      <c r="H1790" s="4">
        <v>24.874364852905298</v>
      </c>
      <c r="I1790" s="4">
        <v>23.867713928222699</v>
      </c>
      <c r="J1790" s="4">
        <v>21.538872400919601</v>
      </c>
      <c r="K1790" s="4">
        <v>24.890410741170268</v>
      </c>
      <c r="L1790" s="4" t="s">
        <v>33</v>
      </c>
      <c r="M1790" s="4">
        <v>1.3453418089895299</v>
      </c>
      <c r="N1790" s="4">
        <v>3.72244897959184E-2</v>
      </c>
      <c r="O1790" s="5">
        <v>-3.35153834025065</v>
      </c>
      <c r="P1790" s="4">
        <v>-2.87698137164598</v>
      </c>
    </row>
    <row r="1791" spans="1:16" x14ac:dyDescent="0.25">
      <c r="A1791" s="4" t="s">
        <v>7441</v>
      </c>
      <c r="B1791" s="4" t="s">
        <v>9550</v>
      </c>
      <c r="C1791" s="4" t="s">
        <v>7442</v>
      </c>
      <c r="D1791" s="4">
        <v>21.415611267089801</v>
      </c>
      <c r="E1791" s="4">
        <v>23.0968227386475</v>
      </c>
      <c r="F1791" s="4">
        <v>20.843563079833999</v>
      </c>
      <c r="G1791" s="4">
        <v>27.625717163085898</v>
      </c>
      <c r="H1791" s="4">
        <v>20.8258457183838</v>
      </c>
      <c r="I1791" s="4">
        <v>27.03662109375</v>
      </c>
      <c r="J1791" s="4">
        <v>21.785332361857101</v>
      </c>
      <c r="K1791" s="4">
        <v>25.162727991739899</v>
      </c>
      <c r="M1791" s="4">
        <v>0.67308429536580605</v>
      </c>
      <c r="N1791" s="4">
        <v>0.18507812500000001</v>
      </c>
      <c r="O1791" s="5">
        <v>-3.3773956298828098</v>
      </c>
      <c r="P1791" s="4">
        <v>-1.48275097597522</v>
      </c>
    </row>
    <row r="1792" spans="1:16" x14ac:dyDescent="0.25">
      <c r="A1792" s="4" t="s">
        <v>4467</v>
      </c>
      <c r="B1792" s="4" t="s">
        <v>9450</v>
      </c>
      <c r="C1792" s="4" t="s">
        <v>4468</v>
      </c>
      <c r="D1792" s="4">
        <v>22.506361007690401</v>
      </c>
      <c r="E1792" s="4">
        <v>21.0400390625</v>
      </c>
      <c r="F1792" s="4">
        <v>20.3947868347168</v>
      </c>
      <c r="G1792" s="4">
        <v>24.5497856140137</v>
      </c>
      <c r="H1792" s="4">
        <v>24.819141387939499</v>
      </c>
      <c r="I1792" s="4">
        <v>24.896345138549801</v>
      </c>
      <c r="J1792" s="4">
        <v>21.313728968302399</v>
      </c>
      <c r="K1792" s="4">
        <v>24.755090713501001</v>
      </c>
      <c r="L1792" s="4" t="s">
        <v>33</v>
      </c>
      <c r="M1792" s="4">
        <v>2.2540363287843999</v>
      </c>
      <c r="N1792" s="4">
        <v>8.6716049382716005E-3</v>
      </c>
      <c r="O1792" s="5">
        <v>-3.4413617451985701</v>
      </c>
      <c r="P1792" s="4">
        <v>-5.4322950337578702</v>
      </c>
    </row>
    <row r="1793" spans="1:16" x14ac:dyDescent="0.25">
      <c r="A1793" s="4" t="s">
        <v>347</v>
      </c>
      <c r="B1793" s="4" t="s">
        <v>9463</v>
      </c>
      <c r="C1793" s="4" t="s">
        <v>348</v>
      </c>
      <c r="D1793" s="4">
        <v>22.33860206604</v>
      </c>
      <c r="E1793" s="4">
        <v>21.046323776245099</v>
      </c>
      <c r="F1793" s="4">
        <v>22.007459640502901</v>
      </c>
      <c r="G1793" s="4">
        <v>27.657148361206101</v>
      </c>
      <c r="H1793" s="4">
        <v>21.435956954956101</v>
      </c>
      <c r="I1793" s="4">
        <v>26.6549777984619</v>
      </c>
      <c r="J1793" s="4">
        <v>21.797461827595999</v>
      </c>
      <c r="K1793" s="4">
        <v>25.249361038208036</v>
      </c>
      <c r="M1793" s="4">
        <v>0.81207523423934502</v>
      </c>
      <c r="N1793" s="4">
        <v>0.12768787107718399</v>
      </c>
      <c r="O1793" s="5">
        <v>-3.4518992106119799</v>
      </c>
      <c r="P1793" s="4">
        <v>-1.7548354296403299</v>
      </c>
    </row>
    <row r="1794" spans="1:16" x14ac:dyDescent="0.25">
      <c r="A1794" s="4" t="s">
        <v>4266</v>
      </c>
      <c r="B1794" s="4" t="s">
        <v>9451</v>
      </c>
      <c r="C1794" s="4" t="s">
        <v>4267</v>
      </c>
      <c r="D1794" s="4">
        <v>25.6604328155518</v>
      </c>
      <c r="E1794" s="4">
        <v>24.949155807495099</v>
      </c>
      <c r="F1794" s="4">
        <v>21.152631759643601</v>
      </c>
      <c r="G1794" s="4">
        <v>28.362411499023398</v>
      </c>
      <c r="H1794" s="4">
        <v>27.104719161987301</v>
      </c>
      <c r="I1794" s="4">
        <v>26.7803649902344</v>
      </c>
      <c r="J1794" s="4">
        <v>23.920740127563501</v>
      </c>
      <c r="K1794" s="4">
        <v>27.415831883748368</v>
      </c>
      <c r="M1794" s="4">
        <v>1.1104850984389101</v>
      </c>
      <c r="N1794" s="4">
        <v>5.9576185671039401E-2</v>
      </c>
      <c r="O1794" s="5">
        <v>-3.4950917561848902</v>
      </c>
      <c r="P1794" s="4">
        <v>-2.36147520442527</v>
      </c>
    </row>
    <row r="1795" spans="1:16" x14ac:dyDescent="0.25">
      <c r="A1795" s="4" t="s">
        <v>6715</v>
      </c>
      <c r="B1795" s="4" t="s">
        <v>9433</v>
      </c>
      <c r="C1795" s="4" t="s">
        <v>6717</v>
      </c>
      <c r="D1795" s="4">
        <v>20.886957168579102</v>
      </c>
      <c r="E1795" s="4">
        <v>20.919998168945298</v>
      </c>
      <c r="F1795" s="4">
        <v>22.752862930297901</v>
      </c>
      <c r="G1795" s="4">
        <v>24.142459869384801</v>
      </c>
      <c r="H1795" s="4">
        <v>25.540016174316399</v>
      </c>
      <c r="I1795" s="4">
        <v>25.402183532714801</v>
      </c>
      <c r="J1795" s="4">
        <v>21.519939422607433</v>
      </c>
      <c r="K1795" s="4">
        <v>25.028219858805333</v>
      </c>
      <c r="L1795" s="4" t="s">
        <v>33</v>
      </c>
      <c r="M1795" s="4">
        <v>2.0036259472737399</v>
      </c>
      <c r="N1795" s="4">
        <v>1.22538461538462E-2</v>
      </c>
      <c r="O1795" s="5">
        <v>-3.5082804361979201</v>
      </c>
      <c r="P1795" s="4">
        <v>-4.6151920946109</v>
      </c>
    </row>
    <row r="1796" spans="1:16" x14ac:dyDescent="0.25">
      <c r="A1796" s="4" t="s">
        <v>2346</v>
      </c>
      <c r="B1796" s="4" t="s">
        <v>9326</v>
      </c>
      <c r="C1796" s="4" t="s">
        <v>2348</v>
      </c>
      <c r="D1796" s="4">
        <v>22.065292358398398</v>
      </c>
      <c r="E1796" s="4">
        <v>21.812564849853501</v>
      </c>
      <c r="F1796" s="4">
        <v>21.114791870117202</v>
      </c>
      <c r="G1796" s="4">
        <v>25.3371906280518</v>
      </c>
      <c r="H1796" s="4">
        <v>25.202125549316399</v>
      </c>
      <c r="I1796" s="4">
        <v>25.013940811157202</v>
      </c>
      <c r="J1796" s="4">
        <v>21.664216359456365</v>
      </c>
      <c r="K1796" s="4">
        <v>25.184418996175136</v>
      </c>
      <c r="L1796" s="4" t="s">
        <v>33</v>
      </c>
      <c r="M1796" s="4">
        <v>3.52438682171847</v>
      </c>
      <c r="N1796" s="4">
        <v>3.2520325203252002E-3</v>
      </c>
      <c r="O1796" s="5">
        <v>-3.52020263671875</v>
      </c>
      <c r="P1796" s="4">
        <v>-11.761790646947</v>
      </c>
    </row>
    <row r="1797" spans="1:16" x14ac:dyDescent="0.25">
      <c r="A1797" s="4" t="s">
        <v>626</v>
      </c>
      <c r="B1797" s="4" t="s">
        <v>9472</v>
      </c>
      <c r="C1797" s="4" t="s">
        <v>627</v>
      </c>
      <c r="D1797" s="4">
        <v>22.2713928222656</v>
      </c>
      <c r="E1797" s="4">
        <v>21.439970016479499</v>
      </c>
      <c r="F1797" s="4">
        <v>22.7979221343994</v>
      </c>
      <c r="G1797" s="4">
        <v>24.6722507476807</v>
      </c>
      <c r="H1797" s="4">
        <v>26.4984016418457</v>
      </c>
      <c r="I1797" s="4">
        <v>25.976764678955099</v>
      </c>
      <c r="J1797" s="4">
        <v>22.169761657714833</v>
      </c>
      <c r="K1797" s="4">
        <v>25.715805689493834</v>
      </c>
      <c r="L1797" s="4" t="s">
        <v>33</v>
      </c>
      <c r="M1797" s="4">
        <v>2.2094751427228001</v>
      </c>
      <c r="N1797" s="4">
        <v>9.0900473933649296E-3</v>
      </c>
      <c r="O1797" s="5">
        <v>-3.5460440317789699</v>
      </c>
      <c r="P1797" s="4">
        <v>-5.2792198127108403</v>
      </c>
    </row>
    <row r="1798" spans="1:16" x14ac:dyDescent="0.25">
      <c r="A1798" s="4" t="s">
        <v>4268</v>
      </c>
      <c r="B1798" s="4" t="s">
        <v>9447</v>
      </c>
      <c r="C1798" s="4" t="s">
        <v>4270</v>
      </c>
      <c r="D1798" s="4">
        <v>21.0521354675293</v>
      </c>
      <c r="E1798" s="4">
        <v>23.2354125976563</v>
      </c>
      <c r="F1798" s="4">
        <v>25.084522247314499</v>
      </c>
      <c r="G1798" s="4">
        <v>27.5705661773682</v>
      </c>
      <c r="H1798" s="4">
        <v>25.560655593872099</v>
      </c>
      <c r="I1798" s="4">
        <v>26.954128265380898</v>
      </c>
      <c r="J1798" s="4">
        <v>23.124023437500032</v>
      </c>
      <c r="K1798" s="4">
        <v>26.695116678873731</v>
      </c>
      <c r="L1798" s="4" t="s">
        <v>33</v>
      </c>
      <c r="M1798" s="4">
        <v>1.2801613289210301</v>
      </c>
      <c r="N1798" s="4">
        <v>4.2251366120218597E-2</v>
      </c>
      <c r="O1798" s="5">
        <v>-3.5710932413737</v>
      </c>
      <c r="P1798" s="4">
        <v>-2.7296618764090201</v>
      </c>
    </row>
    <row r="1799" spans="1:16" x14ac:dyDescent="0.25">
      <c r="A1799" s="4" t="s">
        <v>394</v>
      </c>
      <c r="B1799" s="4" t="s">
        <v>9551</v>
      </c>
      <c r="C1799" s="4" t="s">
        <v>396</v>
      </c>
      <c r="D1799" s="4">
        <v>21.196372985839801</v>
      </c>
      <c r="E1799" s="4">
        <v>19.192539215087901</v>
      </c>
      <c r="F1799" s="4">
        <v>20.839675903320298</v>
      </c>
      <c r="G1799" s="4">
        <v>26.751050949096701</v>
      </c>
      <c r="H1799" s="4">
        <v>22.219467163085898</v>
      </c>
      <c r="I1799" s="4">
        <v>22.998428344726602</v>
      </c>
      <c r="J1799" s="4">
        <v>20.409529368082669</v>
      </c>
      <c r="K1799" s="4">
        <v>23.989648818969737</v>
      </c>
      <c r="M1799" s="4">
        <v>1.1010168914959599</v>
      </c>
      <c r="N1799" s="4">
        <v>6.0779899497487397E-2</v>
      </c>
      <c r="O1799" s="5">
        <v>-3.58011945088704</v>
      </c>
      <c r="P1799" s="4">
        <v>-2.3415135541896901</v>
      </c>
    </row>
    <row r="1800" spans="1:16" x14ac:dyDescent="0.25">
      <c r="A1800" s="4" t="s">
        <v>7183</v>
      </c>
      <c r="B1800" s="4" t="s">
        <v>9467</v>
      </c>
      <c r="C1800" s="4" t="s">
        <v>7184</v>
      </c>
      <c r="D1800" s="4">
        <v>21.626705169677699</v>
      </c>
      <c r="E1800" s="4">
        <v>20.307458877563501</v>
      </c>
      <c r="F1800" s="4">
        <v>20.141819000244102</v>
      </c>
      <c r="G1800" s="4">
        <v>24.304178237915</v>
      </c>
      <c r="H1800" s="4">
        <v>24.39817237854</v>
      </c>
      <c r="I1800" s="4">
        <v>24.213453292846701</v>
      </c>
      <c r="J1800" s="4">
        <v>20.691994349161764</v>
      </c>
      <c r="K1800" s="4">
        <v>24.305267969767232</v>
      </c>
      <c r="L1800" s="4" t="s">
        <v>33</v>
      </c>
      <c r="M1800" s="4">
        <v>2.8027162040305602</v>
      </c>
      <c r="N1800" s="4">
        <v>5.6489795918367404E-3</v>
      </c>
      <c r="O1800" s="5">
        <v>-3.6132736206054701</v>
      </c>
      <c r="P1800" s="4">
        <v>-7.6420937612520996</v>
      </c>
    </row>
    <row r="1801" spans="1:16" x14ac:dyDescent="0.25">
      <c r="A1801" s="4" t="s">
        <v>800</v>
      </c>
      <c r="B1801" s="4" t="s">
        <v>9552</v>
      </c>
      <c r="C1801" s="4" t="s">
        <v>802</v>
      </c>
      <c r="D1801" s="4">
        <v>21.727245330810501</v>
      </c>
      <c r="E1801" s="4">
        <v>22.563266754150401</v>
      </c>
      <c r="F1801" s="4">
        <v>20.483362197876001</v>
      </c>
      <c r="G1801" s="4">
        <v>25.344724655151399</v>
      </c>
      <c r="H1801" s="4">
        <v>25.247097015380898</v>
      </c>
      <c r="I1801" s="4">
        <v>25.1738605499268</v>
      </c>
      <c r="J1801" s="4">
        <v>21.591291427612301</v>
      </c>
      <c r="K1801" s="4">
        <v>25.255227406819699</v>
      </c>
      <c r="L1801" s="4" t="s">
        <v>33</v>
      </c>
      <c r="M1801" s="4">
        <v>2.4223496411607299</v>
      </c>
      <c r="N1801" s="4">
        <v>7.0734463276836204E-3</v>
      </c>
      <c r="O1801" s="5">
        <v>-3.66393597920736</v>
      </c>
      <c r="P1801" s="4">
        <v>-6.0433471434897399</v>
      </c>
    </row>
    <row r="1802" spans="1:16" x14ac:dyDescent="0.25">
      <c r="A1802" s="4" t="s">
        <v>4198</v>
      </c>
      <c r="B1802" s="4" t="s">
        <v>9172</v>
      </c>
      <c r="C1802" s="4" t="s">
        <v>4200</v>
      </c>
      <c r="D1802" s="4">
        <v>20.7228088378906</v>
      </c>
      <c r="E1802" s="4">
        <v>21.527858734130898</v>
      </c>
      <c r="F1802" s="4">
        <v>20.729000091552699</v>
      </c>
      <c r="G1802" s="4">
        <v>25.624233245849599</v>
      </c>
      <c r="H1802" s="4">
        <v>24.915063858032202</v>
      </c>
      <c r="I1802" s="4">
        <v>23.518095016479499</v>
      </c>
      <c r="J1802" s="4">
        <v>20.993222554524731</v>
      </c>
      <c r="K1802" s="4">
        <v>24.685797373453767</v>
      </c>
      <c r="L1802" s="4" t="s">
        <v>33</v>
      </c>
      <c r="M1802" s="4">
        <v>2.26735424538216</v>
      </c>
      <c r="N1802" s="4">
        <v>8.7581047381546095E-3</v>
      </c>
      <c r="O1802" s="5">
        <v>-3.6925748189290402</v>
      </c>
      <c r="P1802" s="4">
        <v>-5.4787275711747503</v>
      </c>
    </row>
    <row r="1803" spans="1:16" x14ac:dyDescent="0.25">
      <c r="A1803" s="4" t="s">
        <v>7198</v>
      </c>
      <c r="B1803" s="4" t="s">
        <v>9456</v>
      </c>
      <c r="C1803" s="4" t="s">
        <v>7199</v>
      </c>
      <c r="D1803" s="4">
        <v>27.119550704956101</v>
      </c>
      <c r="E1803" s="4">
        <v>26.911359786987301</v>
      </c>
      <c r="F1803" s="4">
        <v>26.9630832672119</v>
      </c>
      <c r="G1803" s="4">
        <v>30.664808273315401</v>
      </c>
      <c r="H1803" s="4">
        <v>30.667587280273398</v>
      </c>
      <c r="I1803" s="4">
        <v>30.8509330749512</v>
      </c>
      <c r="J1803" s="4">
        <v>26.997997919718433</v>
      </c>
      <c r="K1803" s="4">
        <v>30.727776209513333</v>
      </c>
      <c r="L1803" s="4" t="s">
        <v>33</v>
      </c>
      <c r="M1803" s="4">
        <v>5.7361582233940496</v>
      </c>
      <c r="N1803" s="4">
        <v>0</v>
      </c>
      <c r="O1803" s="5">
        <v>-3.7297782897949201</v>
      </c>
      <c r="P1803" s="4">
        <v>-42.479233227099797</v>
      </c>
    </row>
    <row r="1804" spans="1:16" x14ac:dyDescent="0.25">
      <c r="A1804" s="4" t="s">
        <v>1375</v>
      </c>
      <c r="B1804" s="4" t="s">
        <v>9553</v>
      </c>
      <c r="C1804" s="4" t="s">
        <v>1377</v>
      </c>
      <c r="D1804" s="4">
        <v>21.051471710205099</v>
      </c>
      <c r="E1804" s="4">
        <v>20.734622955322301</v>
      </c>
      <c r="F1804" s="4">
        <v>20.7093505859375</v>
      </c>
      <c r="G1804" s="4">
        <v>24.296150207519499</v>
      </c>
      <c r="H1804" s="4">
        <v>24.9333095550537</v>
      </c>
      <c r="I1804" s="4">
        <v>24.6258430480957</v>
      </c>
      <c r="J1804" s="4">
        <v>20.831815083821635</v>
      </c>
      <c r="K1804" s="4">
        <v>24.618434270222966</v>
      </c>
      <c r="L1804" s="4" t="s">
        <v>33</v>
      </c>
      <c r="M1804" s="4">
        <v>4.21931526714806</v>
      </c>
      <c r="N1804" s="4">
        <v>2.4313725490196099E-3</v>
      </c>
      <c r="O1804" s="5">
        <v>-3.7866191864013699</v>
      </c>
      <c r="P1804" s="4">
        <v>-17.662844187352299</v>
      </c>
    </row>
    <row r="1805" spans="1:16" x14ac:dyDescent="0.25">
      <c r="A1805" s="4" t="s">
        <v>873</v>
      </c>
      <c r="B1805" s="4" t="s">
        <v>8542</v>
      </c>
      <c r="C1805" s="4" t="s">
        <v>874</v>
      </c>
      <c r="D1805" s="4">
        <v>29.091245651245099</v>
      </c>
      <c r="E1805" s="4">
        <v>28.900754928588899</v>
      </c>
      <c r="F1805" s="4">
        <v>28.8592414855957</v>
      </c>
      <c r="G1805" s="4">
        <v>32.629707336425803</v>
      </c>
      <c r="H1805" s="4">
        <v>32.824245452880902</v>
      </c>
      <c r="I1805" s="4">
        <v>32.771942138671903</v>
      </c>
      <c r="J1805" s="4">
        <v>28.950414021809902</v>
      </c>
      <c r="K1805" s="4">
        <v>32.741964975992865</v>
      </c>
      <c r="L1805" s="4" t="s">
        <v>33</v>
      </c>
      <c r="M1805" s="4">
        <v>5.68198816002909</v>
      </c>
      <c r="N1805" s="4">
        <v>0</v>
      </c>
      <c r="O1805" s="5">
        <v>-3.7915509541829402</v>
      </c>
      <c r="P1805" s="4">
        <v>-41.172605016308999</v>
      </c>
    </row>
    <row r="1806" spans="1:16" x14ac:dyDescent="0.25">
      <c r="A1806" s="4" t="s">
        <v>2543</v>
      </c>
      <c r="B1806" s="4" t="s">
        <v>9483</v>
      </c>
      <c r="C1806" s="4" t="s">
        <v>2545</v>
      </c>
      <c r="D1806" s="4">
        <v>21.410089492797901</v>
      </c>
      <c r="E1806" s="4">
        <v>22.343788146972699</v>
      </c>
      <c r="F1806" s="4">
        <v>21.477943420410199</v>
      </c>
      <c r="G1806" s="4">
        <v>24.598070144653299</v>
      </c>
      <c r="H1806" s="4">
        <v>26.054872512817401</v>
      </c>
      <c r="I1806" s="4">
        <v>25.976293563842798</v>
      </c>
      <c r="J1806" s="4">
        <v>21.743940353393601</v>
      </c>
      <c r="K1806" s="4">
        <v>25.543078740437835</v>
      </c>
      <c r="L1806" s="4" t="s">
        <v>33</v>
      </c>
      <c r="M1806" s="4">
        <v>2.60693989669719</v>
      </c>
      <c r="N1806" s="4">
        <v>6.1610738255033597E-3</v>
      </c>
      <c r="O1806" s="5">
        <v>-3.7991383870442701</v>
      </c>
      <c r="P1806" s="4">
        <v>-6.7786347651662204</v>
      </c>
    </row>
    <row r="1807" spans="1:16" x14ac:dyDescent="0.25">
      <c r="A1807" s="4" t="s">
        <v>6510</v>
      </c>
      <c r="B1807" s="4" t="s">
        <v>9425</v>
      </c>
      <c r="C1807" s="4" t="s">
        <v>6511</v>
      </c>
      <c r="D1807" s="4">
        <v>21.856037139892599</v>
      </c>
      <c r="E1807" s="4">
        <v>21.581336975097699</v>
      </c>
      <c r="F1807" s="4">
        <v>21.915704727172901</v>
      </c>
      <c r="G1807" s="4">
        <v>26.1978950500488</v>
      </c>
      <c r="H1807" s="4">
        <v>25.9725036621094</v>
      </c>
      <c r="I1807" s="4">
        <v>24.652143478393601</v>
      </c>
      <c r="J1807" s="4">
        <v>21.784359614054399</v>
      </c>
      <c r="K1807" s="4">
        <v>25.607514063517268</v>
      </c>
      <c r="L1807" s="4" t="s">
        <v>33</v>
      </c>
      <c r="M1807" s="4">
        <v>2.8269271013206501</v>
      </c>
      <c r="N1807" s="4">
        <v>5.3891213389121303E-3</v>
      </c>
      <c r="O1807" s="5">
        <v>-3.8231544494628902</v>
      </c>
      <c r="P1807" s="4">
        <v>-7.7553731901310403</v>
      </c>
    </row>
    <row r="1808" spans="1:16" x14ac:dyDescent="0.25">
      <c r="A1808" s="4" t="s">
        <v>4682</v>
      </c>
      <c r="B1808" s="4" t="s">
        <v>9404</v>
      </c>
      <c r="C1808" s="4" t="s">
        <v>4684</v>
      </c>
      <c r="D1808" s="4">
        <v>20.061923980712901</v>
      </c>
      <c r="E1808" s="4">
        <v>20.8477382659912</v>
      </c>
      <c r="F1808" s="4">
        <v>21.645362854003899</v>
      </c>
      <c r="G1808" s="4">
        <v>24.246337890625</v>
      </c>
      <c r="H1808" s="4">
        <v>24.891380310058601</v>
      </c>
      <c r="I1808" s="4">
        <v>24.9249076843262</v>
      </c>
      <c r="J1808" s="4">
        <v>20.851675033569332</v>
      </c>
      <c r="K1808" s="4">
        <v>24.687541961669933</v>
      </c>
      <c r="L1808" s="4" t="s">
        <v>33</v>
      </c>
      <c r="M1808" s="4">
        <v>2.7841458600253302</v>
      </c>
      <c r="N1808" s="4">
        <v>5.5360000000000001E-3</v>
      </c>
      <c r="O1808" s="5">
        <v>-3.8358669281005899</v>
      </c>
      <c r="P1808" s="4">
        <v>-7.5562105734242104</v>
      </c>
    </row>
    <row r="1809" spans="1:16" x14ac:dyDescent="0.25">
      <c r="A1809" s="4" t="s">
        <v>4368</v>
      </c>
      <c r="B1809" s="4" t="s">
        <v>9473</v>
      </c>
      <c r="C1809" s="4" t="s">
        <v>4370</v>
      </c>
      <c r="D1809" s="4">
        <v>26.122266769409201</v>
      </c>
      <c r="E1809" s="4">
        <v>22.345993041992202</v>
      </c>
      <c r="F1809" s="4">
        <v>25.1783561706543</v>
      </c>
      <c r="G1809" s="4">
        <v>28.986005783081101</v>
      </c>
      <c r="H1809" s="4">
        <v>27.892860412597699</v>
      </c>
      <c r="I1809" s="4">
        <v>28.283891677856399</v>
      </c>
      <c r="J1809" s="4">
        <v>24.548871994018569</v>
      </c>
      <c r="K1809" s="4">
        <v>28.387585957845065</v>
      </c>
      <c r="L1809" s="4" t="s">
        <v>33</v>
      </c>
      <c r="M1809" s="4">
        <v>1.5060006230212699</v>
      </c>
      <c r="N1809" s="4">
        <v>2.7811944091486698E-2</v>
      </c>
      <c r="O1809" s="5">
        <v>-3.8387139638265002</v>
      </c>
      <c r="P1809" s="4">
        <v>-3.2563238215180399</v>
      </c>
    </row>
    <row r="1810" spans="1:16" x14ac:dyDescent="0.25">
      <c r="A1810" s="4" t="s">
        <v>182</v>
      </c>
      <c r="B1810" s="4" t="s">
        <v>9554</v>
      </c>
      <c r="C1810" s="4" t="s">
        <v>183</v>
      </c>
      <c r="D1810" s="4">
        <v>22.4714660644531</v>
      </c>
      <c r="E1810" s="4">
        <v>22.3988342285156</v>
      </c>
      <c r="F1810" s="4">
        <v>21.783369064331101</v>
      </c>
      <c r="G1810" s="4">
        <v>26.308193206787099</v>
      </c>
      <c r="H1810" s="4">
        <v>25.919395446777301</v>
      </c>
      <c r="I1810" s="4">
        <v>26.061103820800799</v>
      </c>
      <c r="J1810" s="4">
        <v>22.217889785766602</v>
      </c>
      <c r="K1810" s="4">
        <v>26.096230824788396</v>
      </c>
      <c r="L1810" s="4" t="s">
        <v>33</v>
      </c>
      <c r="M1810" s="4">
        <v>4.0238111383363204</v>
      </c>
      <c r="N1810" s="4">
        <v>1.9375E-3</v>
      </c>
      <c r="O1810" s="5">
        <v>-3.87834103902181</v>
      </c>
      <c r="P1810" s="4">
        <v>-15.761560411569899</v>
      </c>
    </row>
    <row r="1811" spans="1:16" x14ac:dyDescent="0.25">
      <c r="A1811" s="4" t="s">
        <v>3046</v>
      </c>
      <c r="B1811" s="4" t="s">
        <v>9495</v>
      </c>
      <c r="C1811" s="4" t="s">
        <v>3048</v>
      </c>
      <c r="D1811" s="4">
        <v>21.2831325531006</v>
      </c>
      <c r="E1811" s="4">
        <v>20.805976867675799</v>
      </c>
      <c r="F1811" s="4">
        <v>22.8272380828857</v>
      </c>
      <c r="G1811" s="4">
        <v>28.079524993896499</v>
      </c>
      <c r="H1811" s="4">
        <v>27.242364883422901</v>
      </c>
      <c r="I1811" s="4">
        <v>21.456026077270501</v>
      </c>
      <c r="J1811" s="4">
        <v>21.6387825012207</v>
      </c>
      <c r="K1811" s="4">
        <v>25.592638651529967</v>
      </c>
      <c r="M1811" s="4">
        <v>0.84612473194451898</v>
      </c>
      <c r="N1811" s="4">
        <v>0.116152249134948</v>
      </c>
      <c r="O1811" s="5">
        <v>-3.95385615030925</v>
      </c>
      <c r="P1811" s="4">
        <v>-1.8221553410860101</v>
      </c>
    </row>
    <row r="1812" spans="1:16" x14ac:dyDescent="0.25">
      <c r="A1812" s="4" t="s">
        <v>6495</v>
      </c>
      <c r="B1812" s="4" t="s">
        <v>9555</v>
      </c>
      <c r="C1812" s="4" t="s">
        <v>6496</v>
      </c>
      <c r="D1812" s="4">
        <v>21.808984756469702</v>
      </c>
      <c r="E1812" s="4">
        <v>20.773761749267599</v>
      </c>
      <c r="F1812" s="4">
        <v>19.460594177246101</v>
      </c>
      <c r="G1812" s="4">
        <v>25.352100372314499</v>
      </c>
      <c r="H1812" s="4">
        <v>24.706394195556602</v>
      </c>
      <c r="I1812" s="4">
        <v>23.9475402832031</v>
      </c>
      <c r="J1812" s="4">
        <v>20.681113560994469</v>
      </c>
      <c r="K1812" s="4">
        <v>24.668678283691403</v>
      </c>
      <c r="L1812" s="4" t="s">
        <v>33</v>
      </c>
      <c r="M1812" s="4">
        <v>2.1371215743226899</v>
      </c>
      <c r="N1812" s="4">
        <v>1.03035714285714E-2</v>
      </c>
      <c r="O1812" s="5">
        <v>-3.98756472269694</v>
      </c>
      <c r="P1812" s="4">
        <v>-5.0379580556357997</v>
      </c>
    </row>
    <row r="1813" spans="1:16" x14ac:dyDescent="0.25">
      <c r="A1813" s="4" t="s">
        <v>4119</v>
      </c>
      <c r="B1813" s="4" t="s">
        <v>9556</v>
      </c>
      <c r="C1813" s="4" t="s">
        <v>4121</v>
      </c>
      <c r="D1813" s="4">
        <v>20.519584655761701</v>
      </c>
      <c r="E1813" s="4">
        <v>22.950870513916001</v>
      </c>
      <c r="F1813" s="4">
        <v>22.653642654418899</v>
      </c>
      <c r="G1813" s="4">
        <v>27.878648757934599</v>
      </c>
      <c r="H1813" s="4">
        <v>25.465244293212901</v>
      </c>
      <c r="I1813" s="4">
        <v>24.959098815918001</v>
      </c>
      <c r="J1813" s="4">
        <v>22.041365941365537</v>
      </c>
      <c r="K1813" s="4">
        <v>26.100997289021834</v>
      </c>
      <c r="L1813" s="4" t="s">
        <v>33</v>
      </c>
      <c r="M1813" s="4">
        <v>1.5777086236572899</v>
      </c>
      <c r="N1813" s="4">
        <v>2.4536520584329299E-2</v>
      </c>
      <c r="O1813" s="5">
        <v>-4.05963134765625</v>
      </c>
      <c r="P1813" s="4">
        <v>-3.4338655151647801</v>
      </c>
    </row>
    <row r="1814" spans="1:16" x14ac:dyDescent="0.25">
      <c r="A1814" s="4" t="s">
        <v>1484</v>
      </c>
      <c r="B1814" s="4" t="s">
        <v>9403</v>
      </c>
      <c r="C1814" s="4" t="s">
        <v>1486</v>
      </c>
      <c r="D1814" s="4">
        <v>21.434402465820298</v>
      </c>
      <c r="E1814" s="4">
        <v>21.6907138824463</v>
      </c>
      <c r="F1814" s="4">
        <v>22.093696594238299</v>
      </c>
      <c r="G1814" s="4">
        <v>26.0012397766113</v>
      </c>
      <c r="H1814" s="4">
        <v>25.7329502105713</v>
      </c>
      <c r="I1814" s="4">
        <v>25.6681938171387</v>
      </c>
      <c r="J1814" s="4">
        <v>21.7396043141683</v>
      </c>
      <c r="K1814" s="4">
        <v>25.800794601440433</v>
      </c>
      <c r="L1814" s="4" t="s">
        <v>33</v>
      </c>
      <c r="M1814" s="4">
        <v>4.3165638740883097</v>
      </c>
      <c r="N1814" s="4">
        <v>3.02439024390244E-3</v>
      </c>
      <c r="O1814" s="5">
        <v>-4.0611902872721402</v>
      </c>
      <c r="P1814" s="4">
        <v>-18.690375673491701</v>
      </c>
    </row>
    <row r="1815" spans="1:16" x14ac:dyDescent="0.25">
      <c r="A1815" s="4" t="s">
        <v>632</v>
      </c>
      <c r="B1815" s="4" t="s">
        <v>9407</v>
      </c>
      <c r="C1815" s="4" t="s">
        <v>634</v>
      </c>
      <c r="D1815" s="4">
        <v>22.045753479003899</v>
      </c>
      <c r="E1815" s="4">
        <v>21.489910125732401</v>
      </c>
      <c r="F1815" s="4">
        <v>21.444803237915</v>
      </c>
      <c r="G1815" s="4">
        <v>27.215141296386701</v>
      </c>
      <c r="H1815" s="4">
        <v>25.1837978363037</v>
      </c>
      <c r="I1815" s="4">
        <v>24.789535522460898</v>
      </c>
      <c r="J1815" s="4">
        <v>21.6601556142171</v>
      </c>
      <c r="K1815" s="4">
        <v>25.7294915517171</v>
      </c>
      <c r="L1815" s="4" t="s">
        <v>33</v>
      </c>
      <c r="M1815" s="4">
        <v>2.1991935548767199</v>
      </c>
      <c r="N1815" s="4">
        <v>9.3176470588235295E-3</v>
      </c>
      <c r="O1815" s="5">
        <v>-4.0693359375</v>
      </c>
      <c r="P1815" s="4">
        <v>-5.2443931332841904</v>
      </c>
    </row>
    <row r="1816" spans="1:16" x14ac:dyDescent="0.25">
      <c r="A1816" s="4" t="s">
        <v>6640</v>
      </c>
      <c r="B1816" s="4" t="s">
        <v>9462</v>
      </c>
      <c r="C1816" s="4" t="s">
        <v>6642</v>
      </c>
      <c r="D1816" s="4">
        <v>27.384679794311499</v>
      </c>
      <c r="E1816" s="4">
        <v>25.6708583831787</v>
      </c>
      <c r="F1816" s="4">
        <v>21.167985916137699</v>
      </c>
      <c r="G1816" s="4">
        <v>29.145786285400401</v>
      </c>
      <c r="H1816" s="4">
        <v>28.783878326416001</v>
      </c>
      <c r="I1816" s="4">
        <v>28.552547454833999</v>
      </c>
      <c r="J1816" s="4">
        <v>24.741174697875966</v>
      </c>
      <c r="K1816" s="4">
        <v>28.8274040222168</v>
      </c>
      <c r="M1816" s="4">
        <v>1.0305819754960499</v>
      </c>
      <c r="N1816" s="4">
        <v>7.3495145631068001E-2</v>
      </c>
      <c r="O1816" s="5">
        <v>-4.0862293243408203</v>
      </c>
      <c r="P1816" s="4">
        <v>-2.1947143406709402</v>
      </c>
    </row>
    <row r="1817" spans="1:16" x14ac:dyDescent="0.25">
      <c r="A1817" s="4" t="s">
        <v>4240</v>
      </c>
      <c r="B1817" s="4" t="s">
        <v>9461</v>
      </c>
      <c r="C1817" s="4" t="s">
        <v>4242</v>
      </c>
      <c r="D1817" s="4">
        <v>22.5377006530762</v>
      </c>
      <c r="E1817" s="4">
        <v>21.753009796142599</v>
      </c>
      <c r="F1817" s="4">
        <v>22.451087951660199</v>
      </c>
      <c r="G1817" s="4">
        <v>26.504825592041001</v>
      </c>
      <c r="H1817" s="4">
        <v>26.164176940918001</v>
      </c>
      <c r="I1817" s="4">
        <v>26.502754211425799</v>
      </c>
      <c r="J1817" s="4">
        <v>22.247266133626329</v>
      </c>
      <c r="K1817" s="4">
        <v>26.390585581461597</v>
      </c>
      <c r="L1817" s="4" t="s">
        <v>33</v>
      </c>
      <c r="M1817" s="4">
        <v>3.95924123197377</v>
      </c>
      <c r="N1817" s="4">
        <v>1.72222222222222E-3</v>
      </c>
      <c r="O1817" s="5">
        <v>-4.1433194478352897</v>
      </c>
      <c r="P1817" s="4">
        <v>-15.1786181731129</v>
      </c>
    </row>
    <row r="1818" spans="1:16" x14ac:dyDescent="0.25">
      <c r="A1818" s="4" t="s">
        <v>4917</v>
      </c>
      <c r="B1818" s="4" t="s">
        <v>9388</v>
      </c>
      <c r="C1818" s="4" t="s">
        <v>4918</v>
      </c>
      <c r="D1818" s="4">
        <v>23.738304138183601</v>
      </c>
      <c r="E1818" s="4">
        <v>23.649421691894499</v>
      </c>
      <c r="F1818" s="4">
        <v>20.504808425903299</v>
      </c>
      <c r="G1818" s="4">
        <v>26.708269119262699</v>
      </c>
      <c r="H1818" s="4">
        <v>26.735008239746101</v>
      </c>
      <c r="I1818" s="4">
        <v>27.059507369995099</v>
      </c>
      <c r="J1818" s="4">
        <v>22.630844751993795</v>
      </c>
      <c r="K1818" s="4">
        <v>26.834261576334637</v>
      </c>
      <c r="L1818" s="4" t="s">
        <v>33</v>
      </c>
      <c r="M1818" s="4">
        <v>1.76728803808806</v>
      </c>
      <c r="N1818" s="4">
        <v>1.7062893081761E-2</v>
      </c>
      <c r="O1818" s="5">
        <v>-4.2034168243408203</v>
      </c>
      <c r="P1818" s="4">
        <v>-3.9309866483894198</v>
      </c>
    </row>
    <row r="1819" spans="1:16" x14ac:dyDescent="0.25">
      <c r="A1819" s="4" t="s">
        <v>3283</v>
      </c>
      <c r="B1819" s="4" t="s">
        <v>7909</v>
      </c>
      <c r="C1819" s="4" t="s">
        <v>3285</v>
      </c>
      <c r="D1819" s="4">
        <v>27.699048995971701</v>
      </c>
      <c r="E1819" s="4">
        <v>27.595945358276399</v>
      </c>
      <c r="F1819" s="4">
        <v>27.500532150268601</v>
      </c>
      <c r="G1819" s="4">
        <v>31.898216247558601</v>
      </c>
      <c r="H1819" s="4">
        <v>31.569240570068398</v>
      </c>
      <c r="I1819" s="4">
        <v>32.1054077148438</v>
      </c>
      <c r="J1819" s="4">
        <v>27.598508834838899</v>
      </c>
      <c r="K1819" s="4">
        <v>31.857621510823595</v>
      </c>
      <c r="L1819" s="4" t="s">
        <v>33</v>
      </c>
      <c r="M1819" s="4">
        <v>4.8600111988686496</v>
      </c>
      <c r="N1819" s="4">
        <v>0</v>
      </c>
      <c r="O1819" s="5">
        <v>-4.2591126759847002</v>
      </c>
      <c r="P1819" s="4">
        <v>-25.611816085662099</v>
      </c>
    </row>
    <row r="1820" spans="1:16" x14ac:dyDescent="0.25">
      <c r="A1820" s="4" t="s">
        <v>1744</v>
      </c>
      <c r="B1820" s="4" t="s">
        <v>9470</v>
      </c>
      <c r="C1820" s="4" t="s">
        <v>1746</v>
      </c>
      <c r="D1820" s="4">
        <v>24.330013275146499</v>
      </c>
      <c r="E1820" s="4">
        <v>21.839389801025401</v>
      </c>
      <c r="F1820" s="4">
        <v>20.653364181518601</v>
      </c>
      <c r="G1820" s="4">
        <v>26.202695846557599</v>
      </c>
      <c r="H1820" s="4">
        <v>26.817102432251001</v>
      </c>
      <c r="I1820" s="4">
        <v>26.722677230835</v>
      </c>
      <c r="J1820" s="4">
        <v>22.274255752563501</v>
      </c>
      <c r="K1820" s="4">
        <v>26.580825169881198</v>
      </c>
      <c r="L1820" s="4" t="s">
        <v>33</v>
      </c>
      <c r="M1820" s="4">
        <v>1.7613158434439899</v>
      </c>
      <c r="N1820" s="4">
        <v>1.7009404388714702E-2</v>
      </c>
      <c r="O1820" s="5">
        <v>-4.3065694173177098</v>
      </c>
      <c r="P1820" s="4">
        <v>-3.9146674514683801</v>
      </c>
    </row>
    <row r="1821" spans="1:16" x14ac:dyDescent="0.25">
      <c r="A1821" s="4" t="s">
        <v>1799</v>
      </c>
      <c r="B1821" s="4" t="s">
        <v>9238</v>
      </c>
      <c r="C1821" s="4" t="s">
        <v>1800</v>
      </c>
      <c r="D1821" s="4">
        <v>21.652788162231399</v>
      </c>
      <c r="E1821" s="4">
        <v>21.3514289855957</v>
      </c>
      <c r="F1821" s="4">
        <v>21.217197418212901</v>
      </c>
      <c r="G1821" s="4">
        <v>24.871776580810501</v>
      </c>
      <c r="H1821" s="4">
        <v>26.4334526062012</v>
      </c>
      <c r="I1821" s="4">
        <v>25.9270534515381</v>
      </c>
      <c r="J1821" s="4">
        <v>21.407138188679998</v>
      </c>
      <c r="K1821" s="4">
        <v>25.744094212849934</v>
      </c>
      <c r="L1821" s="4" t="s">
        <v>33</v>
      </c>
      <c r="M1821" s="4">
        <v>3.0883217938857501</v>
      </c>
      <c r="N1821" s="4">
        <v>3.9565217391304298E-3</v>
      </c>
      <c r="O1821" s="5">
        <v>-4.3369560241699201</v>
      </c>
      <c r="P1821" s="4">
        <v>-9.0789328348548395</v>
      </c>
    </row>
    <row r="1822" spans="1:16" x14ac:dyDescent="0.25">
      <c r="A1822" s="4" t="s">
        <v>927</v>
      </c>
      <c r="B1822" s="4" t="s">
        <v>9557</v>
      </c>
      <c r="C1822" s="4" t="s">
        <v>929</v>
      </c>
      <c r="D1822" s="4">
        <v>20.682001113891602</v>
      </c>
      <c r="E1822" s="4">
        <v>21.483516693115199</v>
      </c>
      <c r="F1822" s="4">
        <v>21.9835414886475</v>
      </c>
      <c r="G1822" s="4">
        <v>25.879367828369102</v>
      </c>
      <c r="H1822" s="4">
        <v>25.642103195190401</v>
      </c>
      <c r="I1822" s="4">
        <v>25.773368835449201</v>
      </c>
      <c r="J1822" s="4">
        <v>21.383019765218098</v>
      </c>
      <c r="K1822" s="4">
        <v>25.764946619669569</v>
      </c>
      <c r="L1822" s="4" t="s">
        <v>33</v>
      </c>
      <c r="M1822" s="4">
        <v>3.4676868133580401</v>
      </c>
      <c r="N1822" s="4">
        <v>3.1746031746031698E-3</v>
      </c>
      <c r="O1822" s="5">
        <v>-4.3819268544514998</v>
      </c>
      <c r="P1822" s="4">
        <v>-11.3748720664838</v>
      </c>
    </row>
    <row r="1823" spans="1:16" x14ac:dyDescent="0.25">
      <c r="A1823" s="4" t="s">
        <v>5234</v>
      </c>
      <c r="B1823" s="4" t="s">
        <v>9459</v>
      </c>
      <c r="C1823" s="4" t="s">
        <v>5235</v>
      </c>
      <c r="D1823" s="4">
        <v>22.015579223632798</v>
      </c>
      <c r="E1823" s="4">
        <v>19.524583816528299</v>
      </c>
      <c r="F1823" s="4">
        <v>20.689022064208999</v>
      </c>
      <c r="G1823" s="4">
        <v>26.1293754577637</v>
      </c>
      <c r="H1823" s="4">
        <v>24.6120910644531</v>
      </c>
      <c r="I1823" s="4">
        <v>24.634811401367202</v>
      </c>
      <c r="J1823" s="4">
        <v>20.7430617014567</v>
      </c>
      <c r="K1823" s="4">
        <v>25.125425974528</v>
      </c>
      <c r="L1823" s="4" t="s">
        <v>33</v>
      </c>
      <c r="M1823" s="4">
        <v>2.12385988266078</v>
      </c>
      <c r="N1823" s="4">
        <v>1.03107221006565E-2</v>
      </c>
      <c r="O1823" s="5">
        <v>-4.38236427307129</v>
      </c>
      <c r="P1823" s="4">
        <v>-4.9946868480396596</v>
      </c>
    </row>
    <row r="1824" spans="1:16" x14ac:dyDescent="0.25">
      <c r="A1824" s="4" t="s">
        <v>4346</v>
      </c>
      <c r="B1824" s="4" t="s">
        <v>9468</v>
      </c>
      <c r="C1824" s="4" t="s">
        <v>4348</v>
      </c>
      <c r="D1824" s="4">
        <v>31.464044570922901</v>
      </c>
      <c r="E1824" s="4">
        <v>31.6490783691406</v>
      </c>
      <c r="F1824" s="4">
        <v>31.762071609497099</v>
      </c>
      <c r="G1824" s="4">
        <v>35.9551811218262</v>
      </c>
      <c r="H1824" s="4">
        <v>36.324901580810497</v>
      </c>
      <c r="I1824" s="4">
        <v>36.145328521728501</v>
      </c>
      <c r="J1824" s="4">
        <v>31.625064849853533</v>
      </c>
      <c r="K1824" s="4">
        <v>36.141803741455064</v>
      </c>
      <c r="L1824" s="4" t="s">
        <v>33</v>
      </c>
      <c r="M1824" s="4">
        <v>5.2890698238749003</v>
      </c>
      <c r="N1824" s="4">
        <v>0</v>
      </c>
      <c r="O1824" s="5">
        <v>-4.5167388916015598</v>
      </c>
      <c r="P1824" s="4">
        <v>-32.819689607449099</v>
      </c>
    </row>
    <row r="1825" spans="1:16" x14ac:dyDescent="0.25">
      <c r="A1825" s="4" t="s">
        <v>4207</v>
      </c>
      <c r="B1825" s="4" t="s">
        <v>8457</v>
      </c>
      <c r="C1825" s="4" t="s">
        <v>4209</v>
      </c>
      <c r="D1825" s="4">
        <v>31.0092468261719</v>
      </c>
      <c r="E1825" s="4">
        <v>31.078807830810501</v>
      </c>
      <c r="F1825" s="4">
        <v>30.942255020141602</v>
      </c>
      <c r="G1825" s="4">
        <v>35.969264984130902</v>
      </c>
      <c r="H1825" s="4">
        <v>36.162940979003899</v>
      </c>
      <c r="I1825" s="4">
        <v>35.834175109863303</v>
      </c>
      <c r="J1825" s="4">
        <v>31.010103225707997</v>
      </c>
      <c r="K1825" s="4">
        <v>35.988793690999366</v>
      </c>
      <c r="L1825" s="4" t="s">
        <v>33</v>
      </c>
      <c r="M1825" s="4">
        <v>5.9563103701323499</v>
      </c>
      <c r="N1825" s="4">
        <v>0</v>
      </c>
      <c r="O1825" s="5">
        <v>-4.97869046529134</v>
      </c>
      <c r="P1825" s="4">
        <v>-48.228579692269697</v>
      </c>
    </row>
    <row r="1826" spans="1:16" x14ac:dyDescent="0.25">
      <c r="A1826" s="4" t="s">
        <v>3357</v>
      </c>
      <c r="B1826" s="4" t="s">
        <v>9502</v>
      </c>
      <c r="C1826" s="4" t="s">
        <v>3359</v>
      </c>
      <c r="D1826" s="4">
        <v>21.503826141357401</v>
      </c>
      <c r="E1826" s="4">
        <v>21.244747161865199</v>
      </c>
      <c r="F1826" s="4">
        <v>21.123428344726602</v>
      </c>
      <c r="G1826" s="4">
        <v>29.0655212402344</v>
      </c>
      <c r="H1826" s="4">
        <v>24.831069946289102</v>
      </c>
      <c r="I1826" s="4">
        <v>24.958572387695298</v>
      </c>
      <c r="J1826" s="4">
        <v>21.290667215983067</v>
      </c>
      <c r="K1826" s="4">
        <v>26.285054524739603</v>
      </c>
      <c r="L1826" s="4" t="s">
        <v>33</v>
      </c>
      <c r="M1826" s="4">
        <v>1.63496033776524</v>
      </c>
      <c r="N1826" s="4">
        <v>2.24101123595506E-2</v>
      </c>
      <c r="O1826" s="5">
        <v>-4.9943873087565098</v>
      </c>
      <c r="P1826" s="4">
        <v>-3.5795951013940601</v>
      </c>
    </row>
    <row r="1827" spans="1:16" x14ac:dyDescent="0.25">
      <c r="A1827" s="4" t="s">
        <v>422</v>
      </c>
      <c r="B1827" s="4" t="s">
        <v>9507</v>
      </c>
      <c r="C1827" s="4" t="s">
        <v>424</v>
      </c>
      <c r="D1827" s="4">
        <v>22.9212532043457</v>
      </c>
      <c r="E1827" s="4">
        <v>20.974205017089801</v>
      </c>
      <c r="F1827" s="4">
        <v>21.231378555297901</v>
      </c>
      <c r="G1827" s="4">
        <v>26.616792678833001</v>
      </c>
      <c r="H1827" s="4">
        <v>26.556657791137699</v>
      </c>
      <c r="I1827" s="4">
        <v>27.0847568511963</v>
      </c>
      <c r="J1827" s="4">
        <v>21.708945592244465</v>
      </c>
      <c r="K1827" s="4">
        <v>26.752735773722335</v>
      </c>
      <c r="L1827" s="4" t="s">
        <v>33</v>
      </c>
      <c r="M1827" s="4">
        <v>2.8713238021284302</v>
      </c>
      <c r="N1827" s="4">
        <v>4.5836909871244599E-3</v>
      </c>
      <c r="O1827" s="5">
        <v>-5.0437901814778696</v>
      </c>
      <c r="P1827" s="4">
        <v>-7.9670211492939798</v>
      </c>
    </row>
    <row r="1828" spans="1:16" x14ac:dyDescent="0.25">
      <c r="A1828" s="4" t="s">
        <v>5892</v>
      </c>
      <c r="B1828" s="4" t="s">
        <v>9558</v>
      </c>
      <c r="C1828" s="4" t="s">
        <v>5893</v>
      </c>
      <c r="D1828" s="4">
        <v>23.048759460449201</v>
      </c>
      <c r="E1828" s="4">
        <v>20.135738372802699</v>
      </c>
      <c r="F1828" s="4">
        <v>21.487134933471701</v>
      </c>
      <c r="G1828" s="4">
        <v>27.022560119628899</v>
      </c>
      <c r="H1828" s="4">
        <v>26.645505905151399</v>
      </c>
      <c r="I1828" s="4">
        <v>26.280809402465799</v>
      </c>
      <c r="J1828" s="4">
        <v>21.5572109222412</v>
      </c>
      <c r="K1828" s="4">
        <v>26.649625142415363</v>
      </c>
      <c r="L1828" s="4" t="s">
        <v>33</v>
      </c>
      <c r="M1828" s="4">
        <v>2.3743861249563798</v>
      </c>
      <c r="N1828" s="4">
        <v>7.6129032258064498E-3</v>
      </c>
      <c r="O1828" s="5">
        <v>-5.0924142201741498</v>
      </c>
      <c r="P1828" s="4">
        <v>-5.8637305908416</v>
      </c>
    </row>
    <row r="1829" spans="1:16" x14ac:dyDescent="0.25">
      <c r="A1829" s="4" t="s">
        <v>6055</v>
      </c>
      <c r="B1829" s="4" t="s">
        <v>9559</v>
      </c>
      <c r="C1829" s="4" t="s">
        <v>6057</v>
      </c>
      <c r="D1829" s="4">
        <v>22.753440856933601</v>
      </c>
      <c r="E1829" s="4">
        <v>22.491380691528299</v>
      </c>
      <c r="F1829" s="4">
        <v>19.271507263183601</v>
      </c>
      <c r="G1829" s="4">
        <v>26.6426105499268</v>
      </c>
      <c r="H1829" s="4">
        <v>26.618129730224599</v>
      </c>
      <c r="I1829" s="4">
        <v>26.545854568481399</v>
      </c>
      <c r="J1829" s="4">
        <v>21.505442937215168</v>
      </c>
      <c r="K1829" s="4">
        <v>26.602198282877598</v>
      </c>
      <c r="L1829" s="4" t="s">
        <v>33</v>
      </c>
      <c r="M1829" s="4">
        <v>1.98258382597736</v>
      </c>
      <c r="N1829" s="4">
        <v>1.26541353383459E-2</v>
      </c>
      <c r="O1829" s="5">
        <v>-5.0967553456624399</v>
      </c>
      <c r="P1829" s="4">
        <v>-4.5510667991727196</v>
      </c>
    </row>
    <row r="1830" spans="1:16" x14ac:dyDescent="0.25">
      <c r="A1830" s="4" t="s">
        <v>3886</v>
      </c>
      <c r="B1830" s="4" t="s">
        <v>9479</v>
      </c>
      <c r="C1830" s="4" t="s">
        <v>3888</v>
      </c>
      <c r="D1830" s="4">
        <v>23.555973052978501</v>
      </c>
      <c r="E1830" s="4">
        <v>23.486499786376999</v>
      </c>
      <c r="F1830" s="4">
        <v>23.207887649536101</v>
      </c>
      <c r="G1830" s="4">
        <v>28.934249877929702</v>
      </c>
      <c r="H1830" s="4">
        <v>28.5218505859375</v>
      </c>
      <c r="I1830" s="4">
        <v>28.570051193237301</v>
      </c>
      <c r="J1830" s="4">
        <v>23.416786829630535</v>
      </c>
      <c r="K1830" s="4">
        <v>28.675383885701503</v>
      </c>
      <c r="L1830" s="4" t="s">
        <v>33</v>
      </c>
      <c r="M1830" s="4">
        <v>5.2059849816384398</v>
      </c>
      <c r="N1830" s="4">
        <v>0</v>
      </c>
      <c r="O1830" s="5">
        <v>-5.2585970560709603</v>
      </c>
      <c r="P1830" s="4">
        <v>-31.282094749112002</v>
      </c>
    </row>
    <row r="1831" spans="1:16" x14ac:dyDescent="0.25">
      <c r="A1831" s="4" t="s">
        <v>1793</v>
      </c>
      <c r="B1831" s="4" t="s">
        <v>9421</v>
      </c>
      <c r="C1831" s="4" t="s">
        <v>1795</v>
      </c>
      <c r="D1831" s="4">
        <v>21.408037185668899</v>
      </c>
      <c r="E1831" s="4">
        <v>20.655015945434599</v>
      </c>
      <c r="F1831" s="4">
        <v>20.732091903686499</v>
      </c>
      <c r="G1831" s="4">
        <v>26.4177341461182</v>
      </c>
      <c r="H1831" s="4">
        <v>26.979507446289102</v>
      </c>
      <c r="I1831" s="4">
        <v>25.261613845825199</v>
      </c>
      <c r="J1831" s="4">
        <v>20.931715011596665</v>
      </c>
      <c r="K1831" s="4">
        <v>26.21961847941083</v>
      </c>
      <c r="L1831" s="4" t="s">
        <v>33</v>
      </c>
      <c r="M1831" s="4">
        <v>3.1557400390221</v>
      </c>
      <c r="N1831" s="4">
        <v>4.2325581395348802E-3</v>
      </c>
      <c r="O1831" s="5">
        <v>-5.2879034678141297</v>
      </c>
      <c r="P1831" s="4">
        <v>-9.4523638510529207</v>
      </c>
    </row>
    <row r="1832" spans="1:16" x14ac:dyDescent="0.25">
      <c r="A1832" s="4" t="s">
        <v>7319</v>
      </c>
      <c r="B1832" s="4" t="s">
        <v>9276</v>
      </c>
      <c r="C1832" s="4" t="s">
        <v>7320</v>
      </c>
      <c r="D1832" s="4">
        <v>24.811069488525401</v>
      </c>
      <c r="E1832" s="4">
        <v>24.507431030273398</v>
      </c>
      <c r="F1832" s="4">
        <v>22.190931320190401</v>
      </c>
      <c r="G1832" s="4">
        <v>28.549953460693398</v>
      </c>
      <c r="H1832" s="4">
        <v>29.734239578247099</v>
      </c>
      <c r="I1832" s="4">
        <v>29.6486911773682</v>
      </c>
      <c r="J1832" s="4">
        <v>23.836477279663068</v>
      </c>
      <c r="K1832" s="4">
        <v>29.310961405436235</v>
      </c>
      <c r="L1832" s="4" t="s">
        <v>33</v>
      </c>
      <c r="M1832" s="4">
        <v>2.4132474460876101</v>
      </c>
      <c r="N1832" s="4">
        <v>6.9944134078212296E-3</v>
      </c>
      <c r="O1832" s="5">
        <v>-5.4744841257731096</v>
      </c>
      <c r="P1832" s="4">
        <v>-6.00891277470358</v>
      </c>
    </row>
    <row r="1833" spans="1:16" x14ac:dyDescent="0.25">
      <c r="A1833" s="4" t="s">
        <v>504</v>
      </c>
      <c r="B1833" s="4" t="s">
        <v>9496</v>
      </c>
      <c r="C1833" s="4" t="s">
        <v>505</v>
      </c>
      <c r="D1833" s="4">
        <v>22.040529251098601</v>
      </c>
      <c r="E1833" s="4">
        <v>22.9613647460938</v>
      </c>
      <c r="F1833" s="4">
        <v>20.683324813842798</v>
      </c>
      <c r="G1833" s="4">
        <v>27.448410034179702</v>
      </c>
      <c r="H1833" s="4">
        <v>27.3974208831787</v>
      </c>
      <c r="I1833" s="4">
        <v>27.436506271362301</v>
      </c>
      <c r="J1833" s="4">
        <v>21.895072937011733</v>
      </c>
      <c r="K1833" s="4">
        <v>27.427445729573567</v>
      </c>
      <c r="L1833" s="4" t="s">
        <v>33</v>
      </c>
      <c r="M1833" s="4">
        <v>2.9509174370114799</v>
      </c>
      <c r="N1833" s="4">
        <v>4.6153846153846097E-3</v>
      </c>
      <c r="O1833" s="5">
        <v>-5.5323727925618504</v>
      </c>
      <c r="P1833" s="4">
        <v>-8.3595572373465394</v>
      </c>
    </row>
    <row r="1834" spans="1:16" x14ac:dyDescent="0.25">
      <c r="A1834" s="4" t="s">
        <v>7046</v>
      </c>
      <c r="B1834" s="4" t="s">
        <v>9560</v>
      </c>
      <c r="C1834" s="4" t="s">
        <v>7048</v>
      </c>
      <c r="D1834" s="4">
        <v>21.881034851074201</v>
      </c>
      <c r="E1834" s="4">
        <v>20.5420436859131</v>
      </c>
      <c r="F1834" s="4">
        <v>22.515287399291999</v>
      </c>
      <c r="G1834" s="4">
        <v>27.1735229492188</v>
      </c>
      <c r="H1834" s="4">
        <v>27.439970016479499</v>
      </c>
      <c r="I1834" s="4">
        <v>26.951469421386701</v>
      </c>
      <c r="J1834" s="4">
        <v>21.646121978759766</v>
      </c>
      <c r="K1834" s="4">
        <v>27.188320795695002</v>
      </c>
      <c r="L1834" s="4" t="s">
        <v>33</v>
      </c>
      <c r="M1834" s="4">
        <v>3.12133179868919</v>
      </c>
      <c r="N1834" s="4">
        <v>4.1129943502824897E-3</v>
      </c>
      <c r="O1834" s="5">
        <v>-5.5421988169352199</v>
      </c>
      <c r="P1834" s="4">
        <v>-9.2600345618080393</v>
      </c>
    </row>
    <row r="1835" spans="1:16" x14ac:dyDescent="0.25">
      <c r="A1835" s="4" t="s">
        <v>3813</v>
      </c>
      <c r="B1835" s="4" t="s">
        <v>9419</v>
      </c>
      <c r="C1835" s="4" t="s">
        <v>3815</v>
      </c>
      <c r="D1835" s="4">
        <v>21.5574836730957</v>
      </c>
      <c r="E1835" s="4">
        <v>19.316186904907202</v>
      </c>
      <c r="F1835" s="4">
        <v>20.719654083251999</v>
      </c>
      <c r="G1835" s="4">
        <v>26.827751159668001</v>
      </c>
      <c r="H1835" s="4">
        <v>24.772798538208001</v>
      </c>
      <c r="I1835" s="4">
        <v>26.633905410766602</v>
      </c>
      <c r="J1835" s="4">
        <v>20.5311082204183</v>
      </c>
      <c r="K1835" s="4">
        <v>26.07815170288087</v>
      </c>
      <c r="L1835" s="4" t="s">
        <v>33</v>
      </c>
      <c r="M1835" s="4">
        <v>2.4091085512505401</v>
      </c>
      <c r="N1835" s="4">
        <v>6.9749303621169899E-3</v>
      </c>
      <c r="O1835" s="5">
        <v>-5.5470434824625698</v>
      </c>
      <c r="P1835" s="4">
        <v>-5.9933092969888104</v>
      </c>
    </row>
    <row r="1836" spans="1:16" x14ac:dyDescent="0.25">
      <c r="A1836" s="4" t="s">
        <v>2764</v>
      </c>
      <c r="B1836" s="4" t="s">
        <v>9488</v>
      </c>
      <c r="C1836" s="4" t="s">
        <v>2766</v>
      </c>
      <c r="D1836" s="4">
        <v>23.203569412231399</v>
      </c>
      <c r="E1836" s="4">
        <v>21.921680450439499</v>
      </c>
      <c r="F1836" s="4">
        <v>20.342796325683601</v>
      </c>
      <c r="G1836" s="4">
        <v>27.620388031005898</v>
      </c>
      <c r="H1836" s="4">
        <v>27.135412216186499</v>
      </c>
      <c r="I1836" s="4">
        <v>27.615444183349599</v>
      </c>
      <c r="J1836" s="4">
        <v>21.822682062784832</v>
      </c>
      <c r="K1836" s="4">
        <v>27.457081476847332</v>
      </c>
      <c r="L1836" s="4" t="s">
        <v>33</v>
      </c>
      <c r="M1836" s="4">
        <v>2.5844850695653898</v>
      </c>
      <c r="N1836" s="4">
        <v>6.3421052631578902E-3</v>
      </c>
      <c r="O1836" s="5">
        <v>-5.6343994140625</v>
      </c>
      <c r="P1836" s="4">
        <v>-6.6852866896360998</v>
      </c>
    </row>
    <row r="1837" spans="1:16" x14ac:dyDescent="0.25">
      <c r="A1837" s="4" t="s">
        <v>30</v>
      </c>
      <c r="B1837" s="4" t="s">
        <v>9485</v>
      </c>
      <c r="C1837" s="4" t="s">
        <v>32</v>
      </c>
      <c r="D1837" s="4">
        <v>21.306749343872099</v>
      </c>
      <c r="E1837" s="4">
        <v>21.329858779907202</v>
      </c>
      <c r="F1837" s="4">
        <v>20.742652893066399</v>
      </c>
      <c r="G1837" s="4">
        <v>26.552534103393601</v>
      </c>
      <c r="H1837" s="4">
        <v>26.370773315429702</v>
      </c>
      <c r="I1837" s="4">
        <v>27.510566711425799</v>
      </c>
      <c r="J1837" s="4">
        <v>21.126420338948567</v>
      </c>
      <c r="K1837" s="4">
        <v>26.811291376749697</v>
      </c>
      <c r="L1837" s="4" t="s">
        <v>33</v>
      </c>
      <c r="M1837" s="4">
        <v>3.8367973275390499</v>
      </c>
      <c r="N1837" s="4">
        <v>3.6235294117647099E-3</v>
      </c>
      <c r="O1837" s="5">
        <v>-5.68487103780111</v>
      </c>
      <c r="P1837" s="4">
        <v>-14.130132170904901</v>
      </c>
    </row>
    <row r="1838" spans="1:16" x14ac:dyDescent="0.25">
      <c r="A1838" s="4" t="s">
        <v>1037</v>
      </c>
      <c r="B1838" s="4" t="s">
        <v>9504</v>
      </c>
      <c r="C1838" s="4" t="s">
        <v>1039</v>
      </c>
      <c r="D1838" s="4">
        <v>21.516046524047901</v>
      </c>
      <c r="E1838" s="4">
        <v>21.0920734405518</v>
      </c>
      <c r="F1838" s="4">
        <v>21.29811668396</v>
      </c>
      <c r="G1838" s="4">
        <v>27.308494567871101</v>
      </c>
      <c r="H1838" s="4">
        <v>27.424678802490199</v>
      </c>
      <c r="I1838" s="4">
        <v>26.29323387146</v>
      </c>
      <c r="J1838" s="4">
        <v>21.302078882853234</v>
      </c>
      <c r="K1838" s="4">
        <v>27.008802413940433</v>
      </c>
      <c r="L1838" s="4" t="s">
        <v>33</v>
      </c>
      <c r="M1838" s="4">
        <v>3.9426657638456999</v>
      </c>
      <c r="N1838" s="4">
        <v>1.6756756756756801E-3</v>
      </c>
      <c r="O1838" s="5">
        <v>-5.7067235310872402</v>
      </c>
      <c r="P1838" s="4">
        <v>-15.0323875130553</v>
      </c>
    </row>
    <row r="1839" spans="1:16" x14ac:dyDescent="0.25">
      <c r="A1839" s="4" t="s">
        <v>4746</v>
      </c>
      <c r="B1839" s="4" t="s">
        <v>9449</v>
      </c>
      <c r="C1839" s="4" t="s">
        <v>4748</v>
      </c>
      <c r="D1839" s="4">
        <v>20.377334594726602</v>
      </c>
      <c r="E1839" s="4">
        <v>21.469490051269499</v>
      </c>
      <c r="F1839" s="4">
        <v>20.922801971435501</v>
      </c>
      <c r="G1839" s="4">
        <v>25.913145065307599</v>
      </c>
      <c r="H1839" s="4">
        <v>26.881248474121101</v>
      </c>
      <c r="I1839" s="4">
        <v>27.1055583953857</v>
      </c>
      <c r="J1839" s="4">
        <v>20.923208872477201</v>
      </c>
      <c r="K1839" s="4">
        <v>26.633317311604799</v>
      </c>
      <c r="L1839" s="4" t="s">
        <v>33</v>
      </c>
      <c r="M1839" s="4">
        <v>3.5331971222329299</v>
      </c>
      <c r="N1839" s="4">
        <v>3.3333333333333301E-3</v>
      </c>
      <c r="O1839" s="5">
        <v>-5.7101084391276</v>
      </c>
      <c r="P1839" s="4">
        <v>-11.8230255702452</v>
      </c>
    </row>
    <row r="1840" spans="1:16" x14ac:dyDescent="0.25">
      <c r="A1840" s="4" t="s">
        <v>3214</v>
      </c>
      <c r="B1840" s="4" t="s">
        <v>9512</v>
      </c>
      <c r="C1840" s="4" t="s">
        <v>3216</v>
      </c>
      <c r="D1840" s="4">
        <v>22.7488822937012</v>
      </c>
      <c r="E1840" s="4">
        <v>20.538640975952099</v>
      </c>
      <c r="F1840" s="4">
        <v>21.192970275878899</v>
      </c>
      <c r="G1840" s="4">
        <v>28.607585906982401</v>
      </c>
      <c r="H1840" s="4">
        <v>27.7027893066406</v>
      </c>
      <c r="I1840" s="4">
        <v>26.3973293304443</v>
      </c>
      <c r="J1840" s="4">
        <v>21.493497848510732</v>
      </c>
      <c r="K1840" s="4">
        <v>27.569234848022433</v>
      </c>
      <c r="L1840" s="4" t="s">
        <v>33</v>
      </c>
      <c r="M1840" s="4">
        <v>2.5696657313721598</v>
      </c>
      <c r="N1840" s="4">
        <v>6.5928338762215001E-3</v>
      </c>
      <c r="O1840" s="5">
        <v>-6.0757369995117196</v>
      </c>
      <c r="P1840" s="4">
        <v>-6.6242910146372802</v>
      </c>
    </row>
    <row r="1841" spans="1:16" x14ac:dyDescent="0.25">
      <c r="A1841" s="4" t="s">
        <v>5091</v>
      </c>
      <c r="B1841" s="4" t="s">
        <v>9561</v>
      </c>
      <c r="C1841" s="4" t="s">
        <v>5092</v>
      </c>
      <c r="D1841" s="4">
        <v>21.269119262695298</v>
      </c>
      <c r="E1841" s="4">
        <v>21.214109420776399</v>
      </c>
      <c r="F1841" s="4">
        <v>23.6161003112793</v>
      </c>
      <c r="G1841" s="4">
        <v>28.2568759918213</v>
      </c>
      <c r="H1841" s="4">
        <v>28.299732208251999</v>
      </c>
      <c r="I1841" s="4">
        <v>27.927625656127901</v>
      </c>
      <c r="J1841" s="4">
        <v>22.033109664916996</v>
      </c>
      <c r="K1841" s="4">
        <v>28.161411285400401</v>
      </c>
      <c r="L1841" s="4" t="s">
        <v>33</v>
      </c>
      <c r="M1841" s="4">
        <v>2.8059596904783599</v>
      </c>
      <c r="N1841" s="4">
        <v>5.3004115226337398E-3</v>
      </c>
      <c r="O1841" s="5">
        <v>-6.1283016204834002</v>
      </c>
      <c r="P1841" s="4">
        <v>-7.6571831812816198</v>
      </c>
    </row>
    <row r="1842" spans="1:16" x14ac:dyDescent="0.25">
      <c r="A1842" s="4" t="s">
        <v>5257</v>
      </c>
      <c r="B1842" s="4" t="s">
        <v>9487</v>
      </c>
      <c r="C1842" s="4" t="s">
        <v>5258</v>
      </c>
      <c r="D1842" s="4">
        <v>21.9069309234619</v>
      </c>
      <c r="E1842" s="4">
        <v>21.374946594238299</v>
      </c>
      <c r="F1842" s="4">
        <v>20.337158203125</v>
      </c>
      <c r="G1842" s="4">
        <v>27.329656600952099</v>
      </c>
      <c r="H1842" s="4">
        <v>27.592218399047901</v>
      </c>
      <c r="I1842" s="4">
        <v>27.424755096435501</v>
      </c>
      <c r="J1842" s="4">
        <v>21.206345240275066</v>
      </c>
      <c r="K1842" s="4">
        <v>27.448876698811834</v>
      </c>
      <c r="L1842" s="4" t="s">
        <v>33</v>
      </c>
      <c r="M1842" s="4">
        <v>3.7410526728228599</v>
      </c>
      <c r="N1842" s="4">
        <v>3.3118279569892498E-3</v>
      </c>
      <c r="O1842" s="5">
        <v>-6.2425314585367797</v>
      </c>
      <c r="P1842" s="4">
        <v>-13.3594412318416</v>
      </c>
    </row>
    <row r="1843" spans="1:16" x14ac:dyDescent="0.25">
      <c r="A1843" s="4" t="s">
        <v>698</v>
      </c>
      <c r="B1843" s="4" t="s">
        <v>9503</v>
      </c>
      <c r="C1843" s="4" t="s">
        <v>700</v>
      </c>
      <c r="D1843" s="4">
        <v>22.721012115478501</v>
      </c>
      <c r="E1843" s="4">
        <v>19.681543350219702</v>
      </c>
      <c r="F1843" s="4">
        <v>21.7930011749268</v>
      </c>
      <c r="G1843" s="4">
        <v>28.519861221313501</v>
      </c>
      <c r="H1843" s="4">
        <v>27.1691780090332</v>
      </c>
      <c r="I1843" s="4">
        <v>27.5202827453613</v>
      </c>
      <c r="J1843" s="4">
        <v>21.398518880208332</v>
      </c>
      <c r="K1843" s="4">
        <v>27.736440658569336</v>
      </c>
      <c r="L1843" s="4" t="s">
        <v>33</v>
      </c>
      <c r="M1843" s="4">
        <v>2.52091013160892</v>
      </c>
      <c r="N1843" s="4">
        <v>7.0340557275541801E-3</v>
      </c>
      <c r="O1843" s="5">
        <v>-6.3379217783610002</v>
      </c>
      <c r="P1843" s="4">
        <v>-6.4269802012184201</v>
      </c>
    </row>
    <row r="1844" spans="1:16" x14ac:dyDescent="0.25">
      <c r="A1844" s="4" t="s">
        <v>6138</v>
      </c>
      <c r="B1844" s="4" t="s">
        <v>9491</v>
      </c>
      <c r="C1844" s="4" t="s">
        <v>6140</v>
      </c>
      <c r="D1844" s="4">
        <v>20.451416015625</v>
      </c>
      <c r="E1844" s="4">
        <v>22.306484222412099</v>
      </c>
      <c r="F1844" s="4">
        <v>20.9494724273682</v>
      </c>
      <c r="G1844" s="4">
        <v>27.9147834777832</v>
      </c>
      <c r="H1844" s="4">
        <v>27.7865600585938</v>
      </c>
      <c r="I1844" s="4">
        <v>27.381961822509801</v>
      </c>
      <c r="J1844" s="4">
        <v>21.235790888468433</v>
      </c>
      <c r="K1844" s="4">
        <v>27.694435119628935</v>
      </c>
      <c r="L1844" s="4" t="s">
        <v>33</v>
      </c>
      <c r="M1844" s="4">
        <v>3.4401709382479901</v>
      </c>
      <c r="N1844" s="4">
        <v>3.0075187969924801E-3</v>
      </c>
      <c r="O1844" s="5">
        <v>-6.4586442311604797</v>
      </c>
      <c r="P1844" s="4">
        <v>-11.1914954697145</v>
      </c>
    </row>
    <row r="1845" spans="1:16" x14ac:dyDescent="0.25">
      <c r="A1845" s="4" t="s">
        <v>1137</v>
      </c>
      <c r="B1845" s="4" t="s">
        <v>9305</v>
      </c>
      <c r="C1845" s="4" t="s">
        <v>1139</v>
      </c>
      <c r="D1845" s="4">
        <v>21.057941436767599</v>
      </c>
      <c r="E1845" s="4">
        <v>21.3640441894531</v>
      </c>
      <c r="F1845" s="4">
        <v>21.5367527008057</v>
      </c>
      <c r="G1845" s="4">
        <v>27.6559143066406</v>
      </c>
      <c r="H1845" s="4">
        <v>27.858545303344702</v>
      </c>
      <c r="I1845" s="4">
        <v>27.9084663391113</v>
      </c>
      <c r="J1845" s="4">
        <v>21.319579442342135</v>
      </c>
      <c r="K1845" s="4">
        <v>27.807641983032198</v>
      </c>
      <c r="L1845" s="4" t="s">
        <v>33</v>
      </c>
      <c r="M1845" s="4">
        <v>5.6568653070377399</v>
      </c>
      <c r="N1845" s="4">
        <v>0</v>
      </c>
      <c r="O1845" s="5">
        <v>-6.4880625406901098</v>
      </c>
      <c r="P1845" s="4">
        <v>-40.580286198183003</v>
      </c>
    </row>
    <row r="1846" spans="1:16" x14ac:dyDescent="0.25">
      <c r="A1846" s="4" t="s">
        <v>995</v>
      </c>
      <c r="B1846" s="4" t="s">
        <v>7739</v>
      </c>
      <c r="C1846" s="4" t="s">
        <v>997</v>
      </c>
      <c r="D1846" s="4">
        <v>24.236671447753899</v>
      </c>
      <c r="E1846" s="4">
        <v>23.939577102661101</v>
      </c>
      <c r="F1846" s="4">
        <v>24.255256652831999</v>
      </c>
      <c r="G1846" s="4">
        <v>30.621515274047901</v>
      </c>
      <c r="H1846" s="4">
        <v>30.5432529449463</v>
      </c>
      <c r="I1846" s="4">
        <v>30.802434921264599</v>
      </c>
      <c r="J1846" s="4">
        <v>24.143835067748999</v>
      </c>
      <c r="K1846" s="4">
        <v>30.655734380086262</v>
      </c>
      <c r="L1846" s="4" t="s">
        <v>33</v>
      </c>
      <c r="M1846" s="4">
        <v>6.0507705217779097</v>
      </c>
      <c r="N1846" s="4">
        <v>0</v>
      </c>
      <c r="O1846" s="5">
        <v>-6.5118993123372402</v>
      </c>
      <c r="P1846" s="4">
        <v>-50.927407460224003</v>
      </c>
    </row>
    <row r="1847" spans="1:16" x14ac:dyDescent="0.25">
      <c r="A1847" s="4" t="s">
        <v>7331</v>
      </c>
      <c r="B1847" s="4" t="s">
        <v>9562</v>
      </c>
      <c r="C1847" s="4" t="s">
        <v>7332</v>
      </c>
      <c r="D1847" s="4">
        <v>21.0916938781738</v>
      </c>
      <c r="E1847" s="4">
        <v>21.816186904907202</v>
      </c>
      <c r="F1847" s="4">
        <v>20.8798828125</v>
      </c>
      <c r="G1847" s="4">
        <v>28.780124664306602</v>
      </c>
      <c r="H1847" s="4">
        <v>27.656784057617202</v>
      </c>
      <c r="I1847" s="4">
        <v>27.144992828369102</v>
      </c>
      <c r="J1847" s="4">
        <v>21.262587865193666</v>
      </c>
      <c r="K1847" s="4">
        <v>27.860633850097631</v>
      </c>
      <c r="L1847" s="4" t="s">
        <v>33</v>
      </c>
      <c r="M1847" s="4">
        <v>3.5274669771729501</v>
      </c>
      <c r="N1847" s="4">
        <v>3.3057851239669399E-3</v>
      </c>
      <c r="O1847" s="5">
        <v>-6.5980459849039699</v>
      </c>
      <c r="P1847" s="4">
        <v>-11.7831644316125</v>
      </c>
    </row>
    <row r="1848" spans="1:16" x14ac:dyDescent="0.25">
      <c r="A1848" s="4" t="s">
        <v>856</v>
      </c>
      <c r="B1848" s="4" t="s">
        <v>9499</v>
      </c>
      <c r="C1848" s="4" t="s">
        <v>858</v>
      </c>
      <c r="D1848" s="4">
        <v>21.731948852539102</v>
      </c>
      <c r="E1848" s="4">
        <v>21.7036838531494</v>
      </c>
      <c r="F1848" s="4">
        <v>21.002073287963899</v>
      </c>
      <c r="G1848" s="4">
        <v>28.405187606811499</v>
      </c>
      <c r="H1848" s="4">
        <v>28.394636154174801</v>
      </c>
      <c r="I1848" s="4">
        <v>28.045864105224599</v>
      </c>
      <c r="J1848" s="4">
        <v>21.479235331217467</v>
      </c>
      <c r="K1848" s="4">
        <v>28.28189595540363</v>
      </c>
      <c r="L1848" s="4" t="s">
        <v>33</v>
      </c>
      <c r="M1848" s="4">
        <v>4.8553956577000301</v>
      </c>
      <c r="N1848" s="4">
        <v>0</v>
      </c>
      <c r="O1848" s="5">
        <v>-6.8026606241862</v>
      </c>
      <c r="P1848" s="4">
        <v>-25.543512350373501</v>
      </c>
    </row>
    <row r="1849" spans="1:16" x14ac:dyDescent="0.25">
      <c r="A1849" s="4" t="s">
        <v>5109</v>
      </c>
      <c r="B1849" s="4" t="s">
        <v>9493</v>
      </c>
      <c r="C1849" s="4" t="s">
        <v>5111</v>
      </c>
      <c r="D1849" s="4">
        <v>21.5493679046631</v>
      </c>
      <c r="E1849" s="4">
        <v>20.3963108062744</v>
      </c>
      <c r="F1849" s="4">
        <v>21.697629928588899</v>
      </c>
      <c r="G1849" s="4">
        <v>28.097572326660199</v>
      </c>
      <c r="H1849" s="4">
        <v>27.9223537445068</v>
      </c>
      <c r="I1849" s="4">
        <v>28.242855072021499</v>
      </c>
      <c r="J1849" s="4">
        <v>21.214436213175464</v>
      </c>
      <c r="K1849" s="4">
        <v>28.087593714396167</v>
      </c>
      <c r="L1849" s="4" t="s">
        <v>33</v>
      </c>
      <c r="M1849" s="4">
        <v>4.0816754094780201</v>
      </c>
      <c r="N1849" s="4">
        <v>2E-3</v>
      </c>
      <c r="O1849" s="5">
        <v>-6.8731575012206996</v>
      </c>
      <c r="P1849" s="4">
        <v>-16.302440060899698</v>
      </c>
    </row>
    <row r="1850" spans="1:16" x14ac:dyDescent="0.25">
      <c r="A1850" s="4" t="s">
        <v>6603</v>
      </c>
      <c r="B1850" s="4" t="s">
        <v>9563</v>
      </c>
      <c r="C1850" s="4" t="s">
        <v>6605</v>
      </c>
      <c r="D1850" s="4">
        <v>21.428094863891602</v>
      </c>
      <c r="E1850" s="4">
        <v>21.249486923217798</v>
      </c>
      <c r="F1850" s="4">
        <v>20.702816009521499</v>
      </c>
      <c r="G1850" s="4">
        <v>28.243980407714801</v>
      </c>
      <c r="H1850" s="4">
        <v>28.331872940063501</v>
      </c>
      <c r="I1850" s="4">
        <v>27.677385330200199</v>
      </c>
      <c r="J1850" s="4">
        <v>21.126799265543635</v>
      </c>
      <c r="K1850" s="4">
        <v>28.0844128926595</v>
      </c>
      <c r="L1850" s="4" t="s">
        <v>33</v>
      </c>
      <c r="M1850" s="4">
        <v>4.6918316145429504</v>
      </c>
      <c r="N1850" s="4">
        <v>4.59259259259259E-3</v>
      </c>
      <c r="O1850" s="5">
        <v>-6.9576136271158804</v>
      </c>
      <c r="P1850" s="4">
        <v>-23.235916580505101</v>
      </c>
    </row>
    <row r="1851" spans="1:16" x14ac:dyDescent="0.25">
      <c r="A1851" s="4" t="s">
        <v>1184</v>
      </c>
      <c r="B1851" s="4" t="s">
        <v>9478</v>
      </c>
      <c r="C1851" s="4" t="s">
        <v>1186</v>
      </c>
      <c r="D1851" s="4">
        <v>21.9746494293213</v>
      </c>
      <c r="E1851" s="4">
        <v>22.8066711425781</v>
      </c>
      <c r="F1851" s="4">
        <v>21.0368461608887</v>
      </c>
      <c r="G1851" s="4">
        <v>29.301080703735401</v>
      </c>
      <c r="H1851" s="4">
        <v>28.538469314575199</v>
      </c>
      <c r="I1851" s="4">
        <v>31.092012405395501</v>
      </c>
      <c r="J1851" s="4">
        <v>21.939388910929367</v>
      </c>
      <c r="K1851" s="4">
        <v>29.643854141235369</v>
      </c>
      <c r="L1851" s="4" t="s">
        <v>33</v>
      </c>
      <c r="M1851" s="4">
        <v>2.9660201661557899</v>
      </c>
      <c r="N1851" s="4">
        <v>4.7290640394088701E-3</v>
      </c>
      <c r="O1851" s="5">
        <v>-7.7044652303059902</v>
      </c>
      <c r="P1851" s="4">
        <v>-8.4359924340654597</v>
      </c>
    </row>
    <row r="1852" spans="1:16" x14ac:dyDescent="0.25">
      <c r="A1852" s="4" t="s">
        <v>529</v>
      </c>
      <c r="B1852" s="4" t="s">
        <v>9500</v>
      </c>
      <c r="C1852" s="4" t="s">
        <v>531</v>
      </c>
      <c r="D1852" s="4">
        <v>20.572679519653299</v>
      </c>
      <c r="E1852" s="4">
        <v>22.147853851318398</v>
      </c>
      <c r="F1852" s="4">
        <v>21.5729160308838</v>
      </c>
      <c r="G1852" s="4">
        <v>29.8973083496094</v>
      </c>
      <c r="H1852" s="4">
        <v>29.627803802490199</v>
      </c>
      <c r="I1852" s="4">
        <v>29.671913146972699</v>
      </c>
      <c r="J1852" s="4">
        <v>21.431149800618499</v>
      </c>
      <c r="K1852" s="4">
        <v>29.732341766357433</v>
      </c>
      <c r="L1852" s="4" t="s">
        <v>33</v>
      </c>
      <c r="M1852" s="4">
        <v>4.2276320218461496</v>
      </c>
      <c r="N1852" s="4">
        <v>2.48E-3</v>
      </c>
      <c r="O1852" s="5">
        <v>-8.3011919657389299</v>
      </c>
      <c r="P1852" s="4">
        <v>-17.748509995913899</v>
      </c>
    </row>
    <row r="1853" spans="1:16" x14ac:dyDescent="0.25">
      <c r="A1853" s="4" t="s">
        <v>4245</v>
      </c>
      <c r="B1853" s="4" t="s">
        <v>9509</v>
      </c>
      <c r="C1853" s="4" t="s">
        <v>4247</v>
      </c>
      <c r="D1853" s="4">
        <v>21.451877593994102</v>
      </c>
      <c r="E1853" s="4">
        <v>20.8215026855469</v>
      </c>
      <c r="F1853" s="4">
        <v>20.3565349578857</v>
      </c>
      <c r="G1853" s="4">
        <v>30.593818664550799</v>
      </c>
      <c r="H1853" s="4">
        <v>29.3206577301025</v>
      </c>
      <c r="I1853" s="4">
        <v>30.309690475463899</v>
      </c>
      <c r="J1853" s="4">
        <v>20.876638412475568</v>
      </c>
      <c r="K1853" s="4">
        <v>30.074722290039066</v>
      </c>
      <c r="L1853" s="4" t="s">
        <v>33</v>
      </c>
      <c r="M1853" s="4">
        <v>4.29056691180344</v>
      </c>
      <c r="N1853" s="4">
        <v>2.5833333333333298E-3</v>
      </c>
      <c r="O1853" s="5">
        <v>-9.1980838775634801</v>
      </c>
      <c r="P1853" s="4">
        <v>-18.410090295705398</v>
      </c>
    </row>
    <row r="1854" spans="1:16" x14ac:dyDescent="0.25">
      <c r="A1854" s="4" t="s">
        <v>7370</v>
      </c>
      <c r="B1854" s="4" t="s">
        <v>9510</v>
      </c>
      <c r="C1854" s="4" t="s">
        <v>7371</v>
      </c>
      <c r="D1854" s="4">
        <v>22.507032394409201</v>
      </c>
      <c r="E1854" s="4">
        <v>21.106376647949201</v>
      </c>
      <c r="F1854" s="4">
        <v>22.584098815918001</v>
      </c>
      <c r="G1854" s="4">
        <v>31.555519104003899</v>
      </c>
      <c r="H1854" s="4">
        <v>31.709043502807599</v>
      </c>
      <c r="I1854" s="4">
        <v>31.6863098144531</v>
      </c>
      <c r="J1854" s="4">
        <v>22.0658359527588</v>
      </c>
      <c r="K1854" s="4">
        <v>31.650290807088197</v>
      </c>
      <c r="L1854" s="4" t="s">
        <v>33</v>
      </c>
      <c r="M1854" s="4">
        <v>4.42099592057364</v>
      </c>
      <c r="N1854" s="4">
        <v>3.6470588235294099E-3</v>
      </c>
      <c r="O1854" s="5">
        <v>-9.5844548543294295</v>
      </c>
      <c r="P1854" s="4">
        <v>-19.859135128769999</v>
      </c>
    </row>
  </sheetData>
  <autoFilter ref="A2:P1854">
    <sortState ref="A3:P1854">
      <sortCondition descending="1" ref="O2:O1854"/>
    </sortState>
  </autoFilter>
  <phoneticPr fontId="18" type="noConversion"/>
  <conditionalFormatting sqref="O3:O1854">
    <cfRule type="cellIs" dxfId="7" priority="1" operator="lessThan">
      <formula>-1</formula>
    </cfRule>
    <cfRule type="cellIs" dxfId="6" priority="2" operator="greaterThan">
      <formula>1</formula>
    </cfRule>
    <cfRule type="cellIs" dxfId="5" priority="3" operator="lessThan">
      <formula>0</formula>
    </cfRule>
    <cfRule type="cellIs" dxfId="4" priority="4"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24"/>
  <sheetViews>
    <sheetView tabSelected="1" zoomScaleNormal="100" workbookViewId="0">
      <pane ySplit="2" topLeftCell="A189" activePane="bottomLeft" state="frozen"/>
      <selection pane="bottomLeft" activeCell="W212" sqref="W212"/>
    </sheetView>
  </sheetViews>
  <sheetFormatPr defaultColWidth="8.85546875" defaultRowHeight="15" x14ac:dyDescent="0.25"/>
  <cols>
    <col min="1" max="1" width="16.85546875" style="4" customWidth="1"/>
    <col min="2" max="2" width="48" style="4" customWidth="1"/>
    <col min="3" max="3" width="40.85546875" style="4" bestFit="1" customWidth="1"/>
    <col min="4" max="9" width="12.5703125" style="4" hidden="1" customWidth="1"/>
    <col min="10" max="11" width="8.85546875" style="4"/>
    <col min="12" max="12" width="13.140625" style="4" bestFit="1" customWidth="1"/>
    <col min="13" max="13" width="15.28515625" style="4" customWidth="1"/>
    <col min="14" max="14" width="8.85546875" style="4"/>
    <col min="15" max="15" width="11.140625" style="5" customWidth="1"/>
    <col min="16" max="16" width="8.85546875" style="4" hidden="1" customWidth="1"/>
    <col min="17" max="16384" width="8.85546875" style="4"/>
  </cols>
  <sheetData>
    <row r="1" spans="1:16" x14ac:dyDescent="0.25">
      <c r="A1" s="4" t="s">
        <v>9567</v>
      </c>
    </row>
    <row r="2" spans="1:16" s="6" customFormat="1" ht="33.75" customHeight="1" x14ac:dyDescent="0.25">
      <c r="A2" s="6" t="s">
        <v>0</v>
      </c>
      <c r="B2" s="6" t="s">
        <v>1</v>
      </c>
      <c r="C2" s="6" t="s">
        <v>7646</v>
      </c>
      <c r="D2" s="6" t="s">
        <v>9513</v>
      </c>
      <c r="E2" s="6" t="s">
        <v>9514</v>
      </c>
      <c r="F2" s="6" t="s">
        <v>9515</v>
      </c>
      <c r="G2" s="6" t="s">
        <v>7650</v>
      </c>
      <c r="H2" s="6" t="s">
        <v>7651</v>
      </c>
      <c r="I2" s="6" t="s">
        <v>7652</v>
      </c>
      <c r="J2" s="6" t="s">
        <v>9564</v>
      </c>
      <c r="K2" s="6" t="s">
        <v>9565</v>
      </c>
      <c r="L2" s="6" t="s">
        <v>7653</v>
      </c>
      <c r="M2" s="6" t="s">
        <v>9566</v>
      </c>
      <c r="N2" s="6" t="s">
        <v>7655</v>
      </c>
      <c r="O2" s="7" t="s">
        <v>7656</v>
      </c>
      <c r="P2" s="6" t="s">
        <v>7657</v>
      </c>
    </row>
    <row r="3" spans="1:16" x14ac:dyDescent="0.25">
      <c r="A3" s="4" t="s">
        <v>783</v>
      </c>
      <c r="B3" s="4" t="s">
        <v>7661</v>
      </c>
      <c r="C3" s="4" t="s">
        <v>785</v>
      </c>
      <c r="D3" s="4">
        <v>29.951902389526399</v>
      </c>
      <c r="E3" s="4">
        <v>30.011781692504901</v>
      </c>
      <c r="F3" s="4">
        <v>30.055217742919901</v>
      </c>
      <c r="G3" s="4">
        <v>21.727371215820298</v>
      </c>
      <c r="H3" s="4">
        <v>21.842958450317401</v>
      </c>
      <c r="I3" s="4">
        <v>20.914678573608398</v>
      </c>
      <c r="J3" s="4">
        <v>30.006300608317066</v>
      </c>
      <c r="K3" s="4">
        <v>21.495002746582031</v>
      </c>
      <c r="L3" s="4" t="s">
        <v>33</v>
      </c>
      <c r="M3" s="4">
        <v>5.0742103405958803</v>
      </c>
      <c r="N3" s="4">
        <v>0</v>
      </c>
      <c r="O3" s="5">
        <v>8.5112978617350308</v>
      </c>
      <c r="P3" s="4">
        <v>28.988852420260699</v>
      </c>
    </row>
    <row r="4" spans="1:16" x14ac:dyDescent="0.25">
      <c r="A4" s="4" t="s">
        <v>6603</v>
      </c>
      <c r="B4" s="4" t="s">
        <v>9563</v>
      </c>
      <c r="C4" s="4" t="s">
        <v>6605</v>
      </c>
      <c r="D4" s="4">
        <v>28.243980407714801</v>
      </c>
      <c r="E4" s="4">
        <v>28.331872940063501</v>
      </c>
      <c r="F4" s="4">
        <v>27.677385330200199</v>
      </c>
      <c r="G4" s="4">
        <v>19.6287326812744</v>
      </c>
      <c r="H4" s="4">
        <v>20.576553344726602</v>
      </c>
      <c r="I4" s="4">
        <v>21.686155319213899</v>
      </c>
      <c r="J4" s="4">
        <v>28.0844128926595</v>
      </c>
      <c r="K4" s="4">
        <v>20.630480448404967</v>
      </c>
      <c r="L4" s="4" t="s">
        <v>33</v>
      </c>
      <c r="M4" s="4">
        <v>3.5373503267459898</v>
      </c>
      <c r="N4" s="4">
        <v>3.4285714285714301E-3</v>
      </c>
      <c r="O4" s="5">
        <v>7.4539324442545496</v>
      </c>
      <c r="P4" s="4">
        <v>11.8519972425444</v>
      </c>
    </row>
    <row r="5" spans="1:16" x14ac:dyDescent="0.25">
      <c r="A5" s="4" t="s">
        <v>7331</v>
      </c>
      <c r="B5" s="4" t="s">
        <v>9562</v>
      </c>
      <c r="C5" s="4" t="s">
        <v>7332</v>
      </c>
      <c r="D5" s="4">
        <v>28.780124664306602</v>
      </c>
      <c r="E5" s="4">
        <v>27.656784057617202</v>
      </c>
      <c r="F5" s="4">
        <v>27.144992828369102</v>
      </c>
      <c r="G5" s="4">
        <v>20.857406616210898</v>
      </c>
      <c r="H5" s="4">
        <v>22.370765686035199</v>
      </c>
      <c r="I5" s="4">
        <v>20.766618728637699</v>
      </c>
      <c r="J5" s="4">
        <v>27.860633850097631</v>
      </c>
      <c r="K5" s="4">
        <v>21.331597010294598</v>
      </c>
      <c r="L5" s="4" t="s">
        <v>33</v>
      </c>
      <c r="M5" s="4">
        <v>3.1101150002446798</v>
      </c>
      <c r="N5" s="4">
        <v>5.4845360824742296E-3</v>
      </c>
      <c r="O5" s="5">
        <v>6.5290368398030596</v>
      </c>
      <c r="P5" s="4">
        <v>9.1981248441095609</v>
      </c>
    </row>
    <row r="6" spans="1:16" x14ac:dyDescent="0.25">
      <c r="A6" s="4" t="s">
        <v>745</v>
      </c>
      <c r="B6" s="4" t="s">
        <v>7682</v>
      </c>
      <c r="C6" s="4" t="s">
        <v>747</v>
      </c>
      <c r="D6" s="4">
        <v>26.9753227233887</v>
      </c>
      <c r="E6" s="4">
        <v>27.025161743164102</v>
      </c>
      <c r="F6" s="4">
        <v>27.013933181762699</v>
      </c>
      <c r="G6" s="4">
        <v>20.9762172698975</v>
      </c>
      <c r="H6" s="4">
        <v>20.830652236938501</v>
      </c>
      <c r="I6" s="4">
        <v>20.600477218627901</v>
      </c>
      <c r="J6" s="4">
        <v>27.004805882771834</v>
      </c>
      <c r="K6" s="4">
        <v>20.802448908487968</v>
      </c>
      <c r="L6" s="4" t="s">
        <v>33</v>
      </c>
      <c r="M6" s="4">
        <v>6.2208623727811503</v>
      </c>
      <c r="N6" s="4">
        <v>0</v>
      </c>
      <c r="O6" s="5">
        <v>6.20235697428385</v>
      </c>
      <c r="P6" s="4">
        <v>56.172551306651897</v>
      </c>
    </row>
    <row r="7" spans="1:16" x14ac:dyDescent="0.25">
      <c r="A7" s="4" t="s">
        <v>5091</v>
      </c>
      <c r="B7" s="4" t="s">
        <v>9561</v>
      </c>
      <c r="C7" s="4" t="s">
        <v>5092</v>
      </c>
      <c r="D7" s="4">
        <v>28.2568759918213</v>
      </c>
      <c r="E7" s="4">
        <v>28.299732208251999</v>
      </c>
      <c r="F7" s="4">
        <v>27.927625656127901</v>
      </c>
      <c r="G7" s="4">
        <v>20.918268203735401</v>
      </c>
      <c r="H7" s="4">
        <v>22.075666427612301</v>
      </c>
      <c r="I7" s="4">
        <v>22.997364044189499</v>
      </c>
      <c r="J7" s="4">
        <v>28.161411285400401</v>
      </c>
      <c r="K7" s="4">
        <v>21.997099558512399</v>
      </c>
      <c r="L7" s="4" t="s">
        <v>33</v>
      </c>
      <c r="M7" s="4">
        <v>3.2600705428068699</v>
      </c>
      <c r="N7" s="4">
        <v>2.4545454545454501E-3</v>
      </c>
      <c r="O7" s="5">
        <v>6.1643117268880196</v>
      </c>
      <c r="P7" s="4">
        <v>10.058501553670499</v>
      </c>
    </row>
    <row r="8" spans="1:16" x14ac:dyDescent="0.25">
      <c r="A8" s="4" t="s">
        <v>4451</v>
      </c>
      <c r="B8" s="4" t="s">
        <v>7757</v>
      </c>
      <c r="C8" s="4" t="s">
        <v>4453</v>
      </c>
      <c r="D8" s="4">
        <v>25.9845161437988</v>
      </c>
      <c r="E8" s="4">
        <v>27.392633438110401</v>
      </c>
      <c r="F8" s="4">
        <v>28.1173191070557</v>
      </c>
      <c r="G8" s="4">
        <v>21.442344665527301</v>
      </c>
      <c r="H8" s="4">
        <v>21.8404235839844</v>
      </c>
      <c r="I8" s="4">
        <v>20.214963912963899</v>
      </c>
      <c r="J8" s="4">
        <v>27.164822896321635</v>
      </c>
      <c r="K8" s="4">
        <v>21.165910720825199</v>
      </c>
      <c r="L8" s="4" t="s">
        <v>33</v>
      </c>
      <c r="M8" s="4">
        <v>2.7827912737382601</v>
      </c>
      <c r="N8" s="4">
        <v>9.5572519083969507E-3</v>
      </c>
      <c r="O8" s="5">
        <v>5.9989121754964199</v>
      </c>
      <c r="P8" s="4">
        <v>7.5499797823807997</v>
      </c>
    </row>
    <row r="9" spans="1:16" x14ac:dyDescent="0.25">
      <c r="A9" s="4" t="s">
        <v>1276</v>
      </c>
      <c r="B9" s="4" t="s">
        <v>7671</v>
      </c>
      <c r="C9" s="4" t="s">
        <v>1278</v>
      </c>
      <c r="D9" s="4">
        <v>26.317531585693398</v>
      </c>
      <c r="E9" s="4">
        <v>26.285850524902301</v>
      </c>
      <c r="F9" s="4">
        <v>26.227504730224599</v>
      </c>
      <c r="G9" s="4">
        <v>20.388290405273398</v>
      </c>
      <c r="H9" s="4">
        <v>19.883359909057599</v>
      </c>
      <c r="I9" s="4">
        <v>21.5131931304932</v>
      </c>
      <c r="J9" s="4">
        <v>26.276962280273434</v>
      </c>
      <c r="K9" s="4">
        <v>20.594947814941399</v>
      </c>
      <c r="L9" s="4" t="s">
        <v>33</v>
      </c>
      <c r="M9" s="4">
        <v>3.52672296408916</v>
      </c>
      <c r="N9" s="4">
        <v>3.3230769230769199E-3</v>
      </c>
      <c r="O9" s="5">
        <v>5.6820144653320304</v>
      </c>
      <c r="P9" s="4">
        <v>11.7779981938787</v>
      </c>
    </row>
    <row r="10" spans="1:16" x14ac:dyDescent="0.25">
      <c r="A10" s="4" t="s">
        <v>5022</v>
      </c>
      <c r="B10" s="4" t="s">
        <v>7678</v>
      </c>
      <c r="C10" s="4" t="s">
        <v>5024</v>
      </c>
      <c r="D10" s="4">
        <v>27.178346633911101</v>
      </c>
      <c r="E10" s="4">
        <v>26.505954742431602</v>
      </c>
      <c r="F10" s="4">
        <v>26.5052299499512</v>
      </c>
      <c r="G10" s="4">
        <v>21.070215225219702</v>
      </c>
      <c r="H10" s="4">
        <v>21.935474395751999</v>
      </c>
      <c r="I10" s="4">
        <v>20.271730422973601</v>
      </c>
      <c r="J10" s="4">
        <v>26.729843775431302</v>
      </c>
      <c r="K10" s="4">
        <v>21.092473347981766</v>
      </c>
      <c r="L10" s="4" t="s">
        <v>33</v>
      </c>
      <c r="M10" s="4">
        <v>3.3536696770594001</v>
      </c>
      <c r="N10" s="4">
        <v>2.7692307692307699E-3</v>
      </c>
      <c r="O10" s="5">
        <v>5.6373704274495502</v>
      </c>
      <c r="P10" s="4">
        <v>10.633086120597101</v>
      </c>
    </row>
    <row r="11" spans="1:16" x14ac:dyDescent="0.25">
      <c r="A11" s="4" t="s">
        <v>3283</v>
      </c>
      <c r="B11" s="4" t="s">
        <v>7909</v>
      </c>
      <c r="C11" s="4" t="s">
        <v>3285</v>
      </c>
      <c r="D11" s="4">
        <v>31.898216247558601</v>
      </c>
      <c r="E11" s="4">
        <v>31.569240570068398</v>
      </c>
      <c r="F11" s="4">
        <v>32.1054077148438</v>
      </c>
      <c r="G11" s="4">
        <v>26.655361175537099</v>
      </c>
      <c r="H11" s="4">
        <v>26.036218643188501</v>
      </c>
      <c r="I11" s="4">
        <v>26.5051975250244</v>
      </c>
      <c r="J11" s="4">
        <v>31.857621510823595</v>
      </c>
      <c r="K11" s="4">
        <v>26.39892578125</v>
      </c>
      <c r="L11" s="4" t="s">
        <v>33</v>
      </c>
      <c r="M11" s="4">
        <v>4.6322179596176101</v>
      </c>
      <c r="N11" s="4">
        <v>8.2666666666666704E-3</v>
      </c>
      <c r="O11" s="5">
        <v>5.4586957295735701</v>
      </c>
      <c r="P11" s="4">
        <v>22.447150693326702</v>
      </c>
    </row>
    <row r="12" spans="1:16" x14ac:dyDescent="0.25">
      <c r="A12" s="4" t="s">
        <v>995</v>
      </c>
      <c r="B12" s="4" t="s">
        <v>7739</v>
      </c>
      <c r="C12" s="4" t="s">
        <v>997</v>
      </c>
      <c r="D12" s="4">
        <v>30.621515274047901</v>
      </c>
      <c r="E12" s="4">
        <v>30.5432529449463</v>
      </c>
      <c r="F12" s="4">
        <v>30.802434921264599</v>
      </c>
      <c r="G12" s="4">
        <v>24.0578708648682</v>
      </c>
      <c r="H12" s="4">
        <v>25.911811828613299</v>
      </c>
      <c r="I12" s="4">
        <v>25.901350021362301</v>
      </c>
      <c r="J12" s="4">
        <v>30.655734380086262</v>
      </c>
      <c r="K12" s="4">
        <v>25.290344238281268</v>
      </c>
      <c r="L12" s="4" t="s">
        <v>33</v>
      </c>
      <c r="M12" s="4">
        <v>3.00569724705645</v>
      </c>
      <c r="N12" s="4">
        <v>5.9459459459459503E-3</v>
      </c>
      <c r="O12" s="5">
        <v>5.3653901418050101</v>
      </c>
      <c r="P12" s="4">
        <v>8.6398474268943293</v>
      </c>
    </row>
    <row r="13" spans="1:16" x14ac:dyDescent="0.25">
      <c r="A13" s="4" t="s">
        <v>4295</v>
      </c>
      <c r="B13" s="4" t="s">
        <v>7690</v>
      </c>
      <c r="C13" s="4" t="s">
        <v>4297</v>
      </c>
      <c r="D13" s="4">
        <v>26.538558959960898</v>
      </c>
      <c r="E13" s="4">
        <v>25.9862365722656</v>
      </c>
      <c r="F13" s="4">
        <v>26.5760192871094</v>
      </c>
      <c r="G13" s="4">
        <v>20.2506809234619</v>
      </c>
      <c r="H13" s="4">
        <v>21.2399005889893</v>
      </c>
      <c r="I13" s="4">
        <v>21.847677230835</v>
      </c>
      <c r="J13" s="4">
        <v>26.366938273111966</v>
      </c>
      <c r="K13" s="4">
        <v>21.112752914428736</v>
      </c>
      <c r="L13" s="4" t="s">
        <v>33</v>
      </c>
      <c r="M13" s="4">
        <v>3.3239576014639902</v>
      </c>
      <c r="N13" s="4">
        <v>2.63414634146341E-3</v>
      </c>
      <c r="O13" s="5">
        <v>5.2541853586832703</v>
      </c>
      <c r="P13" s="4">
        <v>10.447428514694201</v>
      </c>
    </row>
    <row r="14" spans="1:16" x14ac:dyDescent="0.25">
      <c r="A14" s="4" t="s">
        <v>182</v>
      </c>
      <c r="B14" s="4" t="s">
        <v>9554</v>
      </c>
      <c r="C14" s="4" t="s">
        <v>183</v>
      </c>
      <c r="D14" s="4">
        <v>26.308193206787099</v>
      </c>
      <c r="E14" s="4">
        <v>25.919395446777301</v>
      </c>
      <c r="F14" s="4">
        <v>26.061103820800799</v>
      </c>
      <c r="G14" s="4">
        <v>20.966079711914102</v>
      </c>
      <c r="H14" s="4">
        <v>19.960048675537099</v>
      </c>
      <c r="I14" s="4">
        <v>21.619775772094702</v>
      </c>
      <c r="J14" s="4">
        <v>26.096230824788396</v>
      </c>
      <c r="K14" s="4">
        <v>20.848634719848633</v>
      </c>
      <c r="L14" s="4" t="s">
        <v>33</v>
      </c>
      <c r="M14" s="4">
        <v>3.3455551869283502</v>
      </c>
      <c r="N14" s="4">
        <v>2.7341772151898698E-3</v>
      </c>
      <c r="O14" s="5">
        <v>5.2475961049397801</v>
      </c>
      <c r="P14" s="4">
        <v>10.5820759998605</v>
      </c>
    </row>
    <row r="15" spans="1:16" x14ac:dyDescent="0.25">
      <c r="A15" s="4" t="s">
        <v>7046</v>
      </c>
      <c r="B15" s="4" t="s">
        <v>9560</v>
      </c>
      <c r="C15" s="4" t="s">
        <v>7048</v>
      </c>
      <c r="D15" s="4">
        <v>27.1735229492188</v>
      </c>
      <c r="E15" s="4">
        <v>27.439970016479499</v>
      </c>
      <c r="F15" s="4">
        <v>26.951469421386701</v>
      </c>
      <c r="G15" s="4">
        <v>22.102605819702099</v>
      </c>
      <c r="H15" s="4">
        <v>21.184232711791999</v>
      </c>
      <c r="I15" s="4">
        <v>22.7035522460938</v>
      </c>
      <c r="J15" s="4">
        <v>27.188320795695002</v>
      </c>
      <c r="K15" s="4">
        <v>21.996796925862629</v>
      </c>
      <c r="L15" s="4" t="s">
        <v>33</v>
      </c>
      <c r="M15" s="4">
        <v>3.44050542969884</v>
      </c>
      <c r="N15" s="4">
        <v>3.1304347826087001E-3</v>
      </c>
      <c r="O15" s="5">
        <v>5.19152386983236</v>
      </c>
      <c r="P15" s="4">
        <v>11.1937077085804</v>
      </c>
    </row>
    <row r="16" spans="1:16" x14ac:dyDescent="0.25">
      <c r="A16" s="4" t="s">
        <v>4207</v>
      </c>
      <c r="B16" s="4" t="s">
        <v>8457</v>
      </c>
      <c r="C16" s="4" t="s">
        <v>4209</v>
      </c>
      <c r="D16" s="4">
        <v>35.969264984130902</v>
      </c>
      <c r="E16" s="4">
        <v>36.162940979003899</v>
      </c>
      <c r="F16" s="4">
        <v>35.834175109863303</v>
      </c>
      <c r="G16" s="4">
        <v>30.811325073242202</v>
      </c>
      <c r="H16" s="4">
        <v>30.841123580932599</v>
      </c>
      <c r="I16" s="4">
        <v>30.7992839813232</v>
      </c>
      <c r="J16" s="4">
        <v>35.988793690999366</v>
      </c>
      <c r="K16" s="4">
        <v>30.817244211832669</v>
      </c>
      <c r="L16" s="4" t="s">
        <v>33</v>
      </c>
      <c r="M16" s="4">
        <v>6.1443707968452399</v>
      </c>
      <c r="N16" s="4">
        <v>0</v>
      </c>
      <c r="O16" s="5">
        <v>5.1715494791666696</v>
      </c>
      <c r="P16" s="4">
        <v>53.750206903576398</v>
      </c>
    </row>
    <row r="17" spans="1:16" x14ac:dyDescent="0.25">
      <c r="A17" s="4" t="s">
        <v>6332</v>
      </c>
      <c r="B17" s="4" t="s">
        <v>7670</v>
      </c>
      <c r="C17" s="4" t="s">
        <v>6334</v>
      </c>
      <c r="D17" s="4">
        <v>26.408952713012699</v>
      </c>
      <c r="E17" s="4">
        <v>26.284580230712901</v>
      </c>
      <c r="F17" s="4">
        <v>26.310092926025401</v>
      </c>
      <c r="G17" s="4">
        <v>20.485200881958001</v>
      </c>
      <c r="H17" s="4">
        <v>22.418336868286101</v>
      </c>
      <c r="I17" s="4">
        <v>20.695795059204102</v>
      </c>
      <c r="J17" s="4">
        <v>26.334541956583667</v>
      </c>
      <c r="K17" s="4">
        <v>21.1997776031494</v>
      </c>
      <c r="L17" s="4" t="s">
        <v>33</v>
      </c>
      <c r="M17" s="4">
        <v>2.9529715941986798</v>
      </c>
      <c r="N17" s="4">
        <v>6.4827586206896498E-3</v>
      </c>
      <c r="O17" s="5">
        <v>5.1347643534342504</v>
      </c>
      <c r="P17" s="4">
        <v>8.3699161697715798</v>
      </c>
    </row>
    <row r="18" spans="1:16" x14ac:dyDescent="0.25">
      <c r="A18" s="4" t="s">
        <v>4119</v>
      </c>
      <c r="B18" s="4" t="s">
        <v>9556</v>
      </c>
      <c r="C18" s="4" t="s">
        <v>4121</v>
      </c>
      <c r="D18" s="4">
        <v>27.878648757934599</v>
      </c>
      <c r="E18" s="4">
        <v>25.465244293212901</v>
      </c>
      <c r="F18" s="4">
        <v>24.959098815918001</v>
      </c>
      <c r="G18" s="4">
        <v>19.947088241577099</v>
      </c>
      <c r="H18" s="4">
        <v>22.513086318969702</v>
      </c>
      <c r="I18" s="4">
        <v>20.602373123168899</v>
      </c>
      <c r="J18" s="4">
        <v>26.100997289021834</v>
      </c>
      <c r="K18" s="4">
        <v>21.020849227905234</v>
      </c>
      <c r="L18" s="4" t="s">
        <v>33</v>
      </c>
      <c r="M18" s="4">
        <v>1.8938080318150601</v>
      </c>
      <c r="N18" s="4">
        <v>4.0941979522184299E-2</v>
      </c>
      <c r="O18" s="5">
        <v>5.0801480611165397</v>
      </c>
      <c r="P18" s="4">
        <v>4.2876389100556898</v>
      </c>
    </row>
    <row r="19" spans="1:16" x14ac:dyDescent="0.25">
      <c r="A19" s="4" t="s">
        <v>6055</v>
      </c>
      <c r="B19" s="4" t="s">
        <v>9559</v>
      </c>
      <c r="C19" s="4" t="s">
        <v>6057</v>
      </c>
      <c r="D19" s="4">
        <v>26.6426105499268</v>
      </c>
      <c r="E19" s="4">
        <v>26.618129730224599</v>
      </c>
      <c r="F19" s="4">
        <v>26.545854568481399</v>
      </c>
      <c r="G19" s="4">
        <v>21.182920455932599</v>
      </c>
      <c r="H19" s="4">
        <v>21.9121608734131</v>
      </c>
      <c r="I19" s="4">
        <v>21.639823913574201</v>
      </c>
      <c r="J19" s="4">
        <v>26.602198282877598</v>
      </c>
      <c r="K19" s="4">
        <v>21.578301747639969</v>
      </c>
      <c r="L19" s="4" t="s">
        <v>33</v>
      </c>
      <c r="M19" s="4">
        <v>4.7037707562046096</v>
      </c>
      <c r="N19" s="4">
        <v>9.5384615384615408E-3</v>
      </c>
      <c r="O19" s="5">
        <v>5.0238965352376299</v>
      </c>
      <c r="P19" s="4">
        <v>23.397145626558999</v>
      </c>
    </row>
    <row r="20" spans="1:16" x14ac:dyDescent="0.25">
      <c r="A20" s="4" t="s">
        <v>2529</v>
      </c>
      <c r="B20" s="4" t="s">
        <v>7685</v>
      </c>
      <c r="C20" s="4" t="s">
        <v>2531</v>
      </c>
      <c r="D20" s="4">
        <v>22.9970817565918</v>
      </c>
      <c r="E20" s="4">
        <v>26.252151489257798</v>
      </c>
      <c r="F20" s="4">
        <v>25.998172760009801</v>
      </c>
      <c r="G20" s="4">
        <v>21.439516067504901</v>
      </c>
      <c r="H20" s="4">
        <v>19.425186157226602</v>
      </c>
      <c r="I20" s="4">
        <v>19.8247776031494</v>
      </c>
      <c r="J20" s="4">
        <v>25.0824686686198</v>
      </c>
      <c r="K20" s="4">
        <v>20.229826609293635</v>
      </c>
      <c r="L20" s="4" t="s">
        <v>33</v>
      </c>
      <c r="M20" s="4">
        <v>1.7923779888145299</v>
      </c>
      <c r="N20" s="4">
        <v>4.9447619047619101E-2</v>
      </c>
      <c r="O20" s="5">
        <v>4.8526420593261701</v>
      </c>
      <c r="P20" s="4">
        <v>4.0000409067851699</v>
      </c>
    </row>
    <row r="21" spans="1:16" x14ac:dyDescent="0.25">
      <c r="A21" s="4" t="s">
        <v>5892</v>
      </c>
      <c r="B21" s="4" t="s">
        <v>9558</v>
      </c>
      <c r="C21" s="4" t="s">
        <v>5893</v>
      </c>
      <c r="D21" s="4">
        <v>27.022560119628899</v>
      </c>
      <c r="E21" s="4">
        <v>26.645505905151399</v>
      </c>
      <c r="F21" s="4">
        <v>26.280809402465799</v>
      </c>
      <c r="G21" s="4">
        <v>22.188482284545898</v>
      </c>
      <c r="H21" s="4">
        <v>22.082496643066399</v>
      </c>
      <c r="I21" s="4">
        <v>21.266544342041001</v>
      </c>
      <c r="J21" s="4">
        <v>26.649625142415363</v>
      </c>
      <c r="K21" s="4">
        <v>21.845841089884431</v>
      </c>
      <c r="L21" s="4" t="s">
        <v>33</v>
      </c>
      <c r="M21" s="4">
        <v>3.73194570808755</v>
      </c>
      <c r="N21" s="4">
        <v>4.5957446808510601E-3</v>
      </c>
      <c r="O21" s="5">
        <v>4.8037840525309203</v>
      </c>
      <c r="P21" s="4">
        <v>13.2882846357736</v>
      </c>
    </row>
    <row r="22" spans="1:16" x14ac:dyDescent="0.25">
      <c r="A22" s="4" t="s">
        <v>4937</v>
      </c>
      <c r="B22" s="4" t="s">
        <v>7680</v>
      </c>
      <c r="C22" s="4" t="s">
        <v>4938</v>
      </c>
      <c r="D22" s="4">
        <v>29.85862159729</v>
      </c>
      <c r="E22" s="4">
        <v>29.693954467773398</v>
      </c>
      <c r="F22" s="4">
        <v>29.573671340942401</v>
      </c>
      <c r="G22" s="4">
        <v>24.518457412719702</v>
      </c>
      <c r="H22" s="4">
        <v>24.568412780761701</v>
      </c>
      <c r="I22" s="4">
        <v>25.825925827026399</v>
      </c>
      <c r="J22" s="4">
        <v>29.708749135335268</v>
      </c>
      <c r="K22" s="4">
        <v>24.970932006835934</v>
      </c>
      <c r="L22" s="4" t="s">
        <v>33</v>
      </c>
      <c r="M22" s="4">
        <v>3.3917396300986402</v>
      </c>
      <c r="N22" s="4">
        <v>3.0000000000000001E-3</v>
      </c>
      <c r="O22" s="5">
        <v>4.7378171284993504</v>
      </c>
      <c r="P22" s="4">
        <v>10.875519434292601</v>
      </c>
    </row>
    <row r="23" spans="1:16" x14ac:dyDescent="0.25">
      <c r="A23" s="4" t="s">
        <v>1137</v>
      </c>
      <c r="B23" s="4" t="s">
        <v>9305</v>
      </c>
      <c r="C23" s="4" t="s">
        <v>1139</v>
      </c>
      <c r="D23" s="4">
        <v>27.6559143066406</v>
      </c>
      <c r="E23" s="4">
        <v>27.858545303344702</v>
      </c>
      <c r="F23" s="4">
        <v>27.9084663391113</v>
      </c>
      <c r="G23" s="4">
        <v>23.661403656005898</v>
      </c>
      <c r="H23" s="4">
        <v>22.099910736083999</v>
      </c>
      <c r="I23" s="4">
        <v>23.6955471038818</v>
      </c>
      <c r="J23" s="4">
        <v>27.807641983032198</v>
      </c>
      <c r="K23" s="4">
        <v>23.152287165323902</v>
      </c>
      <c r="L23" s="4" t="s">
        <v>33</v>
      </c>
      <c r="M23" s="4">
        <v>3.02717271729475</v>
      </c>
      <c r="N23" s="4">
        <v>6.1111111111111097E-3</v>
      </c>
      <c r="O23" s="5">
        <v>4.6553548177083304</v>
      </c>
      <c r="P23" s="4">
        <v>8.7520557846569194</v>
      </c>
    </row>
    <row r="24" spans="1:16" x14ac:dyDescent="0.25">
      <c r="A24" s="4" t="s">
        <v>6889</v>
      </c>
      <c r="B24" s="4" t="s">
        <v>7672</v>
      </c>
      <c r="C24" s="4" t="s">
        <v>6891</v>
      </c>
      <c r="D24" s="4">
        <v>25.913145065307599</v>
      </c>
      <c r="E24" s="4">
        <v>26.881248474121101</v>
      </c>
      <c r="F24" s="4">
        <v>27.1055583953857</v>
      </c>
      <c r="G24" s="4">
        <v>21.708538055419901</v>
      </c>
      <c r="H24" s="4">
        <v>22.151218414306602</v>
      </c>
      <c r="I24" s="4">
        <v>22.145601272583001</v>
      </c>
      <c r="J24" s="4">
        <v>26.633317311604799</v>
      </c>
      <c r="K24" s="4">
        <v>22.00178591410317</v>
      </c>
      <c r="L24" s="4" t="s">
        <v>33</v>
      </c>
      <c r="M24" s="4">
        <v>3.5227734541446099</v>
      </c>
      <c r="N24" s="4">
        <v>3.27272727272727E-3</v>
      </c>
      <c r="O24" s="5">
        <v>4.6315313975016297</v>
      </c>
      <c r="P24" s="4">
        <v>11.750609937395501</v>
      </c>
    </row>
    <row r="25" spans="1:16" x14ac:dyDescent="0.25">
      <c r="A25" s="4" t="s">
        <v>1028</v>
      </c>
      <c r="B25" s="4" t="s">
        <v>7675</v>
      </c>
      <c r="C25" s="4" t="s">
        <v>1029</v>
      </c>
      <c r="D25" s="4">
        <v>25.978321075439499</v>
      </c>
      <c r="E25" s="4">
        <v>26.660219192504901</v>
      </c>
      <c r="F25" s="4">
        <v>26.1501140594482</v>
      </c>
      <c r="G25" s="4">
        <v>23.362258911132798</v>
      </c>
      <c r="H25" s="4">
        <v>20.9574165344238</v>
      </c>
      <c r="I25" s="4">
        <v>20.8447074890137</v>
      </c>
      <c r="J25" s="4">
        <v>26.262884775797534</v>
      </c>
      <c r="K25" s="4">
        <v>21.721460978190098</v>
      </c>
      <c r="L25" s="4" t="s">
        <v>33</v>
      </c>
      <c r="M25" s="4">
        <v>2.23512203961559</v>
      </c>
      <c r="N25" s="4">
        <v>2.2178403755868499E-2</v>
      </c>
      <c r="O25" s="5">
        <v>4.5414237976074201</v>
      </c>
      <c r="P25" s="4">
        <v>5.36689433202912</v>
      </c>
    </row>
    <row r="26" spans="1:16" x14ac:dyDescent="0.25">
      <c r="A26" s="4" t="s">
        <v>927</v>
      </c>
      <c r="B26" s="4" t="s">
        <v>9557</v>
      </c>
      <c r="C26" s="4" t="s">
        <v>929</v>
      </c>
      <c r="D26" s="4">
        <v>25.879367828369102</v>
      </c>
      <c r="E26" s="4">
        <v>25.642103195190401</v>
      </c>
      <c r="F26" s="4">
        <v>25.773368835449201</v>
      </c>
      <c r="G26" s="4">
        <v>21.4378852844238</v>
      </c>
      <c r="H26" s="4">
        <v>22.179853439331101</v>
      </c>
      <c r="I26" s="4">
        <v>20.062177658081101</v>
      </c>
      <c r="J26" s="4">
        <v>25.764946619669569</v>
      </c>
      <c r="K26" s="4">
        <v>21.22663879394533</v>
      </c>
      <c r="L26" s="4" t="s">
        <v>33</v>
      </c>
      <c r="M26" s="4">
        <v>2.7211083701899499</v>
      </c>
      <c r="N26" s="4">
        <v>9.2058823529411801E-3</v>
      </c>
      <c r="O26" s="5">
        <v>4.5383078257242904</v>
      </c>
      <c r="P26" s="4">
        <v>7.2710455509759404</v>
      </c>
    </row>
    <row r="27" spans="1:16" x14ac:dyDescent="0.25">
      <c r="A27" s="4" t="s">
        <v>7116</v>
      </c>
      <c r="B27" s="4" t="s">
        <v>7667</v>
      </c>
      <c r="C27" s="4" t="s">
        <v>7117</v>
      </c>
      <c r="D27" s="4">
        <v>22.338312149047901</v>
      </c>
      <c r="E27" s="4">
        <v>27.810991287231399</v>
      </c>
      <c r="F27" s="4">
        <v>27.820964813232401</v>
      </c>
      <c r="G27" s="4">
        <v>21.4432258605957</v>
      </c>
      <c r="H27" s="4">
        <v>19.966688156127901</v>
      </c>
      <c r="I27" s="4">
        <v>23.216182708740199</v>
      </c>
      <c r="J27" s="4">
        <v>25.990089416503896</v>
      </c>
      <c r="K27" s="4">
        <v>21.542032241821271</v>
      </c>
      <c r="M27" s="4">
        <v>1.0167617818791701</v>
      </c>
      <c r="N27" s="4">
        <v>0.176062992125984</v>
      </c>
      <c r="O27" s="5">
        <v>4.4480571746826199</v>
      </c>
      <c r="P27" s="4">
        <v>2.1662423284500298</v>
      </c>
    </row>
    <row r="28" spans="1:16" x14ac:dyDescent="0.25">
      <c r="A28" s="4" t="s">
        <v>824</v>
      </c>
      <c r="B28" s="4" t="s">
        <v>7695</v>
      </c>
      <c r="C28" s="4" t="s">
        <v>826</v>
      </c>
      <c r="D28" s="4">
        <v>25.0821132659912</v>
      </c>
      <c r="E28" s="4">
        <v>25.474012374877901</v>
      </c>
      <c r="F28" s="4">
        <v>25.220394134521499</v>
      </c>
      <c r="G28" s="4">
        <v>21.496843338012699</v>
      </c>
      <c r="H28" s="4">
        <v>19.9481315612793</v>
      </c>
      <c r="I28" s="4">
        <v>21.214902877807599</v>
      </c>
      <c r="J28" s="4">
        <v>25.2588399251302</v>
      </c>
      <c r="K28" s="4">
        <v>20.886625925699864</v>
      </c>
      <c r="L28" s="4" t="s">
        <v>33</v>
      </c>
      <c r="M28" s="4">
        <v>3.0597854625463201</v>
      </c>
      <c r="N28" s="4">
        <v>6.2857142857142903E-3</v>
      </c>
      <c r="O28" s="5">
        <v>4.3722139994303397</v>
      </c>
      <c r="P28" s="4">
        <v>8.9250162570975498</v>
      </c>
    </row>
    <row r="29" spans="1:16" x14ac:dyDescent="0.25">
      <c r="A29" s="4" t="s">
        <v>7319</v>
      </c>
      <c r="B29" s="4" t="s">
        <v>9276</v>
      </c>
      <c r="C29" s="4" t="s">
        <v>7320</v>
      </c>
      <c r="D29" s="4">
        <v>28.549953460693398</v>
      </c>
      <c r="E29" s="4">
        <v>29.734239578247099</v>
      </c>
      <c r="F29" s="4">
        <v>29.6486911773682</v>
      </c>
      <c r="G29" s="4">
        <v>25.1737060546875</v>
      </c>
      <c r="H29" s="4">
        <v>25.018266677856399</v>
      </c>
      <c r="I29" s="4">
        <v>24.7223510742188</v>
      </c>
      <c r="J29" s="4">
        <v>29.310961405436235</v>
      </c>
      <c r="K29" s="4">
        <v>24.971441268920898</v>
      </c>
      <c r="L29" s="4" t="s">
        <v>33</v>
      </c>
      <c r="M29" s="4">
        <v>3.3723191639908099</v>
      </c>
      <c r="N29" s="4">
        <v>2.8800000000000002E-3</v>
      </c>
      <c r="O29" s="5">
        <v>4.3395201365152998</v>
      </c>
      <c r="P29" s="4">
        <v>10.751203049303101</v>
      </c>
    </row>
    <row r="30" spans="1:16" x14ac:dyDescent="0.25">
      <c r="A30" s="4" t="s">
        <v>5171</v>
      </c>
      <c r="B30" s="4" t="s">
        <v>7743</v>
      </c>
      <c r="C30" s="4" t="s">
        <v>5172</v>
      </c>
      <c r="D30" s="4">
        <v>26.056272506713899</v>
      </c>
      <c r="E30" s="4">
        <v>25.9225254058838</v>
      </c>
      <c r="F30" s="4">
        <v>25.824922561645501</v>
      </c>
      <c r="G30" s="4">
        <v>23.294721603393601</v>
      </c>
      <c r="H30" s="4">
        <v>21.733882904052699</v>
      </c>
      <c r="I30" s="4">
        <v>19.778396606445298</v>
      </c>
      <c r="J30" s="4">
        <v>25.934573491414397</v>
      </c>
      <c r="K30" s="4">
        <v>21.602333704630535</v>
      </c>
      <c r="L30" s="4" t="s">
        <v>33</v>
      </c>
      <c r="M30" s="4">
        <v>1.88071862157667</v>
      </c>
      <c r="N30" s="4">
        <v>4.2816326530612202E-2</v>
      </c>
      <c r="O30" s="5">
        <v>4.33223978678385</v>
      </c>
      <c r="P30" s="4">
        <v>4.2497428378749396</v>
      </c>
    </row>
    <row r="31" spans="1:16" x14ac:dyDescent="0.25">
      <c r="A31" s="4" t="s">
        <v>4935</v>
      </c>
      <c r="B31" s="4" t="s">
        <v>7706</v>
      </c>
      <c r="C31" s="4" t="s">
        <v>4936</v>
      </c>
      <c r="D31" s="4">
        <v>28.773618698120099</v>
      </c>
      <c r="E31" s="4">
        <v>29.301160812377901</v>
      </c>
      <c r="F31" s="4">
        <v>28.320062637329102</v>
      </c>
      <c r="G31" s="4">
        <v>22.352291107177699</v>
      </c>
      <c r="H31" s="4">
        <v>25.690971374511701</v>
      </c>
      <c r="I31" s="4">
        <v>25.398847579956101</v>
      </c>
      <c r="J31" s="4">
        <v>28.798280715942369</v>
      </c>
      <c r="K31" s="4">
        <v>24.480703353881832</v>
      </c>
      <c r="M31" s="4">
        <v>1.7592135003334399</v>
      </c>
      <c r="N31" s="4">
        <v>5.1335384615384602E-2</v>
      </c>
      <c r="O31" s="5">
        <v>4.3175773620605504</v>
      </c>
      <c r="P31" s="4">
        <v>3.9089334321867701</v>
      </c>
    </row>
    <row r="32" spans="1:16" x14ac:dyDescent="0.25">
      <c r="A32" s="4" t="s">
        <v>3026</v>
      </c>
      <c r="B32" s="4" t="s">
        <v>7658</v>
      </c>
      <c r="C32" s="4" t="s">
        <v>3028</v>
      </c>
      <c r="D32" s="4">
        <v>22.8548183441162</v>
      </c>
      <c r="E32" s="4">
        <v>27.029769897460898</v>
      </c>
      <c r="F32" s="4">
        <v>27.705335617065401</v>
      </c>
      <c r="G32" s="4">
        <v>21.387815475463899</v>
      </c>
      <c r="H32" s="4">
        <v>20.822954177856399</v>
      </c>
      <c r="I32" s="4">
        <v>22.558366775512699</v>
      </c>
      <c r="J32" s="4">
        <v>25.863307952880831</v>
      </c>
      <c r="K32" s="4">
        <v>21.589712142944332</v>
      </c>
      <c r="M32" s="4">
        <v>1.2533112197401399</v>
      </c>
      <c r="N32" s="4">
        <v>0.12159026369168401</v>
      </c>
      <c r="O32" s="5">
        <v>4.2735958099365199</v>
      </c>
      <c r="P32" s="4">
        <v>2.6699823421889901</v>
      </c>
    </row>
    <row r="33" spans="1:16" x14ac:dyDescent="0.25">
      <c r="A33" s="4" t="s">
        <v>2773</v>
      </c>
      <c r="B33" s="4" t="s">
        <v>7989</v>
      </c>
      <c r="C33" s="4" t="s">
        <v>2775</v>
      </c>
      <c r="D33" s="4">
        <v>23.734247207641602</v>
      </c>
      <c r="E33" s="4">
        <v>24.1048069000244</v>
      </c>
      <c r="F33" s="4">
        <v>25.770078659057599</v>
      </c>
      <c r="G33" s="4">
        <v>22.621376037597699</v>
      </c>
      <c r="H33" s="4">
        <v>17.612140655517599</v>
      </c>
      <c r="I33" s="4">
        <v>20.8258266448975</v>
      </c>
      <c r="J33" s="4">
        <v>24.536377588907868</v>
      </c>
      <c r="K33" s="4">
        <v>20.353114446004266</v>
      </c>
      <c r="M33" s="4">
        <v>1.2330902913975501</v>
      </c>
      <c r="N33" s="4">
        <v>0.124255489021956</v>
      </c>
      <c r="O33" s="5">
        <v>4.18326314290365</v>
      </c>
      <c r="P33" s="4">
        <v>2.6254080473021402</v>
      </c>
    </row>
    <row r="34" spans="1:16" x14ac:dyDescent="0.25">
      <c r="A34" s="4" t="s">
        <v>7441</v>
      </c>
      <c r="B34" s="4" t="s">
        <v>9550</v>
      </c>
      <c r="C34" s="4" t="s">
        <v>7442</v>
      </c>
      <c r="D34" s="4">
        <v>27.625717163085898</v>
      </c>
      <c r="E34" s="4">
        <v>22.2008152008057</v>
      </c>
      <c r="F34" s="4">
        <v>27.03662109375</v>
      </c>
      <c r="G34" s="4">
        <v>20.854175567626999</v>
      </c>
      <c r="H34" s="4">
        <v>22.926254272460898</v>
      </c>
      <c r="I34" s="4">
        <v>20.712001800537099</v>
      </c>
      <c r="J34" s="4">
        <v>25.621051152547199</v>
      </c>
      <c r="K34" s="4">
        <v>21.497477213541668</v>
      </c>
      <c r="M34" s="4">
        <v>1.0404462665455301</v>
      </c>
      <c r="N34" s="4">
        <v>0.169139158576052</v>
      </c>
      <c r="O34" s="5">
        <v>4.1235739390055297</v>
      </c>
      <c r="P34" s="4">
        <v>2.2151005232471999</v>
      </c>
    </row>
    <row r="35" spans="1:16" x14ac:dyDescent="0.25">
      <c r="A35" s="4" t="s">
        <v>4915</v>
      </c>
      <c r="B35" s="4" t="s">
        <v>7749</v>
      </c>
      <c r="C35" s="4" t="s">
        <v>4916</v>
      </c>
      <c r="D35" s="4">
        <v>25.2732334136963</v>
      </c>
      <c r="E35" s="4">
        <v>25.7313747406006</v>
      </c>
      <c r="F35" s="4">
        <v>25.394552230835</v>
      </c>
      <c r="G35" s="4">
        <v>20.864723205566399</v>
      </c>
      <c r="H35" s="4">
        <v>20.040409088134801</v>
      </c>
      <c r="I35" s="4">
        <v>23.3161716461182</v>
      </c>
      <c r="J35" s="4">
        <v>25.46638679504397</v>
      </c>
      <c r="K35" s="4">
        <v>21.407101313273131</v>
      </c>
      <c r="L35" s="4" t="s">
        <v>33</v>
      </c>
      <c r="M35" s="4">
        <v>1.82351799524588</v>
      </c>
      <c r="N35" s="4">
        <v>4.81172638436482E-2</v>
      </c>
      <c r="O35" s="5">
        <v>4.0592854817708304</v>
      </c>
      <c r="P35" s="4">
        <v>4.0868770950770896</v>
      </c>
    </row>
    <row r="36" spans="1:16" x14ac:dyDescent="0.25">
      <c r="A36" s="4" t="s">
        <v>6633</v>
      </c>
      <c r="B36" s="4" t="s">
        <v>7777</v>
      </c>
      <c r="C36" s="4" t="s">
        <v>6635</v>
      </c>
      <c r="D36" s="4">
        <v>27.6179714202881</v>
      </c>
      <c r="E36" s="4">
        <v>25.853509902954102</v>
      </c>
      <c r="F36" s="4">
        <v>25.542768478393601</v>
      </c>
      <c r="G36" s="4">
        <v>25.437170028686499</v>
      </c>
      <c r="H36" s="4">
        <v>20.5552787780762</v>
      </c>
      <c r="I36" s="4">
        <v>20.853639602661101</v>
      </c>
      <c r="J36" s="4">
        <v>26.338083267211932</v>
      </c>
      <c r="K36" s="4">
        <v>22.282029469807934</v>
      </c>
      <c r="M36" s="4">
        <v>1.1174436385414801</v>
      </c>
      <c r="N36" s="4">
        <v>0.15078723404255301</v>
      </c>
      <c r="O36" s="5">
        <v>4.0560537974039699</v>
      </c>
      <c r="P36" s="4">
        <v>2.3761819789192402</v>
      </c>
    </row>
    <row r="37" spans="1:16" x14ac:dyDescent="0.25">
      <c r="A37" s="4" t="s">
        <v>873</v>
      </c>
      <c r="B37" s="4" t="s">
        <v>8542</v>
      </c>
      <c r="C37" s="4" t="s">
        <v>874</v>
      </c>
      <c r="D37" s="4">
        <v>32.629707336425803</v>
      </c>
      <c r="E37" s="4">
        <v>32.824245452880902</v>
      </c>
      <c r="F37" s="4">
        <v>32.771942138671903</v>
      </c>
      <c r="G37" s="4">
        <v>28.766889572143601</v>
      </c>
      <c r="H37" s="4">
        <v>28.7159538269043</v>
      </c>
      <c r="I37" s="4">
        <v>28.979610443115199</v>
      </c>
      <c r="J37" s="4">
        <v>32.741964975992865</v>
      </c>
      <c r="K37" s="4">
        <v>28.820817947387699</v>
      </c>
      <c r="L37" s="4" t="s">
        <v>33</v>
      </c>
      <c r="M37" s="4">
        <v>5.6062344348556499</v>
      </c>
      <c r="N37" s="4">
        <v>0</v>
      </c>
      <c r="O37" s="5">
        <v>3.92114702860514</v>
      </c>
      <c r="P37" s="4">
        <v>39.4122302478603</v>
      </c>
    </row>
    <row r="38" spans="1:16" x14ac:dyDescent="0.25">
      <c r="A38" s="4" t="s">
        <v>5565</v>
      </c>
      <c r="B38" s="4" t="s">
        <v>7774</v>
      </c>
      <c r="C38" s="4" t="s">
        <v>5566</v>
      </c>
      <c r="D38" s="4">
        <v>24.29638671875</v>
      </c>
      <c r="E38" s="4">
        <v>24.644241333007798</v>
      </c>
      <c r="F38" s="4">
        <v>24.9383735656738</v>
      </c>
      <c r="G38" s="4">
        <v>21.740745544433601</v>
      </c>
      <c r="H38" s="4">
        <v>20.517316818237301</v>
      </c>
      <c r="I38" s="4">
        <v>19.992027282714801</v>
      </c>
      <c r="J38" s="4">
        <v>24.626333872477201</v>
      </c>
      <c r="K38" s="4">
        <v>20.750029881795232</v>
      </c>
      <c r="L38" s="4" t="s">
        <v>33</v>
      </c>
      <c r="M38" s="4">
        <v>2.6694152012479599</v>
      </c>
      <c r="N38" s="4">
        <v>9.6503496503496499E-3</v>
      </c>
      <c r="O38" s="5">
        <v>3.8763039906819698</v>
      </c>
      <c r="P38" s="4">
        <v>7.04434215187979</v>
      </c>
    </row>
    <row r="39" spans="1:16" x14ac:dyDescent="0.25">
      <c r="A39" s="4" t="s">
        <v>7391</v>
      </c>
      <c r="B39" s="4" t="s">
        <v>9537</v>
      </c>
      <c r="C39" s="4" t="s">
        <v>7392</v>
      </c>
      <c r="D39" s="4">
        <v>26.162286758422901</v>
      </c>
      <c r="E39" s="4">
        <v>24.0570583343506</v>
      </c>
      <c r="F39" s="4">
        <v>24.363359451293899</v>
      </c>
      <c r="G39" s="4">
        <v>21.450830459594702</v>
      </c>
      <c r="H39" s="4">
        <v>20.3075160980225</v>
      </c>
      <c r="I39" s="4">
        <v>21.305311203002901</v>
      </c>
      <c r="J39" s="4">
        <v>24.860901514689132</v>
      </c>
      <c r="K39" s="4">
        <v>21.021219253540036</v>
      </c>
      <c r="L39" s="4" t="s">
        <v>33</v>
      </c>
      <c r="M39" s="4">
        <v>2.1648863107315099</v>
      </c>
      <c r="N39" s="4">
        <v>2.5621145374449299E-2</v>
      </c>
      <c r="O39" s="5">
        <v>3.8396822611490902</v>
      </c>
      <c r="P39" s="4">
        <v>5.12949404053842</v>
      </c>
    </row>
    <row r="40" spans="1:16" x14ac:dyDescent="0.25">
      <c r="A40" s="4" t="s">
        <v>7032</v>
      </c>
      <c r="B40" s="4" t="s">
        <v>7751</v>
      </c>
      <c r="C40" s="4" t="s">
        <v>7033</v>
      </c>
      <c r="D40" s="4">
        <v>25.111961364746101</v>
      </c>
      <c r="E40" s="4">
        <v>25.8449306488037</v>
      </c>
      <c r="F40" s="4">
        <v>26.366012573242202</v>
      </c>
      <c r="G40" s="4">
        <v>21.959642410278299</v>
      </c>
      <c r="H40" s="4">
        <v>21.672096252441399</v>
      </c>
      <c r="I40" s="4">
        <v>22.174425125122099</v>
      </c>
      <c r="J40" s="4">
        <v>25.774301528930668</v>
      </c>
      <c r="K40" s="4">
        <v>21.935387929280598</v>
      </c>
      <c r="L40" s="4" t="s">
        <v>33</v>
      </c>
      <c r="M40" s="4">
        <v>3.21616864082793</v>
      </c>
      <c r="N40" s="4">
        <v>2.4269662921348298E-3</v>
      </c>
      <c r="O40" s="5">
        <v>3.8389135996500698</v>
      </c>
      <c r="P40" s="4">
        <v>9.7991511615215092</v>
      </c>
    </row>
    <row r="41" spans="1:16" x14ac:dyDescent="0.25">
      <c r="A41" s="4" t="s">
        <v>731</v>
      </c>
      <c r="B41" s="4" t="s">
        <v>7669</v>
      </c>
      <c r="C41" s="4" t="s">
        <v>733</v>
      </c>
      <c r="D41" s="4">
        <v>20.977901458740199</v>
      </c>
      <c r="E41" s="4">
        <v>26.4557590484619</v>
      </c>
      <c r="F41" s="4">
        <v>27.688764572143601</v>
      </c>
      <c r="G41" s="4">
        <v>20.2439270019531</v>
      </c>
      <c r="H41" s="4">
        <v>21.897136688232401</v>
      </c>
      <c r="I41" s="4">
        <v>21.498552322387699</v>
      </c>
      <c r="J41" s="4">
        <v>25.040808359781902</v>
      </c>
      <c r="K41" s="4">
        <v>21.2132053375244</v>
      </c>
      <c r="M41" s="4">
        <v>0.83697323905232202</v>
      </c>
      <c r="N41" s="4">
        <v>0.248795811518325</v>
      </c>
      <c r="O41" s="5">
        <v>3.8276030222574899</v>
      </c>
      <c r="P41" s="4">
        <v>1.80402682641259</v>
      </c>
    </row>
    <row r="42" spans="1:16" x14ac:dyDescent="0.25">
      <c r="A42" s="4" t="s">
        <v>5320</v>
      </c>
      <c r="B42" s="4" t="s">
        <v>7723</v>
      </c>
      <c r="C42" s="4" t="s">
        <v>5321</v>
      </c>
      <c r="D42" s="4">
        <v>24.940752029418899</v>
      </c>
      <c r="E42" s="4">
        <v>24.852115631103501</v>
      </c>
      <c r="F42" s="4">
        <v>24.717729568481399</v>
      </c>
      <c r="G42" s="4">
        <v>20.858024597168001</v>
      </c>
      <c r="H42" s="4">
        <v>21.998411178588899</v>
      </c>
      <c r="I42" s="4">
        <v>20.198459625244102</v>
      </c>
      <c r="J42" s="4">
        <v>24.836865743001269</v>
      </c>
      <c r="K42" s="4">
        <v>21.018298467000335</v>
      </c>
      <c r="L42" s="4" t="s">
        <v>33</v>
      </c>
      <c r="M42" s="4">
        <v>2.70700365926688</v>
      </c>
      <c r="N42" s="4">
        <v>0.01</v>
      </c>
      <c r="O42" s="5">
        <v>3.8185672760009801</v>
      </c>
      <c r="P42" s="4">
        <v>7.2085601128438697</v>
      </c>
    </row>
    <row r="43" spans="1:16" x14ac:dyDescent="0.25">
      <c r="A43" s="4" t="s">
        <v>6893</v>
      </c>
      <c r="B43" s="4" t="s">
        <v>7726</v>
      </c>
      <c r="C43" s="4" t="s">
        <v>6895</v>
      </c>
      <c r="D43" s="4">
        <v>28.8852634429932</v>
      </c>
      <c r="E43" s="4">
        <v>25.621889114379901</v>
      </c>
      <c r="F43" s="4">
        <v>23.755104064941399</v>
      </c>
      <c r="G43" s="4">
        <v>27.323226928710898</v>
      </c>
      <c r="H43" s="4">
        <v>18.9992160797119</v>
      </c>
      <c r="I43" s="4">
        <v>20.9265327453613</v>
      </c>
      <c r="J43" s="4">
        <v>26.087418874104838</v>
      </c>
      <c r="K43" s="4">
        <v>22.416325251261366</v>
      </c>
      <c r="M43" s="4">
        <v>0.55553014963841196</v>
      </c>
      <c r="N43" s="4">
        <v>0.41803536345775999</v>
      </c>
      <c r="O43" s="5">
        <v>3.6710936228434199</v>
      </c>
      <c r="P43" s="4">
        <v>1.2535568098670999</v>
      </c>
    </row>
    <row r="44" spans="1:16" x14ac:dyDescent="0.25">
      <c r="A44" s="4" t="s">
        <v>7137</v>
      </c>
      <c r="B44" s="4" t="s">
        <v>9545</v>
      </c>
      <c r="C44" s="4" t="s">
        <v>7138</v>
      </c>
      <c r="D44" s="4">
        <v>24.439638137817401</v>
      </c>
      <c r="E44" s="4">
        <v>24.083656311035199</v>
      </c>
      <c r="F44" s="4">
        <v>24.7255973815918</v>
      </c>
      <c r="G44" s="4">
        <v>21.286180496215799</v>
      </c>
      <c r="H44" s="4">
        <v>20.030769348144499</v>
      </c>
      <c r="I44" s="4">
        <v>20.9415092468262</v>
      </c>
      <c r="J44" s="4">
        <v>24.416297276814799</v>
      </c>
      <c r="K44" s="4">
        <v>20.752819697062165</v>
      </c>
      <c r="L44" s="4" t="s">
        <v>33</v>
      </c>
      <c r="M44" s="4">
        <v>3.02953938709951</v>
      </c>
      <c r="N44" s="4">
        <v>6.1682242990654199E-3</v>
      </c>
      <c r="O44" s="5">
        <v>3.6634775797526</v>
      </c>
      <c r="P44" s="4">
        <v>8.7645029306312701</v>
      </c>
    </row>
    <row r="45" spans="1:16" x14ac:dyDescent="0.25">
      <c r="A45" s="4" t="s">
        <v>5732</v>
      </c>
      <c r="B45" s="4" t="s">
        <v>9539</v>
      </c>
      <c r="C45" s="4" t="s">
        <v>5734</v>
      </c>
      <c r="D45" s="4">
        <v>23.6961364746094</v>
      </c>
      <c r="E45" s="4">
        <v>23.622486114501999</v>
      </c>
      <c r="F45" s="4">
        <v>23.657764434814499</v>
      </c>
      <c r="G45" s="4">
        <v>20.974004745483398</v>
      </c>
      <c r="H45" s="4">
        <v>19.219366073608398</v>
      </c>
      <c r="I45" s="4">
        <v>19.915205001831101</v>
      </c>
      <c r="J45" s="4">
        <v>23.658795674641965</v>
      </c>
      <c r="K45" s="4">
        <v>20.036191940307631</v>
      </c>
      <c r="L45" s="4" t="s">
        <v>33</v>
      </c>
      <c r="M45" s="4">
        <v>2.6811627531974001</v>
      </c>
      <c r="N45" s="4">
        <v>9.8571428571428595E-3</v>
      </c>
      <c r="O45" s="5">
        <v>3.62260373433431</v>
      </c>
      <c r="P45" s="4">
        <v>7.0953084740426204</v>
      </c>
    </row>
    <row r="46" spans="1:16" x14ac:dyDescent="0.25">
      <c r="A46" s="4" t="s">
        <v>7078</v>
      </c>
      <c r="B46" s="4" t="s">
        <v>7858</v>
      </c>
      <c r="C46" s="4" t="s">
        <v>7079</v>
      </c>
      <c r="D46" s="4">
        <v>25.1656303405762</v>
      </c>
      <c r="E46" s="4">
        <v>23.830184936523398</v>
      </c>
      <c r="F46" s="4">
        <v>24.493343353271499</v>
      </c>
      <c r="G46" s="4">
        <v>19.385402679443398</v>
      </c>
      <c r="H46" s="4">
        <v>23.022117614746101</v>
      </c>
      <c r="I46" s="4">
        <v>20.3618774414063</v>
      </c>
      <c r="J46" s="4">
        <v>24.496386210123699</v>
      </c>
      <c r="K46" s="4">
        <v>20.923132578531931</v>
      </c>
      <c r="M46" s="4">
        <v>1.4406048410863099</v>
      </c>
      <c r="N46" s="4">
        <v>9.0861244019138795E-2</v>
      </c>
      <c r="O46" s="5">
        <v>3.5732536315918</v>
      </c>
      <c r="P46" s="4">
        <v>3.0989709071076499</v>
      </c>
    </row>
    <row r="47" spans="1:16" x14ac:dyDescent="0.25">
      <c r="A47" s="4" t="s">
        <v>6416</v>
      </c>
      <c r="B47" s="4" t="s">
        <v>7683</v>
      </c>
      <c r="C47" s="4" t="s">
        <v>6418</v>
      </c>
      <c r="D47" s="4">
        <v>25.216629028320298</v>
      </c>
      <c r="E47" s="4">
        <v>26.080781936645501</v>
      </c>
      <c r="F47" s="4">
        <v>27.693933486938501</v>
      </c>
      <c r="G47" s="4">
        <v>25.311275482177699</v>
      </c>
      <c r="H47" s="4">
        <v>19.990646362304702</v>
      </c>
      <c r="I47" s="4">
        <v>23.499670028686499</v>
      </c>
      <c r="J47" s="4">
        <v>26.330448150634766</v>
      </c>
      <c r="K47" s="4">
        <v>22.933863957722966</v>
      </c>
      <c r="M47" s="4">
        <v>0.92129198439013704</v>
      </c>
      <c r="N47" s="4">
        <v>0.208665726375176</v>
      </c>
      <c r="O47" s="5">
        <v>3.3965841929117899</v>
      </c>
      <c r="P47" s="4">
        <v>1.9721839067240301</v>
      </c>
    </row>
    <row r="48" spans="1:16" x14ac:dyDescent="0.25">
      <c r="A48" s="4" t="s">
        <v>800</v>
      </c>
      <c r="B48" s="4" t="s">
        <v>9552</v>
      </c>
      <c r="C48" s="4" t="s">
        <v>802</v>
      </c>
      <c r="D48" s="4">
        <v>25.344724655151399</v>
      </c>
      <c r="E48" s="4">
        <v>25.247097015380898</v>
      </c>
      <c r="F48" s="4">
        <v>25.1738605499268</v>
      </c>
      <c r="G48" s="4">
        <v>23.699058532714801</v>
      </c>
      <c r="H48" s="4">
        <v>20.026985168456999</v>
      </c>
      <c r="I48" s="4">
        <v>21.8941974639893</v>
      </c>
      <c r="J48" s="4">
        <v>25.255227406819699</v>
      </c>
      <c r="K48" s="4">
        <v>21.873413721720368</v>
      </c>
      <c r="M48" s="4">
        <v>1.4772628962475001</v>
      </c>
      <c r="N48" s="4">
        <v>8.1812807881773406E-2</v>
      </c>
      <c r="O48" s="5">
        <v>3.3818136850992802</v>
      </c>
      <c r="P48" s="4">
        <v>3.1866568768213899</v>
      </c>
    </row>
    <row r="49" spans="1:16" x14ac:dyDescent="0.25">
      <c r="A49" s="4" t="s">
        <v>3412</v>
      </c>
      <c r="B49" s="4" t="s">
        <v>7773</v>
      </c>
      <c r="C49" s="4" t="s">
        <v>3414</v>
      </c>
      <c r="D49" s="4">
        <v>23.713376998901399</v>
      </c>
      <c r="E49" s="4">
        <v>25.707197189331101</v>
      </c>
      <c r="F49" s="4">
        <v>25.970293045043899</v>
      </c>
      <c r="G49" s="4">
        <v>23.244932174682599</v>
      </c>
      <c r="H49" s="4">
        <v>22.2605171203613</v>
      </c>
      <c r="I49" s="4">
        <v>19.990665435791001</v>
      </c>
      <c r="J49" s="4">
        <v>25.1302890777588</v>
      </c>
      <c r="K49" s="4">
        <v>21.832038243611635</v>
      </c>
      <c r="M49" s="4">
        <v>1.29026768297098</v>
      </c>
      <c r="N49" s="4">
        <v>0.113002087682672</v>
      </c>
      <c r="O49" s="5">
        <v>3.2982508341471402</v>
      </c>
      <c r="P49" s="4">
        <v>2.7522740478747498</v>
      </c>
    </row>
    <row r="50" spans="1:16" x14ac:dyDescent="0.25">
      <c r="A50" s="4" t="s">
        <v>6142</v>
      </c>
      <c r="B50" s="4" t="s">
        <v>7738</v>
      </c>
      <c r="C50" s="4" t="s">
        <v>6144</v>
      </c>
      <c r="D50" s="4">
        <v>27.414970397949201</v>
      </c>
      <c r="E50" s="4">
        <v>28.023166656494102</v>
      </c>
      <c r="F50" s="4">
        <v>28.434284210205099</v>
      </c>
      <c r="G50" s="4">
        <v>24.637353897094702</v>
      </c>
      <c r="H50" s="4">
        <v>24.561374664306602</v>
      </c>
      <c r="I50" s="4">
        <v>24.796043395996101</v>
      </c>
      <c r="J50" s="4">
        <v>27.957473754882802</v>
      </c>
      <c r="K50" s="4">
        <v>24.664923985799135</v>
      </c>
      <c r="L50" s="4" t="s">
        <v>33</v>
      </c>
      <c r="M50" s="4">
        <v>3.38453870467275</v>
      </c>
      <c r="N50" s="4">
        <v>2.9589041095890401E-3</v>
      </c>
      <c r="O50" s="5">
        <v>3.29254976908366</v>
      </c>
      <c r="P50" s="4">
        <v>10.829266458072</v>
      </c>
    </row>
    <row r="51" spans="1:16" x14ac:dyDescent="0.25">
      <c r="A51" s="4" t="s">
        <v>5630</v>
      </c>
      <c r="B51" s="4" t="s">
        <v>7733</v>
      </c>
      <c r="C51" s="4" t="s">
        <v>5632</v>
      </c>
      <c r="D51" s="4">
        <v>25.0415134429932</v>
      </c>
      <c r="E51" s="4">
        <v>25.368940353393601</v>
      </c>
      <c r="F51" s="4">
        <v>25.287284851074201</v>
      </c>
      <c r="G51" s="4">
        <v>22.5536289215088</v>
      </c>
      <c r="H51" s="4">
        <v>21.706281661987301</v>
      </c>
      <c r="I51" s="4">
        <v>21.625583648681602</v>
      </c>
      <c r="J51" s="4">
        <v>25.23257954915367</v>
      </c>
      <c r="K51" s="4">
        <v>21.961831410725903</v>
      </c>
      <c r="L51" s="4" t="s">
        <v>33</v>
      </c>
      <c r="M51" s="4">
        <v>3.32593965793615</v>
      </c>
      <c r="N51" s="4">
        <v>2.66666666666667E-3</v>
      </c>
      <c r="O51" s="5">
        <v>3.2707481384277299</v>
      </c>
      <c r="P51" s="4">
        <v>10.459717830713601</v>
      </c>
    </row>
    <row r="52" spans="1:16" x14ac:dyDescent="0.25">
      <c r="A52" s="4" t="s">
        <v>650</v>
      </c>
      <c r="B52" s="4" t="s">
        <v>9546</v>
      </c>
      <c r="C52" s="4" t="s">
        <v>652</v>
      </c>
      <c r="D52" s="4">
        <v>22.202407836914102</v>
      </c>
      <c r="E52" s="4">
        <v>25.908042907714801</v>
      </c>
      <c r="F52" s="4">
        <v>26.065940856933601</v>
      </c>
      <c r="G52" s="4">
        <v>20.090906143188501</v>
      </c>
      <c r="H52" s="4">
        <v>21.477785110473601</v>
      </c>
      <c r="I52" s="4">
        <v>22.9197788238525</v>
      </c>
      <c r="J52" s="4">
        <v>24.7254638671875</v>
      </c>
      <c r="K52" s="4">
        <v>21.496156692504869</v>
      </c>
      <c r="M52" s="4">
        <v>1.0078172222748301</v>
      </c>
      <c r="N52" s="4">
        <v>0.17874728682170499</v>
      </c>
      <c r="O52" s="5">
        <v>3.2293071746826199</v>
      </c>
      <c r="P52" s="4">
        <v>2.1478695500223299</v>
      </c>
    </row>
    <row r="53" spans="1:16" x14ac:dyDescent="0.25">
      <c r="A53" s="4" t="s">
        <v>4522</v>
      </c>
      <c r="B53" s="4" t="s">
        <v>7736</v>
      </c>
      <c r="C53" s="4" t="s">
        <v>4524</v>
      </c>
      <c r="D53" s="4">
        <v>24.220384597778299</v>
      </c>
      <c r="E53" s="4">
        <v>24.783622741699201</v>
      </c>
      <c r="F53" s="4">
        <v>24.587469100952099</v>
      </c>
      <c r="G53" s="4">
        <v>21.5267219543457</v>
      </c>
      <c r="H53" s="4">
        <v>21.130018234252901</v>
      </c>
      <c r="I53" s="4">
        <v>21.317674636840799</v>
      </c>
      <c r="J53" s="4">
        <v>24.530492146809866</v>
      </c>
      <c r="K53" s="4">
        <v>21.324804941813134</v>
      </c>
      <c r="L53" s="4" t="s">
        <v>33</v>
      </c>
      <c r="M53" s="4">
        <v>4.0445940119677903</v>
      </c>
      <c r="N53" s="4">
        <v>8.3076923076923093E-3</v>
      </c>
      <c r="O53" s="5">
        <v>3.2056872049967402</v>
      </c>
      <c r="P53" s="4">
        <v>15.9537825976379</v>
      </c>
    </row>
    <row r="54" spans="1:16" x14ac:dyDescent="0.25">
      <c r="A54" s="4" t="s">
        <v>7432</v>
      </c>
      <c r="B54" s="4" t="s">
        <v>7890</v>
      </c>
      <c r="C54" s="4" t="s">
        <v>7433</v>
      </c>
      <c r="D54" s="4">
        <v>24.61328125</v>
      </c>
      <c r="E54" s="4">
        <v>23.939439773559599</v>
      </c>
      <c r="F54" s="4">
        <v>24.102920532226602</v>
      </c>
      <c r="G54" s="4">
        <v>21.4091987609863</v>
      </c>
      <c r="H54" s="4">
        <v>20.4968070983887</v>
      </c>
      <c r="I54" s="4">
        <v>21.267959594726602</v>
      </c>
      <c r="J54" s="4">
        <v>24.218547185262068</v>
      </c>
      <c r="K54" s="4">
        <v>21.057988484700534</v>
      </c>
      <c r="L54" s="4" t="s">
        <v>33</v>
      </c>
      <c r="M54" s="4">
        <v>3.08566074344153</v>
      </c>
      <c r="N54" s="4">
        <v>6.4705882352941203E-3</v>
      </c>
      <c r="O54" s="5">
        <v>3.1605587005615199</v>
      </c>
      <c r="P54" s="4">
        <v>9.0644770971505899</v>
      </c>
    </row>
    <row r="55" spans="1:16" x14ac:dyDescent="0.25">
      <c r="A55" s="4" t="s">
        <v>1184</v>
      </c>
      <c r="B55" s="4" t="s">
        <v>9478</v>
      </c>
      <c r="C55" s="4" t="s">
        <v>1186</v>
      </c>
      <c r="D55" s="4">
        <v>29.301080703735401</v>
      </c>
      <c r="E55" s="4">
        <v>28.538469314575199</v>
      </c>
      <c r="F55" s="4">
        <v>31.092012405395501</v>
      </c>
      <c r="G55" s="4">
        <v>24.644128799438501</v>
      </c>
      <c r="H55" s="4">
        <v>25.058128356933601</v>
      </c>
      <c r="I55" s="4">
        <v>29.7488498687744</v>
      </c>
      <c r="J55" s="4">
        <v>29.643854141235369</v>
      </c>
      <c r="K55" s="4">
        <v>26.4837023417155</v>
      </c>
      <c r="M55" s="4">
        <v>0.81079319905934899</v>
      </c>
      <c r="N55" s="4">
        <v>0.25551959544879899</v>
      </c>
      <c r="O55" s="5">
        <v>3.16015179951986</v>
      </c>
      <c r="P55" s="4">
        <v>1.7523073646873299</v>
      </c>
    </row>
    <row r="56" spans="1:16" x14ac:dyDescent="0.25">
      <c r="A56" s="4" t="s">
        <v>2008</v>
      </c>
      <c r="B56" s="4" t="s">
        <v>7770</v>
      </c>
      <c r="C56" s="4" t="s">
        <v>2010</v>
      </c>
      <c r="D56" s="4">
        <v>25.286085128784201</v>
      </c>
      <c r="E56" s="4">
        <v>24.481451034545898</v>
      </c>
      <c r="F56" s="4">
        <v>24.9557914733887</v>
      </c>
      <c r="G56" s="4">
        <v>22.183809280395501</v>
      </c>
      <c r="H56" s="4">
        <v>21.915321350097699</v>
      </c>
      <c r="I56" s="4">
        <v>21.1441040039063</v>
      </c>
      <c r="J56" s="4">
        <v>24.907775878906268</v>
      </c>
      <c r="K56" s="4">
        <v>21.747744878133165</v>
      </c>
      <c r="L56" s="4" t="s">
        <v>33</v>
      </c>
      <c r="M56" s="4">
        <v>2.90176536170073</v>
      </c>
      <c r="N56" s="4">
        <v>7.1803278688524598E-3</v>
      </c>
      <c r="O56" s="5">
        <v>3.1600310007731101</v>
      </c>
      <c r="P56" s="4">
        <v>8.1151353589881499</v>
      </c>
    </row>
    <row r="57" spans="1:16" x14ac:dyDescent="0.25">
      <c r="A57" s="4" t="s">
        <v>1273</v>
      </c>
      <c r="B57" s="4" t="s">
        <v>9543</v>
      </c>
      <c r="C57" s="4" t="s">
        <v>1274</v>
      </c>
      <c r="D57" s="4">
        <v>23.6925754547119</v>
      </c>
      <c r="E57" s="4">
        <v>23.6559963226318</v>
      </c>
      <c r="F57" s="4">
        <v>25.976490020751999</v>
      </c>
      <c r="G57" s="4">
        <v>22.361972808837901</v>
      </c>
      <c r="H57" s="4">
        <v>19.908063888549801</v>
      </c>
      <c r="I57" s="4">
        <v>21.608860015869102</v>
      </c>
      <c r="J57" s="4">
        <v>24.441687266031902</v>
      </c>
      <c r="K57" s="4">
        <v>21.292965571085603</v>
      </c>
      <c r="M57" s="4">
        <v>1.3903765899021601</v>
      </c>
      <c r="N57" s="4">
        <v>9.8760820045558098E-2</v>
      </c>
      <c r="O57" s="5">
        <v>3.14872169494629</v>
      </c>
      <c r="P57" s="4">
        <v>2.9808975029498299</v>
      </c>
    </row>
    <row r="58" spans="1:16" x14ac:dyDescent="0.25">
      <c r="A58" s="4" t="s">
        <v>1149</v>
      </c>
      <c r="B58" s="4" t="s">
        <v>9540</v>
      </c>
      <c r="C58" s="4" t="s">
        <v>1151</v>
      </c>
      <c r="D58" s="4">
        <v>22.186763763427699</v>
      </c>
      <c r="E58" s="4">
        <v>25.0434265136719</v>
      </c>
      <c r="F58" s="4">
        <v>24.212482452392599</v>
      </c>
      <c r="G58" s="4">
        <v>21.874584197998001</v>
      </c>
      <c r="H58" s="4">
        <v>19.511398315429702</v>
      </c>
      <c r="I58" s="4">
        <v>20.736579895019499</v>
      </c>
      <c r="J58" s="4">
        <v>23.814224243164063</v>
      </c>
      <c r="K58" s="4">
        <v>20.707520802815736</v>
      </c>
      <c r="M58" s="4">
        <v>1.33508306376606</v>
      </c>
      <c r="N58" s="4">
        <v>0.105593073593074</v>
      </c>
      <c r="O58" s="5">
        <v>3.1067034403483098</v>
      </c>
      <c r="P58" s="4">
        <v>2.8535579667873399</v>
      </c>
    </row>
    <row r="59" spans="1:16" x14ac:dyDescent="0.25">
      <c r="A59" s="4" t="s">
        <v>7363</v>
      </c>
      <c r="B59" s="4" t="s">
        <v>7696</v>
      </c>
      <c r="C59" s="4" t="s">
        <v>7364</v>
      </c>
      <c r="D59" s="4">
        <v>24.488956451416001</v>
      </c>
      <c r="E59" s="4">
        <v>28.083675384521499</v>
      </c>
      <c r="F59" s="4">
        <v>28.920486450195298</v>
      </c>
      <c r="G59" s="4">
        <v>23.400699615478501</v>
      </c>
      <c r="H59" s="4">
        <v>23.366756439208999</v>
      </c>
      <c r="I59" s="4">
        <v>25.523851394653299</v>
      </c>
      <c r="J59" s="4">
        <v>27.164372762044266</v>
      </c>
      <c r="K59" s="4">
        <v>24.097102483113598</v>
      </c>
      <c r="M59" s="4">
        <v>0.934099659456607</v>
      </c>
      <c r="N59" s="4">
        <v>0.20224501424501401</v>
      </c>
      <c r="O59" s="5">
        <v>3.0672702789306601</v>
      </c>
      <c r="P59" s="4">
        <v>1.9979708577620601</v>
      </c>
    </row>
    <row r="60" spans="1:16" x14ac:dyDescent="0.25">
      <c r="A60" s="4" t="s">
        <v>6198</v>
      </c>
      <c r="B60" s="4" t="s">
        <v>9549</v>
      </c>
      <c r="C60" s="4" t="s">
        <v>6199</v>
      </c>
      <c r="D60" s="4">
        <v>25.929153442382798</v>
      </c>
      <c r="E60" s="4">
        <v>24.874364852905298</v>
      </c>
      <c r="F60" s="4">
        <v>23.867713928222699</v>
      </c>
      <c r="G60" s="4">
        <v>20.966077804565401</v>
      </c>
      <c r="H60" s="4">
        <v>23.3538208007813</v>
      </c>
      <c r="I60" s="4">
        <v>21.216016769409201</v>
      </c>
      <c r="J60" s="4">
        <v>24.890410741170268</v>
      </c>
      <c r="K60" s="4">
        <v>21.845305124918635</v>
      </c>
      <c r="M60" s="4">
        <v>1.4663900764856099</v>
      </c>
      <c r="N60" s="4">
        <v>8.3073170731707294E-2</v>
      </c>
      <c r="O60" s="5">
        <v>3.0451056162516301</v>
      </c>
      <c r="P60" s="4">
        <v>3.1605126573487299</v>
      </c>
    </row>
    <row r="61" spans="1:16" x14ac:dyDescent="0.25">
      <c r="A61" s="4" t="s">
        <v>7315</v>
      </c>
      <c r="B61" s="4" t="s">
        <v>7668</v>
      </c>
      <c r="C61" s="4" t="s">
        <v>7316</v>
      </c>
      <c r="D61" s="4">
        <v>24.336400985717798</v>
      </c>
      <c r="E61" s="4">
        <v>24.558881759643601</v>
      </c>
      <c r="F61" s="4">
        <v>24.9990940093994</v>
      </c>
      <c r="G61" s="4">
        <v>20.096908569335898</v>
      </c>
      <c r="H61" s="4">
        <v>22.539108276367202</v>
      </c>
      <c r="I61" s="4">
        <v>22.245159149169901</v>
      </c>
      <c r="J61" s="4">
        <v>24.6314589182536</v>
      </c>
      <c r="K61" s="4">
        <v>21.627058664957662</v>
      </c>
      <c r="M61" s="4">
        <v>1.7128312060463899</v>
      </c>
      <c r="N61" s="4">
        <v>5.5988059701492503E-2</v>
      </c>
      <c r="O61" s="5">
        <v>3.0044002532959002</v>
      </c>
      <c r="P61" s="4">
        <v>3.7838252927356</v>
      </c>
    </row>
    <row r="62" spans="1:16" x14ac:dyDescent="0.25">
      <c r="A62" s="4" t="s">
        <v>1073</v>
      </c>
      <c r="B62" s="4" t="s">
        <v>7709</v>
      </c>
      <c r="C62" s="4" t="s">
        <v>1075</v>
      </c>
      <c r="D62" s="4">
        <v>25.080968856811499</v>
      </c>
      <c r="E62" s="4">
        <v>25.361711502075199</v>
      </c>
      <c r="F62" s="4">
        <v>24.702522277831999</v>
      </c>
      <c r="G62" s="4">
        <v>24.559362411498999</v>
      </c>
      <c r="H62" s="4">
        <v>20.511503219604499</v>
      </c>
      <c r="I62" s="4">
        <v>21.0892238616943</v>
      </c>
      <c r="J62" s="4">
        <v>25.048400878906232</v>
      </c>
      <c r="K62" s="4">
        <v>22.053363164265932</v>
      </c>
      <c r="M62" s="4">
        <v>1.10163177583397</v>
      </c>
      <c r="N62" s="4">
        <v>0.15415972222222199</v>
      </c>
      <c r="O62" s="5">
        <v>2.9950377146403002</v>
      </c>
      <c r="P62" s="4">
        <v>2.3428081941527101</v>
      </c>
    </row>
    <row r="63" spans="1:16" x14ac:dyDescent="0.25">
      <c r="A63" s="4" t="s">
        <v>2715</v>
      </c>
      <c r="B63" s="4" t="s">
        <v>9544</v>
      </c>
      <c r="C63" s="4" t="s">
        <v>2717</v>
      </c>
      <c r="D63" s="4">
        <v>24.455379486083999</v>
      </c>
      <c r="E63" s="4">
        <v>24.114892959594702</v>
      </c>
      <c r="F63" s="4">
        <v>24.261285781860401</v>
      </c>
      <c r="G63" s="4">
        <v>21.206560134887699</v>
      </c>
      <c r="H63" s="4">
        <v>20.984333038330099</v>
      </c>
      <c r="I63" s="4">
        <v>21.663448333740199</v>
      </c>
      <c r="J63" s="4">
        <v>24.277186075846362</v>
      </c>
      <c r="K63" s="4">
        <v>21.284780502319332</v>
      </c>
      <c r="L63" s="4" t="s">
        <v>33</v>
      </c>
      <c r="M63" s="4">
        <v>3.74934441830831</v>
      </c>
      <c r="N63" s="4">
        <v>4.7999999999999996E-3</v>
      </c>
      <c r="O63" s="5">
        <v>2.9924055735270199</v>
      </c>
      <c r="P63" s="4">
        <v>13.424547369950099</v>
      </c>
    </row>
    <row r="64" spans="1:16" x14ac:dyDescent="0.25">
      <c r="A64" s="4" t="s">
        <v>3031</v>
      </c>
      <c r="B64" s="4" t="s">
        <v>9538</v>
      </c>
      <c r="C64" s="4" t="s">
        <v>3032</v>
      </c>
      <c r="D64" s="4">
        <v>24.4447212219238</v>
      </c>
      <c r="E64" s="4">
        <v>24.119869232177699</v>
      </c>
      <c r="F64" s="4">
        <v>24.419679641723601</v>
      </c>
      <c r="G64" s="4">
        <v>20.800765991210898</v>
      </c>
      <c r="H64" s="4">
        <v>21.024650573730501</v>
      </c>
      <c r="I64" s="4">
        <v>22.312650680541999</v>
      </c>
      <c r="J64" s="4">
        <v>24.328090031941699</v>
      </c>
      <c r="K64" s="4">
        <v>21.379355748494465</v>
      </c>
      <c r="L64" s="4" t="s">
        <v>33</v>
      </c>
      <c r="M64" s="4">
        <v>2.44012761255948</v>
      </c>
      <c r="N64" s="4">
        <v>1.49152542372881E-2</v>
      </c>
      <c r="O64" s="5">
        <v>2.9487342834472701</v>
      </c>
      <c r="P64" s="4">
        <v>6.1110794210205004</v>
      </c>
    </row>
    <row r="65" spans="1:16" x14ac:dyDescent="0.25">
      <c r="A65" s="4" t="s">
        <v>1799</v>
      </c>
      <c r="B65" s="4" t="s">
        <v>9238</v>
      </c>
      <c r="C65" s="4" t="s">
        <v>1800</v>
      </c>
      <c r="D65" s="4">
        <v>24.871776580810501</v>
      </c>
      <c r="E65" s="4">
        <v>26.4334526062012</v>
      </c>
      <c r="F65" s="4">
        <v>25.9270534515381</v>
      </c>
      <c r="G65" s="4">
        <v>21.525079727172901</v>
      </c>
      <c r="H65" s="4">
        <v>22.629764556884801</v>
      </c>
      <c r="I65" s="4">
        <v>24.2979412078857</v>
      </c>
      <c r="J65" s="4">
        <v>25.744094212849934</v>
      </c>
      <c r="K65" s="4">
        <v>22.817595163981135</v>
      </c>
      <c r="M65" s="4">
        <v>1.4635107984995801</v>
      </c>
      <c r="N65" s="4">
        <v>8.3396593673965902E-2</v>
      </c>
      <c r="O65" s="5">
        <v>2.9264990488688101</v>
      </c>
      <c r="P65" s="4">
        <v>3.1536087094741099</v>
      </c>
    </row>
    <row r="66" spans="1:16" x14ac:dyDescent="0.25">
      <c r="A66" s="4" t="s">
        <v>2569</v>
      </c>
      <c r="B66" s="4" t="s">
        <v>7703</v>
      </c>
      <c r="C66" s="4" t="s">
        <v>2571</v>
      </c>
      <c r="D66" s="4">
        <v>24.7557678222656</v>
      </c>
      <c r="E66" s="4">
        <v>23.821016311645501</v>
      </c>
      <c r="F66" s="4">
        <v>25.259910583496101</v>
      </c>
      <c r="G66" s="4">
        <v>22.2073059082031</v>
      </c>
      <c r="H66" s="4">
        <v>19.6821689605713</v>
      </c>
      <c r="I66" s="4">
        <v>23.294557571411101</v>
      </c>
      <c r="J66" s="4">
        <v>24.612231572469067</v>
      </c>
      <c r="K66" s="4">
        <v>21.728010813395169</v>
      </c>
      <c r="M66" s="4">
        <v>1.17913278735356</v>
      </c>
      <c r="N66" s="4">
        <v>0.13372607879925</v>
      </c>
      <c r="O66" s="5">
        <v>2.88422075907389</v>
      </c>
      <c r="P66" s="4">
        <v>2.5079589854400202</v>
      </c>
    </row>
    <row r="67" spans="1:16" x14ac:dyDescent="0.25">
      <c r="A67" s="4" t="s">
        <v>7622</v>
      </c>
      <c r="B67" s="4" t="s">
        <v>7771</v>
      </c>
      <c r="C67" s="4" t="s">
        <v>7623</v>
      </c>
      <c r="D67" s="4">
        <v>24.863702774047901</v>
      </c>
      <c r="E67" s="4">
        <v>24.472215652465799</v>
      </c>
      <c r="F67" s="4">
        <v>23.963825225830099</v>
      </c>
      <c r="G67" s="4">
        <v>22.514701843261701</v>
      </c>
      <c r="H67" s="4">
        <v>19.927583694458001</v>
      </c>
      <c r="I67" s="4">
        <v>22.2848796844482</v>
      </c>
      <c r="J67" s="4">
        <v>24.433247884114603</v>
      </c>
      <c r="K67" s="4">
        <v>21.575721740722631</v>
      </c>
      <c r="M67" s="4">
        <v>1.52246586753028</v>
      </c>
      <c r="N67" s="4">
        <v>7.7179487179487194E-2</v>
      </c>
      <c r="O67" s="5">
        <v>2.8575261433919299</v>
      </c>
      <c r="P67" s="4">
        <v>3.2966158031830601</v>
      </c>
    </row>
    <row r="68" spans="1:16" x14ac:dyDescent="0.25">
      <c r="A68" s="4" t="s">
        <v>875</v>
      </c>
      <c r="B68" s="4" t="s">
        <v>7707</v>
      </c>
      <c r="C68" s="4" t="s">
        <v>876</v>
      </c>
      <c r="D68" s="4">
        <v>25.2634983062744</v>
      </c>
      <c r="E68" s="4">
        <v>27.453319549560501</v>
      </c>
      <c r="F68" s="4">
        <v>26.668571472168001</v>
      </c>
      <c r="G68" s="4">
        <v>25.727756500244102</v>
      </c>
      <c r="H68" s="4">
        <v>21.9145603179932</v>
      </c>
      <c r="I68" s="4">
        <v>23.245172500610401</v>
      </c>
      <c r="J68" s="4">
        <v>26.461796442667634</v>
      </c>
      <c r="K68" s="4">
        <v>23.629163106282572</v>
      </c>
      <c r="M68" s="4">
        <v>1.0328035806451401</v>
      </c>
      <c r="N68" s="4">
        <v>0.170780096308186</v>
      </c>
      <c r="O68" s="5">
        <v>2.83263333638509</v>
      </c>
      <c r="P68" s="4">
        <v>2.1993009512780999</v>
      </c>
    </row>
    <row r="69" spans="1:16" x14ac:dyDescent="0.25">
      <c r="A69" s="4" t="s">
        <v>3786</v>
      </c>
      <c r="B69" s="4" t="s">
        <v>9542</v>
      </c>
      <c r="C69" s="4" t="s">
        <v>3788</v>
      </c>
      <c r="D69" s="4">
        <v>25.1088352203369</v>
      </c>
      <c r="E69" s="4">
        <v>23.530929565429702</v>
      </c>
      <c r="F69" s="4">
        <v>23.788745880126999</v>
      </c>
      <c r="G69" s="4">
        <v>21.432559967041001</v>
      </c>
      <c r="H69" s="4">
        <v>22.2009086608887</v>
      </c>
      <c r="I69" s="4">
        <v>20.4085388183594</v>
      </c>
      <c r="J69" s="4">
        <v>24.142836888631198</v>
      </c>
      <c r="K69" s="4">
        <v>21.347335815429702</v>
      </c>
      <c r="M69" s="4">
        <v>1.7635612629067301</v>
      </c>
      <c r="N69" s="4">
        <v>5.0650154798761601E-2</v>
      </c>
      <c r="O69" s="5">
        <v>2.7955010732015002</v>
      </c>
      <c r="P69" s="4">
        <v>3.92079784790293</v>
      </c>
    </row>
    <row r="70" spans="1:16" x14ac:dyDescent="0.25">
      <c r="A70" s="4" t="s">
        <v>7311</v>
      </c>
      <c r="B70" s="4" t="s">
        <v>9536</v>
      </c>
      <c r="C70" s="4" t="s">
        <v>7312</v>
      </c>
      <c r="D70" s="4">
        <v>22.7995510101318</v>
      </c>
      <c r="E70" s="4">
        <v>23.8835849761963</v>
      </c>
      <c r="F70" s="4">
        <v>24.0299377441406</v>
      </c>
      <c r="G70" s="4">
        <v>21.0323295593262</v>
      </c>
      <c r="H70" s="4">
        <v>19.6042289733887</v>
      </c>
      <c r="I70" s="4">
        <v>21.712408065795898</v>
      </c>
      <c r="J70" s="4">
        <v>23.571024576822897</v>
      </c>
      <c r="K70" s="4">
        <v>20.782988866170268</v>
      </c>
      <c r="M70" s="4">
        <v>1.72128526417703</v>
      </c>
      <c r="N70" s="4">
        <v>5.5183183183183201E-2</v>
      </c>
      <c r="O70" s="5">
        <v>2.7880357106526699</v>
      </c>
      <c r="P70" s="4">
        <v>3.80643154633559</v>
      </c>
    </row>
    <row r="71" spans="1:16" x14ac:dyDescent="0.25">
      <c r="A71" s="4" t="s">
        <v>7365</v>
      </c>
      <c r="B71" s="4" t="s">
        <v>7676</v>
      </c>
      <c r="C71" s="4" t="s">
        <v>7366</v>
      </c>
      <c r="D71" s="4">
        <v>21.241153717041001</v>
      </c>
      <c r="E71" s="4">
        <v>27.162712097168001</v>
      </c>
      <c r="F71" s="4">
        <v>28.722900390625</v>
      </c>
      <c r="G71" s="4">
        <v>21.438663482666001</v>
      </c>
      <c r="H71" s="4">
        <v>23.777894973754901</v>
      </c>
      <c r="I71" s="4">
        <v>23.813922882080099</v>
      </c>
      <c r="J71" s="4">
        <v>25.708922068278</v>
      </c>
      <c r="K71" s="4">
        <v>23.010160446167003</v>
      </c>
      <c r="M71" s="4">
        <v>0.48734477301728402</v>
      </c>
      <c r="N71" s="4">
        <v>0.46478252957233901</v>
      </c>
      <c r="O71" s="5">
        <v>2.6987616221109998</v>
      </c>
      <c r="P71" s="4">
        <v>1.11957752986346</v>
      </c>
    </row>
    <row r="72" spans="1:16" x14ac:dyDescent="0.25">
      <c r="A72" s="4" t="s">
        <v>6725</v>
      </c>
      <c r="B72" s="4" t="s">
        <v>7681</v>
      </c>
      <c r="C72" s="4" t="s">
        <v>6727</v>
      </c>
      <c r="D72" s="4">
        <v>21.628475189208999</v>
      </c>
      <c r="E72" s="4">
        <v>26.201492309570298</v>
      </c>
      <c r="F72" s="4">
        <v>26.137577056884801</v>
      </c>
      <c r="G72" s="4">
        <v>21.862512588501001</v>
      </c>
      <c r="H72" s="4">
        <v>22.741641998291001</v>
      </c>
      <c r="I72" s="4">
        <v>21.3083610534668</v>
      </c>
      <c r="J72" s="4">
        <v>24.655848185221362</v>
      </c>
      <c r="K72" s="4">
        <v>21.970838546752933</v>
      </c>
      <c r="M72" s="4">
        <v>0.78926208863492797</v>
      </c>
      <c r="N72" s="4">
        <v>0.26249815950920202</v>
      </c>
      <c r="O72" s="5">
        <v>2.6850096384684301</v>
      </c>
      <c r="P72" s="4">
        <v>1.7099155792676299</v>
      </c>
    </row>
    <row r="73" spans="1:16" x14ac:dyDescent="0.25">
      <c r="A73" s="4" t="s">
        <v>2657</v>
      </c>
      <c r="B73" s="4" t="s">
        <v>7849</v>
      </c>
      <c r="C73" s="4" t="s">
        <v>2658</v>
      </c>
      <c r="D73" s="4">
        <v>25.160112380981399</v>
      </c>
      <c r="E73" s="4">
        <v>23.740577697753899</v>
      </c>
      <c r="F73" s="4">
        <v>24.809476852416999</v>
      </c>
      <c r="G73" s="4">
        <v>21.347684860229499</v>
      </c>
      <c r="H73" s="4">
        <v>23.517143249511701</v>
      </c>
      <c r="I73" s="4">
        <v>20.906812667846701</v>
      </c>
      <c r="J73" s="4">
        <v>24.570055643717428</v>
      </c>
      <c r="K73" s="4">
        <v>21.923880259195965</v>
      </c>
      <c r="M73" s="4">
        <v>1.35503318349528</v>
      </c>
      <c r="N73" s="4">
        <v>0.103261538461538</v>
      </c>
      <c r="O73" s="5">
        <v>2.6461753845214799</v>
      </c>
      <c r="P73" s="4">
        <v>2.8991928716275299</v>
      </c>
    </row>
    <row r="74" spans="1:16" x14ac:dyDescent="0.25">
      <c r="A74" s="4" t="s">
        <v>1484</v>
      </c>
      <c r="B74" s="4" t="s">
        <v>9403</v>
      </c>
      <c r="C74" s="4" t="s">
        <v>1486</v>
      </c>
      <c r="D74" s="4">
        <v>26.0012397766113</v>
      </c>
      <c r="E74" s="4">
        <v>25.7329502105713</v>
      </c>
      <c r="F74" s="4">
        <v>25.6681938171387</v>
      </c>
      <c r="G74" s="4">
        <v>20.455760955810501</v>
      </c>
      <c r="H74" s="4">
        <v>24.872114181518601</v>
      </c>
      <c r="I74" s="4">
        <v>24.1475429534912</v>
      </c>
      <c r="J74" s="4">
        <v>25.800794601440433</v>
      </c>
      <c r="K74" s="4">
        <v>23.158472696940098</v>
      </c>
      <c r="M74" s="4">
        <v>0.898744531904346</v>
      </c>
      <c r="N74" s="4">
        <v>0.218422068965517</v>
      </c>
      <c r="O74" s="5">
        <v>2.6423219045003199</v>
      </c>
      <c r="P74" s="4">
        <v>1.92695398648536</v>
      </c>
    </row>
    <row r="75" spans="1:16" x14ac:dyDescent="0.25">
      <c r="A75" s="4" t="s">
        <v>7406</v>
      </c>
      <c r="B75" s="4" t="s">
        <v>7692</v>
      </c>
      <c r="C75" s="4" t="s">
        <v>7408</v>
      </c>
      <c r="D75" s="4">
        <v>25.494621276855501</v>
      </c>
      <c r="E75" s="4">
        <v>29.6487121582031</v>
      </c>
      <c r="F75" s="4">
        <v>29.697715759277301</v>
      </c>
      <c r="G75" s="4">
        <v>25.1943683624268</v>
      </c>
      <c r="H75" s="4">
        <v>26.216001510620099</v>
      </c>
      <c r="I75" s="4">
        <v>25.538515090942401</v>
      </c>
      <c r="J75" s="4">
        <v>28.280349731445302</v>
      </c>
      <c r="K75" s="4">
        <v>25.649628321329768</v>
      </c>
      <c r="M75" s="4">
        <v>0.85826759018920695</v>
      </c>
      <c r="N75" s="4">
        <v>0.238141522029372</v>
      </c>
      <c r="O75" s="5">
        <v>2.63072141011556</v>
      </c>
      <c r="P75" s="4">
        <v>1.8462520073244699</v>
      </c>
    </row>
    <row r="76" spans="1:16" x14ac:dyDescent="0.25">
      <c r="A76" s="4" t="s">
        <v>1767</v>
      </c>
      <c r="B76" s="4" t="s">
        <v>7717</v>
      </c>
      <c r="C76" s="4" t="s">
        <v>1768</v>
      </c>
      <c r="D76" s="4">
        <v>23.905519485473601</v>
      </c>
      <c r="E76" s="4">
        <v>23.860013961791999</v>
      </c>
      <c r="F76" s="4">
        <v>23.669509887695298</v>
      </c>
      <c r="G76" s="4">
        <v>22.155815124511701</v>
      </c>
      <c r="H76" s="4">
        <v>20.676322937011701</v>
      </c>
      <c r="I76" s="4">
        <v>20.862615585327099</v>
      </c>
      <c r="J76" s="4">
        <v>23.81168111165363</v>
      </c>
      <c r="K76" s="4">
        <v>21.231584548950167</v>
      </c>
      <c r="L76" s="4" t="s">
        <v>33</v>
      </c>
      <c r="M76" s="4">
        <v>2.2677307705962</v>
      </c>
      <c r="N76" s="4">
        <v>2.1098039215686301E-2</v>
      </c>
      <c r="O76" s="5">
        <v>2.5800965627034498</v>
      </c>
      <c r="P76" s="4">
        <v>5.48004494493044</v>
      </c>
    </row>
    <row r="77" spans="1:16" x14ac:dyDescent="0.25">
      <c r="A77" s="4" t="s">
        <v>7376</v>
      </c>
      <c r="B77" s="4" t="s">
        <v>7711</v>
      </c>
      <c r="C77" s="4" t="s">
        <v>7377</v>
      </c>
      <c r="D77" s="4">
        <v>25.811597824096701</v>
      </c>
      <c r="E77" s="4">
        <v>26.651687622070298</v>
      </c>
      <c r="F77" s="4">
        <v>28.227718353271499</v>
      </c>
      <c r="G77" s="4">
        <v>23.291461944580099</v>
      </c>
      <c r="H77" s="4">
        <v>24.709939956665</v>
      </c>
      <c r="I77" s="4">
        <v>24.959041595458999</v>
      </c>
      <c r="J77" s="4">
        <v>26.897001266479503</v>
      </c>
      <c r="K77" s="4">
        <v>24.320147832234699</v>
      </c>
      <c r="M77" s="4">
        <v>1.37025539495723</v>
      </c>
      <c r="N77" s="4">
        <v>0.101181208053691</v>
      </c>
      <c r="O77" s="5">
        <v>2.5768534342447902</v>
      </c>
      <c r="P77" s="4">
        <v>2.9342463877204801</v>
      </c>
    </row>
    <row r="78" spans="1:16" x14ac:dyDescent="0.25">
      <c r="A78" s="4" t="s">
        <v>7353</v>
      </c>
      <c r="B78" s="4" t="s">
        <v>9521</v>
      </c>
      <c r="C78" s="4" t="s">
        <v>7355</v>
      </c>
      <c r="D78" s="4">
        <v>24.5016574859619</v>
      </c>
      <c r="E78" s="4">
        <v>25.1691989898682</v>
      </c>
      <c r="F78" s="4">
        <v>20.011289596557599</v>
      </c>
      <c r="G78" s="4">
        <v>20.4616794586182</v>
      </c>
      <c r="H78" s="4">
        <v>21.256471633911101</v>
      </c>
      <c r="I78" s="4">
        <v>20.280818939208999</v>
      </c>
      <c r="J78" s="4">
        <v>23.227382024129231</v>
      </c>
      <c r="K78" s="4">
        <v>20.666323343912765</v>
      </c>
      <c r="M78" s="4">
        <v>0.71011371901853604</v>
      </c>
      <c r="N78" s="4">
        <v>0.30505310734463298</v>
      </c>
      <c r="O78" s="5">
        <v>2.5610586802164699</v>
      </c>
      <c r="P78" s="4">
        <v>1.55494602670738</v>
      </c>
    </row>
    <row r="79" spans="1:16" x14ac:dyDescent="0.25">
      <c r="A79" s="4" t="s">
        <v>7190</v>
      </c>
      <c r="B79" s="4" t="s">
        <v>9548</v>
      </c>
      <c r="C79" s="4" t="s">
        <v>7191</v>
      </c>
      <c r="D79" s="4">
        <v>26.554906845092798</v>
      </c>
      <c r="E79" s="4">
        <v>21.081907272338899</v>
      </c>
      <c r="F79" s="4">
        <v>24.456476211547901</v>
      </c>
      <c r="G79" s="4">
        <v>20.25412940979</v>
      </c>
      <c r="H79" s="4">
        <v>23.0733318328857</v>
      </c>
      <c r="I79" s="4">
        <v>21.120592117309599</v>
      </c>
      <c r="J79" s="4">
        <v>24.031096776326535</v>
      </c>
      <c r="K79" s="4">
        <v>21.482684453328432</v>
      </c>
      <c r="M79" s="4">
        <v>0.63909687264584103</v>
      </c>
      <c r="N79" s="4">
        <v>0.35186002120890802</v>
      </c>
      <c r="O79" s="5">
        <v>2.54841232299805</v>
      </c>
      <c r="P79" s="4">
        <v>1.41655354975818</v>
      </c>
    </row>
    <row r="80" spans="1:16" x14ac:dyDescent="0.25">
      <c r="A80" s="4" t="s">
        <v>4921</v>
      </c>
      <c r="B80" s="4" t="s">
        <v>7831</v>
      </c>
      <c r="C80" s="4" t="s">
        <v>4923</v>
      </c>
      <c r="D80" s="4">
        <v>23.377311706543001</v>
      </c>
      <c r="E80" s="4">
        <v>24.119075775146499</v>
      </c>
      <c r="F80" s="4">
        <v>23.675819396972699</v>
      </c>
      <c r="G80" s="4">
        <v>19.617063522338899</v>
      </c>
      <c r="H80" s="4">
        <v>21.891567230224599</v>
      </c>
      <c r="I80" s="4">
        <v>22.092582702636701</v>
      </c>
      <c r="J80" s="4">
        <v>23.724068959554064</v>
      </c>
      <c r="K80" s="4">
        <v>21.200404485066731</v>
      </c>
      <c r="M80" s="4">
        <v>1.42761221765434</v>
      </c>
      <c r="N80" s="4">
        <v>9.3289099526066399E-2</v>
      </c>
      <c r="O80" s="5">
        <v>2.5236644744872998</v>
      </c>
      <c r="P80" s="4">
        <v>3.0682026788606902</v>
      </c>
    </row>
    <row r="81" spans="1:16" x14ac:dyDescent="0.25">
      <c r="A81" s="4" t="s">
        <v>2313</v>
      </c>
      <c r="B81" s="4" t="s">
        <v>8767</v>
      </c>
      <c r="C81" s="4" t="s">
        <v>2314</v>
      </c>
      <c r="D81" s="4">
        <v>29.5759391784668</v>
      </c>
      <c r="E81" s="4">
        <v>30.1573696136475</v>
      </c>
      <c r="F81" s="4">
        <v>30.0332126617432</v>
      </c>
      <c r="G81" s="4">
        <v>28.0135898590088</v>
      </c>
      <c r="H81" s="4">
        <v>27.2688503265381</v>
      </c>
      <c r="I81" s="4">
        <v>26.926082611083999</v>
      </c>
      <c r="J81" s="4">
        <v>29.922173817952501</v>
      </c>
      <c r="K81" s="4">
        <v>27.402840932210299</v>
      </c>
      <c r="L81" s="4" t="s">
        <v>33</v>
      </c>
      <c r="M81" s="4">
        <v>2.6297555214042001</v>
      </c>
      <c r="N81" s="4">
        <v>1.23758389261745E-2</v>
      </c>
      <c r="O81" s="5">
        <v>2.5193328857421902</v>
      </c>
      <c r="P81" s="4">
        <v>6.8746387569915504</v>
      </c>
    </row>
    <row r="82" spans="1:16" x14ac:dyDescent="0.25">
      <c r="A82" s="4" t="s">
        <v>3813</v>
      </c>
      <c r="B82" s="4" t="s">
        <v>9419</v>
      </c>
      <c r="C82" s="4" t="s">
        <v>3815</v>
      </c>
      <c r="D82" s="4">
        <v>26.827751159668001</v>
      </c>
      <c r="E82" s="4">
        <v>24.772798538208001</v>
      </c>
      <c r="F82" s="4">
        <v>26.633905410766602</v>
      </c>
      <c r="G82" s="4">
        <v>24.716056823730501</v>
      </c>
      <c r="H82" s="4">
        <v>19.980884552001999</v>
      </c>
      <c r="I82" s="4">
        <v>26.056270599365199</v>
      </c>
      <c r="J82" s="4">
        <v>26.07815170288087</v>
      </c>
      <c r="K82" s="4">
        <v>23.584403991699233</v>
      </c>
      <c r="M82" s="4">
        <v>0.56652662254577302</v>
      </c>
      <c r="N82" s="4">
        <v>0.41124302788844602</v>
      </c>
      <c r="O82" s="5">
        <v>2.4937477111816402</v>
      </c>
      <c r="P82" s="4">
        <v>1.27505524997205</v>
      </c>
    </row>
    <row r="83" spans="1:16" x14ac:dyDescent="0.25">
      <c r="A83" s="4" t="s">
        <v>4198</v>
      </c>
      <c r="B83" s="4" t="s">
        <v>9172</v>
      </c>
      <c r="C83" s="4" t="s">
        <v>4200</v>
      </c>
      <c r="D83" s="4">
        <v>25.624233245849599</v>
      </c>
      <c r="E83" s="4">
        <v>24.915063858032202</v>
      </c>
      <c r="F83" s="4">
        <v>23.518095016479499</v>
      </c>
      <c r="G83" s="4">
        <v>20.520696640014599</v>
      </c>
      <c r="H83" s="4">
        <v>23.398689270019499</v>
      </c>
      <c r="I83" s="4">
        <v>22.848905563354499</v>
      </c>
      <c r="J83" s="4">
        <v>24.685797373453767</v>
      </c>
      <c r="K83" s="4">
        <v>22.256097157796194</v>
      </c>
      <c r="M83" s="4">
        <v>1.0597052169310801</v>
      </c>
      <c r="N83" s="4">
        <v>0.16606942148760301</v>
      </c>
      <c r="O83" s="5">
        <v>2.42970021565755</v>
      </c>
      <c r="P83" s="4">
        <v>2.2550603895852599</v>
      </c>
    </row>
    <row r="84" spans="1:16" x14ac:dyDescent="0.25">
      <c r="A84" s="4" t="s">
        <v>7094</v>
      </c>
      <c r="B84" s="4" t="s">
        <v>7859</v>
      </c>
      <c r="C84" s="4" t="s">
        <v>7096</v>
      </c>
      <c r="D84" s="4">
        <v>27.6289157867432</v>
      </c>
      <c r="E84" s="4">
        <v>27.710041046142599</v>
      </c>
      <c r="F84" s="4">
        <v>27.827466964721701</v>
      </c>
      <c r="G84" s="4">
        <v>26.6776428222656</v>
      </c>
      <c r="H84" s="4">
        <v>21.5576076507568</v>
      </c>
      <c r="I84" s="4">
        <v>27.681413650512699</v>
      </c>
      <c r="J84" s="4">
        <v>27.722141265869169</v>
      </c>
      <c r="K84" s="4">
        <v>25.305554707845033</v>
      </c>
      <c r="M84" s="4">
        <v>0.56589396466185105</v>
      </c>
      <c r="N84" s="4">
        <v>0.411808955223881</v>
      </c>
      <c r="O84" s="5">
        <v>2.4165865580240902</v>
      </c>
      <c r="P84" s="4">
        <v>1.2738189807898801</v>
      </c>
    </row>
    <row r="85" spans="1:16" x14ac:dyDescent="0.25">
      <c r="A85" s="4" t="s">
        <v>4614</v>
      </c>
      <c r="B85" s="4" t="s">
        <v>8111</v>
      </c>
      <c r="C85" s="4" t="s">
        <v>4616</v>
      </c>
      <c r="D85" s="4">
        <v>35.9952583312988</v>
      </c>
      <c r="E85" s="4">
        <v>35.861770629882798</v>
      </c>
      <c r="F85" s="4">
        <v>35.636405944824197</v>
      </c>
      <c r="G85" s="4">
        <v>33.646244049072301</v>
      </c>
      <c r="H85" s="4">
        <v>33.160415649414098</v>
      </c>
      <c r="I85" s="4">
        <v>33.447059631347699</v>
      </c>
      <c r="J85" s="4">
        <v>35.831144968668603</v>
      </c>
      <c r="K85" s="4">
        <v>33.417906443278035</v>
      </c>
      <c r="L85" s="4" t="s">
        <v>33</v>
      </c>
      <c r="M85" s="4">
        <v>3.78899734771282</v>
      </c>
      <c r="N85" s="4">
        <v>5.4000000000000003E-3</v>
      </c>
      <c r="O85" s="5">
        <v>2.4132385253906299</v>
      </c>
      <c r="P85" s="4">
        <v>13.740152761381101</v>
      </c>
    </row>
    <row r="86" spans="1:16" x14ac:dyDescent="0.25">
      <c r="A86" s="4" t="s">
        <v>7476</v>
      </c>
      <c r="B86" s="4" t="s">
        <v>7730</v>
      </c>
      <c r="C86" s="4" t="s">
        <v>7477</v>
      </c>
      <c r="D86" s="4">
        <v>25.099380493164102</v>
      </c>
      <c r="E86" s="4">
        <v>25.6141757965088</v>
      </c>
      <c r="F86" s="4">
        <v>25.342807769775401</v>
      </c>
      <c r="G86" s="4">
        <v>22.1083889007568</v>
      </c>
      <c r="H86" s="4">
        <v>23.4258213043213</v>
      </c>
      <c r="I86" s="4">
        <v>23.290216445922901</v>
      </c>
      <c r="J86" s="4">
        <v>25.352121353149432</v>
      </c>
      <c r="K86" s="4">
        <v>22.941475550333667</v>
      </c>
      <c r="L86" s="4" t="s">
        <v>33</v>
      </c>
      <c r="M86" s="4">
        <v>2.2531545312238599</v>
      </c>
      <c r="N86" s="4">
        <v>2.1236714975845401E-2</v>
      </c>
      <c r="O86" s="5">
        <v>2.41064580281575</v>
      </c>
      <c r="P86" s="4">
        <v>5.4292318772095296</v>
      </c>
    </row>
    <row r="87" spans="1:16" x14ac:dyDescent="0.25">
      <c r="A87" s="4" t="s">
        <v>1312</v>
      </c>
      <c r="B87" s="4" t="s">
        <v>8245</v>
      </c>
      <c r="C87" s="4" t="s">
        <v>1314</v>
      </c>
      <c r="D87" s="4">
        <v>25.992118835449201</v>
      </c>
      <c r="E87" s="4">
        <v>26.227136611938501</v>
      </c>
      <c r="F87" s="4">
        <v>26.709535598754901</v>
      </c>
      <c r="G87" s="4">
        <v>24.8678588867188</v>
      </c>
      <c r="H87" s="4">
        <v>22.024288177490199</v>
      </c>
      <c r="I87" s="4">
        <v>24.907279968261701</v>
      </c>
      <c r="J87" s="4">
        <v>26.30959701538087</v>
      </c>
      <c r="K87" s="4">
        <v>23.933142344156902</v>
      </c>
      <c r="M87" s="4">
        <v>1.1432378794537199</v>
      </c>
      <c r="N87" s="4">
        <v>0.142987341772152</v>
      </c>
      <c r="O87" s="5">
        <v>2.3764546712239598</v>
      </c>
      <c r="P87" s="4">
        <v>2.4309714746920501</v>
      </c>
    </row>
    <row r="88" spans="1:16" x14ac:dyDescent="0.25">
      <c r="A88" s="4" t="s">
        <v>6495</v>
      </c>
      <c r="B88" s="4" t="s">
        <v>9555</v>
      </c>
      <c r="C88" s="4" t="s">
        <v>6496</v>
      </c>
      <c r="D88" s="4">
        <v>25.352100372314499</v>
      </c>
      <c r="E88" s="4">
        <v>24.706394195556602</v>
      </c>
      <c r="F88" s="4">
        <v>23.9475402832031</v>
      </c>
      <c r="G88" s="4">
        <v>23.359199523925799</v>
      </c>
      <c r="H88" s="4">
        <v>21.625810623168899</v>
      </c>
      <c r="I88" s="4">
        <v>21.9691371917725</v>
      </c>
      <c r="J88" s="4">
        <v>24.668678283691403</v>
      </c>
      <c r="K88" s="4">
        <v>22.318049112955734</v>
      </c>
      <c r="M88" s="4">
        <v>1.61229386783736</v>
      </c>
      <c r="N88" s="4">
        <v>6.3658402203856795E-2</v>
      </c>
      <c r="O88" s="5">
        <v>2.3506291707356799</v>
      </c>
      <c r="P88" s="4">
        <v>3.5214637226490599</v>
      </c>
    </row>
    <row r="89" spans="1:16" x14ac:dyDescent="0.25">
      <c r="A89" s="4" t="s">
        <v>1769</v>
      </c>
      <c r="B89" s="4" t="s">
        <v>7784</v>
      </c>
      <c r="C89" s="4" t="s">
        <v>1771</v>
      </c>
      <c r="D89" s="4">
        <v>21.461061477661101</v>
      </c>
      <c r="E89" s="4">
        <v>21.193363189697301</v>
      </c>
      <c r="F89" s="4">
        <v>19.809619903564499</v>
      </c>
      <c r="G89" s="4">
        <v>13.5523271560669</v>
      </c>
      <c r="H89" s="4">
        <v>22.701503753662099</v>
      </c>
      <c r="I89" s="4">
        <v>19.286888122558601</v>
      </c>
      <c r="J89" s="4">
        <v>20.821348190307631</v>
      </c>
      <c r="K89" s="4">
        <v>18.513573010762531</v>
      </c>
      <c r="M89" s="4">
        <v>0.35295497691719901</v>
      </c>
      <c r="N89" s="4">
        <v>0.59798425196850402</v>
      </c>
      <c r="O89" s="5">
        <v>2.3077751795450898</v>
      </c>
      <c r="P89" s="4">
        <v>0.84910154287082296</v>
      </c>
    </row>
    <row r="90" spans="1:16" x14ac:dyDescent="0.25">
      <c r="A90" s="4" t="s">
        <v>5946</v>
      </c>
      <c r="B90" s="4" t="s">
        <v>7893</v>
      </c>
      <c r="C90" s="4" t="s">
        <v>5948</v>
      </c>
      <c r="D90" s="4">
        <v>24.695680618286101</v>
      </c>
      <c r="E90" s="4">
        <v>24.240886688232401</v>
      </c>
      <c r="F90" s="4">
        <v>24.358217239379901</v>
      </c>
      <c r="G90" s="4">
        <v>23.475980758666999</v>
      </c>
      <c r="H90" s="4">
        <v>21.775083541870099</v>
      </c>
      <c r="I90" s="4">
        <v>21.156608581543001</v>
      </c>
      <c r="J90" s="4">
        <v>24.431594848632798</v>
      </c>
      <c r="K90" s="4">
        <v>22.135890960693363</v>
      </c>
      <c r="M90" s="4">
        <v>1.5027922020491</v>
      </c>
      <c r="N90" s="4">
        <v>7.7658291457286394E-2</v>
      </c>
      <c r="O90" s="5">
        <v>2.29570388793945</v>
      </c>
      <c r="P90" s="4">
        <v>3.2485046908539998</v>
      </c>
    </row>
    <row r="91" spans="1:16" x14ac:dyDescent="0.25">
      <c r="A91" s="4" t="s">
        <v>3237</v>
      </c>
      <c r="B91" s="4" t="s">
        <v>9535</v>
      </c>
      <c r="C91" s="4" t="s">
        <v>3238</v>
      </c>
      <c r="D91" s="4">
        <v>26.446006774902301</v>
      </c>
      <c r="E91" s="4">
        <v>22.209968566894499</v>
      </c>
      <c r="F91" s="4">
        <v>20.211288452148398</v>
      </c>
      <c r="G91" s="4">
        <v>20.969697952270501</v>
      </c>
      <c r="H91" s="4">
        <v>20.076440811157202</v>
      </c>
      <c r="I91" s="4">
        <v>20.994140625</v>
      </c>
      <c r="J91" s="4">
        <v>22.955754597981734</v>
      </c>
      <c r="K91" s="4">
        <v>20.680093129475903</v>
      </c>
      <c r="M91" s="4">
        <v>0.53927168744866905</v>
      </c>
      <c r="N91" s="4">
        <v>0.427984600577478</v>
      </c>
      <c r="O91" s="5">
        <v>2.2756614685058598</v>
      </c>
      <c r="P91" s="4">
        <v>1.2217258052236799</v>
      </c>
    </row>
    <row r="92" spans="1:16" x14ac:dyDescent="0.25">
      <c r="A92" s="4" t="s">
        <v>368</v>
      </c>
      <c r="B92" s="4" t="s">
        <v>7713</v>
      </c>
      <c r="C92" s="4" t="s">
        <v>370</v>
      </c>
      <c r="D92" s="4">
        <v>21.499128341674801</v>
      </c>
      <c r="E92" s="4">
        <v>25.8258361816406</v>
      </c>
      <c r="F92" s="4">
        <v>25.122667312622099</v>
      </c>
      <c r="G92" s="4">
        <v>20.9856986999512</v>
      </c>
      <c r="H92" s="4">
        <v>21.844606399536101</v>
      </c>
      <c r="I92" s="4">
        <v>22.902034759521499</v>
      </c>
      <c r="J92" s="4">
        <v>24.149210611979168</v>
      </c>
      <c r="K92" s="4">
        <v>21.910779953002933</v>
      </c>
      <c r="M92" s="4">
        <v>0.70407949146826199</v>
      </c>
      <c r="N92" s="4">
        <v>0.30974382022471902</v>
      </c>
      <c r="O92" s="5">
        <v>2.2384306589762399</v>
      </c>
      <c r="P92" s="4">
        <v>1.5431724240798901</v>
      </c>
    </row>
    <row r="93" spans="1:16" x14ac:dyDescent="0.25">
      <c r="A93" s="4" t="s">
        <v>2346</v>
      </c>
      <c r="B93" s="4" t="s">
        <v>9326</v>
      </c>
      <c r="C93" s="4" t="s">
        <v>2348</v>
      </c>
      <c r="D93" s="4">
        <v>25.3371906280518</v>
      </c>
      <c r="E93" s="4">
        <v>25.202125549316399</v>
      </c>
      <c r="F93" s="4">
        <v>25.013940811157202</v>
      </c>
      <c r="G93" s="4">
        <v>25.156326293945298</v>
      </c>
      <c r="H93" s="4">
        <v>19.948122024536101</v>
      </c>
      <c r="I93" s="4">
        <v>23.787378311157202</v>
      </c>
      <c r="J93" s="4">
        <v>25.184418996175136</v>
      </c>
      <c r="K93" s="4">
        <v>22.963942209879534</v>
      </c>
      <c r="M93" s="4">
        <v>0.64183173666493998</v>
      </c>
      <c r="N93" s="4">
        <v>0.34889171974522298</v>
      </c>
      <c r="O93" s="5">
        <v>2.2204767862955701</v>
      </c>
      <c r="P93" s="4">
        <v>1.4218797362007101</v>
      </c>
    </row>
    <row r="94" spans="1:16" x14ac:dyDescent="0.25">
      <c r="A94" s="4" t="s">
        <v>2841</v>
      </c>
      <c r="B94" s="4" t="s">
        <v>7903</v>
      </c>
      <c r="C94" s="4" t="s">
        <v>2842</v>
      </c>
      <c r="D94" s="4">
        <v>27.499711990356399</v>
      </c>
      <c r="E94" s="4">
        <v>27.649877548217798</v>
      </c>
      <c r="F94" s="4">
        <v>27.846117019653299</v>
      </c>
      <c r="G94" s="4">
        <v>23.979078292846701</v>
      </c>
      <c r="H94" s="4">
        <v>26.479486465454102</v>
      </c>
      <c r="I94" s="4">
        <v>25.9527072906494</v>
      </c>
      <c r="J94" s="4">
        <v>27.665235519409165</v>
      </c>
      <c r="K94" s="4">
        <v>25.470424016316731</v>
      </c>
      <c r="M94" s="4">
        <v>1.33760716890408</v>
      </c>
      <c r="N94" s="4">
        <v>0.105582608695652</v>
      </c>
      <c r="O94" s="5">
        <v>2.19481150309245</v>
      </c>
      <c r="P94" s="4">
        <v>2.85931277752645</v>
      </c>
    </row>
    <row r="95" spans="1:16" x14ac:dyDescent="0.25">
      <c r="A95" s="4" t="s">
        <v>7387</v>
      </c>
      <c r="B95" s="4" t="s">
        <v>7664</v>
      </c>
      <c r="C95" s="4" t="s">
        <v>7388</v>
      </c>
      <c r="D95" s="4">
        <v>22.0799045562744</v>
      </c>
      <c r="E95" s="4">
        <v>24.604557037353501</v>
      </c>
      <c r="F95" s="4">
        <v>26.324407577514599</v>
      </c>
      <c r="G95" s="4">
        <v>21.921627044677699</v>
      </c>
      <c r="H95" s="4">
        <v>21.284500122070298</v>
      </c>
      <c r="I95" s="4">
        <v>23.279253005981399</v>
      </c>
      <c r="J95" s="4">
        <v>24.336289723714163</v>
      </c>
      <c r="K95" s="4">
        <v>22.161793390909796</v>
      </c>
      <c r="M95" s="4">
        <v>0.72916323123528703</v>
      </c>
      <c r="N95" s="4">
        <v>0.29754959159860001</v>
      </c>
      <c r="O95" s="5">
        <v>2.1744963328043601</v>
      </c>
      <c r="P95" s="4">
        <v>1.5921446572895399</v>
      </c>
    </row>
    <row r="96" spans="1:16" x14ac:dyDescent="0.25">
      <c r="A96" s="4" t="s">
        <v>4931</v>
      </c>
      <c r="B96" s="4" t="s">
        <v>7700</v>
      </c>
      <c r="C96" s="4" t="s">
        <v>4933</v>
      </c>
      <c r="D96" s="4">
        <v>25.495409011840799</v>
      </c>
      <c r="E96" s="4">
        <v>24.049730300903299</v>
      </c>
      <c r="F96" s="4">
        <v>24.551834106445298</v>
      </c>
      <c r="G96" s="4">
        <v>20.8907165527344</v>
      </c>
      <c r="H96" s="4">
        <v>23.287406921386701</v>
      </c>
      <c r="I96" s="4">
        <v>23.421669006347699</v>
      </c>
      <c r="J96" s="4">
        <v>24.698991139729799</v>
      </c>
      <c r="K96" s="4">
        <v>22.533264160156268</v>
      </c>
      <c r="M96" s="4">
        <v>1.10096232171861</v>
      </c>
      <c r="N96" s="4">
        <v>0.15410745233968801</v>
      </c>
      <c r="O96" s="5">
        <v>2.1657269795735701</v>
      </c>
      <c r="P96" s="4">
        <v>2.3413986688483601</v>
      </c>
    </row>
    <row r="97" spans="1:16" x14ac:dyDescent="0.25">
      <c r="A97" s="4" t="s">
        <v>1320</v>
      </c>
      <c r="B97" s="4" t="s">
        <v>9541</v>
      </c>
      <c r="C97" s="4" t="s">
        <v>1321</v>
      </c>
      <c r="D97" s="4">
        <v>23.690107345581101</v>
      </c>
      <c r="E97" s="4">
        <v>24.170331954956101</v>
      </c>
      <c r="F97" s="4">
        <v>24.332107543945298</v>
      </c>
      <c r="G97" s="4">
        <v>21.495660781860401</v>
      </c>
      <c r="H97" s="4">
        <v>22.592979431152301</v>
      </c>
      <c r="I97" s="4">
        <v>21.670078277587901</v>
      </c>
      <c r="J97" s="4">
        <v>24.064182281494169</v>
      </c>
      <c r="K97" s="4">
        <v>21.919572830200199</v>
      </c>
      <c r="L97" s="4" t="s">
        <v>33</v>
      </c>
      <c r="M97" s="4">
        <v>2.2681693476413498</v>
      </c>
      <c r="N97" s="4">
        <v>2.1306930693069302E-2</v>
      </c>
      <c r="O97" s="5">
        <v>2.1446094512939502</v>
      </c>
      <c r="P97" s="4">
        <v>5.4815797454922697</v>
      </c>
    </row>
    <row r="98" spans="1:16" x14ac:dyDescent="0.25">
      <c r="A98" s="4" t="s">
        <v>6102</v>
      </c>
      <c r="B98" s="4" t="s">
        <v>7880</v>
      </c>
      <c r="C98" s="4" t="s">
        <v>6104</v>
      </c>
      <c r="D98" s="4">
        <v>25.291883468627901</v>
      </c>
      <c r="E98" s="4">
        <v>24.982913970947301</v>
      </c>
      <c r="F98" s="4">
        <v>25.188653945922901</v>
      </c>
      <c r="G98" s="4">
        <v>22.7696342468262</v>
      </c>
      <c r="H98" s="4">
        <v>23.373085021972699</v>
      </c>
      <c r="I98" s="4">
        <v>22.919521331787099</v>
      </c>
      <c r="J98" s="4">
        <v>25.154483795166033</v>
      </c>
      <c r="K98" s="4">
        <v>23.020746866861998</v>
      </c>
      <c r="L98" s="4" t="s">
        <v>33</v>
      </c>
      <c r="M98" s="4">
        <v>3.33529992998462</v>
      </c>
      <c r="N98" s="4">
        <v>2.7000000000000001E-3</v>
      </c>
      <c r="O98" s="5">
        <v>2.1337369283040402</v>
      </c>
      <c r="P98" s="4">
        <v>10.5179383305959</v>
      </c>
    </row>
    <row r="99" spans="1:16" x14ac:dyDescent="0.25">
      <c r="A99" s="4" t="s">
        <v>6687</v>
      </c>
      <c r="B99" s="4" t="s">
        <v>7804</v>
      </c>
      <c r="C99" s="4" t="s">
        <v>6689</v>
      </c>
      <c r="D99" s="4">
        <v>25.350202560424801</v>
      </c>
      <c r="E99" s="4">
        <v>26.340690612793001</v>
      </c>
      <c r="F99" s="4">
        <v>26.075395584106399</v>
      </c>
      <c r="G99" s="4">
        <v>23.694822311401399</v>
      </c>
      <c r="H99" s="4">
        <v>23.670719146728501</v>
      </c>
      <c r="I99" s="4">
        <v>24.018732070922901</v>
      </c>
      <c r="J99" s="4">
        <v>25.922096252441403</v>
      </c>
      <c r="K99" s="4">
        <v>23.794757843017596</v>
      </c>
      <c r="L99" s="4" t="s">
        <v>33</v>
      </c>
      <c r="M99" s="4">
        <v>2.5928279847015299</v>
      </c>
      <c r="N99" s="4">
        <v>1.2253164556962E-2</v>
      </c>
      <c r="O99" s="5">
        <v>2.1273384094238299</v>
      </c>
      <c r="P99" s="4">
        <v>6.7198386763625004</v>
      </c>
    </row>
    <row r="100" spans="1:16" x14ac:dyDescent="0.25">
      <c r="A100" s="4" t="s">
        <v>1222</v>
      </c>
      <c r="B100" s="4" t="s">
        <v>8124</v>
      </c>
      <c r="C100" s="4" t="s">
        <v>1223</v>
      </c>
      <c r="D100" s="4">
        <v>30.124753952026399</v>
      </c>
      <c r="E100" s="4">
        <v>30.088922500610401</v>
      </c>
      <c r="F100" s="4">
        <v>30.240297317504901</v>
      </c>
      <c r="G100" s="4">
        <v>27.823783874511701</v>
      </c>
      <c r="H100" s="4">
        <v>28.0851440429688</v>
      </c>
      <c r="I100" s="4">
        <v>28.212812423706101</v>
      </c>
      <c r="J100" s="4">
        <v>30.151324590047235</v>
      </c>
      <c r="K100" s="4">
        <v>28.040580113728865</v>
      </c>
      <c r="L100" s="4" t="s">
        <v>33</v>
      </c>
      <c r="M100" s="4">
        <v>4.1660318776480798</v>
      </c>
      <c r="N100" s="4">
        <v>9.8181818181818196E-3</v>
      </c>
      <c r="O100" s="5">
        <v>2.1107444763183598</v>
      </c>
      <c r="P100" s="4">
        <v>17.1235260559456</v>
      </c>
    </row>
    <row r="101" spans="1:16" x14ac:dyDescent="0.25">
      <c r="A101" s="4" t="s">
        <v>1356</v>
      </c>
      <c r="B101" s="4" t="s">
        <v>7691</v>
      </c>
      <c r="C101" s="4" t="s">
        <v>1358</v>
      </c>
      <c r="D101" s="4">
        <v>21.2475681304932</v>
      </c>
      <c r="E101" s="4">
        <v>25.175542831420898</v>
      </c>
      <c r="F101" s="4">
        <v>24.774559020996101</v>
      </c>
      <c r="G101" s="4">
        <v>21.7816162109375</v>
      </c>
      <c r="H101" s="4">
        <v>20.5548706054688</v>
      </c>
      <c r="I101" s="4">
        <v>22.582830429077099</v>
      </c>
      <c r="J101" s="4">
        <v>23.732556660970065</v>
      </c>
      <c r="K101" s="4">
        <v>21.639772415161133</v>
      </c>
      <c r="M101" s="4">
        <v>0.69029719797142197</v>
      </c>
      <c r="N101" s="4">
        <v>0.318031042128603</v>
      </c>
      <c r="O101" s="5">
        <v>2.0927842458089199</v>
      </c>
      <c r="P101" s="4">
        <v>1.5162956265943199</v>
      </c>
    </row>
    <row r="102" spans="1:16" x14ac:dyDescent="0.25">
      <c r="A102" s="4" t="s">
        <v>3397</v>
      </c>
      <c r="B102" s="4" t="s">
        <v>7877</v>
      </c>
      <c r="C102" s="4" t="s">
        <v>3399</v>
      </c>
      <c r="D102" s="4">
        <v>28.024354934692401</v>
      </c>
      <c r="E102" s="4">
        <v>28.117738723754901</v>
      </c>
      <c r="F102" s="4">
        <v>27.9186611175537</v>
      </c>
      <c r="G102" s="4">
        <v>25.769027709960898</v>
      </c>
      <c r="H102" s="4">
        <v>26.107234954833999</v>
      </c>
      <c r="I102" s="4">
        <v>25.923173904418899</v>
      </c>
      <c r="J102" s="4">
        <v>28.020251592000335</v>
      </c>
      <c r="K102" s="4">
        <v>25.933145523071264</v>
      </c>
      <c r="L102" s="4" t="s">
        <v>33</v>
      </c>
      <c r="M102" s="4">
        <v>4.2897945955185097</v>
      </c>
      <c r="N102" s="4">
        <v>6.8888888888888897E-3</v>
      </c>
      <c r="O102" s="5">
        <v>2.0871060689290402</v>
      </c>
      <c r="P102" s="4">
        <v>18.401826960955699</v>
      </c>
    </row>
    <row r="103" spans="1:16" x14ac:dyDescent="0.25">
      <c r="A103" s="4" t="s">
        <v>3121</v>
      </c>
      <c r="B103" s="4" t="s">
        <v>9547</v>
      </c>
      <c r="C103" s="4" t="s">
        <v>3122</v>
      </c>
      <c r="D103" s="4">
        <v>24.250358581543001</v>
      </c>
      <c r="E103" s="4">
        <v>23.746280670166001</v>
      </c>
      <c r="F103" s="4">
        <v>22.474735260009801</v>
      </c>
      <c r="G103" s="4">
        <v>21.2035121917725</v>
      </c>
      <c r="H103" s="4">
        <v>21.355676651001001</v>
      </c>
      <c r="I103" s="4">
        <v>21.688985824585</v>
      </c>
      <c r="J103" s="4">
        <v>23.490458170572936</v>
      </c>
      <c r="K103" s="4">
        <v>21.416058222452833</v>
      </c>
      <c r="M103" s="4">
        <v>1.71496844125019</v>
      </c>
      <c r="N103" s="4">
        <v>5.5389221556886199E-2</v>
      </c>
      <c r="O103" s="5">
        <v>2.0743999481201199</v>
      </c>
      <c r="P103" s="4">
        <v>3.7895320837545299</v>
      </c>
    </row>
    <row r="104" spans="1:16" x14ac:dyDescent="0.25">
      <c r="A104" s="4" t="s">
        <v>4917</v>
      </c>
      <c r="B104" s="4" t="s">
        <v>9388</v>
      </c>
      <c r="C104" s="4" t="s">
        <v>4918</v>
      </c>
      <c r="D104" s="4">
        <v>26.708269119262699</v>
      </c>
      <c r="E104" s="4">
        <v>26.735008239746101</v>
      </c>
      <c r="F104" s="4">
        <v>27.059507369995099</v>
      </c>
      <c r="G104" s="4">
        <v>24.009651184081999</v>
      </c>
      <c r="H104" s="4">
        <v>25.5345783233643</v>
      </c>
      <c r="I104" s="4">
        <v>24.7720546722412</v>
      </c>
      <c r="J104" s="4">
        <v>26.834261576334637</v>
      </c>
      <c r="K104" s="4">
        <v>24.7720947265625</v>
      </c>
      <c r="L104" s="4" t="s">
        <v>33</v>
      </c>
      <c r="M104" s="4">
        <v>1.9781685864260301</v>
      </c>
      <c r="N104" s="4">
        <v>3.7363636363636397E-2</v>
      </c>
      <c r="O104" s="5">
        <v>2.0621668497721402</v>
      </c>
      <c r="P104" s="4">
        <v>4.53769514613046</v>
      </c>
    </row>
    <row r="105" spans="1:16" x14ac:dyDescent="0.25">
      <c r="A105" s="4" t="s">
        <v>3912</v>
      </c>
      <c r="B105" s="4" t="s">
        <v>8978</v>
      </c>
      <c r="C105" s="4" t="s">
        <v>3913</v>
      </c>
      <c r="D105" s="4">
        <v>24.193426132202099</v>
      </c>
      <c r="E105" s="4">
        <v>24.126029968261701</v>
      </c>
      <c r="F105" s="4">
        <v>24.586389541626001</v>
      </c>
      <c r="G105" s="4">
        <v>23.053581237793001</v>
      </c>
      <c r="H105" s="4">
        <v>20.3582458496094</v>
      </c>
      <c r="I105" s="4">
        <v>23.3606853485107</v>
      </c>
      <c r="J105" s="4">
        <v>24.301948547363267</v>
      </c>
      <c r="K105" s="4">
        <v>22.257504145304367</v>
      </c>
      <c r="M105" s="4">
        <v>0.99406042430708996</v>
      </c>
      <c r="N105" s="4">
        <v>0.18231610942249199</v>
      </c>
      <c r="O105" s="5">
        <v>2.0444444020589199</v>
      </c>
      <c r="P105" s="4">
        <v>2.11969367051727</v>
      </c>
    </row>
    <row r="106" spans="1:16" x14ac:dyDescent="0.25">
      <c r="A106" s="4" t="s">
        <v>1375</v>
      </c>
      <c r="B106" s="4" t="s">
        <v>9553</v>
      </c>
      <c r="C106" s="4" t="s">
        <v>1377</v>
      </c>
      <c r="D106" s="4">
        <v>24.296150207519499</v>
      </c>
      <c r="E106" s="4">
        <v>24.9333095550537</v>
      </c>
      <c r="F106" s="4">
        <v>24.6258430480957</v>
      </c>
      <c r="G106" s="4">
        <v>22.352882385253899</v>
      </c>
      <c r="H106" s="4">
        <v>22.327400207519499</v>
      </c>
      <c r="I106" s="4">
        <v>23.0549507141113</v>
      </c>
      <c r="J106" s="4">
        <v>24.618434270222966</v>
      </c>
      <c r="K106" s="4">
        <v>22.578411102294897</v>
      </c>
      <c r="L106" s="4" t="s">
        <v>33</v>
      </c>
      <c r="M106" s="4">
        <v>2.6060362086210498</v>
      </c>
      <c r="N106" s="4">
        <v>1.26535947712418E-2</v>
      </c>
      <c r="O106" s="5">
        <v>2.04002316792806</v>
      </c>
      <c r="P106" s="4">
        <v>6.7748563088011098</v>
      </c>
    </row>
    <row r="107" spans="1:16" x14ac:dyDescent="0.25">
      <c r="A107" s="4" t="s">
        <v>3128</v>
      </c>
      <c r="B107" s="4" t="s">
        <v>9348</v>
      </c>
      <c r="C107" s="4" t="s">
        <v>3129</v>
      </c>
      <c r="D107" s="4">
        <v>25.761999130248999</v>
      </c>
      <c r="E107" s="4">
        <v>26.877874374389599</v>
      </c>
      <c r="F107" s="4">
        <v>26.701818466186499</v>
      </c>
      <c r="G107" s="4">
        <v>20.996942520141602</v>
      </c>
      <c r="H107" s="4">
        <v>26.141361236572301</v>
      </c>
      <c r="I107" s="4">
        <v>26.1349773406982</v>
      </c>
      <c r="J107" s="4">
        <v>26.447230656941699</v>
      </c>
      <c r="K107" s="4">
        <v>24.424427032470703</v>
      </c>
      <c r="M107" s="4">
        <v>0.50629173772015601</v>
      </c>
      <c r="N107" s="4">
        <v>0.45238183503243701</v>
      </c>
      <c r="O107" s="5">
        <v>2.0228036244710301</v>
      </c>
      <c r="P107" s="4">
        <v>1.15694899097041</v>
      </c>
    </row>
    <row r="108" spans="1:16" x14ac:dyDescent="0.25">
      <c r="A108" s="4" t="s">
        <v>1142</v>
      </c>
      <c r="B108" s="4" t="s">
        <v>9534</v>
      </c>
      <c r="C108" s="4" t="s">
        <v>1144</v>
      </c>
      <c r="D108" s="4">
        <v>25.237257003784201</v>
      </c>
      <c r="E108" s="4">
        <v>24.536352157592798</v>
      </c>
      <c r="F108" s="4">
        <v>19.961612701416001</v>
      </c>
      <c r="G108" s="4">
        <v>20.0873718261719</v>
      </c>
      <c r="H108" s="4">
        <v>21.194240570068398</v>
      </c>
      <c r="I108" s="4">
        <v>22.436895370483398</v>
      </c>
      <c r="J108" s="4">
        <v>23.245073954264331</v>
      </c>
      <c r="K108" s="4">
        <v>21.2395025889079</v>
      </c>
      <c r="M108" s="4">
        <v>0.48842807701118501</v>
      </c>
      <c r="N108" s="4">
        <v>0.46508394160583899</v>
      </c>
      <c r="O108" s="5">
        <v>2.0055713653564502</v>
      </c>
      <c r="P108" s="4">
        <v>1.12171783692956</v>
      </c>
    </row>
    <row r="109" spans="1:16" x14ac:dyDescent="0.25">
      <c r="A109" s="4" t="s">
        <v>971</v>
      </c>
      <c r="B109" s="4" t="s">
        <v>7785</v>
      </c>
      <c r="C109" s="4" t="s">
        <v>972</v>
      </c>
      <c r="D109" s="4">
        <v>23.824937820434599</v>
      </c>
      <c r="E109" s="4">
        <v>23.784984588623001</v>
      </c>
      <c r="F109" s="4">
        <v>23.6012783050537</v>
      </c>
      <c r="G109" s="4">
        <v>23.189153671264599</v>
      </c>
      <c r="H109" s="4">
        <v>20.9985866546631</v>
      </c>
      <c r="I109" s="4">
        <v>21.021038055419901</v>
      </c>
      <c r="J109" s="4">
        <v>23.737066904703767</v>
      </c>
      <c r="K109" s="4">
        <v>21.736259460449201</v>
      </c>
      <c r="M109" s="4">
        <v>1.28560680018587</v>
      </c>
      <c r="N109" s="4">
        <v>0.113455301455301</v>
      </c>
      <c r="O109" s="5">
        <v>2.0008074442545598</v>
      </c>
      <c r="P109" s="4">
        <v>2.7418354431938199</v>
      </c>
    </row>
    <row r="110" spans="1:16" x14ac:dyDescent="0.25">
      <c r="A110" s="4" t="s">
        <v>3094</v>
      </c>
      <c r="B110" s="4" t="s">
        <v>7857</v>
      </c>
      <c r="C110" s="4" t="s">
        <v>3096</v>
      </c>
      <c r="D110" s="4">
        <v>23.742485046386701</v>
      </c>
      <c r="E110" s="4">
        <v>20.977523803710898</v>
      </c>
      <c r="F110" s="4">
        <v>22.778902053833001</v>
      </c>
      <c r="G110" s="4">
        <v>20.0394191741943</v>
      </c>
      <c r="H110" s="4">
        <v>20.243251800537099</v>
      </c>
      <c r="I110" s="4">
        <v>21.3444728851318</v>
      </c>
      <c r="J110" s="4">
        <v>22.499636967976869</v>
      </c>
      <c r="K110" s="4">
        <v>20.542381286621069</v>
      </c>
      <c r="M110" s="4">
        <v>1.0138547718294999</v>
      </c>
      <c r="N110" s="4">
        <v>0.17702982731554201</v>
      </c>
      <c r="O110" s="5">
        <v>1.95725568135579</v>
      </c>
      <c r="P110" s="4">
        <v>2.1602664675936798</v>
      </c>
    </row>
    <row r="111" spans="1:16" x14ac:dyDescent="0.25">
      <c r="A111" s="4" t="s">
        <v>821</v>
      </c>
      <c r="B111" s="4" t="s">
        <v>7824</v>
      </c>
      <c r="C111" s="4" t="s">
        <v>823</v>
      </c>
      <c r="D111" s="4">
        <v>28.3369655609131</v>
      </c>
      <c r="E111" s="4">
        <v>29.332689285278299</v>
      </c>
      <c r="F111" s="4">
        <v>29.5670680999756</v>
      </c>
      <c r="G111" s="4">
        <v>26.874473571777301</v>
      </c>
      <c r="H111" s="4">
        <v>27.1164855957031</v>
      </c>
      <c r="I111" s="4">
        <v>27.548828125</v>
      </c>
      <c r="J111" s="4">
        <v>29.078907648722332</v>
      </c>
      <c r="K111" s="4">
        <v>27.179929097493467</v>
      </c>
      <c r="L111" s="4" t="s">
        <v>33</v>
      </c>
      <c r="M111" s="4">
        <v>1.95310214857579</v>
      </c>
      <c r="N111" s="4">
        <v>3.8769230769230799E-2</v>
      </c>
      <c r="O111" s="5">
        <v>1.89897855122884</v>
      </c>
      <c r="P111" s="4">
        <v>4.4623244381909402</v>
      </c>
    </row>
    <row r="112" spans="1:16" x14ac:dyDescent="0.25">
      <c r="A112" s="4" t="s">
        <v>3054</v>
      </c>
      <c r="B112" s="4" t="s">
        <v>7802</v>
      </c>
      <c r="C112" s="4" t="s">
        <v>3056</v>
      </c>
      <c r="D112" s="4">
        <v>23.6171474456787</v>
      </c>
      <c r="E112" s="4">
        <v>23.202556610107401</v>
      </c>
      <c r="F112" s="4">
        <v>23.881313323974599</v>
      </c>
      <c r="G112" s="4">
        <v>20.917055130004901</v>
      </c>
      <c r="H112" s="4">
        <v>21.259252548217798</v>
      </c>
      <c r="I112" s="4">
        <v>22.8357830047607</v>
      </c>
      <c r="J112" s="4">
        <v>23.567005793253568</v>
      </c>
      <c r="K112" s="4">
        <v>21.670696894327801</v>
      </c>
      <c r="M112" s="4">
        <v>1.41726288284858</v>
      </c>
      <c r="N112" s="4">
        <v>9.3517564402810296E-2</v>
      </c>
      <c r="O112" s="5">
        <v>1.8963088989257799</v>
      </c>
      <c r="P112" s="4">
        <v>3.0438079628626</v>
      </c>
    </row>
    <row r="113" spans="1:16" x14ac:dyDescent="0.25">
      <c r="A113" s="4" t="s">
        <v>7119</v>
      </c>
      <c r="B113" s="4" t="s">
        <v>7810</v>
      </c>
      <c r="C113" s="4" t="s">
        <v>7121</v>
      </c>
      <c r="D113" s="4">
        <v>24.170324325561499</v>
      </c>
      <c r="E113" s="4">
        <v>22.518018722534201</v>
      </c>
      <c r="F113" s="4">
        <v>23.6818542480469</v>
      </c>
      <c r="G113" s="4">
        <v>20.444580078125</v>
      </c>
      <c r="H113" s="4">
        <v>22.518268585205099</v>
      </c>
      <c r="I113" s="4">
        <v>21.725032806396499</v>
      </c>
      <c r="J113" s="4">
        <v>23.456732432047534</v>
      </c>
      <c r="K113" s="4">
        <v>21.56262715657553</v>
      </c>
      <c r="M113" s="4">
        <v>1.1450834434992201</v>
      </c>
      <c r="N113" s="4">
        <v>0.14222867513611601</v>
      </c>
      <c r="O113" s="5">
        <v>1.89410527547201</v>
      </c>
      <c r="P113" s="4">
        <v>2.434908462438</v>
      </c>
    </row>
    <row r="114" spans="1:16" x14ac:dyDescent="0.25">
      <c r="A114" s="4" t="s">
        <v>4448</v>
      </c>
      <c r="B114" s="4" t="s">
        <v>8272</v>
      </c>
      <c r="C114" s="4" t="s">
        <v>4450</v>
      </c>
      <c r="D114" s="4">
        <v>28.531213760376001</v>
      </c>
      <c r="E114" s="4">
        <v>28.742982864379901</v>
      </c>
      <c r="F114" s="4">
        <v>28.6875095367432</v>
      </c>
      <c r="G114" s="4">
        <v>26.6076354980469</v>
      </c>
      <c r="H114" s="4">
        <v>27.021999359130898</v>
      </c>
      <c r="I114" s="4">
        <v>26.764755249023398</v>
      </c>
      <c r="J114" s="4">
        <v>28.653902053833036</v>
      </c>
      <c r="K114" s="4">
        <v>26.798130035400401</v>
      </c>
      <c r="L114" s="4" t="s">
        <v>33</v>
      </c>
      <c r="M114" s="4">
        <v>3.7721176068642301</v>
      </c>
      <c r="N114" s="4">
        <v>5.14285714285714E-3</v>
      </c>
      <c r="O114" s="5">
        <v>1.8557720184326201</v>
      </c>
      <c r="P114" s="4">
        <v>13.604938299873499</v>
      </c>
    </row>
    <row r="115" spans="1:16" x14ac:dyDescent="0.25">
      <c r="A115" s="4" t="s">
        <v>1793</v>
      </c>
      <c r="B115" s="4" t="s">
        <v>9421</v>
      </c>
      <c r="C115" s="4" t="s">
        <v>1795</v>
      </c>
      <c r="D115" s="4">
        <v>26.4177341461182</v>
      </c>
      <c r="E115" s="4">
        <v>26.979507446289102</v>
      </c>
      <c r="F115" s="4">
        <v>25.261613845825199</v>
      </c>
      <c r="G115" s="4">
        <v>25.827632904052699</v>
      </c>
      <c r="H115" s="4">
        <v>20.884332656860401</v>
      </c>
      <c r="I115" s="4">
        <v>26.4112339019775</v>
      </c>
      <c r="J115" s="4">
        <v>26.21961847941083</v>
      </c>
      <c r="K115" s="4">
        <v>24.374399820963532</v>
      </c>
      <c r="M115" s="4">
        <v>0.43287552029579202</v>
      </c>
      <c r="N115" s="4">
        <v>0.51860465116279097</v>
      </c>
      <c r="O115" s="5">
        <v>1.8452186584472701</v>
      </c>
      <c r="P115" s="4">
        <v>1.0112848987880201</v>
      </c>
    </row>
    <row r="116" spans="1:16" x14ac:dyDescent="0.25">
      <c r="A116" s="4" t="s">
        <v>7034</v>
      </c>
      <c r="B116" s="4" t="s">
        <v>7978</v>
      </c>
      <c r="C116" s="4" t="s">
        <v>7036</v>
      </c>
      <c r="D116" s="4">
        <v>28.853713989257798</v>
      </c>
      <c r="E116" s="4">
        <v>29.049095153808601</v>
      </c>
      <c r="F116" s="4">
        <v>27.458288192748999</v>
      </c>
      <c r="G116" s="4">
        <v>26.7987957000732</v>
      </c>
      <c r="H116" s="4">
        <v>26.579257965087901</v>
      </c>
      <c r="I116" s="4">
        <v>26.513116836547901</v>
      </c>
      <c r="J116" s="4">
        <v>28.453699111938466</v>
      </c>
      <c r="K116" s="4">
        <v>26.630390167236339</v>
      </c>
      <c r="M116" s="4">
        <v>1.6379197017049001</v>
      </c>
      <c r="N116" s="4">
        <v>6.2780626780626805E-2</v>
      </c>
      <c r="O116" s="5">
        <v>1.82330894470215</v>
      </c>
      <c r="P116" s="4">
        <v>3.5872276834569998</v>
      </c>
    </row>
    <row r="117" spans="1:16" x14ac:dyDescent="0.25">
      <c r="A117" s="4" t="s">
        <v>806</v>
      </c>
      <c r="B117" s="4" t="s">
        <v>7842</v>
      </c>
      <c r="C117" s="4" t="s">
        <v>807</v>
      </c>
      <c r="D117" s="4">
        <v>26.482192993164102</v>
      </c>
      <c r="E117" s="4">
        <v>26.720724105835</v>
      </c>
      <c r="F117" s="4">
        <v>27.405736923217798</v>
      </c>
      <c r="G117" s="4">
        <v>22.7085075378418</v>
      </c>
      <c r="H117" s="4">
        <v>26.1193752288818</v>
      </c>
      <c r="I117" s="4">
        <v>26.376768112182599</v>
      </c>
      <c r="J117" s="4">
        <v>26.869551340738965</v>
      </c>
      <c r="K117" s="4">
        <v>25.068216959635404</v>
      </c>
      <c r="M117" s="4">
        <v>0.67352061802643703</v>
      </c>
      <c r="N117" s="4">
        <v>0.32957017543859701</v>
      </c>
      <c r="O117" s="5">
        <v>1.8013343811035201</v>
      </c>
      <c r="P117" s="4">
        <v>1.4836010487209199</v>
      </c>
    </row>
    <row r="118" spans="1:16" x14ac:dyDescent="0.25">
      <c r="A118" s="4" t="s">
        <v>5123</v>
      </c>
      <c r="B118" s="4" t="s">
        <v>9523</v>
      </c>
      <c r="C118" s="4" t="s">
        <v>5125</v>
      </c>
      <c r="D118" s="4">
        <v>21.079492568969702</v>
      </c>
      <c r="E118" s="4">
        <v>24.431661605835</v>
      </c>
      <c r="F118" s="4">
        <v>24.130853652954102</v>
      </c>
      <c r="G118" s="4">
        <v>21.493005752563501</v>
      </c>
      <c r="H118" s="4">
        <v>21.3775329589844</v>
      </c>
      <c r="I118" s="4">
        <v>21.4438571929932</v>
      </c>
      <c r="J118" s="4">
        <v>23.214002609252933</v>
      </c>
      <c r="K118" s="4">
        <v>21.438131968180368</v>
      </c>
      <c r="M118" s="4">
        <v>0.76264764871469903</v>
      </c>
      <c r="N118" s="4">
        <v>0.28115587529975999</v>
      </c>
      <c r="O118" s="5">
        <v>1.77587064107259</v>
      </c>
      <c r="P118" s="4">
        <v>1.6576713990137</v>
      </c>
    </row>
    <row r="119" spans="1:16" x14ac:dyDescent="0.25">
      <c r="A119" s="4" t="s">
        <v>4005</v>
      </c>
      <c r="B119" s="4" t="s">
        <v>9162</v>
      </c>
      <c r="C119" s="4" t="s">
        <v>4007</v>
      </c>
      <c r="D119" s="4">
        <v>30.519123077392599</v>
      </c>
      <c r="E119" s="4">
        <v>30.570358276367202</v>
      </c>
      <c r="F119" s="4">
        <v>30.536205291748001</v>
      </c>
      <c r="G119" s="4">
        <v>28.907688140869102</v>
      </c>
      <c r="H119" s="4">
        <v>28.299890518188501</v>
      </c>
      <c r="I119" s="4">
        <v>29.128248214721701</v>
      </c>
      <c r="J119" s="4">
        <v>30.541895548502598</v>
      </c>
      <c r="K119" s="4">
        <v>28.778608957926433</v>
      </c>
      <c r="L119" s="4" t="s">
        <v>33</v>
      </c>
      <c r="M119" s="4">
        <v>2.6836195807768002</v>
      </c>
      <c r="N119" s="4">
        <v>9.9280575539568393E-3</v>
      </c>
      <c r="O119" s="5">
        <v>1.7632865905761701</v>
      </c>
      <c r="P119" s="4">
        <v>7.1060081552725398</v>
      </c>
    </row>
    <row r="120" spans="1:16" x14ac:dyDescent="0.25">
      <c r="A120" s="4" t="s">
        <v>1796</v>
      </c>
      <c r="B120" s="4" t="s">
        <v>9527</v>
      </c>
      <c r="C120" s="4" t="s">
        <v>1798</v>
      </c>
      <c r="D120" s="4">
        <v>24.071678161621101</v>
      </c>
      <c r="E120" s="4">
        <v>23.056758880615199</v>
      </c>
      <c r="F120" s="4">
        <v>21.519414901733398</v>
      </c>
      <c r="G120" s="4">
        <v>21.8039646148682</v>
      </c>
      <c r="H120" s="4">
        <v>21.330589294433601</v>
      </c>
      <c r="I120" s="4">
        <v>20.258487701416001</v>
      </c>
      <c r="J120" s="4">
        <v>22.882617314656567</v>
      </c>
      <c r="K120" s="4">
        <v>21.131013870239268</v>
      </c>
      <c r="M120" s="4">
        <v>0.94006059418259202</v>
      </c>
      <c r="N120" s="4">
        <v>0.20036051502145899</v>
      </c>
      <c r="O120" s="5">
        <v>1.7516034444173201</v>
      </c>
      <c r="P120" s="4">
        <v>2.00999698382256</v>
      </c>
    </row>
    <row r="121" spans="1:16" x14ac:dyDescent="0.25">
      <c r="A121" s="4" t="s">
        <v>4480</v>
      </c>
      <c r="B121" s="4" t="s">
        <v>7799</v>
      </c>
      <c r="C121" s="4" t="s">
        <v>4482</v>
      </c>
      <c r="D121" s="4">
        <v>22.422370910644499</v>
      </c>
      <c r="E121" s="4">
        <v>24.103540420532202</v>
      </c>
      <c r="F121" s="4">
        <v>24.049369812011701</v>
      </c>
      <c r="G121" s="4">
        <v>21.4202556610107</v>
      </c>
      <c r="H121" s="4">
        <v>22.6558017730713</v>
      </c>
      <c r="I121" s="4">
        <v>21.3381862640381</v>
      </c>
      <c r="J121" s="4">
        <v>23.525093714396135</v>
      </c>
      <c r="K121" s="4">
        <v>21.804747899373368</v>
      </c>
      <c r="M121" s="4">
        <v>1.16057165129657</v>
      </c>
      <c r="N121" s="4">
        <v>0.13798158379373801</v>
      </c>
      <c r="O121" s="5">
        <v>1.7203458150227899</v>
      </c>
      <c r="P121" s="4">
        <v>2.4680386903338101</v>
      </c>
    </row>
    <row r="122" spans="1:16" x14ac:dyDescent="0.25">
      <c r="A122" s="4" t="s">
        <v>564</v>
      </c>
      <c r="B122" s="4" t="s">
        <v>8940</v>
      </c>
      <c r="C122" s="4" t="s">
        <v>566</v>
      </c>
      <c r="D122" s="4">
        <v>32.322410583496101</v>
      </c>
      <c r="E122" s="4">
        <v>32.129615783691399</v>
      </c>
      <c r="F122" s="4">
        <v>32.2953910827637</v>
      </c>
      <c r="G122" s="4">
        <v>30.403913497924801</v>
      </c>
      <c r="H122" s="4">
        <v>30.7546081542969</v>
      </c>
      <c r="I122" s="4">
        <v>30.436069488525401</v>
      </c>
      <c r="J122" s="4">
        <v>32.249139149983733</v>
      </c>
      <c r="K122" s="4">
        <v>30.531530380249034</v>
      </c>
      <c r="L122" s="4" t="s">
        <v>33</v>
      </c>
      <c r="M122" s="4">
        <v>3.76039059532711</v>
      </c>
      <c r="N122" s="4">
        <v>4.9090909090909098E-3</v>
      </c>
      <c r="O122" s="5">
        <v>1.7176087697347</v>
      </c>
      <c r="P122" s="4">
        <v>13.5117563534805</v>
      </c>
    </row>
    <row r="123" spans="1:16" x14ac:dyDescent="0.25">
      <c r="A123" s="4" t="s">
        <v>5267</v>
      </c>
      <c r="B123" s="4" t="s">
        <v>7820</v>
      </c>
      <c r="C123" s="4" t="s">
        <v>5269</v>
      </c>
      <c r="D123" s="4">
        <v>29.435754776001001</v>
      </c>
      <c r="E123" s="4">
        <v>29.6700439453125</v>
      </c>
      <c r="F123" s="4">
        <v>29.429561614990199</v>
      </c>
      <c r="G123" s="4">
        <v>27.749559402465799</v>
      </c>
      <c r="H123" s="4">
        <v>27.7586975097656</v>
      </c>
      <c r="I123" s="4">
        <v>27.908391952514599</v>
      </c>
      <c r="J123" s="4">
        <v>29.511786778767902</v>
      </c>
      <c r="K123" s="4">
        <v>27.805549621582003</v>
      </c>
      <c r="L123" s="4" t="s">
        <v>33</v>
      </c>
      <c r="M123" s="4">
        <v>4.2585179942092699</v>
      </c>
      <c r="N123" s="4">
        <v>5.9047619047618996E-3</v>
      </c>
      <c r="O123" s="5">
        <v>1.7062371571858701</v>
      </c>
      <c r="P123" s="4">
        <v>18.070223490771699</v>
      </c>
    </row>
    <row r="124" spans="1:16" x14ac:dyDescent="0.25">
      <c r="A124" s="4" t="s">
        <v>2131</v>
      </c>
      <c r="B124" s="4" t="s">
        <v>7839</v>
      </c>
      <c r="C124" s="4" t="s">
        <v>2133</v>
      </c>
      <c r="D124" s="4">
        <v>26.3279113769531</v>
      </c>
      <c r="E124" s="4">
        <v>25.793708801269499</v>
      </c>
      <c r="F124" s="4">
        <v>26.008316040039102</v>
      </c>
      <c r="G124" s="4">
        <v>24.164831161498999</v>
      </c>
      <c r="H124" s="4">
        <v>24.646568298339801</v>
      </c>
      <c r="I124" s="4">
        <v>24.200756072998001</v>
      </c>
      <c r="J124" s="4">
        <v>26.043312072753903</v>
      </c>
      <c r="K124" s="4">
        <v>24.337385177612266</v>
      </c>
      <c r="L124" s="4" t="s">
        <v>33</v>
      </c>
      <c r="M124" s="4">
        <v>2.8319151902515198</v>
      </c>
      <c r="N124" s="4">
        <v>7.7519379844961196E-3</v>
      </c>
      <c r="O124" s="5">
        <v>1.7059268951416</v>
      </c>
      <c r="P124" s="4">
        <v>7.7788977936807102</v>
      </c>
    </row>
    <row r="125" spans="1:16" x14ac:dyDescent="0.25">
      <c r="A125" s="4" t="s">
        <v>7114</v>
      </c>
      <c r="B125" s="4" t="s">
        <v>7825</v>
      </c>
      <c r="C125" s="4" t="s">
        <v>7115</v>
      </c>
      <c r="D125" s="4">
        <v>24.654582977294901</v>
      </c>
      <c r="E125" s="4">
        <v>24.954053878784201</v>
      </c>
      <c r="F125" s="4">
        <v>23.934667587280298</v>
      </c>
      <c r="G125" s="4">
        <v>19.2647800445557</v>
      </c>
      <c r="H125" s="4">
        <v>24.041446685791001</v>
      </c>
      <c r="I125" s="4">
        <v>25.1352729797363</v>
      </c>
      <c r="J125" s="4">
        <v>24.514434814453136</v>
      </c>
      <c r="K125" s="4">
        <v>22.813833236694336</v>
      </c>
      <c r="M125" s="4">
        <v>0.39277882311648898</v>
      </c>
      <c r="N125" s="4">
        <v>0.55716309719934098</v>
      </c>
      <c r="O125" s="5">
        <v>1.70060157775879</v>
      </c>
      <c r="P125" s="4">
        <v>0.93050613851802499</v>
      </c>
    </row>
    <row r="126" spans="1:16" x14ac:dyDescent="0.25">
      <c r="A126" s="4" t="s">
        <v>3113</v>
      </c>
      <c r="B126" s="4" t="s">
        <v>7778</v>
      </c>
      <c r="C126" s="4" t="s">
        <v>3115</v>
      </c>
      <c r="D126" s="4">
        <v>27.520992279052699</v>
      </c>
      <c r="E126" s="4">
        <v>24.824220657348601</v>
      </c>
      <c r="F126" s="4">
        <v>25.2416667938232</v>
      </c>
      <c r="G126" s="4">
        <v>24.038934707641602</v>
      </c>
      <c r="H126" s="4">
        <v>21.865716934204102</v>
      </c>
      <c r="I126" s="4">
        <v>26.711278915405298</v>
      </c>
      <c r="J126" s="4">
        <v>25.862293243408164</v>
      </c>
      <c r="K126" s="4">
        <v>24.205310185750335</v>
      </c>
      <c r="M126" s="4">
        <v>0.43465144969039798</v>
      </c>
      <c r="N126" s="4">
        <v>0.51721934369602796</v>
      </c>
      <c r="O126" s="5">
        <v>1.6569830576578799</v>
      </c>
      <c r="P126" s="4">
        <v>1.0148394665301801</v>
      </c>
    </row>
    <row r="127" spans="1:16" x14ac:dyDescent="0.25">
      <c r="A127" s="4" t="s">
        <v>7634</v>
      </c>
      <c r="B127" s="4" t="s">
        <v>7829</v>
      </c>
      <c r="C127" s="4" t="s">
        <v>7635</v>
      </c>
      <c r="D127" s="4">
        <v>25.744226455688501</v>
      </c>
      <c r="E127" s="4">
        <v>25.821018218994102</v>
      </c>
      <c r="F127" s="4">
        <v>25.713825225830099</v>
      </c>
      <c r="G127" s="4">
        <v>26.4225883483887</v>
      </c>
      <c r="H127" s="4">
        <v>21.369026184081999</v>
      </c>
      <c r="I127" s="4">
        <v>24.518241882324201</v>
      </c>
      <c r="J127" s="4">
        <v>25.759689966837566</v>
      </c>
      <c r="K127" s="4">
        <v>24.103285471598301</v>
      </c>
      <c r="M127" s="4">
        <v>0.489508721839233</v>
      </c>
      <c r="N127" s="4">
        <v>0.46582051282051301</v>
      </c>
      <c r="O127" s="5">
        <v>1.65640449523926</v>
      </c>
      <c r="P127" s="4">
        <v>1.12385243875941</v>
      </c>
    </row>
    <row r="128" spans="1:16" x14ac:dyDescent="0.25">
      <c r="A128" s="4" t="s">
        <v>2182</v>
      </c>
      <c r="B128" s="4" t="s">
        <v>7766</v>
      </c>
      <c r="C128" s="4" t="s">
        <v>2184</v>
      </c>
      <c r="D128" s="4">
        <v>21.8639316558838</v>
      </c>
      <c r="E128" s="4">
        <v>24.5796928405762</v>
      </c>
      <c r="F128" s="4">
        <v>23.8401393890381</v>
      </c>
      <c r="G128" s="4">
        <v>20.445684432983398</v>
      </c>
      <c r="H128" s="4">
        <v>22.379825592041001</v>
      </c>
      <c r="I128" s="4">
        <v>22.569776535034201</v>
      </c>
      <c r="J128" s="4">
        <v>23.427921295166033</v>
      </c>
      <c r="K128" s="4">
        <v>21.798428853352863</v>
      </c>
      <c r="M128" s="4">
        <v>0.70316657871044597</v>
      </c>
      <c r="N128" s="4">
        <v>0.309988776655443</v>
      </c>
      <c r="O128" s="5">
        <v>1.62949244181315</v>
      </c>
      <c r="P128" s="4">
        <v>1.54139156331518</v>
      </c>
    </row>
    <row r="129" spans="1:16" x14ac:dyDescent="0.25">
      <c r="A129" s="4" t="s">
        <v>529</v>
      </c>
      <c r="B129" s="4" t="s">
        <v>9500</v>
      </c>
      <c r="C129" s="4" t="s">
        <v>531</v>
      </c>
      <c r="D129" s="4">
        <v>29.8973083496094</v>
      </c>
      <c r="E129" s="4">
        <v>29.627803802490199</v>
      </c>
      <c r="F129" s="4">
        <v>29.671913146972699</v>
      </c>
      <c r="G129" s="4">
        <v>28.8759651184082</v>
      </c>
      <c r="H129" s="4">
        <v>29.408622741699201</v>
      </c>
      <c r="I129" s="4">
        <v>26.267951965331999</v>
      </c>
      <c r="J129" s="4">
        <v>29.732341766357433</v>
      </c>
      <c r="K129" s="4">
        <v>28.184179941813131</v>
      </c>
      <c r="M129" s="4">
        <v>0.72784002337385001</v>
      </c>
      <c r="N129" s="4">
        <v>0.29753953488372098</v>
      </c>
      <c r="O129" s="5">
        <v>1.5481618245442701</v>
      </c>
      <c r="P129" s="4">
        <v>1.5895591334455299</v>
      </c>
    </row>
    <row r="130" spans="1:16" x14ac:dyDescent="0.25">
      <c r="A130" s="4" t="s">
        <v>3000</v>
      </c>
      <c r="B130" s="4" t="s">
        <v>7715</v>
      </c>
      <c r="C130" s="4" t="s">
        <v>3002</v>
      </c>
      <c r="D130" s="4">
        <v>24.855506896972699</v>
      </c>
      <c r="E130" s="4">
        <v>26.738136291503899</v>
      </c>
      <c r="F130" s="4">
        <v>27.6634922027588</v>
      </c>
      <c r="G130" s="4">
        <v>24.462186813354499</v>
      </c>
      <c r="H130" s="4">
        <v>24.968677520751999</v>
      </c>
      <c r="I130" s="4">
        <v>25.237188339233398</v>
      </c>
      <c r="J130" s="4">
        <v>26.419045130411799</v>
      </c>
      <c r="K130" s="4">
        <v>24.889350891113299</v>
      </c>
      <c r="M130" s="4">
        <v>0.82751074099687305</v>
      </c>
      <c r="N130" s="4">
        <v>0.24964736164736201</v>
      </c>
      <c r="O130" s="5">
        <v>1.5296942392985</v>
      </c>
      <c r="P130" s="4">
        <v>1.78530983636907</v>
      </c>
    </row>
    <row r="131" spans="1:16" x14ac:dyDescent="0.25">
      <c r="A131" s="4" t="s">
        <v>2359</v>
      </c>
      <c r="B131" s="4" t="s">
        <v>8533</v>
      </c>
      <c r="C131" s="4" t="s">
        <v>2361</v>
      </c>
      <c r="D131" s="4">
        <v>29.535587310791001</v>
      </c>
      <c r="E131" s="4">
        <v>29.759557723998999</v>
      </c>
      <c r="F131" s="4">
        <v>29.763975143432599</v>
      </c>
      <c r="G131" s="4">
        <v>28.3971138000488</v>
      </c>
      <c r="H131" s="4">
        <v>27.431871414184599</v>
      </c>
      <c r="I131" s="4">
        <v>28.6443176269531</v>
      </c>
      <c r="J131" s="4">
        <v>29.686373392740865</v>
      </c>
      <c r="K131" s="4">
        <v>28.157767613728833</v>
      </c>
      <c r="L131" s="4" t="s">
        <v>33</v>
      </c>
      <c r="M131" s="4">
        <v>1.8100768229656701</v>
      </c>
      <c r="N131" s="4">
        <v>4.8207119741100299E-2</v>
      </c>
      <c r="O131" s="5">
        <v>1.52860577901205</v>
      </c>
      <c r="P131" s="4">
        <v>4.0492401249709804</v>
      </c>
    </row>
    <row r="132" spans="1:16" x14ac:dyDescent="0.25">
      <c r="A132" s="4" t="s">
        <v>3126</v>
      </c>
      <c r="B132" s="4" t="s">
        <v>9530</v>
      </c>
      <c r="C132" s="4" t="s">
        <v>3127</v>
      </c>
      <c r="D132" s="4">
        <v>22.9062805175781</v>
      </c>
      <c r="E132" s="4">
        <v>23.479454040527301</v>
      </c>
      <c r="F132" s="4">
        <v>22.5584621429443</v>
      </c>
      <c r="G132" s="4">
        <v>21.332004547119102</v>
      </c>
      <c r="H132" s="4">
        <v>22.243068695068398</v>
      </c>
      <c r="I132" s="4">
        <v>20.876329421997099</v>
      </c>
      <c r="J132" s="4">
        <v>22.981398900349898</v>
      </c>
      <c r="K132" s="4">
        <v>21.483800888061534</v>
      </c>
      <c r="M132" s="4">
        <v>1.44064810709344</v>
      </c>
      <c r="N132" s="4">
        <v>9.1079136690647503E-2</v>
      </c>
      <c r="O132" s="5">
        <v>1.4975980122884101</v>
      </c>
      <c r="P132" s="4">
        <v>3.0990736345526702</v>
      </c>
    </row>
    <row r="133" spans="1:16" x14ac:dyDescent="0.25">
      <c r="A133" s="4" t="s">
        <v>4746</v>
      </c>
      <c r="B133" s="4" t="s">
        <v>9449</v>
      </c>
      <c r="C133" s="4" t="s">
        <v>4748</v>
      </c>
      <c r="D133" s="4">
        <v>25.913145065307599</v>
      </c>
      <c r="E133" s="4">
        <v>26.881248474121101</v>
      </c>
      <c r="F133" s="4">
        <v>27.1055583953857</v>
      </c>
      <c r="G133" s="4">
        <v>26.935592651367202</v>
      </c>
      <c r="H133" s="4">
        <v>21.905624389648398</v>
      </c>
      <c r="I133" s="4">
        <v>26.616834640502901</v>
      </c>
      <c r="J133" s="4">
        <v>26.633317311604799</v>
      </c>
      <c r="K133" s="4">
        <v>25.152683893839498</v>
      </c>
      <c r="M133" s="4">
        <v>0.3720593344798</v>
      </c>
      <c r="N133" s="4">
        <v>0.57290632506004802</v>
      </c>
      <c r="O133" s="5">
        <v>1.4806334177653</v>
      </c>
      <c r="P133" s="4">
        <v>0.88831717680109201</v>
      </c>
    </row>
    <row r="134" spans="1:16" x14ac:dyDescent="0.25">
      <c r="A134" s="4" t="s">
        <v>632</v>
      </c>
      <c r="B134" s="4" t="s">
        <v>9407</v>
      </c>
      <c r="C134" s="4" t="s">
        <v>634</v>
      </c>
      <c r="D134" s="4">
        <v>27.215141296386701</v>
      </c>
      <c r="E134" s="4">
        <v>25.1837978363037</v>
      </c>
      <c r="F134" s="4">
        <v>24.789535522460898</v>
      </c>
      <c r="G134" s="4">
        <v>21.612531661987301</v>
      </c>
      <c r="H134" s="4">
        <v>25.303432464599599</v>
      </c>
      <c r="I134" s="4">
        <v>25.839305877685501</v>
      </c>
      <c r="J134" s="4">
        <v>25.7294915517171</v>
      </c>
      <c r="K134" s="4">
        <v>24.251756668090803</v>
      </c>
      <c r="M134" s="4">
        <v>0.41136759116358401</v>
      </c>
      <c r="N134" s="4">
        <v>0.53973063973063995</v>
      </c>
      <c r="O134" s="5">
        <v>1.4777348836263</v>
      </c>
      <c r="P134" s="4">
        <v>0.96808601888329604</v>
      </c>
    </row>
    <row r="135" spans="1:16" x14ac:dyDescent="0.25">
      <c r="A135" s="4" t="s">
        <v>4049</v>
      </c>
      <c r="B135" s="4" t="s">
        <v>7878</v>
      </c>
      <c r="C135" s="4" t="s">
        <v>4051</v>
      </c>
      <c r="D135" s="4">
        <v>23.965028762817401</v>
      </c>
      <c r="E135" s="4">
        <v>25.578220367431602</v>
      </c>
      <c r="F135" s="4">
        <v>25.381422042846701</v>
      </c>
      <c r="G135" s="4">
        <v>22.5656414031982</v>
      </c>
      <c r="H135" s="4">
        <v>24.375791549682599</v>
      </c>
      <c r="I135" s="4">
        <v>23.571163177490199</v>
      </c>
      <c r="J135" s="4">
        <v>24.974890391031902</v>
      </c>
      <c r="K135" s="4">
        <v>23.504198710123671</v>
      </c>
      <c r="M135" s="4">
        <v>0.94287118554665605</v>
      </c>
      <c r="N135" s="4">
        <v>0.200408633093525</v>
      </c>
      <c r="O135" s="5">
        <v>1.4706916809082</v>
      </c>
      <c r="P135" s="4">
        <v>2.0156728052200799</v>
      </c>
    </row>
    <row r="136" spans="1:16" x14ac:dyDescent="0.25">
      <c r="A136" s="4" t="s">
        <v>6567</v>
      </c>
      <c r="B136" s="4" t="s">
        <v>9082</v>
      </c>
      <c r="C136" s="4" t="s">
        <v>6569</v>
      </c>
      <c r="D136" s="4">
        <v>24.812606811523398</v>
      </c>
      <c r="E136" s="4">
        <v>30.866355895996101</v>
      </c>
      <c r="F136" s="4">
        <v>26.519363403320298</v>
      </c>
      <c r="G136" s="4">
        <v>25.967218399047901</v>
      </c>
      <c r="H136" s="4">
        <v>25.681571960449201</v>
      </c>
      <c r="I136" s="4">
        <v>26.177019119262699</v>
      </c>
      <c r="J136" s="4">
        <v>27.399442036946599</v>
      </c>
      <c r="K136" s="4">
        <v>25.941936492919933</v>
      </c>
      <c r="M136" s="4">
        <v>0.33225091899563403</v>
      </c>
      <c r="N136" s="4">
        <v>0.62629102167182704</v>
      </c>
      <c r="O136" s="5">
        <v>1.45750554402669</v>
      </c>
      <c r="P136" s="4">
        <v>0.80621941546676901</v>
      </c>
    </row>
    <row r="137" spans="1:16" x14ac:dyDescent="0.25">
      <c r="A137" s="4" t="s">
        <v>7223</v>
      </c>
      <c r="B137" s="4" t="s">
        <v>7734</v>
      </c>
      <c r="C137" s="4" t="s">
        <v>7225</v>
      </c>
      <c r="D137" s="4">
        <v>26.468431472778299</v>
      </c>
      <c r="E137" s="4">
        <v>21.747545242309599</v>
      </c>
      <c r="F137" s="4">
        <v>27.078926086425799</v>
      </c>
      <c r="G137" s="4">
        <v>18.462501525878899</v>
      </c>
      <c r="H137" s="4">
        <v>26.641731262206999</v>
      </c>
      <c r="I137" s="4">
        <v>25.882982254028299</v>
      </c>
      <c r="J137" s="4">
        <v>25.098300933837901</v>
      </c>
      <c r="K137" s="4">
        <v>23.662405014038068</v>
      </c>
      <c r="M137" s="4">
        <v>0.17530751726634</v>
      </c>
      <c r="N137" s="4">
        <v>0.82130952380952404</v>
      </c>
      <c r="O137" s="5">
        <v>1.4358959197998</v>
      </c>
      <c r="P137" s="4">
        <v>0.46233490171422698</v>
      </c>
    </row>
    <row r="138" spans="1:16" x14ac:dyDescent="0.25">
      <c r="A138" s="4" t="s">
        <v>4862</v>
      </c>
      <c r="B138" s="4" t="s">
        <v>9037</v>
      </c>
      <c r="C138" s="4" t="s">
        <v>4864</v>
      </c>
      <c r="D138" s="4">
        <v>30.434087753295898</v>
      </c>
      <c r="E138" s="4">
        <v>30.272525787353501</v>
      </c>
      <c r="F138" s="4">
        <v>30.1746120452881</v>
      </c>
      <c r="G138" s="4">
        <v>29.097063064575199</v>
      </c>
      <c r="H138" s="4">
        <v>28.981494903564499</v>
      </c>
      <c r="I138" s="4">
        <v>28.5008354187012</v>
      </c>
      <c r="J138" s="4">
        <v>30.293741861979168</v>
      </c>
      <c r="K138" s="4">
        <v>28.859797795613634</v>
      </c>
      <c r="L138" s="4" t="s">
        <v>33</v>
      </c>
      <c r="M138" s="4">
        <v>2.71782090936646</v>
      </c>
      <c r="N138" s="4">
        <v>9.1386861313868598E-3</v>
      </c>
      <c r="O138" s="5">
        <v>1.43394406636556</v>
      </c>
      <c r="P138" s="4">
        <v>7.25643916131982</v>
      </c>
    </row>
    <row r="139" spans="1:16" x14ac:dyDescent="0.25">
      <c r="A139" s="4" t="s">
        <v>4939</v>
      </c>
      <c r="B139" s="4" t="s">
        <v>7904</v>
      </c>
      <c r="C139" s="4" t="s">
        <v>4940</v>
      </c>
      <c r="D139" s="4">
        <v>30.265144348144499</v>
      </c>
      <c r="E139" s="4">
        <v>29.953964233398398</v>
      </c>
      <c r="F139" s="4">
        <v>29.76513671875</v>
      </c>
      <c r="G139" s="4">
        <v>28.6642150878906</v>
      </c>
      <c r="H139" s="4">
        <v>28.281570434570298</v>
      </c>
      <c r="I139" s="4">
        <v>28.743328094482401</v>
      </c>
      <c r="J139" s="4">
        <v>29.994748433430967</v>
      </c>
      <c r="K139" s="4">
        <v>28.563037872314435</v>
      </c>
      <c r="L139" s="4" t="s">
        <v>33</v>
      </c>
      <c r="M139" s="4">
        <v>2.6641142696876998</v>
      </c>
      <c r="N139" s="4">
        <v>1.04444444444444E-2</v>
      </c>
      <c r="O139" s="5">
        <v>1.4317105611165399</v>
      </c>
      <c r="P139" s="4">
        <v>7.02144955204942</v>
      </c>
    </row>
    <row r="140" spans="1:16" x14ac:dyDescent="0.25">
      <c r="A140" s="4" t="s">
        <v>5161</v>
      </c>
      <c r="B140" s="4" t="s">
        <v>7838</v>
      </c>
      <c r="C140" s="4" t="s">
        <v>5163</v>
      </c>
      <c r="D140" s="4">
        <v>28.0301399230957</v>
      </c>
      <c r="E140" s="4">
        <v>28.126247406005898</v>
      </c>
      <c r="F140" s="4">
        <v>27.270626068115199</v>
      </c>
      <c r="G140" s="4">
        <v>26.467382431030298</v>
      </c>
      <c r="H140" s="4">
        <v>26.270221710205099</v>
      </c>
      <c r="I140" s="4">
        <v>26.426822662353501</v>
      </c>
      <c r="J140" s="4">
        <v>27.809004465738933</v>
      </c>
      <c r="K140" s="4">
        <v>26.388142267862964</v>
      </c>
      <c r="L140" s="4" t="s">
        <v>33</v>
      </c>
      <c r="M140" s="4">
        <v>2.1637015283304799</v>
      </c>
      <c r="N140" s="4">
        <v>2.5508771929824599E-2</v>
      </c>
      <c r="O140" s="5">
        <v>1.4208621978759799</v>
      </c>
      <c r="P140" s="4">
        <v>5.1255616877061598</v>
      </c>
    </row>
    <row r="141" spans="1:16" x14ac:dyDescent="0.25">
      <c r="A141" s="4" t="s">
        <v>7057</v>
      </c>
      <c r="B141" s="4" t="s">
        <v>9531</v>
      </c>
      <c r="C141" s="4" t="s">
        <v>7058</v>
      </c>
      <c r="D141" s="4">
        <v>25.160219192504901</v>
      </c>
      <c r="E141" s="4">
        <v>20.416234970092798</v>
      </c>
      <c r="F141" s="4">
        <v>26.080125808715799</v>
      </c>
      <c r="G141" s="4">
        <v>22.642454147338899</v>
      </c>
      <c r="H141" s="4">
        <v>22.1849555969238</v>
      </c>
      <c r="I141" s="4">
        <v>22.622562408447301</v>
      </c>
      <c r="J141" s="4">
        <v>23.885526657104503</v>
      </c>
      <c r="K141" s="4">
        <v>22.483324050903331</v>
      </c>
      <c r="M141" s="4">
        <v>0.32742691785491601</v>
      </c>
      <c r="N141" s="4">
        <v>0.63092532717475003</v>
      </c>
      <c r="O141" s="5">
        <v>1.4022026062011701</v>
      </c>
      <c r="P141" s="4">
        <v>0.79616592329676505</v>
      </c>
    </row>
    <row r="142" spans="1:16" x14ac:dyDescent="0.25">
      <c r="A142" s="4" t="s">
        <v>5461</v>
      </c>
      <c r="B142" s="4" t="s">
        <v>7807</v>
      </c>
      <c r="C142" s="4" t="s">
        <v>5462</v>
      </c>
      <c r="D142" s="4">
        <v>27.454940795898398</v>
      </c>
      <c r="E142" s="4">
        <v>28.180873870849599</v>
      </c>
      <c r="F142" s="4">
        <v>27.688623428344702</v>
      </c>
      <c r="G142" s="4">
        <v>26.196531295776399</v>
      </c>
      <c r="H142" s="4">
        <v>26.519609451293899</v>
      </c>
      <c r="I142" s="4">
        <v>26.42262840271</v>
      </c>
      <c r="J142" s="4">
        <v>27.774812698364233</v>
      </c>
      <c r="K142" s="4">
        <v>26.379589716593433</v>
      </c>
      <c r="L142" s="4" t="s">
        <v>33</v>
      </c>
      <c r="M142" s="4">
        <v>2.3983357971825798</v>
      </c>
      <c r="N142" s="4">
        <v>1.5867403314917101E-2</v>
      </c>
      <c r="O142" s="5">
        <v>1.3952229817708299</v>
      </c>
      <c r="P142" s="4">
        <v>5.9528547941854804</v>
      </c>
    </row>
    <row r="143" spans="1:16" x14ac:dyDescent="0.25">
      <c r="A143" s="4" t="s">
        <v>7084</v>
      </c>
      <c r="B143" s="4" t="s">
        <v>9078</v>
      </c>
      <c r="C143" s="4" t="s">
        <v>7085</v>
      </c>
      <c r="D143" s="4">
        <v>25.5691623687744</v>
      </c>
      <c r="E143" s="4">
        <v>22.3539123535156</v>
      </c>
      <c r="F143" s="4">
        <v>22.081178665161101</v>
      </c>
      <c r="G143" s="4">
        <v>22.430749893188501</v>
      </c>
      <c r="H143" s="4">
        <v>21.8964653015137</v>
      </c>
      <c r="I143" s="4">
        <v>21.528507232666001</v>
      </c>
      <c r="J143" s="4">
        <v>23.334751129150366</v>
      </c>
      <c r="K143" s="4">
        <v>21.951907475789401</v>
      </c>
      <c r="M143" s="4">
        <v>0.52934836378666805</v>
      </c>
      <c r="N143" s="4">
        <v>0.43523646723646697</v>
      </c>
      <c r="O143" s="5">
        <v>1.382843653361</v>
      </c>
      <c r="P143" s="4">
        <v>1.20226716396802</v>
      </c>
    </row>
    <row r="144" spans="1:16" x14ac:dyDescent="0.25">
      <c r="A144" s="4" t="s">
        <v>548</v>
      </c>
      <c r="B144" s="4" t="s">
        <v>8845</v>
      </c>
      <c r="C144" s="4" t="s">
        <v>550</v>
      </c>
      <c r="D144" s="4">
        <v>28.911705017089801</v>
      </c>
      <c r="E144" s="4">
        <v>29.019300460815401</v>
      </c>
      <c r="F144" s="4">
        <v>28.663938522338899</v>
      </c>
      <c r="G144" s="4">
        <v>27.394168853759801</v>
      </c>
      <c r="H144" s="4">
        <v>27.560123443603501</v>
      </c>
      <c r="I144" s="4">
        <v>27.514165878295898</v>
      </c>
      <c r="J144" s="4">
        <v>28.864981333414701</v>
      </c>
      <c r="K144" s="4">
        <v>27.489486058553069</v>
      </c>
      <c r="L144" s="4" t="s">
        <v>33</v>
      </c>
      <c r="M144" s="4">
        <v>3.5343543577432102</v>
      </c>
      <c r="N144" s="4">
        <v>3.375E-3</v>
      </c>
      <c r="O144" s="5">
        <v>1.37549527486166</v>
      </c>
      <c r="P144" s="4">
        <v>11.831091347591</v>
      </c>
    </row>
    <row r="145" spans="1:16" x14ac:dyDescent="0.25">
      <c r="A145" s="4" t="s">
        <v>5706</v>
      </c>
      <c r="B145" s="4" t="s">
        <v>8101</v>
      </c>
      <c r="C145" s="4" t="s">
        <v>5708</v>
      </c>
      <c r="D145" s="4">
        <v>28.904298782348601</v>
      </c>
      <c r="E145" s="4">
        <v>28.821855545043899</v>
      </c>
      <c r="F145" s="4">
        <v>28.8823337554932</v>
      </c>
      <c r="G145" s="4">
        <v>28.105247497558601</v>
      </c>
      <c r="H145" s="4">
        <v>26.76291847229</v>
      </c>
      <c r="I145" s="4">
        <v>27.636726379394499</v>
      </c>
      <c r="J145" s="4">
        <v>28.869496027628568</v>
      </c>
      <c r="K145" s="4">
        <v>27.501630783081037</v>
      </c>
      <c r="M145" s="4">
        <v>1.59233563647933</v>
      </c>
      <c r="N145" s="4">
        <v>6.6652173913043497E-2</v>
      </c>
      <c r="O145" s="5">
        <v>1.3678652445475299</v>
      </c>
      <c r="P145" s="4">
        <v>3.4707528137502202</v>
      </c>
    </row>
    <row r="146" spans="1:16" x14ac:dyDescent="0.25">
      <c r="A146" s="4" t="s">
        <v>6076</v>
      </c>
      <c r="B146" s="4" t="s">
        <v>8130</v>
      </c>
      <c r="C146" s="4" t="s">
        <v>6078</v>
      </c>
      <c r="D146" s="4">
        <v>27.8628635406494</v>
      </c>
      <c r="E146" s="4">
        <v>27.741239547729499</v>
      </c>
      <c r="F146" s="4">
        <v>27.688562393188501</v>
      </c>
      <c r="G146" s="4">
        <v>26.040748596191399</v>
      </c>
      <c r="H146" s="4">
        <v>26.993961334228501</v>
      </c>
      <c r="I146" s="4">
        <v>26.159961700439499</v>
      </c>
      <c r="J146" s="4">
        <v>27.764221827189132</v>
      </c>
      <c r="K146" s="4">
        <v>26.398223876953136</v>
      </c>
      <c r="L146" s="4" t="s">
        <v>33</v>
      </c>
      <c r="M146" s="4">
        <v>1.9622023874524199</v>
      </c>
      <c r="N146" s="4">
        <v>3.8325925925925902E-2</v>
      </c>
      <c r="O146" s="5">
        <v>1.365997950236</v>
      </c>
      <c r="P146" s="4">
        <v>4.4895810236482303</v>
      </c>
    </row>
    <row r="147" spans="1:16" x14ac:dyDescent="0.25">
      <c r="A147" s="4" t="s">
        <v>6781</v>
      </c>
      <c r="B147" s="4" t="s">
        <v>7860</v>
      </c>
      <c r="C147" s="4" t="s">
        <v>6782</v>
      </c>
      <c r="D147" s="4">
        <v>25.417127609252901</v>
      </c>
      <c r="E147" s="4">
        <v>26.015300750732401</v>
      </c>
      <c r="F147" s="4">
        <v>26.1572589874268</v>
      </c>
      <c r="G147" s="4">
        <v>25.352445602416999</v>
      </c>
      <c r="H147" s="4">
        <v>22.342372894287099</v>
      </c>
      <c r="I147" s="4">
        <v>25.815891265869102</v>
      </c>
      <c r="J147" s="4">
        <v>25.863229115804035</v>
      </c>
      <c r="K147" s="4">
        <v>24.503569920857732</v>
      </c>
      <c r="M147" s="4">
        <v>0.53965581072631497</v>
      </c>
      <c r="N147" s="4">
        <v>0.42825458052073301</v>
      </c>
      <c r="O147" s="5">
        <v>1.35965919494629</v>
      </c>
      <c r="P147" s="4">
        <v>1.2224785379804399</v>
      </c>
    </row>
    <row r="148" spans="1:16" x14ac:dyDescent="0.25">
      <c r="A148" s="4" t="s">
        <v>4240</v>
      </c>
      <c r="B148" s="4" t="s">
        <v>9461</v>
      </c>
      <c r="C148" s="4" t="s">
        <v>4242</v>
      </c>
      <c r="D148" s="4">
        <v>26.504825592041001</v>
      </c>
      <c r="E148" s="4">
        <v>26.164176940918001</v>
      </c>
      <c r="F148" s="4">
        <v>26.502754211425799</v>
      </c>
      <c r="G148" s="4">
        <v>24.336997985839801</v>
      </c>
      <c r="H148" s="4">
        <v>25.383882522583001</v>
      </c>
      <c r="I148" s="4">
        <v>25.387748718261701</v>
      </c>
      <c r="J148" s="4">
        <v>26.390585581461597</v>
      </c>
      <c r="K148" s="4">
        <v>25.036209742228166</v>
      </c>
      <c r="M148" s="4">
        <v>1.6757113062543001</v>
      </c>
      <c r="N148" s="4">
        <v>6.1191740412979298E-2</v>
      </c>
      <c r="O148" s="5">
        <v>1.3543758392334</v>
      </c>
      <c r="P148" s="4">
        <v>3.6855832728859999</v>
      </c>
    </row>
    <row r="149" spans="1:16" x14ac:dyDescent="0.25">
      <c r="A149" s="4" t="s">
        <v>5047</v>
      </c>
      <c r="B149" s="4" t="s">
        <v>7882</v>
      </c>
      <c r="C149" s="4" t="s">
        <v>5048</v>
      </c>
      <c r="D149" s="4">
        <v>31.5344047546387</v>
      </c>
      <c r="E149" s="4">
        <v>31.479364395141602</v>
      </c>
      <c r="F149" s="4">
        <v>31.613275527954102</v>
      </c>
      <c r="G149" s="4">
        <v>31.638399124145501</v>
      </c>
      <c r="H149" s="4">
        <v>30.777236938476602</v>
      </c>
      <c r="I149" s="4">
        <v>28.156887054443398</v>
      </c>
      <c r="J149" s="4">
        <v>31.542348225911468</v>
      </c>
      <c r="K149" s="4">
        <v>30.190841039021834</v>
      </c>
      <c r="M149" s="4">
        <v>0.57420164545420604</v>
      </c>
      <c r="N149" s="4">
        <v>0.407206445115811</v>
      </c>
      <c r="O149" s="5">
        <v>1.35150718688965</v>
      </c>
      <c r="P149" s="4">
        <v>1.29004760546062</v>
      </c>
    </row>
    <row r="150" spans="1:16" x14ac:dyDescent="0.25">
      <c r="A150" s="4" t="s">
        <v>301</v>
      </c>
      <c r="B150" s="4" t="s">
        <v>7834</v>
      </c>
      <c r="C150" s="4" t="s">
        <v>303</v>
      </c>
      <c r="D150" s="4">
        <v>24.406784057617202</v>
      </c>
      <c r="E150" s="4">
        <v>22.6231365203857</v>
      </c>
      <c r="F150" s="4">
        <v>23.956947326660199</v>
      </c>
      <c r="G150" s="4">
        <v>23.9987678527832</v>
      </c>
      <c r="H150" s="4">
        <v>21.609128952026399</v>
      </c>
      <c r="I150" s="4">
        <v>21.3774318695068</v>
      </c>
      <c r="J150" s="4">
        <v>23.662289301554367</v>
      </c>
      <c r="K150" s="4">
        <v>22.328442891438801</v>
      </c>
      <c r="M150" s="4">
        <v>0.60051438693308001</v>
      </c>
      <c r="N150" s="4">
        <v>0.38168205128205102</v>
      </c>
      <c r="O150" s="5">
        <v>1.33384641011556</v>
      </c>
      <c r="P150" s="4">
        <v>1.3413844541368001</v>
      </c>
    </row>
    <row r="151" spans="1:16" x14ac:dyDescent="0.25">
      <c r="A151" s="4" t="s">
        <v>903</v>
      </c>
      <c r="B151" s="4" t="s">
        <v>8057</v>
      </c>
      <c r="C151" s="4" t="s">
        <v>904</v>
      </c>
      <c r="D151" s="4">
        <v>32.777069091796903</v>
      </c>
      <c r="E151" s="4">
        <v>29.9454250335693</v>
      </c>
      <c r="F151" s="4">
        <v>32.315891265869098</v>
      </c>
      <c r="G151" s="4">
        <v>29.128208160400401</v>
      </c>
      <c r="H151" s="4">
        <v>32.2093315124512</v>
      </c>
      <c r="I151" s="4">
        <v>29.728389739990199</v>
      </c>
      <c r="J151" s="4">
        <v>31.679461797078432</v>
      </c>
      <c r="K151" s="4">
        <v>30.355309804280598</v>
      </c>
      <c r="M151" s="4">
        <v>0.441289127867178</v>
      </c>
      <c r="N151" s="4">
        <v>0.51146992153443804</v>
      </c>
      <c r="O151" s="5">
        <v>1.32415199279785</v>
      </c>
      <c r="P151" s="4">
        <v>1.0281092495120201</v>
      </c>
    </row>
    <row r="152" spans="1:16" x14ac:dyDescent="0.25">
      <c r="A152" s="4" t="s">
        <v>5002</v>
      </c>
      <c r="B152" s="4" t="s">
        <v>9532</v>
      </c>
      <c r="C152" s="4" t="s">
        <v>5004</v>
      </c>
      <c r="D152" s="4">
        <v>22.457767486572301</v>
      </c>
      <c r="E152" s="4">
        <v>23.657239913940401</v>
      </c>
      <c r="F152" s="4">
        <v>22.4532070159912</v>
      </c>
      <c r="G152" s="4">
        <v>22.944908142089801</v>
      </c>
      <c r="H152" s="4">
        <v>20.314949035644499</v>
      </c>
      <c r="I152" s="4">
        <v>21.339353561401399</v>
      </c>
      <c r="J152" s="4">
        <v>22.856071472167969</v>
      </c>
      <c r="K152" s="4">
        <v>21.533070246378568</v>
      </c>
      <c r="M152" s="4">
        <v>0.69810156761549402</v>
      </c>
      <c r="N152" s="4">
        <v>0.31235228539576398</v>
      </c>
      <c r="O152" s="5">
        <v>1.3230012257893899</v>
      </c>
      <c r="P152" s="4">
        <v>1.53151261182499</v>
      </c>
    </row>
    <row r="153" spans="1:16" x14ac:dyDescent="0.25">
      <c r="A153" s="4" t="s">
        <v>4162</v>
      </c>
      <c r="B153" s="4" t="s">
        <v>8728</v>
      </c>
      <c r="C153" s="4" t="s">
        <v>4164</v>
      </c>
      <c r="D153" s="4">
        <v>30.091453552246101</v>
      </c>
      <c r="E153" s="4">
        <v>30.388919830322301</v>
      </c>
      <c r="F153" s="4">
        <v>30.827060699462901</v>
      </c>
      <c r="G153" s="4">
        <v>29.574445724487301</v>
      </c>
      <c r="H153" s="4">
        <v>28.760726928710898</v>
      </c>
      <c r="I153" s="4">
        <v>29.036655426025401</v>
      </c>
      <c r="J153" s="4">
        <v>30.435811360677103</v>
      </c>
      <c r="K153" s="4">
        <v>29.123942693074536</v>
      </c>
      <c r="L153" s="4" t="s">
        <v>33</v>
      </c>
      <c r="M153" s="4">
        <v>1.8257261893843399</v>
      </c>
      <c r="N153" s="4">
        <v>4.8432786885245903E-2</v>
      </c>
      <c r="O153" s="5">
        <v>1.31186866760254</v>
      </c>
      <c r="P153" s="4">
        <v>4.0930830625650696</v>
      </c>
    </row>
    <row r="154" spans="1:16" x14ac:dyDescent="0.25">
      <c r="A154" s="4" t="s">
        <v>7385</v>
      </c>
      <c r="B154" s="4" t="s">
        <v>7719</v>
      </c>
      <c r="C154" s="4" t="s">
        <v>7386</v>
      </c>
      <c r="D154" s="4">
        <v>25.810602188110401</v>
      </c>
      <c r="E154" s="4">
        <v>27.822425842285199</v>
      </c>
      <c r="F154" s="4">
        <v>28.699140548706101</v>
      </c>
      <c r="G154" s="4">
        <v>25.5705471038818</v>
      </c>
      <c r="H154" s="4">
        <v>26.147977828979499</v>
      </c>
      <c r="I154" s="4">
        <v>26.697038650512699</v>
      </c>
      <c r="J154" s="4">
        <v>27.444056193033902</v>
      </c>
      <c r="K154" s="4">
        <v>26.138521194457997</v>
      </c>
      <c r="M154" s="4">
        <v>0.64452249705387998</v>
      </c>
      <c r="N154" s="4">
        <v>0.34666950053134998</v>
      </c>
      <c r="O154" s="5">
        <v>1.30553499857585</v>
      </c>
      <c r="P154" s="4">
        <v>1.4271199187074399</v>
      </c>
    </row>
    <row r="155" spans="1:16" x14ac:dyDescent="0.25">
      <c r="A155" s="4" t="s">
        <v>216</v>
      </c>
      <c r="B155" s="4" t="s">
        <v>8251</v>
      </c>
      <c r="C155" s="4" t="s">
        <v>218</v>
      </c>
      <c r="D155" s="4">
        <v>27.262466430664102</v>
      </c>
      <c r="E155" s="4">
        <v>27.576890945434599</v>
      </c>
      <c r="F155" s="4">
        <v>25.171817779541001</v>
      </c>
      <c r="G155" s="4">
        <v>25.363721847534201</v>
      </c>
      <c r="H155" s="4">
        <v>25.060085296630898</v>
      </c>
      <c r="I155" s="4">
        <v>25.6782531738281</v>
      </c>
      <c r="J155" s="4">
        <v>26.670391718546568</v>
      </c>
      <c r="K155" s="4">
        <v>25.367353439331065</v>
      </c>
      <c r="M155" s="4">
        <v>0.77407942168911603</v>
      </c>
      <c r="N155" s="4">
        <v>0.27438545454545499</v>
      </c>
      <c r="O155" s="5">
        <v>1.3030382792155</v>
      </c>
      <c r="P155" s="4">
        <v>1.6800924437432601</v>
      </c>
    </row>
    <row r="156" spans="1:16" x14ac:dyDescent="0.25">
      <c r="A156" s="4" t="s">
        <v>837</v>
      </c>
      <c r="B156" s="4" t="s">
        <v>7868</v>
      </c>
      <c r="C156" s="4" t="s">
        <v>838</v>
      </c>
      <c r="D156" s="4">
        <v>28.617246627807599</v>
      </c>
      <c r="E156" s="4">
        <v>29.093166351318398</v>
      </c>
      <c r="F156" s="4">
        <v>29.148851394653299</v>
      </c>
      <c r="G156" s="4">
        <v>27.705125808715799</v>
      </c>
      <c r="H156" s="4">
        <v>27.483726501464801</v>
      </c>
      <c r="I156" s="4">
        <v>27.789966583251999</v>
      </c>
      <c r="J156" s="4">
        <v>28.953088124593098</v>
      </c>
      <c r="K156" s="4">
        <v>27.659606297810868</v>
      </c>
      <c r="L156" s="4" t="s">
        <v>33</v>
      </c>
      <c r="M156" s="4">
        <v>2.5985786739029</v>
      </c>
      <c r="N156" s="4">
        <v>1.24903225806452E-2</v>
      </c>
      <c r="O156" s="5">
        <v>1.2934818267822299</v>
      </c>
      <c r="P156" s="4">
        <v>6.7437448774817099</v>
      </c>
    </row>
    <row r="157" spans="1:16" x14ac:dyDescent="0.25">
      <c r="A157" s="4" t="s">
        <v>7040</v>
      </c>
      <c r="B157" s="4" t="s">
        <v>9529</v>
      </c>
      <c r="C157" s="4" t="s">
        <v>7041</v>
      </c>
      <c r="D157" s="4">
        <v>23.1381740570068</v>
      </c>
      <c r="E157" s="4">
        <v>23.087112426757798</v>
      </c>
      <c r="F157" s="4">
        <v>22.4050407409668</v>
      </c>
      <c r="G157" s="4">
        <v>22.1235046386719</v>
      </c>
      <c r="H157" s="4">
        <v>22.159669876098601</v>
      </c>
      <c r="I157" s="4">
        <v>20.541912078857401</v>
      </c>
      <c r="J157" s="4">
        <v>22.876775741577134</v>
      </c>
      <c r="K157" s="4">
        <v>21.608362197875966</v>
      </c>
      <c r="M157" s="4">
        <v>1.02072092159491</v>
      </c>
      <c r="N157" s="4">
        <v>0.17466034755134299</v>
      </c>
      <c r="O157" s="5">
        <v>1.2684135437011701</v>
      </c>
      <c r="P157" s="4">
        <v>2.1743882904691998</v>
      </c>
    </row>
    <row r="158" spans="1:16" x14ac:dyDescent="0.25">
      <c r="A158" s="4" t="s">
        <v>7607</v>
      </c>
      <c r="B158" s="4" t="s">
        <v>7746</v>
      </c>
      <c r="C158" s="4" t="s">
        <v>7609</v>
      </c>
      <c r="D158" s="4">
        <v>23.312314987182599</v>
      </c>
      <c r="E158" s="4">
        <v>23.885421752929702</v>
      </c>
      <c r="F158" s="4">
        <v>22.701198577880898</v>
      </c>
      <c r="G158" s="4">
        <v>22.164710998535199</v>
      </c>
      <c r="H158" s="4">
        <v>23.113254547119102</v>
      </c>
      <c r="I158" s="4">
        <v>20.8312683105469</v>
      </c>
      <c r="J158" s="4">
        <v>23.299645105997737</v>
      </c>
      <c r="K158" s="4">
        <v>22.036411285400401</v>
      </c>
      <c r="M158" s="4">
        <v>0.78202393699746997</v>
      </c>
      <c r="N158" s="4">
        <v>0.26724786324786298</v>
      </c>
      <c r="O158" s="5">
        <v>1.2632338205973299</v>
      </c>
      <c r="P158" s="4">
        <v>1.6956910075081599</v>
      </c>
    </row>
    <row r="159" spans="1:16" x14ac:dyDescent="0.25">
      <c r="A159" s="4" t="s">
        <v>842</v>
      </c>
      <c r="B159" s="4" t="s">
        <v>9249</v>
      </c>
      <c r="C159" s="4" t="s">
        <v>843</v>
      </c>
      <c r="D159" s="4">
        <v>29.419101715087901</v>
      </c>
      <c r="E159" s="4">
        <v>30.3541870117188</v>
      </c>
      <c r="F159" s="4">
        <v>29.738645553588899</v>
      </c>
      <c r="G159" s="4">
        <v>29.490737915039102</v>
      </c>
      <c r="H159" s="4">
        <v>29.6761665344238</v>
      </c>
      <c r="I159" s="4">
        <v>26.568519592285199</v>
      </c>
      <c r="J159" s="4">
        <v>29.837311426798532</v>
      </c>
      <c r="K159" s="4">
        <v>28.578474680582701</v>
      </c>
      <c r="M159" s="4">
        <v>0.53164588303343896</v>
      </c>
      <c r="N159" s="4">
        <v>0.43397140133460399</v>
      </c>
      <c r="O159" s="5">
        <v>1.2588367462158201</v>
      </c>
      <c r="P159" s="4">
        <v>1.2067746186957999</v>
      </c>
    </row>
    <row r="160" spans="1:16" x14ac:dyDescent="0.25">
      <c r="A160" s="4" t="s">
        <v>2473</v>
      </c>
      <c r="B160" s="4" t="s">
        <v>9533</v>
      </c>
      <c r="C160" s="4" t="s">
        <v>2475</v>
      </c>
      <c r="D160" s="4">
        <v>21.799728393554702</v>
      </c>
      <c r="E160" s="4">
        <v>24.072961807251001</v>
      </c>
      <c r="F160" s="4">
        <v>22.932441711425799</v>
      </c>
      <c r="G160" s="4">
        <v>21.486610412597699</v>
      </c>
      <c r="H160" s="4">
        <v>22.838119506835898</v>
      </c>
      <c r="I160" s="4">
        <v>20.715091705322301</v>
      </c>
      <c r="J160" s="4">
        <v>22.935043970743834</v>
      </c>
      <c r="K160" s="4">
        <v>21.679940541585296</v>
      </c>
      <c r="M160" s="4">
        <v>0.62534974586149905</v>
      </c>
      <c r="N160" s="4">
        <v>0.362455114822547</v>
      </c>
      <c r="O160" s="5">
        <v>1.2551034291585299</v>
      </c>
      <c r="P160" s="4">
        <v>1.38977863352104</v>
      </c>
    </row>
    <row r="161" spans="1:16" x14ac:dyDescent="0.25">
      <c r="A161" s="4" t="s">
        <v>364</v>
      </c>
      <c r="B161" s="4" t="s">
        <v>9524</v>
      </c>
      <c r="C161" s="4" t="s">
        <v>366</v>
      </c>
      <c r="D161" s="4">
        <v>24.075405120849599</v>
      </c>
      <c r="E161" s="4">
        <v>21.785377502441399</v>
      </c>
      <c r="F161" s="4">
        <v>20.3375434875488</v>
      </c>
      <c r="G161" s="4">
        <v>21.140680313110401</v>
      </c>
      <c r="H161" s="4">
        <v>19.778440475463899</v>
      </c>
      <c r="I161" s="4">
        <v>21.578763961791999</v>
      </c>
      <c r="J161" s="4">
        <v>22.066108703613267</v>
      </c>
      <c r="K161" s="4">
        <v>20.832628250122102</v>
      </c>
      <c r="M161" s="4">
        <v>0.434562136023048</v>
      </c>
      <c r="N161" s="4">
        <v>0.51642068965517196</v>
      </c>
      <c r="O161" s="5">
        <v>1.23348045349121</v>
      </c>
      <c r="P161" s="4">
        <v>1.01466074592768</v>
      </c>
    </row>
    <row r="162" spans="1:16" x14ac:dyDescent="0.25">
      <c r="A162" s="4" t="s">
        <v>5149</v>
      </c>
      <c r="B162" s="4" t="s">
        <v>8140</v>
      </c>
      <c r="C162" s="4" t="s">
        <v>5151</v>
      </c>
      <c r="D162" s="4">
        <v>27.591150283813501</v>
      </c>
      <c r="E162" s="4">
        <v>27.400915145873999</v>
      </c>
      <c r="F162" s="4">
        <v>27.163364410400401</v>
      </c>
      <c r="G162" s="4">
        <v>26.021062850952099</v>
      </c>
      <c r="H162" s="4">
        <v>26.038612365722699</v>
      </c>
      <c r="I162" s="4">
        <v>26.4320259094238</v>
      </c>
      <c r="J162" s="4">
        <v>27.3851432800293</v>
      </c>
      <c r="K162" s="4">
        <v>26.1639003753662</v>
      </c>
      <c r="L162" s="4" t="s">
        <v>33</v>
      </c>
      <c r="M162" s="4">
        <v>2.5859374841469598</v>
      </c>
      <c r="N162" s="4">
        <v>1.21E-2</v>
      </c>
      <c r="O162" s="5">
        <v>1.2212429046630899</v>
      </c>
      <c r="P162" s="4">
        <v>6.6912907641000698</v>
      </c>
    </row>
    <row r="163" spans="1:16" x14ac:dyDescent="0.25">
      <c r="A163" s="4" t="s">
        <v>5551</v>
      </c>
      <c r="B163" s="4" t="s">
        <v>9193</v>
      </c>
      <c r="C163" s="4" t="s">
        <v>5553</v>
      </c>
      <c r="D163" s="4">
        <v>27.712560653686499</v>
      </c>
      <c r="E163" s="4">
        <v>28.352109909057599</v>
      </c>
      <c r="F163" s="4">
        <v>28.3931884765625</v>
      </c>
      <c r="G163" s="4">
        <v>26.499675750732401</v>
      </c>
      <c r="H163" s="4">
        <v>28.5960693359375</v>
      </c>
      <c r="I163" s="4">
        <v>25.7248725891113</v>
      </c>
      <c r="J163" s="4">
        <v>28.152619679768865</v>
      </c>
      <c r="K163" s="4">
        <v>26.940205891927064</v>
      </c>
      <c r="M163" s="4">
        <v>0.61480553306900199</v>
      </c>
      <c r="N163" s="4">
        <v>0.37069700103412601</v>
      </c>
      <c r="O163" s="5">
        <v>1.2124137878418</v>
      </c>
      <c r="P163" s="4">
        <v>1.36923708500299</v>
      </c>
    </row>
    <row r="164" spans="1:16" x14ac:dyDescent="0.25">
      <c r="A164" s="4" t="s">
        <v>1216</v>
      </c>
      <c r="B164" s="4" t="s">
        <v>9283</v>
      </c>
      <c r="C164" s="4" t="s">
        <v>1218</v>
      </c>
      <c r="D164" s="4">
        <v>30.45631980896</v>
      </c>
      <c r="E164" s="4">
        <v>30.463424682617202</v>
      </c>
      <c r="F164" s="4">
        <v>30.219120025634801</v>
      </c>
      <c r="G164" s="4">
        <v>29.3863124847412</v>
      </c>
      <c r="H164" s="4">
        <v>28.9479656219482</v>
      </c>
      <c r="I164" s="4">
        <v>29.168493270873999</v>
      </c>
      <c r="J164" s="4">
        <v>30.379621505737333</v>
      </c>
      <c r="K164" s="4">
        <v>29.167590459187796</v>
      </c>
      <c r="L164" s="4" t="s">
        <v>33</v>
      </c>
      <c r="M164" s="4">
        <v>2.8962164784451501</v>
      </c>
      <c r="N164" s="4">
        <v>7.1219512195121997E-3</v>
      </c>
      <c r="O164" s="5">
        <v>1.2120310465494799</v>
      </c>
      <c r="P164" s="4">
        <v>8.0879530755986906</v>
      </c>
    </row>
    <row r="165" spans="1:16" x14ac:dyDescent="0.25">
      <c r="A165" s="4" t="s">
        <v>3117</v>
      </c>
      <c r="B165" s="4" t="s">
        <v>7938</v>
      </c>
      <c r="C165" s="4" t="s">
        <v>3119</v>
      </c>
      <c r="D165" s="4">
        <v>25.706901550293001</v>
      </c>
      <c r="E165" s="4">
        <v>25.6268119812012</v>
      </c>
      <c r="F165" s="4">
        <v>25.3819465637207</v>
      </c>
      <c r="G165" s="4">
        <v>25.735834121704102</v>
      </c>
      <c r="H165" s="4">
        <v>25.364439010620099</v>
      </c>
      <c r="I165" s="4">
        <v>22.004352569580099</v>
      </c>
      <c r="J165" s="4">
        <v>25.571886698404967</v>
      </c>
      <c r="K165" s="4">
        <v>24.368208567301433</v>
      </c>
      <c r="M165" s="4">
        <v>0.43264110273167</v>
      </c>
      <c r="N165" s="4">
        <v>0.51834423407917396</v>
      </c>
      <c r="O165" s="5">
        <v>1.2036781311035201</v>
      </c>
      <c r="P165" s="4">
        <v>1.0108155710979401</v>
      </c>
    </row>
    <row r="166" spans="1:16" x14ac:dyDescent="0.25">
      <c r="A166" s="4" t="s">
        <v>6663</v>
      </c>
      <c r="B166" s="4" t="s">
        <v>7939</v>
      </c>
      <c r="C166" s="4" t="s">
        <v>6665</v>
      </c>
      <c r="D166" s="4">
        <v>28.144172668456999</v>
      </c>
      <c r="E166" s="4">
        <v>27.539056777954102</v>
      </c>
      <c r="F166" s="4">
        <v>27.1136360168457</v>
      </c>
      <c r="G166" s="4">
        <v>25.9708461761475</v>
      </c>
      <c r="H166" s="4">
        <v>27.557764053344702</v>
      </c>
      <c r="I166" s="4">
        <v>25.745611190795898</v>
      </c>
      <c r="J166" s="4">
        <v>27.598955154418935</v>
      </c>
      <c r="K166" s="4">
        <v>26.424740473429367</v>
      </c>
      <c r="M166" s="4">
        <v>0.84690405264013802</v>
      </c>
      <c r="N166" s="4">
        <v>0.24434346103038301</v>
      </c>
      <c r="O166" s="5">
        <v>1.1742146809895799</v>
      </c>
      <c r="P166" s="4">
        <v>1.8237003777263601</v>
      </c>
    </row>
    <row r="167" spans="1:16" x14ac:dyDescent="0.25">
      <c r="A167" s="4" t="s">
        <v>407</v>
      </c>
      <c r="B167" s="4" t="s">
        <v>7959</v>
      </c>
      <c r="C167" s="4" t="s">
        <v>409</v>
      </c>
      <c r="D167" s="4">
        <v>25.467555999755898</v>
      </c>
      <c r="E167" s="4">
        <v>25.2495231628418</v>
      </c>
      <c r="F167" s="4">
        <v>25.105792999267599</v>
      </c>
      <c r="G167" s="4">
        <v>25.522798538208001</v>
      </c>
      <c r="H167" s="4">
        <v>25.562026977539102</v>
      </c>
      <c r="I167" s="4">
        <v>21.2635498046875</v>
      </c>
      <c r="J167" s="4">
        <v>25.274290720621764</v>
      </c>
      <c r="K167" s="4">
        <v>24.116125106811534</v>
      </c>
      <c r="M167" s="4">
        <v>0.33396719432649102</v>
      </c>
      <c r="N167" s="4">
        <v>0.62301471727343105</v>
      </c>
      <c r="O167" s="5">
        <v>1.1581656138102201</v>
      </c>
      <c r="P167" s="4">
        <v>0.80979037871560799</v>
      </c>
    </row>
    <row r="168" spans="1:16" x14ac:dyDescent="0.25">
      <c r="A168" s="4" t="s">
        <v>739</v>
      </c>
      <c r="B168" s="4" t="s">
        <v>7787</v>
      </c>
      <c r="C168" s="4" t="s">
        <v>741</v>
      </c>
      <c r="D168" s="4">
        <v>30.5482692718506</v>
      </c>
      <c r="E168" s="4">
        <v>32.470256805419901</v>
      </c>
      <c r="F168" s="4">
        <v>33.201652526855497</v>
      </c>
      <c r="G168" s="4">
        <v>30.400392532348601</v>
      </c>
      <c r="H168" s="4">
        <v>31.1506023406982</v>
      </c>
      <c r="I168" s="4">
        <v>31.245155334472699</v>
      </c>
      <c r="J168" s="4">
        <v>32.073392868041999</v>
      </c>
      <c r="K168" s="4">
        <v>30.932050069173169</v>
      </c>
      <c r="M168" s="4">
        <v>0.61346193621045297</v>
      </c>
      <c r="N168" s="4">
        <v>0.371777089783282</v>
      </c>
      <c r="O168" s="5">
        <v>1.1413427988688201</v>
      </c>
      <c r="P168" s="4">
        <v>1.3666191312391001</v>
      </c>
    </row>
    <row r="169" spans="1:16" x14ac:dyDescent="0.25">
      <c r="A169" s="4" t="s">
        <v>913</v>
      </c>
      <c r="B169" s="4" t="s">
        <v>8016</v>
      </c>
      <c r="C169" s="4" t="s">
        <v>915</v>
      </c>
      <c r="D169" s="4">
        <v>30.582321166992202</v>
      </c>
      <c r="E169" s="4">
        <v>30.517299652099599</v>
      </c>
      <c r="F169" s="4">
        <v>29.112836837768601</v>
      </c>
      <c r="G169" s="4">
        <v>29.0279140472412</v>
      </c>
      <c r="H169" s="4">
        <v>29.109943389892599</v>
      </c>
      <c r="I169" s="4">
        <v>28.740535736083999</v>
      </c>
      <c r="J169" s="4">
        <v>30.070819218953464</v>
      </c>
      <c r="K169" s="4">
        <v>28.959464391072601</v>
      </c>
      <c r="M169" s="4">
        <v>1.06093548098833</v>
      </c>
      <c r="N169" s="4">
        <v>0.165837479270315</v>
      </c>
      <c r="O169" s="5">
        <v>1.11135482788086</v>
      </c>
      <c r="P169" s="4">
        <v>2.2576202724985102</v>
      </c>
    </row>
    <row r="170" spans="1:16" x14ac:dyDescent="0.25">
      <c r="A170" s="4" t="s">
        <v>1801</v>
      </c>
      <c r="B170" s="4" t="s">
        <v>9265</v>
      </c>
      <c r="C170" s="4" t="s">
        <v>1802</v>
      </c>
      <c r="D170" s="4">
        <v>26.782472610473601</v>
      </c>
      <c r="E170" s="4">
        <v>26.6913051605225</v>
      </c>
      <c r="F170" s="4">
        <v>26.020820617675799</v>
      </c>
      <c r="G170" s="4">
        <v>26.031730651855501</v>
      </c>
      <c r="H170" s="4">
        <v>24.662256240844702</v>
      </c>
      <c r="I170" s="4">
        <v>25.4765110015869</v>
      </c>
      <c r="J170" s="4">
        <v>26.498199462890636</v>
      </c>
      <c r="K170" s="4">
        <v>25.390165964762371</v>
      </c>
      <c r="M170" s="4">
        <v>1.1216638380816799</v>
      </c>
      <c r="N170" s="4">
        <v>0.14992170818505299</v>
      </c>
      <c r="O170" s="5">
        <v>1.10803349812825</v>
      </c>
      <c r="P170" s="4">
        <v>2.38511642197559</v>
      </c>
    </row>
    <row r="171" spans="1:16" x14ac:dyDescent="0.25">
      <c r="A171" s="4" t="s">
        <v>1947</v>
      </c>
      <c r="B171" s="4" t="s">
        <v>7742</v>
      </c>
      <c r="C171" s="4" t="s">
        <v>1949</v>
      </c>
      <c r="D171" s="4">
        <v>26.5404262542725</v>
      </c>
      <c r="E171" s="4">
        <v>27.5912761688232</v>
      </c>
      <c r="F171" s="4">
        <v>28.0794677734375</v>
      </c>
      <c r="G171" s="4">
        <v>26.329210281372099</v>
      </c>
      <c r="H171" s="4">
        <v>26.626010894775401</v>
      </c>
      <c r="I171" s="4">
        <v>25.945808410644499</v>
      </c>
      <c r="J171" s="4">
        <v>27.403723398844402</v>
      </c>
      <c r="K171" s="4">
        <v>26.300343195597335</v>
      </c>
      <c r="M171" s="4">
        <v>1.04735465416754</v>
      </c>
      <c r="N171" s="4">
        <v>0.168339869281046</v>
      </c>
      <c r="O171" s="5">
        <v>1.1033802032470701</v>
      </c>
      <c r="P171" s="4">
        <v>2.2294102419995001</v>
      </c>
    </row>
    <row r="172" spans="1:16" x14ac:dyDescent="0.25">
      <c r="A172" s="4" t="s">
        <v>1344</v>
      </c>
      <c r="B172" s="4" t="s">
        <v>9413</v>
      </c>
      <c r="C172" s="4" t="s">
        <v>1346</v>
      </c>
      <c r="D172" s="4">
        <v>26.585554122924801</v>
      </c>
      <c r="E172" s="4">
        <v>25.693086624145501</v>
      </c>
      <c r="F172" s="4">
        <v>22.6594848632813</v>
      </c>
      <c r="G172" s="4">
        <v>26.267295837402301</v>
      </c>
      <c r="H172" s="4">
        <v>25.424461364746101</v>
      </c>
      <c r="I172" s="4">
        <v>20.027891159057599</v>
      </c>
      <c r="J172" s="4">
        <v>24.97937520345053</v>
      </c>
      <c r="K172" s="4">
        <v>23.906549453735334</v>
      </c>
      <c r="M172" s="4">
        <v>0.17817515722889901</v>
      </c>
      <c r="N172" s="4">
        <v>0.81811811546118096</v>
      </c>
      <c r="O172" s="5">
        <v>1.0728257497151701</v>
      </c>
      <c r="P172" s="4">
        <v>0.46902236198500502</v>
      </c>
    </row>
    <row r="173" spans="1:16" x14ac:dyDescent="0.25">
      <c r="A173" s="4" t="s">
        <v>6545</v>
      </c>
      <c r="B173" s="4" t="s">
        <v>9289</v>
      </c>
      <c r="C173" s="4" t="s">
        <v>6547</v>
      </c>
      <c r="D173" s="4">
        <v>25.0015964508057</v>
      </c>
      <c r="E173" s="4">
        <v>24.696149826049801</v>
      </c>
      <c r="F173" s="4">
        <v>24.7624702453613</v>
      </c>
      <c r="G173" s="4">
        <v>22.067790985107401</v>
      </c>
      <c r="H173" s="4">
        <v>24.6559028625488</v>
      </c>
      <c r="I173" s="4">
        <v>24.543910980224599</v>
      </c>
      <c r="J173" s="4">
        <v>24.820072174072266</v>
      </c>
      <c r="K173" s="4">
        <v>23.755868275960268</v>
      </c>
      <c r="M173" s="4">
        <v>0.55493573077662695</v>
      </c>
      <c r="N173" s="4">
        <v>0.41764313725490199</v>
      </c>
      <c r="O173" s="5">
        <v>1.0642038981119799</v>
      </c>
      <c r="P173" s="4">
        <v>1.2523940451631801</v>
      </c>
    </row>
    <row r="174" spans="1:16" x14ac:dyDescent="0.25">
      <c r="A174" s="4" t="s">
        <v>4566</v>
      </c>
      <c r="B174" s="4" t="s">
        <v>7851</v>
      </c>
      <c r="C174" s="4" t="s">
        <v>4568</v>
      </c>
      <c r="D174" s="4">
        <v>25.0850124359131</v>
      </c>
      <c r="E174" s="4">
        <v>25.9070739746094</v>
      </c>
      <c r="F174" s="4">
        <v>25.376365661621101</v>
      </c>
      <c r="G174" s="4">
        <v>24.237251281738299</v>
      </c>
      <c r="H174" s="4">
        <v>24.607051849365199</v>
      </c>
      <c r="I174" s="4">
        <v>24.353868484497099</v>
      </c>
      <c r="J174" s="4">
        <v>25.456150690714537</v>
      </c>
      <c r="K174" s="4">
        <v>24.399390538533535</v>
      </c>
      <c r="L174" s="4" t="s">
        <v>33</v>
      </c>
      <c r="M174" s="4">
        <v>1.7921089378274999</v>
      </c>
      <c r="N174" s="4">
        <v>4.92911392405063E-2</v>
      </c>
      <c r="O174" s="5">
        <v>1.05676015218099</v>
      </c>
      <c r="P174" s="4">
        <v>3.9992961292069902</v>
      </c>
    </row>
    <row r="175" spans="1:16" x14ac:dyDescent="0.25">
      <c r="A175" s="4" t="s">
        <v>951</v>
      </c>
      <c r="B175" s="4" t="s">
        <v>8325</v>
      </c>
      <c r="C175" s="4" t="s">
        <v>953</v>
      </c>
      <c r="D175" s="4">
        <v>31.600948333740199</v>
      </c>
      <c r="E175" s="4">
        <v>30.590782165527301</v>
      </c>
      <c r="F175" s="4">
        <v>29.431646347045898</v>
      </c>
      <c r="G175" s="4">
        <v>29.7931804656982</v>
      </c>
      <c r="H175" s="4">
        <v>29.151565551757798</v>
      </c>
      <c r="I175" s="4">
        <v>29.579051971435501</v>
      </c>
      <c r="J175" s="4">
        <v>30.541125615437796</v>
      </c>
      <c r="K175" s="4">
        <v>29.507932662963835</v>
      </c>
      <c r="M175" s="4">
        <v>0.72225537809265195</v>
      </c>
      <c r="N175" s="4">
        <v>0.29977393310265299</v>
      </c>
      <c r="O175" s="5">
        <v>1.03319295247396</v>
      </c>
      <c r="P175" s="4">
        <v>1.57864968524594</v>
      </c>
    </row>
    <row r="176" spans="1:16" x14ac:dyDescent="0.25">
      <c r="A176" s="4" t="s">
        <v>6590</v>
      </c>
      <c r="B176" s="4" t="s">
        <v>9076</v>
      </c>
      <c r="C176" s="4" t="s">
        <v>6591</v>
      </c>
      <c r="D176" s="4">
        <v>26.572830200195298</v>
      </c>
      <c r="E176" s="4">
        <v>26.425838470458999</v>
      </c>
      <c r="F176" s="4">
        <v>26.457813262939499</v>
      </c>
      <c r="G176" s="4">
        <v>25.472929000854499</v>
      </c>
      <c r="H176" s="4">
        <v>25.557056427001999</v>
      </c>
      <c r="I176" s="4">
        <v>25.346157073974599</v>
      </c>
      <c r="J176" s="4">
        <v>26.485493977864596</v>
      </c>
      <c r="K176" s="4">
        <v>25.458714167277034</v>
      </c>
      <c r="L176" s="4" t="s">
        <v>33</v>
      </c>
      <c r="M176" s="4">
        <v>3.7641746612208098</v>
      </c>
      <c r="N176" s="4">
        <v>5.0232558139534896E-3</v>
      </c>
      <c r="O176" s="5">
        <v>1.0267798105875601</v>
      </c>
      <c r="P176" s="4">
        <v>13.541756778532999</v>
      </c>
    </row>
    <row r="177" spans="1:16" x14ac:dyDescent="0.25">
      <c r="A177" s="4" t="s">
        <v>3145</v>
      </c>
      <c r="B177" s="4" t="s">
        <v>7702</v>
      </c>
      <c r="C177" s="4" t="s">
        <v>3147</v>
      </c>
      <c r="D177" s="4">
        <v>27.199457168579102</v>
      </c>
      <c r="E177" s="4">
        <v>25.706445693969702</v>
      </c>
      <c r="F177" s="4">
        <v>26.2441005706787</v>
      </c>
      <c r="G177" s="4">
        <v>24.4310626983643</v>
      </c>
      <c r="H177" s="4">
        <v>25.9486694335938</v>
      </c>
      <c r="I177" s="4">
        <v>25.707139968872099</v>
      </c>
      <c r="J177" s="4">
        <v>26.383334477742498</v>
      </c>
      <c r="K177" s="4">
        <v>25.362290700276731</v>
      </c>
      <c r="M177" s="4">
        <v>0.72817994614745496</v>
      </c>
      <c r="N177" s="4">
        <v>0.29737834691501702</v>
      </c>
      <c r="O177" s="5">
        <v>1.0210437774658201</v>
      </c>
      <c r="P177" s="4">
        <v>1.59022331109157</v>
      </c>
    </row>
    <row r="178" spans="1:16" x14ac:dyDescent="0.25">
      <c r="A178" s="4" t="s">
        <v>1584</v>
      </c>
      <c r="B178" s="4" t="s">
        <v>7837</v>
      </c>
      <c r="C178" s="4" t="s">
        <v>1586</v>
      </c>
      <c r="D178" s="4">
        <v>27.646764755248999</v>
      </c>
      <c r="E178" s="4">
        <v>27.6025581359863</v>
      </c>
      <c r="F178" s="4">
        <v>27.699342727661101</v>
      </c>
      <c r="G178" s="4">
        <v>26.434261322021499</v>
      </c>
      <c r="H178" s="4">
        <v>26.628269195556602</v>
      </c>
      <c r="I178" s="4">
        <v>27.021234512329102</v>
      </c>
      <c r="J178" s="4">
        <v>27.6495552062988</v>
      </c>
      <c r="K178" s="4">
        <v>26.694588343302399</v>
      </c>
      <c r="M178" s="4">
        <v>2.2619237569284598</v>
      </c>
      <c r="N178" s="4">
        <v>2.13398058252427E-2</v>
      </c>
      <c r="O178" s="5">
        <v>0.95496686299641798</v>
      </c>
      <c r="P178" s="4">
        <v>5.4597559218092897</v>
      </c>
    </row>
    <row r="179" spans="1:16" x14ac:dyDescent="0.25">
      <c r="A179" s="4" t="s">
        <v>1571</v>
      </c>
      <c r="B179" s="4" t="s">
        <v>7832</v>
      </c>
      <c r="C179" s="4" t="s">
        <v>1573</v>
      </c>
      <c r="D179" s="4">
        <v>26.986516952514599</v>
      </c>
      <c r="E179" s="4">
        <v>27.338605880737301</v>
      </c>
      <c r="F179" s="4">
        <v>27.362672805786101</v>
      </c>
      <c r="G179" s="4">
        <v>26.539964675903299</v>
      </c>
      <c r="H179" s="4">
        <v>26.168973922729499</v>
      </c>
      <c r="I179" s="4">
        <v>26.1327419281006</v>
      </c>
      <c r="J179" s="4">
        <v>27.229265213012667</v>
      </c>
      <c r="K179" s="4">
        <v>26.280560175577801</v>
      </c>
      <c r="M179" s="4">
        <v>2.2236248199794502</v>
      </c>
      <c r="N179" s="4">
        <v>2.3158878504672901E-2</v>
      </c>
      <c r="O179" s="5">
        <v>0.94870503743489498</v>
      </c>
      <c r="P179" s="4">
        <v>5.3274486075123297</v>
      </c>
    </row>
    <row r="180" spans="1:16" x14ac:dyDescent="0.25">
      <c r="A180" s="4" t="s">
        <v>6784</v>
      </c>
      <c r="B180" s="4" t="s">
        <v>8048</v>
      </c>
      <c r="C180" s="4" t="s">
        <v>6786</v>
      </c>
      <c r="D180" s="4">
        <v>29.213914871215799</v>
      </c>
      <c r="E180" s="4">
        <v>29.181716918945298</v>
      </c>
      <c r="F180" s="4">
        <v>28.939447402954102</v>
      </c>
      <c r="G180" s="4">
        <v>28.1615314483643</v>
      </c>
      <c r="H180" s="4">
        <v>28.2784023284912</v>
      </c>
      <c r="I180" s="4">
        <v>28.088100433349599</v>
      </c>
      <c r="J180" s="4">
        <v>29.111693064371735</v>
      </c>
      <c r="K180" s="4">
        <v>28.176011403401699</v>
      </c>
      <c r="M180" s="4">
        <v>3.0920779018674698</v>
      </c>
      <c r="N180" s="4">
        <v>6.53465346534653E-3</v>
      </c>
      <c r="O180" s="5">
        <v>0.93568166097005401</v>
      </c>
      <c r="P180" s="4">
        <v>9.0993735250620205</v>
      </c>
    </row>
    <row r="181" spans="1:16" x14ac:dyDescent="0.25">
      <c r="A181" s="4" t="s">
        <v>6611</v>
      </c>
      <c r="B181" s="4" t="s">
        <v>7865</v>
      </c>
      <c r="C181" s="4" t="s">
        <v>6613</v>
      </c>
      <c r="D181" s="4">
        <v>26.660631179809599</v>
      </c>
      <c r="E181" s="4">
        <v>26.780918121337901</v>
      </c>
      <c r="F181" s="4">
        <v>26.253467559814499</v>
      </c>
      <c r="G181" s="4">
        <v>25.7349758148193</v>
      </c>
      <c r="H181" s="4">
        <v>25.714561462402301</v>
      </c>
      <c r="I181" s="4">
        <v>25.487073898315401</v>
      </c>
      <c r="J181" s="4">
        <v>26.565005620320665</v>
      </c>
      <c r="K181" s="4">
        <v>25.645537058512332</v>
      </c>
      <c r="M181" s="4">
        <v>2.1733261601551499</v>
      </c>
      <c r="N181" s="4">
        <v>2.4950672645739899E-2</v>
      </c>
      <c r="O181" s="5">
        <v>0.91946856180826597</v>
      </c>
      <c r="P181" s="4">
        <v>5.1575747503231</v>
      </c>
    </row>
    <row r="182" spans="1:16" x14ac:dyDescent="0.25">
      <c r="A182" s="4" t="s">
        <v>3372</v>
      </c>
      <c r="B182" s="4" t="s">
        <v>7873</v>
      </c>
      <c r="C182" s="4" t="s">
        <v>3373</v>
      </c>
      <c r="D182" s="4">
        <v>28.722114562988299</v>
      </c>
      <c r="E182" s="4">
        <v>26.916994094848601</v>
      </c>
      <c r="F182" s="4">
        <v>28.556522369384801</v>
      </c>
      <c r="G182" s="4">
        <v>27.358371734619102</v>
      </c>
      <c r="H182" s="4">
        <v>27.1845397949219</v>
      </c>
      <c r="I182" s="4">
        <v>26.919370651245099</v>
      </c>
      <c r="J182" s="4">
        <v>28.065210342407237</v>
      </c>
      <c r="K182" s="4">
        <v>27.154094060262036</v>
      </c>
      <c r="M182" s="4">
        <v>0.70455184107691404</v>
      </c>
      <c r="N182" s="4">
        <v>0.30944881889763798</v>
      </c>
      <c r="O182" s="5">
        <v>0.91111628214518303</v>
      </c>
      <c r="P182" s="4">
        <v>1.5440938938722599</v>
      </c>
    </row>
    <row r="183" spans="1:16" x14ac:dyDescent="0.25">
      <c r="A183" s="4" t="s">
        <v>4967</v>
      </c>
      <c r="B183" s="4" t="s">
        <v>7813</v>
      </c>
      <c r="C183" s="4" t="s">
        <v>4969</v>
      </c>
      <c r="D183" s="4">
        <v>28.570692062377901</v>
      </c>
      <c r="E183" s="4">
        <v>28.218788146972699</v>
      </c>
      <c r="F183" s="4">
        <v>28.3855991363525</v>
      </c>
      <c r="G183" s="4">
        <v>27.6153888702393</v>
      </c>
      <c r="H183" s="4">
        <v>27.131311416626001</v>
      </c>
      <c r="I183" s="4">
        <v>27.703609466552699</v>
      </c>
      <c r="J183" s="4">
        <v>28.391693115234364</v>
      </c>
      <c r="K183" s="4">
        <v>27.483436584472667</v>
      </c>
      <c r="M183" s="4">
        <v>1.94330894501846</v>
      </c>
      <c r="N183" s="4">
        <v>3.82093862815885E-2</v>
      </c>
      <c r="O183" s="5">
        <v>0.90825653076171897</v>
      </c>
      <c r="P183" s="4">
        <v>4.4331266355423198</v>
      </c>
    </row>
    <row r="184" spans="1:16" x14ac:dyDescent="0.25">
      <c r="A184" s="4" t="s">
        <v>4876</v>
      </c>
      <c r="B184" s="4" t="s">
        <v>7993</v>
      </c>
      <c r="C184" s="4" t="s">
        <v>4878</v>
      </c>
      <c r="D184" s="4">
        <v>28.633640289306602</v>
      </c>
      <c r="E184" s="4">
        <v>28.706417083740199</v>
      </c>
      <c r="F184" s="4">
        <v>28.6709308624268</v>
      </c>
      <c r="G184" s="4">
        <v>27.636989593505898</v>
      </c>
      <c r="H184" s="4">
        <v>27.960521697998001</v>
      </c>
      <c r="I184" s="4">
        <v>27.724349975585898</v>
      </c>
      <c r="J184" s="4">
        <v>28.670329411824536</v>
      </c>
      <c r="K184" s="4">
        <v>27.773953755696599</v>
      </c>
      <c r="M184" s="4">
        <v>3.08563132740752</v>
      </c>
      <c r="N184" s="4">
        <v>6.4077669902912601E-3</v>
      </c>
      <c r="O184" s="5">
        <v>0.89637565612793002</v>
      </c>
      <c r="P184" s="4">
        <v>9.0643174179644497</v>
      </c>
    </row>
    <row r="185" spans="1:16" x14ac:dyDescent="0.25">
      <c r="A185" s="4" t="s">
        <v>82</v>
      </c>
      <c r="B185" s="4" t="s">
        <v>7871</v>
      </c>
      <c r="C185" s="4" t="s">
        <v>84</v>
      </c>
      <c r="D185" s="4">
        <v>29.193479537963899</v>
      </c>
      <c r="E185" s="4">
        <v>29.540788650512699</v>
      </c>
      <c r="F185" s="4">
        <v>29.495420455932599</v>
      </c>
      <c r="G185" s="4">
        <v>28.3651237487793</v>
      </c>
      <c r="H185" s="4">
        <v>28.604656219482401</v>
      </c>
      <c r="I185" s="4">
        <v>28.585615158081101</v>
      </c>
      <c r="J185" s="4">
        <v>29.409896214803066</v>
      </c>
      <c r="K185" s="4">
        <v>28.518465042114268</v>
      </c>
      <c r="M185" s="4">
        <v>2.58407512851173</v>
      </c>
      <c r="N185" s="4">
        <v>1.20248447204969E-2</v>
      </c>
      <c r="O185" s="5">
        <v>0.89143117268880101</v>
      </c>
      <c r="P185" s="4">
        <v>6.68359289452287</v>
      </c>
    </row>
    <row r="186" spans="1:16" x14ac:dyDescent="0.25">
      <c r="A186" s="4" t="s">
        <v>4693</v>
      </c>
      <c r="B186" s="4" t="s">
        <v>9522</v>
      </c>
      <c r="C186" s="4" t="s">
        <v>4695</v>
      </c>
      <c r="D186" s="4">
        <v>24.094932556152301</v>
      </c>
      <c r="E186" s="4">
        <v>21.160158157348601</v>
      </c>
      <c r="F186" s="4">
        <v>22.702144622802699</v>
      </c>
      <c r="G186" s="4">
        <v>23.547346115112301</v>
      </c>
      <c r="H186" s="4">
        <v>20.395484924316399</v>
      </c>
      <c r="I186" s="4">
        <v>21.4159965515137</v>
      </c>
      <c r="J186" s="4">
        <v>22.652411778767867</v>
      </c>
      <c r="K186" s="4">
        <v>21.786275863647464</v>
      </c>
      <c r="M186" s="4">
        <v>0.27676388320395701</v>
      </c>
      <c r="N186" s="4">
        <v>0.69510430342815499</v>
      </c>
      <c r="O186" s="5">
        <v>0.86613591512044197</v>
      </c>
      <c r="P186" s="4">
        <v>0.68895409277207598</v>
      </c>
    </row>
    <row r="187" spans="1:16" x14ac:dyDescent="0.25">
      <c r="A187" s="4" t="s">
        <v>2254</v>
      </c>
      <c r="B187" s="4" t="s">
        <v>7905</v>
      </c>
      <c r="C187" s="4" t="s">
        <v>2256</v>
      </c>
      <c r="D187" s="4">
        <v>26.953964233398398</v>
      </c>
      <c r="E187" s="4">
        <v>26.9612941741943</v>
      </c>
      <c r="F187" s="4">
        <v>26.5925598144531</v>
      </c>
      <c r="G187" s="4">
        <v>25.850397109985401</v>
      </c>
      <c r="H187" s="4">
        <v>26.033361434936499</v>
      </c>
      <c r="I187" s="4">
        <v>26.077228546142599</v>
      </c>
      <c r="J187" s="4">
        <v>26.835939407348601</v>
      </c>
      <c r="K187" s="4">
        <v>25.986995697021502</v>
      </c>
      <c r="M187" s="4">
        <v>2.4262118782314399</v>
      </c>
      <c r="N187" s="4">
        <v>1.4748603351955301E-2</v>
      </c>
      <c r="O187" s="5">
        <v>0.84894371032714799</v>
      </c>
      <c r="P187" s="4">
        <v>6.0580081128353704</v>
      </c>
    </row>
    <row r="188" spans="1:16" x14ac:dyDescent="0.25">
      <c r="A188" s="4" t="s">
        <v>1577</v>
      </c>
      <c r="B188" s="4" t="s">
        <v>7826</v>
      </c>
      <c r="C188" s="4" t="s">
        <v>1579</v>
      </c>
      <c r="D188" s="4">
        <v>27.018316268920898</v>
      </c>
      <c r="E188" s="4">
        <v>26.976806640625</v>
      </c>
      <c r="F188" s="4">
        <v>27.080661773681602</v>
      </c>
      <c r="G188" s="4">
        <v>25.923463821411101</v>
      </c>
      <c r="H188" s="4">
        <v>26.219854354858398</v>
      </c>
      <c r="I188" s="4">
        <v>26.3859462738037</v>
      </c>
      <c r="J188" s="4">
        <v>27.025261561075833</v>
      </c>
      <c r="K188" s="4">
        <v>26.176421483357732</v>
      </c>
      <c r="M188" s="4">
        <v>2.4437385216501299</v>
      </c>
      <c r="N188" s="4">
        <v>1.51724137931034E-2</v>
      </c>
      <c r="O188" s="5">
        <v>0.84884007771810099</v>
      </c>
      <c r="P188" s="4">
        <v>6.12491416969785</v>
      </c>
    </row>
    <row r="189" spans="1:16" x14ac:dyDescent="0.25">
      <c r="A189" s="4" t="s">
        <v>2549</v>
      </c>
      <c r="B189" s="4" t="s">
        <v>9526</v>
      </c>
      <c r="C189" s="4" t="s">
        <v>2551</v>
      </c>
      <c r="D189" s="4">
        <v>21.6541423797607</v>
      </c>
      <c r="E189" s="4">
        <v>24.268795013427699</v>
      </c>
      <c r="F189" s="4">
        <v>23.304969787597699</v>
      </c>
      <c r="G189" s="4">
        <v>21.9950656890869</v>
      </c>
      <c r="H189" s="4">
        <v>22.638288497924801</v>
      </c>
      <c r="I189" s="4">
        <v>22.053028106689499</v>
      </c>
      <c r="J189" s="4">
        <v>23.075969060262036</v>
      </c>
      <c r="K189" s="4">
        <v>22.228794097900401</v>
      </c>
      <c r="M189" s="4">
        <v>0.46312053885214</v>
      </c>
      <c r="N189" s="4">
        <v>0.48684397163120602</v>
      </c>
      <c r="O189" s="5">
        <v>0.84717496236165202</v>
      </c>
      <c r="P189" s="4">
        <v>1.07159033675848</v>
      </c>
    </row>
    <row r="190" spans="1:16" x14ac:dyDescent="0.25">
      <c r="A190" s="4" t="s">
        <v>7152</v>
      </c>
      <c r="B190" s="4" t="s">
        <v>8132</v>
      </c>
      <c r="C190" s="4" t="s">
        <v>7153</v>
      </c>
      <c r="D190" s="4">
        <v>28.611946105956999</v>
      </c>
      <c r="E190" s="4">
        <v>28.210206985473601</v>
      </c>
      <c r="F190" s="4">
        <v>27.787925720214801</v>
      </c>
      <c r="G190" s="4">
        <v>27.935230255126999</v>
      </c>
      <c r="H190" s="4">
        <v>26.790443420410199</v>
      </c>
      <c r="I190" s="4">
        <v>27.367183685302699</v>
      </c>
      <c r="J190" s="4">
        <v>28.203359603881797</v>
      </c>
      <c r="K190" s="4">
        <v>27.364285786946635</v>
      </c>
      <c r="M190" s="4">
        <v>0.96506035126330303</v>
      </c>
      <c r="N190" s="4">
        <v>0.19417481481481499</v>
      </c>
      <c r="O190" s="5">
        <v>0.83907381693522298</v>
      </c>
      <c r="P190" s="4">
        <v>2.0606092493373902</v>
      </c>
    </row>
    <row r="191" spans="1:16" x14ac:dyDescent="0.25">
      <c r="A191" s="4" t="s">
        <v>4873</v>
      </c>
      <c r="B191" s="4" t="s">
        <v>8063</v>
      </c>
      <c r="C191" s="4" t="s">
        <v>4875</v>
      </c>
      <c r="D191" s="4">
        <v>27.866102218627901</v>
      </c>
      <c r="E191" s="4">
        <v>27.747501373291001</v>
      </c>
      <c r="F191" s="4">
        <v>27.844547271728501</v>
      </c>
      <c r="G191" s="4">
        <v>26.642375946044901</v>
      </c>
      <c r="H191" s="4">
        <v>26.883377075195298</v>
      </c>
      <c r="I191" s="4">
        <v>27.427860260009801</v>
      </c>
      <c r="J191" s="4">
        <v>27.819383621215803</v>
      </c>
      <c r="K191" s="4">
        <v>26.984537760416668</v>
      </c>
      <c r="M191" s="4">
        <v>1.62344381164955</v>
      </c>
      <c r="N191" s="4">
        <v>6.3775910364145705E-2</v>
      </c>
      <c r="O191" s="5">
        <v>0.83484586079915202</v>
      </c>
      <c r="P191" s="4">
        <v>3.5499870356944099</v>
      </c>
    </row>
    <row r="192" spans="1:16" x14ac:dyDescent="0.25">
      <c r="A192" s="4" t="s">
        <v>5186</v>
      </c>
      <c r="B192" s="4" t="s">
        <v>7912</v>
      </c>
      <c r="C192" s="4" t="s">
        <v>5188</v>
      </c>
      <c r="D192" s="4">
        <v>28.464241027831999</v>
      </c>
      <c r="E192" s="4">
        <v>28.4549446105957</v>
      </c>
      <c r="F192" s="4">
        <v>28.5252380371094</v>
      </c>
      <c r="G192" s="4">
        <v>27.8021125793457</v>
      </c>
      <c r="H192" s="4">
        <v>28.201087951660199</v>
      </c>
      <c r="I192" s="4">
        <v>26.951171875</v>
      </c>
      <c r="J192" s="4">
        <v>28.481474558512364</v>
      </c>
      <c r="K192" s="4">
        <v>27.651457468668635</v>
      </c>
      <c r="M192" s="4">
        <v>1.0562137188745699</v>
      </c>
      <c r="N192" s="4">
        <v>0.16688157894736799</v>
      </c>
      <c r="O192" s="5">
        <v>0.83001708984375</v>
      </c>
      <c r="P192" s="4">
        <v>2.2478002067664899</v>
      </c>
    </row>
    <row r="193" spans="1:16" x14ac:dyDescent="0.25">
      <c r="A193" s="4" t="s">
        <v>6200</v>
      </c>
      <c r="B193" s="4" t="s">
        <v>7979</v>
      </c>
      <c r="C193" s="4" t="s">
        <v>6201</v>
      </c>
      <c r="D193" s="4">
        <v>27.877620697021499</v>
      </c>
      <c r="E193" s="4">
        <v>26.276800155639599</v>
      </c>
      <c r="F193" s="4">
        <v>26.753664016723601</v>
      </c>
      <c r="G193" s="4">
        <v>26.329210281372099</v>
      </c>
      <c r="H193" s="4">
        <v>26.045211791992202</v>
      </c>
      <c r="I193" s="4">
        <v>26.051996231079102</v>
      </c>
      <c r="J193" s="4">
        <v>26.969361623128233</v>
      </c>
      <c r="K193" s="4">
        <v>26.142139434814467</v>
      </c>
      <c r="M193" s="4">
        <v>0.789459800240634</v>
      </c>
      <c r="N193" s="4">
        <v>0.26255528255528299</v>
      </c>
      <c r="O193" s="5">
        <v>0.82722218831380101</v>
      </c>
      <c r="P193" s="4">
        <v>1.7103043047164499</v>
      </c>
    </row>
    <row r="194" spans="1:16" x14ac:dyDescent="0.25">
      <c r="A194" s="4" t="s">
        <v>1162</v>
      </c>
      <c r="B194" s="4" t="s">
        <v>9528</v>
      </c>
      <c r="C194" s="4" t="s">
        <v>1163</v>
      </c>
      <c r="D194" s="4">
        <v>23.358789443969702</v>
      </c>
      <c r="E194" s="4">
        <v>23.263912200927699</v>
      </c>
      <c r="F194" s="4">
        <v>19.534141540527301</v>
      </c>
      <c r="G194" s="4">
        <v>20.392097473144499</v>
      </c>
      <c r="H194" s="4">
        <v>21.805269241333001</v>
      </c>
      <c r="I194" s="4">
        <v>21.483829498291001</v>
      </c>
      <c r="J194" s="4">
        <v>22.052281061808234</v>
      </c>
      <c r="K194" s="4">
        <v>21.227065404256166</v>
      </c>
      <c r="M194" s="4">
        <v>0.24522593296468601</v>
      </c>
      <c r="N194" s="4">
        <v>0.73100282485875701</v>
      </c>
      <c r="O194" s="5">
        <v>0.82521565755208603</v>
      </c>
      <c r="P194" s="4">
        <v>0.62046115416088299</v>
      </c>
    </row>
    <row r="195" spans="1:16" x14ac:dyDescent="0.25">
      <c r="A195" s="4" t="s">
        <v>668</v>
      </c>
      <c r="B195" s="4" t="s">
        <v>7855</v>
      </c>
      <c r="C195" s="4" t="s">
        <v>670</v>
      </c>
      <c r="D195" s="4">
        <v>22.991876602172901</v>
      </c>
      <c r="E195" s="4">
        <v>24.265739440918001</v>
      </c>
      <c r="F195" s="4">
        <v>23.686529159545898</v>
      </c>
      <c r="G195" s="4">
        <v>24.147447586059599</v>
      </c>
      <c r="H195" s="4">
        <v>20.513076782226602</v>
      </c>
      <c r="I195" s="4">
        <v>23.841691970825199</v>
      </c>
      <c r="J195" s="4">
        <v>23.648048400878935</v>
      </c>
      <c r="K195" s="4">
        <v>22.834072113037134</v>
      </c>
      <c r="M195" s="4">
        <v>0.26648902091461502</v>
      </c>
      <c r="N195" s="4">
        <v>0.70319712230215803</v>
      </c>
      <c r="O195" s="5">
        <v>0.81397628784179699</v>
      </c>
      <c r="P195" s="4">
        <v>0.66680341082939498</v>
      </c>
    </row>
    <row r="196" spans="1:16" x14ac:dyDescent="0.25">
      <c r="A196" s="4" t="s">
        <v>4988</v>
      </c>
      <c r="B196" s="4" t="s">
        <v>8059</v>
      </c>
      <c r="C196" s="4" t="s">
        <v>4990</v>
      </c>
      <c r="D196" s="4">
        <v>20.285495758056602</v>
      </c>
      <c r="E196" s="4">
        <v>22.248075485229499</v>
      </c>
      <c r="F196" s="4">
        <v>22.626670837402301</v>
      </c>
      <c r="G196" s="4">
        <v>21.8888645172119</v>
      </c>
      <c r="H196" s="4">
        <v>20.501537322998001</v>
      </c>
      <c r="I196" s="4">
        <v>20.333744049072301</v>
      </c>
      <c r="J196" s="4">
        <v>21.720080693562803</v>
      </c>
      <c r="K196" s="4">
        <v>20.908048629760735</v>
      </c>
      <c r="M196" s="4">
        <v>0.39046828876653</v>
      </c>
      <c r="N196" s="4">
        <v>0.55905341002465103</v>
      </c>
      <c r="O196" s="5">
        <v>0.81203206380208204</v>
      </c>
      <c r="P196" s="4">
        <v>0.92581783158846398</v>
      </c>
    </row>
    <row r="197" spans="1:16" x14ac:dyDescent="0.25">
      <c r="A197" s="4" t="s">
        <v>5764</v>
      </c>
      <c r="B197" s="4" t="s">
        <v>9108</v>
      </c>
      <c r="C197" s="4" t="s">
        <v>5765</v>
      </c>
      <c r="D197" s="4">
        <v>33.426300048828097</v>
      </c>
      <c r="E197" s="4">
        <v>29.528804779052699</v>
      </c>
      <c r="F197" s="4">
        <v>29.329248428344702</v>
      </c>
      <c r="G197" s="4">
        <v>29.686559677123999</v>
      </c>
      <c r="H197" s="4">
        <v>30.566362380981399</v>
      </c>
      <c r="I197" s="4">
        <v>29.600135803222699</v>
      </c>
      <c r="J197" s="4">
        <v>30.761451085408499</v>
      </c>
      <c r="K197" s="4">
        <v>29.951019287109364</v>
      </c>
      <c r="M197" s="4">
        <v>0.23234018123089401</v>
      </c>
      <c r="N197" s="4">
        <v>0.75028451296426102</v>
      </c>
      <c r="O197" s="5">
        <v>0.81043179829915202</v>
      </c>
      <c r="P197" s="4">
        <v>0.59202026558584897</v>
      </c>
    </row>
    <row r="198" spans="1:16" x14ac:dyDescent="0.25">
      <c r="A198" s="4" t="s">
        <v>2828</v>
      </c>
      <c r="B198" s="4" t="s">
        <v>9332</v>
      </c>
      <c r="C198" s="4" t="s">
        <v>2830</v>
      </c>
      <c r="D198" s="4">
        <v>29.614404678344702</v>
      </c>
      <c r="E198" s="4">
        <v>29.693265914916999</v>
      </c>
      <c r="F198" s="4">
        <v>29.5360012054443</v>
      </c>
      <c r="G198" s="4">
        <v>29.009290695190401</v>
      </c>
      <c r="H198" s="4">
        <v>28.833448410034201</v>
      </c>
      <c r="I198" s="4">
        <v>28.635469436645501</v>
      </c>
      <c r="J198" s="4">
        <v>29.614557266235334</v>
      </c>
      <c r="K198" s="4">
        <v>28.8260695139567</v>
      </c>
      <c r="M198" s="4">
        <v>2.5956680425140801</v>
      </c>
      <c r="N198" s="4">
        <v>1.2331210191082799E-2</v>
      </c>
      <c r="O198" s="5">
        <v>0.78848775227864498</v>
      </c>
      <c r="P198" s="4">
        <v>6.7316358998893504</v>
      </c>
    </row>
    <row r="199" spans="1:16" x14ac:dyDescent="0.25">
      <c r="A199" s="4" t="s">
        <v>6514</v>
      </c>
      <c r="B199" s="4" t="s">
        <v>7898</v>
      </c>
      <c r="C199" s="4" t="s">
        <v>6515</v>
      </c>
      <c r="D199" s="4">
        <v>29.1435222625732</v>
      </c>
      <c r="E199" s="4">
        <v>29.196388244628899</v>
      </c>
      <c r="F199" s="4">
        <v>29.161577224731399</v>
      </c>
      <c r="G199" s="4">
        <v>28.572603225708001</v>
      </c>
      <c r="H199" s="4">
        <v>28.007482528686499</v>
      </c>
      <c r="I199" s="4">
        <v>28.575050354003899</v>
      </c>
      <c r="J199" s="4">
        <v>29.167162577311164</v>
      </c>
      <c r="K199" s="4">
        <v>28.385045369466138</v>
      </c>
      <c r="M199" s="4">
        <v>1.8384713308257199</v>
      </c>
      <c r="N199" s="4">
        <v>4.64717607973422E-2</v>
      </c>
      <c r="O199" s="5">
        <v>0.78211720784505401</v>
      </c>
      <c r="P199" s="4">
        <v>4.1290286943665899</v>
      </c>
    </row>
    <row r="200" spans="1:16" x14ac:dyDescent="0.25">
      <c r="A200" s="4" t="s">
        <v>5843</v>
      </c>
      <c r="B200" s="4" t="s">
        <v>7943</v>
      </c>
      <c r="C200" s="4" t="s">
        <v>5845</v>
      </c>
      <c r="D200" s="4">
        <v>26.2847576141357</v>
      </c>
      <c r="E200" s="4">
        <v>26.281030654907202</v>
      </c>
      <c r="F200" s="4">
        <v>26.934202194213899</v>
      </c>
      <c r="G200" s="4">
        <v>27.0369682312012</v>
      </c>
      <c r="H200" s="4">
        <v>24.0905246734619</v>
      </c>
      <c r="I200" s="4">
        <v>26.040134429931602</v>
      </c>
      <c r="J200" s="4">
        <v>26.499996821085599</v>
      </c>
      <c r="K200" s="4">
        <v>25.722542444864899</v>
      </c>
      <c r="M200" s="4">
        <v>0.36384988879104802</v>
      </c>
      <c r="N200" s="4">
        <v>0.58414649681528696</v>
      </c>
      <c r="O200" s="5">
        <v>0.77745437622070301</v>
      </c>
      <c r="P200" s="4">
        <v>0.87150473564266995</v>
      </c>
    </row>
    <row r="201" spans="1:16" x14ac:dyDescent="0.25">
      <c r="A201" s="4" t="s">
        <v>5626</v>
      </c>
      <c r="B201" s="4" t="s">
        <v>7759</v>
      </c>
      <c r="C201" s="4" t="s">
        <v>5628</v>
      </c>
      <c r="D201" s="4">
        <v>23.176242828369102</v>
      </c>
      <c r="E201" s="4">
        <v>19.188648223876999</v>
      </c>
      <c r="F201" s="4">
        <v>24.303188323974599</v>
      </c>
      <c r="G201" s="4">
        <v>22.1016025543213</v>
      </c>
      <c r="H201" s="4">
        <v>20.7961826324463</v>
      </c>
      <c r="I201" s="4">
        <v>21.4973659515381</v>
      </c>
      <c r="J201" s="4">
        <v>22.222693125406902</v>
      </c>
      <c r="K201" s="4">
        <v>21.46505037943523</v>
      </c>
      <c r="M201" s="4">
        <v>0.18053208113596</v>
      </c>
      <c r="N201" s="4">
        <v>0.81506320691949397</v>
      </c>
      <c r="O201" s="5">
        <v>0.75764274597168002</v>
      </c>
      <c r="P201" s="4">
        <v>0.47450433724568603</v>
      </c>
    </row>
    <row r="202" spans="1:16" x14ac:dyDescent="0.25">
      <c r="A202" s="4" t="s">
        <v>1713</v>
      </c>
      <c r="B202" s="4" t="s">
        <v>7758</v>
      </c>
      <c r="C202" s="4" t="s">
        <v>1715</v>
      </c>
      <c r="D202" s="4">
        <v>25.917896270751999</v>
      </c>
      <c r="E202" s="4">
        <v>20.975461959838899</v>
      </c>
      <c r="F202" s="4">
        <v>20.7208366394043</v>
      </c>
      <c r="G202" s="4">
        <v>21.329450607299801</v>
      </c>
      <c r="H202" s="4">
        <v>21.976720809936499</v>
      </c>
      <c r="I202" s="4">
        <v>22.041917800903299</v>
      </c>
      <c r="J202" s="4">
        <v>22.538064956665067</v>
      </c>
      <c r="K202" s="4">
        <v>21.782696406046529</v>
      </c>
      <c r="M202" s="4">
        <v>0.166886476863957</v>
      </c>
      <c r="N202" s="4">
        <v>0.82729103989535602</v>
      </c>
      <c r="O202" s="5">
        <v>0.75536855061848796</v>
      </c>
      <c r="P202" s="4">
        <v>0.44258213622522002</v>
      </c>
    </row>
    <row r="203" spans="1:16" x14ac:dyDescent="0.25">
      <c r="A203" s="4" t="s">
        <v>3481</v>
      </c>
      <c r="B203" s="4" t="s">
        <v>8752</v>
      </c>
      <c r="C203" s="4" t="s">
        <v>3483</v>
      </c>
      <c r="D203" s="4">
        <v>34.563919067382798</v>
      </c>
      <c r="E203" s="4">
        <v>34.613834381103501</v>
      </c>
      <c r="F203" s="4">
        <v>34.562305450439503</v>
      </c>
      <c r="G203" s="4">
        <v>33.760105133056598</v>
      </c>
      <c r="H203" s="4">
        <v>33.941200256347699</v>
      </c>
      <c r="I203" s="4">
        <v>33.802913665771499</v>
      </c>
      <c r="J203" s="4">
        <v>34.580019632975272</v>
      </c>
      <c r="K203" s="4">
        <v>33.834739685058601</v>
      </c>
      <c r="M203" s="4">
        <v>3.69829979557209</v>
      </c>
      <c r="N203" s="4">
        <v>4.0754716981132103E-3</v>
      </c>
      <c r="O203" s="5">
        <v>0.74527994791666397</v>
      </c>
      <c r="P203" s="4">
        <v>13.0285458767921</v>
      </c>
    </row>
    <row r="204" spans="1:16" x14ac:dyDescent="0.25">
      <c r="A204" s="4" t="s">
        <v>991</v>
      </c>
      <c r="B204" s="4" t="s">
        <v>8727</v>
      </c>
      <c r="C204" s="4" t="s">
        <v>993</v>
      </c>
      <c r="D204" s="4">
        <v>28.0060329437256</v>
      </c>
      <c r="E204" s="4">
        <v>27.5105094909668</v>
      </c>
      <c r="F204" s="4">
        <v>28.071861267089801</v>
      </c>
      <c r="G204" s="4">
        <v>26.676197052001999</v>
      </c>
      <c r="H204" s="4">
        <v>27.4050178527832</v>
      </c>
      <c r="I204" s="4">
        <v>27.275447845458999</v>
      </c>
      <c r="J204" s="4">
        <v>27.862801233927399</v>
      </c>
      <c r="K204" s="4">
        <v>27.118887583414732</v>
      </c>
      <c r="M204" s="4">
        <v>1.22210895258358</v>
      </c>
      <c r="N204" s="4">
        <v>0.125917159763314</v>
      </c>
      <c r="O204" s="5">
        <v>0.74391365051269498</v>
      </c>
      <c r="P204" s="4">
        <v>2.6013313795326698</v>
      </c>
    </row>
    <row r="205" spans="1:16" x14ac:dyDescent="0.25">
      <c r="A205" s="4" t="s">
        <v>7342</v>
      </c>
      <c r="B205" s="4" t="s">
        <v>9336</v>
      </c>
      <c r="C205" s="4" t="s">
        <v>7344</v>
      </c>
      <c r="D205" s="4">
        <v>24.097530364990199</v>
      </c>
      <c r="E205" s="4">
        <v>24.373888015747099</v>
      </c>
      <c r="F205" s="4">
        <v>24.638465881347699</v>
      </c>
      <c r="G205" s="4">
        <v>22.102214813232401</v>
      </c>
      <c r="H205" s="4">
        <v>24.254318237304702</v>
      </c>
      <c r="I205" s="4">
        <v>24.523838043212901</v>
      </c>
      <c r="J205" s="4">
        <v>24.369961420694995</v>
      </c>
      <c r="K205" s="4">
        <v>23.626790364583332</v>
      </c>
      <c r="M205" s="4">
        <v>0.40257794716342299</v>
      </c>
      <c r="N205" s="4">
        <v>0.54730839567747303</v>
      </c>
      <c r="O205" s="5">
        <v>0.74317105611165601</v>
      </c>
      <c r="P205" s="4">
        <v>0.95034647347819101</v>
      </c>
    </row>
    <row r="206" spans="1:16" x14ac:dyDescent="0.25">
      <c r="A206" s="4" t="s">
        <v>2901</v>
      </c>
      <c r="B206" s="4" t="s">
        <v>7968</v>
      </c>
      <c r="C206" s="4" t="s">
        <v>2902</v>
      </c>
      <c r="D206" s="4">
        <v>28.748411178588899</v>
      </c>
      <c r="E206" s="4">
        <v>28.813037872314499</v>
      </c>
      <c r="F206" s="4">
        <v>28.919929504394499</v>
      </c>
      <c r="G206" s="4">
        <v>28.085643768310501</v>
      </c>
      <c r="H206" s="4">
        <v>28.040145874023398</v>
      </c>
      <c r="I206" s="4">
        <v>28.133090972900401</v>
      </c>
      <c r="J206" s="4">
        <v>28.827126185099299</v>
      </c>
      <c r="K206" s="4">
        <v>28.086293538411436</v>
      </c>
      <c r="M206" s="4">
        <v>3.7015065909442599</v>
      </c>
      <c r="N206" s="4">
        <v>4.2352941176470602E-3</v>
      </c>
      <c r="O206" s="5">
        <v>0.740832646687828</v>
      </c>
      <c r="P206" s="4">
        <v>13.053089425344901</v>
      </c>
    </row>
    <row r="207" spans="1:16" x14ac:dyDescent="0.25">
      <c r="A207" s="4" t="s">
        <v>394</v>
      </c>
      <c r="B207" s="4" t="s">
        <v>9551</v>
      </c>
      <c r="C207" s="4" t="s">
        <v>396</v>
      </c>
      <c r="D207" s="4">
        <v>26.751050949096701</v>
      </c>
      <c r="E207" s="4">
        <v>22.219467163085898</v>
      </c>
      <c r="F207" s="4">
        <v>22.998428344726602</v>
      </c>
      <c r="G207" s="4">
        <v>22.1731281280518</v>
      </c>
      <c r="H207" s="4">
        <v>26.277349472045898</v>
      </c>
      <c r="I207" s="4">
        <v>21.298620223998999</v>
      </c>
      <c r="J207" s="4">
        <v>23.989648818969737</v>
      </c>
      <c r="K207" s="4">
        <v>23.249699274698898</v>
      </c>
      <c r="M207" s="4">
        <v>0.13100510827342901</v>
      </c>
      <c r="N207" s="4">
        <v>0.86272292191435795</v>
      </c>
      <c r="O207" s="5">
        <v>0.73994954427083204</v>
      </c>
      <c r="P207" s="4">
        <v>0.356326205124603</v>
      </c>
    </row>
    <row r="208" spans="1:16" x14ac:dyDescent="0.25">
      <c r="A208" s="4" t="s">
        <v>5087</v>
      </c>
      <c r="B208" s="4" t="s">
        <v>7923</v>
      </c>
      <c r="C208" s="4" t="s">
        <v>5088</v>
      </c>
      <c r="D208" s="4">
        <v>30.329086303710898</v>
      </c>
      <c r="E208" s="4">
        <v>30.334093093872099</v>
      </c>
      <c r="F208" s="4">
        <v>30.286434173583999</v>
      </c>
      <c r="G208" s="4">
        <v>29.413724899291999</v>
      </c>
      <c r="H208" s="4">
        <v>29.608373641967798</v>
      </c>
      <c r="I208" s="4">
        <v>29.708856582641602</v>
      </c>
      <c r="J208" s="4">
        <v>30.316537857055664</v>
      </c>
      <c r="K208" s="4">
        <v>29.576985041300464</v>
      </c>
      <c r="M208" s="4">
        <v>2.9608398204698898</v>
      </c>
      <c r="N208" s="4">
        <v>6.5964912280701803E-3</v>
      </c>
      <c r="O208" s="5">
        <v>0.73955281575520704</v>
      </c>
      <c r="P208" s="4">
        <v>8.4097031634944592</v>
      </c>
    </row>
    <row r="209" spans="1:16" x14ac:dyDescent="0.25">
      <c r="A209" s="4" t="s">
        <v>6389</v>
      </c>
      <c r="B209" s="4" t="s">
        <v>9027</v>
      </c>
      <c r="C209" s="4" t="s">
        <v>6391</v>
      </c>
      <c r="D209" s="4">
        <v>28.689100265502901</v>
      </c>
      <c r="E209" s="4">
        <v>28.906236648559599</v>
      </c>
      <c r="F209" s="4">
        <v>28.697544097900401</v>
      </c>
      <c r="G209" s="4">
        <v>28.1395778656006</v>
      </c>
      <c r="H209" s="4">
        <v>28.076576232910199</v>
      </c>
      <c r="I209" s="4">
        <v>27.8592720031738</v>
      </c>
      <c r="J209" s="4">
        <v>28.7642936706543</v>
      </c>
      <c r="K209" s="4">
        <v>28.025142033894866</v>
      </c>
      <c r="M209" s="4">
        <v>2.5826679870534299</v>
      </c>
      <c r="N209" s="4">
        <v>1.1950617283950599E-2</v>
      </c>
      <c r="O209" s="5">
        <v>0.73915163675944096</v>
      </c>
      <c r="P209" s="4">
        <v>6.6777816853785499</v>
      </c>
    </row>
    <row r="210" spans="1:16" x14ac:dyDescent="0.25">
      <c r="A210" s="4" t="s">
        <v>5192</v>
      </c>
      <c r="B210" s="4" t="s">
        <v>7941</v>
      </c>
      <c r="C210" s="4" t="s">
        <v>5194</v>
      </c>
      <c r="D210" s="4">
        <v>30.3440856933594</v>
      </c>
      <c r="E210" s="4">
        <v>30.1378383636475</v>
      </c>
      <c r="F210" s="4">
        <v>29.957857131958001</v>
      </c>
      <c r="G210" s="4">
        <v>29.298011779785199</v>
      </c>
      <c r="H210" s="4">
        <v>28.756050109863299</v>
      </c>
      <c r="I210" s="4">
        <v>30.1803894042969</v>
      </c>
      <c r="J210" s="4">
        <v>30.146593729654967</v>
      </c>
      <c r="K210" s="4">
        <v>29.411483764648466</v>
      </c>
      <c r="M210" s="4">
        <v>0.78947777637299799</v>
      </c>
      <c r="N210" s="4">
        <v>0.262878228782288</v>
      </c>
      <c r="O210" s="5">
        <v>0.73510996500651204</v>
      </c>
      <c r="P210" s="4">
        <v>1.7103396484915401</v>
      </c>
    </row>
    <row r="211" spans="1:16" x14ac:dyDescent="0.25">
      <c r="A211" s="4" t="s">
        <v>4840</v>
      </c>
      <c r="B211" s="4" t="s">
        <v>8954</v>
      </c>
      <c r="C211" s="4" t="s">
        <v>4841</v>
      </c>
      <c r="D211" s="4">
        <v>29.3288249969482</v>
      </c>
      <c r="E211" s="4">
        <v>29.696975708007798</v>
      </c>
      <c r="F211" s="4">
        <v>28.989658355712901</v>
      </c>
      <c r="G211" s="4">
        <v>28.938468933105501</v>
      </c>
      <c r="H211" s="4">
        <v>28.345232009887699</v>
      </c>
      <c r="I211" s="4">
        <v>28.534156799316399</v>
      </c>
      <c r="J211" s="4">
        <v>29.338486353556302</v>
      </c>
      <c r="K211" s="4">
        <v>28.605952580769866</v>
      </c>
      <c r="M211" s="4">
        <v>1.2775079814586201</v>
      </c>
      <c r="N211" s="4">
        <v>0.115232989690722</v>
      </c>
      <c r="O211" s="5">
        <v>0.73253377278646103</v>
      </c>
      <c r="P211" s="4">
        <v>2.7237388445540902</v>
      </c>
    </row>
    <row r="212" spans="1:16" x14ac:dyDescent="0.25">
      <c r="A212" s="4" t="s">
        <v>5984</v>
      </c>
      <c r="B212" s="4" t="s">
        <v>7816</v>
      </c>
      <c r="C212" s="4" t="s">
        <v>5985</v>
      </c>
      <c r="D212" s="4">
        <v>25.654481887817401</v>
      </c>
      <c r="E212" s="4">
        <v>29.335329055786101</v>
      </c>
      <c r="F212" s="4">
        <v>29.253505706787099</v>
      </c>
      <c r="G212" s="4">
        <v>24.6795463562012</v>
      </c>
      <c r="H212" s="4">
        <v>29.559497833251999</v>
      </c>
      <c r="I212" s="4">
        <v>27.820636749267599</v>
      </c>
      <c r="J212" s="4">
        <v>28.0811055501302</v>
      </c>
      <c r="K212" s="4">
        <v>27.353226979573595</v>
      </c>
      <c r="M212" s="4">
        <v>0.14417973157556699</v>
      </c>
      <c r="N212" s="4">
        <v>0.85152850736707197</v>
      </c>
      <c r="O212" s="5">
        <v>0.72787857055664096</v>
      </c>
      <c r="P212" s="4">
        <v>0.38841351506046201</v>
      </c>
    </row>
    <row r="213" spans="1:16" x14ac:dyDescent="0.25">
      <c r="A213" s="4" t="s">
        <v>1846</v>
      </c>
      <c r="B213" s="4" t="s">
        <v>9525</v>
      </c>
      <c r="C213" s="4" t="s">
        <v>1848</v>
      </c>
      <c r="D213" s="4">
        <v>21.663276672363299</v>
      </c>
      <c r="E213" s="4">
        <v>23.809831619262699</v>
      </c>
      <c r="F213" s="4">
        <v>21.652635574340799</v>
      </c>
      <c r="G213" s="4">
        <v>22.27073097229</v>
      </c>
      <c r="H213" s="4">
        <v>21.1328125</v>
      </c>
      <c r="I213" s="4">
        <v>21.545192718505898</v>
      </c>
      <c r="J213" s="4">
        <v>22.375247955322266</v>
      </c>
      <c r="K213" s="4">
        <v>21.649578730265301</v>
      </c>
      <c r="M213" s="4">
        <v>0.38652135241121899</v>
      </c>
      <c r="N213" s="4">
        <v>0.56181699346405201</v>
      </c>
      <c r="O213" s="5">
        <v>0.72566922505696496</v>
      </c>
      <c r="P213" s="4">
        <v>0.91779984697566197</v>
      </c>
    </row>
    <row r="214" spans="1:16" x14ac:dyDescent="0.25">
      <c r="A214" s="4" t="s">
        <v>2288</v>
      </c>
      <c r="B214" s="4" t="s">
        <v>7908</v>
      </c>
      <c r="C214" s="4" t="s">
        <v>2290</v>
      </c>
      <c r="D214" s="4">
        <v>26.531307220458999</v>
      </c>
      <c r="E214" s="4">
        <v>26.717096328735401</v>
      </c>
      <c r="F214" s="4">
        <v>26.429931640625</v>
      </c>
      <c r="G214" s="4">
        <v>24.602392196655298</v>
      </c>
      <c r="H214" s="4">
        <v>26.48876953125</v>
      </c>
      <c r="I214" s="4">
        <v>26.503446578979499</v>
      </c>
      <c r="J214" s="4">
        <v>26.559445063273131</v>
      </c>
      <c r="K214" s="4">
        <v>25.864869435628265</v>
      </c>
      <c r="M214" s="4">
        <v>0.47274180664601401</v>
      </c>
      <c r="N214" s="4">
        <v>0.47661016949152502</v>
      </c>
      <c r="O214" s="5">
        <v>0.69457562764485903</v>
      </c>
      <c r="P214" s="4">
        <v>1.0906799102562901</v>
      </c>
    </row>
    <row r="215" spans="1:16" x14ac:dyDescent="0.25">
      <c r="A215" s="4" t="s">
        <v>5949</v>
      </c>
      <c r="B215" s="4" t="s">
        <v>8239</v>
      </c>
      <c r="C215" s="4" t="s">
        <v>5951</v>
      </c>
      <c r="D215" s="4">
        <v>28.562057495117202</v>
      </c>
      <c r="E215" s="4">
        <v>27.773464202880898</v>
      </c>
      <c r="F215" s="4">
        <v>27.761325836181602</v>
      </c>
      <c r="G215" s="4">
        <v>26.971174240112301</v>
      </c>
      <c r="H215" s="4">
        <v>27.7306098937988</v>
      </c>
      <c r="I215" s="4">
        <v>27.3132019042969</v>
      </c>
      <c r="J215" s="4">
        <v>28.032282511393234</v>
      </c>
      <c r="K215" s="4">
        <v>27.338328679402668</v>
      </c>
      <c r="M215" s="4">
        <v>0.94342157773721802</v>
      </c>
      <c r="N215" s="4">
        <v>0.200363112391931</v>
      </c>
      <c r="O215" s="5">
        <v>0.69395383199056204</v>
      </c>
      <c r="P215" s="4">
        <v>2.0167847041264202</v>
      </c>
    </row>
    <row r="216" spans="1:16" x14ac:dyDescent="0.25">
      <c r="A216" s="4" t="s">
        <v>6209</v>
      </c>
      <c r="B216" s="4" t="s">
        <v>8254</v>
      </c>
      <c r="C216" s="4" t="s">
        <v>6210</v>
      </c>
      <c r="D216" s="4">
        <v>31.2999477386475</v>
      </c>
      <c r="E216" s="4">
        <v>31.304336547851602</v>
      </c>
      <c r="F216" s="4">
        <v>31.226078033447301</v>
      </c>
      <c r="G216" s="4">
        <v>30.7441082000732</v>
      </c>
      <c r="H216" s="4">
        <v>30.5564861297607</v>
      </c>
      <c r="I216" s="4">
        <v>30.469404220581101</v>
      </c>
      <c r="J216" s="4">
        <v>31.276787439982133</v>
      </c>
      <c r="K216" s="4">
        <v>30.589999516804998</v>
      </c>
      <c r="M216" s="4">
        <v>2.8958460291364401</v>
      </c>
      <c r="N216" s="4">
        <v>7.0645161290322604E-3</v>
      </c>
      <c r="O216" s="5">
        <v>0.68678792317708603</v>
      </c>
      <c r="P216" s="4">
        <v>8.0861412940022692</v>
      </c>
    </row>
    <row r="217" spans="1:16" x14ac:dyDescent="0.25">
      <c r="A217" s="4" t="s">
        <v>7327</v>
      </c>
      <c r="B217" s="4" t="s">
        <v>7866</v>
      </c>
      <c r="C217" s="4" t="s">
        <v>7329</v>
      </c>
      <c r="D217" s="4">
        <v>26.323728561401399</v>
      </c>
      <c r="E217" s="4">
        <v>26.2005615234375</v>
      </c>
      <c r="F217" s="4">
        <v>25.934593200683601</v>
      </c>
      <c r="G217" s="4">
        <v>25.6436157226563</v>
      </c>
      <c r="H217" s="4">
        <v>25.128934860229499</v>
      </c>
      <c r="I217" s="4">
        <v>25.6324672698975</v>
      </c>
      <c r="J217" s="4">
        <v>26.152961095174163</v>
      </c>
      <c r="K217" s="4">
        <v>25.468339284261102</v>
      </c>
      <c r="M217" s="4">
        <v>1.54040420419984</v>
      </c>
      <c r="N217" s="4">
        <v>7.4420779220779207E-2</v>
      </c>
      <c r="O217" s="5">
        <v>0.68462181091308605</v>
      </c>
      <c r="P217" s="4">
        <v>3.3408307687030501</v>
      </c>
    </row>
    <row r="218" spans="1:16" x14ac:dyDescent="0.25">
      <c r="A218" s="4" t="s">
        <v>2770</v>
      </c>
      <c r="B218" s="4" t="s">
        <v>9520</v>
      </c>
      <c r="C218" s="4" t="s">
        <v>2771</v>
      </c>
      <c r="D218" s="4">
        <v>21.8584690093994</v>
      </c>
      <c r="E218" s="4">
        <v>22.71653175354</v>
      </c>
      <c r="F218" s="4">
        <v>20.783393859863299</v>
      </c>
      <c r="G218" s="4">
        <v>20.501243591308601</v>
      </c>
      <c r="H218" s="4">
        <v>20.791175842285199</v>
      </c>
      <c r="I218" s="4">
        <v>22.0185031890869</v>
      </c>
      <c r="J218" s="4">
        <v>21.786131540934232</v>
      </c>
      <c r="K218" s="4">
        <v>21.103640874226901</v>
      </c>
      <c r="M218" s="4">
        <v>0.396664070117623</v>
      </c>
      <c r="N218" s="4">
        <v>0.55368734491315097</v>
      </c>
      <c r="O218" s="5">
        <v>0.68249066670735903</v>
      </c>
      <c r="P218" s="4">
        <v>0.93838085557842599</v>
      </c>
    </row>
    <row r="219" spans="1:16" x14ac:dyDescent="0.25">
      <c r="A219" s="4" t="s">
        <v>886</v>
      </c>
      <c r="B219" s="4" t="s">
        <v>7957</v>
      </c>
      <c r="C219" s="4" t="s">
        <v>888</v>
      </c>
      <c r="D219" s="4">
        <v>26.950151443481399</v>
      </c>
      <c r="E219" s="4">
        <v>26.897111892700199</v>
      </c>
      <c r="F219" s="4">
        <v>26.9242763519287</v>
      </c>
      <c r="G219" s="4">
        <v>26.387952804565401</v>
      </c>
      <c r="H219" s="4">
        <v>25.7722282409668</v>
      </c>
      <c r="I219" s="4">
        <v>26.565425872802699</v>
      </c>
      <c r="J219" s="4">
        <v>26.923846562703432</v>
      </c>
      <c r="K219" s="4">
        <v>26.241868972778303</v>
      </c>
      <c r="M219" s="4">
        <v>1.32550172111556</v>
      </c>
      <c r="N219" s="4">
        <v>0.10590149892933599</v>
      </c>
      <c r="O219" s="5">
        <v>0.68197758992512902</v>
      </c>
      <c r="P219" s="4">
        <v>2.8317625115766298</v>
      </c>
    </row>
    <row r="220" spans="1:16" x14ac:dyDescent="0.25">
      <c r="A220" s="4" t="s">
        <v>6430</v>
      </c>
      <c r="B220" s="4" t="s">
        <v>7970</v>
      </c>
      <c r="C220" s="4" t="s">
        <v>6432</v>
      </c>
      <c r="D220" s="4">
        <v>28.231325149536101</v>
      </c>
      <c r="E220" s="4">
        <v>28.411811828613299</v>
      </c>
      <c r="F220" s="4">
        <v>28.4527282714844</v>
      </c>
      <c r="G220" s="4">
        <v>27.882892608642599</v>
      </c>
      <c r="H220" s="4">
        <v>27.345901489257798</v>
      </c>
      <c r="I220" s="4">
        <v>27.859401702880898</v>
      </c>
      <c r="J220" s="4">
        <v>28.365288416544601</v>
      </c>
      <c r="K220" s="4">
        <v>27.696065266927096</v>
      </c>
      <c r="M220" s="4">
        <v>1.6275860984226</v>
      </c>
      <c r="N220" s="4">
        <v>6.3876056338028203E-2</v>
      </c>
      <c r="O220" s="5">
        <v>0.66922314961751495</v>
      </c>
      <c r="P220" s="4">
        <v>3.56061925008501</v>
      </c>
    </row>
    <row r="221" spans="1:16" x14ac:dyDescent="0.25">
      <c r="A221" s="4" t="s">
        <v>7626</v>
      </c>
      <c r="B221" s="4" t="s">
        <v>7901</v>
      </c>
      <c r="C221" s="4" t="s">
        <v>7628</v>
      </c>
      <c r="D221" s="4">
        <v>24.796043395996101</v>
      </c>
      <c r="E221" s="4">
        <v>24.934959411621101</v>
      </c>
      <c r="F221" s="4">
        <v>25.162492752075199</v>
      </c>
      <c r="G221" s="4">
        <v>22.920373916626001</v>
      </c>
      <c r="H221" s="4">
        <v>25.3065185546875</v>
      </c>
      <c r="I221" s="4">
        <v>24.668727874755898</v>
      </c>
      <c r="J221" s="4">
        <v>24.964498519897464</v>
      </c>
      <c r="K221" s="4">
        <v>24.29854011535647</v>
      </c>
      <c r="M221" s="4">
        <v>0.38927350203587502</v>
      </c>
      <c r="N221" s="4">
        <v>0.56044334975369503</v>
      </c>
      <c r="O221" s="5">
        <v>0.66595840454101596</v>
      </c>
      <c r="P221" s="4">
        <v>0.92339192834495298</v>
      </c>
    </row>
    <row r="222" spans="1:16" x14ac:dyDescent="0.25">
      <c r="A222" s="4" t="s">
        <v>5691</v>
      </c>
      <c r="B222" s="4" t="s">
        <v>7786</v>
      </c>
      <c r="C222" s="4" t="s">
        <v>5693</v>
      </c>
      <c r="D222" s="4">
        <v>24.7628364562988</v>
      </c>
      <c r="E222" s="4">
        <v>23.4875183105469</v>
      </c>
      <c r="F222" s="4">
        <v>22.985874176025401</v>
      </c>
      <c r="G222" s="4">
        <v>24.839069366455099</v>
      </c>
      <c r="H222" s="4">
        <v>20.580957412719702</v>
      </c>
      <c r="I222" s="4">
        <v>23.827033996581999</v>
      </c>
      <c r="J222" s="4">
        <v>23.745409647623703</v>
      </c>
      <c r="K222" s="4">
        <v>23.082353591918935</v>
      </c>
      <c r="M222" s="4">
        <v>0.181761071347491</v>
      </c>
      <c r="N222" s="4">
        <v>0.81561574382921898</v>
      </c>
      <c r="O222" s="5">
        <v>0.66305605570475401</v>
      </c>
      <c r="P222" s="4">
        <v>0.47735772892240302</v>
      </c>
    </row>
    <row r="223" spans="1:16" x14ac:dyDescent="0.25">
      <c r="A223" s="4" t="s">
        <v>653</v>
      </c>
      <c r="B223" s="4" t="s">
        <v>8300</v>
      </c>
      <c r="C223" s="4" t="s">
        <v>655</v>
      </c>
      <c r="D223" s="4">
        <v>25.973331451416001</v>
      </c>
      <c r="E223" s="4">
        <v>26.596290588378899</v>
      </c>
      <c r="F223" s="4">
        <v>26.541681289672901</v>
      </c>
      <c r="G223" s="4">
        <v>25.435640335083001</v>
      </c>
      <c r="H223" s="4">
        <v>25.988965988159201</v>
      </c>
      <c r="I223" s="4">
        <v>25.733209609985401</v>
      </c>
      <c r="J223" s="4">
        <v>26.370434443155933</v>
      </c>
      <c r="K223" s="4">
        <v>25.719271977742533</v>
      </c>
      <c r="M223" s="4">
        <v>1.1983226851667199</v>
      </c>
      <c r="N223" s="4">
        <v>0.13008494208494201</v>
      </c>
      <c r="O223" s="5">
        <v>0.65116246541341405</v>
      </c>
      <c r="P223" s="4">
        <v>2.5494866767329301</v>
      </c>
    </row>
    <row r="224" spans="1:16" x14ac:dyDescent="0.25">
      <c r="A224" s="4" t="s">
        <v>7207</v>
      </c>
      <c r="B224" s="4" t="s">
        <v>9281</v>
      </c>
      <c r="C224" s="4" t="s">
        <v>7208</v>
      </c>
      <c r="D224" s="4">
        <v>24.5033779144287</v>
      </c>
      <c r="E224" s="4">
        <v>24.494686126708999</v>
      </c>
      <c r="F224" s="4">
        <v>24.4389533996582</v>
      </c>
      <c r="G224" s="4">
        <v>24.8545227050781</v>
      </c>
      <c r="H224" s="4">
        <v>22.317546844482401</v>
      </c>
      <c r="I224" s="4">
        <v>24.326457977294901</v>
      </c>
      <c r="J224" s="4">
        <v>24.479005813598633</v>
      </c>
      <c r="K224" s="4">
        <v>23.832842508951803</v>
      </c>
      <c r="M224" s="4">
        <v>0.34651800630769303</v>
      </c>
      <c r="N224" s="4">
        <v>0.60548043818466302</v>
      </c>
      <c r="O224" s="5">
        <v>0.64616330464680904</v>
      </c>
      <c r="P224" s="4">
        <v>0.835814006285308</v>
      </c>
    </row>
    <row r="225" spans="1:16" x14ac:dyDescent="0.25">
      <c r="A225" s="4" t="s">
        <v>2638</v>
      </c>
      <c r="B225" s="4" t="s">
        <v>8118</v>
      </c>
      <c r="C225" s="4" t="s">
        <v>2640</v>
      </c>
      <c r="D225" s="4">
        <v>29.611047744751001</v>
      </c>
      <c r="E225" s="4">
        <v>29.645799636840799</v>
      </c>
      <c r="F225" s="4">
        <v>29.582351684570298</v>
      </c>
      <c r="G225" s="4">
        <v>28.984062194824201</v>
      </c>
      <c r="H225" s="4">
        <v>29.1073112487793</v>
      </c>
      <c r="I225" s="4">
        <v>28.819877624511701</v>
      </c>
      <c r="J225" s="4">
        <v>29.613066355387364</v>
      </c>
      <c r="K225" s="4">
        <v>28.970417022705067</v>
      </c>
      <c r="M225" s="4">
        <v>2.7802374745573899</v>
      </c>
      <c r="N225" s="4">
        <v>9.4848484848484797E-3</v>
      </c>
      <c r="O225" s="5">
        <v>0.64264933268229296</v>
      </c>
      <c r="P225" s="4">
        <v>7.5382453364537101</v>
      </c>
    </row>
    <row r="226" spans="1:16" x14ac:dyDescent="0.25">
      <c r="A226" s="4" t="s">
        <v>6027</v>
      </c>
      <c r="B226" s="4" t="s">
        <v>8033</v>
      </c>
      <c r="C226" s="4" t="s">
        <v>6029</v>
      </c>
      <c r="D226" s="4">
        <v>28.713529586791999</v>
      </c>
      <c r="E226" s="4">
        <v>28.736721038818398</v>
      </c>
      <c r="F226" s="4">
        <v>28.9257411956787</v>
      </c>
      <c r="G226" s="4">
        <v>28.1107501983643</v>
      </c>
      <c r="H226" s="4">
        <v>28.651130676269499</v>
      </c>
      <c r="I226" s="4">
        <v>27.687593460083001</v>
      </c>
      <c r="J226" s="4">
        <v>28.79199727376303</v>
      </c>
      <c r="K226" s="4">
        <v>28.149824778238933</v>
      </c>
      <c r="M226" s="4">
        <v>1.0519498624841801</v>
      </c>
      <c r="N226" s="4">
        <v>0.16782266009852201</v>
      </c>
      <c r="O226" s="5">
        <v>0.64217249552408595</v>
      </c>
      <c r="P226" s="4">
        <v>2.2389435309508099</v>
      </c>
    </row>
    <row r="227" spans="1:16" x14ac:dyDescent="0.25">
      <c r="A227" s="4" t="s">
        <v>1896</v>
      </c>
      <c r="B227" s="4" t="s">
        <v>8020</v>
      </c>
      <c r="C227" s="4" t="s">
        <v>1898</v>
      </c>
      <c r="D227" s="4">
        <v>30.200679779052699</v>
      </c>
      <c r="E227" s="4">
        <v>30.222599029541001</v>
      </c>
      <c r="F227" s="4">
        <v>30.209495544433601</v>
      </c>
      <c r="G227" s="4">
        <v>29.494804382324201</v>
      </c>
      <c r="H227" s="4">
        <v>29.648399353027301</v>
      </c>
      <c r="I227" s="4">
        <v>29.578132629394499</v>
      </c>
      <c r="J227" s="4">
        <v>30.210924784342435</v>
      </c>
      <c r="K227" s="4">
        <v>29.573778788248671</v>
      </c>
      <c r="M227" s="4">
        <v>3.8460871530199499</v>
      </c>
      <c r="N227" s="4">
        <v>6.0000000000000001E-3</v>
      </c>
      <c r="O227" s="5">
        <v>0.63714599609375</v>
      </c>
      <c r="P227" s="4">
        <v>14.207155975219999</v>
      </c>
    </row>
    <row r="228" spans="1:16" x14ac:dyDescent="0.25">
      <c r="A228" s="4" t="s">
        <v>7399</v>
      </c>
      <c r="B228" s="4" t="s">
        <v>7949</v>
      </c>
      <c r="C228" s="4" t="s">
        <v>7400</v>
      </c>
      <c r="D228" s="4">
        <v>30.483478546142599</v>
      </c>
      <c r="E228" s="4">
        <v>29.219762802123999</v>
      </c>
      <c r="F228" s="4">
        <v>29.250118255615199</v>
      </c>
      <c r="G228" s="4">
        <v>28.697969436645501</v>
      </c>
      <c r="H228" s="4">
        <v>29.0657558441162</v>
      </c>
      <c r="I228" s="4">
        <v>29.2913417816162</v>
      </c>
      <c r="J228" s="4">
        <v>29.651119867960603</v>
      </c>
      <c r="K228" s="4">
        <v>29.018355687459302</v>
      </c>
      <c r="M228" s="4">
        <v>0.63253391865280195</v>
      </c>
      <c r="N228" s="4">
        <v>0.357205479452055</v>
      </c>
      <c r="O228" s="5">
        <v>0.63276418050130401</v>
      </c>
      <c r="P228" s="4">
        <v>1.40377166648411</v>
      </c>
    </row>
    <row r="229" spans="1:16" x14ac:dyDescent="0.25">
      <c r="A229" s="4" t="s">
        <v>752</v>
      </c>
      <c r="B229" s="4" t="s">
        <v>7918</v>
      </c>
      <c r="C229" s="4" t="s">
        <v>754</v>
      </c>
      <c r="D229" s="4">
        <v>34.4032592773438</v>
      </c>
      <c r="E229" s="4">
        <v>34.349235534667997</v>
      </c>
      <c r="F229" s="4">
        <v>34.627147674560497</v>
      </c>
      <c r="G229" s="4">
        <v>33.754138946533203</v>
      </c>
      <c r="H229" s="4">
        <v>33.835136413574197</v>
      </c>
      <c r="I229" s="4">
        <v>33.8950004577637</v>
      </c>
      <c r="J229" s="4">
        <v>34.459880828857429</v>
      </c>
      <c r="K229" s="4">
        <v>33.828091939290367</v>
      </c>
      <c r="M229" s="4">
        <v>2.58697192470528</v>
      </c>
      <c r="N229" s="4">
        <v>1.21761006289308E-2</v>
      </c>
      <c r="O229" s="5">
        <v>0.63178888956705503</v>
      </c>
      <c r="P229" s="4">
        <v>6.6955698347467996</v>
      </c>
    </row>
    <row r="230" spans="1:16" x14ac:dyDescent="0.25">
      <c r="A230" s="4" t="s">
        <v>5205</v>
      </c>
      <c r="B230" s="4" t="s">
        <v>8136</v>
      </c>
      <c r="C230" s="4" t="s">
        <v>5207</v>
      </c>
      <c r="D230" s="4">
        <v>30.105333328247099</v>
      </c>
      <c r="E230" s="4">
        <v>30.385755538940401</v>
      </c>
      <c r="F230" s="4">
        <v>30.23583984375</v>
      </c>
      <c r="G230" s="4">
        <v>29.5117511749268</v>
      </c>
      <c r="H230" s="4">
        <v>30.0476188659668</v>
      </c>
      <c r="I230" s="4">
        <v>29.2979640960693</v>
      </c>
      <c r="J230" s="4">
        <v>30.2423095703125</v>
      </c>
      <c r="K230" s="4">
        <v>29.619111378987629</v>
      </c>
      <c r="M230" s="4">
        <v>1.23381748402003</v>
      </c>
      <c r="N230" s="4">
        <v>0.124504</v>
      </c>
      <c r="O230" s="5">
        <v>0.62319819132487098</v>
      </c>
      <c r="P230" s="4">
        <v>2.6270056311664201</v>
      </c>
    </row>
    <row r="231" spans="1:16" x14ac:dyDescent="0.25">
      <c r="A231" s="4" t="s">
        <v>4392</v>
      </c>
      <c r="B231" s="4" t="s">
        <v>8445</v>
      </c>
      <c r="C231" s="4" t="s">
        <v>4394</v>
      </c>
      <c r="D231" s="4">
        <v>25.769241333007798</v>
      </c>
      <c r="E231" s="4">
        <v>25.641414642333999</v>
      </c>
      <c r="F231" s="4">
        <v>25.590478897094702</v>
      </c>
      <c r="G231" s="4">
        <v>24.926612854003899</v>
      </c>
      <c r="H231" s="4">
        <v>24.9995002746582</v>
      </c>
      <c r="I231" s="4">
        <v>25.221240997314499</v>
      </c>
      <c r="J231" s="4">
        <v>25.667044957478833</v>
      </c>
      <c r="K231" s="4">
        <v>25.049118041992198</v>
      </c>
      <c r="M231" s="4">
        <v>2.40564814972267</v>
      </c>
      <c r="N231" s="4">
        <v>1.5955555555555601E-2</v>
      </c>
      <c r="O231" s="5">
        <v>0.61792691548665202</v>
      </c>
      <c r="P231" s="4">
        <v>5.9802896799419001</v>
      </c>
    </row>
    <row r="232" spans="1:16" x14ac:dyDescent="0.25">
      <c r="A232" s="4" t="s">
        <v>6598</v>
      </c>
      <c r="B232" s="4" t="s">
        <v>7776</v>
      </c>
      <c r="C232" s="4" t="s">
        <v>6600</v>
      </c>
      <c r="D232" s="4">
        <v>21.5972290039063</v>
      </c>
      <c r="E232" s="4">
        <v>23.929306030273398</v>
      </c>
      <c r="F232" s="4">
        <v>22.747158050537099</v>
      </c>
      <c r="G232" s="4">
        <v>23.064537048339801</v>
      </c>
      <c r="H232" s="4">
        <v>21.067457199096701</v>
      </c>
      <c r="I232" s="4">
        <v>22.305000305175799</v>
      </c>
      <c r="J232" s="4">
        <v>22.757897694905598</v>
      </c>
      <c r="K232" s="4">
        <v>22.145664850870769</v>
      </c>
      <c r="M232" s="4">
        <v>0.276304277111313</v>
      </c>
      <c r="N232" s="4">
        <v>0.69530903790087495</v>
      </c>
      <c r="O232" s="5">
        <v>0.61223284403482803</v>
      </c>
      <c r="P232" s="4">
        <v>0.68796647095989105</v>
      </c>
    </row>
    <row r="233" spans="1:16" x14ac:dyDescent="0.25">
      <c r="A233" s="4" t="s">
        <v>4501</v>
      </c>
      <c r="B233" s="4" t="s">
        <v>7980</v>
      </c>
      <c r="C233" s="4" t="s">
        <v>4503</v>
      </c>
      <c r="D233" s="4">
        <v>28.8853454589844</v>
      </c>
      <c r="E233" s="4">
        <v>28.9709568023682</v>
      </c>
      <c r="F233" s="4">
        <v>28.896076202392599</v>
      </c>
      <c r="G233" s="4">
        <v>28.528669357299801</v>
      </c>
      <c r="H233" s="4">
        <v>28.0781764984131</v>
      </c>
      <c r="I233" s="4">
        <v>28.312578201293899</v>
      </c>
      <c r="J233" s="4">
        <v>28.917459487915067</v>
      </c>
      <c r="K233" s="4">
        <v>28.306474685668935</v>
      </c>
      <c r="M233" s="4">
        <v>1.99846875227358</v>
      </c>
      <c r="N233" s="4">
        <v>3.6560311284046701E-2</v>
      </c>
      <c r="O233" s="5">
        <v>0.61098480224609397</v>
      </c>
      <c r="P233" s="4">
        <v>4.5994144078894497</v>
      </c>
    </row>
    <row r="234" spans="1:16" x14ac:dyDescent="0.25">
      <c r="A234" s="4" t="s">
        <v>1102</v>
      </c>
      <c r="B234" s="4" t="s">
        <v>7817</v>
      </c>
      <c r="C234" s="4" t="s">
        <v>1104</v>
      </c>
      <c r="D234" s="4">
        <v>32.188144683837898</v>
      </c>
      <c r="E234" s="4">
        <v>32.553146362304702</v>
      </c>
      <c r="F234" s="4">
        <v>32.695762634277301</v>
      </c>
      <c r="G234" s="4">
        <v>31.837995529174801</v>
      </c>
      <c r="H234" s="4">
        <v>31.9696655273438</v>
      </c>
      <c r="I234" s="4">
        <v>31.7967624664307</v>
      </c>
      <c r="J234" s="4">
        <v>32.479017893473305</v>
      </c>
      <c r="K234" s="4">
        <v>31.868141174316435</v>
      </c>
      <c r="M234" s="4">
        <v>1.72655782880285</v>
      </c>
      <c r="N234" s="4">
        <v>5.3823708206686902E-2</v>
      </c>
      <c r="O234" s="5">
        <v>0.61087671915689901</v>
      </c>
      <c r="P234" s="4">
        <v>3.8205745516567502</v>
      </c>
    </row>
    <row r="235" spans="1:16" x14ac:dyDescent="0.25">
      <c r="A235" s="4" t="s">
        <v>7509</v>
      </c>
      <c r="B235" s="4" t="s">
        <v>9243</v>
      </c>
      <c r="C235" s="4" t="s">
        <v>7511</v>
      </c>
      <c r="D235" s="4">
        <v>28.995424270629901</v>
      </c>
      <c r="E235" s="4">
        <v>26.357648849487301</v>
      </c>
      <c r="F235" s="4">
        <v>25.8245639801025</v>
      </c>
      <c r="G235" s="4">
        <v>27.045181274414102</v>
      </c>
      <c r="H235" s="4">
        <v>25.770582199096701</v>
      </c>
      <c r="I235" s="4">
        <v>26.621587753295898</v>
      </c>
      <c r="J235" s="4">
        <v>27.059212366739899</v>
      </c>
      <c r="K235" s="4">
        <v>26.479117075602232</v>
      </c>
      <c r="M235" s="4">
        <v>0.21476565672081899</v>
      </c>
      <c r="N235" s="4">
        <v>0.77593910034602098</v>
      </c>
      <c r="O235" s="5">
        <v>0.58009529113769498</v>
      </c>
      <c r="P235" s="4">
        <v>0.55275535145335197</v>
      </c>
    </row>
    <row r="236" spans="1:16" x14ac:dyDescent="0.25">
      <c r="A236" s="4" t="s">
        <v>5709</v>
      </c>
      <c r="B236" s="4" t="s">
        <v>8082</v>
      </c>
      <c r="C236" s="4" t="s">
        <v>5711</v>
      </c>
      <c r="D236" s="4">
        <v>26.6656608581543</v>
      </c>
      <c r="E236" s="4">
        <v>26.533988952636701</v>
      </c>
      <c r="F236" s="4">
        <v>26.592033386230501</v>
      </c>
      <c r="G236" s="4">
        <v>26.934629440307599</v>
      </c>
      <c r="H236" s="4">
        <v>24.8578777313232</v>
      </c>
      <c r="I236" s="4">
        <v>26.260206222534201</v>
      </c>
      <c r="J236" s="4">
        <v>26.5972277323405</v>
      </c>
      <c r="K236" s="4">
        <v>26.017571131388337</v>
      </c>
      <c r="M236" s="4">
        <v>0.40035274317936898</v>
      </c>
      <c r="N236" s="4">
        <v>0.54948135874067905</v>
      </c>
      <c r="O236" s="5">
        <v>0.57965660095214799</v>
      </c>
      <c r="P236" s="4">
        <v>0.94584709043996895</v>
      </c>
    </row>
    <row r="237" spans="1:16" x14ac:dyDescent="0.25">
      <c r="A237" s="4" t="s">
        <v>5291</v>
      </c>
      <c r="B237" s="4" t="s">
        <v>7835</v>
      </c>
      <c r="C237" s="4" t="s">
        <v>5293</v>
      </c>
      <c r="D237" s="4">
        <v>29.816858291626001</v>
      </c>
      <c r="E237" s="4">
        <v>29.8609504699707</v>
      </c>
      <c r="F237" s="4">
        <v>30.158555984497099</v>
      </c>
      <c r="G237" s="4">
        <v>29.418462753295898</v>
      </c>
      <c r="H237" s="4">
        <v>29.4063529968262</v>
      </c>
      <c r="I237" s="4">
        <v>29.2762546539307</v>
      </c>
      <c r="J237" s="4">
        <v>29.945454915364603</v>
      </c>
      <c r="K237" s="4">
        <v>29.367023468017596</v>
      </c>
      <c r="M237" s="4">
        <v>2.1139013232640802</v>
      </c>
      <c r="N237" s="4">
        <v>2.84425531914894E-2</v>
      </c>
      <c r="O237" s="5">
        <v>0.57843144734700402</v>
      </c>
      <c r="P237" s="4">
        <v>4.9623826136659197</v>
      </c>
    </row>
    <row r="238" spans="1:16" x14ac:dyDescent="0.25">
      <c r="A238" s="4" t="s">
        <v>3354</v>
      </c>
      <c r="B238" s="4" t="s">
        <v>9235</v>
      </c>
      <c r="C238" s="4" t="s">
        <v>3356</v>
      </c>
      <c r="D238" s="4">
        <v>28.350345611572301</v>
      </c>
      <c r="E238" s="4">
        <v>27.8305854797363</v>
      </c>
      <c r="F238" s="4">
        <v>27.689647674560501</v>
      </c>
      <c r="G238" s="4">
        <v>27.9111938476563</v>
      </c>
      <c r="H238" s="4">
        <v>26.821832656860401</v>
      </c>
      <c r="I238" s="4">
        <v>27.407255172729499</v>
      </c>
      <c r="J238" s="4">
        <v>27.956859588623033</v>
      </c>
      <c r="K238" s="4">
        <v>27.380093892415402</v>
      </c>
      <c r="M238" s="4">
        <v>0.70479291925621701</v>
      </c>
      <c r="N238" s="4">
        <v>0.30979729729729699</v>
      </c>
      <c r="O238" s="5">
        <v>0.57676569620768303</v>
      </c>
      <c r="P238" s="4">
        <v>1.5445642038582299</v>
      </c>
    </row>
    <row r="239" spans="1:16" x14ac:dyDescent="0.25">
      <c r="A239" s="4" t="s">
        <v>7100</v>
      </c>
      <c r="B239" s="4" t="s">
        <v>8868</v>
      </c>
      <c r="C239" s="4" t="s">
        <v>7101</v>
      </c>
      <c r="D239" s="4">
        <v>29.999336242675799</v>
      </c>
      <c r="E239" s="4">
        <v>29.9239616394043</v>
      </c>
      <c r="F239" s="4">
        <v>29.799690246581999</v>
      </c>
      <c r="G239" s="4">
        <v>29.4958381652832</v>
      </c>
      <c r="H239" s="4">
        <v>29.3987007141113</v>
      </c>
      <c r="I239" s="4">
        <v>29.114162445068398</v>
      </c>
      <c r="J239" s="4">
        <v>29.907662709554032</v>
      </c>
      <c r="K239" s="4">
        <v>29.336233774820968</v>
      </c>
      <c r="M239" s="4">
        <v>1.9483500918354999</v>
      </c>
      <c r="N239" s="4">
        <v>3.8627737226277402E-2</v>
      </c>
      <c r="O239" s="5">
        <v>0.57142893473307099</v>
      </c>
      <c r="P239" s="4">
        <v>4.4481391559016501</v>
      </c>
    </row>
    <row r="240" spans="1:16" x14ac:dyDescent="0.25">
      <c r="A240" s="4" t="s">
        <v>3049</v>
      </c>
      <c r="B240" s="4" t="s">
        <v>9399</v>
      </c>
      <c r="C240" s="4" t="s">
        <v>3050</v>
      </c>
      <c r="D240" s="4">
        <v>27.232917785644499</v>
      </c>
      <c r="E240" s="4">
        <v>27.905666351318398</v>
      </c>
      <c r="F240" s="4">
        <v>27.461145401001001</v>
      </c>
      <c r="G240" s="4">
        <v>27.421512603759801</v>
      </c>
      <c r="H240" s="4">
        <v>26.2945957183838</v>
      </c>
      <c r="I240" s="4">
        <v>27.173547744751001</v>
      </c>
      <c r="J240" s="4">
        <v>27.5332431793213</v>
      </c>
      <c r="K240" s="4">
        <v>26.963218688964869</v>
      </c>
      <c r="M240" s="4">
        <v>0.65301664544710603</v>
      </c>
      <c r="N240" s="4">
        <v>0.341736334405145</v>
      </c>
      <c r="O240" s="5">
        <v>0.57002449035644498</v>
      </c>
      <c r="P240" s="4">
        <v>1.44366238203154</v>
      </c>
    </row>
    <row r="241" spans="1:16" x14ac:dyDescent="0.25">
      <c r="A241" s="4" t="s">
        <v>7192</v>
      </c>
      <c r="B241" s="4" t="s">
        <v>9147</v>
      </c>
      <c r="C241" s="4" t="s">
        <v>7193</v>
      </c>
      <c r="D241" s="4">
        <v>21.534908294677699</v>
      </c>
      <c r="E241" s="4">
        <v>23.704332351684599</v>
      </c>
      <c r="F241" s="4">
        <v>22.676925659179702</v>
      </c>
      <c r="G241" s="4">
        <v>23.334522247314499</v>
      </c>
      <c r="H241" s="4">
        <v>20.5772190093994</v>
      </c>
      <c r="I241" s="4">
        <v>22.303165435791001</v>
      </c>
      <c r="J241" s="4">
        <v>22.638722101847332</v>
      </c>
      <c r="K241" s="4">
        <v>22.0716355641683</v>
      </c>
      <c r="M241" s="4">
        <v>0.21629749301075499</v>
      </c>
      <c r="N241" s="4">
        <v>0.77399306999307005</v>
      </c>
      <c r="O241" s="5">
        <v>0.56708653767903905</v>
      </c>
      <c r="P241" s="4">
        <v>0.55620071577679597</v>
      </c>
    </row>
    <row r="242" spans="1:16" x14ac:dyDescent="0.25">
      <c r="A242" s="4" t="s">
        <v>6063</v>
      </c>
      <c r="B242" s="4" t="s">
        <v>8180</v>
      </c>
      <c r="C242" s="4" t="s">
        <v>6064</v>
      </c>
      <c r="D242" s="4">
        <v>32.789207458496101</v>
      </c>
      <c r="E242" s="4">
        <v>32.651782989502003</v>
      </c>
      <c r="F242" s="4">
        <v>32.848575592041001</v>
      </c>
      <c r="G242" s="4">
        <v>32.1127319335938</v>
      </c>
      <c r="H242" s="4">
        <v>32.300388336181598</v>
      </c>
      <c r="I242" s="4">
        <v>32.176689147949197</v>
      </c>
      <c r="J242" s="4">
        <v>32.763188680013037</v>
      </c>
      <c r="K242" s="4">
        <v>32.196603139241525</v>
      </c>
      <c r="M242" s="4">
        <v>2.6743347217831999</v>
      </c>
      <c r="N242" s="4">
        <v>9.7872340425531907E-3</v>
      </c>
      <c r="O242" s="5">
        <v>0.56658554077148404</v>
      </c>
      <c r="P242" s="4">
        <v>7.0656460902455196</v>
      </c>
    </row>
    <row r="243" spans="1:16" x14ac:dyDescent="0.25">
      <c r="A243" s="4" t="s">
        <v>2306</v>
      </c>
      <c r="B243" s="4" t="s">
        <v>7935</v>
      </c>
      <c r="C243" s="4" t="s">
        <v>2308</v>
      </c>
      <c r="D243" s="4">
        <v>30.5256748199463</v>
      </c>
      <c r="E243" s="4">
        <v>30.619838714599599</v>
      </c>
      <c r="F243" s="4">
        <v>30.561738967895501</v>
      </c>
      <c r="G243" s="4">
        <v>30.018150329589801</v>
      </c>
      <c r="H243" s="4">
        <v>29.9578533172607</v>
      </c>
      <c r="I243" s="4">
        <v>30.0322780609131</v>
      </c>
      <c r="J243" s="4">
        <v>30.569084167480469</v>
      </c>
      <c r="K243" s="4">
        <v>30.002760569254534</v>
      </c>
      <c r="M243" s="4">
        <v>4.0357284893376697</v>
      </c>
      <c r="N243" s="4">
        <v>8.0000000000000002E-3</v>
      </c>
      <c r="O243" s="5">
        <v>0.56632359822591005</v>
      </c>
      <c r="P243" s="4">
        <v>15.871507151757999</v>
      </c>
    </row>
    <row r="244" spans="1:16" x14ac:dyDescent="0.25">
      <c r="A244" s="4" t="s">
        <v>3721</v>
      </c>
      <c r="B244" s="4" t="s">
        <v>8848</v>
      </c>
      <c r="C244" s="4" t="s">
        <v>3723</v>
      </c>
      <c r="D244" s="4">
        <v>26.150318145751999</v>
      </c>
      <c r="E244" s="4">
        <v>25.468957901001001</v>
      </c>
      <c r="F244" s="4">
        <v>25.1636753082275</v>
      </c>
      <c r="G244" s="4">
        <v>24.952541351318398</v>
      </c>
      <c r="H244" s="4">
        <v>24.651962280273398</v>
      </c>
      <c r="I244" s="4">
        <v>25.491601943969702</v>
      </c>
      <c r="J244" s="4">
        <v>25.594317118326831</v>
      </c>
      <c r="K244" s="4">
        <v>25.032035191853833</v>
      </c>
      <c r="M244" s="4">
        <v>0.66894805662230294</v>
      </c>
      <c r="N244" s="4">
        <v>0.332445414847162</v>
      </c>
      <c r="O244" s="5">
        <v>0.56228192647298403</v>
      </c>
      <c r="P244" s="4">
        <v>1.47469296824282</v>
      </c>
    </row>
    <row r="245" spans="1:16" x14ac:dyDescent="0.25">
      <c r="A245" s="4" t="s">
        <v>6608</v>
      </c>
      <c r="B245" s="4" t="s">
        <v>8842</v>
      </c>
      <c r="C245" s="4" t="s">
        <v>6610</v>
      </c>
      <c r="D245" s="4">
        <v>30.636823654174801</v>
      </c>
      <c r="E245" s="4">
        <v>29.545469284057599</v>
      </c>
      <c r="F245" s="4">
        <v>30.3025913238525</v>
      </c>
      <c r="G245" s="4">
        <v>29.490673065185501</v>
      </c>
      <c r="H245" s="4">
        <v>29.138425827026399</v>
      </c>
      <c r="I245" s="4">
        <v>30.1798706054688</v>
      </c>
      <c r="J245" s="4">
        <v>30.161628087361635</v>
      </c>
      <c r="K245" s="4">
        <v>29.60298983256023</v>
      </c>
      <c r="M245" s="4">
        <v>0.55688562326925795</v>
      </c>
      <c r="N245" s="4">
        <v>0.41684645669291298</v>
      </c>
      <c r="O245" s="5">
        <v>0.55863825480143003</v>
      </c>
      <c r="P245" s="4">
        <v>1.2562080390668899</v>
      </c>
    </row>
    <row r="246" spans="1:16" x14ac:dyDescent="0.25">
      <c r="A246" s="4" t="s">
        <v>5833</v>
      </c>
      <c r="B246" s="4" t="s">
        <v>8042</v>
      </c>
      <c r="C246" s="4" t="s">
        <v>5835</v>
      </c>
      <c r="D246" s="4">
        <v>29.347984313964801</v>
      </c>
      <c r="E246" s="4">
        <v>28.734796524047901</v>
      </c>
      <c r="F246" s="4">
        <v>29.007328033447301</v>
      </c>
      <c r="G246" s="4">
        <v>28.781742095947301</v>
      </c>
      <c r="H246" s="4">
        <v>28.524763107299801</v>
      </c>
      <c r="I246" s="4">
        <v>28.111688613891602</v>
      </c>
      <c r="J246" s="4">
        <v>29.030036290486667</v>
      </c>
      <c r="K246" s="4">
        <v>28.472731272379566</v>
      </c>
      <c r="M246" s="4">
        <v>0.99086748211529396</v>
      </c>
      <c r="N246" s="4">
        <v>0.18377575757575801</v>
      </c>
      <c r="O246" s="5">
        <v>0.55730501810709399</v>
      </c>
      <c r="P246" s="4">
        <v>2.1131679468495101</v>
      </c>
    </row>
    <row r="247" spans="1:16" x14ac:dyDescent="0.25">
      <c r="A247" s="4" t="s">
        <v>4475</v>
      </c>
      <c r="B247" s="4" t="s">
        <v>8196</v>
      </c>
      <c r="C247" s="4" t="s">
        <v>4476</v>
      </c>
      <c r="D247" s="4">
        <v>25.920982360839801</v>
      </c>
      <c r="E247" s="4">
        <v>26.902990341186499</v>
      </c>
      <c r="F247" s="4">
        <v>26.998985290527301</v>
      </c>
      <c r="G247" s="4">
        <v>26.359333038330099</v>
      </c>
      <c r="H247" s="4">
        <v>25.1319580078125</v>
      </c>
      <c r="I247" s="4">
        <v>26.670030593872099</v>
      </c>
      <c r="J247" s="4">
        <v>26.607652664184531</v>
      </c>
      <c r="K247" s="4">
        <v>26.053773880004901</v>
      </c>
      <c r="M247" s="4">
        <v>0.40295842018030498</v>
      </c>
      <c r="N247" s="4">
        <v>0.54764363030807695</v>
      </c>
      <c r="O247" s="5">
        <v>0.55387878417968806</v>
      </c>
      <c r="P247" s="4">
        <v>0.95111544772254197</v>
      </c>
    </row>
    <row r="248" spans="1:16" x14ac:dyDescent="0.25">
      <c r="A248" s="4" t="s">
        <v>5969</v>
      </c>
      <c r="B248" s="4" t="s">
        <v>8996</v>
      </c>
      <c r="C248" s="4" t="s">
        <v>5971</v>
      </c>
      <c r="D248" s="4">
        <v>27.849014282226602</v>
      </c>
      <c r="E248" s="4">
        <v>27.858362197876001</v>
      </c>
      <c r="F248" s="4">
        <v>28.0171909332275</v>
      </c>
      <c r="G248" s="4">
        <v>27.3499145507813</v>
      </c>
      <c r="H248" s="4">
        <v>27.3988227844238</v>
      </c>
      <c r="I248" s="4">
        <v>27.314456939697301</v>
      </c>
      <c r="J248" s="4">
        <v>27.908189137776702</v>
      </c>
      <c r="K248" s="4">
        <v>27.354398091634135</v>
      </c>
      <c r="M248" s="4">
        <v>3.1215144243097601</v>
      </c>
      <c r="N248" s="4">
        <v>5.5416666666666704E-3</v>
      </c>
      <c r="O248" s="5">
        <v>0.55379104614257801</v>
      </c>
      <c r="P248" s="4">
        <v>9.2610457247896996</v>
      </c>
    </row>
    <row r="249" spans="1:16" x14ac:dyDescent="0.25">
      <c r="A249" s="4" t="s">
        <v>2590</v>
      </c>
      <c r="B249" s="4" t="s">
        <v>9406</v>
      </c>
      <c r="C249" s="4" t="s">
        <v>2592</v>
      </c>
      <c r="D249" s="4">
        <v>24.890232086181602</v>
      </c>
      <c r="E249" s="4">
        <v>23.864015579223601</v>
      </c>
      <c r="F249" s="4">
        <v>25.502210617065401</v>
      </c>
      <c r="G249" s="4">
        <v>24.930555343627901</v>
      </c>
      <c r="H249" s="4">
        <v>22.9756965637207</v>
      </c>
      <c r="I249" s="4">
        <v>24.695682525634801</v>
      </c>
      <c r="J249" s="4">
        <v>24.752152760823535</v>
      </c>
      <c r="K249" s="4">
        <v>24.200644810994465</v>
      </c>
      <c r="M249" s="4">
        <v>0.28528841125881599</v>
      </c>
      <c r="N249" s="4">
        <v>0.68512941176470599</v>
      </c>
      <c r="O249" s="5">
        <v>0.55150794982910201</v>
      </c>
      <c r="P249" s="4">
        <v>0.707219361262589</v>
      </c>
    </row>
    <row r="250" spans="1:16" x14ac:dyDescent="0.25">
      <c r="A250" s="4" t="s">
        <v>981</v>
      </c>
      <c r="B250" s="4" t="s">
        <v>7914</v>
      </c>
      <c r="C250" s="4" t="s">
        <v>982</v>
      </c>
      <c r="D250" s="4">
        <v>30.847051620483398</v>
      </c>
      <c r="E250" s="4">
        <v>30.603013992309599</v>
      </c>
      <c r="F250" s="4">
        <v>30.725564956665</v>
      </c>
      <c r="G250" s="4">
        <v>30.3808193206787</v>
      </c>
      <c r="H250" s="4">
        <v>29.857334136962901</v>
      </c>
      <c r="I250" s="4">
        <v>30.286516189575199</v>
      </c>
      <c r="J250" s="4">
        <v>30.725210189819332</v>
      </c>
      <c r="K250" s="4">
        <v>30.174889882405598</v>
      </c>
      <c r="M250" s="4">
        <v>1.45361152033056</v>
      </c>
      <c r="N250" s="4">
        <v>8.6785542168674706E-2</v>
      </c>
      <c r="O250" s="5">
        <v>0.55032030741373805</v>
      </c>
      <c r="P250" s="4">
        <v>3.12993372643612</v>
      </c>
    </row>
    <row r="251" spans="1:16" x14ac:dyDescent="0.25">
      <c r="A251" s="4" t="s">
        <v>4907</v>
      </c>
      <c r="B251" s="4" t="s">
        <v>8938</v>
      </c>
      <c r="C251" s="4" t="s">
        <v>4908</v>
      </c>
      <c r="D251" s="4">
        <v>29.063749313354499</v>
      </c>
      <c r="E251" s="4">
        <v>29.030479431152301</v>
      </c>
      <c r="F251" s="4">
        <v>28.7392463684082</v>
      </c>
      <c r="G251" s="4">
        <v>28.306003570556602</v>
      </c>
      <c r="H251" s="4">
        <v>28.362207412719702</v>
      </c>
      <c r="I251" s="4">
        <v>28.514492034912099</v>
      </c>
      <c r="J251" s="4">
        <v>28.944491704304998</v>
      </c>
      <c r="K251" s="4">
        <v>28.394234339396135</v>
      </c>
      <c r="M251" s="4">
        <v>1.98857757430031</v>
      </c>
      <c r="N251" s="4">
        <v>3.6490421455938699E-2</v>
      </c>
      <c r="O251" s="5">
        <v>0.55025736490885202</v>
      </c>
      <c r="P251" s="4">
        <v>4.5692652786455401</v>
      </c>
    </row>
    <row r="252" spans="1:16" x14ac:dyDescent="0.25">
      <c r="A252" s="4" t="s">
        <v>4817</v>
      </c>
      <c r="B252" s="4" t="s">
        <v>8077</v>
      </c>
      <c r="C252" s="4" t="s">
        <v>4819</v>
      </c>
      <c r="D252" s="4">
        <v>28.239133834838899</v>
      </c>
      <c r="E252" s="4">
        <v>28.286289215087901</v>
      </c>
      <c r="F252" s="4">
        <v>28.384407043456999</v>
      </c>
      <c r="G252" s="4">
        <v>27.507593154907202</v>
      </c>
      <c r="H252" s="4">
        <v>27.794368743896499</v>
      </c>
      <c r="I252" s="4">
        <v>27.962469100952099</v>
      </c>
      <c r="J252" s="4">
        <v>28.303276697794601</v>
      </c>
      <c r="K252" s="4">
        <v>27.754810333251935</v>
      </c>
      <c r="M252" s="4">
        <v>1.7673682210517001</v>
      </c>
      <c r="N252" s="4">
        <v>5.05669781931464E-2</v>
      </c>
      <c r="O252" s="5">
        <v>0.54846636454264397</v>
      </c>
      <c r="P252" s="4">
        <v>3.93120605708173</v>
      </c>
    </row>
    <row r="253" spans="1:16" x14ac:dyDescent="0.25">
      <c r="A253" s="4" t="s">
        <v>4508</v>
      </c>
      <c r="B253" s="4" t="s">
        <v>8052</v>
      </c>
      <c r="C253" s="4" t="s">
        <v>4509</v>
      </c>
      <c r="D253" s="4">
        <v>30.503078460693398</v>
      </c>
      <c r="E253" s="4">
        <v>30.837690353393601</v>
      </c>
      <c r="F253" s="4">
        <v>30.7555122375488</v>
      </c>
      <c r="G253" s="4">
        <v>30.2581462860107</v>
      </c>
      <c r="H253" s="4">
        <v>30.0467529296875</v>
      </c>
      <c r="I253" s="4">
        <v>30.171258926391602</v>
      </c>
      <c r="J253" s="4">
        <v>30.698760350545268</v>
      </c>
      <c r="K253" s="4">
        <v>30.158719380696599</v>
      </c>
      <c r="M253" s="4">
        <v>1.992352909082</v>
      </c>
      <c r="N253" s="4">
        <v>3.6277992277992298E-2</v>
      </c>
      <c r="O253" s="5">
        <v>0.54004096984863303</v>
      </c>
      <c r="P253" s="4">
        <v>4.5807555630744101</v>
      </c>
    </row>
    <row r="254" spans="1:16" x14ac:dyDescent="0.25">
      <c r="A254" s="4" t="s">
        <v>7305</v>
      </c>
      <c r="B254" s="4" t="s">
        <v>7933</v>
      </c>
      <c r="C254" s="4" t="s">
        <v>7306</v>
      </c>
      <c r="D254" s="4">
        <v>22.046352386474599</v>
      </c>
      <c r="E254" s="4">
        <v>22.883451461791999</v>
      </c>
      <c r="F254" s="4">
        <v>21.398252487182599</v>
      </c>
      <c r="G254" s="4">
        <v>21.0033988952637</v>
      </c>
      <c r="H254" s="4">
        <v>23.011978149414102</v>
      </c>
      <c r="I254" s="4">
        <v>20.696964263916001</v>
      </c>
      <c r="J254" s="4">
        <v>22.109352111816403</v>
      </c>
      <c r="K254" s="4">
        <v>21.570780436197936</v>
      </c>
      <c r="M254" s="4">
        <v>0.25337913629316799</v>
      </c>
      <c r="N254" s="4">
        <v>0.719886120996441</v>
      </c>
      <c r="O254" s="5">
        <v>0.53857167561848796</v>
      </c>
      <c r="P254" s="4">
        <v>0.63831431160051999</v>
      </c>
    </row>
    <row r="255" spans="1:16" x14ac:dyDescent="0.25">
      <c r="A255" s="4" t="s">
        <v>1855</v>
      </c>
      <c r="B255" s="4" t="s">
        <v>8306</v>
      </c>
      <c r="C255" s="4" t="s">
        <v>1857</v>
      </c>
      <c r="D255" s="4">
        <v>29.616937637329102</v>
      </c>
      <c r="E255" s="4">
        <v>29.756097793579102</v>
      </c>
      <c r="F255" s="4">
        <v>29.668506622314499</v>
      </c>
      <c r="G255" s="4">
        <v>29.175857543945298</v>
      </c>
      <c r="H255" s="4">
        <v>29.115207672119102</v>
      </c>
      <c r="I255" s="4">
        <v>29.1435241699219</v>
      </c>
      <c r="J255" s="4">
        <v>29.680514017740901</v>
      </c>
      <c r="K255" s="4">
        <v>29.144863128662099</v>
      </c>
      <c r="M255" s="4">
        <v>3.5737657833976</v>
      </c>
      <c r="N255" s="4">
        <v>3.54098360655738E-3</v>
      </c>
      <c r="O255" s="5">
        <v>0.535650889078777</v>
      </c>
      <c r="P255" s="4">
        <v>12.1089403602519</v>
      </c>
    </row>
    <row r="256" spans="1:16" x14ac:dyDescent="0.25">
      <c r="A256" s="4" t="s">
        <v>7443</v>
      </c>
      <c r="B256" s="4" t="s">
        <v>8110</v>
      </c>
      <c r="C256" s="4" t="s">
        <v>7444</v>
      </c>
      <c r="D256" s="4">
        <v>28.793655395507798</v>
      </c>
      <c r="E256" s="4">
        <v>28.809103012085</v>
      </c>
      <c r="F256" s="4">
        <v>28.589872360229499</v>
      </c>
      <c r="G256" s="4">
        <v>29.027133941650401</v>
      </c>
      <c r="H256" s="4">
        <v>26.682582855224599</v>
      </c>
      <c r="I256" s="4">
        <v>28.879724502563501</v>
      </c>
      <c r="J256" s="4">
        <v>28.730876922607433</v>
      </c>
      <c r="K256" s="4">
        <v>28.196480433146167</v>
      </c>
      <c r="M256" s="4">
        <v>0.28277046056128002</v>
      </c>
      <c r="N256" s="4">
        <v>0.68631794871794904</v>
      </c>
      <c r="O256" s="5">
        <v>0.53439648946126195</v>
      </c>
      <c r="P256" s="4">
        <v>0.70183449122545305</v>
      </c>
    </row>
    <row r="257" spans="1:16" x14ac:dyDescent="0.25">
      <c r="A257" s="4" t="s">
        <v>4973</v>
      </c>
      <c r="B257" s="4" t="s">
        <v>8023</v>
      </c>
      <c r="C257" s="4" t="s">
        <v>4975</v>
      </c>
      <c r="D257" s="4">
        <v>27.1044406890869</v>
      </c>
      <c r="E257" s="4">
        <v>27.124101638793899</v>
      </c>
      <c r="F257" s="4">
        <v>27.181470870971701</v>
      </c>
      <c r="G257" s="4">
        <v>26.5299587249756</v>
      </c>
      <c r="H257" s="4">
        <v>26.7576694488525</v>
      </c>
      <c r="I257" s="4">
        <v>26.5448513031006</v>
      </c>
      <c r="J257" s="4">
        <v>27.136671066284169</v>
      </c>
      <c r="K257" s="4">
        <v>26.610826492309567</v>
      </c>
      <c r="M257" s="4">
        <v>2.6170443075458301</v>
      </c>
      <c r="N257" s="4">
        <v>1.22933333333333E-2</v>
      </c>
      <c r="O257" s="5">
        <v>0.52584457397460904</v>
      </c>
      <c r="P257" s="4">
        <v>6.8210075541975197</v>
      </c>
    </row>
    <row r="258" spans="1:16" x14ac:dyDescent="0.25">
      <c r="A258" s="4" t="s">
        <v>6308</v>
      </c>
      <c r="B258" s="4" t="s">
        <v>9048</v>
      </c>
      <c r="C258" s="4" t="s">
        <v>6310</v>
      </c>
      <c r="D258" s="4">
        <v>28.658149719238299</v>
      </c>
      <c r="E258" s="4">
        <v>28.5498867034912</v>
      </c>
      <c r="F258" s="4">
        <v>28.534317016601602</v>
      </c>
      <c r="G258" s="4">
        <v>27.8313102722168</v>
      </c>
      <c r="H258" s="4">
        <v>28.1413974761963</v>
      </c>
      <c r="I258" s="4">
        <v>28.194141387939499</v>
      </c>
      <c r="J258" s="4">
        <v>28.580784479777034</v>
      </c>
      <c r="K258" s="4">
        <v>28.055616378784197</v>
      </c>
      <c r="M258" s="4">
        <v>1.9279405230189799</v>
      </c>
      <c r="N258" s="4">
        <v>4.12669039145908E-2</v>
      </c>
      <c r="O258" s="5">
        <v>0.52516810099283995</v>
      </c>
      <c r="P258" s="4">
        <v>4.3875850991309999</v>
      </c>
    </row>
    <row r="259" spans="1:16" x14ac:dyDescent="0.25">
      <c r="A259" s="4" t="s">
        <v>2437</v>
      </c>
      <c r="B259" s="4" t="s">
        <v>8241</v>
      </c>
      <c r="C259" s="4" t="s">
        <v>2439</v>
      </c>
      <c r="D259" s="4">
        <v>32.414440155029297</v>
      </c>
      <c r="E259" s="4">
        <v>34.235416412353501</v>
      </c>
      <c r="F259" s="4">
        <v>32.434989929199197</v>
      </c>
      <c r="G259" s="4">
        <v>32.575313568115199</v>
      </c>
      <c r="H259" s="4">
        <v>32.387893676757798</v>
      </c>
      <c r="I259" s="4">
        <v>32.5545845031738</v>
      </c>
      <c r="J259" s="4">
        <v>33.028282165527337</v>
      </c>
      <c r="K259" s="4">
        <v>32.505930582682261</v>
      </c>
      <c r="M259" s="4">
        <v>0.35885628669203601</v>
      </c>
      <c r="N259" s="4">
        <v>0.59100713719270404</v>
      </c>
      <c r="O259" s="5">
        <v>0.52235158284505401</v>
      </c>
      <c r="P259" s="4">
        <v>0.86124961474226502</v>
      </c>
    </row>
    <row r="260" spans="1:16" x14ac:dyDescent="0.25">
      <c r="A260" s="4" t="s">
        <v>4090</v>
      </c>
      <c r="B260" s="4" t="s">
        <v>9257</v>
      </c>
      <c r="C260" s="4" t="s">
        <v>4092</v>
      </c>
      <c r="D260" s="4">
        <v>29.800125122070298</v>
      </c>
      <c r="E260" s="4">
        <v>29.610193252563501</v>
      </c>
      <c r="F260" s="4">
        <v>29.712827682495099</v>
      </c>
      <c r="G260" s="4">
        <v>28.823635101318398</v>
      </c>
      <c r="H260" s="4">
        <v>29.6122646331787</v>
      </c>
      <c r="I260" s="4">
        <v>29.14133644104</v>
      </c>
      <c r="J260" s="4">
        <v>29.707715352376301</v>
      </c>
      <c r="K260" s="4">
        <v>29.192412058512364</v>
      </c>
      <c r="M260" s="4">
        <v>1.0270751780609699</v>
      </c>
      <c r="N260" s="4">
        <v>0.17306709265175699</v>
      </c>
      <c r="O260" s="5">
        <v>0.51530329386393003</v>
      </c>
      <c r="P260" s="4">
        <v>2.1874799034241699</v>
      </c>
    </row>
    <row r="261" spans="1:16" x14ac:dyDescent="0.25">
      <c r="A261" s="4" t="s">
        <v>2066</v>
      </c>
      <c r="B261" s="4" t="s">
        <v>7782</v>
      </c>
      <c r="C261" s="4" t="s">
        <v>2068</v>
      </c>
      <c r="D261" s="4">
        <v>27.9140815734863</v>
      </c>
      <c r="E261" s="4">
        <v>28.084529876708999</v>
      </c>
      <c r="F261" s="4">
        <v>28.185985565185501</v>
      </c>
      <c r="G261" s="4">
        <v>27.766597747802699</v>
      </c>
      <c r="H261" s="4">
        <v>27.4544277191162</v>
      </c>
      <c r="I261" s="4">
        <v>27.4627170562744</v>
      </c>
      <c r="J261" s="4">
        <v>28.061532338460268</v>
      </c>
      <c r="K261" s="4">
        <v>27.5612475077311</v>
      </c>
      <c r="M261" s="4">
        <v>1.7393639429115799</v>
      </c>
      <c r="N261" s="4">
        <v>5.2743902439024402E-2</v>
      </c>
      <c r="O261" s="5">
        <v>0.50028483072916397</v>
      </c>
      <c r="P261" s="4">
        <v>3.8550674516879999</v>
      </c>
    </row>
    <row r="262" spans="1:16" x14ac:dyDescent="0.25">
      <c r="A262" s="4" t="s">
        <v>7253</v>
      </c>
      <c r="B262" s="4" t="s">
        <v>8872</v>
      </c>
      <c r="C262" s="4" t="s">
        <v>7254</v>
      </c>
      <c r="D262" s="4">
        <v>28.203289031982401</v>
      </c>
      <c r="E262" s="4">
        <v>28.0575771331787</v>
      </c>
      <c r="F262" s="4">
        <v>29.3390102386475</v>
      </c>
      <c r="G262" s="4">
        <v>28.046516418456999</v>
      </c>
      <c r="H262" s="4">
        <v>27.955690383911101</v>
      </c>
      <c r="I262" s="4">
        <v>28.099470138549801</v>
      </c>
      <c r="J262" s="4">
        <v>28.533292134602871</v>
      </c>
      <c r="K262" s="4">
        <v>28.033892313639299</v>
      </c>
      <c r="M262" s="4">
        <v>0.54164026091045203</v>
      </c>
      <c r="N262" s="4">
        <v>0.42621835748792303</v>
      </c>
      <c r="O262" s="5">
        <v>0.49939982096353902</v>
      </c>
      <c r="P262" s="4">
        <v>1.22636672978807</v>
      </c>
    </row>
    <row r="263" spans="1:16" x14ac:dyDescent="0.25">
      <c r="A263" s="4" t="s">
        <v>5937</v>
      </c>
      <c r="B263" s="4" t="s">
        <v>7727</v>
      </c>
      <c r="C263" s="4" t="s">
        <v>5939</v>
      </c>
      <c r="D263" s="4">
        <v>23.0173530578613</v>
      </c>
      <c r="E263" s="4">
        <v>23.154657363891602</v>
      </c>
      <c r="F263" s="4">
        <v>23.5541172027588</v>
      </c>
      <c r="G263" s="4">
        <v>21.606203079223601</v>
      </c>
      <c r="H263" s="4">
        <v>23.323999404907202</v>
      </c>
      <c r="I263" s="4">
        <v>23.298437118530298</v>
      </c>
      <c r="J263" s="4">
        <v>23.242042541503903</v>
      </c>
      <c r="K263" s="4">
        <v>22.7428798675537</v>
      </c>
      <c r="M263" s="4">
        <v>0.35095101563738401</v>
      </c>
      <c r="N263" s="4">
        <v>0.59923450980392201</v>
      </c>
      <c r="O263" s="5">
        <v>0.49916267395019498</v>
      </c>
      <c r="P263" s="4">
        <v>0.84496903463656303</v>
      </c>
    </row>
    <row r="264" spans="1:16" x14ac:dyDescent="0.25">
      <c r="A264" s="4" t="s">
        <v>5559</v>
      </c>
      <c r="B264" s="4" t="s">
        <v>8189</v>
      </c>
      <c r="C264" s="4" t="s">
        <v>5561</v>
      </c>
      <c r="D264" s="4">
        <v>29.608806610107401</v>
      </c>
      <c r="E264" s="4">
        <v>29.669385910034201</v>
      </c>
      <c r="F264" s="4">
        <v>29.504722595214801</v>
      </c>
      <c r="G264" s="4">
        <v>29.405941009521499</v>
      </c>
      <c r="H264" s="4">
        <v>28.6706943511963</v>
      </c>
      <c r="I264" s="4">
        <v>29.2157878875732</v>
      </c>
      <c r="J264" s="4">
        <v>29.594305038452134</v>
      </c>
      <c r="K264" s="4">
        <v>29.097474416097</v>
      </c>
      <c r="M264" s="4">
        <v>1.0346023484142699</v>
      </c>
      <c r="N264" s="4">
        <v>0.17052495974235099</v>
      </c>
      <c r="O264" s="5">
        <v>0.49683062235514402</v>
      </c>
      <c r="P264" s="4">
        <v>2.2030165889628401</v>
      </c>
    </row>
    <row r="265" spans="1:16" x14ac:dyDescent="0.25">
      <c r="A265" s="4" t="s">
        <v>1747</v>
      </c>
      <c r="B265" s="4" t="s">
        <v>9347</v>
      </c>
      <c r="C265" s="4" t="s">
        <v>1749</v>
      </c>
      <c r="D265" s="4">
        <v>28.063318252563501</v>
      </c>
      <c r="E265" s="4">
        <v>28.0238132476807</v>
      </c>
      <c r="F265" s="4">
        <v>27.472887039184599</v>
      </c>
      <c r="G265" s="4">
        <v>27.294050216674801</v>
      </c>
      <c r="H265" s="4">
        <v>27.423780441284201</v>
      </c>
      <c r="I265" s="4">
        <v>27.355186462402301</v>
      </c>
      <c r="J265" s="4">
        <v>27.853339513142931</v>
      </c>
      <c r="K265" s="4">
        <v>27.357672373453767</v>
      </c>
      <c r="M265" s="4">
        <v>1.1995423081041701</v>
      </c>
      <c r="N265" s="4">
        <v>0.13010077519379801</v>
      </c>
      <c r="O265" s="5">
        <v>0.49566713968912501</v>
      </c>
      <c r="P265" s="4">
        <v>2.5521349129194402</v>
      </c>
    </row>
    <row r="266" spans="1:16" x14ac:dyDescent="0.25">
      <c r="A266" s="4" t="s">
        <v>5451</v>
      </c>
      <c r="B266" s="4" t="s">
        <v>7906</v>
      </c>
      <c r="C266" s="4" t="s">
        <v>5452</v>
      </c>
      <c r="D266" s="4">
        <v>30.576602935791001</v>
      </c>
      <c r="E266" s="4">
        <v>30.5301914215088</v>
      </c>
      <c r="F266" s="4">
        <v>30.8706150054932</v>
      </c>
      <c r="G266" s="4">
        <v>29.962186813354499</v>
      </c>
      <c r="H266" s="4">
        <v>30.150527954101602</v>
      </c>
      <c r="I266" s="4">
        <v>30.386348724365199</v>
      </c>
      <c r="J266" s="4">
        <v>30.659136454264331</v>
      </c>
      <c r="K266" s="4">
        <v>30.166354497273762</v>
      </c>
      <c r="M266" s="4">
        <v>1.4122220222081601</v>
      </c>
      <c r="N266" s="4">
        <v>9.3944186046511599E-2</v>
      </c>
      <c r="O266" s="5">
        <v>0.49278195699056199</v>
      </c>
      <c r="P266" s="4">
        <v>3.0319622259358199</v>
      </c>
    </row>
    <row r="267" spans="1:16" x14ac:dyDescent="0.25">
      <c r="A267" s="4" t="s">
        <v>5317</v>
      </c>
      <c r="B267" s="4" t="s">
        <v>9519</v>
      </c>
      <c r="C267" s="4" t="s">
        <v>5319</v>
      </c>
      <c r="D267" s="4">
        <v>23.046588897705099</v>
      </c>
      <c r="E267" s="4">
        <v>22.628416061401399</v>
      </c>
      <c r="F267" s="4">
        <v>22.604091644287099</v>
      </c>
      <c r="G267" s="4">
        <v>23.690092086791999</v>
      </c>
      <c r="H267" s="4">
        <v>21.9748210906982</v>
      </c>
      <c r="I267" s="4">
        <v>21.198667526245099</v>
      </c>
      <c r="J267" s="4">
        <v>22.759698867797866</v>
      </c>
      <c r="K267" s="4">
        <v>22.287860234578432</v>
      </c>
      <c r="M267" s="4">
        <v>0.24920129249213799</v>
      </c>
      <c r="N267" s="4">
        <v>0.72471671388101999</v>
      </c>
      <c r="O267" s="5">
        <v>0.471838633219402</v>
      </c>
      <c r="P267" s="4">
        <v>0.62917941128568999</v>
      </c>
    </row>
    <row r="268" spans="1:16" x14ac:dyDescent="0.25">
      <c r="A268" s="4" t="s">
        <v>4156</v>
      </c>
      <c r="B268" s="4" t="s">
        <v>8321</v>
      </c>
      <c r="C268" s="4" t="s">
        <v>4158</v>
      </c>
      <c r="D268" s="4">
        <v>31.008380889892599</v>
      </c>
      <c r="E268" s="4">
        <v>31.228956222534201</v>
      </c>
      <c r="F268" s="4">
        <v>31.6069011688232</v>
      </c>
      <c r="G268" s="4">
        <v>30.908611297607401</v>
      </c>
      <c r="H268" s="4">
        <v>30.815067291259801</v>
      </c>
      <c r="I268" s="4">
        <v>30.725366592407202</v>
      </c>
      <c r="J268" s="4">
        <v>31.281412760416668</v>
      </c>
      <c r="K268" s="4">
        <v>30.816348393758133</v>
      </c>
      <c r="M268" s="4">
        <v>1.1972023942308201</v>
      </c>
      <c r="N268" s="4">
        <v>0.129969230769231</v>
      </c>
      <c r="O268" s="5">
        <v>0.46506436665853101</v>
      </c>
      <c r="P268" s="4">
        <v>2.54705507336269</v>
      </c>
    </row>
    <row r="269" spans="1:16" x14ac:dyDescent="0.25">
      <c r="A269" s="4" t="s">
        <v>7423</v>
      </c>
      <c r="B269" s="4" t="s">
        <v>8635</v>
      </c>
      <c r="C269" s="4" t="s">
        <v>7425</v>
      </c>
      <c r="D269" s="4">
        <v>28.3299674987793</v>
      </c>
      <c r="E269" s="4">
        <v>28.156221389770501</v>
      </c>
      <c r="F269" s="4">
        <v>27.420751571655298</v>
      </c>
      <c r="G269" s="4">
        <v>27.399034500122099</v>
      </c>
      <c r="H269" s="4">
        <v>28.200899124145501</v>
      </c>
      <c r="I269" s="4">
        <v>26.915834426879901</v>
      </c>
      <c r="J269" s="4">
        <v>27.968980153401702</v>
      </c>
      <c r="K269" s="4">
        <v>27.505256017049167</v>
      </c>
      <c r="M269" s="4">
        <v>0.42374497327363297</v>
      </c>
      <c r="N269" s="4">
        <v>0.52750554134697403</v>
      </c>
      <c r="O269" s="5">
        <v>0.46372413635253901</v>
      </c>
      <c r="P269" s="4">
        <v>0.99298079663067296</v>
      </c>
    </row>
    <row r="270" spans="1:16" x14ac:dyDescent="0.25">
      <c r="A270" s="4" t="s">
        <v>5967</v>
      </c>
      <c r="B270" s="4" t="s">
        <v>8036</v>
      </c>
      <c r="C270" s="4" t="s">
        <v>5968</v>
      </c>
      <c r="D270" s="4">
        <v>28.1078395843506</v>
      </c>
      <c r="E270" s="4">
        <v>28.182123184204102</v>
      </c>
      <c r="F270" s="4">
        <v>28.571191787719702</v>
      </c>
      <c r="G270" s="4">
        <v>28.032365798950199</v>
      </c>
      <c r="H270" s="4">
        <v>27.4722709655762</v>
      </c>
      <c r="I270" s="4">
        <v>27.9666843414307</v>
      </c>
      <c r="J270" s="4">
        <v>28.287051518758133</v>
      </c>
      <c r="K270" s="4">
        <v>27.823773701985697</v>
      </c>
      <c r="M270" s="4">
        <v>0.95179837894769503</v>
      </c>
      <c r="N270" s="4">
        <v>0.197718432510885</v>
      </c>
      <c r="O270" s="5">
        <v>0.46327781677246099</v>
      </c>
      <c r="P270" s="4">
        <v>2.0337244070936902</v>
      </c>
    </row>
    <row r="271" spans="1:16" x14ac:dyDescent="0.25">
      <c r="A271" s="4" t="s">
        <v>1849</v>
      </c>
      <c r="B271" s="4" t="s">
        <v>8269</v>
      </c>
      <c r="C271" s="4" t="s">
        <v>1850</v>
      </c>
      <c r="D271" s="4">
        <v>28.441480636596701</v>
      </c>
      <c r="E271" s="4">
        <v>28.5715141296387</v>
      </c>
      <c r="F271" s="4">
        <v>28.756275177001999</v>
      </c>
      <c r="G271" s="4">
        <v>27.933012008666999</v>
      </c>
      <c r="H271" s="4">
        <v>28.166692733764599</v>
      </c>
      <c r="I271" s="4">
        <v>28.286130905151399</v>
      </c>
      <c r="J271" s="4">
        <v>28.589756647745801</v>
      </c>
      <c r="K271" s="4">
        <v>28.128611882527665</v>
      </c>
      <c r="M271" s="4">
        <v>1.5389291342711899</v>
      </c>
      <c r="N271" s="4">
        <v>7.4227979274611403E-2</v>
      </c>
      <c r="O271" s="5">
        <v>0.46114476521810099</v>
      </c>
      <c r="P271" s="4">
        <v>3.3371823249721699</v>
      </c>
    </row>
    <row r="272" spans="1:16" x14ac:dyDescent="0.25">
      <c r="A272" s="4" t="s">
        <v>5459</v>
      </c>
      <c r="B272" s="4" t="s">
        <v>7731</v>
      </c>
      <c r="C272" s="4" t="s">
        <v>5460</v>
      </c>
      <c r="D272" s="4">
        <v>24.449762344360401</v>
      </c>
      <c r="E272" s="4">
        <v>24.5677089691162</v>
      </c>
      <c r="F272" s="4">
        <v>24.593978881835898</v>
      </c>
      <c r="G272" s="4">
        <v>23.747348785400401</v>
      </c>
      <c r="H272" s="4">
        <v>24.2091274261475</v>
      </c>
      <c r="I272" s="4">
        <v>24.278572082519499</v>
      </c>
      <c r="J272" s="4">
        <v>24.537150065104168</v>
      </c>
      <c r="K272" s="4">
        <v>24.0783494313558</v>
      </c>
      <c r="M272" s="4">
        <v>1.2486119554528301</v>
      </c>
      <c r="N272" s="4">
        <v>0.122262626262626</v>
      </c>
      <c r="O272" s="5">
        <v>0.45880063374837499</v>
      </c>
      <c r="P272" s="4">
        <v>2.6595954209930901</v>
      </c>
    </row>
    <row r="273" spans="1:16" x14ac:dyDescent="0.25">
      <c r="A273" s="4" t="s">
        <v>412</v>
      </c>
      <c r="B273" s="4" t="s">
        <v>7997</v>
      </c>
      <c r="C273" s="4" t="s">
        <v>413</v>
      </c>
      <c r="D273" s="4">
        <v>31.320632934570298</v>
      </c>
      <c r="E273" s="4">
        <v>31.132993698120099</v>
      </c>
      <c r="F273" s="4">
        <v>30.1127414703369</v>
      </c>
      <c r="G273" s="4">
        <v>30.498167037963899</v>
      </c>
      <c r="H273" s="4">
        <v>30.351861953735401</v>
      </c>
      <c r="I273" s="4">
        <v>30.3513889312744</v>
      </c>
      <c r="J273" s="4">
        <v>30.855456034342435</v>
      </c>
      <c r="K273" s="4">
        <v>30.400472640991236</v>
      </c>
      <c r="M273" s="4">
        <v>0.52932454170309495</v>
      </c>
      <c r="N273" s="4">
        <v>0.434941176470588</v>
      </c>
      <c r="O273" s="5">
        <v>0.454983393351238</v>
      </c>
      <c r="P273" s="4">
        <v>1.20222042057445</v>
      </c>
    </row>
    <row r="274" spans="1:16" x14ac:dyDescent="0.25">
      <c r="A274" s="4" t="s">
        <v>7448</v>
      </c>
      <c r="B274" s="4" t="s">
        <v>7856</v>
      </c>
      <c r="C274" s="4" t="s">
        <v>7449</v>
      </c>
      <c r="D274" s="4">
        <v>27.2006950378418</v>
      </c>
      <c r="E274" s="4">
        <v>26.9334506988525</v>
      </c>
      <c r="F274" s="4">
        <v>26.606967926025401</v>
      </c>
      <c r="G274" s="4">
        <v>26.227119445800799</v>
      </c>
      <c r="H274" s="4">
        <v>26.6446743011475</v>
      </c>
      <c r="I274" s="4">
        <v>26.518125534057599</v>
      </c>
      <c r="J274" s="4">
        <v>26.913704554239899</v>
      </c>
      <c r="K274" s="4">
        <v>26.463306427001967</v>
      </c>
      <c r="M274" s="4">
        <v>0.99862038820257903</v>
      </c>
      <c r="N274" s="4">
        <v>0.18127828746177399</v>
      </c>
      <c r="O274" s="5">
        <v>0.45039812723795702</v>
      </c>
      <c r="P274" s="4">
        <v>2.12902231150413</v>
      </c>
    </row>
    <row r="275" spans="1:16" x14ac:dyDescent="0.25">
      <c r="A275" s="4" t="s">
        <v>2825</v>
      </c>
      <c r="B275" s="4" t="s">
        <v>8005</v>
      </c>
      <c r="C275" s="4" t="s">
        <v>2827</v>
      </c>
      <c r="D275" s="4">
        <v>30.122829437255898</v>
      </c>
      <c r="E275" s="4">
        <v>30.156316757202099</v>
      </c>
      <c r="F275" s="4">
        <v>30.366992950439499</v>
      </c>
      <c r="G275" s="4">
        <v>29.8842887878418</v>
      </c>
      <c r="H275" s="4">
        <v>29.628095626831101</v>
      </c>
      <c r="I275" s="4">
        <v>29.783002853393601</v>
      </c>
      <c r="J275" s="4">
        <v>30.215379714965831</v>
      </c>
      <c r="K275" s="4">
        <v>29.765129089355501</v>
      </c>
      <c r="M275" s="4">
        <v>1.8700115269700801</v>
      </c>
      <c r="N275" s="4">
        <v>4.3382550335570501E-2</v>
      </c>
      <c r="O275" s="5">
        <v>0.45025062561035201</v>
      </c>
      <c r="P275" s="4">
        <v>4.2189195935740802</v>
      </c>
    </row>
    <row r="276" spans="1:16" x14ac:dyDescent="0.25">
      <c r="A276" s="4" t="s">
        <v>6264</v>
      </c>
      <c r="B276" s="4" t="s">
        <v>7924</v>
      </c>
      <c r="C276" s="4" t="s">
        <v>6266</v>
      </c>
      <c r="D276" s="4">
        <v>33.060752868652301</v>
      </c>
      <c r="E276" s="4">
        <v>33.110420227050803</v>
      </c>
      <c r="F276" s="4">
        <v>33.213600158691399</v>
      </c>
      <c r="G276" s="4">
        <v>32.827125549316399</v>
      </c>
      <c r="H276" s="4">
        <v>32.622123718261697</v>
      </c>
      <c r="I276" s="4">
        <v>32.605087280273402</v>
      </c>
      <c r="J276" s="4">
        <v>33.128257751464837</v>
      </c>
      <c r="K276" s="4">
        <v>32.684778849283838</v>
      </c>
      <c r="M276" s="4">
        <v>2.20295685556016</v>
      </c>
      <c r="N276" s="4">
        <v>2.3428571428571399E-2</v>
      </c>
      <c r="O276" s="5">
        <v>0.44347890218099201</v>
      </c>
      <c r="P276" s="4">
        <v>5.2571193340407003</v>
      </c>
    </row>
    <row r="277" spans="1:16" x14ac:dyDescent="0.25">
      <c r="A277" s="4" t="s">
        <v>6512</v>
      </c>
      <c r="B277" s="4" t="s">
        <v>9240</v>
      </c>
      <c r="C277" s="4" t="s">
        <v>6513</v>
      </c>
      <c r="D277" s="4">
        <v>24.541662216186499</v>
      </c>
      <c r="E277" s="4">
        <v>24.072509765625</v>
      </c>
      <c r="F277" s="4">
        <v>24.907310485839801</v>
      </c>
      <c r="G277" s="4">
        <v>24.062057495117202</v>
      </c>
      <c r="H277" s="4">
        <v>23.694709777831999</v>
      </c>
      <c r="I277" s="4">
        <v>24.449419021606399</v>
      </c>
      <c r="J277" s="4">
        <v>24.507160822550432</v>
      </c>
      <c r="K277" s="4">
        <v>24.068728764851869</v>
      </c>
      <c r="M277" s="4">
        <v>0.60370093479887499</v>
      </c>
      <c r="N277" s="4">
        <v>0.37972895277207402</v>
      </c>
      <c r="O277" s="5">
        <v>0.43843205769857002</v>
      </c>
      <c r="P277" s="4">
        <v>1.3475962818262801</v>
      </c>
    </row>
    <row r="278" spans="1:16" x14ac:dyDescent="0.25">
      <c r="A278" s="4" t="s">
        <v>5533</v>
      </c>
      <c r="B278" s="4" t="s">
        <v>9518</v>
      </c>
      <c r="C278" s="4" t="s">
        <v>5535</v>
      </c>
      <c r="D278" s="4">
        <v>20.952011108398398</v>
      </c>
      <c r="E278" s="4">
        <v>23.738866806030298</v>
      </c>
      <c r="F278" s="4">
        <v>21.236474990844702</v>
      </c>
      <c r="G278" s="4">
        <v>21.688163757324201</v>
      </c>
      <c r="H278" s="4">
        <v>21.366880416870099</v>
      </c>
      <c r="I278" s="4">
        <v>21.5620937347412</v>
      </c>
      <c r="J278" s="4">
        <v>21.975784301757798</v>
      </c>
      <c r="K278" s="4">
        <v>21.539045969645169</v>
      </c>
      <c r="M278" s="4">
        <v>0.18746890768458799</v>
      </c>
      <c r="N278" s="4">
        <v>0.81044952893674305</v>
      </c>
      <c r="O278" s="5">
        <v>0.43673833211262902</v>
      </c>
      <c r="P278" s="4">
        <v>0.49056458719630402</v>
      </c>
    </row>
    <row r="279" spans="1:16" x14ac:dyDescent="0.25">
      <c r="A279" s="4" t="s">
        <v>1194</v>
      </c>
      <c r="B279" s="4" t="s">
        <v>9307</v>
      </c>
      <c r="C279" s="4" t="s">
        <v>1196</v>
      </c>
      <c r="D279" s="4">
        <v>27.0493068695068</v>
      </c>
      <c r="E279" s="4">
        <v>27.124320983886701</v>
      </c>
      <c r="F279" s="4">
        <v>24.552427291870099</v>
      </c>
      <c r="G279" s="4">
        <v>25.184312820434599</v>
      </c>
      <c r="H279" s="4">
        <v>26.566381454467798</v>
      </c>
      <c r="I279" s="4">
        <v>25.674955368041999</v>
      </c>
      <c r="J279" s="4">
        <v>26.242018381754534</v>
      </c>
      <c r="K279" s="4">
        <v>25.808549880981463</v>
      </c>
      <c r="M279" s="4">
        <v>0.175447254845674</v>
      </c>
      <c r="N279" s="4">
        <v>0.82153805426869597</v>
      </c>
      <c r="O279" s="5">
        <v>0.433468500773113</v>
      </c>
      <c r="P279" s="4">
        <v>0.46266122795053299</v>
      </c>
    </row>
    <row r="280" spans="1:16" x14ac:dyDescent="0.25">
      <c r="A280" s="4" t="s">
        <v>1164</v>
      </c>
      <c r="B280" s="4" t="s">
        <v>7769</v>
      </c>
      <c r="C280" s="4" t="s">
        <v>1166</v>
      </c>
      <c r="D280" s="4">
        <v>27.801162719726602</v>
      </c>
      <c r="E280" s="4">
        <v>27.603816986083999</v>
      </c>
      <c r="F280" s="4">
        <v>28.103147506713899</v>
      </c>
      <c r="G280" s="4">
        <v>27.679977416992202</v>
      </c>
      <c r="H280" s="4">
        <v>27.457027435302699</v>
      </c>
      <c r="I280" s="4">
        <v>27.071304321289102</v>
      </c>
      <c r="J280" s="4">
        <v>27.836042404174833</v>
      </c>
      <c r="K280" s="4">
        <v>27.402769724528</v>
      </c>
      <c r="M280" s="4">
        <v>0.87900471721951101</v>
      </c>
      <c r="N280" s="4">
        <v>0.22853260869565201</v>
      </c>
      <c r="O280" s="5">
        <v>0.43327267964680899</v>
      </c>
      <c r="P280" s="4">
        <v>1.88752157094498</v>
      </c>
    </row>
    <row r="281" spans="1:16" x14ac:dyDescent="0.25">
      <c r="A281" s="4" t="s">
        <v>6693</v>
      </c>
      <c r="B281" s="4" t="s">
        <v>8667</v>
      </c>
      <c r="C281" s="4" t="s">
        <v>6695</v>
      </c>
      <c r="D281" s="4">
        <v>30.4197387695313</v>
      </c>
      <c r="E281" s="4">
        <v>30.0062351226807</v>
      </c>
      <c r="F281" s="4">
        <v>29.711858749389599</v>
      </c>
      <c r="G281" s="4">
        <v>29.743415832519499</v>
      </c>
      <c r="H281" s="4">
        <v>29.505363464355501</v>
      </c>
      <c r="I281" s="4">
        <v>29.605207443237301</v>
      </c>
      <c r="J281" s="4">
        <v>30.045944213867198</v>
      </c>
      <c r="K281" s="4">
        <v>29.617995580037434</v>
      </c>
      <c r="M281" s="4">
        <v>0.92307025555512601</v>
      </c>
      <c r="N281" s="4">
        <v>0.20814689265536701</v>
      </c>
      <c r="O281" s="5">
        <v>0.42794863382975401</v>
      </c>
      <c r="P281" s="4">
        <v>1.9757600663716299</v>
      </c>
    </row>
    <row r="282" spans="1:16" x14ac:dyDescent="0.25">
      <c r="A282" s="4" t="s">
        <v>4388</v>
      </c>
      <c r="B282" s="4" t="s">
        <v>8332</v>
      </c>
      <c r="C282" s="4" t="s">
        <v>4390</v>
      </c>
      <c r="D282" s="4">
        <v>27.746900558471701</v>
      </c>
      <c r="E282" s="4">
        <v>27.95729637146</v>
      </c>
      <c r="F282" s="4">
        <v>28.086210250854499</v>
      </c>
      <c r="G282" s="4">
        <v>27.302904129028299</v>
      </c>
      <c r="H282" s="4">
        <v>28.140302658081101</v>
      </c>
      <c r="I282" s="4">
        <v>27.0638542175293</v>
      </c>
      <c r="J282" s="4">
        <v>27.930135726928729</v>
      </c>
      <c r="K282" s="4">
        <v>27.502353668212901</v>
      </c>
      <c r="M282" s="4">
        <v>0.55599632874497695</v>
      </c>
      <c r="N282" s="4">
        <v>0.4176401179941</v>
      </c>
      <c r="O282" s="5">
        <v>0.42778205871581998</v>
      </c>
      <c r="P282" s="4">
        <v>1.25446867068882</v>
      </c>
    </row>
    <row r="283" spans="1:16" x14ac:dyDescent="0.25">
      <c r="A283" s="4" t="s">
        <v>3935</v>
      </c>
      <c r="B283" s="4" t="s">
        <v>9384</v>
      </c>
      <c r="C283" s="4" t="s">
        <v>3936</v>
      </c>
      <c r="D283" s="4">
        <v>23.759370803833001</v>
      </c>
      <c r="E283" s="4">
        <v>24.153488159179702</v>
      </c>
      <c r="F283" s="4">
        <v>23.373081207275401</v>
      </c>
      <c r="G283" s="4">
        <v>24.726345062255898</v>
      </c>
      <c r="H283" s="4">
        <v>21.122386932373001</v>
      </c>
      <c r="I283" s="4">
        <v>24.169784545898398</v>
      </c>
      <c r="J283" s="4">
        <v>23.761980056762699</v>
      </c>
      <c r="K283" s="4">
        <v>23.339505513509099</v>
      </c>
      <c r="M283" s="4">
        <v>0.13649425170452301</v>
      </c>
      <c r="N283" s="4">
        <v>0.85738490805326595</v>
      </c>
      <c r="O283" s="5">
        <v>0.42247454325358202</v>
      </c>
      <c r="P283" s="4">
        <v>0.36975736005492699</v>
      </c>
    </row>
    <row r="284" spans="1:16" x14ac:dyDescent="0.25">
      <c r="A284" s="4" t="s">
        <v>6047</v>
      </c>
      <c r="B284" s="4" t="s">
        <v>8468</v>
      </c>
      <c r="C284" s="4" t="s">
        <v>6049</v>
      </c>
      <c r="D284" s="4">
        <v>28.9613933563232</v>
      </c>
      <c r="E284" s="4">
        <v>28.794246673583999</v>
      </c>
      <c r="F284" s="4">
        <v>28.894981384277301</v>
      </c>
      <c r="G284" s="4">
        <v>28.4762992858887</v>
      </c>
      <c r="H284" s="4">
        <v>28.558893203735401</v>
      </c>
      <c r="I284" s="4">
        <v>28.349555969238299</v>
      </c>
      <c r="J284" s="4">
        <v>28.883540471394834</v>
      </c>
      <c r="K284" s="4">
        <v>28.461582819620801</v>
      </c>
      <c r="M284" s="4">
        <v>2.2497283226784499</v>
      </c>
      <c r="N284" s="4">
        <v>2.0834123222748802E-2</v>
      </c>
      <c r="O284" s="5">
        <v>0.42195765177408601</v>
      </c>
      <c r="P284" s="4">
        <v>5.4173431955744302</v>
      </c>
    </row>
    <row r="285" spans="1:16" x14ac:dyDescent="0.25">
      <c r="A285" s="4" t="s">
        <v>5877</v>
      </c>
      <c r="B285" s="4" t="s">
        <v>9415</v>
      </c>
      <c r="C285" s="4" t="s">
        <v>5878</v>
      </c>
      <c r="D285" s="4">
        <v>25.084745407104499</v>
      </c>
      <c r="E285" s="4">
        <v>25.0543918609619</v>
      </c>
      <c r="F285" s="4">
        <v>24.6001892089844</v>
      </c>
      <c r="G285" s="4">
        <v>23.266248703002901</v>
      </c>
      <c r="H285" s="4">
        <v>25.159492492675799</v>
      </c>
      <c r="I285" s="4">
        <v>25.063016891479499</v>
      </c>
      <c r="J285" s="4">
        <v>24.913108825683597</v>
      </c>
      <c r="K285" s="4">
        <v>24.496252695719402</v>
      </c>
      <c r="M285" s="4">
        <v>0.26159291285139002</v>
      </c>
      <c r="N285" s="4">
        <v>0.70978223495701998</v>
      </c>
      <c r="O285" s="5">
        <v>0.41685612996419202</v>
      </c>
      <c r="P285" s="4">
        <v>0.65619419858368799</v>
      </c>
    </row>
    <row r="286" spans="1:16" x14ac:dyDescent="0.25">
      <c r="A286" s="4" t="s">
        <v>1924</v>
      </c>
      <c r="B286" s="4" t="s">
        <v>7895</v>
      </c>
      <c r="C286" s="4" t="s">
        <v>1926</v>
      </c>
      <c r="D286" s="4">
        <v>29.827314376831101</v>
      </c>
      <c r="E286" s="4">
        <v>30.269289016723601</v>
      </c>
      <c r="F286" s="4">
        <v>30.373703002929702</v>
      </c>
      <c r="G286" s="4">
        <v>29.520187377929702</v>
      </c>
      <c r="H286" s="4">
        <v>29.901273727416999</v>
      </c>
      <c r="I286" s="4">
        <v>29.803585052490199</v>
      </c>
      <c r="J286" s="4">
        <v>30.156768798828136</v>
      </c>
      <c r="K286" s="4">
        <v>29.741682052612301</v>
      </c>
      <c r="M286" s="4">
        <v>0.95853816941294101</v>
      </c>
      <c r="N286" s="4">
        <v>0.19620618556701</v>
      </c>
      <c r="O286" s="5">
        <v>0.41508674621581998</v>
      </c>
      <c r="P286" s="4">
        <v>2.0473771163994501</v>
      </c>
    </row>
    <row r="287" spans="1:16" x14ac:dyDescent="0.25">
      <c r="A287" s="4" t="s">
        <v>4412</v>
      </c>
      <c r="B287" s="4" t="s">
        <v>8419</v>
      </c>
      <c r="C287" s="4" t="s">
        <v>4414</v>
      </c>
      <c r="D287" s="4">
        <v>28.366838455200199</v>
      </c>
      <c r="E287" s="4">
        <v>28.520990371704102</v>
      </c>
      <c r="F287" s="4">
        <v>28.285606384277301</v>
      </c>
      <c r="G287" s="4">
        <v>28.041257858276399</v>
      </c>
      <c r="H287" s="4">
        <v>27.365167617797901</v>
      </c>
      <c r="I287" s="4">
        <v>28.5408840179443</v>
      </c>
      <c r="J287" s="4">
        <v>28.391145070393865</v>
      </c>
      <c r="K287" s="4">
        <v>27.982436498006205</v>
      </c>
      <c r="M287" s="4">
        <v>0.51588211716713095</v>
      </c>
      <c r="N287" s="4">
        <v>0.44311111111111101</v>
      </c>
      <c r="O287" s="5">
        <v>0.40870857238769498</v>
      </c>
      <c r="P287" s="4">
        <v>1.17581850885745</v>
      </c>
    </row>
    <row r="288" spans="1:16" x14ac:dyDescent="0.25">
      <c r="A288" s="4" t="s">
        <v>347</v>
      </c>
      <c r="B288" s="4" t="s">
        <v>9463</v>
      </c>
      <c r="C288" s="4" t="s">
        <v>348</v>
      </c>
      <c r="D288" s="4">
        <v>27.657148361206101</v>
      </c>
      <c r="E288" s="4">
        <v>22.860486984252901</v>
      </c>
      <c r="F288" s="4">
        <v>26.6549777984619</v>
      </c>
      <c r="G288" s="4">
        <v>20.872608184814499</v>
      </c>
      <c r="H288" s="4">
        <v>27.524463653564499</v>
      </c>
      <c r="I288" s="4">
        <v>27.5665187835693</v>
      </c>
      <c r="J288" s="4">
        <v>25.724204381306965</v>
      </c>
      <c r="K288" s="4">
        <v>25.321196873982768</v>
      </c>
      <c r="M288" s="4">
        <v>5.2097310834056297E-2</v>
      </c>
      <c r="N288" s="4">
        <v>0.948869666861484</v>
      </c>
      <c r="O288" s="5">
        <v>0.40300750732421903</v>
      </c>
      <c r="P288" s="4">
        <v>0.15144294587884399</v>
      </c>
    </row>
    <row r="289" spans="1:16" x14ac:dyDescent="0.25">
      <c r="A289" s="4" t="s">
        <v>5868</v>
      </c>
      <c r="B289" s="4" t="s">
        <v>8678</v>
      </c>
      <c r="C289" s="4" t="s">
        <v>5869</v>
      </c>
      <c r="D289" s="4">
        <v>30.817338943481399</v>
      </c>
      <c r="E289" s="4">
        <v>30.837898254394499</v>
      </c>
      <c r="F289" s="4">
        <v>31.094194412231399</v>
      </c>
      <c r="G289" s="4">
        <v>30.4894199371338</v>
      </c>
      <c r="H289" s="4">
        <v>30.499515533447301</v>
      </c>
      <c r="I289" s="4">
        <v>30.5519123077393</v>
      </c>
      <c r="J289" s="4">
        <v>30.916477203369098</v>
      </c>
      <c r="K289" s="4">
        <v>30.513615926106798</v>
      </c>
      <c r="M289" s="4">
        <v>1.93899893144698</v>
      </c>
      <c r="N289" s="4">
        <v>3.96978417266187E-2</v>
      </c>
      <c r="O289" s="5">
        <v>0.40286127726237098</v>
      </c>
      <c r="P289" s="4">
        <v>4.4203204901939896</v>
      </c>
    </row>
    <row r="290" spans="1:16" x14ac:dyDescent="0.25">
      <c r="A290" s="4" t="s">
        <v>4513</v>
      </c>
      <c r="B290" s="4" t="s">
        <v>8751</v>
      </c>
      <c r="C290" s="4" t="s">
        <v>4515</v>
      </c>
      <c r="D290" s="4">
        <v>27.646196365356399</v>
      </c>
      <c r="E290" s="4">
        <v>27.432176589965799</v>
      </c>
      <c r="F290" s="4">
        <v>27.6361389160156</v>
      </c>
      <c r="G290" s="4">
        <v>27.275484085083001</v>
      </c>
      <c r="H290" s="4">
        <v>26.6151733398438</v>
      </c>
      <c r="I290" s="4">
        <v>27.629280090331999</v>
      </c>
      <c r="J290" s="4">
        <v>27.571503957112597</v>
      </c>
      <c r="K290" s="4">
        <v>27.173312505086269</v>
      </c>
      <c r="M290" s="4">
        <v>0.58161163748774203</v>
      </c>
      <c r="N290" s="4">
        <v>0.40093711967545598</v>
      </c>
      <c r="O290" s="5">
        <v>0.39819145202636702</v>
      </c>
      <c r="P290" s="4">
        <v>1.3045136349161699</v>
      </c>
    </row>
    <row r="291" spans="1:16" x14ac:dyDescent="0.25">
      <c r="A291" s="4" t="s">
        <v>1156</v>
      </c>
      <c r="B291" s="4" t="s">
        <v>8170</v>
      </c>
      <c r="C291" s="4" t="s">
        <v>1157</v>
      </c>
      <c r="D291" s="4">
        <v>29.0632019042969</v>
      </c>
      <c r="E291" s="4">
        <v>29.034297943115199</v>
      </c>
      <c r="F291" s="4">
        <v>29.090396881103501</v>
      </c>
      <c r="G291" s="4">
        <v>28.438291549682599</v>
      </c>
      <c r="H291" s="4">
        <v>28.7657260894775</v>
      </c>
      <c r="I291" s="4">
        <v>28.805244445800799</v>
      </c>
      <c r="J291" s="4">
        <v>29.062632242838532</v>
      </c>
      <c r="K291" s="4">
        <v>28.669754028320298</v>
      </c>
      <c r="M291" s="4">
        <v>1.5425227980102001</v>
      </c>
      <c r="N291" s="4">
        <v>7.4809399477806807E-2</v>
      </c>
      <c r="O291" s="5">
        <v>0.39287821451823002</v>
      </c>
      <c r="P291" s="4">
        <v>3.3460748954859998</v>
      </c>
    </row>
    <row r="292" spans="1:16" x14ac:dyDescent="0.25">
      <c r="A292" s="4" t="s">
        <v>6914</v>
      </c>
      <c r="B292" s="4" t="s">
        <v>9291</v>
      </c>
      <c r="C292" s="4" t="s">
        <v>6916</v>
      </c>
      <c r="D292" s="4">
        <v>28.342329025268601</v>
      </c>
      <c r="E292" s="4">
        <v>28.157537460327099</v>
      </c>
      <c r="F292" s="4">
        <v>28.4206848144531</v>
      </c>
      <c r="G292" s="4">
        <v>28.252275466918899</v>
      </c>
      <c r="H292" s="4">
        <v>27.652156829833999</v>
      </c>
      <c r="I292" s="4">
        <v>27.838691711425799</v>
      </c>
      <c r="J292" s="4">
        <v>28.306850433349599</v>
      </c>
      <c r="K292" s="4">
        <v>27.914374669392899</v>
      </c>
      <c r="M292" s="4">
        <v>0.94795635778753096</v>
      </c>
      <c r="N292" s="4">
        <v>0.19925217391304301</v>
      </c>
      <c r="O292" s="5">
        <v>0.39247576395670702</v>
      </c>
      <c r="P292" s="4">
        <v>2.0259510452405101</v>
      </c>
    </row>
    <row r="293" spans="1:16" x14ac:dyDescent="0.25">
      <c r="A293" s="4" t="s">
        <v>1081</v>
      </c>
      <c r="B293" s="4" t="s">
        <v>8866</v>
      </c>
      <c r="C293" s="4" t="s">
        <v>1082</v>
      </c>
      <c r="D293" s="4">
        <v>26.6372585296631</v>
      </c>
      <c r="E293" s="4">
        <v>26.545778274536101</v>
      </c>
      <c r="F293" s="4">
        <v>26.686363220214801</v>
      </c>
      <c r="G293" s="4">
        <v>26.583726882934599</v>
      </c>
      <c r="H293" s="4">
        <v>25.481439590454102</v>
      </c>
      <c r="I293" s="4">
        <v>26.6429748535156</v>
      </c>
      <c r="J293" s="4">
        <v>26.623133341471334</v>
      </c>
      <c r="K293" s="4">
        <v>26.236047108968098</v>
      </c>
      <c r="M293" s="4">
        <v>0.43664778840884799</v>
      </c>
      <c r="N293" s="4">
        <v>0.51538408304498295</v>
      </c>
      <c r="O293" s="5">
        <v>0.38708623250325802</v>
      </c>
      <c r="P293" s="4">
        <v>1.01883305075124</v>
      </c>
    </row>
    <row r="294" spans="1:16" x14ac:dyDescent="0.25">
      <c r="A294" s="4" t="s">
        <v>355</v>
      </c>
      <c r="B294" s="4" t="s">
        <v>8288</v>
      </c>
      <c r="C294" s="4" t="s">
        <v>357</v>
      </c>
      <c r="D294" s="4">
        <v>30.708000183105501</v>
      </c>
      <c r="E294" s="4">
        <v>30.126716613769499</v>
      </c>
      <c r="F294" s="4">
        <v>30.3710823059082</v>
      </c>
      <c r="G294" s="4">
        <v>30.324531555175799</v>
      </c>
      <c r="H294" s="4">
        <v>29.7114772796631</v>
      </c>
      <c r="I294" s="4">
        <v>30.0088710784912</v>
      </c>
      <c r="J294" s="4">
        <v>30.401933034261067</v>
      </c>
      <c r="K294" s="4">
        <v>30.014959971110031</v>
      </c>
      <c r="M294" s="4">
        <v>0.72471396958799295</v>
      </c>
      <c r="N294" s="4">
        <v>0.29857407407407399</v>
      </c>
      <c r="O294" s="5">
        <v>0.38697306315103902</v>
      </c>
      <c r="P294" s="4">
        <v>1.5834519173782799</v>
      </c>
    </row>
    <row r="295" spans="1:16" x14ac:dyDescent="0.25">
      <c r="A295" s="4" t="s">
        <v>5809</v>
      </c>
      <c r="B295" s="4" t="s">
        <v>7911</v>
      </c>
      <c r="C295" s="4" t="s">
        <v>5811</v>
      </c>
      <c r="D295" s="4">
        <v>29.931465148925799</v>
      </c>
      <c r="E295" s="4">
        <v>29.612398147583001</v>
      </c>
      <c r="F295" s="4">
        <v>29.361913681030298</v>
      </c>
      <c r="G295" s="4">
        <v>29.1732063293457</v>
      </c>
      <c r="H295" s="4">
        <v>29.4082221984863</v>
      </c>
      <c r="I295" s="4">
        <v>29.164068222045898</v>
      </c>
      <c r="J295" s="4">
        <v>29.635258992513034</v>
      </c>
      <c r="K295" s="4">
        <v>29.248498916625966</v>
      </c>
      <c r="M295" s="4">
        <v>0.99009351855396299</v>
      </c>
      <c r="N295" s="4">
        <v>0.18368532526475001</v>
      </c>
      <c r="O295" s="5">
        <v>0.38676007588704298</v>
      </c>
      <c r="P295" s="4">
        <v>2.1115868998815901</v>
      </c>
    </row>
    <row r="296" spans="1:16" x14ac:dyDescent="0.25">
      <c r="A296" s="4" t="s">
        <v>2516</v>
      </c>
      <c r="B296" s="4" t="s">
        <v>8820</v>
      </c>
      <c r="C296" s="4" t="s">
        <v>2518</v>
      </c>
      <c r="D296" s="4">
        <v>23.5128078460693</v>
      </c>
      <c r="E296" s="4">
        <v>21.620285034179702</v>
      </c>
      <c r="F296" s="4">
        <v>24.270177841186499</v>
      </c>
      <c r="G296" s="4">
        <v>21.518001556396499</v>
      </c>
      <c r="H296" s="4">
        <v>24.5433959960938</v>
      </c>
      <c r="I296" s="4">
        <v>22.181755065918001</v>
      </c>
      <c r="J296" s="4">
        <v>23.134423573811834</v>
      </c>
      <c r="K296" s="4">
        <v>22.747717539469434</v>
      </c>
      <c r="M296" s="4">
        <v>0.11619711131910999</v>
      </c>
      <c r="N296" s="4">
        <v>0.88510224438902696</v>
      </c>
      <c r="O296" s="5">
        <v>0.38670603434244599</v>
      </c>
      <c r="P296" s="4">
        <v>0.31962625914276399</v>
      </c>
    </row>
    <row r="297" spans="1:16" x14ac:dyDescent="0.25">
      <c r="A297" s="4" t="s">
        <v>1096</v>
      </c>
      <c r="B297" s="4" t="s">
        <v>7861</v>
      </c>
      <c r="C297" s="4" t="s">
        <v>1098</v>
      </c>
      <c r="D297" s="4">
        <v>32.577255249023402</v>
      </c>
      <c r="E297" s="4">
        <v>32.718616485595703</v>
      </c>
      <c r="F297" s="4">
        <v>32.792285919189503</v>
      </c>
      <c r="G297" s="4">
        <v>32.4428901672363</v>
      </c>
      <c r="H297" s="4">
        <v>32.2059516906738</v>
      </c>
      <c r="I297" s="4">
        <v>32.286491394042997</v>
      </c>
      <c r="J297" s="4">
        <v>32.696052551269538</v>
      </c>
      <c r="K297" s="4">
        <v>32.311777750651032</v>
      </c>
      <c r="M297" s="4">
        <v>1.82535971433691</v>
      </c>
      <c r="N297" s="4">
        <v>4.8274509803921603E-2</v>
      </c>
      <c r="O297" s="5">
        <v>0.38427480061849201</v>
      </c>
      <c r="P297" s="4">
        <v>4.0920526653670199</v>
      </c>
    </row>
    <row r="298" spans="1:16" x14ac:dyDescent="0.25">
      <c r="A298" s="4" t="s">
        <v>5176</v>
      </c>
      <c r="B298" s="4" t="s">
        <v>8392</v>
      </c>
      <c r="C298" s="4" t="s">
        <v>5178</v>
      </c>
      <c r="D298" s="4">
        <v>26.526203155517599</v>
      </c>
      <c r="E298" s="4">
        <v>26.455623626708999</v>
      </c>
      <c r="F298" s="4">
        <v>26.023176193237301</v>
      </c>
      <c r="G298" s="4">
        <v>26.141939163208001</v>
      </c>
      <c r="H298" s="4">
        <v>25.8423156738281</v>
      </c>
      <c r="I298" s="4">
        <v>25.8702201843262</v>
      </c>
      <c r="J298" s="4">
        <v>26.3350009918213</v>
      </c>
      <c r="K298" s="4">
        <v>25.951491673787434</v>
      </c>
      <c r="M298" s="4">
        <v>0.97670392981352205</v>
      </c>
      <c r="N298" s="4">
        <v>0.18790433482810201</v>
      </c>
      <c r="O298" s="5">
        <v>0.38350931803385502</v>
      </c>
      <c r="P298" s="4">
        <v>2.0842821142284098</v>
      </c>
    </row>
    <row r="299" spans="1:16" x14ac:dyDescent="0.25">
      <c r="A299" s="4" t="s">
        <v>3541</v>
      </c>
      <c r="B299" s="4" t="s">
        <v>7969</v>
      </c>
      <c r="C299" s="4" t="s">
        <v>3543</v>
      </c>
      <c r="D299" s="4">
        <v>31.9080715179443</v>
      </c>
      <c r="E299" s="4">
        <v>31.9652099609375</v>
      </c>
      <c r="F299" s="4">
        <v>32.098598480224602</v>
      </c>
      <c r="G299" s="4">
        <v>31.639787673950199</v>
      </c>
      <c r="H299" s="4">
        <v>31.6017360687256</v>
      </c>
      <c r="I299" s="4">
        <v>31.580308914184599</v>
      </c>
      <c r="J299" s="4">
        <v>31.990626653035466</v>
      </c>
      <c r="K299" s="4">
        <v>31.607277552286799</v>
      </c>
      <c r="M299" s="4">
        <v>2.5366099002457299</v>
      </c>
      <c r="N299" s="4">
        <v>1.23878787878788E-2</v>
      </c>
      <c r="O299" s="5">
        <v>0.38334910074869599</v>
      </c>
      <c r="P299" s="4">
        <v>6.48995843253328</v>
      </c>
    </row>
    <row r="300" spans="1:16" x14ac:dyDescent="0.25">
      <c r="A300" s="4" t="s">
        <v>6565</v>
      </c>
      <c r="B300" s="4" t="s">
        <v>8246</v>
      </c>
      <c r="C300" s="4" t="s">
        <v>6566</v>
      </c>
      <c r="D300" s="4">
        <v>30.334690093994102</v>
      </c>
      <c r="E300" s="4">
        <v>28.045232772827099</v>
      </c>
      <c r="F300" s="4">
        <v>27.7474155426025</v>
      </c>
      <c r="G300" s="4">
        <v>28.4406547546387</v>
      </c>
      <c r="H300" s="4">
        <v>28.147781372070298</v>
      </c>
      <c r="I300" s="4">
        <v>28.392808914184599</v>
      </c>
      <c r="J300" s="4">
        <v>28.709112803141235</v>
      </c>
      <c r="K300" s="4">
        <v>28.327081680297866</v>
      </c>
      <c r="M300" s="4">
        <v>0.176263042143121</v>
      </c>
      <c r="N300" s="4">
        <v>0.82040821736249203</v>
      </c>
      <c r="O300" s="5">
        <v>0.382031122843426</v>
      </c>
      <c r="P300" s="4">
        <v>0.46456539106300399</v>
      </c>
    </row>
    <row r="301" spans="1:16" x14ac:dyDescent="0.25">
      <c r="A301" s="4" t="s">
        <v>6202</v>
      </c>
      <c r="B301" s="4" t="s">
        <v>8010</v>
      </c>
      <c r="C301" s="4" t="s">
        <v>6203</v>
      </c>
      <c r="D301" s="4">
        <v>28.160671234130898</v>
      </c>
      <c r="E301" s="4">
        <v>28.0924186706543</v>
      </c>
      <c r="F301" s="4">
        <v>28.201622009277301</v>
      </c>
      <c r="G301" s="4">
        <v>27.781089782714801</v>
      </c>
      <c r="H301" s="4">
        <v>27.921108245849599</v>
      </c>
      <c r="I301" s="4">
        <v>27.6129150390625</v>
      </c>
      <c r="J301" s="4">
        <v>28.151570638020832</v>
      </c>
      <c r="K301" s="4">
        <v>27.771704355875631</v>
      </c>
      <c r="M301" s="4">
        <v>1.79774463549194</v>
      </c>
      <c r="N301" s="4">
        <v>4.9230769230769203E-2</v>
      </c>
      <c r="O301" s="5">
        <v>0.37986628214517998</v>
      </c>
      <c r="P301" s="4">
        <v>4.0149161942753402</v>
      </c>
    </row>
    <row r="302" spans="1:16" x14ac:dyDescent="0.25">
      <c r="A302" s="4" t="s">
        <v>541</v>
      </c>
      <c r="B302" s="4" t="s">
        <v>7999</v>
      </c>
      <c r="C302" s="4" t="s">
        <v>543</v>
      </c>
      <c r="D302" s="4">
        <v>30.8771057128906</v>
      </c>
      <c r="E302" s="4">
        <v>30.399518966674801</v>
      </c>
      <c r="F302" s="4">
        <v>30.986488342285199</v>
      </c>
      <c r="G302" s="4">
        <v>29.5382690429688</v>
      </c>
      <c r="H302" s="4">
        <v>30.857515335083001</v>
      </c>
      <c r="I302" s="4">
        <v>30.744346618652301</v>
      </c>
      <c r="J302" s="4">
        <v>30.754371007283535</v>
      </c>
      <c r="K302" s="4">
        <v>30.380043665568035</v>
      </c>
      <c r="M302" s="4">
        <v>0.33671905393871898</v>
      </c>
      <c r="N302" s="4">
        <v>0.62120373250388805</v>
      </c>
      <c r="O302" s="5">
        <v>0.37432734171549198</v>
      </c>
      <c r="P302" s="4">
        <v>0.81550972428038204</v>
      </c>
    </row>
    <row r="303" spans="1:16" x14ac:dyDescent="0.25">
      <c r="A303" s="4" t="s">
        <v>5540</v>
      </c>
      <c r="B303" s="4" t="s">
        <v>8006</v>
      </c>
      <c r="C303" s="4" t="s">
        <v>5542</v>
      </c>
      <c r="D303" s="4">
        <v>31.62233543396</v>
      </c>
      <c r="E303" s="4">
        <v>31.4920978546143</v>
      </c>
      <c r="F303" s="4">
        <v>31.624931335449201</v>
      </c>
      <c r="G303" s="4">
        <v>31.1793327331543</v>
      </c>
      <c r="H303" s="4">
        <v>30.830286026001001</v>
      </c>
      <c r="I303" s="4">
        <v>31.6072692871094</v>
      </c>
      <c r="J303" s="4">
        <v>31.579788208007837</v>
      </c>
      <c r="K303" s="4">
        <v>31.205629348754901</v>
      </c>
      <c r="M303" s="4">
        <v>0.75079416289322398</v>
      </c>
      <c r="N303" s="4">
        <v>0.28627553444180498</v>
      </c>
      <c r="O303" s="5">
        <v>0.37415885925293002</v>
      </c>
      <c r="P303" s="4">
        <v>1.63445161130697</v>
      </c>
    </row>
    <row r="304" spans="1:16" x14ac:dyDescent="0.25">
      <c r="A304" s="4" t="s">
        <v>6275</v>
      </c>
      <c r="B304" s="4" t="s">
        <v>8126</v>
      </c>
      <c r="C304" s="4" t="s">
        <v>6277</v>
      </c>
      <c r="D304" s="4">
        <v>27.501218795776399</v>
      </c>
      <c r="E304" s="4">
        <v>26.411645889282202</v>
      </c>
      <c r="F304" s="4">
        <v>26.812515258789102</v>
      </c>
      <c r="G304" s="4">
        <v>26.450658798217798</v>
      </c>
      <c r="H304" s="4">
        <v>26.607082366943398</v>
      </c>
      <c r="I304" s="4">
        <v>26.545354843139599</v>
      </c>
      <c r="J304" s="4">
        <v>26.908459981282565</v>
      </c>
      <c r="K304" s="4">
        <v>26.534365336100265</v>
      </c>
      <c r="M304" s="4">
        <v>0.50984035915077197</v>
      </c>
      <c r="N304" s="4">
        <v>0.448742804085422</v>
      </c>
      <c r="O304" s="5">
        <v>0.37409464518228902</v>
      </c>
      <c r="P304" s="4">
        <v>1.16393449854966</v>
      </c>
    </row>
    <row r="305" spans="1:16" x14ac:dyDescent="0.25">
      <c r="A305" s="4" t="s">
        <v>5881</v>
      </c>
      <c r="B305" s="4" t="s">
        <v>9308</v>
      </c>
      <c r="C305" s="4" t="s">
        <v>5883</v>
      </c>
      <c r="D305" s="4">
        <v>29.281061172485401</v>
      </c>
      <c r="E305" s="4">
        <v>29.467403411865199</v>
      </c>
      <c r="F305" s="4">
        <v>29.468847274780298</v>
      </c>
      <c r="G305" s="4">
        <v>28.128299713134801</v>
      </c>
      <c r="H305" s="4">
        <v>29.405330657958999</v>
      </c>
      <c r="I305" s="4">
        <v>29.565443038940401</v>
      </c>
      <c r="J305" s="4">
        <v>29.405770619710299</v>
      </c>
      <c r="K305" s="4">
        <v>29.033024470011402</v>
      </c>
      <c r="M305" s="4">
        <v>0.33509276513015501</v>
      </c>
      <c r="N305" s="4">
        <v>0.62195810705973598</v>
      </c>
      <c r="O305" s="5">
        <v>0.37274614969889103</v>
      </c>
      <c r="P305" s="4">
        <v>0.81213064974534399</v>
      </c>
    </row>
    <row r="306" spans="1:16" x14ac:dyDescent="0.25">
      <c r="A306" s="4" t="s">
        <v>4313</v>
      </c>
      <c r="B306" s="4" t="s">
        <v>9115</v>
      </c>
      <c r="C306" s="4" t="s">
        <v>4314</v>
      </c>
      <c r="D306" s="4">
        <v>34.540287017822301</v>
      </c>
      <c r="E306" s="4">
        <v>34.539882659912102</v>
      </c>
      <c r="F306" s="4">
        <v>34.4991645812988</v>
      </c>
      <c r="G306" s="4">
        <v>34.281803131103501</v>
      </c>
      <c r="H306" s="4">
        <v>34.159805297851598</v>
      </c>
      <c r="I306" s="4">
        <v>34.025047302246101</v>
      </c>
      <c r="J306" s="4">
        <v>34.52644475301107</v>
      </c>
      <c r="K306" s="4">
        <v>34.155551910400398</v>
      </c>
      <c r="M306" s="4">
        <v>2.1005765834906902</v>
      </c>
      <c r="N306" s="4">
        <v>2.99159663865546E-2</v>
      </c>
      <c r="O306" s="5">
        <v>0.37089284261067901</v>
      </c>
      <c r="P306" s="4">
        <v>4.9194107806697804</v>
      </c>
    </row>
    <row r="307" spans="1:16" x14ac:dyDescent="0.25">
      <c r="A307" s="4" t="s">
        <v>1502</v>
      </c>
      <c r="B307" s="4" t="s">
        <v>7869</v>
      </c>
      <c r="C307" s="4" t="s">
        <v>1504</v>
      </c>
      <c r="D307" s="4">
        <v>25.393068313598601</v>
      </c>
      <c r="E307" s="4">
        <v>25.544597625732401</v>
      </c>
      <c r="F307" s="4">
        <v>25.432819366455099</v>
      </c>
      <c r="G307" s="4">
        <v>25.7204990386963</v>
      </c>
      <c r="H307" s="4">
        <v>24.154933929443398</v>
      </c>
      <c r="I307" s="4">
        <v>25.391229629516602</v>
      </c>
      <c r="J307" s="4">
        <v>25.456828435262036</v>
      </c>
      <c r="K307" s="4">
        <v>25.088887532552103</v>
      </c>
      <c r="M307" s="4">
        <v>0.31426845935494002</v>
      </c>
      <c r="N307" s="4">
        <v>0.65049010654490103</v>
      </c>
      <c r="O307" s="5">
        <v>0.36794090270996099</v>
      </c>
      <c r="P307" s="4">
        <v>0.76861510832435798</v>
      </c>
    </row>
    <row r="308" spans="1:16" x14ac:dyDescent="0.25">
      <c r="A308" s="4" t="s">
        <v>3982</v>
      </c>
      <c r="B308" s="4" t="s">
        <v>7972</v>
      </c>
      <c r="C308" s="4" t="s">
        <v>3984</v>
      </c>
      <c r="D308" s="4">
        <v>30.643714904785199</v>
      </c>
      <c r="E308" s="4">
        <v>31.489307403564499</v>
      </c>
      <c r="F308" s="4">
        <v>31.508853912353501</v>
      </c>
      <c r="G308" s="4">
        <v>30.812179565429702</v>
      </c>
      <c r="H308" s="4">
        <v>31.030942916870099</v>
      </c>
      <c r="I308" s="4">
        <v>30.698755264282202</v>
      </c>
      <c r="J308" s="4">
        <v>31.2139587402344</v>
      </c>
      <c r="K308" s="4">
        <v>30.847292582194001</v>
      </c>
      <c r="M308" s="4">
        <v>0.53666737908483597</v>
      </c>
      <c r="N308" s="4">
        <v>0.42965292425695101</v>
      </c>
      <c r="O308" s="5">
        <v>0.36666615804036301</v>
      </c>
      <c r="P308" s="4">
        <v>1.21662142346736</v>
      </c>
    </row>
    <row r="309" spans="1:16" x14ac:dyDescent="0.25">
      <c r="A309" s="4" t="s">
        <v>1844</v>
      </c>
      <c r="B309" s="4" t="s">
        <v>7809</v>
      </c>
      <c r="C309" s="4" t="s">
        <v>1845</v>
      </c>
      <c r="D309" s="4">
        <v>24.346141815185501</v>
      </c>
      <c r="E309" s="4">
        <v>21.148626327514599</v>
      </c>
      <c r="F309" s="4">
        <v>24.4596977233887</v>
      </c>
      <c r="G309" s="4">
        <v>20.971727371215799</v>
      </c>
      <c r="H309" s="4">
        <v>23.894548416137699</v>
      </c>
      <c r="I309" s="4">
        <v>24.002632141113299</v>
      </c>
      <c r="J309" s="4">
        <v>23.318155288696264</v>
      </c>
      <c r="K309" s="4">
        <v>22.956302642822266</v>
      </c>
      <c r="M309" s="4">
        <v>8.7364556341676294E-2</v>
      </c>
      <c r="N309" s="4">
        <v>0.91445145631068003</v>
      </c>
      <c r="O309" s="5">
        <v>0.36185264587402299</v>
      </c>
      <c r="P309" s="4">
        <v>0.246016173556729</v>
      </c>
    </row>
    <row r="310" spans="1:16" x14ac:dyDescent="0.25">
      <c r="A310" s="4" t="s">
        <v>5084</v>
      </c>
      <c r="B310" s="4" t="s">
        <v>8179</v>
      </c>
      <c r="C310" s="4" t="s">
        <v>5086</v>
      </c>
      <c r="D310" s="4">
        <v>29.429681777954102</v>
      </c>
      <c r="E310" s="4">
        <v>29.535343170166001</v>
      </c>
      <c r="F310" s="4">
        <v>29.549392700195298</v>
      </c>
      <c r="G310" s="4">
        <v>29.4595336914063</v>
      </c>
      <c r="H310" s="4">
        <v>28.863029479980501</v>
      </c>
      <c r="I310" s="4">
        <v>29.107624053955099</v>
      </c>
      <c r="J310" s="4">
        <v>29.504805882771802</v>
      </c>
      <c r="K310" s="4">
        <v>29.143395741780637</v>
      </c>
      <c r="M310" s="4">
        <v>0.95469903405954604</v>
      </c>
      <c r="N310" s="4">
        <v>0.19682919708029201</v>
      </c>
      <c r="O310" s="5">
        <v>0.36141014099121099</v>
      </c>
      <c r="P310" s="4">
        <v>2.0395976459172398</v>
      </c>
    </row>
    <row r="311" spans="1:16" x14ac:dyDescent="0.25">
      <c r="A311" s="4" t="s">
        <v>1145</v>
      </c>
      <c r="B311" s="4" t="s">
        <v>7888</v>
      </c>
      <c r="C311" s="4" t="s">
        <v>1147</v>
      </c>
      <c r="D311" s="4">
        <v>26.0684604644775</v>
      </c>
      <c r="E311" s="4">
        <v>25.933549880981399</v>
      </c>
      <c r="F311" s="4">
        <v>26.156021118164102</v>
      </c>
      <c r="G311" s="4">
        <v>25.471744537353501</v>
      </c>
      <c r="H311" s="4">
        <v>25.392793655395501</v>
      </c>
      <c r="I311" s="4">
        <v>26.212663650512699</v>
      </c>
      <c r="J311" s="4">
        <v>26.052677154541001</v>
      </c>
      <c r="K311" s="4">
        <v>25.692400614420567</v>
      </c>
      <c r="M311" s="4">
        <v>0.59939000574504797</v>
      </c>
      <c r="N311" s="4">
        <v>0.38159918200408999</v>
      </c>
      <c r="O311" s="5">
        <v>0.36027654012044202</v>
      </c>
      <c r="P311" s="4">
        <v>1.33919237275767</v>
      </c>
    </row>
    <row r="312" spans="1:16" x14ac:dyDescent="0.25">
      <c r="A312" s="4" t="s">
        <v>1866</v>
      </c>
      <c r="B312" s="4" t="s">
        <v>8070</v>
      </c>
      <c r="C312" s="4" t="s">
        <v>1868</v>
      </c>
      <c r="D312" s="4">
        <v>29.815517425537099</v>
      </c>
      <c r="E312" s="4">
        <v>29.890827178955099</v>
      </c>
      <c r="F312" s="4">
        <v>30.188886642456101</v>
      </c>
      <c r="G312" s="4">
        <v>29.505100250244102</v>
      </c>
      <c r="H312" s="4">
        <v>29.5052375793457</v>
      </c>
      <c r="I312" s="4">
        <v>29.8056755065918</v>
      </c>
      <c r="J312" s="4">
        <v>29.9650770823161</v>
      </c>
      <c r="K312" s="4">
        <v>29.605337778727201</v>
      </c>
      <c r="M312" s="4">
        <v>1.11478101773075</v>
      </c>
      <c r="N312" s="4">
        <v>0.150711267605634</v>
      </c>
      <c r="O312" s="5">
        <v>0.35973930358886702</v>
      </c>
      <c r="P312" s="4">
        <v>2.3705509175669301</v>
      </c>
    </row>
    <row r="313" spans="1:16" x14ac:dyDescent="0.25">
      <c r="A313" s="4" t="s">
        <v>7226</v>
      </c>
      <c r="B313" s="4" t="s">
        <v>7965</v>
      </c>
      <c r="C313" s="4" t="s">
        <v>7227</v>
      </c>
      <c r="D313" s="4">
        <v>28.034936904907202</v>
      </c>
      <c r="E313" s="4">
        <v>28.5574340820313</v>
      </c>
      <c r="F313" s="4">
        <v>28.5327262878418</v>
      </c>
      <c r="G313" s="4">
        <v>27.839969635009801</v>
      </c>
      <c r="H313" s="4">
        <v>28.153039932251001</v>
      </c>
      <c r="I313" s="4">
        <v>28.069751739501999</v>
      </c>
      <c r="J313" s="4">
        <v>28.375032424926768</v>
      </c>
      <c r="K313" s="4">
        <v>28.020920435587598</v>
      </c>
      <c r="M313" s="4">
        <v>0.84656110450063204</v>
      </c>
      <c r="N313" s="4">
        <v>0.244490765171504</v>
      </c>
      <c r="O313" s="5">
        <v>0.35411198933919202</v>
      </c>
      <c r="P313" s="4">
        <v>1.8230204438833899</v>
      </c>
    </row>
    <row r="314" spans="1:16" x14ac:dyDescent="0.25">
      <c r="A314" s="4" t="s">
        <v>4888</v>
      </c>
      <c r="B314" s="4" t="s">
        <v>8480</v>
      </c>
      <c r="C314" s="4" t="s">
        <v>4890</v>
      </c>
      <c r="D314" s="4">
        <v>32.429088592529297</v>
      </c>
      <c r="E314" s="4">
        <v>32.466598510742202</v>
      </c>
      <c r="F314" s="4">
        <v>32.382564544677699</v>
      </c>
      <c r="G314" s="4">
        <v>31.995429992675799</v>
      </c>
      <c r="H314" s="4">
        <v>32.1180229187012</v>
      </c>
      <c r="I314" s="4">
        <v>32.138004302978501</v>
      </c>
      <c r="J314" s="4">
        <v>32.426083882649728</v>
      </c>
      <c r="K314" s="4">
        <v>32.083819071451835</v>
      </c>
      <c r="M314" s="4">
        <v>2.59816961095652</v>
      </c>
      <c r="N314" s="4">
        <v>1.24102564102564E-2</v>
      </c>
      <c r="O314" s="5">
        <v>0.34226481119792102</v>
      </c>
      <c r="P314" s="4">
        <v>6.7420419316340796</v>
      </c>
    </row>
    <row r="315" spans="1:16" x14ac:dyDescent="0.25">
      <c r="A315" s="4" t="s">
        <v>1546</v>
      </c>
      <c r="B315" s="4" t="s">
        <v>8343</v>
      </c>
      <c r="C315" s="4" t="s">
        <v>1548</v>
      </c>
      <c r="D315" s="4">
        <v>28.730348587036101</v>
      </c>
      <c r="E315" s="4">
        <v>28.743902206420898</v>
      </c>
      <c r="F315" s="4">
        <v>28.860897064208999</v>
      </c>
      <c r="G315" s="4">
        <v>28.6616611480713</v>
      </c>
      <c r="H315" s="4">
        <v>28.050987243652301</v>
      </c>
      <c r="I315" s="4">
        <v>28.596920013427699</v>
      </c>
      <c r="J315" s="4">
        <v>28.778382619222</v>
      </c>
      <c r="K315" s="4">
        <v>28.436522801717103</v>
      </c>
      <c r="M315" s="4">
        <v>0.79747773513880205</v>
      </c>
      <c r="N315" s="4">
        <v>0.26109950248756197</v>
      </c>
      <c r="O315" s="5">
        <v>0.34185981750488298</v>
      </c>
      <c r="P315" s="4">
        <v>1.72607679734027</v>
      </c>
    </row>
    <row r="316" spans="1:16" x14ac:dyDescent="0.25">
      <c r="A316" s="4" t="s">
        <v>6646</v>
      </c>
      <c r="B316" s="4" t="s">
        <v>7975</v>
      </c>
      <c r="C316" s="4" t="s">
        <v>6648</v>
      </c>
      <c r="D316" s="4">
        <v>29.238157272338899</v>
      </c>
      <c r="E316" s="4">
        <v>29.396568298339801</v>
      </c>
      <c r="F316" s="4">
        <v>29.398475646972699</v>
      </c>
      <c r="G316" s="4">
        <v>28.903621673583999</v>
      </c>
      <c r="H316" s="4">
        <v>29.040401458740199</v>
      </c>
      <c r="I316" s="4">
        <v>29.068183898925799</v>
      </c>
      <c r="J316" s="4">
        <v>29.3444004058838</v>
      </c>
      <c r="K316" s="4">
        <v>29.004069010416668</v>
      </c>
      <c r="M316" s="4">
        <v>2.0076378133014301</v>
      </c>
      <c r="N316" s="4">
        <v>3.6992125984252E-2</v>
      </c>
      <c r="O316" s="5">
        <v>0.34033139546712099</v>
      </c>
      <c r="P316" s="4">
        <v>4.6274934906788996</v>
      </c>
    </row>
    <row r="317" spans="1:16" x14ac:dyDescent="0.25">
      <c r="A317" s="4" t="s">
        <v>6247</v>
      </c>
      <c r="B317" s="4" t="s">
        <v>7982</v>
      </c>
      <c r="C317" s="4" t="s">
        <v>6249</v>
      </c>
      <c r="D317" s="4">
        <v>26.289735794067401</v>
      </c>
      <c r="E317" s="4">
        <v>26.002443313598601</v>
      </c>
      <c r="F317" s="4">
        <v>27.9334907531738</v>
      </c>
      <c r="G317" s="4">
        <v>25.614606857299801</v>
      </c>
      <c r="H317" s="4">
        <v>25.917472839355501</v>
      </c>
      <c r="I317" s="4">
        <v>27.672801971435501</v>
      </c>
      <c r="J317" s="4">
        <v>26.741889953613267</v>
      </c>
      <c r="K317" s="4">
        <v>26.401627222696934</v>
      </c>
      <c r="M317" s="4">
        <v>0.143551218548957</v>
      </c>
      <c r="N317" s="4">
        <v>0.85153905249679895</v>
      </c>
      <c r="O317" s="5">
        <v>0.34026273091634002</v>
      </c>
      <c r="P317" s="4">
        <v>0.38689420766601401</v>
      </c>
    </row>
    <row r="318" spans="1:16" x14ac:dyDescent="0.25">
      <c r="A318" s="4" t="s">
        <v>68</v>
      </c>
      <c r="B318" s="4" t="s">
        <v>7931</v>
      </c>
      <c r="C318" s="4" t="s">
        <v>70</v>
      </c>
      <c r="D318" s="4">
        <v>33.274967193603501</v>
      </c>
      <c r="E318" s="4">
        <v>33.249629974365199</v>
      </c>
      <c r="F318" s="4">
        <v>33.695613861083999</v>
      </c>
      <c r="G318" s="4">
        <v>33.085269927978501</v>
      </c>
      <c r="H318" s="4">
        <v>33.113380432128899</v>
      </c>
      <c r="I318" s="4">
        <v>33.006473541259801</v>
      </c>
      <c r="J318" s="4">
        <v>33.406737009684228</v>
      </c>
      <c r="K318" s="4">
        <v>33.068374633789062</v>
      </c>
      <c r="M318" s="4">
        <v>1.0737654321199099</v>
      </c>
      <c r="N318" s="4">
        <v>0.16094983277592001</v>
      </c>
      <c r="O318" s="5">
        <v>0.33836237589517998</v>
      </c>
      <c r="P318" s="4">
        <v>2.28436920659456</v>
      </c>
    </row>
    <row r="319" spans="1:16" x14ac:dyDescent="0.25">
      <c r="A319" s="4" t="s">
        <v>116</v>
      </c>
      <c r="B319" s="4" t="s">
        <v>9294</v>
      </c>
      <c r="C319" s="4" t="s">
        <v>118</v>
      </c>
      <c r="D319" s="4">
        <v>27.590824127197301</v>
      </c>
      <c r="E319" s="4">
        <v>27.063552856445298</v>
      </c>
      <c r="F319" s="4">
        <v>27.364881515502901</v>
      </c>
      <c r="G319" s="4">
        <v>27.400495529174801</v>
      </c>
      <c r="H319" s="4">
        <v>26.4444980621338</v>
      </c>
      <c r="I319" s="4">
        <v>27.161226272583001</v>
      </c>
      <c r="J319" s="4">
        <v>27.339752833048504</v>
      </c>
      <c r="K319" s="4">
        <v>27.002073287963867</v>
      </c>
      <c r="M319" s="4">
        <v>0.44627475629428498</v>
      </c>
      <c r="N319" s="4">
        <v>0.50653590192644504</v>
      </c>
      <c r="O319" s="5">
        <v>0.33767954508463699</v>
      </c>
      <c r="P319" s="4">
        <v>1.0380605047345</v>
      </c>
    </row>
    <row r="320" spans="1:16" x14ac:dyDescent="0.25">
      <c r="A320" s="4" t="s">
        <v>2536</v>
      </c>
      <c r="B320" s="4" t="s">
        <v>8281</v>
      </c>
      <c r="C320" s="4" t="s">
        <v>2538</v>
      </c>
      <c r="D320" s="4">
        <v>30.425701141357401</v>
      </c>
      <c r="E320" s="4">
        <v>30.1556720733643</v>
      </c>
      <c r="F320" s="4">
        <v>30.0812072753906</v>
      </c>
      <c r="G320" s="4">
        <v>29.7520656585693</v>
      </c>
      <c r="H320" s="4">
        <v>29.855531692504901</v>
      </c>
      <c r="I320" s="4">
        <v>30.043663024902301</v>
      </c>
      <c r="J320" s="4">
        <v>30.220860163370769</v>
      </c>
      <c r="K320" s="4">
        <v>29.883753458658834</v>
      </c>
      <c r="M320" s="4">
        <v>1.17371002311686</v>
      </c>
      <c r="N320" s="4">
        <v>0.135265917602996</v>
      </c>
      <c r="O320" s="5">
        <v>0.33710670471191401</v>
      </c>
      <c r="P320" s="4">
        <v>2.4962712193448602</v>
      </c>
    </row>
    <row r="321" spans="1:16" x14ac:dyDescent="0.25">
      <c r="A321" s="4" t="s">
        <v>5419</v>
      </c>
      <c r="B321" s="4" t="s">
        <v>7896</v>
      </c>
      <c r="C321" s="4" t="s">
        <v>5421</v>
      </c>
      <c r="D321" s="4">
        <v>28.260204315185501</v>
      </c>
      <c r="E321" s="4">
        <v>22.727643966674801</v>
      </c>
      <c r="F321" s="4">
        <v>26.117080688476602</v>
      </c>
      <c r="G321" s="4">
        <v>23.743604660034201</v>
      </c>
      <c r="H321" s="4">
        <v>25.422554016113299</v>
      </c>
      <c r="I321" s="4">
        <v>26.9277019500732</v>
      </c>
      <c r="J321" s="4">
        <v>25.701642990112301</v>
      </c>
      <c r="K321" s="4">
        <v>25.364620208740234</v>
      </c>
      <c r="M321" s="4">
        <v>6.3165018712058305E-2</v>
      </c>
      <c r="N321" s="4">
        <v>0.94288161808447402</v>
      </c>
      <c r="O321" s="5">
        <v>0.33702278137206998</v>
      </c>
      <c r="P321" s="4">
        <v>0.18172033601971199</v>
      </c>
    </row>
    <row r="322" spans="1:16" x14ac:dyDescent="0.25">
      <c r="A322" s="4" t="s">
        <v>53</v>
      </c>
      <c r="B322" s="4" t="s">
        <v>8202</v>
      </c>
      <c r="C322" s="4" t="s">
        <v>55</v>
      </c>
      <c r="D322" s="4">
        <v>29.304866790771499</v>
      </c>
      <c r="E322" s="4">
        <v>28.734937667846701</v>
      </c>
      <c r="F322" s="4">
        <v>29.0220127105713</v>
      </c>
      <c r="G322" s="4">
        <v>28.004808425903299</v>
      </c>
      <c r="H322" s="4">
        <v>29.027248382568398</v>
      </c>
      <c r="I322" s="4">
        <v>29.0197448730469</v>
      </c>
      <c r="J322" s="4">
        <v>29.020605723063166</v>
      </c>
      <c r="K322" s="4">
        <v>28.683933893839502</v>
      </c>
      <c r="M322" s="4">
        <v>0.37398509232542299</v>
      </c>
      <c r="N322" s="4">
        <v>0.57213193885760305</v>
      </c>
      <c r="O322" s="5">
        <v>0.33667182922363298</v>
      </c>
      <c r="P322" s="4">
        <v>0.89225280302587195</v>
      </c>
    </row>
    <row r="323" spans="1:16" x14ac:dyDescent="0.25">
      <c r="A323" s="4" t="s">
        <v>1325</v>
      </c>
      <c r="B323" s="4" t="s">
        <v>9457</v>
      </c>
      <c r="C323" s="4" t="s">
        <v>1327</v>
      </c>
      <c r="D323" s="4">
        <v>25.0538234710693</v>
      </c>
      <c r="E323" s="4">
        <v>25.364274978637699</v>
      </c>
      <c r="F323" s="4">
        <v>25.007268905639599</v>
      </c>
      <c r="G323" s="4">
        <v>26.144859313964801</v>
      </c>
      <c r="H323" s="4">
        <v>24.116767883300799</v>
      </c>
      <c r="I323" s="4">
        <v>24.159572601318398</v>
      </c>
      <c r="J323" s="4">
        <v>25.141789118448866</v>
      </c>
      <c r="K323" s="4">
        <v>24.807066599528</v>
      </c>
      <c r="M323" s="4">
        <v>0.188720778950486</v>
      </c>
      <c r="N323" s="4">
        <v>0.80862803234501301</v>
      </c>
      <c r="O323" s="5">
        <v>0.33472251892089799</v>
      </c>
      <c r="P323" s="4">
        <v>0.49345137314607901</v>
      </c>
    </row>
    <row r="324" spans="1:16" x14ac:dyDescent="0.25">
      <c r="A324" s="4" t="s">
        <v>2191</v>
      </c>
      <c r="B324" s="4" t="s">
        <v>8119</v>
      </c>
      <c r="C324" s="4" t="s">
        <v>2193</v>
      </c>
      <c r="D324" s="4">
        <v>30.738470077514599</v>
      </c>
      <c r="E324" s="4">
        <v>30.8177604675293</v>
      </c>
      <c r="F324" s="4">
        <v>30.727746963501001</v>
      </c>
      <c r="G324" s="4">
        <v>30.432611465454102</v>
      </c>
      <c r="H324" s="4">
        <v>29.851871490478501</v>
      </c>
      <c r="I324" s="4">
        <v>30.9979133605957</v>
      </c>
      <c r="J324" s="4">
        <v>30.761325836181637</v>
      </c>
      <c r="K324" s="4">
        <v>30.42746543884277</v>
      </c>
      <c r="M324" s="4">
        <v>0.42994920997400998</v>
      </c>
      <c r="N324" s="4">
        <v>0.520442538593482</v>
      </c>
      <c r="O324" s="5">
        <v>0.33386039733886702</v>
      </c>
      <c r="P324" s="4">
        <v>1.0054238498299199</v>
      </c>
    </row>
    <row r="325" spans="1:16" x14ac:dyDescent="0.25">
      <c r="A325" s="4" t="s">
        <v>2053</v>
      </c>
      <c r="B325" s="4" t="s">
        <v>8511</v>
      </c>
      <c r="C325" s="4" t="s">
        <v>2054</v>
      </c>
      <c r="D325" s="4">
        <v>26.5603122711182</v>
      </c>
      <c r="E325" s="4">
        <v>26.584661483764599</v>
      </c>
      <c r="F325" s="4">
        <v>25.644800186157202</v>
      </c>
      <c r="G325" s="4">
        <v>26.326133728027301</v>
      </c>
      <c r="H325" s="4">
        <v>25.658918380737301</v>
      </c>
      <c r="I325" s="4">
        <v>25.804590225219702</v>
      </c>
      <c r="J325" s="4">
        <v>26.263257980346665</v>
      </c>
      <c r="K325" s="4">
        <v>25.929880777994768</v>
      </c>
      <c r="M325" s="4">
        <v>0.37861228843528999</v>
      </c>
      <c r="N325" s="4">
        <v>0.56871902834008103</v>
      </c>
      <c r="O325" s="5">
        <v>0.333377202351887</v>
      </c>
      <c r="P325" s="4">
        <v>0.90169689827069799</v>
      </c>
    </row>
    <row r="326" spans="1:16" x14ac:dyDescent="0.25">
      <c r="A326" s="4" t="s">
        <v>7348</v>
      </c>
      <c r="B326" s="4" t="s">
        <v>8275</v>
      </c>
      <c r="C326" s="4" t="s">
        <v>7349</v>
      </c>
      <c r="D326" s="4">
        <v>31.456720352172901</v>
      </c>
      <c r="E326" s="4">
        <v>31.633625030517599</v>
      </c>
      <c r="F326" s="4">
        <v>31.671293258666999</v>
      </c>
      <c r="G326" s="4">
        <v>31.336277008056602</v>
      </c>
      <c r="H326" s="4">
        <v>31.235435485839801</v>
      </c>
      <c r="I326" s="4">
        <v>31.201776504516602</v>
      </c>
      <c r="J326" s="4">
        <v>31.587212880452501</v>
      </c>
      <c r="K326" s="4">
        <v>31.257829666137667</v>
      </c>
      <c r="M326" s="4">
        <v>1.8806026106320599</v>
      </c>
      <c r="N326" s="4">
        <v>4.2671186440678001E-2</v>
      </c>
      <c r="O326" s="5">
        <v>0.32938321431477702</v>
      </c>
      <c r="P326" s="4">
        <v>4.2494080251074999</v>
      </c>
    </row>
    <row r="327" spans="1:16" x14ac:dyDescent="0.25">
      <c r="A327" s="4" t="s">
        <v>3299</v>
      </c>
      <c r="B327" s="4" t="s">
        <v>9149</v>
      </c>
      <c r="C327" s="4" t="s">
        <v>3300</v>
      </c>
      <c r="D327" s="4">
        <v>33.7267036437988</v>
      </c>
      <c r="E327" s="4">
        <v>33.292758941650398</v>
      </c>
      <c r="F327" s="4">
        <v>33.128341674804702</v>
      </c>
      <c r="G327" s="4">
        <v>32.964286804199197</v>
      </c>
      <c r="H327" s="4">
        <v>32.8994331359863</v>
      </c>
      <c r="I327" s="4">
        <v>33.320766448974602</v>
      </c>
      <c r="J327" s="4">
        <v>33.382601420084633</v>
      </c>
      <c r="K327" s="4">
        <v>33.061495463053369</v>
      </c>
      <c r="M327" s="4">
        <v>0.656505846858364</v>
      </c>
      <c r="N327" s="4">
        <v>0.34047844827586199</v>
      </c>
      <c r="O327" s="5">
        <v>0.32110595703125</v>
      </c>
      <c r="P327" s="4">
        <v>1.4504579040971799</v>
      </c>
    </row>
    <row r="328" spans="1:16" x14ac:dyDescent="0.25">
      <c r="A328" s="4" t="s">
        <v>4323</v>
      </c>
      <c r="B328" s="4" t="s">
        <v>8476</v>
      </c>
      <c r="C328" s="4" t="s">
        <v>4324</v>
      </c>
      <c r="D328" s="4">
        <v>30.286687850952099</v>
      </c>
      <c r="E328" s="4">
        <v>30.01096534729</v>
      </c>
      <c r="F328" s="4">
        <v>29.7663974761963</v>
      </c>
      <c r="G328" s="4">
        <v>29.8798637390137</v>
      </c>
      <c r="H328" s="4">
        <v>29.7806587219238</v>
      </c>
      <c r="I328" s="4">
        <v>29.4406337738037</v>
      </c>
      <c r="J328" s="4">
        <v>30.021350224812803</v>
      </c>
      <c r="K328" s="4">
        <v>29.700385411580399</v>
      </c>
      <c r="M328" s="4">
        <v>0.73285968419115799</v>
      </c>
      <c r="N328" s="4">
        <v>0.29632863849765301</v>
      </c>
      <c r="O328" s="5">
        <v>0.32096481323242199</v>
      </c>
      <c r="P328" s="4">
        <v>1.59936888166675</v>
      </c>
    </row>
    <row r="329" spans="1:16" x14ac:dyDescent="0.25">
      <c r="A329" s="4" t="s">
        <v>1596</v>
      </c>
      <c r="B329" s="4" t="s">
        <v>8045</v>
      </c>
      <c r="C329" s="4" t="s">
        <v>1598</v>
      </c>
      <c r="D329" s="4">
        <v>28.013114929199201</v>
      </c>
      <c r="E329" s="4">
        <v>28.1013889312744</v>
      </c>
      <c r="F329" s="4">
        <v>28.166423797607401</v>
      </c>
      <c r="G329" s="4">
        <v>27.446537017822301</v>
      </c>
      <c r="H329" s="4">
        <v>28.121454238891602</v>
      </c>
      <c r="I329" s="4">
        <v>27.764142990112301</v>
      </c>
      <c r="J329" s="4">
        <v>28.093642552693666</v>
      </c>
      <c r="K329" s="4">
        <v>27.777378082275401</v>
      </c>
      <c r="M329" s="4">
        <v>0.723857968014471</v>
      </c>
      <c r="N329" s="4">
        <v>0.29903926096997702</v>
      </c>
      <c r="O329" s="5">
        <v>0.31626447041829298</v>
      </c>
      <c r="P329" s="4">
        <v>1.5817798383880799</v>
      </c>
    </row>
    <row r="330" spans="1:16" x14ac:dyDescent="0.25">
      <c r="A330" s="4" t="s">
        <v>6384</v>
      </c>
      <c r="B330" s="4" t="s">
        <v>8024</v>
      </c>
      <c r="C330" s="4" t="s">
        <v>6386</v>
      </c>
      <c r="D330" s="4">
        <v>24.929868698120099</v>
      </c>
      <c r="E330" s="4">
        <v>24.849573135376001</v>
      </c>
      <c r="F330" s="4">
        <v>24.598495483398398</v>
      </c>
      <c r="G330" s="4">
        <v>24.972061157226602</v>
      </c>
      <c r="H330" s="4">
        <v>24.237775802612301</v>
      </c>
      <c r="I330" s="4">
        <v>24.223545074462901</v>
      </c>
      <c r="J330" s="4">
        <v>24.792645772298169</v>
      </c>
      <c r="K330" s="4">
        <v>24.477794011433932</v>
      </c>
      <c r="M330" s="4">
        <v>0.51860920637185104</v>
      </c>
      <c r="N330" s="4">
        <v>0.44136960600375202</v>
      </c>
      <c r="O330" s="5">
        <v>0.31485176086425798</v>
      </c>
      <c r="P330" s="4">
        <v>1.1811789503165999</v>
      </c>
    </row>
    <row r="331" spans="1:16" x14ac:dyDescent="0.25">
      <c r="A331" s="4" t="s">
        <v>5413</v>
      </c>
      <c r="B331" s="4" t="s">
        <v>8154</v>
      </c>
      <c r="C331" s="4" t="s">
        <v>5415</v>
      </c>
      <c r="D331" s="4">
        <v>28.819505691528299</v>
      </c>
      <c r="E331" s="4">
        <v>28.791336059570298</v>
      </c>
      <c r="F331" s="4">
        <v>28.744607925415</v>
      </c>
      <c r="G331" s="4">
        <v>28.660657882690401</v>
      </c>
      <c r="H331" s="4">
        <v>28.1846828460693</v>
      </c>
      <c r="I331" s="4">
        <v>28.5696105957031</v>
      </c>
      <c r="J331" s="4">
        <v>28.785149892171201</v>
      </c>
      <c r="K331" s="4">
        <v>28.471650441487601</v>
      </c>
      <c r="M331" s="4">
        <v>0.99687946248609705</v>
      </c>
      <c r="N331" s="4">
        <v>0.18186259541984701</v>
      </c>
      <c r="O331" s="5">
        <v>0.31349945068359403</v>
      </c>
      <c r="P331" s="4">
        <v>2.1254595210932501</v>
      </c>
    </row>
    <row r="332" spans="1:16" x14ac:dyDescent="0.25">
      <c r="A332" s="4" t="s">
        <v>2127</v>
      </c>
      <c r="B332" s="4" t="s">
        <v>7944</v>
      </c>
      <c r="C332" s="4" t="s">
        <v>2129</v>
      </c>
      <c r="D332" s="4">
        <v>28.321550369262699</v>
      </c>
      <c r="E332" s="4">
        <v>27.9623908996582</v>
      </c>
      <c r="F332" s="4">
        <v>28.684005737304702</v>
      </c>
      <c r="G332" s="4">
        <v>27.919183731079102</v>
      </c>
      <c r="H332" s="4">
        <v>27.416358947753899</v>
      </c>
      <c r="I332" s="4">
        <v>28.6937351226807</v>
      </c>
      <c r="J332" s="4">
        <v>28.322649002075199</v>
      </c>
      <c r="K332" s="4">
        <v>28.009759267171233</v>
      </c>
      <c r="M332" s="4">
        <v>0.298150841760496</v>
      </c>
      <c r="N332" s="4">
        <v>0.67142643764002996</v>
      </c>
      <c r="O332" s="5">
        <v>0.31288973490397298</v>
      </c>
      <c r="P332" s="4">
        <v>0.73459743105360298</v>
      </c>
    </row>
    <row r="333" spans="1:16" x14ac:dyDescent="0.25">
      <c r="A333" s="4" t="s">
        <v>1875</v>
      </c>
      <c r="B333" s="4" t="s">
        <v>8654</v>
      </c>
      <c r="C333" s="4" t="s">
        <v>1877</v>
      </c>
      <c r="D333" s="4">
        <v>30.562379837036101</v>
      </c>
      <c r="E333" s="4">
        <v>30.6853733062744</v>
      </c>
      <c r="F333" s="4">
        <v>30.892240524291999</v>
      </c>
      <c r="G333" s="4">
        <v>30.092544555664102</v>
      </c>
      <c r="H333" s="4">
        <v>30.531232833862301</v>
      </c>
      <c r="I333" s="4">
        <v>30.578414916992202</v>
      </c>
      <c r="J333" s="4">
        <v>30.713331222534169</v>
      </c>
      <c r="K333" s="4">
        <v>30.400730768839537</v>
      </c>
      <c r="M333" s="4">
        <v>0.79225451456603202</v>
      </c>
      <c r="N333" s="4">
        <v>0.26174814814814801</v>
      </c>
      <c r="O333" s="5">
        <v>0.31260045369466</v>
      </c>
      <c r="P333" s="4">
        <v>1.7158000940560501</v>
      </c>
    </row>
    <row r="334" spans="1:16" x14ac:dyDescent="0.25">
      <c r="A334" s="4" t="s">
        <v>1931</v>
      </c>
      <c r="B334" s="4" t="s">
        <v>7961</v>
      </c>
      <c r="C334" s="4" t="s">
        <v>1933</v>
      </c>
      <c r="D334" s="4">
        <v>32.044639587402301</v>
      </c>
      <c r="E334" s="4">
        <v>31.894287109375</v>
      </c>
      <c r="F334" s="4">
        <v>32.060695648193402</v>
      </c>
      <c r="G334" s="4">
        <v>31.8090496063232</v>
      </c>
      <c r="H334" s="4">
        <v>31.724868774414102</v>
      </c>
      <c r="I334" s="4">
        <v>31.528577804565401</v>
      </c>
      <c r="J334" s="4">
        <v>31.999874114990234</v>
      </c>
      <c r="K334" s="4">
        <v>31.687498728434235</v>
      </c>
      <c r="M334" s="4">
        <v>1.4701523268155801</v>
      </c>
      <c r="N334" s="4">
        <v>8.2901960784313694E-2</v>
      </c>
      <c r="O334" s="5">
        <v>0.31237538655598801</v>
      </c>
      <c r="P334" s="4">
        <v>3.1695460249668499</v>
      </c>
    </row>
    <row r="335" spans="1:16" x14ac:dyDescent="0.25">
      <c r="A335" s="4" t="s">
        <v>176</v>
      </c>
      <c r="B335" s="4" t="s">
        <v>9280</v>
      </c>
      <c r="C335" s="4" t="s">
        <v>178</v>
      </c>
      <c r="D335" s="4">
        <v>30.234594345092798</v>
      </c>
      <c r="E335" s="4">
        <v>30.066566467285199</v>
      </c>
      <c r="F335" s="4">
        <v>30.011398315429702</v>
      </c>
      <c r="G335" s="4">
        <v>29.925592422485401</v>
      </c>
      <c r="H335" s="4">
        <v>29.7408638000488</v>
      </c>
      <c r="I335" s="4">
        <v>29.724916458129901</v>
      </c>
      <c r="J335" s="4">
        <v>30.1041863759359</v>
      </c>
      <c r="K335" s="4">
        <v>29.797124226888034</v>
      </c>
      <c r="M335" s="4">
        <v>1.52428925833234</v>
      </c>
      <c r="N335" s="4">
        <v>7.6740359897172206E-2</v>
      </c>
      <c r="O335" s="5">
        <v>0.30706214904785201</v>
      </c>
      <c r="P335" s="4">
        <v>3.3010949190924901</v>
      </c>
    </row>
    <row r="336" spans="1:16" x14ac:dyDescent="0.25">
      <c r="A336" s="4" t="s">
        <v>143</v>
      </c>
      <c r="B336" s="4" t="s">
        <v>8146</v>
      </c>
      <c r="C336" s="4" t="s">
        <v>145</v>
      </c>
      <c r="D336" s="4">
        <v>28.301856994628899</v>
      </c>
      <c r="E336" s="4">
        <v>28.599655151367202</v>
      </c>
      <c r="F336" s="4">
        <v>28.569349288940401</v>
      </c>
      <c r="G336" s="4">
        <v>27.825870513916001</v>
      </c>
      <c r="H336" s="4">
        <v>28.265674591064499</v>
      </c>
      <c r="I336" s="4">
        <v>28.46559715271</v>
      </c>
      <c r="J336" s="4">
        <v>28.490287144978833</v>
      </c>
      <c r="K336" s="4">
        <v>28.185714085896834</v>
      </c>
      <c r="M336" s="4">
        <v>0.65180200740506</v>
      </c>
      <c r="N336" s="4">
        <v>0.34200000000000003</v>
      </c>
      <c r="O336" s="5">
        <v>0.30457305908203097</v>
      </c>
      <c r="P336" s="4">
        <v>1.44129681793229</v>
      </c>
    </row>
    <row r="337" spans="1:16" x14ac:dyDescent="0.25">
      <c r="A337" s="4" t="s">
        <v>2291</v>
      </c>
      <c r="B337" s="4" t="s">
        <v>9053</v>
      </c>
      <c r="C337" s="4" t="s">
        <v>2293</v>
      </c>
      <c r="D337" s="4">
        <v>30.522666931152301</v>
      </c>
      <c r="E337" s="4">
        <v>30.4817905426025</v>
      </c>
      <c r="F337" s="4">
        <v>30.450353622436499</v>
      </c>
      <c r="G337" s="4">
        <v>30.230880737304702</v>
      </c>
      <c r="H337" s="4">
        <v>30.222785949706999</v>
      </c>
      <c r="I337" s="4">
        <v>30.093479156494102</v>
      </c>
      <c r="J337" s="4">
        <v>30.484937032063765</v>
      </c>
      <c r="K337" s="4">
        <v>30.182381947835268</v>
      </c>
      <c r="M337" s="4">
        <v>2.4504704046333998</v>
      </c>
      <c r="N337" s="4">
        <v>1.52601156069364E-2</v>
      </c>
      <c r="O337" s="5">
        <v>0.30255508422851601</v>
      </c>
      <c r="P337" s="4">
        <v>6.1507768728024201</v>
      </c>
    </row>
    <row r="338" spans="1:16" x14ac:dyDescent="0.25">
      <c r="A338" s="4" t="s">
        <v>349</v>
      </c>
      <c r="B338" s="4" t="s">
        <v>7995</v>
      </c>
      <c r="C338" s="4" t="s">
        <v>351</v>
      </c>
      <c r="D338" s="4">
        <v>30.448951721191399</v>
      </c>
      <c r="E338" s="4">
        <v>30.517898559570298</v>
      </c>
      <c r="F338" s="4">
        <v>30.636203765869102</v>
      </c>
      <c r="G338" s="4">
        <v>30.0057697296143</v>
      </c>
      <c r="H338" s="4">
        <v>30.402286529541001</v>
      </c>
      <c r="I338" s="4">
        <v>30.289976119995099</v>
      </c>
      <c r="J338" s="4">
        <v>30.534351348876935</v>
      </c>
      <c r="K338" s="4">
        <v>30.2326774597168</v>
      </c>
      <c r="M338" s="4">
        <v>1.09064380586351</v>
      </c>
      <c r="N338" s="4">
        <v>0.15643760683760699</v>
      </c>
      <c r="O338" s="5">
        <v>0.30167388916015597</v>
      </c>
      <c r="P338" s="4">
        <v>2.31970840902946</v>
      </c>
    </row>
    <row r="339" spans="1:16" x14ac:dyDescent="0.25">
      <c r="A339" s="4" t="s">
        <v>3973</v>
      </c>
      <c r="B339" s="4" t="s">
        <v>9224</v>
      </c>
      <c r="C339" s="4" t="s">
        <v>3975</v>
      </c>
      <c r="D339" s="4">
        <v>30.901018142700199</v>
      </c>
      <c r="E339" s="4">
        <v>30.205284118652301</v>
      </c>
      <c r="F339" s="4">
        <v>30.3298225402832</v>
      </c>
      <c r="G339" s="4">
        <v>30.227901458740199</v>
      </c>
      <c r="H339" s="4">
        <v>30.169948577880898</v>
      </c>
      <c r="I339" s="4">
        <v>30.136177062988299</v>
      </c>
      <c r="J339" s="4">
        <v>30.4787082672119</v>
      </c>
      <c r="K339" s="4">
        <v>30.178009033203129</v>
      </c>
      <c r="M339" s="4">
        <v>0.62701297976577997</v>
      </c>
      <c r="N339" s="4">
        <v>0.362405036726128</v>
      </c>
      <c r="O339" s="5">
        <v>0.30069923400878901</v>
      </c>
      <c r="P339" s="4">
        <v>1.39301836739119</v>
      </c>
    </row>
    <row r="340" spans="1:16" x14ac:dyDescent="0.25">
      <c r="A340" s="4" t="s">
        <v>2016</v>
      </c>
      <c r="B340" s="4" t="s">
        <v>8249</v>
      </c>
      <c r="C340" s="4" t="s">
        <v>2018</v>
      </c>
      <c r="D340" s="4">
        <v>31.292036056518601</v>
      </c>
      <c r="E340" s="4">
        <v>31.522026062011701</v>
      </c>
      <c r="F340" s="4">
        <v>31.371675491333001</v>
      </c>
      <c r="G340" s="4">
        <v>31.360984802246101</v>
      </c>
      <c r="H340" s="4">
        <v>30.643743515014599</v>
      </c>
      <c r="I340" s="4">
        <v>31.284021377563501</v>
      </c>
      <c r="J340" s="4">
        <v>31.395245869954437</v>
      </c>
      <c r="K340" s="4">
        <v>31.096249898274735</v>
      </c>
      <c r="M340" s="4">
        <v>0.55928034779519997</v>
      </c>
      <c r="N340" s="4">
        <v>0.41523790720631798</v>
      </c>
      <c r="O340" s="5">
        <v>0.298995971679688</v>
      </c>
      <c r="P340" s="4">
        <v>1.26089110689184</v>
      </c>
    </row>
    <row r="341" spans="1:16" x14ac:dyDescent="0.25">
      <c r="A341" s="4" t="s">
        <v>4536</v>
      </c>
      <c r="B341" s="4" t="s">
        <v>8704</v>
      </c>
      <c r="C341" s="4" t="s">
        <v>4538</v>
      </c>
      <c r="D341" s="4">
        <v>28.4483451843262</v>
      </c>
      <c r="E341" s="4">
        <v>27.494607925415</v>
      </c>
      <c r="F341" s="4">
        <v>27.4719638824463</v>
      </c>
      <c r="G341" s="4">
        <v>27.0102024078369</v>
      </c>
      <c r="H341" s="4">
        <v>27.472904205322301</v>
      </c>
      <c r="I341" s="4">
        <v>28.045482635498001</v>
      </c>
      <c r="J341" s="4">
        <v>27.804972330729168</v>
      </c>
      <c r="K341" s="4">
        <v>27.509529749552399</v>
      </c>
      <c r="M341" s="4">
        <v>0.26898330004325499</v>
      </c>
      <c r="N341" s="4">
        <v>0.70045310245310199</v>
      </c>
      <c r="O341" s="5">
        <v>0.29544258117675798</v>
      </c>
      <c r="P341" s="4">
        <v>0.67219456718836101</v>
      </c>
    </row>
    <row r="342" spans="1:16" x14ac:dyDescent="0.25">
      <c r="A342" s="4" t="s">
        <v>5648</v>
      </c>
      <c r="B342" s="4" t="s">
        <v>8894</v>
      </c>
      <c r="C342" s="4" t="s">
        <v>5650</v>
      </c>
      <c r="D342" s="4">
        <v>29.417573928833001</v>
      </c>
      <c r="E342" s="4">
        <v>29.138858795166001</v>
      </c>
      <c r="F342" s="4">
        <v>29.1852703094482</v>
      </c>
      <c r="G342" s="4">
        <v>28.932044982910199</v>
      </c>
      <c r="H342" s="4">
        <v>28.7677707672119</v>
      </c>
      <c r="I342" s="4">
        <v>29.161304473876999</v>
      </c>
      <c r="J342" s="4">
        <v>29.247234344482404</v>
      </c>
      <c r="K342" s="4">
        <v>28.953706741333033</v>
      </c>
      <c r="M342" s="4">
        <v>0.96094981858343698</v>
      </c>
      <c r="N342" s="4">
        <v>0.195510324483776</v>
      </c>
      <c r="O342" s="5">
        <v>0.29352760314941401</v>
      </c>
      <c r="P342" s="4">
        <v>2.0522675081783799</v>
      </c>
    </row>
    <row r="343" spans="1:16" x14ac:dyDescent="0.25">
      <c r="A343" s="4" t="s">
        <v>3954</v>
      </c>
      <c r="B343" s="4" t="s">
        <v>8013</v>
      </c>
      <c r="C343" s="4" t="s">
        <v>3955</v>
      </c>
      <c r="D343" s="4">
        <v>31.249944686889599</v>
      </c>
      <c r="E343" s="4">
        <v>31.2667751312256</v>
      </c>
      <c r="F343" s="4">
        <v>31.307285308837901</v>
      </c>
      <c r="G343" s="4">
        <v>30.937175750732401</v>
      </c>
      <c r="H343" s="4">
        <v>30.8455410003662</v>
      </c>
      <c r="I343" s="4">
        <v>31.1639614105225</v>
      </c>
      <c r="J343" s="4">
        <v>31.274668375651032</v>
      </c>
      <c r="K343" s="4">
        <v>30.982226053873703</v>
      </c>
      <c r="M343" s="4">
        <v>1.4161909316007599</v>
      </c>
      <c r="N343" s="4">
        <v>9.3081585081585094E-2</v>
      </c>
      <c r="O343" s="5">
        <v>0.29244232177734403</v>
      </c>
      <c r="P343" s="4">
        <v>3.0412869593781702</v>
      </c>
    </row>
    <row r="344" spans="1:16" x14ac:dyDescent="0.25">
      <c r="A344" s="4" t="s">
        <v>3394</v>
      </c>
      <c r="B344" s="4" t="s">
        <v>8955</v>
      </c>
      <c r="C344" s="4" t="s">
        <v>3396</v>
      </c>
      <c r="D344" s="4">
        <v>28.786500930786101</v>
      </c>
      <c r="E344" s="4">
        <v>28.850069046020501</v>
      </c>
      <c r="F344" s="4">
        <v>28.623493194580099</v>
      </c>
      <c r="G344" s="4">
        <v>28.722974777221701</v>
      </c>
      <c r="H344" s="4">
        <v>27.981807708740199</v>
      </c>
      <c r="I344" s="4">
        <v>28.680076599121101</v>
      </c>
      <c r="J344" s="4">
        <v>28.753354390462231</v>
      </c>
      <c r="K344" s="4">
        <v>28.461619695027668</v>
      </c>
      <c r="M344" s="4">
        <v>0.512504754086064</v>
      </c>
      <c r="N344" s="4">
        <v>0.44543627906976702</v>
      </c>
      <c r="O344" s="5">
        <v>0.29173469543456998</v>
      </c>
      <c r="P344" s="4">
        <v>1.16917671986945</v>
      </c>
    </row>
    <row r="345" spans="1:16" x14ac:dyDescent="0.25">
      <c r="A345" s="4" t="s">
        <v>4230</v>
      </c>
      <c r="B345" s="4" t="s">
        <v>8761</v>
      </c>
      <c r="C345" s="4" t="s">
        <v>4232</v>
      </c>
      <c r="D345" s="4">
        <v>35.198600769042997</v>
      </c>
      <c r="E345" s="4">
        <v>34.758815765380902</v>
      </c>
      <c r="F345" s="4">
        <v>35.821956634521499</v>
      </c>
      <c r="G345" s="4">
        <v>34.964851379394503</v>
      </c>
      <c r="H345" s="4">
        <v>35.025184631347699</v>
      </c>
      <c r="I345" s="4">
        <v>34.917243957519503</v>
      </c>
      <c r="J345" s="4">
        <v>35.25979105631513</v>
      </c>
      <c r="K345" s="4">
        <v>34.969093322753899</v>
      </c>
      <c r="M345" s="4">
        <v>0.39634373609128298</v>
      </c>
      <c r="N345" s="4">
        <v>0.55368264462809902</v>
      </c>
      <c r="O345" s="5">
        <v>0.29069773356119599</v>
      </c>
      <c r="P345" s="4">
        <v>0.937732008989411</v>
      </c>
    </row>
    <row r="346" spans="1:16" x14ac:dyDescent="0.25">
      <c r="A346" s="4" t="s">
        <v>812</v>
      </c>
      <c r="B346" s="4" t="s">
        <v>8027</v>
      </c>
      <c r="C346" s="4" t="s">
        <v>813</v>
      </c>
      <c r="D346" s="4">
        <v>26.0979709625244</v>
      </c>
      <c r="E346" s="4">
        <v>26.454414367675799</v>
      </c>
      <c r="F346" s="4">
        <v>27.013444900512699</v>
      </c>
      <c r="G346" s="4">
        <v>26.037288665771499</v>
      </c>
      <c r="H346" s="4">
        <v>26.3446865081787</v>
      </c>
      <c r="I346" s="4">
        <v>26.312940597534201</v>
      </c>
      <c r="J346" s="4">
        <v>26.521943410237629</v>
      </c>
      <c r="K346" s="4">
        <v>26.2316385904948</v>
      </c>
      <c r="M346" s="4">
        <v>0.43880149007626401</v>
      </c>
      <c r="N346" s="4">
        <v>0.51254466608846505</v>
      </c>
      <c r="O346" s="5">
        <v>0.29030481974283601</v>
      </c>
      <c r="P346" s="4">
        <v>1.0231389270726201</v>
      </c>
    </row>
    <row r="347" spans="1:16" x14ac:dyDescent="0.25">
      <c r="A347" s="4" t="s">
        <v>6255</v>
      </c>
      <c r="B347" s="4" t="s">
        <v>8441</v>
      </c>
      <c r="C347" s="4" t="s">
        <v>6257</v>
      </c>
      <c r="D347" s="4">
        <v>29.006332397460898</v>
      </c>
      <c r="E347" s="4">
        <v>28.699417114257798</v>
      </c>
      <c r="F347" s="4">
        <v>28.905057907104499</v>
      </c>
      <c r="G347" s="4">
        <v>28.4083347320557</v>
      </c>
      <c r="H347" s="4">
        <v>28.726520538330099</v>
      </c>
      <c r="I347" s="4">
        <v>28.607225418090799</v>
      </c>
      <c r="J347" s="4">
        <v>28.870269139607728</v>
      </c>
      <c r="K347" s="4">
        <v>28.58069356282553</v>
      </c>
      <c r="M347" s="4">
        <v>1.05074607774521</v>
      </c>
      <c r="N347" s="4">
        <v>0.167547540983607</v>
      </c>
      <c r="O347" s="5">
        <v>0.28957557678222701</v>
      </c>
      <c r="P347" s="4">
        <v>2.2364449760311098</v>
      </c>
    </row>
    <row r="348" spans="1:16" x14ac:dyDescent="0.25">
      <c r="A348" s="4" t="s">
        <v>1490</v>
      </c>
      <c r="B348" s="4" t="s">
        <v>8919</v>
      </c>
      <c r="C348" s="4" t="s">
        <v>1492</v>
      </c>
      <c r="D348" s="4">
        <v>30.127534866333001</v>
      </c>
      <c r="E348" s="4">
        <v>30.247245788574201</v>
      </c>
      <c r="F348" s="4">
        <v>30.451709747314499</v>
      </c>
      <c r="G348" s="4">
        <v>29.782875061035199</v>
      </c>
      <c r="H348" s="4">
        <v>30.0497436523438</v>
      </c>
      <c r="I348" s="4">
        <v>30.135219573974599</v>
      </c>
      <c r="J348" s="4">
        <v>30.275496800740566</v>
      </c>
      <c r="K348" s="4">
        <v>29.989279429117868</v>
      </c>
      <c r="M348" s="4">
        <v>0.94154581929243797</v>
      </c>
      <c r="N348" s="4">
        <v>0.200183381088825</v>
      </c>
      <c r="O348" s="5">
        <v>0.28621737162271899</v>
      </c>
      <c r="P348" s="4">
        <v>2.0129958666206398</v>
      </c>
    </row>
    <row r="349" spans="1:16" x14ac:dyDescent="0.25">
      <c r="A349" s="4" t="s">
        <v>2587</v>
      </c>
      <c r="B349" s="4" t="s">
        <v>8354</v>
      </c>
      <c r="C349" s="4" t="s">
        <v>2589</v>
      </c>
      <c r="D349" s="4">
        <v>23.558158874511701</v>
      </c>
      <c r="E349" s="4">
        <v>23.983800888061499</v>
      </c>
      <c r="F349" s="4">
        <v>23.701738357543899</v>
      </c>
      <c r="G349" s="4">
        <v>23.229253768920898</v>
      </c>
      <c r="H349" s="4">
        <v>23.2716979980469</v>
      </c>
      <c r="I349" s="4">
        <v>23.887653350830099</v>
      </c>
      <c r="J349" s="4">
        <v>23.747899373372366</v>
      </c>
      <c r="K349" s="4">
        <v>23.462868372599303</v>
      </c>
      <c r="M349" s="4">
        <v>0.50534735761395499</v>
      </c>
      <c r="N349" s="4">
        <v>0.45305185185185198</v>
      </c>
      <c r="O349" s="5">
        <v>0.28503100077311</v>
      </c>
      <c r="P349" s="4">
        <v>1.15508926615531</v>
      </c>
    </row>
    <row r="350" spans="1:16" x14ac:dyDescent="0.25">
      <c r="A350" s="4" t="s">
        <v>5926</v>
      </c>
      <c r="B350" s="4" t="s">
        <v>7947</v>
      </c>
      <c r="C350" s="4" t="s">
        <v>5927</v>
      </c>
      <c r="D350" s="4">
        <v>33.670261383056598</v>
      </c>
      <c r="E350" s="4">
        <v>33.777206420898402</v>
      </c>
      <c r="F350" s="4">
        <v>33.986831665039098</v>
      </c>
      <c r="G350" s="4">
        <v>33.485904693603501</v>
      </c>
      <c r="H350" s="4">
        <v>33.523208618164098</v>
      </c>
      <c r="I350" s="4">
        <v>33.570732116699197</v>
      </c>
      <c r="J350" s="4">
        <v>33.811433156331361</v>
      </c>
      <c r="K350" s="4">
        <v>33.526615142822266</v>
      </c>
      <c r="M350" s="4">
        <v>1.3822052295874201</v>
      </c>
      <c r="N350" s="4">
        <v>0.100171945701357</v>
      </c>
      <c r="O350" s="5">
        <v>0.28481801350911701</v>
      </c>
      <c r="P350" s="4">
        <v>2.9619083092837499</v>
      </c>
    </row>
    <row r="351" spans="1:16" x14ac:dyDescent="0.25">
      <c r="A351" s="4" t="s">
        <v>5715</v>
      </c>
      <c r="B351" s="4" t="s">
        <v>8554</v>
      </c>
      <c r="C351" s="4" t="s">
        <v>5717</v>
      </c>
      <c r="D351" s="4">
        <v>28.508354187011701</v>
      </c>
      <c r="E351" s="4">
        <v>28.658821105956999</v>
      </c>
      <c r="F351" s="4">
        <v>28.682785034179702</v>
      </c>
      <c r="G351" s="4">
        <v>28.559326171875</v>
      </c>
      <c r="H351" s="4">
        <v>28.221044540405298</v>
      </c>
      <c r="I351" s="4">
        <v>28.216817855835</v>
      </c>
      <c r="J351" s="4">
        <v>28.616653442382802</v>
      </c>
      <c r="K351" s="4">
        <v>28.332396189371767</v>
      </c>
      <c r="M351" s="4">
        <v>1.0608509422874099</v>
      </c>
      <c r="N351" s="4">
        <v>0.165933774834437</v>
      </c>
      <c r="O351" s="5">
        <v>0.28425725301106702</v>
      </c>
      <c r="P351" s="4">
        <v>2.2574443396617601</v>
      </c>
    </row>
    <row r="352" spans="1:16" x14ac:dyDescent="0.25">
      <c r="A352" s="4" t="s">
        <v>7430</v>
      </c>
      <c r="B352" s="4" t="s">
        <v>8917</v>
      </c>
      <c r="C352" s="4" t="s">
        <v>7431</v>
      </c>
      <c r="D352" s="4">
        <v>28.8827114105225</v>
      </c>
      <c r="E352" s="4">
        <v>29.0062561035156</v>
      </c>
      <c r="F352" s="4">
        <v>28.956436157226602</v>
      </c>
      <c r="G352" s="4">
        <v>28.712184906005898</v>
      </c>
      <c r="H352" s="4">
        <v>28.500123977661101</v>
      </c>
      <c r="I352" s="4">
        <v>28.7807216644287</v>
      </c>
      <c r="J352" s="4">
        <v>28.948467890421568</v>
      </c>
      <c r="K352" s="4">
        <v>28.664343516031902</v>
      </c>
      <c r="M352" s="4">
        <v>1.4394096330606101</v>
      </c>
      <c r="N352" s="4">
        <v>9.0873508353221999E-2</v>
      </c>
      <c r="O352" s="5">
        <v>0.28412437438964799</v>
      </c>
      <c r="P352" s="4">
        <v>3.0961338038591402</v>
      </c>
    </row>
    <row r="353" spans="1:16" x14ac:dyDescent="0.25">
      <c r="A353" s="4" t="s">
        <v>866</v>
      </c>
      <c r="B353" s="4" t="s">
        <v>8273</v>
      </c>
      <c r="C353" s="4" t="s">
        <v>868</v>
      </c>
      <c r="D353" s="4">
        <v>30.0750427246094</v>
      </c>
      <c r="E353" s="4">
        <v>30.116737365722699</v>
      </c>
      <c r="F353" s="4">
        <v>30.195533752441399</v>
      </c>
      <c r="G353" s="4">
        <v>29.7396354675293</v>
      </c>
      <c r="H353" s="4">
        <v>30.0629062652588</v>
      </c>
      <c r="I353" s="4">
        <v>29.733772277831999</v>
      </c>
      <c r="J353" s="4">
        <v>30.12910461425783</v>
      </c>
      <c r="K353" s="4">
        <v>29.845438003540036</v>
      </c>
      <c r="M353" s="4">
        <v>1.1665473058023601</v>
      </c>
      <c r="N353" s="4">
        <v>0.13698884758364299</v>
      </c>
      <c r="O353" s="5">
        <v>0.28366661071777299</v>
      </c>
      <c r="P353" s="4">
        <v>2.4808647334798599</v>
      </c>
    </row>
    <row r="354" spans="1:16" x14ac:dyDescent="0.25">
      <c r="A354" s="4" t="s">
        <v>1839</v>
      </c>
      <c r="B354" s="4" t="s">
        <v>8291</v>
      </c>
      <c r="C354" s="4" t="s">
        <v>1841</v>
      </c>
      <c r="D354" s="4">
        <v>31.908174514770501</v>
      </c>
      <c r="E354" s="4">
        <v>31.985946655273398</v>
      </c>
      <c r="F354" s="4">
        <v>32.072860717773402</v>
      </c>
      <c r="G354" s="4">
        <v>31.785446166992202</v>
      </c>
      <c r="H354" s="4">
        <v>31.640474319458001</v>
      </c>
      <c r="I354" s="4">
        <v>31.6926975250244</v>
      </c>
      <c r="J354" s="4">
        <v>31.988993962605765</v>
      </c>
      <c r="K354" s="4">
        <v>31.706206003824871</v>
      </c>
      <c r="M354" s="4">
        <v>1.9450798873935999</v>
      </c>
      <c r="N354" s="4">
        <v>3.8347826086956499E-2</v>
      </c>
      <c r="O354" s="5">
        <v>0.282787958780922</v>
      </c>
      <c r="P354" s="4">
        <v>4.4383963145723397</v>
      </c>
    </row>
    <row r="355" spans="1:16" x14ac:dyDescent="0.25">
      <c r="A355" s="4" t="s">
        <v>3322</v>
      </c>
      <c r="B355" s="4" t="s">
        <v>9312</v>
      </c>
      <c r="C355" s="4" t="s">
        <v>3323</v>
      </c>
      <c r="D355" s="4">
        <v>30.589313507080099</v>
      </c>
      <c r="E355" s="4">
        <v>30.511009216308601</v>
      </c>
      <c r="F355" s="4">
        <v>30.1762790679932</v>
      </c>
      <c r="G355" s="4">
        <v>30.391996383666999</v>
      </c>
      <c r="H355" s="4">
        <v>29.573774337768601</v>
      </c>
      <c r="I355" s="4">
        <v>30.463212966918899</v>
      </c>
      <c r="J355" s="4">
        <v>30.425533930460631</v>
      </c>
      <c r="K355" s="4">
        <v>30.142994562784835</v>
      </c>
      <c r="M355" s="4">
        <v>0.38023080983642399</v>
      </c>
      <c r="N355" s="4">
        <v>0.567905844155844</v>
      </c>
      <c r="O355" s="5">
        <v>0.28253936767578097</v>
      </c>
      <c r="P355" s="4">
        <v>0.90499622743809305</v>
      </c>
    </row>
    <row r="356" spans="1:16" x14ac:dyDescent="0.25">
      <c r="A356" s="4" t="s">
        <v>4597</v>
      </c>
      <c r="B356" s="4" t="s">
        <v>9134</v>
      </c>
      <c r="C356" s="4" t="s">
        <v>4599</v>
      </c>
      <c r="D356" s="4">
        <v>26.641494750976602</v>
      </c>
      <c r="E356" s="4">
        <v>25.819774627685501</v>
      </c>
      <c r="F356" s="4">
        <v>25.707708358764599</v>
      </c>
      <c r="G356" s="4">
        <v>25.642677307128899</v>
      </c>
      <c r="H356" s="4">
        <v>25.908554077148398</v>
      </c>
      <c r="I356" s="4">
        <v>25.7711067199707</v>
      </c>
      <c r="J356" s="4">
        <v>26.056325912475568</v>
      </c>
      <c r="K356" s="4">
        <v>25.774112701416001</v>
      </c>
      <c r="M356" s="4">
        <v>0.39138774454561998</v>
      </c>
      <c r="N356" s="4">
        <v>0.55825986842105302</v>
      </c>
      <c r="O356" s="5">
        <v>0.28221321105956998</v>
      </c>
      <c r="P356" s="4">
        <v>0.927683974606618</v>
      </c>
    </row>
    <row r="357" spans="1:16" x14ac:dyDescent="0.25">
      <c r="A357" s="4" t="s">
        <v>4427</v>
      </c>
      <c r="B357" s="4" t="s">
        <v>8957</v>
      </c>
      <c r="C357" s="4" t="s">
        <v>4428</v>
      </c>
      <c r="D357" s="4">
        <v>29.431632995605501</v>
      </c>
      <c r="E357" s="4">
        <v>29.465526580810501</v>
      </c>
      <c r="F357" s="4">
        <v>29.425205230712901</v>
      </c>
      <c r="G357" s="4">
        <v>29.232732772827099</v>
      </c>
      <c r="H357" s="4">
        <v>29.212936401367202</v>
      </c>
      <c r="I357" s="4">
        <v>29.0306510925293</v>
      </c>
      <c r="J357" s="4">
        <v>29.440788269042969</v>
      </c>
      <c r="K357" s="4">
        <v>29.1587734222412</v>
      </c>
      <c r="M357" s="4">
        <v>1.8995115819822299</v>
      </c>
      <c r="N357" s="4">
        <v>4.0797250859106501E-2</v>
      </c>
      <c r="O357" s="5">
        <v>0.28201484680175798</v>
      </c>
      <c r="P357" s="4">
        <v>4.30422607479764</v>
      </c>
    </row>
    <row r="358" spans="1:16" x14ac:dyDescent="0.25">
      <c r="A358" s="4" t="s">
        <v>2114</v>
      </c>
      <c r="B358" s="4" t="s">
        <v>9239</v>
      </c>
      <c r="C358" s="4" t="s">
        <v>2115</v>
      </c>
      <c r="D358" s="4">
        <v>30.010082244873001</v>
      </c>
      <c r="E358" s="4">
        <v>29.6415100097656</v>
      </c>
      <c r="F358" s="4">
        <v>30.071607589721701</v>
      </c>
      <c r="G358" s="4">
        <v>29.661535263061499</v>
      </c>
      <c r="H358" s="4">
        <v>29.861082077026399</v>
      </c>
      <c r="I358" s="4">
        <v>29.358837127685501</v>
      </c>
      <c r="J358" s="4">
        <v>29.907733281453432</v>
      </c>
      <c r="K358" s="4">
        <v>29.627151489257798</v>
      </c>
      <c r="M358" s="4">
        <v>0.63801089507040398</v>
      </c>
      <c r="N358" s="4">
        <v>0.35244867724867701</v>
      </c>
      <c r="O358" s="5">
        <v>0.280581792195637</v>
      </c>
      <c r="P358" s="4">
        <v>1.41443857051689</v>
      </c>
    </row>
    <row r="359" spans="1:16" x14ac:dyDescent="0.25">
      <c r="A359" s="4" t="s">
        <v>4398</v>
      </c>
      <c r="B359" s="4" t="s">
        <v>8161</v>
      </c>
      <c r="C359" s="4" t="s">
        <v>4400</v>
      </c>
      <c r="D359" s="4">
        <v>24.924188613891602</v>
      </c>
      <c r="E359" s="4">
        <v>25.850233078002901</v>
      </c>
      <c r="F359" s="4">
        <v>25.549160003662099</v>
      </c>
      <c r="G359" s="4">
        <v>25.1481838226318</v>
      </c>
      <c r="H359" s="4">
        <v>25.0333557128906</v>
      </c>
      <c r="I359" s="4">
        <v>25.308681488037099</v>
      </c>
      <c r="J359" s="4">
        <v>25.441193898518865</v>
      </c>
      <c r="K359" s="4">
        <v>25.163407007853166</v>
      </c>
      <c r="M359" s="4">
        <v>0.41606194851537398</v>
      </c>
      <c r="N359" s="4">
        <v>0.53567146486028805</v>
      </c>
      <c r="O359" s="5">
        <v>0.27778689066568801</v>
      </c>
      <c r="P359" s="4">
        <v>0.97753930208756101</v>
      </c>
    </row>
    <row r="360" spans="1:16" x14ac:dyDescent="0.25">
      <c r="A360" s="4" t="s">
        <v>7501</v>
      </c>
      <c r="B360" s="4" t="s">
        <v>8444</v>
      </c>
      <c r="C360" s="4" t="s">
        <v>7503</v>
      </c>
      <c r="D360" s="4">
        <v>31.8212985992432</v>
      </c>
      <c r="E360" s="4">
        <v>31.937812805175799</v>
      </c>
      <c r="F360" s="4">
        <v>31.893108367919901</v>
      </c>
      <c r="G360" s="4">
        <v>31.573148727416999</v>
      </c>
      <c r="H360" s="4">
        <v>31.607234954833999</v>
      </c>
      <c r="I360" s="4">
        <v>31.641323089599599</v>
      </c>
      <c r="J360" s="4">
        <v>31.8840732574463</v>
      </c>
      <c r="K360" s="4">
        <v>31.607235590616867</v>
      </c>
      <c r="M360" s="4">
        <v>2.6722773087335501</v>
      </c>
      <c r="N360" s="4">
        <v>9.7183098591549309E-3</v>
      </c>
      <c r="O360" s="5">
        <v>0.27683766682942601</v>
      </c>
      <c r="P360" s="4">
        <v>7.0567296191425299</v>
      </c>
    </row>
    <row r="361" spans="1:16" x14ac:dyDescent="0.25">
      <c r="A361" s="4" t="s">
        <v>3288</v>
      </c>
      <c r="B361" s="4" t="s">
        <v>9176</v>
      </c>
      <c r="C361" s="4" t="s">
        <v>3290</v>
      </c>
      <c r="D361" s="4">
        <v>30.274314880371101</v>
      </c>
      <c r="E361" s="4">
        <v>30.1833591461182</v>
      </c>
      <c r="F361" s="4">
        <v>30.193717956543001</v>
      </c>
      <c r="G361" s="4">
        <v>30.0931205749512</v>
      </c>
      <c r="H361" s="4">
        <v>29.625480651855501</v>
      </c>
      <c r="I361" s="4">
        <v>30.104131698608398</v>
      </c>
      <c r="J361" s="4">
        <v>30.217130661010767</v>
      </c>
      <c r="K361" s="4">
        <v>29.940910975138365</v>
      </c>
      <c r="M361" s="4">
        <v>0.79573894221241204</v>
      </c>
      <c r="N361" s="4">
        <v>0.26133498759305201</v>
      </c>
      <c r="O361" s="5">
        <v>0.27621968587239498</v>
      </c>
      <c r="P361" s="4">
        <v>1.72265494483661</v>
      </c>
    </row>
    <row r="362" spans="1:16" x14ac:dyDescent="0.25">
      <c r="A362" s="4" t="s">
        <v>3292</v>
      </c>
      <c r="B362" s="4" t="s">
        <v>9106</v>
      </c>
      <c r="C362" s="4" t="s">
        <v>3293</v>
      </c>
      <c r="D362" s="4">
        <v>24.703699111938501</v>
      </c>
      <c r="E362" s="4">
        <v>23.617280960083001</v>
      </c>
      <c r="F362" s="4">
        <v>24.246738433837901</v>
      </c>
      <c r="G362" s="4">
        <v>23.759151458740199</v>
      </c>
      <c r="H362" s="4">
        <v>24.323389053344702</v>
      </c>
      <c r="I362" s="4">
        <v>23.6615886688232</v>
      </c>
      <c r="J362" s="4">
        <v>24.189239501953136</v>
      </c>
      <c r="K362" s="4">
        <v>23.914709726969367</v>
      </c>
      <c r="M362" s="4">
        <v>0.29561280821168001</v>
      </c>
      <c r="N362" s="4">
        <v>0.67192267657992599</v>
      </c>
      <c r="O362" s="5">
        <v>0.274529774983723</v>
      </c>
      <c r="P362" s="4">
        <v>0.729211909355998</v>
      </c>
    </row>
    <row r="363" spans="1:16" x14ac:dyDescent="0.25">
      <c r="A363" s="4" t="s">
        <v>3098</v>
      </c>
      <c r="B363" s="4" t="s">
        <v>8988</v>
      </c>
      <c r="C363" s="4" t="s">
        <v>3099</v>
      </c>
      <c r="D363" s="4">
        <v>30.111574172973601</v>
      </c>
      <c r="E363" s="4">
        <v>30.160703659057599</v>
      </c>
      <c r="F363" s="4">
        <v>30.331012725830099</v>
      </c>
      <c r="G363" s="4">
        <v>29.959098815918001</v>
      </c>
      <c r="H363" s="4">
        <v>29.8633937835693</v>
      </c>
      <c r="I363" s="4">
        <v>29.9642009735107</v>
      </c>
      <c r="J363" s="4">
        <v>30.201096852620434</v>
      </c>
      <c r="K363" s="4">
        <v>29.928897857666001</v>
      </c>
      <c r="M363" s="4">
        <v>1.6704608312349101</v>
      </c>
      <c r="N363" s="4">
        <v>6.0765217391304298E-2</v>
      </c>
      <c r="O363" s="5">
        <v>0.27219899495442601</v>
      </c>
      <c r="P363" s="4">
        <v>3.6718192252295001</v>
      </c>
    </row>
    <row r="364" spans="1:16" x14ac:dyDescent="0.25">
      <c r="A364" s="4" t="s">
        <v>1606</v>
      </c>
      <c r="B364" s="4" t="s">
        <v>7976</v>
      </c>
      <c r="C364" s="4" t="s">
        <v>1608</v>
      </c>
      <c r="D364" s="4">
        <v>34.662918090820298</v>
      </c>
      <c r="E364" s="4">
        <v>34.738311767578097</v>
      </c>
      <c r="F364" s="4">
        <v>34.863784790039098</v>
      </c>
      <c r="G364" s="4">
        <v>34.720718383789098</v>
      </c>
      <c r="H364" s="4">
        <v>34.387954711914098</v>
      </c>
      <c r="I364" s="4">
        <v>34.341537475585902</v>
      </c>
      <c r="J364" s="4">
        <v>34.7550048828125</v>
      </c>
      <c r="K364" s="4">
        <v>34.48340352376303</v>
      </c>
      <c r="M364" s="4">
        <v>0.95588259716518797</v>
      </c>
      <c r="N364" s="4">
        <v>0.196486090775988</v>
      </c>
      <c r="O364" s="5">
        <v>0.27160135904947702</v>
      </c>
      <c r="P364" s="4">
        <v>2.04199523964142</v>
      </c>
    </row>
    <row r="365" spans="1:16" x14ac:dyDescent="0.25">
      <c r="A365" s="4" t="s">
        <v>382</v>
      </c>
      <c r="B365" s="4" t="s">
        <v>8072</v>
      </c>
      <c r="C365" s="4" t="s">
        <v>384</v>
      </c>
      <c r="D365" s="4">
        <v>29.936662673950199</v>
      </c>
      <c r="E365" s="4">
        <v>29.9632968902588</v>
      </c>
      <c r="F365" s="4">
        <v>30.018974304199201</v>
      </c>
      <c r="G365" s="4">
        <v>29.281200408935501</v>
      </c>
      <c r="H365" s="4">
        <v>30.017429351806602</v>
      </c>
      <c r="I365" s="4">
        <v>29.8157062530518</v>
      </c>
      <c r="J365" s="4">
        <v>29.972977956136067</v>
      </c>
      <c r="K365" s="4">
        <v>29.704778671264634</v>
      </c>
      <c r="M365" s="4">
        <v>0.53515800517999101</v>
      </c>
      <c r="N365" s="4">
        <v>0.43034258373205703</v>
      </c>
      <c r="O365" s="5">
        <v>0.26819928487141798</v>
      </c>
      <c r="P365" s="4">
        <v>1.2136623193653799</v>
      </c>
    </row>
    <row r="366" spans="1:16" x14ac:dyDescent="0.25">
      <c r="A366" s="4" t="s">
        <v>4095</v>
      </c>
      <c r="B366" s="4" t="s">
        <v>8368</v>
      </c>
      <c r="C366" s="4" t="s">
        <v>4097</v>
      </c>
      <c r="D366" s="4">
        <v>28.357887268066399</v>
      </c>
      <c r="E366" s="4">
        <v>27.9753513336182</v>
      </c>
      <c r="F366" s="4">
        <v>28.583604812622099</v>
      </c>
      <c r="G366" s="4">
        <v>28.503086090087901</v>
      </c>
      <c r="H366" s="4">
        <v>27.4055271148682</v>
      </c>
      <c r="I366" s="4">
        <v>28.210090637206999</v>
      </c>
      <c r="J366" s="4">
        <v>28.305614471435565</v>
      </c>
      <c r="K366" s="4">
        <v>28.039567947387699</v>
      </c>
      <c r="M366" s="4">
        <v>0.28806920576712503</v>
      </c>
      <c r="N366" s="4">
        <v>0.68044444444444396</v>
      </c>
      <c r="O366" s="5">
        <v>0.26604652404785201</v>
      </c>
      <c r="P366" s="4">
        <v>0.713156536015772</v>
      </c>
    </row>
    <row r="367" spans="1:16" x14ac:dyDescent="0.25">
      <c r="A367" s="4" t="s">
        <v>7417</v>
      </c>
      <c r="B367" s="4" t="s">
        <v>8312</v>
      </c>
      <c r="C367" s="4" t="s">
        <v>7419</v>
      </c>
      <c r="D367" s="4">
        <v>31.742609024047901</v>
      </c>
      <c r="E367" s="4">
        <v>31.610021591186499</v>
      </c>
      <c r="F367" s="4">
        <v>31.584161758422901</v>
      </c>
      <c r="G367" s="4">
        <v>31.272285461425799</v>
      </c>
      <c r="H367" s="4">
        <v>31.488237380981399</v>
      </c>
      <c r="I367" s="4">
        <v>31.3909206390381</v>
      </c>
      <c r="J367" s="4">
        <v>31.645597457885771</v>
      </c>
      <c r="K367" s="4">
        <v>31.383814493815098</v>
      </c>
      <c r="M367" s="4">
        <v>1.52230125947983</v>
      </c>
      <c r="N367" s="4">
        <v>7.6982097186700807E-2</v>
      </c>
      <c r="O367" s="5">
        <v>0.261782964070637</v>
      </c>
      <c r="P367" s="4">
        <v>3.2962116161728399</v>
      </c>
    </row>
    <row r="368" spans="1:16" x14ac:dyDescent="0.25">
      <c r="A368" s="4" t="s">
        <v>4282</v>
      </c>
      <c r="B368" s="4" t="s">
        <v>8341</v>
      </c>
      <c r="C368" s="4" t="s">
        <v>4283</v>
      </c>
      <c r="D368" s="4">
        <v>29.294115066528299</v>
      </c>
      <c r="E368" s="4">
        <v>31.239286422729499</v>
      </c>
      <c r="F368" s="4">
        <v>29.5407390594482</v>
      </c>
      <c r="G368" s="4">
        <v>29.1564121246338</v>
      </c>
      <c r="H368" s="4">
        <v>29.934013366699201</v>
      </c>
      <c r="I368" s="4">
        <v>30.1987609863281</v>
      </c>
      <c r="J368" s="4">
        <v>30.024713516235334</v>
      </c>
      <c r="K368" s="4">
        <v>29.763062159220368</v>
      </c>
      <c r="M368" s="4">
        <v>0.141102569277017</v>
      </c>
      <c r="N368" s="4">
        <v>0.85338608806636895</v>
      </c>
      <c r="O368" s="5">
        <v>0.261651357014973</v>
      </c>
      <c r="P368" s="4">
        <v>0.380964332674184</v>
      </c>
    </row>
    <row r="369" spans="1:16" x14ac:dyDescent="0.25">
      <c r="A369" s="4" t="s">
        <v>2553</v>
      </c>
      <c r="B369" s="4" t="s">
        <v>8936</v>
      </c>
      <c r="C369" s="4" t="s">
        <v>2555</v>
      </c>
      <c r="D369" s="4">
        <v>28.1190490722656</v>
      </c>
      <c r="E369" s="4">
        <v>27.596929550170898</v>
      </c>
      <c r="F369" s="4">
        <v>27.565242767333999</v>
      </c>
      <c r="G369" s="4">
        <v>27.571851730346701</v>
      </c>
      <c r="H369" s="4">
        <v>27.677598953247099</v>
      </c>
      <c r="I369" s="4">
        <v>27.253843307495099</v>
      </c>
      <c r="J369" s="4">
        <v>27.760407129923497</v>
      </c>
      <c r="K369" s="4">
        <v>27.501097997029632</v>
      </c>
      <c r="M369" s="4">
        <v>0.51699454616210205</v>
      </c>
      <c r="N369" s="4">
        <v>0.44266417212348003</v>
      </c>
      <c r="O369" s="5">
        <v>0.25930913289388302</v>
      </c>
      <c r="P369" s="4">
        <v>1.1780054006059599</v>
      </c>
    </row>
    <row r="370" spans="1:16" x14ac:dyDescent="0.25">
      <c r="A370" s="4" t="s">
        <v>2456</v>
      </c>
      <c r="B370" s="4" t="s">
        <v>9120</v>
      </c>
      <c r="C370" s="4" t="s">
        <v>2457</v>
      </c>
      <c r="D370" s="4">
        <v>28.374721527099599</v>
      </c>
      <c r="E370" s="4">
        <v>28.707654953002901</v>
      </c>
      <c r="F370" s="4">
        <v>28.553895950317401</v>
      </c>
      <c r="G370" s="4">
        <v>28.460811614990199</v>
      </c>
      <c r="H370" s="4">
        <v>28.045595169067401</v>
      </c>
      <c r="I370" s="4">
        <v>28.357252120971701</v>
      </c>
      <c r="J370" s="4">
        <v>28.545424143473298</v>
      </c>
      <c r="K370" s="4">
        <v>28.287886301676433</v>
      </c>
      <c r="M370" s="4">
        <v>0.75084164511720097</v>
      </c>
      <c r="N370" s="4">
        <v>0.286615933412604</v>
      </c>
      <c r="O370" s="5">
        <v>0.257537841796875</v>
      </c>
      <c r="P370" s="4">
        <v>1.63454457000544</v>
      </c>
    </row>
    <row r="371" spans="1:16" x14ac:dyDescent="0.25">
      <c r="A371" s="4" t="s">
        <v>4036</v>
      </c>
      <c r="B371" s="4" t="s">
        <v>8225</v>
      </c>
      <c r="C371" s="4" t="s">
        <v>4038</v>
      </c>
      <c r="D371" s="4">
        <v>30.8200492858887</v>
      </c>
      <c r="E371" s="4">
        <v>30.638126373291001</v>
      </c>
      <c r="F371" s="4">
        <v>30.6000671386719</v>
      </c>
      <c r="G371" s="4">
        <v>30.364444732666001</v>
      </c>
      <c r="H371" s="4">
        <v>30.337327957153299</v>
      </c>
      <c r="I371" s="4">
        <v>30.58567237854</v>
      </c>
      <c r="J371" s="4">
        <v>30.686080932617202</v>
      </c>
      <c r="K371" s="4">
        <v>30.429148356119768</v>
      </c>
      <c r="M371" s="4">
        <v>1.1629049612476501</v>
      </c>
      <c r="N371" s="4">
        <v>0.13796296296296301</v>
      </c>
      <c r="O371" s="5">
        <v>0.25693257649739498</v>
      </c>
      <c r="P371" s="4">
        <v>2.4730439427353801</v>
      </c>
    </row>
    <row r="372" spans="1:16" x14ac:dyDescent="0.25">
      <c r="A372" s="4" t="s">
        <v>6701</v>
      </c>
      <c r="B372" s="4" t="s">
        <v>8391</v>
      </c>
      <c r="C372" s="4" t="s">
        <v>6703</v>
      </c>
      <c r="D372" s="4">
        <v>30.496854782104499</v>
      </c>
      <c r="E372" s="4">
        <v>30.374937057495099</v>
      </c>
      <c r="F372" s="4">
        <v>30.2337951660156</v>
      </c>
      <c r="G372" s="4">
        <v>30.3165073394775</v>
      </c>
      <c r="H372" s="4">
        <v>29.886619567871101</v>
      </c>
      <c r="I372" s="4">
        <v>30.133476257324201</v>
      </c>
      <c r="J372" s="4">
        <v>30.368529001871732</v>
      </c>
      <c r="K372" s="4">
        <v>30.112201054890935</v>
      </c>
      <c r="M372" s="4">
        <v>0.81303360915269396</v>
      </c>
      <c r="N372" s="4">
        <v>0.255705583756345</v>
      </c>
      <c r="O372" s="5">
        <v>0.25632794698079697</v>
      </c>
      <c r="P372" s="4">
        <v>1.75672556355425</v>
      </c>
    </row>
    <row r="373" spans="1:16" x14ac:dyDescent="0.25">
      <c r="A373" s="4" t="s">
        <v>2924</v>
      </c>
      <c r="B373" s="4" t="s">
        <v>8172</v>
      </c>
      <c r="C373" s="4" t="s">
        <v>2925</v>
      </c>
      <c r="D373" s="4">
        <v>37.976791381835902</v>
      </c>
      <c r="E373" s="4">
        <v>37.707553863525398</v>
      </c>
      <c r="F373" s="4">
        <v>37.926094055175803</v>
      </c>
      <c r="G373" s="4">
        <v>37.629543304443402</v>
      </c>
      <c r="H373" s="4">
        <v>37.680953979492202</v>
      </c>
      <c r="I373" s="4">
        <v>37.5435791015625</v>
      </c>
      <c r="J373" s="4">
        <v>37.870146433512367</v>
      </c>
      <c r="K373" s="4">
        <v>37.618025461832701</v>
      </c>
      <c r="M373" s="4">
        <v>1.2875182689082101</v>
      </c>
      <c r="N373" s="4">
        <v>0.113491666666667</v>
      </c>
      <c r="O373" s="5">
        <v>0.252120971679688</v>
      </c>
      <c r="P373" s="4">
        <v>2.7461142782805101</v>
      </c>
    </row>
    <row r="374" spans="1:16" x14ac:dyDescent="0.25">
      <c r="A374" s="4" t="s">
        <v>702</v>
      </c>
      <c r="B374" s="4" t="s">
        <v>9030</v>
      </c>
      <c r="C374" s="4" t="s">
        <v>704</v>
      </c>
      <c r="D374" s="4">
        <v>32.498180389404297</v>
      </c>
      <c r="E374" s="4">
        <v>32.6497611999512</v>
      </c>
      <c r="F374" s="4">
        <v>32.5879936218262</v>
      </c>
      <c r="G374" s="4">
        <v>32.722949981689503</v>
      </c>
      <c r="H374" s="4">
        <v>32.044681549072301</v>
      </c>
      <c r="I374" s="4">
        <v>32.213165283203097</v>
      </c>
      <c r="J374" s="4">
        <v>32.578645070393897</v>
      </c>
      <c r="K374" s="4">
        <v>32.326932271321631</v>
      </c>
      <c r="M374" s="4">
        <v>0.53162654166690404</v>
      </c>
      <c r="N374" s="4">
        <v>0.43355809523809502</v>
      </c>
      <c r="O374" s="5">
        <v>0.25171279907226601</v>
      </c>
      <c r="P374" s="4">
        <v>1.2067366790848999</v>
      </c>
    </row>
    <row r="375" spans="1:16" x14ac:dyDescent="0.25">
      <c r="A375" s="4" t="s">
        <v>6157</v>
      </c>
      <c r="B375" s="4" t="s">
        <v>9197</v>
      </c>
      <c r="C375" s="4" t="s">
        <v>6159</v>
      </c>
      <c r="D375" s="4">
        <v>27.638401031494102</v>
      </c>
      <c r="E375" s="4">
        <v>26.745361328125</v>
      </c>
      <c r="F375" s="4">
        <v>28.665159225463899</v>
      </c>
      <c r="G375" s="4">
        <v>27.5269680023193</v>
      </c>
      <c r="H375" s="4">
        <v>28.456018447876001</v>
      </c>
      <c r="I375" s="4">
        <v>26.321142196655298</v>
      </c>
      <c r="J375" s="4">
        <v>27.682973861694332</v>
      </c>
      <c r="K375" s="4">
        <v>27.434709548950199</v>
      </c>
      <c r="M375" s="4">
        <v>0.10798715536551</v>
      </c>
      <c r="N375" s="4">
        <v>0.89297898640296702</v>
      </c>
      <c r="O375" s="5">
        <v>0.24826431274414101</v>
      </c>
      <c r="P375" s="4">
        <v>0.29896872193534402</v>
      </c>
    </row>
    <row r="376" spans="1:16" x14ac:dyDescent="0.25">
      <c r="A376" s="4" t="s">
        <v>3234</v>
      </c>
      <c r="B376" s="4" t="s">
        <v>8050</v>
      </c>
      <c r="C376" s="4" t="s">
        <v>3235</v>
      </c>
      <c r="D376" s="4">
        <v>36.548126220703097</v>
      </c>
      <c r="E376" s="4">
        <v>36.570911407470703</v>
      </c>
      <c r="F376" s="4">
        <v>36.812938690185497</v>
      </c>
      <c r="G376" s="4">
        <v>36.586803436279297</v>
      </c>
      <c r="H376" s="4">
        <v>36.325759887695298</v>
      </c>
      <c r="I376" s="4">
        <v>36.276123046875</v>
      </c>
      <c r="J376" s="4">
        <v>36.643992106119761</v>
      </c>
      <c r="K376" s="4">
        <v>36.396228790283196</v>
      </c>
      <c r="M376" s="4">
        <v>0.90073715313159897</v>
      </c>
      <c r="N376" s="4">
        <v>0.218326869806094</v>
      </c>
      <c r="O376" s="5">
        <v>0.24776331583658601</v>
      </c>
      <c r="P376" s="4">
        <v>1.9309428578351999</v>
      </c>
    </row>
    <row r="377" spans="1:16" x14ac:dyDescent="0.25">
      <c r="A377" s="4" t="s">
        <v>4368</v>
      </c>
      <c r="B377" s="4" t="s">
        <v>9473</v>
      </c>
      <c r="C377" s="4" t="s">
        <v>4370</v>
      </c>
      <c r="D377" s="4">
        <v>28.986005783081101</v>
      </c>
      <c r="E377" s="4">
        <v>27.892860412597699</v>
      </c>
      <c r="F377" s="4">
        <v>28.283891677856399</v>
      </c>
      <c r="G377" s="4">
        <v>28.376157760620099</v>
      </c>
      <c r="H377" s="4">
        <v>27.976255416870099</v>
      </c>
      <c r="I377" s="4">
        <v>28.067302703857401</v>
      </c>
      <c r="J377" s="4">
        <v>28.387585957845065</v>
      </c>
      <c r="K377" s="4">
        <v>28.139905293782533</v>
      </c>
      <c r="M377" s="4">
        <v>0.29333397869448402</v>
      </c>
      <c r="N377" s="4">
        <v>0.67358758314855904</v>
      </c>
      <c r="O377" s="5">
        <v>0.2476806640625</v>
      </c>
      <c r="P377" s="4">
        <v>0.72436947881189395</v>
      </c>
    </row>
    <row r="378" spans="1:16" x14ac:dyDescent="0.25">
      <c r="A378" s="4" t="s">
        <v>1958</v>
      </c>
      <c r="B378" s="4" t="s">
        <v>8106</v>
      </c>
      <c r="C378" s="4" t="s">
        <v>1959</v>
      </c>
      <c r="D378" s="4">
        <v>31.554630279541001</v>
      </c>
      <c r="E378" s="4">
        <v>31.771816253662099</v>
      </c>
      <c r="F378" s="4">
        <v>31.775091171264599</v>
      </c>
      <c r="G378" s="4">
        <v>31.739723205566399</v>
      </c>
      <c r="H378" s="4">
        <v>31.2812900543213</v>
      </c>
      <c r="I378" s="4">
        <v>31.3380336761475</v>
      </c>
      <c r="J378" s="4">
        <v>31.700512568155897</v>
      </c>
      <c r="K378" s="4">
        <v>31.453015645345065</v>
      </c>
      <c r="M378" s="4">
        <v>0.69773459324707299</v>
      </c>
      <c r="N378" s="4">
        <v>0.312645879732739</v>
      </c>
      <c r="O378" s="5">
        <v>0.24749692281087499</v>
      </c>
      <c r="P378" s="4">
        <v>1.5307969553710901</v>
      </c>
    </row>
    <row r="379" spans="1:16" x14ac:dyDescent="0.25">
      <c r="A379" s="4" t="s">
        <v>5752</v>
      </c>
      <c r="B379" s="4" t="s">
        <v>8363</v>
      </c>
      <c r="C379" s="4" t="s">
        <v>5754</v>
      </c>
      <c r="D379" s="4">
        <v>30.4476509094238</v>
      </c>
      <c r="E379" s="4">
        <v>30.3070774078369</v>
      </c>
      <c r="F379" s="4">
        <v>30.5521354675293</v>
      </c>
      <c r="G379" s="4">
        <v>30.223342895507798</v>
      </c>
      <c r="H379" s="4">
        <v>30.1064567565918</v>
      </c>
      <c r="I379" s="4">
        <v>30.238670349121101</v>
      </c>
      <c r="J379" s="4">
        <v>30.435621261596665</v>
      </c>
      <c r="K379" s="4">
        <v>30.189490000406902</v>
      </c>
      <c r="M379" s="4">
        <v>1.3935691080769499</v>
      </c>
      <c r="N379" s="4">
        <v>9.7729977116704794E-2</v>
      </c>
      <c r="O379" s="5">
        <v>0.24613126118977699</v>
      </c>
      <c r="P379" s="4">
        <v>2.9883329281762001</v>
      </c>
    </row>
    <row r="380" spans="1:16" x14ac:dyDescent="0.25">
      <c r="A380" s="4" t="s">
        <v>6654</v>
      </c>
      <c r="B380" s="4" t="s">
        <v>8881</v>
      </c>
      <c r="C380" s="4" t="s">
        <v>6655</v>
      </c>
      <c r="D380" s="4">
        <v>28.796237945556602</v>
      </c>
      <c r="E380" s="4">
        <v>28.886194229126001</v>
      </c>
      <c r="F380" s="4">
        <v>28.934654235839801</v>
      </c>
      <c r="G380" s="4">
        <v>28.348728179931602</v>
      </c>
      <c r="H380" s="4">
        <v>28.4229335784912</v>
      </c>
      <c r="I380" s="4">
        <v>29.107810974121101</v>
      </c>
      <c r="J380" s="4">
        <v>28.872362136840803</v>
      </c>
      <c r="K380" s="4">
        <v>28.626490910847966</v>
      </c>
      <c r="M380" s="4">
        <v>0.42903575961851098</v>
      </c>
      <c r="N380" s="4">
        <v>0.52161439588688996</v>
      </c>
      <c r="O380" s="5">
        <v>0.24587122599284</v>
      </c>
      <c r="P380" s="4">
        <v>1.0035932953098301</v>
      </c>
    </row>
    <row r="381" spans="1:16" x14ac:dyDescent="0.25">
      <c r="A381" s="4" t="s">
        <v>4346</v>
      </c>
      <c r="B381" s="4" t="s">
        <v>9468</v>
      </c>
      <c r="C381" s="4" t="s">
        <v>4348</v>
      </c>
      <c r="D381" s="4">
        <v>35.9551811218262</v>
      </c>
      <c r="E381" s="4">
        <v>36.324901580810497</v>
      </c>
      <c r="F381" s="4">
        <v>36.145328521728501</v>
      </c>
      <c r="G381" s="4">
        <v>35.690971374511697</v>
      </c>
      <c r="H381" s="4">
        <v>36.014034271240199</v>
      </c>
      <c r="I381" s="4">
        <v>35.986515045166001</v>
      </c>
      <c r="J381" s="4">
        <v>36.141803741455064</v>
      </c>
      <c r="K381" s="4">
        <v>35.897173563639299</v>
      </c>
      <c r="M381" s="4">
        <v>0.75671127228526602</v>
      </c>
      <c r="N381" s="4">
        <v>0.283551312649165</v>
      </c>
      <c r="O381" s="5">
        <v>0.24463017781575799</v>
      </c>
      <c r="P381" s="4">
        <v>1.64603918330512</v>
      </c>
    </row>
    <row r="382" spans="1:16" x14ac:dyDescent="0.25">
      <c r="A382" s="4" t="s">
        <v>6132</v>
      </c>
      <c r="B382" s="4" t="s">
        <v>7900</v>
      </c>
      <c r="C382" s="4" t="s">
        <v>6134</v>
      </c>
      <c r="D382" s="4">
        <v>27.6148357391357</v>
      </c>
      <c r="E382" s="4">
        <v>27.115880966186499</v>
      </c>
      <c r="F382" s="4">
        <v>27.381156921386701</v>
      </c>
      <c r="G382" s="4">
        <v>27.071575164794901</v>
      </c>
      <c r="H382" s="4">
        <v>27.158308029174801</v>
      </c>
      <c r="I382" s="4">
        <v>27.151027679443398</v>
      </c>
      <c r="J382" s="4">
        <v>27.3706245422363</v>
      </c>
      <c r="K382" s="4">
        <v>27.126970291137699</v>
      </c>
      <c r="M382" s="4">
        <v>0.763808948391409</v>
      </c>
      <c r="N382" s="4">
        <v>0.28100480769230801</v>
      </c>
      <c r="O382" s="5">
        <v>0.24365425109863301</v>
      </c>
      <c r="P382" s="4">
        <v>1.6599477811524499</v>
      </c>
    </row>
    <row r="383" spans="1:16" x14ac:dyDescent="0.25">
      <c r="A383" s="4" t="s">
        <v>6031</v>
      </c>
      <c r="B383" s="4" t="s">
        <v>8267</v>
      </c>
      <c r="C383" s="4" t="s">
        <v>6033</v>
      </c>
      <c r="D383" s="4">
        <v>29.791339874267599</v>
      </c>
      <c r="E383" s="4">
        <v>29.565793991088899</v>
      </c>
      <c r="F383" s="4">
        <v>29.717382431030298</v>
      </c>
      <c r="G383" s="4">
        <v>29.174991607666001</v>
      </c>
      <c r="H383" s="4">
        <v>29.614473342895501</v>
      </c>
      <c r="I383" s="4">
        <v>29.557304382324201</v>
      </c>
      <c r="J383" s="4">
        <v>29.691505432128935</v>
      </c>
      <c r="K383" s="4">
        <v>29.4489231109619</v>
      </c>
      <c r="M383" s="4">
        <v>0.72525206429565003</v>
      </c>
      <c r="N383" s="4">
        <v>0.298761020881671</v>
      </c>
      <c r="O383" s="5">
        <v>0.24258232116699199</v>
      </c>
      <c r="P383" s="4">
        <v>1.5845030641148199</v>
      </c>
    </row>
    <row r="384" spans="1:16" x14ac:dyDescent="0.25">
      <c r="A384" s="4" t="s">
        <v>5388</v>
      </c>
      <c r="B384" s="4" t="s">
        <v>8002</v>
      </c>
      <c r="C384" s="4" t="s">
        <v>5390</v>
      </c>
      <c r="D384" s="4">
        <v>30.7968349456787</v>
      </c>
      <c r="E384" s="4">
        <v>30.444034576416001</v>
      </c>
      <c r="F384" s="4">
        <v>30.6727619171143</v>
      </c>
      <c r="G384" s="4">
        <v>30.3502101898193</v>
      </c>
      <c r="H384" s="4">
        <v>30.446489334106399</v>
      </c>
      <c r="I384" s="4">
        <v>30.394716262817401</v>
      </c>
      <c r="J384" s="4">
        <v>30.637877146403</v>
      </c>
      <c r="K384" s="4">
        <v>30.39713859558103</v>
      </c>
      <c r="M384" s="4">
        <v>1.0571487626327201</v>
      </c>
      <c r="N384" s="4">
        <v>0.16639209225700199</v>
      </c>
      <c r="O384" s="5">
        <v>0.24073855082194101</v>
      </c>
      <c r="P384" s="4">
        <v>2.2497438346327701</v>
      </c>
    </row>
    <row r="385" spans="1:16" x14ac:dyDescent="0.25">
      <c r="A385" s="4" t="s">
        <v>849</v>
      </c>
      <c r="B385" s="4" t="s">
        <v>8482</v>
      </c>
      <c r="C385" s="4" t="s">
        <v>851</v>
      </c>
      <c r="D385" s="4">
        <v>27.1270637512207</v>
      </c>
      <c r="E385" s="4">
        <v>26.635892868041999</v>
      </c>
      <c r="F385" s="4">
        <v>26.3154296875</v>
      </c>
      <c r="G385" s="4">
        <v>26.762809753418001</v>
      </c>
      <c r="H385" s="4">
        <v>25.941339492797901</v>
      </c>
      <c r="I385" s="4">
        <v>26.654890060424801</v>
      </c>
      <c r="J385" s="4">
        <v>26.692795435587566</v>
      </c>
      <c r="K385" s="4">
        <v>26.453013102213571</v>
      </c>
      <c r="M385" s="4">
        <v>0.27545190409992298</v>
      </c>
      <c r="N385" s="4">
        <v>0.69630007283321205</v>
      </c>
      <c r="O385" s="5">
        <v>0.23978233337402299</v>
      </c>
      <c r="P385" s="4">
        <v>0.68613407272178295</v>
      </c>
    </row>
    <row r="386" spans="1:16" x14ac:dyDescent="0.25">
      <c r="A386" s="4" t="s">
        <v>2070</v>
      </c>
      <c r="B386" s="4" t="s">
        <v>8001</v>
      </c>
      <c r="C386" s="4" t="s">
        <v>2072</v>
      </c>
      <c r="D386" s="4">
        <v>30.129798889160199</v>
      </c>
      <c r="E386" s="4">
        <v>30.061759948730501</v>
      </c>
      <c r="F386" s="4">
        <v>30.2504978179932</v>
      </c>
      <c r="G386" s="4">
        <v>29.8753757476807</v>
      </c>
      <c r="H386" s="4">
        <v>29.7956657409668</v>
      </c>
      <c r="I386" s="4">
        <v>30.058629989623999</v>
      </c>
      <c r="J386" s="4">
        <v>30.147352218627969</v>
      </c>
      <c r="K386" s="4">
        <v>29.909890492757167</v>
      </c>
      <c r="M386" s="4">
        <v>1.17008701180222</v>
      </c>
      <c r="N386" s="4">
        <v>0.136178770949721</v>
      </c>
      <c r="O386" s="5">
        <v>0.237461725870769</v>
      </c>
      <c r="P386" s="4">
        <v>2.4884739282765298</v>
      </c>
    </row>
    <row r="387" spans="1:16" x14ac:dyDescent="0.25">
      <c r="A387" s="4" t="s">
        <v>6408</v>
      </c>
      <c r="B387" s="4" t="s">
        <v>9366</v>
      </c>
      <c r="C387" s="4" t="s">
        <v>6409</v>
      </c>
      <c r="D387" s="4">
        <v>26.611974716186499</v>
      </c>
      <c r="E387" s="4">
        <v>26.307817459106399</v>
      </c>
      <c r="F387" s="4">
        <v>26.394086837768601</v>
      </c>
      <c r="G387" s="4">
        <v>26.357763290405298</v>
      </c>
      <c r="H387" s="4">
        <v>26.054040908813501</v>
      </c>
      <c r="I387" s="4">
        <v>26.1912651062012</v>
      </c>
      <c r="J387" s="4">
        <v>26.437959671020497</v>
      </c>
      <c r="K387" s="4">
        <v>26.201023101806669</v>
      </c>
      <c r="M387" s="4">
        <v>0.87469672661502995</v>
      </c>
      <c r="N387" s="4">
        <v>0.23114905149051501</v>
      </c>
      <c r="O387" s="5">
        <v>0.23693656921386699</v>
      </c>
      <c r="P387" s="4">
        <v>1.8789354026834499</v>
      </c>
    </row>
    <row r="388" spans="1:16" x14ac:dyDescent="0.25">
      <c r="A388" s="4" t="s">
        <v>2991</v>
      </c>
      <c r="B388" s="4" t="s">
        <v>8349</v>
      </c>
      <c r="C388" s="4" t="s">
        <v>2993</v>
      </c>
      <c r="D388" s="4">
        <v>28.591062545776399</v>
      </c>
      <c r="E388" s="4">
        <v>28.431173324585</v>
      </c>
      <c r="F388" s="4">
        <v>28.604476928710898</v>
      </c>
      <c r="G388" s="4">
        <v>28.198266983032202</v>
      </c>
      <c r="H388" s="4">
        <v>28.3001194000244</v>
      </c>
      <c r="I388" s="4">
        <v>28.417762756347699</v>
      </c>
      <c r="J388" s="4">
        <v>28.542237599690765</v>
      </c>
      <c r="K388" s="4">
        <v>28.305383046468098</v>
      </c>
      <c r="M388" s="4">
        <v>1.31451963849552</v>
      </c>
      <c r="N388" s="4">
        <v>0.10768776371308</v>
      </c>
      <c r="O388" s="5">
        <v>0.236854553222656</v>
      </c>
      <c r="P388" s="4">
        <v>2.8068761183286801</v>
      </c>
    </row>
    <row r="389" spans="1:16" x14ac:dyDescent="0.25">
      <c r="A389" s="4" t="s">
        <v>1361</v>
      </c>
      <c r="B389" s="4" t="s">
        <v>8138</v>
      </c>
      <c r="C389" s="4" t="s">
        <v>1363</v>
      </c>
      <c r="D389" s="4">
        <v>24.335212707519499</v>
      </c>
      <c r="E389" s="4">
        <v>21.656696319580099</v>
      </c>
      <c r="F389" s="4">
        <v>24.470481872558601</v>
      </c>
      <c r="G389" s="4">
        <v>20.680282592773398</v>
      </c>
      <c r="H389" s="4">
        <v>24.928510665893601</v>
      </c>
      <c r="I389" s="4">
        <v>24.144966125488299</v>
      </c>
      <c r="J389" s="4">
        <v>23.487463633219402</v>
      </c>
      <c r="K389" s="4">
        <v>23.251253128051768</v>
      </c>
      <c r="M389" s="4">
        <v>5.0896231798596897E-2</v>
      </c>
      <c r="N389" s="4">
        <v>0.95097196261682204</v>
      </c>
      <c r="O389" s="5">
        <v>0.236210505167644</v>
      </c>
      <c r="P389" s="4">
        <v>0.148121691370634</v>
      </c>
    </row>
    <row r="390" spans="1:16" x14ac:dyDescent="0.25">
      <c r="A390" s="4" t="s">
        <v>5852</v>
      </c>
      <c r="B390" s="4" t="s">
        <v>8512</v>
      </c>
      <c r="C390" s="4" t="s">
        <v>5854</v>
      </c>
      <c r="D390" s="4">
        <v>32.072750091552699</v>
      </c>
      <c r="E390" s="4">
        <v>31.9119262695313</v>
      </c>
      <c r="F390" s="4">
        <v>31.753620147705099</v>
      </c>
      <c r="G390" s="4">
        <v>31.7688312530518</v>
      </c>
      <c r="H390" s="4">
        <v>31.4156684875488</v>
      </c>
      <c r="I390" s="4">
        <v>31.849348068237301</v>
      </c>
      <c r="J390" s="4">
        <v>31.912765502929698</v>
      </c>
      <c r="K390" s="4">
        <v>31.677949269612636</v>
      </c>
      <c r="M390" s="4">
        <v>0.65627169808214003</v>
      </c>
      <c r="N390" s="4">
        <v>0.340047311827957</v>
      </c>
      <c r="O390" s="5">
        <v>0.234816233317058</v>
      </c>
      <c r="P390" s="4">
        <v>1.45000187146508</v>
      </c>
    </row>
    <row r="391" spans="1:16" x14ac:dyDescent="0.25">
      <c r="A391" s="4" t="s">
        <v>883</v>
      </c>
      <c r="B391" s="4" t="s">
        <v>8054</v>
      </c>
      <c r="C391" s="4" t="s">
        <v>885</v>
      </c>
      <c r="D391" s="4">
        <v>29.474824905395501</v>
      </c>
      <c r="E391" s="4">
        <v>29.568071365356399</v>
      </c>
      <c r="F391" s="4">
        <v>29.5567531585693</v>
      </c>
      <c r="G391" s="4">
        <v>29.243709564208999</v>
      </c>
      <c r="H391" s="4">
        <v>29.156051635742202</v>
      </c>
      <c r="I391" s="4">
        <v>29.496046066284201</v>
      </c>
      <c r="J391" s="4">
        <v>29.533216476440401</v>
      </c>
      <c r="K391" s="4">
        <v>29.298602422078471</v>
      </c>
      <c r="M391" s="4">
        <v>1.0389584164424901</v>
      </c>
      <c r="N391" s="4">
        <v>0.16904038772213201</v>
      </c>
      <c r="O391" s="5">
        <v>0.23461405436197999</v>
      </c>
      <c r="P391" s="4">
        <v>2.2120221702696599</v>
      </c>
    </row>
    <row r="392" spans="1:16" x14ac:dyDescent="0.25">
      <c r="A392" s="4" t="s">
        <v>98</v>
      </c>
      <c r="B392" s="4" t="s">
        <v>8071</v>
      </c>
      <c r="C392" s="4" t="s">
        <v>100</v>
      </c>
      <c r="D392" s="4">
        <v>26.729736328125</v>
      </c>
      <c r="E392" s="4">
        <v>26.4165229797363</v>
      </c>
      <c r="F392" s="4">
        <v>26.478431701660199</v>
      </c>
      <c r="G392" s="4">
        <v>26.440793991088899</v>
      </c>
      <c r="H392" s="4">
        <v>26.121688842773398</v>
      </c>
      <c r="I392" s="4">
        <v>26.360918045043899</v>
      </c>
      <c r="J392" s="4">
        <v>26.5415636698405</v>
      </c>
      <c r="K392" s="4">
        <v>26.307800292968732</v>
      </c>
      <c r="M392" s="4">
        <v>0.79696972231007501</v>
      </c>
      <c r="N392" s="4">
        <v>0.26106335403726699</v>
      </c>
      <c r="O392" s="5">
        <v>0.233763376871746</v>
      </c>
      <c r="P392" s="4">
        <v>1.72507697459341</v>
      </c>
    </row>
    <row r="393" spans="1:16" x14ac:dyDescent="0.25">
      <c r="A393" s="4" t="s">
        <v>6506</v>
      </c>
      <c r="B393" s="4" t="s">
        <v>8324</v>
      </c>
      <c r="C393" s="4" t="s">
        <v>6508</v>
      </c>
      <c r="D393" s="4">
        <v>29.158445358276399</v>
      </c>
      <c r="E393" s="4">
        <v>29.056520462036101</v>
      </c>
      <c r="F393" s="4">
        <v>29.5084533691406</v>
      </c>
      <c r="G393" s="4">
        <v>29.399860382080099</v>
      </c>
      <c r="H393" s="4">
        <v>28.7140083312988</v>
      </c>
      <c r="I393" s="4">
        <v>28.9090461730957</v>
      </c>
      <c r="J393" s="4">
        <v>29.2411397298177</v>
      </c>
      <c r="K393" s="4">
        <v>29.007638295491532</v>
      </c>
      <c r="M393" s="4">
        <v>0.402616017126113</v>
      </c>
      <c r="N393" s="4">
        <v>0.54766056572379396</v>
      </c>
      <c r="O393" s="5">
        <v>0.23350143432617201</v>
      </c>
      <c r="P393" s="4">
        <v>0.95042342122774903</v>
      </c>
    </row>
    <row r="394" spans="1:16" x14ac:dyDescent="0.25">
      <c r="A394" s="4" t="s">
        <v>5598</v>
      </c>
      <c r="B394" s="4" t="s">
        <v>8510</v>
      </c>
      <c r="C394" s="4" t="s">
        <v>5599</v>
      </c>
      <c r="D394" s="4">
        <v>32.008285522460902</v>
      </c>
      <c r="E394" s="4">
        <v>31.665420532226602</v>
      </c>
      <c r="F394" s="4">
        <v>31.881902694702099</v>
      </c>
      <c r="G394" s="4">
        <v>31.078483581543001</v>
      </c>
      <c r="H394" s="4">
        <v>31.9037971496582</v>
      </c>
      <c r="I394" s="4">
        <v>31.876438140869102</v>
      </c>
      <c r="J394" s="4">
        <v>31.851869583129865</v>
      </c>
      <c r="K394" s="4">
        <v>31.619572957356766</v>
      </c>
      <c r="M394" s="4">
        <v>0.33164749574816899</v>
      </c>
      <c r="N394" s="4">
        <v>0.626744976816074</v>
      </c>
      <c r="O394" s="5">
        <v>0.232296625773113</v>
      </c>
      <c r="P394" s="4">
        <v>0.804963180475047</v>
      </c>
    </row>
    <row r="395" spans="1:16" x14ac:dyDescent="0.25">
      <c r="A395" s="4" t="s">
        <v>1916</v>
      </c>
      <c r="B395" s="4" t="s">
        <v>8019</v>
      </c>
      <c r="C395" s="4" t="s">
        <v>1918</v>
      </c>
      <c r="D395" s="4">
        <v>30.5473537445068</v>
      </c>
      <c r="E395" s="4">
        <v>30.601465225219702</v>
      </c>
      <c r="F395" s="4">
        <v>30.813190460205099</v>
      </c>
      <c r="G395" s="4">
        <v>30.1262722015381</v>
      </c>
      <c r="H395" s="4">
        <v>30.538749694824201</v>
      </c>
      <c r="I395" s="4">
        <v>30.601066589355501</v>
      </c>
      <c r="J395" s="4">
        <v>30.654003143310536</v>
      </c>
      <c r="K395" s="4">
        <v>30.422029495239268</v>
      </c>
      <c r="M395" s="4">
        <v>0.61397034213735402</v>
      </c>
      <c r="N395" s="4">
        <v>0.37123553719008301</v>
      </c>
      <c r="O395" s="5">
        <v>0.23197364807128901</v>
      </c>
      <c r="P395" s="4">
        <v>1.36760975683399</v>
      </c>
    </row>
    <row r="396" spans="1:16" x14ac:dyDescent="0.25">
      <c r="A396" s="4" t="s">
        <v>5454</v>
      </c>
      <c r="B396" s="4" t="s">
        <v>8049</v>
      </c>
      <c r="C396" s="4" t="s">
        <v>5455</v>
      </c>
      <c r="D396" s="4">
        <v>36.1244506835938</v>
      </c>
      <c r="E396" s="4">
        <v>36.302375793457003</v>
      </c>
      <c r="F396" s="4">
        <v>36.295642852783203</v>
      </c>
      <c r="G396" s="4">
        <v>36.064544677734403</v>
      </c>
      <c r="H396" s="4">
        <v>35.935108184814503</v>
      </c>
      <c r="I396" s="4">
        <v>36.032554626464801</v>
      </c>
      <c r="J396" s="4">
        <v>36.240823109944671</v>
      </c>
      <c r="K396" s="4">
        <v>36.010735829671241</v>
      </c>
      <c r="M396" s="4">
        <v>1.51790476308804</v>
      </c>
      <c r="N396" s="4">
        <v>7.7428571428571402E-2</v>
      </c>
      <c r="O396" s="5">
        <v>0.230087280273438</v>
      </c>
      <c r="P396" s="4">
        <v>3.2854265540285499</v>
      </c>
    </row>
    <row r="397" spans="1:16" x14ac:dyDescent="0.25">
      <c r="A397" s="4" t="s">
        <v>2926</v>
      </c>
      <c r="B397" s="4" t="s">
        <v>8065</v>
      </c>
      <c r="C397" s="4" t="s">
        <v>2928</v>
      </c>
      <c r="D397" s="4">
        <v>30.593009948730501</v>
      </c>
      <c r="E397" s="4">
        <v>30.204877853393601</v>
      </c>
      <c r="F397" s="4">
        <v>30.541786193847699</v>
      </c>
      <c r="G397" s="4">
        <v>29.937189102172901</v>
      </c>
      <c r="H397" s="4">
        <v>30.309482574462901</v>
      </c>
      <c r="I397" s="4">
        <v>30.413019180297901</v>
      </c>
      <c r="J397" s="4">
        <v>30.446557998657266</v>
      </c>
      <c r="K397" s="4">
        <v>30.219896952311235</v>
      </c>
      <c r="M397" s="4">
        <v>0.52803894466915902</v>
      </c>
      <c r="N397" s="4">
        <v>0.43515988647114501</v>
      </c>
      <c r="O397" s="5">
        <v>0.22666104634602699</v>
      </c>
      <c r="P397" s="4">
        <v>1.1996976117629501</v>
      </c>
    </row>
    <row r="398" spans="1:16" x14ac:dyDescent="0.25">
      <c r="A398" s="4" t="s">
        <v>4955</v>
      </c>
      <c r="B398" s="4" t="s">
        <v>8285</v>
      </c>
      <c r="C398" s="4" t="s">
        <v>4956</v>
      </c>
      <c r="D398" s="4">
        <v>26.6384372711182</v>
      </c>
      <c r="E398" s="4">
        <v>26.8524074554443</v>
      </c>
      <c r="F398" s="4">
        <v>26.989953994751001</v>
      </c>
      <c r="G398" s="4">
        <v>27.2054347991943</v>
      </c>
      <c r="H398" s="4">
        <v>25.535917282104499</v>
      </c>
      <c r="I398" s="4">
        <v>27.066852569580099</v>
      </c>
      <c r="J398" s="4">
        <v>26.826932907104503</v>
      </c>
      <c r="K398" s="4">
        <v>26.602734883626301</v>
      </c>
      <c r="M398" s="4">
        <v>0.153861302188815</v>
      </c>
      <c r="N398" s="4">
        <v>0.84037959974176901</v>
      </c>
      <c r="O398" s="5">
        <v>0.22419802347819101</v>
      </c>
      <c r="P398" s="4">
        <v>0.41167782657762603</v>
      </c>
    </row>
    <row r="399" spans="1:16" x14ac:dyDescent="0.25">
      <c r="A399" s="4" t="s">
        <v>3535</v>
      </c>
      <c r="B399" s="4" t="s">
        <v>9071</v>
      </c>
      <c r="C399" s="4" t="s">
        <v>3537</v>
      </c>
      <c r="D399" s="4">
        <v>27.404495239257798</v>
      </c>
      <c r="E399" s="4">
        <v>25.492946624755898</v>
      </c>
      <c r="F399" s="4">
        <v>26.431346893310501</v>
      </c>
      <c r="G399" s="4">
        <v>25.239667892456101</v>
      </c>
      <c r="H399" s="4">
        <v>26.965045928955099</v>
      </c>
      <c r="I399" s="4">
        <v>26.473972320556602</v>
      </c>
      <c r="J399" s="4">
        <v>26.442929585774735</v>
      </c>
      <c r="K399" s="4">
        <v>26.226228713989268</v>
      </c>
      <c r="M399" s="4">
        <v>0.103485631592136</v>
      </c>
      <c r="N399" s="4">
        <v>0.89854097350585305</v>
      </c>
      <c r="O399" s="5">
        <v>0.216700871785481</v>
      </c>
      <c r="P399" s="4">
        <v>0.28754315752916398</v>
      </c>
    </row>
    <row r="400" spans="1:16" x14ac:dyDescent="0.25">
      <c r="A400" s="4" t="s">
        <v>6721</v>
      </c>
      <c r="B400" s="4" t="s">
        <v>7915</v>
      </c>
      <c r="C400" s="4" t="s">
        <v>6723</v>
      </c>
      <c r="D400" s="4">
        <v>28.287807464599599</v>
      </c>
      <c r="E400" s="4">
        <v>28.2769584655762</v>
      </c>
      <c r="F400" s="4">
        <v>28.186132431030298</v>
      </c>
      <c r="G400" s="4">
        <v>28.093662261962901</v>
      </c>
      <c r="H400" s="4">
        <v>27.963624954223601</v>
      </c>
      <c r="I400" s="4">
        <v>28.044202804565401</v>
      </c>
      <c r="J400" s="4">
        <v>28.250299453735366</v>
      </c>
      <c r="K400" s="4">
        <v>28.033830006917299</v>
      </c>
      <c r="M400" s="4">
        <v>1.9155192707129201</v>
      </c>
      <c r="N400" s="4">
        <v>4.1010526315789497E-2</v>
      </c>
      <c r="O400" s="5">
        <v>0.21646944681803501</v>
      </c>
      <c r="P400" s="4">
        <v>4.3510232616739701</v>
      </c>
    </row>
    <row r="401" spans="1:16" x14ac:dyDescent="0.25">
      <c r="A401" s="4" t="s">
        <v>5615</v>
      </c>
      <c r="B401" s="4" t="s">
        <v>8223</v>
      </c>
      <c r="C401" s="4" t="s">
        <v>5617</v>
      </c>
      <c r="D401" s="4">
        <v>33.778408050537102</v>
      </c>
      <c r="E401" s="4">
        <v>33.953685760497997</v>
      </c>
      <c r="F401" s="4">
        <v>34.1786079406738</v>
      </c>
      <c r="G401" s="4">
        <v>33.577968597412102</v>
      </c>
      <c r="H401" s="4">
        <v>33.804298400878899</v>
      </c>
      <c r="I401" s="4">
        <v>33.880992889404297</v>
      </c>
      <c r="J401" s="4">
        <v>33.9702339172363</v>
      </c>
      <c r="K401" s="4">
        <v>33.754419962565102</v>
      </c>
      <c r="M401" s="4">
        <v>0.66418247328608604</v>
      </c>
      <c r="N401" s="4">
        <v>0.33536956521739097</v>
      </c>
      <c r="O401" s="5">
        <v>0.21581395467122599</v>
      </c>
      <c r="P401" s="4">
        <v>1.46540987214332</v>
      </c>
    </row>
    <row r="402" spans="1:16" x14ac:dyDescent="0.25">
      <c r="A402" s="4" t="s">
        <v>5848</v>
      </c>
      <c r="B402" s="4" t="s">
        <v>8034</v>
      </c>
      <c r="C402" s="4" t="s">
        <v>5850</v>
      </c>
      <c r="D402" s="4">
        <v>29.127038955688501</v>
      </c>
      <c r="E402" s="4">
        <v>29.383974075317401</v>
      </c>
      <c r="F402" s="4">
        <v>29.4517936706543</v>
      </c>
      <c r="G402" s="4">
        <v>28.9647827148438</v>
      </c>
      <c r="H402" s="4">
        <v>29.1074542999268</v>
      </c>
      <c r="I402" s="4">
        <v>29.244876861572301</v>
      </c>
      <c r="J402" s="4">
        <v>29.320935567220065</v>
      </c>
      <c r="K402" s="4">
        <v>29.105704625447633</v>
      </c>
      <c r="M402" s="4">
        <v>0.77645050306491004</v>
      </c>
      <c r="N402" s="4">
        <v>0.273143552311436</v>
      </c>
      <c r="O402" s="5">
        <v>0.21523094177246099</v>
      </c>
      <c r="P402" s="4">
        <v>1.68474640523676</v>
      </c>
    </row>
    <row r="403" spans="1:16" x14ac:dyDescent="0.25">
      <c r="A403" s="4" t="s">
        <v>3415</v>
      </c>
      <c r="B403" s="4" t="s">
        <v>7960</v>
      </c>
      <c r="C403" s="4" t="s">
        <v>3417</v>
      </c>
      <c r="D403" s="4">
        <v>26.462770462036101</v>
      </c>
      <c r="E403" s="4">
        <v>26.495710372924801</v>
      </c>
      <c r="F403" s="4">
        <v>26.2521858215332</v>
      </c>
      <c r="G403" s="4">
        <v>26.5468425750732</v>
      </c>
      <c r="H403" s="4">
        <v>25.6063423156738</v>
      </c>
      <c r="I403" s="4">
        <v>26.4141330718994</v>
      </c>
      <c r="J403" s="4">
        <v>26.403555552164701</v>
      </c>
      <c r="K403" s="4">
        <v>26.1891059875488</v>
      </c>
      <c r="M403" s="4">
        <v>0.28485435407324999</v>
      </c>
      <c r="N403" s="4">
        <v>0.685595885378398</v>
      </c>
      <c r="O403" s="5">
        <v>0.21444956461588699</v>
      </c>
      <c r="P403" s="4">
        <v>0.70629169557850702</v>
      </c>
    </row>
    <row r="404" spans="1:16" x14ac:dyDescent="0.25">
      <c r="A404" s="4" t="s">
        <v>3366</v>
      </c>
      <c r="B404" s="4" t="s">
        <v>8164</v>
      </c>
      <c r="C404" s="4" t="s">
        <v>3368</v>
      </c>
      <c r="D404" s="4">
        <v>31.224889755248999</v>
      </c>
      <c r="E404" s="4">
        <v>31.123046875</v>
      </c>
      <c r="F404" s="4">
        <v>31.23610496521</v>
      </c>
      <c r="G404" s="4">
        <v>30.831773757934599</v>
      </c>
      <c r="H404" s="4">
        <v>31.103193283081101</v>
      </c>
      <c r="I404" s="4">
        <v>31.005994796752901</v>
      </c>
      <c r="J404" s="4">
        <v>31.194680531819667</v>
      </c>
      <c r="K404" s="4">
        <v>30.980320612589534</v>
      </c>
      <c r="M404" s="4">
        <v>1.15651043305888</v>
      </c>
      <c r="N404" s="4">
        <v>0.139252747252747</v>
      </c>
      <c r="O404" s="5">
        <v>0.214359919230141</v>
      </c>
      <c r="P404" s="4">
        <v>2.4593357430293099</v>
      </c>
    </row>
    <row r="405" spans="1:16" x14ac:dyDescent="0.25">
      <c r="A405" s="4" t="s">
        <v>7064</v>
      </c>
      <c r="B405" s="4" t="s">
        <v>8389</v>
      </c>
      <c r="C405" s="4" t="s">
        <v>7065</v>
      </c>
      <c r="D405" s="4">
        <v>28.3626098632813</v>
      </c>
      <c r="E405" s="4">
        <v>27.2412223815918</v>
      </c>
      <c r="F405" s="4">
        <v>28.587713241577099</v>
      </c>
      <c r="G405" s="4">
        <v>26.468315124511701</v>
      </c>
      <c r="H405" s="4">
        <v>28.7142238616943</v>
      </c>
      <c r="I405" s="4">
        <v>28.37331199646</v>
      </c>
      <c r="J405" s="4">
        <v>28.063848495483398</v>
      </c>
      <c r="K405" s="4">
        <v>27.851950327555333</v>
      </c>
      <c r="M405" s="4">
        <v>9.2941774303604605E-2</v>
      </c>
      <c r="N405" s="4">
        <v>0.90977669310555198</v>
      </c>
      <c r="O405" s="5">
        <v>0.21189816792805899</v>
      </c>
      <c r="P405" s="4">
        <v>0.26049379353914098</v>
      </c>
    </row>
    <row r="406" spans="1:16" x14ac:dyDescent="0.25">
      <c r="A406" s="4" t="s">
        <v>7530</v>
      </c>
      <c r="B406" s="4" t="s">
        <v>7936</v>
      </c>
      <c r="C406" s="4" t="s">
        <v>7532</v>
      </c>
      <c r="D406" s="4">
        <v>28.753238677978501</v>
      </c>
      <c r="E406" s="4">
        <v>28.7987766265869</v>
      </c>
      <c r="F406" s="4">
        <v>28.858238220214801</v>
      </c>
      <c r="G406" s="4">
        <v>28.64768409729</v>
      </c>
      <c r="H406" s="4">
        <v>28.598028182983398</v>
      </c>
      <c r="I406" s="4">
        <v>28.530920028686499</v>
      </c>
      <c r="J406" s="4">
        <v>28.803417841593401</v>
      </c>
      <c r="K406" s="4">
        <v>28.592210769653295</v>
      </c>
      <c r="M406" s="4">
        <v>2.0128804867539398</v>
      </c>
      <c r="N406" s="4">
        <v>3.6711462450592897E-2</v>
      </c>
      <c r="O406" s="5">
        <v>0.21120707194010499</v>
      </c>
      <c r="P406" s="4">
        <v>4.64360548190768</v>
      </c>
    </row>
    <row r="407" spans="1:16" x14ac:dyDescent="0.25">
      <c r="A407" s="4" t="s">
        <v>4047</v>
      </c>
      <c r="B407" s="4" t="s">
        <v>8314</v>
      </c>
      <c r="C407" s="4" t="s">
        <v>4048</v>
      </c>
      <c r="D407" s="4">
        <v>30.202194213867202</v>
      </c>
      <c r="E407" s="4">
        <v>30.346786499023398</v>
      </c>
      <c r="F407" s="4">
        <v>30.467039108276399</v>
      </c>
      <c r="G407" s="4">
        <v>30.072971343994102</v>
      </c>
      <c r="H407" s="4">
        <v>30.1893196105957</v>
      </c>
      <c r="I407" s="4">
        <v>30.120800018310501</v>
      </c>
      <c r="J407" s="4">
        <v>30.338673273722332</v>
      </c>
      <c r="K407" s="4">
        <v>30.127696990966768</v>
      </c>
      <c r="M407" s="4">
        <v>1.18533402587979</v>
      </c>
      <c r="N407" s="4">
        <v>0.13243856332703199</v>
      </c>
      <c r="O407" s="5">
        <v>0.21097628275553501</v>
      </c>
      <c r="P407" s="4">
        <v>2.5213500199982302</v>
      </c>
    </row>
    <row r="408" spans="1:16" x14ac:dyDescent="0.25">
      <c r="A408" s="4" t="s">
        <v>3642</v>
      </c>
      <c r="B408" s="4" t="s">
        <v>8270</v>
      </c>
      <c r="C408" s="4" t="s">
        <v>3644</v>
      </c>
      <c r="D408" s="4">
        <v>33.617477416992202</v>
      </c>
      <c r="E408" s="4">
        <v>33.854274749755902</v>
      </c>
      <c r="F408" s="4">
        <v>33.877716064453097</v>
      </c>
      <c r="G408" s="4">
        <v>33.420696258544901</v>
      </c>
      <c r="H408" s="4">
        <v>33.635494232177699</v>
      </c>
      <c r="I408" s="4">
        <v>33.660614013671903</v>
      </c>
      <c r="J408" s="4">
        <v>33.783156077067069</v>
      </c>
      <c r="K408" s="4">
        <v>33.572268168131501</v>
      </c>
      <c r="M408" s="4">
        <v>0.87071988897525199</v>
      </c>
      <c r="N408" s="4">
        <v>0.232572972972973</v>
      </c>
      <c r="O408" s="5">
        <v>0.21088790893554701</v>
      </c>
      <c r="P408" s="4">
        <v>1.8710152547236101</v>
      </c>
    </row>
    <row r="409" spans="1:16" x14ac:dyDescent="0.25">
      <c r="A409" s="4" t="s">
        <v>4044</v>
      </c>
      <c r="B409" s="4" t="s">
        <v>9049</v>
      </c>
      <c r="C409" s="4" t="s">
        <v>4045</v>
      </c>
      <c r="D409" s="4">
        <v>29.0564994812012</v>
      </c>
      <c r="E409" s="4">
        <v>29.136152267456101</v>
      </c>
      <c r="F409" s="4">
        <v>28.694227218627901</v>
      </c>
      <c r="G409" s="4">
        <v>28.7907009124756</v>
      </c>
      <c r="H409" s="4">
        <v>28.3012294769287</v>
      </c>
      <c r="I409" s="4">
        <v>29.163375854492202</v>
      </c>
      <c r="J409" s="4">
        <v>28.962292989095065</v>
      </c>
      <c r="K409" s="4">
        <v>28.7517687479655</v>
      </c>
      <c r="M409" s="4">
        <v>0.30096446179115199</v>
      </c>
      <c r="N409" s="4">
        <v>0.66639341810022401</v>
      </c>
      <c r="O409" s="5">
        <v>0.21052424112955501</v>
      </c>
      <c r="P409" s="4">
        <v>0.74055836044146095</v>
      </c>
    </row>
    <row r="410" spans="1:16" x14ac:dyDescent="0.25">
      <c r="A410" s="4" t="s">
        <v>2466</v>
      </c>
      <c r="B410" s="4" t="s">
        <v>8058</v>
      </c>
      <c r="C410" s="4" t="s">
        <v>2468</v>
      </c>
      <c r="D410" s="4">
        <v>25.176368713378899</v>
      </c>
      <c r="E410" s="4">
        <v>24.280838012695298</v>
      </c>
      <c r="F410" s="4">
        <v>20.644483566284201</v>
      </c>
      <c r="G410" s="4">
        <v>25.5417594909668</v>
      </c>
      <c r="H410" s="4">
        <v>20.000728607177699</v>
      </c>
      <c r="I410" s="4">
        <v>23.928295135498001</v>
      </c>
      <c r="J410" s="4">
        <v>23.367230097452801</v>
      </c>
      <c r="K410" s="4">
        <v>23.156927744547502</v>
      </c>
      <c r="M410" s="4">
        <v>3.3002714519055898E-2</v>
      </c>
      <c r="N410" s="4">
        <v>0.96460592255125299</v>
      </c>
      <c r="O410" s="5">
        <v>0.21030235290527299</v>
      </c>
      <c r="P410" s="4">
        <v>9.7762129758992997E-2</v>
      </c>
    </row>
    <row r="411" spans="1:16" x14ac:dyDescent="0.25">
      <c r="A411" s="4" t="s">
        <v>414</v>
      </c>
      <c r="B411" s="4" t="s">
        <v>8150</v>
      </c>
      <c r="C411" s="4" t="s">
        <v>416</v>
      </c>
      <c r="D411" s="4">
        <v>28.357460021972699</v>
      </c>
      <c r="E411" s="4">
        <v>28.050397872924801</v>
      </c>
      <c r="F411" s="4">
        <v>27.998243331909201</v>
      </c>
      <c r="G411" s="4">
        <v>27.683761596679702</v>
      </c>
      <c r="H411" s="4">
        <v>28.091215133666999</v>
      </c>
      <c r="I411" s="4">
        <v>28.006567001342798</v>
      </c>
      <c r="J411" s="4">
        <v>28.135367075602232</v>
      </c>
      <c r="K411" s="4">
        <v>27.927181243896499</v>
      </c>
      <c r="M411" s="4">
        <v>0.55108069454183095</v>
      </c>
      <c r="N411" s="4">
        <v>0.418865497076023</v>
      </c>
      <c r="O411" s="5">
        <v>0.20818583170572999</v>
      </c>
      <c r="P411" s="4">
        <v>1.2448513186122101</v>
      </c>
    </row>
    <row r="412" spans="1:16" x14ac:dyDescent="0.25">
      <c r="A412" s="4" t="s">
        <v>3989</v>
      </c>
      <c r="B412" s="4" t="s">
        <v>8841</v>
      </c>
      <c r="C412" s="4" t="s">
        <v>3991</v>
      </c>
      <c r="D412" s="4">
        <v>28.252870559692401</v>
      </c>
      <c r="E412" s="4">
        <v>28.378372192382798</v>
      </c>
      <c r="F412" s="4">
        <v>28.991334915161101</v>
      </c>
      <c r="G412" s="4">
        <v>28.192588806152301</v>
      </c>
      <c r="H412" s="4">
        <v>28.504100799560501</v>
      </c>
      <c r="I412" s="4">
        <v>28.3015327453613</v>
      </c>
      <c r="J412" s="4">
        <v>28.540859222412099</v>
      </c>
      <c r="K412" s="4">
        <v>28.332740783691367</v>
      </c>
      <c r="M412" s="4">
        <v>0.35193508938002199</v>
      </c>
      <c r="N412" s="4">
        <v>0.59751020408163302</v>
      </c>
      <c r="O412" s="5">
        <v>0.20811843872070299</v>
      </c>
      <c r="P412" s="4">
        <v>0.84699882867361098</v>
      </c>
    </row>
    <row r="413" spans="1:16" x14ac:dyDescent="0.25">
      <c r="A413" s="4" t="s">
        <v>1415</v>
      </c>
      <c r="B413" s="4" t="s">
        <v>8433</v>
      </c>
      <c r="C413" s="4" t="s">
        <v>1417</v>
      </c>
      <c r="D413" s="4">
        <v>29.2272644042969</v>
      </c>
      <c r="E413" s="4">
        <v>29.220344543456999</v>
      </c>
      <c r="F413" s="4">
        <v>29.282499313354499</v>
      </c>
      <c r="G413" s="4">
        <v>29.113304138183601</v>
      </c>
      <c r="H413" s="4">
        <v>29.066440582275401</v>
      </c>
      <c r="I413" s="4">
        <v>28.928836822509801</v>
      </c>
      <c r="J413" s="4">
        <v>29.243369420369465</v>
      </c>
      <c r="K413" s="4">
        <v>29.036193847656268</v>
      </c>
      <c r="M413" s="4">
        <v>1.6143017928779599</v>
      </c>
      <c r="N413" s="4">
        <v>6.3834254143646393E-2</v>
      </c>
      <c r="O413" s="5">
        <v>0.20717557271321499</v>
      </c>
      <c r="P413" s="4">
        <v>3.5265900357081899</v>
      </c>
    </row>
    <row r="414" spans="1:16" x14ac:dyDescent="0.25">
      <c r="A414" s="4" t="s">
        <v>5993</v>
      </c>
      <c r="B414" s="4" t="s">
        <v>8686</v>
      </c>
      <c r="C414" s="4" t="s">
        <v>5995</v>
      </c>
      <c r="D414" s="4">
        <v>30.706348419189499</v>
      </c>
      <c r="E414" s="4">
        <v>30.2896537780762</v>
      </c>
      <c r="F414" s="4">
        <v>30.491361618041999</v>
      </c>
      <c r="G414" s="4">
        <v>30.697076797485401</v>
      </c>
      <c r="H414" s="4">
        <v>30.052230834960898</v>
      </c>
      <c r="I414" s="4">
        <v>30.117107391357401</v>
      </c>
      <c r="J414" s="4">
        <v>30.4957879384359</v>
      </c>
      <c r="K414" s="4">
        <v>30.28880500793457</v>
      </c>
      <c r="M414" s="4">
        <v>0.36351106065608302</v>
      </c>
      <c r="N414" s="4">
        <v>0.58438504375497202</v>
      </c>
      <c r="O414" s="5">
        <v>0.20698293050130101</v>
      </c>
      <c r="P414" s="4">
        <v>0.87080959405287806</v>
      </c>
    </row>
    <row r="415" spans="1:16" x14ac:dyDescent="0.25">
      <c r="A415" s="4" t="s">
        <v>2086</v>
      </c>
      <c r="B415" s="4" t="s">
        <v>8105</v>
      </c>
      <c r="C415" s="4" t="s">
        <v>2088</v>
      </c>
      <c r="D415" s="4">
        <v>27.938938140869102</v>
      </c>
      <c r="E415" s="4">
        <v>28.026576995849599</v>
      </c>
      <c r="F415" s="4">
        <v>28.134494781494102</v>
      </c>
      <c r="G415" s="4">
        <v>27.768592834472699</v>
      </c>
      <c r="H415" s="4">
        <v>27.893720626831101</v>
      </c>
      <c r="I415" s="4">
        <v>27.821638107299801</v>
      </c>
      <c r="J415" s="4">
        <v>28.033336639404268</v>
      </c>
      <c r="K415" s="4">
        <v>27.8279838562012</v>
      </c>
      <c r="M415" s="4">
        <v>1.42276774022484</v>
      </c>
      <c r="N415" s="4">
        <v>9.3103773584905694E-2</v>
      </c>
      <c r="O415" s="5">
        <v>0.205352783203125</v>
      </c>
      <c r="P415" s="4">
        <v>3.0567711261258599</v>
      </c>
    </row>
    <row r="416" spans="1:16" x14ac:dyDescent="0.25">
      <c r="A416" s="4" t="s">
        <v>5724</v>
      </c>
      <c r="B416" s="4" t="s">
        <v>8177</v>
      </c>
      <c r="C416" s="4" t="s">
        <v>5726</v>
      </c>
      <c r="D416" s="4">
        <v>29.202194213867202</v>
      </c>
      <c r="E416" s="4">
        <v>29.0408535003662</v>
      </c>
      <c r="F416" s="4">
        <v>29.121627807617202</v>
      </c>
      <c r="G416" s="4">
        <v>28.556581497192401</v>
      </c>
      <c r="H416" s="4">
        <v>29.117782592773398</v>
      </c>
      <c r="I416" s="4">
        <v>29.079931259155298</v>
      </c>
      <c r="J416" s="4">
        <v>29.121558507283535</v>
      </c>
      <c r="K416" s="4">
        <v>28.918098449707031</v>
      </c>
      <c r="M416" s="4">
        <v>0.47145371748704101</v>
      </c>
      <c r="N416" s="4">
        <v>0.47738680926916199</v>
      </c>
      <c r="O416" s="5">
        <v>0.20346005757649599</v>
      </c>
      <c r="P416" s="4">
        <v>1.08812661319999</v>
      </c>
    </row>
    <row r="417" spans="1:16" x14ac:dyDescent="0.25">
      <c r="A417" s="4" t="s">
        <v>1197</v>
      </c>
      <c r="B417" s="4" t="s">
        <v>8214</v>
      </c>
      <c r="C417" s="4" t="s">
        <v>1198</v>
      </c>
      <c r="D417" s="4">
        <v>31.765195846557599</v>
      </c>
      <c r="E417" s="4">
        <v>30.896732330322301</v>
      </c>
      <c r="F417" s="4">
        <v>31.136842727661101</v>
      </c>
      <c r="G417" s="4">
        <v>31.144237518310501</v>
      </c>
      <c r="H417" s="4">
        <v>31.0257453918457</v>
      </c>
      <c r="I417" s="4">
        <v>31.023157119751001</v>
      </c>
      <c r="J417" s="4">
        <v>31.266256968180333</v>
      </c>
      <c r="K417" s="4">
        <v>31.064380009969067</v>
      </c>
      <c r="M417" s="4">
        <v>0.31520257330572399</v>
      </c>
      <c r="N417" s="4">
        <v>0.65071548436308202</v>
      </c>
      <c r="O417" s="5">
        <v>0.201876958211265</v>
      </c>
      <c r="P417" s="4">
        <v>0.770577290744342</v>
      </c>
    </row>
    <row r="418" spans="1:16" x14ac:dyDescent="0.25">
      <c r="A418" s="4" t="s">
        <v>7200</v>
      </c>
      <c r="B418" s="4" t="s">
        <v>7937</v>
      </c>
      <c r="C418" s="4" t="s">
        <v>7202</v>
      </c>
      <c r="D418" s="4">
        <v>28.264833450317401</v>
      </c>
      <c r="E418" s="4">
        <v>27.763343811035199</v>
      </c>
      <c r="F418" s="4">
        <v>28.0134677886963</v>
      </c>
      <c r="G418" s="4">
        <v>27.767498016357401</v>
      </c>
      <c r="H418" s="4">
        <v>28.038068771362301</v>
      </c>
      <c r="I418" s="4">
        <v>27.6311645507813</v>
      </c>
      <c r="J418" s="4">
        <v>28.013881683349634</v>
      </c>
      <c r="K418" s="4">
        <v>27.812243779500335</v>
      </c>
      <c r="M418" s="4">
        <v>0.46427459919776098</v>
      </c>
      <c r="N418" s="4">
        <v>0.485817213842059</v>
      </c>
      <c r="O418" s="5">
        <v>0.20163790384928501</v>
      </c>
      <c r="P418" s="4">
        <v>1.0738823358582801</v>
      </c>
    </row>
    <row r="419" spans="1:16" x14ac:dyDescent="0.25">
      <c r="A419" s="4" t="s">
        <v>5457</v>
      </c>
      <c r="B419" s="4" t="s">
        <v>7954</v>
      </c>
      <c r="C419" s="4" t="s">
        <v>5458</v>
      </c>
      <c r="D419" s="4">
        <v>31.593843460083001</v>
      </c>
      <c r="E419" s="4">
        <v>31.419761657714801</v>
      </c>
      <c r="F419" s="4">
        <v>31.5122394561768</v>
      </c>
      <c r="G419" s="4">
        <v>31.025722503662099</v>
      </c>
      <c r="H419" s="4">
        <v>31.39111328125</v>
      </c>
      <c r="I419" s="4">
        <v>31.509403228759801</v>
      </c>
      <c r="J419" s="4">
        <v>31.508614857991535</v>
      </c>
      <c r="K419" s="4">
        <v>31.308746337890636</v>
      </c>
      <c r="M419" s="4">
        <v>0.57813594931259704</v>
      </c>
      <c r="N419" s="4">
        <v>0.40378968655207298</v>
      </c>
      <c r="O419" s="5">
        <v>0.19986852010091</v>
      </c>
      <c r="P419" s="4">
        <v>1.29772927366103</v>
      </c>
    </row>
    <row r="420" spans="1:16" x14ac:dyDescent="0.25">
      <c r="A420" s="4" t="s">
        <v>1574</v>
      </c>
      <c r="B420" s="4" t="s">
        <v>7887</v>
      </c>
      <c r="C420" s="4" t="s">
        <v>1576</v>
      </c>
      <c r="D420" s="4">
        <v>26.819524765014599</v>
      </c>
      <c r="E420" s="4">
        <v>26.894107818603501</v>
      </c>
      <c r="F420" s="4">
        <v>26.916013717651399</v>
      </c>
      <c r="G420" s="4">
        <v>26.938411712646499</v>
      </c>
      <c r="H420" s="4">
        <v>26.3384914398193</v>
      </c>
      <c r="I420" s="4">
        <v>26.757728576660199</v>
      </c>
      <c r="J420" s="4">
        <v>26.876548767089833</v>
      </c>
      <c r="K420" s="4">
        <v>26.678210576375335</v>
      </c>
      <c r="M420" s="4">
        <v>0.47817484024817603</v>
      </c>
      <c r="N420" s="4">
        <v>0.47271223021582698</v>
      </c>
      <c r="O420" s="5">
        <v>0.198338190714519</v>
      </c>
      <c r="P420" s="4">
        <v>1.10144159156802</v>
      </c>
    </row>
    <row r="421" spans="1:16" x14ac:dyDescent="0.25">
      <c r="A421" s="4" t="s">
        <v>4585</v>
      </c>
      <c r="B421" s="4" t="s">
        <v>8637</v>
      </c>
      <c r="C421" s="4" t="s">
        <v>4587</v>
      </c>
      <c r="D421" s="4">
        <v>29.700019836425799</v>
      </c>
      <c r="E421" s="4">
        <v>29.246404647827099</v>
      </c>
      <c r="F421" s="4">
        <v>28.921777725219702</v>
      </c>
      <c r="G421" s="4">
        <v>29.078449249267599</v>
      </c>
      <c r="H421" s="4">
        <v>28.981365203857401</v>
      </c>
      <c r="I421" s="4">
        <v>29.218620300293001</v>
      </c>
      <c r="J421" s="4">
        <v>29.289400736490865</v>
      </c>
      <c r="K421" s="4">
        <v>29.092811584472667</v>
      </c>
      <c r="M421" s="4">
        <v>0.34523084095086798</v>
      </c>
      <c r="N421" s="4">
        <v>0.60779375000000002</v>
      </c>
      <c r="O421" s="5">
        <v>0.19658915201822999</v>
      </c>
      <c r="P421" s="4">
        <v>0.83315224898469897</v>
      </c>
    </row>
    <row r="422" spans="1:16" x14ac:dyDescent="0.25">
      <c r="A422" s="4" t="s">
        <v>7028</v>
      </c>
      <c r="B422" s="4" t="s">
        <v>8385</v>
      </c>
      <c r="C422" s="4" t="s">
        <v>7030</v>
      </c>
      <c r="D422" s="4">
        <v>32.163875579833999</v>
      </c>
      <c r="E422" s="4">
        <v>32.398277282714801</v>
      </c>
      <c r="F422" s="4">
        <v>32.200901031494098</v>
      </c>
      <c r="G422" s="4">
        <v>32.024829864502003</v>
      </c>
      <c r="H422" s="4">
        <v>31.9727458953857</v>
      </c>
      <c r="I422" s="4">
        <v>32.177661895752003</v>
      </c>
      <c r="J422" s="4">
        <v>32.254351298014299</v>
      </c>
      <c r="K422" s="4">
        <v>32.058412551879904</v>
      </c>
      <c r="M422" s="4">
        <v>0.963246918872811</v>
      </c>
      <c r="N422" s="4">
        <v>0.194692307692308</v>
      </c>
      <c r="O422" s="5">
        <v>0.19593874613443801</v>
      </c>
      <c r="P422" s="4">
        <v>2.0569281607689001</v>
      </c>
    </row>
    <row r="423" spans="1:16" x14ac:dyDescent="0.25">
      <c r="A423" s="4" t="s">
        <v>6184</v>
      </c>
      <c r="B423" s="4" t="s">
        <v>9164</v>
      </c>
      <c r="C423" s="4" t="s">
        <v>6185</v>
      </c>
      <c r="D423" s="4">
        <v>29.098352432251001</v>
      </c>
      <c r="E423" s="4">
        <v>28.416639328002901</v>
      </c>
      <c r="F423" s="4">
        <v>28.618404388427699</v>
      </c>
      <c r="G423" s="4">
        <v>28.611619949340799</v>
      </c>
      <c r="H423" s="4">
        <v>28.349605560302699</v>
      </c>
      <c r="I423" s="4">
        <v>28.584711074829102</v>
      </c>
      <c r="J423" s="4">
        <v>28.711132049560536</v>
      </c>
      <c r="K423" s="4">
        <v>28.515312194824201</v>
      </c>
      <c r="M423" s="4">
        <v>0.37564230945889399</v>
      </c>
      <c r="N423" s="4">
        <v>0.570690322580645</v>
      </c>
      <c r="O423" s="5">
        <v>0.19581985473632799</v>
      </c>
      <c r="P423" s="4">
        <v>0.89563717744783</v>
      </c>
    </row>
    <row r="424" spans="1:16" x14ac:dyDescent="0.25">
      <c r="A424" s="4" t="s">
        <v>5563</v>
      </c>
      <c r="B424" s="4" t="s">
        <v>8081</v>
      </c>
      <c r="C424" s="4" t="s">
        <v>5564</v>
      </c>
      <c r="D424" s="4">
        <v>32.032402038574197</v>
      </c>
      <c r="E424" s="4">
        <v>32.135417938232401</v>
      </c>
      <c r="F424" s="4">
        <v>32.119468688964801</v>
      </c>
      <c r="G424" s="4">
        <v>31.9439296722412</v>
      </c>
      <c r="H424" s="4">
        <v>31.938632965087901</v>
      </c>
      <c r="I424" s="4">
        <v>31.8222351074219</v>
      </c>
      <c r="J424" s="4">
        <v>32.095762888590464</v>
      </c>
      <c r="K424" s="4">
        <v>31.901599248250335</v>
      </c>
      <c r="M424" s="4">
        <v>1.7213133081176699</v>
      </c>
      <c r="N424" s="4">
        <v>5.53493975903614E-2</v>
      </c>
      <c r="O424" s="5">
        <v>0.194163640340168</v>
      </c>
      <c r="P424" s="4">
        <v>3.8065066809251902</v>
      </c>
    </row>
    <row r="425" spans="1:16" x14ac:dyDescent="0.25">
      <c r="A425" s="4" t="s">
        <v>5103</v>
      </c>
      <c r="B425" s="4" t="s">
        <v>8606</v>
      </c>
      <c r="C425" s="4" t="s">
        <v>5105</v>
      </c>
      <c r="D425" s="4">
        <v>29.984352111816399</v>
      </c>
      <c r="E425" s="4">
        <v>29.786891937255898</v>
      </c>
      <c r="F425" s="4">
        <v>29.8307914733887</v>
      </c>
      <c r="G425" s="4">
        <v>29.679843902587901</v>
      </c>
      <c r="H425" s="4">
        <v>29.527063369751001</v>
      </c>
      <c r="I425" s="4">
        <v>29.814785003662099</v>
      </c>
      <c r="J425" s="4">
        <v>29.867345174153666</v>
      </c>
      <c r="K425" s="4">
        <v>29.673897425333667</v>
      </c>
      <c r="M425" s="4">
        <v>0.87959063373480795</v>
      </c>
      <c r="N425" s="4">
        <v>0.22869659863945599</v>
      </c>
      <c r="O425" s="5">
        <v>0.193447748819985</v>
      </c>
      <c r="P425" s="4">
        <v>1.8886898774204399</v>
      </c>
    </row>
    <row r="426" spans="1:16" x14ac:dyDescent="0.25">
      <c r="A426" s="4" t="s">
        <v>7108</v>
      </c>
      <c r="B426" s="4" t="s">
        <v>9516</v>
      </c>
      <c r="C426" s="4" t="s">
        <v>7110</v>
      </c>
      <c r="D426" s="4">
        <v>20.5324001312256</v>
      </c>
      <c r="E426" s="4">
        <v>23.779251098632798</v>
      </c>
      <c r="F426" s="4">
        <v>23.254238128662099</v>
      </c>
      <c r="G426" s="4">
        <v>22.783563613891602</v>
      </c>
      <c r="H426" s="4">
        <v>23.241727828979499</v>
      </c>
      <c r="I426" s="4">
        <v>20.960369110107401</v>
      </c>
      <c r="J426" s="4">
        <v>22.521963119506832</v>
      </c>
      <c r="K426" s="4">
        <v>22.3285535176595</v>
      </c>
      <c r="M426" s="4">
        <v>5.4484057906786301E-2</v>
      </c>
      <c r="N426" s="4">
        <v>0.94834292425132105</v>
      </c>
      <c r="O426" s="5">
        <v>0.193409601847332</v>
      </c>
      <c r="P426" s="4">
        <v>0.15802181051275099</v>
      </c>
    </row>
    <row r="427" spans="1:16" x14ac:dyDescent="0.25">
      <c r="A427" s="4" t="s">
        <v>1688</v>
      </c>
      <c r="B427" s="4" t="s">
        <v>7953</v>
      </c>
      <c r="C427" s="4" t="s">
        <v>1690</v>
      </c>
      <c r="D427" s="4">
        <v>31.431840896606399</v>
      </c>
      <c r="E427" s="4">
        <v>31.717308044433601</v>
      </c>
      <c r="F427" s="4">
        <v>31.6642036437988</v>
      </c>
      <c r="G427" s="4">
        <v>31.512760162353501</v>
      </c>
      <c r="H427" s="4">
        <v>31.350204467773398</v>
      </c>
      <c r="I427" s="4">
        <v>31.371585845947301</v>
      </c>
      <c r="J427" s="4">
        <v>31.604450861612932</v>
      </c>
      <c r="K427" s="4">
        <v>31.411516825358063</v>
      </c>
      <c r="M427" s="4">
        <v>0.88650900796563004</v>
      </c>
      <c r="N427" s="4">
        <v>0.225791780821918</v>
      </c>
      <c r="O427" s="5">
        <v>0.19293403625488301</v>
      </c>
      <c r="P427" s="4">
        <v>1.9024946808257599</v>
      </c>
    </row>
    <row r="428" spans="1:16" x14ac:dyDescent="0.25">
      <c r="A428" s="4" t="s">
        <v>5029</v>
      </c>
      <c r="B428" s="4" t="s">
        <v>9185</v>
      </c>
      <c r="C428" s="4" t="s">
        <v>5030</v>
      </c>
      <c r="D428" s="4">
        <v>30.236497879028299</v>
      </c>
      <c r="E428" s="4">
        <v>29.7601108551025</v>
      </c>
      <c r="F428" s="4">
        <v>29.845420837402301</v>
      </c>
      <c r="G428" s="4">
        <v>29.486934661865199</v>
      </c>
      <c r="H428" s="4">
        <v>29.8674221038818</v>
      </c>
      <c r="I428" s="4">
        <v>29.916748046875</v>
      </c>
      <c r="J428" s="4">
        <v>29.947343190511035</v>
      </c>
      <c r="K428" s="4">
        <v>29.757034937540666</v>
      </c>
      <c r="M428" s="4">
        <v>0.40346144042918197</v>
      </c>
      <c r="N428" s="4">
        <v>0.54826688907422805</v>
      </c>
      <c r="O428" s="5">
        <v>0.19030825297037501</v>
      </c>
      <c r="P428" s="4">
        <v>0.95213194824334602</v>
      </c>
    </row>
    <row r="429" spans="1:16" x14ac:dyDescent="0.25">
      <c r="A429" s="4" t="s">
        <v>5440</v>
      </c>
      <c r="B429" s="4" t="s">
        <v>8278</v>
      </c>
      <c r="C429" s="4" t="s">
        <v>5442</v>
      </c>
      <c r="D429" s="4">
        <v>34.736255645752003</v>
      </c>
      <c r="E429" s="4">
        <v>34.892295837402301</v>
      </c>
      <c r="F429" s="4">
        <v>35.142894744872997</v>
      </c>
      <c r="G429" s="4">
        <v>34.726116180419901</v>
      </c>
      <c r="H429" s="4">
        <v>34.749584197997997</v>
      </c>
      <c r="I429" s="4">
        <v>34.725509643554702</v>
      </c>
      <c r="J429" s="4">
        <v>34.923815409342431</v>
      </c>
      <c r="K429" s="4">
        <v>34.733736673990869</v>
      </c>
      <c r="M429" s="4">
        <v>0.73383439175558096</v>
      </c>
      <c r="N429" s="4">
        <v>0.29576968272620402</v>
      </c>
      <c r="O429" s="5">
        <v>0.190078735351563</v>
      </c>
      <c r="P429" s="4">
        <v>1.6012741743539101</v>
      </c>
    </row>
    <row r="430" spans="1:16" x14ac:dyDescent="0.25">
      <c r="A430" s="4" t="s">
        <v>5594</v>
      </c>
      <c r="B430" s="4" t="s">
        <v>9019</v>
      </c>
      <c r="C430" s="4" t="s">
        <v>5596</v>
      </c>
      <c r="D430" s="4">
        <v>27.215579986572301</v>
      </c>
      <c r="E430" s="4">
        <v>27.330924987793001</v>
      </c>
      <c r="F430" s="4">
        <v>27.372867584228501</v>
      </c>
      <c r="G430" s="4">
        <v>27.063325881958001</v>
      </c>
      <c r="H430" s="4">
        <v>27.203416824340799</v>
      </c>
      <c r="I430" s="4">
        <v>27.0837078094482</v>
      </c>
      <c r="J430" s="4">
        <v>27.306457519531268</v>
      </c>
      <c r="K430" s="4">
        <v>27.116816838582334</v>
      </c>
      <c r="M430" s="4">
        <v>1.3788851587576001</v>
      </c>
      <c r="N430" s="4">
        <v>0.100433408577878</v>
      </c>
      <c r="O430" s="5">
        <v>0.189640680948894</v>
      </c>
      <c r="P430" s="4">
        <v>2.9542100727371099</v>
      </c>
    </row>
    <row r="431" spans="1:16" x14ac:dyDescent="0.25">
      <c r="A431" s="4" t="s">
        <v>5581</v>
      </c>
      <c r="B431" s="4" t="s">
        <v>8563</v>
      </c>
      <c r="C431" s="4" t="s">
        <v>5583</v>
      </c>
      <c r="D431" s="4">
        <v>30.398616790771499</v>
      </c>
      <c r="E431" s="4">
        <v>30.2415580749512</v>
      </c>
      <c r="F431" s="4">
        <v>30.403858184814499</v>
      </c>
      <c r="G431" s="4">
        <v>30.23850440979</v>
      </c>
      <c r="H431" s="4">
        <v>30.035499572753899</v>
      </c>
      <c r="I431" s="4">
        <v>30.201225280761701</v>
      </c>
      <c r="J431" s="4">
        <v>30.348011016845732</v>
      </c>
      <c r="K431" s="4">
        <v>30.158409754435201</v>
      </c>
      <c r="M431" s="4">
        <v>1.08675109007021</v>
      </c>
      <c r="N431" s="4">
        <v>0.15901706484641601</v>
      </c>
      <c r="O431" s="5">
        <v>0.189601262410481</v>
      </c>
      <c r="P431" s="4">
        <v>2.3115426808944699</v>
      </c>
    </row>
    <row r="432" spans="1:16" x14ac:dyDescent="0.25">
      <c r="A432" s="4" t="s">
        <v>7019</v>
      </c>
      <c r="B432" s="4" t="s">
        <v>9211</v>
      </c>
      <c r="C432" s="4" t="s">
        <v>7020</v>
      </c>
      <c r="D432" s="4">
        <v>31.3782043457031</v>
      </c>
      <c r="E432" s="4">
        <v>31.050409317016602</v>
      </c>
      <c r="F432" s="4">
        <v>31.505508422851602</v>
      </c>
      <c r="G432" s="4">
        <v>30.756671905517599</v>
      </c>
      <c r="H432" s="4">
        <v>31.353662490844702</v>
      </c>
      <c r="I432" s="4">
        <v>31.2552299499512</v>
      </c>
      <c r="J432" s="4">
        <v>31.311374028523769</v>
      </c>
      <c r="K432" s="4">
        <v>31.121854782104503</v>
      </c>
      <c r="M432" s="4">
        <v>0.34223310931845102</v>
      </c>
      <c r="N432" s="4">
        <v>0.61197503900156003</v>
      </c>
      <c r="O432" s="5">
        <v>0.18951924641927001</v>
      </c>
      <c r="P432" s="4">
        <v>0.82694695222276104</v>
      </c>
    </row>
    <row r="433" spans="1:16" x14ac:dyDescent="0.25">
      <c r="A433" s="4" t="s">
        <v>4516</v>
      </c>
      <c r="B433" s="4" t="s">
        <v>8142</v>
      </c>
      <c r="C433" s="4" t="s">
        <v>4518</v>
      </c>
      <c r="D433" s="4">
        <v>29.580877304077099</v>
      </c>
      <c r="E433" s="4">
        <v>29.918918609619102</v>
      </c>
      <c r="F433" s="4">
        <v>29.706815719604499</v>
      </c>
      <c r="G433" s="4">
        <v>29.6269626617432</v>
      </c>
      <c r="H433" s="4">
        <v>29.367424011230501</v>
      </c>
      <c r="I433" s="4">
        <v>29.648788452148398</v>
      </c>
      <c r="J433" s="4">
        <v>29.735537211100233</v>
      </c>
      <c r="K433" s="4">
        <v>29.547725041707366</v>
      </c>
      <c r="M433" s="4">
        <v>0.63262165754321997</v>
      </c>
      <c r="N433" s="4">
        <v>0.35745147679324901</v>
      </c>
      <c r="O433" s="5">
        <v>0.18781216939290599</v>
      </c>
      <c r="P433" s="4">
        <v>1.40394255103258</v>
      </c>
    </row>
    <row r="434" spans="1:16" x14ac:dyDescent="0.25">
      <c r="A434" s="4" t="s">
        <v>3590</v>
      </c>
      <c r="B434" s="4" t="s">
        <v>8114</v>
      </c>
      <c r="C434" s="4" t="s">
        <v>3592</v>
      </c>
      <c r="D434" s="4">
        <v>29.206914901733398</v>
      </c>
      <c r="E434" s="4">
        <v>29.296972274780298</v>
      </c>
      <c r="F434" s="4">
        <v>29.841636657714801</v>
      </c>
      <c r="G434" s="4">
        <v>29.3940620422363</v>
      </c>
      <c r="H434" s="4">
        <v>29.238597869873001</v>
      </c>
      <c r="I434" s="4">
        <v>29.151109695434599</v>
      </c>
      <c r="J434" s="4">
        <v>29.448507944742833</v>
      </c>
      <c r="K434" s="4">
        <v>29.261256535847966</v>
      </c>
      <c r="M434" s="4">
        <v>0.372418096310419</v>
      </c>
      <c r="N434" s="4">
        <v>0.57306174819567002</v>
      </c>
      <c r="O434" s="5">
        <v>0.187251408894859</v>
      </c>
      <c r="P434" s="4">
        <v>0.88905060253102197</v>
      </c>
    </row>
    <row r="435" spans="1:16" x14ac:dyDescent="0.25">
      <c r="A435" s="4" t="s">
        <v>2695</v>
      </c>
      <c r="B435" s="4" t="s">
        <v>7885</v>
      </c>
      <c r="C435" s="4" t="s">
        <v>2696</v>
      </c>
      <c r="D435" s="4">
        <v>27.091323852539102</v>
      </c>
      <c r="E435" s="4">
        <v>26.092369079589801</v>
      </c>
      <c r="F435" s="4">
        <v>26.3388481140137</v>
      </c>
      <c r="G435" s="4">
        <v>25.502025604248001</v>
      </c>
      <c r="H435" s="4">
        <v>26.652269363403299</v>
      </c>
      <c r="I435" s="4">
        <v>26.810388565063501</v>
      </c>
      <c r="J435" s="4">
        <v>26.507513682047534</v>
      </c>
      <c r="K435" s="4">
        <v>26.321561177571599</v>
      </c>
      <c r="M435" s="4">
        <v>0.13434025510619399</v>
      </c>
      <c r="N435" s="4">
        <v>0.859522123893805</v>
      </c>
      <c r="O435" s="5">
        <v>0.18595250447591399</v>
      </c>
      <c r="P435" s="4">
        <v>0.36449761351175902</v>
      </c>
    </row>
    <row r="436" spans="1:16" x14ac:dyDescent="0.25">
      <c r="A436" s="4" t="s">
        <v>1829</v>
      </c>
      <c r="B436" s="4" t="s">
        <v>8905</v>
      </c>
      <c r="C436" s="4" t="s">
        <v>1831</v>
      </c>
      <c r="D436" s="4">
        <v>27.4388313293457</v>
      </c>
      <c r="E436" s="4">
        <v>27.0340690612793</v>
      </c>
      <c r="F436" s="4">
        <v>26.272649765014599</v>
      </c>
      <c r="G436" s="4">
        <v>27.340799331665</v>
      </c>
      <c r="H436" s="4">
        <v>27.213607788085898</v>
      </c>
      <c r="I436" s="4">
        <v>25.633583068847699</v>
      </c>
      <c r="J436" s="4">
        <v>26.915183385213197</v>
      </c>
      <c r="K436" s="4">
        <v>26.7293300628662</v>
      </c>
      <c r="M436" s="4">
        <v>0.103403122913806</v>
      </c>
      <c r="N436" s="4">
        <v>0.89833990147783205</v>
      </c>
      <c r="O436" s="5">
        <v>0.185853322347004</v>
      </c>
      <c r="P436" s="4">
        <v>0.28733306661236002</v>
      </c>
    </row>
    <row r="437" spans="1:16" x14ac:dyDescent="0.25">
      <c r="A437" s="4" t="s">
        <v>3947</v>
      </c>
      <c r="B437" s="4" t="s">
        <v>8383</v>
      </c>
      <c r="C437" s="4" t="s">
        <v>3949</v>
      </c>
      <c r="D437" s="4">
        <v>30.268234252929702</v>
      </c>
      <c r="E437" s="4">
        <v>30.209552764892599</v>
      </c>
      <c r="F437" s="4">
        <v>30.2948322296143</v>
      </c>
      <c r="G437" s="4">
        <v>29.900230407714801</v>
      </c>
      <c r="H437" s="4">
        <v>30.1414184570313</v>
      </c>
      <c r="I437" s="4">
        <v>30.175168991088899</v>
      </c>
      <c r="J437" s="4">
        <v>30.257539749145536</v>
      </c>
      <c r="K437" s="4">
        <v>30.072272618611667</v>
      </c>
      <c r="M437" s="4">
        <v>0.96220977742576697</v>
      </c>
      <c r="N437" s="4">
        <v>0.19487149187592301</v>
      </c>
      <c r="O437" s="5">
        <v>0.18526713053385499</v>
      </c>
      <c r="P437" s="4">
        <v>2.05482356632338</v>
      </c>
    </row>
    <row r="438" spans="1:16" x14ac:dyDescent="0.25">
      <c r="A438" s="4" t="s">
        <v>4424</v>
      </c>
      <c r="B438" s="4" t="s">
        <v>8194</v>
      </c>
      <c r="C438" s="4" t="s">
        <v>4426</v>
      </c>
      <c r="D438" s="4">
        <v>33.485607147216797</v>
      </c>
      <c r="E438" s="4">
        <v>33.528118133544901</v>
      </c>
      <c r="F438" s="4">
        <v>33.428932189941399</v>
      </c>
      <c r="G438" s="4">
        <v>33.338802337646499</v>
      </c>
      <c r="H438" s="4">
        <v>33.204849243164098</v>
      </c>
      <c r="I438" s="4">
        <v>33.344451904296903</v>
      </c>
      <c r="J438" s="4">
        <v>33.480885823567696</v>
      </c>
      <c r="K438" s="4">
        <v>33.296034495035833</v>
      </c>
      <c r="M438" s="4">
        <v>1.57562125480745</v>
      </c>
      <c r="N438" s="4">
        <v>7.0823529411764702E-2</v>
      </c>
      <c r="O438" s="5">
        <v>0.184851328531906</v>
      </c>
      <c r="P438" s="4">
        <v>3.4286204160738398</v>
      </c>
    </row>
    <row r="439" spans="1:16" x14ac:dyDescent="0.25">
      <c r="A439" s="4" t="s">
        <v>5633</v>
      </c>
      <c r="B439" s="4" t="s">
        <v>9325</v>
      </c>
      <c r="C439" s="4" t="s">
        <v>5635</v>
      </c>
      <c r="D439" s="4">
        <v>25.434303283691399</v>
      </c>
      <c r="E439" s="4">
        <v>24.666831970214801</v>
      </c>
      <c r="F439" s="4">
        <v>25.446533203125</v>
      </c>
      <c r="G439" s="4">
        <v>24.4622802734375</v>
      </c>
      <c r="H439" s="4">
        <v>25.334535598754901</v>
      </c>
      <c r="I439" s="4">
        <v>25.201816558837901</v>
      </c>
      <c r="J439" s="4">
        <v>25.182556152343732</v>
      </c>
      <c r="K439" s="4">
        <v>24.999544143676768</v>
      </c>
      <c r="M439" s="4">
        <v>0.18674004791840501</v>
      </c>
      <c r="N439" s="4">
        <v>0.81147276395427004</v>
      </c>
      <c r="O439" s="5">
        <v>0.18301200866699199</v>
      </c>
      <c r="P439" s="4">
        <v>0.48888224285148901</v>
      </c>
    </row>
    <row r="440" spans="1:16" x14ac:dyDescent="0.25">
      <c r="A440" s="4" t="s">
        <v>1199</v>
      </c>
      <c r="B440" s="4" t="s">
        <v>8276</v>
      </c>
      <c r="C440" s="4" t="s">
        <v>1201</v>
      </c>
      <c r="D440" s="4">
        <v>31.5153999328613</v>
      </c>
      <c r="E440" s="4">
        <v>31.554378509521499</v>
      </c>
      <c r="F440" s="4">
        <v>31.5432529449463</v>
      </c>
      <c r="G440" s="4">
        <v>31.644599914550799</v>
      </c>
      <c r="H440" s="4">
        <v>31.187965393066399</v>
      </c>
      <c r="I440" s="4">
        <v>31.2391452789307</v>
      </c>
      <c r="J440" s="4">
        <v>31.537677129109699</v>
      </c>
      <c r="K440" s="4">
        <v>31.357236862182635</v>
      </c>
      <c r="M440" s="4">
        <v>0.55128121201695901</v>
      </c>
      <c r="N440" s="4">
        <v>0.41907512195121899</v>
      </c>
      <c r="O440" s="5">
        <v>0.18044026692708201</v>
      </c>
      <c r="P440" s="4">
        <v>1.2452437251367401</v>
      </c>
    </row>
    <row r="441" spans="1:16" x14ac:dyDescent="0.25">
      <c r="A441" s="4" t="s">
        <v>3574</v>
      </c>
      <c r="B441" s="4" t="s">
        <v>8411</v>
      </c>
      <c r="C441" s="4" t="s">
        <v>3576</v>
      </c>
      <c r="D441" s="4">
        <v>34.341934204101598</v>
      </c>
      <c r="E441" s="4">
        <v>34.4322700500488</v>
      </c>
      <c r="F441" s="4">
        <v>34.325813293457003</v>
      </c>
      <c r="G441" s="4">
        <v>34.197589874267599</v>
      </c>
      <c r="H441" s="4">
        <v>34.243797302246101</v>
      </c>
      <c r="I441" s="4">
        <v>34.1198120117188</v>
      </c>
      <c r="J441" s="4">
        <v>34.366672515869134</v>
      </c>
      <c r="K441" s="4">
        <v>34.187066396077505</v>
      </c>
      <c r="M441" s="4">
        <v>1.6665241499891701</v>
      </c>
      <c r="N441" s="4">
        <v>6.0901734104046201E-2</v>
      </c>
      <c r="O441" s="5">
        <v>0.17960611979166399</v>
      </c>
      <c r="P441" s="4">
        <v>3.66152044995167</v>
      </c>
    </row>
    <row r="442" spans="1:16" x14ac:dyDescent="0.25">
      <c r="A442" s="4" t="s">
        <v>4100</v>
      </c>
      <c r="B442" s="4" t="s">
        <v>8037</v>
      </c>
      <c r="C442" s="4" t="s">
        <v>4102</v>
      </c>
      <c r="D442" s="4">
        <v>31.8205451965332</v>
      </c>
      <c r="E442" s="4">
        <v>31.763822555541999</v>
      </c>
      <c r="F442" s="4">
        <v>31.6475505828857</v>
      </c>
      <c r="G442" s="4">
        <v>31.628858566284201</v>
      </c>
      <c r="H442" s="4">
        <v>31.479843139648398</v>
      </c>
      <c r="I442" s="4">
        <v>31.588560104370099</v>
      </c>
      <c r="J442" s="4">
        <v>31.743972778320298</v>
      </c>
      <c r="K442" s="4">
        <v>31.565753936767567</v>
      </c>
      <c r="M442" s="4">
        <v>1.2376627184297599</v>
      </c>
      <c r="N442" s="4">
        <v>0.123350701402806</v>
      </c>
      <c r="O442" s="5">
        <v>0.17821884155273399</v>
      </c>
      <c r="P442" s="4">
        <v>2.6354599727899601</v>
      </c>
    </row>
    <row r="443" spans="1:16" x14ac:dyDescent="0.25">
      <c r="A443" s="4" t="s">
        <v>6881</v>
      </c>
      <c r="B443" s="4" t="s">
        <v>8600</v>
      </c>
      <c r="C443" s="4" t="s">
        <v>6883</v>
      </c>
      <c r="D443" s="4">
        <v>30.061006546020501</v>
      </c>
      <c r="E443" s="4">
        <v>29.702531814575199</v>
      </c>
      <c r="F443" s="4">
        <v>29.886335372924801</v>
      </c>
      <c r="G443" s="4">
        <v>29.7330017089844</v>
      </c>
      <c r="H443" s="4">
        <v>29.799760818481399</v>
      </c>
      <c r="I443" s="4">
        <v>29.5854682922363</v>
      </c>
      <c r="J443" s="4">
        <v>29.883291244506836</v>
      </c>
      <c r="K443" s="4">
        <v>29.706076939900697</v>
      </c>
      <c r="M443" s="4">
        <v>0.66176189988276801</v>
      </c>
      <c r="N443" s="4">
        <v>0.33627735644637102</v>
      </c>
      <c r="O443" s="5">
        <v>0.177214304606121</v>
      </c>
      <c r="P443" s="4">
        <v>1.46069506249773</v>
      </c>
    </row>
    <row r="444" spans="1:16" x14ac:dyDescent="0.25">
      <c r="A444" s="4" t="s">
        <v>1213</v>
      </c>
      <c r="B444" s="4" t="s">
        <v>9286</v>
      </c>
      <c r="C444" s="4" t="s">
        <v>1215</v>
      </c>
      <c r="D444" s="4">
        <v>25.709959030151399</v>
      </c>
      <c r="E444" s="4">
        <v>20.4200439453125</v>
      </c>
      <c r="F444" s="4">
        <v>23.655200958251999</v>
      </c>
      <c r="G444" s="4">
        <v>23.539646148681602</v>
      </c>
      <c r="H444" s="4">
        <v>22.2201824188232</v>
      </c>
      <c r="I444" s="4">
        <v>23.497760772705099</v>
      </c>
      <c r="J444" s="4">
        <v>23.261734644571963</v>
      </c>
      <c r="K444" s="4">
        <v>23.085863113403303</v>
      </c>
      <c r="M444" s="4">
        <v>3.7281641652434E-2</v>
      </c>
      <c r="N444" s="4">
        <v>0.96241102181400695</v>
      </c>
      <c r="O444" s="5">
        <v>0.175871531168621</v>
      </c>
      <c r="P444" s="4">
        <v>0.109959781586302</v>
      </c>
    </row>
    <row r="445" spans="1:16" x14ac:dyDescent="0.25">
      <c r="A445" s="4" t="s">
        <v>6305</v>
      </c>
      <c r="B445" s="4" t="s">
        <v>8287</v>
      </c>
      <c r="C445" s="4" t="s">
        <v>6307</v>
      </c>
      <c r="D445" s="4">
        <v>29.4726467132568</v>
      </c>
      <c r="E445" s="4">
        <v>28.7655353546143</v>
      </c>
      <c r="F445" s="4">
        <v>29.296903610229499</v>
      </c>
      <c r="G445" s="4">
        <v>27.969108581543001</v>
      </c>
      <c r="H445" s="4">
        <v>29.489101409912099</v>
      </c>
      <c r="I445" s="4">
        <v>29.549564361572301</v>
      </c>
      <c r="J445" s="4">
        <v>29.178361892700199</v>
      </c>
      <c r="K445" s="4">
        <v>29.002591451009135</v>
      </c>
      <c r="M445" s="4">
        <v>0.11412115340133</v>
      </c>
      <c r="N445" s="4">
        <v>0.88704228855721401</v>
      </c>
      <c r="O445" s="5">
        <v>0.175770441691082</v>
      </c>
      <c r="P445" s="4">
        <v>0.31442440525912302</v>
      </c>
    </row>
    <row r="446" spans="1:16" x14ac:dyDescent="0.25">
      <c r="A446" s="4" t="s">
        <v>5089</v>
      </c>
      <c r="B446" s="4" t="s">
        <v>7919</v>
      </c>
      <c r="C446" s="4" t="s">
        <v>5090</v>
      </c>
      <c r="D446" s="4">
        <v>29.3268013000488</v>
      </c>
      <c r="E446" s="4">
        <v>28.878679275512699</v>
      </c>
      <c r="F446" s="4">
        <v>28.855531692504901</v>
      </c>
      <c r="G446" s="4">
        <v>29.070224761962901</v>
      </c>
      <c r="H446" s="4">
        <v>28.522314071655298</v>
      </c>
      <c r="I446" s="4">
        <v>28.9421062469482</v>
      </c>
      <c r="J446" s="4">
        <v>29.020337422688797</v>
      </c>
      <c r="K446" s="4">
        <v>28.844881693522137</v>
      </c>
      <c r="M446" s="4">
        <v>0.318576172818056</v>
      </c>
      <c r="N446" s="4">
        <v>0.64567712318286097</v>
      </c>
      <c r="O446" s="5">
        <v>0.17545572916666399</v>
      </c>
      <c r="P446" s="4">
        <v>0.77765558802398704</v>
      </c>
    </row>
    <row r="447" spans="1:16" x14ac:dyDescent="0.25">
      <c r="A447" s="4" t="s">
        <v>2732</v>
      </c>
      <c r="B447" s="4" t="s">
        <v>8174</v>
      </c>
      <c r="C447" s="4" t="s">
        <v>2734</v>
      </c>
      <c r="D447" s="4">
        <v>30.2569065093994</v>
      </c>
      <c r="E447" s="4">
        <v>30.354333877563501</v>
      </c>
      <c r="F447" s="4">
        <v>30.151279449462901</v>
      </c>
      <c r="G447" s="4">
        <v>30.149948120117202</v>
      </c>
      <c r="H447" s="4">
        <v>29.992212295532202</v>
      </c>
      <c r="I447" s="4">
        <v>30.0946655273438</v>
      </c>
      <c r="J447" s="4">
        <v>30.254173278808604</v>
      </c>
      <c r="K447" s="4">
        <v>30.07894198099773</v>
      </c>
      <c r="M447" s="4">
        <v>1.1037622985142099</v>
      </c>
      <c r="N447" s="4">
        <v>0.15361391304347799</v>
      </c>
      <c r="O447" s="5">
        <v>0.17523129781087099</v>
      </c>
      <c r="P447" s="4">
        <v>2.34729584321243</v>
      </c>
    </row>
    <row r="448" spans="1:16" x14ac:dyDescent="0.25">
      <c r="A448" s="4" t="s">
        <v>4187</v>
      </c>
      <c r="B448" s="4" t="s">
        <v>8685</v>
      </c>
      <c r="C448" s="4" t="s">
        <v>4189</v>
      </c>
      <c r="D448" s="4">
        <v>30.1353244781494</v>
      </c>
      <c r="E448" s="4">
        <v>29.637903213501001</v>
      </c>
      <c r="F448" s="4">
        <v>29.5630798339844</v>
      </c>
      <c r="G448" s="4">
        <v>29.939399719238299</v>
      </c>
      <c r="H448" s="4">
        <v>29.3749809265137</v>
      </c>
      <c r="I448" s="4">
        <v>29.4972820281982</v>
      </c>
      <c r="J448" s="4">
        <v>29.778769175211604</v>
      </c>
      <c r="K448" s="4">
        <v>29.603887557983398</v>
      </c>
      <c r="M448" s="4">
        <v>0.283969917573687</v>
      </c>
      <c r="N448" s="4">
        <v>0.685825385179751</v>
      </c>
      <c r="O448" s="5">
        <v>0.17488161722819101</v>
      </c>
      <c r="P448" s="4">
        <v>0.70440070140566802</v>
      </c>
    </row>
    <row r="449" spans="1:16" x14ac:dyDescent="0.25">
      <c r="A449" s="4" t="s">
        <v>3295</v>
      </c>
      <c r="B449" s="4" t="s">
        <v>9270</v>
      </c>
      <c r="C449" s="4" t="s">
        <v>3297</v>
      </c>
      <c r="D449" s="4">
        <v>36.9971923828125</v>
      </c>
      <c r="E449" s="4">
        <v>36.342506408691399</v>
      </c>
      <c r="F449" s="4">
        <v>36.323108673095703</v>
      </c>
      <c r="G449" s="4">
        <v>36.489299774169901</v>
      </c>
      <c r="H449" s="4">
        <v>36.1982231140137</v>
      </c>
      <c r="I449" s="4">
        <v>36.450729370117202</v>
      </c>
      <c r="J449" s="4">
        <v>36.554269154866539</v>
      </c>
      <c r="K449" s="4">
        <v>36.379417419433601</v>
      </c>
      <c r="M449" s="4">
        <v>0.295872592057496</v>
      </c>
      <c r="N449" s="4">
        <v>0.67195833333333299</v>
      </c>
      <c r="O449" s="5">
        <v>0.17485173543294499</v>
      </c>
      <c r="P449" s="4">
        <v>0.729763523180601</v>
      </c>
    </row>
    <row r="450" spans="1:16" x14ac:dyDescent="0.25">
      <c r="A450" s="4" t="s">
        <v>7061</v>
      </c>
      <c r="B450" s="4" t="s">
        <v>9209</v>
      </c>
      <c r="C450" s="4" t="s">
        <v>7063</v>
      </c>
      <c r="D450" s="4">
        <v>26.4970893859863</v>
      </c>
      <c r="E450" s="4">
        <v>26.212436676025401</v>
      </c>
      <c r="F450" s="4">
        <v>26.870660781860401</v>
      </c>
      <c r="G450" s="4">
        <v>26.336498260498001</v>
      </c>
      <c r="H450" s="4">
        <v>26.3284721374512</v>
      </c>
      <c r="I450" s="4">
        <v>26.395313262939499</v>
      </c>
      <c r="J450" s="4">
        <v>26.526728947957366</v>
      </c>
      <c r="K450" s="4">
        <v>26.353427886962901</v>
      </c>
      <c r="M450" s="4">
        <v>0.37963457852416899</v>
      </c>
      <c r="N450" s="4">
        <v>0.56838605028386102</v>
      </c>
      <c r="O450" s="5">
        <v>0.17330106099446499</v>
      </c>
      <c r="P450" s="4">
        <v>0.90378106242423695</v>
      </c>
    </row>
    <row r="451" spans="1:16" x14ac:dyDescent="0.25">
      <c r="A451" s="4" t="s">
        <v>5497</v>
      </c>
      <c r="B451" s="4" t="s">
        <v>8495</v>
      </c>
      <c r="C451" s="4" t="s">
        <v>5499</v>
      </c>
      <c r="D451" s="4">
        <v>30.851465225219702</v>
      </c>
      <c r="E451" s="4">
        <v>31.012250900268601</v>
      </c>
      <c r="F451" s="4">
        <v>31.114910125732401</v>
      </c>
      <c r="G451" s="4">
        <v>30.466680526733398</v>
      </c>
      <c r="H451" s="4">
        <v>31.208498001098601</v>
      </c>
      <c r="I451" s="4">
        <v>30.7855319976807</v>
      </c>
      <c r="J451" s="4">
        <v>30.992875417073567</v>
      </c>
      <c r="K451" s="4">
        <v>30.820236841837566</v>
      </c>
      <c r="M451" s="4">
        <v>0.30865668015355202</v>
      </c>
      <c r="N451" s="4">
        <v>0.65894928084784199</v>
      </c>
      <c r="O451" s="5">
        <v>0.17263857523600001</v>
      </c>
      <c r="P451" s="4">
        <v>0.75680595164702202</v>
      </c>
    </row>
    <row r="452" spans="1:16" x14ac:dyDescent="0.25">
      <c r="A452" s="4" t="s">
        <v>556</v>
      </c>
      <c r="B452" s="4" t="s">
        <v>9432</v>
      </c>
      <c r="C452" s="4" t="s">
        <v>558</v>
      </c>
      <c r="D452" s="4">
        <v>33.800418853759801</v>
      </c>
      <c r="E452" s="4">
        <v>33.964572906494098</v>
      </c>
      <c r="F452" s="4">
        <v>33.685573577880902</v>
      </c>
      <c r="G452" s="4">
        <v>33.841190338134801</v>
      </c>
      <c r="H452" s="4">
        <v>33.335048675537102</v>
      </c>
      <c r="I452" s="4">
        <v>33.756462097167997</v>
      </c>
      <c r="J452" s="4">
        <v>33.8168551127116</v>
      </c>
      <c r="K452" s="4">
        <v>33.644233703613303</v>
      </c>
      <c r="M452" s="4">
        <v>0.41709258652250802</v>
      </c>
      <c r="N452" s="4">
        <v>0.53507718405428295</v>
      </c>
      <c r="O452" s="5">
        <v>0.17262140909830501</v>
      </c>
      <c r="P452" s="4">
        <v>0.97961285229290596</v>
      </c>
    </row>
    <row r="453" spans="1:16" x14ac:dyDescent="0.25">
      <c r="A453" s="4" t="s">
        <v>4252</v>
      </c>
      <c r="B453" s="4" t="s">
        <v>9117</v>
      </c>
      <c r="C453" s="4" t="s">
        <v>4254</v>
      </c>
      <c r="D453" s="4">
        <v>28.213808059692401</v>
      </c>
      <c r="E453" s="4">
        <v>28.6007480621338</v>
      </c>
      <c r="F453" s="4">
        <v>28.537841796875</v>
      </c>
      <c r="G453" s="4">
        <v>28.888574600219702</v>
      </c>
      <c r="H453" s="4">
        <v>27.924114227294901</v>
      </c>
      <c r="I453" s="4">
        <v>28.023015975952099</v>
      </c>
      <c r="J453" s="4">
        <v>28.450799306233733</v>
      </c>
      <c r="K453" s="4">
        <v>28.278568267822237</v>
      </c>
      <c r="M453" s="4">
        <v>0.20186943480599501</v>
      </c>
      <c r="N453" s="4">
        <v>0.79279289131920705</v>
      </c>
      <c r="O453" s="5">
        <v>0.17223103841145701</v>
      </c>
      <c r="P453" s="4">
        <v>0.52356622247843598</v>
      </c>
    </row>
    <row r="454" spans="1:16" x14ac:dyDescent="0.25">
      <c r="A454" s="4" t="s">
        <v>1657</v>
      </c>
      <c r="B454" s="4" t="s">
        <v>9155</v>
      </c>
      <c r="C454" s="4" t="s">
        <v>1659</v>
      </c>
      <c r="D454" s="4">
        <v>30.6790161132813</v>
      </c>
      <c r="E454" s="4">
        <v>30.511468887329102</v>
      </c>
      <c r="F454" s="4">
        <v>30.697719573974599</v>
      </c>
      <c r="G454" s="4">
        <v>30.180080413818398</v>
      </c>
      <c r="H454" s="4">
        <v>30.5217895507813</v>
      </c>
      <c r="I454" s="4">
        <v>30.670341491699201</v>
      </c>
      <c r="J454" s="4">
        <v>30.629401524861667</v>
      </c>
      <c r="K454" s="4">
        <v>30.457403818766299</v>
      </c>
      <c r="M454" s="4">
        <v>0.476051420418656</v>
      </c>
      <c r="N454" s="4">
        <v>0.47318067978533102</v>
      </c>
      <c r="O454" s="5">
        <v>0.17199770609537501</v>
      </c>
      <c r="P454" s="4">
        <v>1.0972370477560101</v>
      </c>
    </row>
    <row r="455" spans="1:16" x14ac:dyDescent="0.25">
      <c r="A455" s="4" t="s">
        <v>179</v>
      </c>
      <c r="B455" s="4" t="s">
        <v>8035</v>
      </c>
      <c r="C455" s="4" t="s">
        <v>181</v>
      </c>
      <c r="D455" s="4">
        <v>29.8239860534668</v>
      </c>
      <c r="E455" s="4">
        <v>29.7227897644043</v>
      </c>
      <c r="F455" s="4">
        <v>30.115821838378899</v>
      </c>
      <c r="G455" s="4">
        <v>29.924152374267599</v>
      </c>
      <c r="H455" s="4">
        <v>29.527448654174801</v>
      </c>
      <c r="I455" s="4">
        <v>29.695842742919901</v>
      </c>
      <c r="J455" s="4">
        <v>29.887532552083332</v>
      </c>
      <c r="K455" s="4">
        <v>29.715814590454102</v>
      </c>
      <c r="M455" s="4">
        <v>0.44884114046010598</v>
      </c>
      <c r="N455" s="4">
        <v>0.50450966608084402</v>
      </c>
      <c r="O455" s="5">
        <v>0.171717961629231</v>
      </c>
      <c r="P455" s="4">
        <v>1.0431778530445499</v>
      </c>
    </row>
    <row r="456" spans="1:16" x14ac:dyDescent="0.25">
      <c r="A456" s="4" t="s">
        <v>3447</v>
      </c>
      <c r="B456" s="4" t="s">
        <v>8271</v>
      </c>
      <c r="C456" s="4" t="s">
        <v>3449</v>
      </c>
      <c r="D456" s="4">
        <v>30.402112960815401</v>
      </c>
      <c r="E456" s="4">
        <v>30.230566024780298</v>
      </c>
      <c r="F456" s="4">
        <v>30.1884860992432</v>
      </c>
      <c r="G456" s="4">
        <v>30.1544513702393</v>
      </c>
      <c r="H456" s="4">
        <v>30.079765319824201</v>
      </c>
      <c r="I456" s="4">
        <v>30.073297500610401</v>
      </c>
      <c r="J456" s="4">
        <v>30.2737216949463</v>
      </c>
      <c r="K456" s="4">
        <v>30.102504730224638</v>
      </c>
      <c r="M456" s="4">
        <v>1.1448329822223</v>
      </c>
      <c r="N456" s="4">
        <v>0.142195652173913</v>
      </c>
      <c r="O456" s="5">
        <v>0.17121696472167999</v>
      </c>
      <c r="P456" s="4">
        <v>2.4343740406446499</v>
      </c>
    </row>
    <row r="457" spans="1:16" x14ac:dyDescent="0.25">
      <c r="A457" s="4" t="s">
        <v>2943</v>
      </c>
      <c r="B457" s="4" t="s">
        <v>8139</v>
      </c>
      <c r="C457" s="4" t="s">
        <v>2945</v>
      </c>
      <c r="D457" s="4">
        <v>35.718456268310497</v>
      </c>
      <c r="E457" s="4">
        <v>35.9557075500488</v>
      </c>
      <c r="F457" s="4">
        <v>35.895023345947301</v>
      </c>
      <c r="G457" s="4">
        <v>35.650020599365199</v>
      </c>
      <c r="H457" s="4">
        <v>35.719825744628899</v>
      </c>
      <c r="I457" s="4">
        <v>35.691844940185497</v>
      </c>
      <c r="J457" s="4">
        <v>35.856395721435526</v>
      </c>
      <c r="K457" s="4">
        <v>35.68723042805987</v>
      </c>
      <c r="M457" s="4">
        <v>1.0746453339914299</v>
      </c>
      <c r="N457" s="4">
        <v>0.16009380234505899</v>
      </c>
      <c r="O457" s="5">
        <v>0.16916529337564901</v>
      </c>
      <c r="P457" s="4">
        <v>2.2862072676330598</v>
      </c>
    </row>
    <row r="458" spans="1:16" x14ac:dyDescent="0.25">
      <c r="A458" s="4" t="s">
        <v>4484</v>
      </c>
      <c r="B458" s="4" t="s">
        <v>7917</v>
      </c>
      <c r="C458" s="4" t="s">
        <v>4486</v>
      </c>
      <c r="D458" s="4">
        <v>32.8824653625488</v>
      </c>
      <c r="E458" s="4">
        <v>33.212390899658203</v>
      </c>
      <c r="F458" s="4">
        <v>33.255256652832003</v>
      </c>
      <c r="G458" s="4">
        <v>33.020885467529297</v>
      </c>
      <c r="H458" s="4">
        <v>32.830146789550803</v>
      </c>
      <c r="I458" s="4">
        <v>32.993762969970703</v>
      </c>
      <c r="J458" s="4">
        <v>33.116704305013002</v>
      </c>
      <c r="K458" s="4">
        <v>32.948265075683601</v>
      </c>
      <c r="M458" s="4">
        <v>0.56712478225622798</v>
      </c>
      <c r="N458" s="4">
        <v>0.41160839160839202</v>
      </c>
      <c r="O458" s="5">
        <v>0.16843922932942901</v>
      </c>
      <c r="P458" s="4">
        <v>1.2762240432201699</v>
      </c>
    </row>
    <row r="459" spans="1:16" x14ac:dyDescent="0.25">
      <c r="A459" s="4" t="s">
        <v>3173</v>
      </c>
      <c r="B459" s="4" t="s">
        <v>8410</v>
      </c>
      <c r="C459" s="4" t="s">
        <v>3175</v>
      </c>
      <c r="D459" s="4">
        <v>32.996192932128899</v>
      </c>
      <c r="E459" s="4">
        <v>32.831409454345703</v>
      </c>
      <c r="F459" s="4">
        <v>32.8372993469238</v>
      </c>
      <c r="G459" s="4">
        <v>32.764251708984403</v>
      </c>
      <c r="H459" s="4">
        <v>32.706588745117202</v>
      </c>
      <c r="I459" s="4">
        <v>32.697795867919901</v>
      </c>
      <c r="J459" s="4">
        <v>32.88830057779947</v>
      </c>
      <c r="K459" s="4">
        <v>32.722878774007171</v>
      </c>
      <c r="M459" s="4">
        <v>1.3375315298231401</v>
      </c>
      <c r="N459" s="4">
        <v>0.10535357917570499</v>
      </c>
      <c r="O459" s="5">
        <v>0.165421803792313</v>
      </c>
      <c r="P459" s="4">
        <v>2.8591402455911101</v>
      </c>
    </row>
    <row r="460" spans="1:16" x14ac:dyDescent="0.25">
      <c r="A460" s="4" t="s">
        <v>1871</v>
      </c>
      <c r="B460" s="4" t="s">
        <v>7863</v>
      </c>
      <c r="C460" s="4" t="s">
        <v>1873</v>
      </c>
      <c r="D460" s="4">
        <v>28.9682941436768</v>
      </c>
      <c r="E460" s="4">
        <v>29.24853515625</v>
      </c>
      <c r="F460" s="4">
        <v>29.3563232421875</v>
      </c>
      <c r="G460" s="4">
        <v>28.870115280151399</v>
      </c>
      <c r="H460" s="4">
        <v>29.126857757568398</v>
      </c>
      <c r="I460" s="4">
        <v>29.081127166748001</v>
      </c>
      <c r="J460" s="4">
        <v>29.191050847371432</v>
      </c>
      <c r="K460" s="4">
        <v>29.026033401489268</v>
      </c>
      <c r="M460" s="4">
        <v>0.516960548185739</v>
      </c>
      <c r="N460" s="4">
        <v>0.44246728971962601</v>
      </c>
      <c r="O460" s="5">
        <v>0.16501744588216</v>
      </c>
      <c r="P460" s="4">
        <v>1.1779385705299199</v>
      </c>
    </row>
    <row r="461" spans="1:16" x14ac:dyDescent="0.25">
      <c r="A461" s="4" t="s">
        <v>4945</v>
      </c>
      <c r="B461" s="4" t="s">
        <v>8004</v>
      </c>
      <c r="C461" s="4" t="s">
        <v>4947</v>
      </c>
      <c r="D461" s="4">
        <v>25.5120239257813</v>
      </c>
      <c r="E461" s="4">
        <v>27.219709396362301</v>
      </c>
      <c r="F461" s="4">
        <v>27.2464199066162</v>
      </c>
      <c r="G461" s="4">
        <v>26.537113189697301</v>
      </c>
      <c r="H461" s="4">
        <v>26.284397125244102</v>
      </c>
      <c r="I461" s="4">
        <v>26.662754058837901</v>
      </c>
      <c r="J461" s="4">
        <v>26.659384409586597</v>
      </c>
      <c r="K461" s="4">
        <v>26.494754791259769</v>
      </c>
      <c r="M461" s="4">
        <v>0.10119346286746</v>
      </c>
      <c r="N461" s="4">
        <v>0.90083097725875805</v>
      </c>
      <c r="O461" s="5">
        <v>0.16462961832682399</v>
      </c>
      <c r="P461" s="4">
        <v>0.28169752581403401</v>
      </c>
    </row>
    <row r="462" spans="1:16" x14ac:dyDescent="0.25">
      <c r="A462" s="4" t="s">
        <v>1520</v>
      </c>
      <c r="B462" s="4" t="s">
        <v>8944</v>
      </c>
      <c r="C462" s="4" t="s">
        <v>1522</v>
      </c>
      <c r="D462" s="4">
        <v>31.3887424468994</v>
      </c>
      <c r="E462" s="4">
        <v>31.6541137695313</v>
      </c>
      <c r="F462" s="4">
        <v>31.421758651733398</v>
      </c>
      <c r="G462" s="4">
        <v>31.626701354980501</v>
      </c>
      <c r="H462" s="4">
        <v>31.032260894775401</v>
      </c>
      <c r="I462" s="4">
        <v>31.320266723632798</v>
      </c>
      <c r="J462" s="4">
        <v>31.488204956054698</v>
      </c>
      <c r="K462" s="4">
        <v>31.326409657796233</v>
      </c>
      <c r="M462" s="4">
        <v>0.35227900326563</v>
      </c>
      <c r="N462" s="4">
        <v>0.59837293469708897</v>
      </c>
      <c r="O462" s="5">
        <v>0.161795298258465</v>
      </c>
      <c r="P462" s="4">
        <v>0.84770798790122204</v>
      </c>
    </row>
    <row r="463" spans="1:16" x14ac:dyDescent="0.25">
      <c r="A463" s="4" t="s">
        <v>5056</v>
      </c>
      <c r="B463" s="4" t="s">
        <v>8250</v>
      </c>
      <c r="C463" s="4" t="s">
        <v>5058</v>
      </c>
      <c r="D463" s="4">
        <v>31.269529342651399</v>
      </c>
      <c r="E463" s="4">
        <v>31.292819976806602</v>
      </c>
      <c r="F463" s="4">
        <v>31.2907104492188</v>
      </c>
      <c r="G463" s="4">
        <v>31.108819961547901</v>
      </c>
      <c r="H463" s="4">
        <v>31.026290893554702</v>
      </c>
      <c r="I463" s="4">
        <v>31.2394618988037</v>
      </c>
      <c r="J463" s="4">
        <v>31.2843532562256</v>
      </c>
      <c r="K463" s="4">
        <v>31.124857584635436</v>
      </c>
      <c r="M463" s="4">
        <v>1.19942086328372</v>
      </c>
      <c r="N463" s="4">
        <v>0.12984912959381001</v>
      </c>
      <c r="O463" s="5">
        <v>0.159495671590168</v>
      </c>
      <c r="P463" s="4">
        <v>2.5518711646586598</v>
      </c>
    </row>
    <row r="464" spans="1:16" x14ac:dyDescent="0.25">
      <c r="A464" s="4" t="s">
        <v>4250</v>
      </c>
      <c r="B464" s="4" t="s">
        <v>8008</v>
      </c>
      <c r="C464" s="4" t="s">
        <v>4251</v>
      </c>
      <c r="D464" s="4">
        <v>29.888011932373001</v>
      </c>
      <c r="E464" s="4">
        <v>29.87473487854</v>
      </c>
      <c r="F464" s="4">
        <v>30.166000366210898</v>
      </c>
      <c r="G464" s="4">
        <v>29.828447341918899</v>
      </c>
      <c r="H464" s="4">
        <v>29.8815727233887</v>
      </c>
      <c r="I464" s="4">
        <v>29.7409152984619</v>
      </c>
      <c r="J464" s="4">
        <v>29.976249059041297</v>
      </c>
      <c r="K464" s="4">
        <v>29.816978454589833</v>
      </c>
      <c r="M464" s="4">
        <v>0.70239912253104697</v>
      </c>
      <c r="N464" s="4">
        <v>0.31089686098654701</v>
      </c>
      <c r="O464" s="5">
        <v>0.15927060445149599</v>
      </c>
      <c r="P464" s="4">
        <v>1.53989452103518</v>
      </c>
    </row>
    <row r="465" spans="1:16" x14ac:dyDescent="0.25">
      <c r="A465" s="4" t="s">
        <v>5179</v>
      </c>
      <c r="B465" s="4" t="s">
        <v>7899</v>
      </c>
      <c r="C465" s="4" t="s">
        <v>5180</v>
      </c>
      <c r="D465" s="4">
        <v>29.529676437377901</v>
      </c>
      <c r="E465" s="4">
        <v>29.3429145812988</v>
      </c>
      <c r="F465" s="4">
        <v>29.3794345855713</v>
      </c>
      <c r="G465" s="4">
        <v>29.1060180664063</v>
      </c>
      <c r="H465" s="4">
        <v>29.4302158355713</v>
      </c>
      <c r="I465" s="4">
        <v>29.238409042358398</v>
      </c>
      <c r="J465" s="4">
        <v>29.417341868082669</v>
      </c>
      <c r="K465" s="4">
        <v>29.258214314778666</v>
      </c>
      <c r="M465" s="4">
        <v>0.65383797634266505</v>
      </c>
      <c r="N465" s="4">
        <v>0.34125321888412002</v>
      </c>
      <c r="O465" s="5">
        <v>0.15912755330403899</v>
      </c>
      <c r="P465" s="4">
        <v>1.44526197497967</v>
      </c>
    </row>
    <row r="466" spans="1:16" x14ac:dyDescent="0.25">
      <c r="A466" s="4" t="s">
        <v>5536</v>
      </c>
      <c r="B466" s="4" t="s">
        <v>8403</v>
      </c>
      <c r="C466" s="4" t="s">
        <v>5538</v>
      </c>
      <c r="D466" s="4">
        <v>28.646247863769499</v>
      </c>
      <c r="E466" s="4">
        <v>28.583217620849599</v>
      </c>
      <c r="F466" s="4">
        <v>28.563880920410199</v>
      </c>
      <c r="G466" s="4">
        <v>28.531818389892599</v>
      </c>
      <c r="H466" s="4">
        <v>28.392515182495099</v>
      </c>
      <c r="I466" s="4">
        <v>28.392786026001001</v>
      </c>
      <c r="J466" s="4">
        <v>28.597782135009766</v>
      </c>
      <c r="K466" s="4">
        <v>28.439039866129566</v>
      </c>
      <c r="M466" s="4">
        <v>1.40539306727788</v>
      </c>
      <c r="N466" s="4">
        <v>9.5159353348729797E-2</v>
      </c>
      <c r="O466" s="5">
        <v>0.15874226888020701</v>
      </c>
      <c r="P466" s="4">
        <v>3.0159521326183798</v>
      </c>
    </row>
    <row r="467" spans="1:16" x14ac:dyDescent="0.25">
      <c r="A467" s="4" t="s">
        <v>5423</v>
      </c>
      <c r="B467" s="4" t="s">
        <v>7932</v>
      </c>
      <c r="C467" s="4" t="s">
        <v>5425</v>
      </c>
      <c r="D467" s="4">
        <v>35.090652465820298</v>
      </c>
      <c r="E467" s="4">
        <v>35.027732849121101</v>
      </c>
      <c r="F467" s="4">
        <v>35.062679290771499</v>
      </c>
      <c r="G467" s="4">
        <v>34.869331359863303</v>
      </c>
      <c r="H467" s="4">
        <v>34.923416137695298</v>
      </c>
      <c r="I467" s="4">
        <v>34.915733337402301</v>
      </c>
      <c r="J467" s="4">
        <v>35.060354868570968</v>
      </c>
      <c r="K467" s="4">
        <v>34.902826944986963</v>
      </c>
      <c r="M467" s="4">
        <v>2.49991092251001</v>
      </c>
      <c r="N467" s="4">
        <v>1.32163742690058E-2</v>
      </c>
      <c r="O467" s="5">
        <v>0.15752792358398399</v>
      </c>
      <c r="P467" s="4">
        <v>6.3435598722192497</v>
      </c>
    </row>
    <row r="468" spans="1:16" x14ac:dyDescent="0.25">
      <c r="A468" s="4" t="s">
        <v>2951</v>
      </c>
      <c r="B468" s="4" t="s">
        <v>8073</v>
      </c>
      <c r="C468" s="4" t="s">
        <v>2953</v>
      </c>
      <c r="D468" s="4">
        <v>35.110462188720703</v>
      </c>
      <c r="E468" s="4">
        <v>35.265010833740199</v>
      </c>
      <c r="F468" s="4">
        <v>35.1884765625</v>
      </c>
      <c r="G468" s="4">
        <v>34.981113433837898</v>
      </c>
      <c r="H468" s="4">
        <v>34.881256103515597</v>
      </c>
      <c r="I468" s="4">
        <v>35.229984283447301</v>
      </c>
      <c r="J468" s="4">
        <v>35.18798319498697</v>
      </c>
      <c r="K468" s="4">
        <v>35.030784606933594</v>
      </c>
      <c r="M468" s="4">
        <v>0.62681548294318901</v>
      </c>
      <c r="N468" s="4">
        <v>0.36174659685863902</v>
      </c>
      <c r="O468" s="5">
        <v>0.15719858805338299</v>
      </c>
      <c r="P468" s="4">
        <v>1.39263367825491</v>
      </c>
    </row>
    <row r="469" spans="1:16" x14ac:dyDescent="0.25">
      <c r="A469" s="4" t="s">
        <v>3825</v>
      </c>
      <c r="B469" s="4" t="s">
        <v>8529</v>
      </c>
      <c r="C469" s="4" t="s">
        <v>3827</v>
      </c>
      <c r="D469" s="4">
        <v>32.933052062988303</v>
      </c>
      <c r="E469" s="4">
        <v>32.824665069580099</v>
      </c>
      <c r="F469" s="4">
        <v>32.860679626464801</v>
      </c>
      <c r="G469" s="4">
        <v>32.831382751464801</v>
      </c>
      <c r="H469" s="4">
        <v>32.675525665283203</v>
      </c>
      <c r="I469" s="4">
        <v>32.640758514404297</v>
      </c>
      <c r="J469" s="4">
        <v>32.872798919677734</v>
      </c>
      <c r="K469" s="4">
        <v>32.715888977050767</v>
      </c>
      <c r="M469" s="4">
        <v>1.1059376402404999</v>
      </c>
      <c r="N469" s="4">
        <v>0.153142857142857</v>
      </c>
      <c r="O469" s="5">
        <v>0.15690994262695299</v>
      </c>
      <c r="P469" s="4">
        <v>2.3518808360549199</v>
      </c>
    </row>
    <row r="470" spans="1:16" x14ac:dyDescent="0.25">
      <c r="A470" s="4" t="s">
        <v>4540</v>
      </c>
      <c r="B470" s="4" t="s">
        <v>8242</v>
      </c>
      <c r="C470" s="4" t="s">
        <v>4542</v>
      </c>
      <c r="D470" s="4">
        <v>28.284448623657202</v>
      </c>
      <c r="E470" s="4">
        <v>28.2848510742188</v>
      </c>
      <c r="F470" s="4">
        <v>28.327325820922901</v>
      </c>
      <c r="G470" s="4">
        <v>28.213598251342798</v>
      </c>
      <c r="H470" s="4">
        <v>28.020557403564499</v>
      </c>
      <c r="I470" s="4">
        <v>28.193138122558601</v>
      </c>
      <c r="J470" s="4">
        <v>28.29887517293297</v>
      </c>
      <c r="K470" s="4">
        <v>28.142431259155302</v>
      </c>
      <c r="M470" s="4">
        <v>1.17034236492526</v>
      </c>
      <c r="N470" s="4">
        <v>0.13643283582089599</v>
      </c>
      <c r="O470" s="5">
        <v>0.156443913777668</v>
      </c>
      <c r="P470" s="4">
        <v>2.48902318906147</v>
      </c>
    </row>
    <row r="471" spans="1:16" x14ac:dyDescent="0.25">
      <c r="A471" s="4" t="s">
        <v>4429</v>
      </c>
      <c r="B471" s="4" t="s">
        <v>9001</v>
      </c>
      <c r="C471" s="4" t="s">
        <v>4431</v>
      </c>
      <c r="D471" s="4">
        <v>29.526081085205099</v>
      </c>
      <c r="E471" s="4">
        <v>29.585609436035199</v>
      </c>
      <c r="F471" s="4">
        <v>29.509595870971701</v>
      </c>
      <c r="G471" s="4">
        <v>29.4273166656494</v>
      </c>
      <c r="H471" s="4">
        <v>29.217807769775401</v>
      </c>
      <c r="I471" s="4">
        <v>29.506898880004901</v>
      </c>
      <c r="J471" s="4">
        <v>29.540428797404001</v>
      </c>
      <c r="K471" s="4">
        <v>29.384007771809902</v>
      </c>
      <c r="M471" s="4">
        <v>0.810905675261546</v>
      </c>
      <c r="N471" s="4">
        <v>0.255843037974684</v>
      </c>
      <c r="O471" s="5">
        <v>0.156421025594078</v>
      </c>
      <c r="P471" s="4">
        <v>1.75252913995509</v>
      </c>
    </row>
    <row r="472" spans="1:16" x14ac:dyDescent="0.25">
      <c r="A472" s="4" t="s">
        <v>1207</v>
      </c>
      <c r="B472" s="4" t="s">
        <v>8284</v>
      </c>
      <c r="C472" s="4" t="s">
        <v>1209</v>
      </c>
      <c r="D472" s="4">
        <v>33.459346771240199</v>
      </c>
      <c r="E472" s="4">
        <v>33.459789276122997</v>
      </c>
      <c r="F472" s="4">
        <v>33.565860748291001</v>
      </c>
      <c r="G472" s="4">
        <v>33.371261596679702</v>
      </c>
      <c r="H472" s="4">
        <v>33.331356048583999</v>
      </c>
      <c r="I472" s="4">
        <v>33.318813323974602</v>
      </c>
      <c r="J472" s="4">
        <v>33.49499893188473</v>
      </c>
      <c r="K472" s="4">
        <v>33.340476989746101</v>
      </c>
      <c r="M472" s="4">
        <v>1.78606101844544</v>
      </c>
      <c r="N472" s="4">
        <v>4.9526813880126197E-2</v>
      </c>
      <c r="O472" s="5">
        <v>0.15452194213867201</v>
      </c>
      <c r="P472" s="4">
        <v>3.98257907674197</v>
      </c>
    </row>
    <row r="473" spans="1:16" x14ac:dyDescent="0.25">
      <c r="A473" s="4" t="s">
        <v>5612</v>
      </c>
      <c r="B473" s="4" t="s">
        <v>9214</v>
      </c>
      <c r="C473" s="4" t="s">
        <v>5614</v>
      </c>
      <c r="D473" s="4">
        <v>24.378545761108398</v>
      </c>
      <c r="E473" s="4">
        <v>21.859899520873999</v>
      </c>
      <c r="F473" s="4">
        <v>21.9752388000488</v>
      </c>
      <c r="G473" s="4">
        <v>23.419273376464801</v>
      </c>
      <c r="H473" s="4">
        <v>22.8406581878662</v>
      </c>
      <c r="I473" s="4">
        <v>21.493179321289102</v>
      </c>
      <c r="J473" s="4">
        <v>22.737894694010397</v>
      </c>
      <c r="K473" s="4">
        <v>22.5843702952067</v>
      </c>
      <c r="M473" s="4">
        <v>5.2862020085888001E-2</v>
      </c>
      <c r="N473" s="4">
        <v>0.94880562060889895</v>
      </c>
      <c r="O473" s="5">
        <v>0.15352439880371099</v>
      </c>
      <c r="P473" s="4">
        <v>0.15355383480892401</v>
      </c>
    </row>
    <row r="474" spans="1:16" x14ac:dyDescent="0.25">
      <c r="A474" s="4" t="s">
        <v>7463</v>
      </c>
      <c r="B474" s="4" t="s">
        <v>8303</v>
      </c>
      <c r="C474" s="4" t="s">
        <v>7464</v>
      </c>
      <c r="D474" s="4">
        <v>29.45139503479</v>
      </c>
      <c r="E474" s="4">
        <v>29.237251281738299</v>
      </c>
      <c r="F474" s="4">
        <v>29.383934020996101</v>
      </c>
      <c r="G474" s="4">
        <v>29.1705627441406</v>
      </c>
      <c r="H474" s="4">
        <v>29.209215164184599</v>
      </c>
      <c r="I474" s="4">
        <v>29.2343349456787</v>
      </c>
      <c r="J474" s="4">
        <v>29.357526779174801</v>
      </c>
      <c r="K474" s="4">
        <v>29.204704284667965</v>
      </c>
      <c r="M474" s="4">
        <v>1.09069316785954</v>
      </c>
      <c r="N474" s="4">
        <v>0.15670547945205501</v>
      </c>
      <c r="O474" s="5">
        <v>0.15282249450683599</v>
      </c>
      <c r="P474" s="4">
        <v>2.31981201500018</v>
      </c>
    </row>
    <row r="475" spans="1:16" x14ac:dyDescent="0.25">
      <c r="A475" s="4" t="s">
        <v>5218</v>
      </c>
      <c r="B475" s="4" t="s">
        <v>8428</v>
      </c>
      <c r="C475" s="4" t="s">
        <v>5220</v>
      </c>
      <c r="D475" s="4">
        <v>34.887165069580099</v>
      </c>
      <c r="E475" s="4">
        <v>34.952136993408203</v>
      </c>
      <c r="F475" s="4">
        <v>34.848583221435497</v>
      </c>
      <c r="G475" s="4">
        <v>34.668300628662102</v>
      </c>
      <c r="H475" s="4">
        <v>34.6970405578613</v>
      </c>
      <c r="I475" s="4">
        <v>34.865570068359403</v>
      </c>
      <c r="J475" s="4">
        <v>34.895961761474602</v>
      </c>
      <c r="K475" s="4">
        <v>34.743637084960938</v>
      </c>
      <c r="M475" s="4">
        <v>1.04387039032636</v>
      </c>
      <c r="N475" s="4">
        <v>0.169378861788618</v>
      </c>
      <c r="O475" s="5">
        <v>0.15232467651367201</v>
      </c>
      <c r="P475" s="4">
        <v>2.2221897324613602</v>
      </c>
    </row>
    <row r="476" spans="1:16" x14ac:dyDescent="0.25">
      <c r="A476" s="4" t="s">
        <v>1994</v>
      </c>
      <c r="B476" s="4" t="s">
        <v>8738</v>
      </c>
      <c r="C476" s="4" t="s">
        <v>1995</v>
      </c>
      <c r="D476" s="4">
        <v>32.988731384277301</v>
      </c>
      <c r="E476" s="4">
        <v>32.337932586669901</v>
      </c>
      <c r="F476" s="4">
        <v>32.527339935302699</v>
      </c>
      <c r="G476" s="4">
        <v>32.589736938476598</v>
      </c>
      <c r="H476" s="4">
        <v>32.358795166015597</v>
      </c>
      <c r="I476" s="4">
        <v>32.448623657226598</v>
      </c>
      <c r="J476" s="4">
        <v>32.618001302083307</v>
      </c>
      <c r="K476" s="4">
        <v>32.465718587239593</v>
      </c>
      <c r="M476" s="4">
        <v>0.30270437456452598</v>
      </c>
      <c r="N476" s="4">
        <v>0.665585585585586</v>
      </c>
      <c r="O476" s="5">
        <v>0.15228271484375</v>
      </c>
      <c r="P476" s="4">
        <v>0.74423966893446702</v>
      </c>
    </row>
    <row r="477" spans="1:16" x14ac:dyDescent="0.25">
      <c r="A477" s="4" t="s">
        <v>7086</v>
      </c>
      <c r="B477" s="4" t="s">
        <v>8624</v>
      </c>
      <c r="C477" s="4" t="s">
        <v>7087</v>
      </c>
      <c r="D477" s="4">
        <v>28.712604522705099</v>
      </c>
      <c r="E477" s="4">
        <v>28.60666847229</v>
      </c>
      <c r="F477" s="4">
        <v>28.713340759277301</v>
      </c>
      <c r="G477" s="4">
        <v>28.599193572998001</v>
      </c>
      <c r="H477" s="4">
        <v>28.418838500976602</v>
      </c>
      <c r="I477" s="4">
        <v>28.558881759643601</v>
      </c>
      <c r="J477" s="4">
        <v>28.677537918090803</v>
      </c>
      <c r="K477" s="4">
        <v>28.525637944539401</v>
      </c>
      <c r="M477" s="4">
        <v>1.0965265138074201</v>
      </c>
      <c r="N477" s="4">
        <v>0.15466206896551701</v>
      </c>
      <c r="O477" s="5">
        <v>0.151899973551433</v>
      </c>
      <c r="P477" s="4">
        <v>2.3320662008108202</v>
      </c>
    </row>
    <row r="478" spans="1:16" x14ac:dyDescent="0.25">
      <c r="A478" s="4" t="s">
        <v>5070</v>
      </c>
      <c r="B478" s="4" t="s">
        <v>8099</v>
      </c>
      <c r="C478" s="4" t="s">
        <v>5071</v>
      </c>
      <c r="D478" s="4">
        <v>26.962236404418899</v>
      </c>
      <c r="E478" s="4">
        <v>22.614995956420898</v>
      </c>
      <c r="F478" s="4">
        <v>24.940797805786101</v>
      </c>
      <c r="G478" s="4">
        <v>23.447767257690401</v>
      </c>
      <c r="H478" s="4">
        <v>25.111307144165</v>
      </c>
      <c r="I478" s="4">
        <v>25.504194259643601</v>
      </c>
      <c r="J478" s="4">
        <v>24.839343388875303</v>
      </c>
      <c r="K478" s="4">
        <v>24.687756220499665</v>
      </c>
      <c r="M478" s="4">
        <v>3.6546969049087101E-2</v>
      </c>
      <c r="N478" s="4">
        <v>0.96242431192660505</v>
      </c>
      <c r="O478" s="5">
        <v>0.15158716837564901</v>
      </c>
      <c r="P478" s="4">
        <v>0.10787265255132999</v>
      </c>
    </row>
    <row r="479" spans="1:16" x14ac:dyDescent="0.25">
      <c r="A479" s="4" t="s">
        <v>3831</v>
      </c>
      <c r="B479" s="4" t="s">
        <v>8839</v>
      </c>
      <c r="C479" s="4" t="s">
        <v>3833</v>
      </c>
      <c r="D479" s="4">
        <v>29.153379440307599</v>
      </c>
      <c r="E479" s="4">
        <v>28.7297458648682</v>
      </c>
      <c r="F479" s="4">
        <v>28.942478179931602</v>
      </c>
      <c r="G479" s="4">
        <v>28.835630416870099</v>
      </c>
      <c r="H479" s="4">
        <v>28.5501403808594</v>
      </c>
      <c r="I479" s="4">
        <v>28.987224578857401</v>
      </c>
      <c r="J479" s="4">
        <v>28.94186782836913</v>
      </c>
      <c r="K479" s="4">
        <v>28.790998458862301</v>
      </c>
      <c r="M479" s="4">
        <v>0.35424559082859403</v>
      </c>
      <c r="N479" s="4">
        <v>0.59755766192732995</v>
      </c>
      <c r="O479" s="5">
        <v>0.15086936950683599</v>
      </c>
      <c r="P479" s="4">
        <v>0.85176103780711199</v>
      </c>
    </row>
    <row r="480" spans="1:16" x14ac:dyDescent="0.25">
      <c r="A480" s="4" t="s">
        <v>1365</v>
      </c>
      <c r="B480" s="4" t="s">
        <v>7973</v>
      </c>
      <c r="C480" s="4" t="s">
        <v>1366</v>
      </c>
      <c r="D480" s="4">
        <v>26.637876510620099</v>
      </c>
      <c r="E480" s="4">
        <v>26.917648315429702</v>
      </c>
      <c r="F480" s="4">
        <v>26.781303405761701</v>
      </c>
      <c r="G480" s="4">
        <v>26.7823581695557</v>
      </c>
      <c r="H480" s="4">
        <v>26.498226165771499</v>
      </c>
      <c r="I480" s="4">
        <v>26.605667114257798</v>
      </c>
      <c r="J480" s="4">
        <v>26.778942743937169</v>
      </c>
      <c r="K480" s="4">
        <v>26.628750483194995</v>
      </c>
      <c r="M480" s="4">
        <v>0.57837522049927304</v>
      </c>
      <c r="N480" s="4">
        <v>0.40394331983805698</v>
      </c>
      <c r="O480" s="5">
        <v>0.150192260742188</v>
      </c>
      <c r="P480" s="4">
        <v>1.29819637334598</v>
      </c>
    </row>
    <row r="481" spans="1:16" x14ac:dyDescent="0.25">
      <c r="A481" s="4" t="s">
        <v>6857</v>
      </c>
      <c r="B481" s="4" t="s">
        <v>8884</v>
      </c>
      <c r="C481" s="4" t="s">
        <v>6859</v>
      </c>
      <c r="D481" s="4">
        <v>33.729957580566399</v>
      </c>
      <c r="E481" s="4">
        <v>33.572349548339801</v>
      </c>
      <c r="F481" s="4">
        <v>34.234901428222699</v>
      </c>
      <c r="G481" s="4">
        <v>33.7911987304688</v>
      </c>
      <c r="H481" s="4">
        <v>33.6579780578613</v>
      </c>
      <c r="I481" s="4">
        <v>33.640857696533203</v>
      </c>
      <c r="J481" s="4">
        <v>33.845736185709633</v>
      </c>
      <c r="K481" s="4">
        <v>33.696678161621101</v>
      </c>
      <c r="M481" s="4">
        <v>0.29395313672402301</v>
      </c>
      <c r="N481" s="4">
        <v>0.67357629629629601</v>
      </c>
      <c r="O481" s="5">
        <v>0.14905802408853899</v>
      </c>
      <c r="P481" s="4">
        <v>0.725685820006023</v>
      </c>
    </row>
    <row r="482" spans="1:16" x14ac:dyDescent="0.25">
      <c r="A482" s="4" t="s">
        <v>615</v>
      </c>
      <c r="B482" s="4" t="s">
        <v>7992</v>
      </c>
      <c r="C482" s="4" t="s">
        <v>617</v>
      </c>
      <c r="D482" s="4">
        <v>25.4579048156738</v>
      </c>
      <c r="E482" s="4">
        <v>25.598434448242202</v>
      </c>
      <c r="F482" s="4">
        <v>24.180454254150401</v>
      </c>
      <c r="G482" s="4">
        <v>25.141241073608398</v>
      </c>
      <c r="H482" s="4">
        <v>24.559324264526399</v>
      </c>
      <c r="I482" s="4">
        <v>25.095554351806602</v>
      </c>
      <c r="J482" s="4">
        <v>25.078931172688801</v>
      </c>
      <c r="K482" s="4">
        <v>24.932039896647129</v>
      </c>
      <c r="M482" s="4">
        <v>0.108738064454688</v>
      </c>
      <c r="N482" s="4">
        <v>0.89264108910891105</v>
      </c>
      <c r="O482" s="5">
        <v>0.14689127604166399</v>
      </c>
      <c r="P482" s="4">
        <v>0.30086772019211699</v>
      </c>
    </row>
    <row r="483" spans="1:16" x14ac:dyDescent="0.25">
      <c r="A483" s="4" t="s">
        <v>6510</v>
      </c>
      <c r="B483" s="4" t="s">
        <v>9425</v>
      </c>
      <c r="C483" s="4" t="s">
        <v>6511</v>
      </c>
      <c r="D483" s="4">
        <v>26.1978950500488</v>
      </c>
      <c r="E483" s="4">
        <v>25.9725036621094</v>
      </c>
      <c r="F483" s="4">
        <v>24.652143478393601</v>
      </c>
      <c r="G483" s="4">
        <v>26.573621749877901</v>
      </c>
      <c r="H483" s="4">
        <v>22.3472785949707</v>
      </c>
      <c r="I483" s="4">
        <v>27.4629821777344</v>
      </c>
      <c r="J483" s="4">
        <v>25.607514063517268</v>
      </c>
      <c r="K483" s="4">
        <v>25.461294174194336</v>
      </c>
      <c r="M483" s="4">
        <v>2.9817672507530899E-2</v>
      </c>
      <c r="N483" s="4">
        <v>0.96690476190476204</v>
      </c>
      <c r="O483" s="5">
        <v>0.14621988932291799</v>
      </c>
      <c r="P483" s="4">
        <v>8.8616431402870496E-2</v>
      </c>
    </row>
    <row r="484" spans="1:16" x14ac:dyDescent="0.25">
      <c r="A484" s="4" t="s">
        <v>227</v>
      </c>
      <c r="B484" s="4" t="s">
        <v>9358</v>
      </c>
      <c r="C484" s="4" t="s">
        <v>229</v>
      </c>
      <c r="D484" s="4">
        <v>27.524662017822301</v>
      </c>
      <c r="E484" s="4">
        <v>28.118291854858398</v>
      </c>
      <c r="F484" s="4">
        <v>27.986017227172901</v>
      </c>
      <c r="G484" s="4">
        <v>27.859531402587901</v>
      </c>
      <c r="H484" s="4">
        <v>27.334875106811499</v>
      </c>
      <c r="I484" s="4">
        <v>27.996976852416999</v>
      </c>
      <c r="J484" s="4">
        <v>27.8763236999512</v>
      </c>
      <c r="K484" s="4">
        <v>27.730461120605469</v>
      </c>
      <c r="M484" s="4">
        <v>0.20893513146783599</v>
      </c>
      <c r="N484" s="4">
        <v>0.78102951269732301</v>
      </c>
      <c r="O484" s="5">
        <v>0.14586257934570299</v>
      </c>
      <c r="P484" s="4">
        <v>0.53959973568011899</v>
      </c>
    </row>
    <row r="485" spans="1:16" x14ac:dyDescent="0.25">
      <c r="A485" s="4" t="s">
        <v>3595</v>
      </c>
      <c r="B485" s="4" t="s">
        <v>7967</v>
      </c>
      <c r="C485" s="4" t="s">
        <v>3597</v>
      </c>
      <c r="D485" s="4">
        <v>31.154600143432599</v>
      </c>
      <c r="E485" s="4">
        <v>31.211107254028299</v>
      </c>
      <c r="F485" s="4">
        <v>31.331584930419901</v>
      </c>
      <c r="G485" s="4">
        <v>31.2748203277588</v>
      </c>
      <c r="H485" s="4">
        <v>31.187910079956101</v>
      </c>
      <c r="I485" s="4">
        <v>30.797279357910199</v>
      </c>
      <c r="J485" s="4">
        <v>31.232430775960268</v>
      </c>
      <c r="K485" s="4">
        <v>31.086669921875032</v>
      </c>
      <c r="M485" s="4">
        <v>0.39511669764687901</v>
      </c>
      <c r="N485" s="4">
        <v>0.554141914191419</v>
      </c>
      <c r="O485" s="5">
        <v>0.145760854085285</v>
      </c>
      <c r="P485" s="4">
        <v>0.93524591821777603</v>
      </c>
    </row>
    <row r="486" spans="1:16" x14ac:dyDescent="0.25">
      <c r="A486" s="4" t="s">
        <v>3665</v>
      </c>
      <c r="B486" s="4" t="s">
        <v>8074</v>
      </c>
      <c r="C486" s="4" t="s">
        <v>3667</v>
      </c>
      <c r="D486" s="4">
        <v>30.212814331054702</v>
      </c>
      <c r="E486" s="4">
        <v>30.3713779449463</v>
      </c>
      <c r="F486" s="4">
        <v>30.3850708007813</v>
      </c>
      <c r="G486" s="4">
        <v>29.8485221862793</v>
      </c>
      <c r="H486" s="4">
        <v>30.206037521362301</v>
      </c>
      <c r="I486" s="4">
        <v>30.477607727050799</v>
      </c>
      <c r="J486" s="4">
        <v>30.323087692260771</v>
      </c>
      <c r="K486" s="4">
        <v>30.177389144897464</v>
      </c>
      <c r="M486" s="4">
        <v>0.31271644253901498</v>
      </c>
      <c r="N486" s="4">
        <v>0.65296425855513296</v>
      </c>
      <c r="O486" s="5">
        <v>0.145698547363281</v>
      </c>
      <c r="P486" s="4">
        <v>0.76535276433581401</v>
      </c>
    </row>
    <row r="487" spans="1:16" x14ac:dyDescent="0.25">
      <c r="A487" s="4" t="s">
        <v>3763</v>
      </c>
      <c r="B487" s="4" t="s">
        <v>8198</v>
      </c>
      <c r="C487" s="4" t="s">
        <v>3765</v>
      </c>
      <c r="D487" s="4">
        <v>31.039390563964801</v>
      </c>
      <c r="E487" s="4">
        <v>31.0294494628906</v>
      </c>
      <c r="F487" s="4">
        <v>31.035366058349599</v>
      </c>
      <c r="G487" s="4">
        <v>30.841014862060501</v>
      </c>
      <c r="H487" s="4">
        <v>30.883033752441399</v>
      </c>
      <c r="I487" s="4">
        <v>30.945999145507798</v>
      </c>
      <c r="J487" s="4">
        <v>31.034735361734999</v>
      </c>
      <c r="K487" s="4">
        <v>30.890015920003233</v>
      </c>
      <c r="M487" s="4">
        <v>2.0384372562162301</v>
      </c>
      <c r="N487" s="4">
        <v>3.4822580645161298E-2</v>
      </c>
      <c r="O487" s="5">
        <v>0.14471944173177301</v>
      </c>
      <c r="P487" s="4">
        <v>4.7227466561550804</v>
      </c>
    </row>
    <row r="488" spans="1:16" x14ac:dyDescent="0.25">
      <c r="A488" s="4" t="s">
        <v>2341</v>
      </c>
      <c r="B488" s="4" t="s">
        <v>8553</v>
      </c>
      <c r="C488" s="4" t="s">
        <v>2343</v>
      </c>
      <c r="D488" s="4">
        <v>32.881099700927699</v>
      </c>
      <c r="E488" s="4">
        <v>32.730266571044901</v>
      </c>
      <c r="F488" s="4">
        <v>32.740966796875</v>
      </c>
      <c r="G488" s="4">
        <v>32.5648803710938</v>
      </c>
      <c r="H488" s="4">
        <v>32.691608428955099</v>
      </c>
      <c r="I488" s="4">
        <v>32.663974761962898</v>
      </c>
      <c r="J488" s="4">
        <v>32.784111022949197</v>
      </c>
      <c r="K488" s="4">
        <v>32.640154520670599</v>
      </c>
      <c r="M488" s="4">
        <v>1.0920482042769699</v>
      </c>
      <c r="N488" s="4">
        <v>0.15659691252144101</v>
      </c>
      <c r="O488" s="5">
        <v>0.14395650227864801</v>
      </c>
      <c r="P488" s="4">
        <v>2.32265668756592</v>
      </c>
    </row>
    <row r="489" spans="1:16" x14ac:dyDescent="0.25">
      <c r="A489" s="4" t="s">
        <v>6840</v>
      </c>
      <c r="B489" s="4" t="s">
        <v>8502</v>
      </c>
      <c r="C489" s="4" t="s">
        <v>6842</v>
      </c>
      <c r="D489" s="4">
        <v>29.969459533691399</v>
      </c>
      <c r="E489" s="4">
        <v>30.099117279052699</v>
      </c>
      <c r="F489" s="4">
        <v>29.9898567199707</v>
      </c>
      <c r="G489" s="4">
        <v>29.890583038330099</v>
      </c>
      <c r="H489" s="4">
        <v>29.897777557373001</v>
      </c>
      <c r="I489" s="4">
        <v>29.8415718078613</v>
      </c>
      <c r="J489" s="4">
        <v>30.019477844238267</v>
      </c>
      <c r="K489" s="4">
        <v>29.876644134521467</v>
      </c>
      <c r="M489" s="4">
        <v>1.50319520220631</v>
      </c>
      <c r="N489" s="4">
        <v>7.7853904282115902E-2</v>
      </c>
      <c r="O489" s="5">
        <v>0.14283370971679701</v>
      </c>
      <c r="P489" s="4">
        <v>3.2494862555989901</v>
      </c>
    </row>
    <row r="490" spans="1:16" x14ac:dyDescent="0.25">
      <c r="A490" s="4" t="s">
        <v>3584</v>
      </c>
      <c r="B490" s="4" t="s">
        <v>9174</v>
      </c>
      <c r="C490" s="4" t="s">
        <v>3586</v>
      </c>
      <c r="D490" s="4">
        <v>32.613632202148402</v>
      </c>
      <c r="E490" s="4">
        <v>32.443305969238303</v>
      </c>
      <c r="F490" s="4">
        <v>32.486690521240199</v>
      </c>
      <c r="G490" s="4">
        <v>32.419059753417997</v>
      </c>
      <c r="H490" s="4">
        <v>32.289073944091797</v>
      </c>
      <c r="I490" s="4">
        <v>32.409633636474602</v>
      </c>
      <c r="J490" s="4">
        <v>32.514542897542299</v>
      </c>
      <c r="K490" s="4">
        <v>32.372589111328132</v>
      </c>
      <c r="M490" s="4">
        <v>1.00845656530351</v>
      </c>
      <c r="N490" s="4">
        <v>0.17857542768273699</v>
      </c>
      <c r="O490" s="5">
        <v>0.14195378621419499</v>
      </c>
      <c r="P490" s="4">
        <v>2.1491814058114702</v>
      </c>
    </row>
    <row r="491" spans="1:16" x14ac:dyDescent="0.25">
      <c r="A491" s="4" t="s">
        <v>4136</v>
      </c>
      <c r="B491" s="4" t="s">
        <v>8914</v>
      </c>
      <c r="C491" s="4" t="s">
        <v>4138</v>
      </c>
      <c r="D491" s="4">
        <v>27.309156417846701</v>
      </c>
      <c r="E491" s="4">
        <v>27.047782897949201</v>
      </c>
      <c r="F491" s="4">
        <v>27.222047805786101</v>
      </c>
      <c r="G491" s="4">
        <v>27.0100803375244</v>
      </c>
      <c r="H491" s="4">
        <v>27.0224723815918</v>
      </c>
      <c r="I491" s="4">
        <v>27.121147155761701</v>
      </c>
      <c r="J491" s="4">
        <v>27.192995707194001</v>
      </c>
      <c r="K491" s="4">
        <v>27.051233291625966</v>
      </c>
      <c r="M491" s="4">
        <v>0.77292760538847705</v>
      </c>
      <c r="N491" s="4">
        <v>0.27399516908212601</v>
      </c>
      <c r="O491" s="5">
        <v>0.14176241556803501</v>
      </c>
      <c r="P491" s="4">
        <v>1.6778321115782</v>
      </c>
    </row>
    <row r="492" spans="1:16" x14ac:dyDescent="0.25">
      <c r="A492" s="4" t="s">
        <v>7551</v>
      </c>
      <c r="B492" s="4" t="s">
        <v>8222</v>
      </c>
      <c r="C492" s="4" t="s">
        <v>7552</v>
      </c>
      <c r="D492" s="4">
        <v>33.204967498779297</v>
      </c>
      <c r="E492" s="4">
        <v>33.663536071777301</v>
      </c>
      <c r="F492" s="4">
        <v>33.8963432312012</v>
      </c>
      <c r="G492" s="4">
        <v>33.202613830566399</v>
      </c>
      <c r="H492" s="4">
        <v>33.686737060546903</v>
      </c>
      <c r="I492" s="4">
        <v>33.450424194335902</v>
      </c>
      <c r="J492" s="4">
        <v>33.588282267252602</v>
      </c>
      <c r="K492" s="4">
        <v>33.446591695149742</v>
      </c>
      <c r="M492" s="4">
        <v>0.22455927149796701</v>
      </c>
      <c r="N492" s="4">
        <v>0.76100557103064104</v>
      </c>
      <c r="O492" s="5">
        <v>0.14169057210286001</v>
      </c>
      <c r="P492" s="4">
        <v>0.57470631072387102</v>
      </c>
    </row>
    <row r="493" spans="1:16" x14ac:dyDescent="0.25">
      <c r="A493" s="4" t="s">
        <v>5609</v>
      </c>
      <c r="B493" s="4" t="s">
        <v>8256</v>
      </c>
      <c r="C493" s="4" t="s">
        <v>5611</v>
      </c>
      <c r="D493" s="4">
        <v>24.940025329589801</v>
      </c>
      <c r="E493" s="4">
        <v>24.786767959594702</v>
      </c>
      <c r="F493" s="4">
        <v>25.336145401001001</v>
      </c>
      <c r="G493" s="4">
        <v>24.6504001617432</v>
      </c>
      <c r="H493" s="4">
        <v>25.078563690185501</v>
      </c>
      <c r="I493" s="4">
        <v>24.913660049438501</v>
      </c>
      <c r="J493" s="4">
        <v>25.020979563395169</v>
      </c>
      <c r="K493" s="4">
        <v>24.880874633789066</v>
      </c>
      <c r="M493" s="4">
        <v>0.27303301858579698</v>
      </c>
      <c r="N493" s="4">
        <v>0.69661739130434797</v>
      </c>
      <c r="O493" s="5">
        <v>0.140104929606121</v>
      </c>
      <c r="P493" s="4">
        <v>0.68092848048087995</v>
      </c>
    </row>
    <row r="494" spans="1:16" x14ac:dyDescent="0.25">
      <c r="A494" s="4" t="s">
        <v>7042</v>
      </c>
      <c r="B494" s="4" t="s">
        <v>8123</v>
      </c>
      <c r="C494" s="4" t="s">
        <v>7043</v>
      </c>
      <c r="D494" s="4">
        <v>31.089920043945298</v>
      </c>
      <c r="E494" s="4">
        <v>31.0374431610107</v>
      </c>
      <c r="F494" s="4">
        <v>31.040666580200199</v>
      </c>
      <c r="G494" s="4">
        <v>30.9661254882813</v>
      </c>
      <c r="H494" s="4">
        <v>30.6987209320068</v>
      </c>
      <c r="I494" s="4">
        <v>31.0831699371338</v>
      </c>
      <c r="J494" s="4">
        <v>31.056009928385397</v>
      </c>
      <c r="K494" s="4">
        <v>30.916005452473968</v>
      </c>
      <c r="M494" s="4">
        <v>0.53688993292989695</v>
      </c>
      <c r="N494" s="4">
        <v>0.43035926993275703</v>
      </c>
      <c r="O494" s="5">
        <v>0.14000447591146101</v>
      </c>
      <c r="P494" s="4">
        <v>1.21705768877137</v>
      </c>
    </row>
    <row r="495" spans="1:16" x14ac:dyDescent="0.25">
      <c r="A495" s="4" t="s">
        <v>2564</v>
      </c>
      <c r="B495" s="4" t="s">
        <v>8091</v>
      </c>
      <c r="C495" s="4" t="s">
        <v>2566</v>
      </c>
      <c r="D495" s="4">
        <v>32.9101753234863</v>
      </c>
      <c r="E495" s="4">
        <v>33.295597076416001</v>
      </c>
      <c r="F495" s="4">
        <v>33.162708282470703</v>
      </c>
      <c r="G495" s="4">
        <v>32.736747741699197</v>
      </c>
      <c r="H495" s="4">
        <v>32.9612426757813</v>
      </c>
      <c r="I495" s="4">
        <v>33.251987457275398</v>
      </c>
      <c r="J495" s="4">
        <v>33.122826894124337</v>
      </c>
      <c r="K495" s="4">
        <v>32.98332595825196</v>
      </c>
      <c r="M495" s="4">
        <v>0.303270316175002</v>
      </c>
      <c r="N495" s="4">
        <v>0.66527122464312505</v>
      </c>
      <c r="O495" s="5">
        <v>0.13950093587239801</v>
      </c>
      <c r="P495" s="4">
        <v>0.74543629411642698</v>
      </c>
    </row>
    <row r="496" spans="1:16" x14ac:dyDescent="0.25">
      <c r="A496" s="4" t="s">
        <v>7126</v>
      </c>
      <c r="B496" s="4" t="s">
        <v>8236</v>
      </c>
      <c r="C496" s="4" t="s">
        <v>7127</v>
      </c>
      <c r="D496" s="4">
        <v>29.5668849945068</v>
      </c>
      <c r="E496" s="4">
        <v>28.8720092773438</v>
      </c>
      <c r="F496" s="4">
        <v>28.947710037231399</v>
      </c>
      <c r="G496" s="4">
        <v>28.950563430786101</v>
      </c>
      <c r="H496" s="4">
        <v>28.937192916870099</v>
      </c>
      <c r="I496" s="4">
        <v>29.083217620849599</v>
      </c>
      <c r="J496" s="4">
        <v>29.128868103027333</v>
      </c>
      <c r="K496" s="4">
        <v>28.9903246561686</v>
      </c>
      <c r="M496" s="4">
        <v>0.24311126953296</v>
      </c>
      <c r="N496" s="4">
        <v>0.73337094499294797</v>
      </c>
      <c r="O496" s="5">
        <v>0.138543446858723</v>
      </c>
      <c r="P496" s="4">
        <v>0.61581298646740201</v>
      </c>
    </row>
    <row r="497" spans="1:16" x14ac:dyDescent="0.25">
      <c r="A497" s="4" t="s">
        <v>7564</v>
      </c>
      <c r="B497" s="4" t="s">
        <v>8107</v>
      </c>
      <c r="C497" s="4" t="s">
        <v>7565</v>
      </c>
      <c r="D497" s="4">
        <v>26.7726650238037</v>
      </c>
      <c r="E497" s="4">
        <v>25.0651149749756</v>
      </c>
      <c r="F497" s="4">
        <v>28.929794311523398</v>
      </c>
      <c r="G497" s="4">
        <v>26.709140777587901</v>
      </c>
      <c r="H497" s="4">
        <v>26.690513610839801</v>
      </c>
      <c r="I497" s="4">
        <v>26.959672927856399</v>
      </c>
      <c r="J497" s="4">
        <v>26.922524770100896</v>
      </c>
      <c r="K497" s="4">
        <v>26.78644243876137</v>
      </c>
      <c r="M497" s="4">
        <v>4.1305024437165397E-2</v>
      </c>
      <c r="N497" s="4">
        <v>0.95708818443804</v>
      </c>
      <c r="O497" s="5">
        <v>0.136082331339516</v>
      </c>
      <c r="P497" s="4">
        <v>0.121338180061939</v>
      </c>
    </row>
    <row r="498" spans="1:16" x14ac:dyDescent="0.25">
      <c r="A498" s="4" t="s">
        <v>6656</v>
      </c>
      <c r="B498" s="4" t="s">
        <v>8933</v>
      </c>
      <c r="C498" s="4" t="s">
        <v>6658</v>
      </c>
      <c r="D498" s="4">
        <v>31.720239639282202</v>
      </c>
      <c r="E498" s="4">
        <v>31.6344089508057</v>
      </c>
      <c r="F498" s="4">
        <v>31.381528854370099</v>
      </c>
      <c r="G498" s="4">
        <v>31.471967697143601</v>
      </c>
      <c r="H498" s="4">
        <v>31.34840965271</v>
      </c>
      <c r="I498" s="4">
        <v>31.510002136230501</v>
      </c>
      <c r="J498" s="4">
        <v>31.578725814819336</v>
      </c>
      <c r="K498" s="4">
        <v>31.443459828694699</v>
      </c>
      <c r="M498" s="4">
        <v>0.52798660618521798</v>
      </c>
      <c r="N498" s="4">
        <v>0.43474858223062401</v>
      </c>
      <c r="O498" s="5">
        <v>0.135265986124676</v>
      </c>
      <c r="P498" s="4">
        <v>1.1995948951651501</v>
      </c>
    </row>
    <row r="499" spans="1:16" x14ac:dyDescent="0.25">
      <c r="A499" s="4" t="s">
        <v>6811</v>
      </c>
      <c r="B499" s="4" t="s">
        <v>9226</v>
      </c>
      <c r="C499" s="4" t="s">
        <v>6813</v>
      </c>
      <c r="D499" s="4">
        <v>30.321161270141602</v>
      </c>
      <c r="E499" s="4">
        <v>30.133762359619102</v>
      </c>
      <c r="F499" s="4">
        <v>30.341833114623999</v>
      </c>
      <c r="G499" s="4">
        <v>30.111610412597699</v>
      </c>
      <c r="H499" s="4">
        <v>30.280244827270501</v>
      </c>
      <c r="I499" s="4">
        <v>29.999271392822301</v>
      </c>
      <c r="J499" s="4">
        <v>30.265585581461565</v>
      </c>
      <c r="K499" s="4">
        <v>30.130375544230166</v>
      </c>
      <c r="M499" s="4">
        <v>0.57235543275785195</v>
      </c>
      <c r="N499" s="4">
        <v>0.40875577889447201</v>
      </c>
      <c r="O499" s="5">
        <v>0.13521003723144501</v>
      </c>
      <c r="P499" s="4">
        <v>1.28644209086755</v>
      </c>
    </row>
    <row r="500" spans="1:16" x14ac:dyDescent="0.25">
      <c r="A500" s="4" t="s">
        <v>2821</v>
      </c>
      <c r="B500" s="4" t="s">
        <v>8599</v>
      </c>
      <c r="C500" s="4" t="s">
        <v>2823</v>
      </c>
      <c r="D500" s="4">
        <v>32.562038421630902</v>
      </c>
      <c r="E500" s="4">
        <v>32.369514465332003</v>
      </c>
      <c r="F500" s="4">
        <v>32.418380737304702</v>
      </c>
      <c r="G500" s="4">
        <v>32.347232818603501</v>
      </c>
      <c r="H500" s="4">
        <v>32.249885559082003</v>
      </c>
      <c r="I500" s="4">
        <v>32.347301483154297</v>
      </c>
      <c r="J500" s="4">
        <v>32.449977874755866</v>
      </c>
      <c r="K500" s="4">
        <v>32.314806620279931</v>
      </c>
      <c r="M500" s="4">
        <v>0.954711048111759</v>
      </c>
      <c r="N500" s="4">
        <v>0.196976608187134</v>
      </c>
      <c r="O500" s="5">
        <v>0.13517125447591399</v>
      </c>
      <c r="P500" s="4">
        <v>2.0396219800256001</v>
      </c>
    </row>
    <row r="501" spans="1:16" x14ac:dyDescent="0.25">
      <c r="A501" s="4" t="s">
        <v>2867</v>
      </c>
      <c r="B501" s="4" t="s">
        <v>7891</v>
      </c>
      <c r="C501" s="4" t="s">
        <v>2868</v>
      </c>
      <c r="D501" s="4">
        <v>29.976305007934599</v>
      </c>
      <c r="E501" s="4">
        <v>30.2366638183594</v>
      </c>
      <c r="F501" s="4">
        <v>30.254592895507798</v>
      </c>
      <c r="G501" s="4">
        <v>30.2736911773682</v>
      </c>
      <c r="H501" s="4">
        <v>29.777103424072301</v>
      </c>
      <c r="I501" s="4">
        <v>30.0123481750488</v>
      </c>
      <c r="J501" s="4">
        <v>30.155853907267268</v>
      </c>
      <c r="K501" s="4">
        <v>30.0210475921631</v>
      </c>
      <c r="M501" s="4">
        <v>0.32751972535109503</v>
      </c>
      <c r="N501" s="4">
        <v>0.63107858243451498</v>
      </c>
      <c r="O501" s="5">
        <v>0.13480631510416799</v>
      </c>
      <c r="P501" s="4">
        <v>0.796359570980676</v>
      </c>
    </row>
    <row r="502" spans="1:16" x14ac:dyDescent="0.25">
      <c r="A502" s="4" t="s">
        <v>4781</v>
      </c>
      <c r="B502" s="4" t="s">
        <v>8545</v>
      </c>
      <c r="C502" s="4" t="s">
        <v>4783</v>
      </c>
      <c r="D502" s="4">
        <v>28.4631652832031</v>
      </c>
      <c r="E502" s="4">
        <v>28.244815826416001</v>
      </c>
      <c r="F502" s="4">
        <v>28.638622283935501</v>
      </c>
      <c r="G502" s="4">
        <v>28.5366516113281</v>
      </c>
      <c r="H502" s="4">
        <v>28.4047031402588</v>
      </c>
      <c r="I502" s="4">
        <v>28.000831604003899</v>
      </c>
      <c r="J502" s="4">
        <v>28.448867797851534</v>
      </c>
      <c r="K502" s="4">
        <v>28.314062118530263</v>
      </c>
      <c r="M502" s="4">
        <v>0.27400375923650999</v>
      </c>
      <c r="N502" s="4">
        <v>0.69658097312999301</v>
      </c>
      <c r="O502" s="5">
        <v>0.13480567932128901</v>
      </c>
      <c r="P502" s="4">
        <v>0.68301856774112801</v>
      </c>
    </row>
    <row r="503" spans="1:16" x14ac:dyDescent="0.25">
      <c r="A503" s="4" t="s">
        <v>2650</v>
      </c>
      <c r="B503" s="4" t="s">
        <v>8087</v>
      </c>
      <c r="C503" s="4" t="s">
        <v>2652</v>
      </c>
      <c r="D503" s="4">
        <v>31.291343688964801</v>
      </c>
      <c r="E503" s="4">
        <v>31.1378288269043</v>
      </c>
      <c r="F503" s="4">
        <v>31.2172737121582</v>
      </c>
      <c r="G503" s="4">
        <v>31.2369060516357</v>
      </c>
      <c r="H503" s="4">
        <v>30.974754333496101</v>
      </c>
      <c r="I503" s="4">
        <v>31.030605316162099</v>
      </c>
      <c r="J503" s="4">
        <v>31.215482076009099</v>
      </c>
      <c r="K503" s="4">
        <v>31.080755233764634</v>
      </c>
      <c r="M503" s="4">
        <v>0.67013420174289295</v>
      </c>
      <c r="N503" s="4">
        <v>0.33212240437158502</v>
      </c>
      <c r="O503" s="5">
        <v>0.13472684224446499</v>
      </c>
      <c r="P503" s="4">
        <v>1.4770036688049</v>
      </c>
    </row>
    <row r="504" spans="1:16" x14ac:dyDescent="0.25">
      <c r="A504" s="4" t="s">
        <v>460</v>
      </c>
      <c r="B504" s="4" t="s">
        <v>9139</v>
      </c>
      <c r="C504" s="4" t="s">
        <v>462</v>
      </c>
      <c r="D504" s="4">
        <v>27.844598770141602</v>
      </c>
      <c r="E504" s="4">
        <v>28.169408798217798</v>
      </c>
      <c r="F504" s="4">
        <v>29.2220649719238</v>
      </c>
      <c r="G504" s="4">
        <v>28.318580627441399</v>
      </c>
      <c r="H504" s="4">
        <v>28.2393589019775</v>
      </c>
      <c r="I504" s="4">
        <v>28.274745941162099</v>
      </c>
      <c r="J504" s="4">
        <v>28.412024180094402</v>
      </c>
      <c r="K504" s="4">
        <v>28.277561823526998</v>
      </c>
      <c r="M504" s="4">
        <v>0.117524503294027</v>
      </c>
      <c r="N504" s="4">
        <v>0.88374531835206005</v>
      </c>
      <c r="O504" s="5">
        <v>0.13446235656738301</v>
      </c>
      <c r="P504" s="4">
        <v>0.32294487032136099</v>
      </c>
    </row>
    <row r="505" spans="1:16" x14ac:dyDescent="0.25">
      <c r="A505" s="4" t="s">
        <v>2962</v>
      </c>
      <c r="B505" s="4" t="s">
        <v>8162</v>
      </c>
      <c r="C505" s="4" t="s">
        <v>2963</v>
      </c>
      <c r="D505" s="4">
        <v>32.658592224121101</v>
      </c>
      <c r="E505" s="4">
        <v>32.715465545654297</v>
      </c>
      <c r="F505" s="4">
        <v>32.642707824707003</v>
      </c>
      <c r="G505" s="4">
        <v>32.4141235351563</v>
      </c>
      <c r="H505" s="4">
        <v>32.602348327636697</v>
      </c>
      <c r="I505" s="4">
        <v>32.597843170166001</v>
      </c>
      <c r="J505" s="4">
        <v>32.672255198160798</v>
      </c>
      <c r="K505" s="4">
        <v>32.538105010986335</v>
      </c>
      <c r="M505" s="4">
        <v>0.95396858488893199</v>
      </c>
      <c r="N505" s="4">
        <v>0.19672303206997099</v>
      </c>
      <c r="O505" s="5">
        <v>0.13415018717447699</v>
      </c>
      <c r="P505" s="4">
        <v>2.0381182682372798</v>
      </c>
    </row>
    <row r="506" spans="1:16" x14ac:dyDescent="0.25">
      <c r="A506" s="4" t="s">
        <v>2335</v>
      </c>
      <c r="B506" s="4" t="s">
        <v>8207</v>
      </c>
      <c r="C506" s="4" t="s">
        <v>2336</v>
      </c>
      <c r="D506" s="4">
        <v>29.372066497802699</v>
      </c>
      <c r="E506" s="4">
        <v>29.4720668792725</v>
      </c>
      <c r="F506" s="4">
        <v>29.459140777587901</v>
      </c>
      <c r="G506" s="4">
        <v>29.076402664184599</v>
      </c>
      <c r="H506" s="4">
        <v>29.772161483764599</v>
      </c>
      <c r="I506" s="4">
        <v>29.052619934081999</v>
      </c>
      <c r="J506" s="4">
        <v>29.434424718221035</v>
      </c>
      <c r="K506" s="4">
        <v>29.300394694010397</v>
      </c>
      <c r="M506" s="4">
        <v>0.21932701714480299</v>
      </c>
      <c r="N506" s="4">
        <v>0.76946212647671997</v>
      </c>
      <c r="O506" s="5">
        <v>0.13403002421061</v>
      </c>
      <c r="P506" s="4">
        <v>0.56300144085559101</v>
      </c>
    </row>
    <row r="507" spans="1:16" x14ac:dyDescent="0.25">
      <c r="A507" s="4" t="s">
        <v>4104</v>
      </c>
      <c r="B507" s="4" t="s">
        <v>8688</v>
      </c>
      <c r="C507" s="4" t="s">
        <v>4106</v>
      </c>
      <c r="D507" s="4">
        <v>31.056516647338899</v>
      </c>
      <c r="E507" s="4">
        <v>30.586011886596701</v>
      </c>
      <c r="F507" s="4">
        <v>30.524053573608398</v>
      </c>
      <c r="G507" s="4">
        <v>31.202487945556602</v>
      </c>
      <c r="H507" s="4">
        <v>30.406133651733398</v>
      </c>
      <c r="I507" s="4">
        <v>30.157152175903299</v>
      </c>
      <c r="J507" s="4">
        <v>30.722194035848002</v>
      </c>
      <c r="K507" s="4">
        <v>30.5885912577311</v>
      </c>
      <c r="M507" s="4">
        <v>0.138214655110067</v>
      </c>
      <c r="N507" s="4">
        <v>0.856233799237611</v>
      </c>
      <c r="O507" s="5">
        <v>0.13360277811686</v>
      </c>
      <c r="P507" s="4">
        <v>0.37394847070049497</v>
      </c>
    </row>
    <row r="508" spans="1:16" x14ac:dyDescent="0.25">
      <c r="A508" s="4" t="s">
        <v>3937</v>
      </c>
      <c r="B508" s="4" t="s">
        <v>8658</v>
      </c>
      <c r="C508" s="4" t="s">
        <v>3938</v>
      </c>
      <c r="D508" s="4">
        <v>30.5016765594482</v>
      </c>
      <c r="E508" s="4">
        <v>30.212200164794901</v>
      </c>
      <c r="F508" s="4">
        <v>30.174446105956999</v>
      </c>
      <c r="G508" s="4">
        <v>30.5187091827393</v>
      </c>
      <c r="H508" s="4">
        <v>29.954471588134801</v>
      </c>
      <c r="I508" s="4">
        <v>30.019361495971701</v>
      </c>
      <c r="J508" s="4">
        <v>30.296107610066699</v>
      </c>
      <c r="K508" s="4">
        <v>30.164180755615266</v>
      </c>
      <c r="M508" s="4">
        <v>0.25427237996386498</v>
      </c>
      <c r="N508" s="4">
        <v>0.71884615384615402</v>
      </c>
      <c r="O508" s="5">
        <v>0.13192685445149599</v>
      </c>
      <c r="P508" s="4">
        <v>0.64026380949159201</v>
      </c>
    </row>
    <row r="509" spans="1:16" x14ac:dyDescent="0.25">
      <c r="A509" s="4" t="s">
        <v>165</v>
      </c>
      <c r="B509" s="4" t="s">
        <v>8032</v>
      </c>
      <c r="C509" s="4" t="s">
        <v>167</v>
      </c>
      <c r="D509" s="4">
        <v>31.0975952148438</v>
      </c>
      <c r="E509" s="4">
        <v>31.211744308471701</v>
      </c>
      <c r="F509" s="4">
        <v>31.171909332275401</v>
      </c>
      <c r="G509" s="4">
        <v>31.0503025054932</v>
      </c>
      <c r="H509" s="4">
        <v>31.076862335205099</v>
      </c>
      <c r="I509" s="4">
        <v>30.9624843597412</v>
      </c>
      <c r="J509" s="4">
        <v>31.16041628519697</v>
      </c>
      <c r="K509" s="4">
        <v>31.029883066813166</v>
      </c>
      <c r="M509" s="4">
        <v>1.2731292738067299</v>
      </c>
      <c r="N509" s="4">
        <v>0.11640246406570801</v>
      </c>
      <c r="O509" s="5">
        <v>0.13053321838378901</v>
      </c>
      <c r="P509" s="4">
        <v>2.7139766209856799</v>
      </c>
    </row>
    <row r="510" spans="1:16" x14ac:dyDescent="0.25">
      <c r="A510" s="4" t="s">
        <v>6228</v>
      </c>
      <c r="B510" s="4" t="s">
        <v>8703</v>
      </c>
      <c r="C510" s="4" t="s">
        <v>6230</v>
      </c>
      <c r="D510" s="4">
        <v>31.477170944213899</v>
      </c>
      <c r="E510" s="4">
        <v>31.362504959106399</v>
      </c>
      <c r="F510" s="4">
        <v>31.527605056762699</v>
      </c>
      <c r="G510" s="4">
        <v>31.1436576843262</v>
      </c>
      <c r="H510" s="4">
        <v>31.4322814941406</v>
      </c>
      <c r="I510" s="4">
        <v>31.404432296752901</v>
      </c>
      <c r="J510" s="4">
        <v>31.455760320027665</v>
      </c>
      <c r="K510" s="4">
        <v>31.326790491739899</v>
      </c>
      <c r="M510" s="4">
        <v>0.54809042438589195</v>
      </c>
      <c r="N510" s="4">
        <v>0.41996116504854403</v>
      </c>
      <c r="O510" s="5">
        <v>0.12896982828775799</v>
      </c>
      <c r="P510" s="4">
        <v>1.2389984351165499</v>
      </c>
    </row>
    <row r="511" spans="1:16" x14ac:dyDescent="0.25">
      <c r="A511" s="4" t="s">
        <v>2316</v>
      </c>
      <c r="B511" s="4" t="s">
        <v>8352</v>
      </c>
      <c r="C511" s="4" t="s">
        <v>2318</v>
      </c>
      <c r="D511" s="4">
        <v>30.484224319458001</v>
      </c>
      <c r="E511" s="4">
        <v>30.640562057495099</v>
      </c>
      <c r="F511" s="4">
        <v>30.625900268554702</v>
      </c>
      <c r="G511" s="4">
        <v>30.6493015289307</v>
      </c>
      <c r="H511" s="4">
        <v>30.1814880371094</v>
      </c>
      <c r="I511" s="4">
        <v>30.5330486297607</v>
      </c>
      <c r="J511" s="4">
        <v>30.583562215169266</v>
      </c>
      <c r="K511" s="4">
        <v>30.454612731933597</v>
      </c>
      <c r="M511" s="4">
        <v>0.360329279911832</v>
      </c>
      <c r="N511" s="4">
        <v>0.58827936507936496</v>
      </c>
      <c r="O511" s="5">
        <v>0.12894948323567601</v>
      </c>
      <c r="P511" s="4">
        <v>0.86427692405382806</v>
      </c>
    </row>
    <row r="512" spans="1:16" x14ac:dyDescent="0.25">
      <c r="A512" s="4" t="s">
        <v>6870</v>
      </c>
      <c r="B512" s="4" t="s">
        <v>8396</v>
      </c>
      <c r="C512" s="4" t="s">
        <v>6872</v>
      </c>
      <c r="D512" s="4">
        <v>32.534168243408203</v>
      </c>
      <c r="E512" s="4">
        <v>32.431808471679702</v>
      </c>
      <c r="F512" s="4">
        <v>32.549896240234403</v>
      </c>
      <c r="G512" s="4">
        <v>32.410984039306598</v>
      </c>
      <c r="H512" s="4">
        <v>32.526763916015597</v>
      </c>
      <c r="I512" s="4">
        <v>32.198692321777301</v>
      </c>
      <c r="J512" s="4">
        <v>32.505290985107436</v>
      </c>
      <c r="K512" s="4">
        <v>32.378813425699832</v>
      </c>
      <c r="M512" s="4">
        <v>0.54275195242063401</v>
      </c>
      <c r="N512" s="4">
        <v>0.42569990319457901</v>
      </c>
      <c r="O512" s="5">
        <v>0.12647755940755401</v>
      </c>
      <c r="P512" s="4">
        <v>1.2285444938397401</v>
      </c>
    </row>
    <row r="513" spans="1:16" x14ac:dyDescent="0.25">
      <c r="A513" s="4" t="s">
        <v>3702</v>
      </c>
      <c r="B513" s="4" t="s">
        <v>8060</v>
      </c>
      <c r="C513" s="4" t="s">
        <v>3704</v>
      </c>
      <c r="D513" s="4">
        <v>32.009555816650398</v>
      </c>
      <c r="E513" s="4">
        <v>31.551219940185501</v>
      </c>
      <c r="F513" s="4">
        <v>31.7810878753662</v>
      </c>
      <c r="G513" s="4">
        <v>31.643877029418899</v>
      </c>
      <c r="H513" s="4">
        <v>31.736087799072301</v>
      </c>
      <c r="I513" s="4">
        <v>31.5842895507813</v>
      </c>
      <c r="J513" s="4">
        <v>31.780621210734029</v>
      </c>
      <c r="K513" s="4">
        <v>31.654751459757495</v>
      </c>
      <c r="M513" s="4">
        <v>0.378954531774159</v>
      </c>
      <c r="N513" s="4">
        <v>0.568836304700162</v>
      </c>
      <c r="O513" s="5">
        <v>0.125869750976563</v>
      </c>
      <c r="P513" s="4">
        <v>0.90239472980549895</v>
      </c>
    </row>
    <row r="514" spans="1:16" x14ac:dyDescent="0.25">
      <c r="A514" s="4" t="s">
        <v>2903</v>
      </c>
      <c r="B514" s="4" t="s">
        <v>8286</v>
      </c>
      <c r="C514" s="4" t="s">
        <v>2905</v>
      </c>
      <c r="D514" s="4">
        <v>33.290103912353501</v>
      </c>
      <c r="E514" s="4">
        <v>33.114208221435497</v>
      </c>
      <c r="F514" s="4">
        <v>33.243526458740199</v>
      </c>
      <c r="G514" s="4">
        <v>33.290176391601598</v>
      </c>
      <c r="H514" s="4">
        <v>32.949062347412102</v>
      </c>
      <c r="I514" s="4">
        <v>33.037185668945298</v>
      </c>
      <c r="J514" s="4">
        <v>33.215946197509737</v>
      </c>
      <c r="K514" s="4">
        <v>33.092141469319664</v>
      </c>
      <c r="M514" s="4">
        <v>0.46572634145724601</v>
      </c>
      <c r="N514" s="4">
        <v>0.48412088888888899</v>
      </c>
      <c r="O514" s="5">
        <v>0.12380472819010201</v>
      </c>
      <c r="P514" s="4">
        <v>1.0767646638655599</v>
      </c>
    </row>
    <row r="515" spans="1:16" x14ac:dyDescent="0.25">
      <c r="A515" s="4" t="s">
        <v>2995</v>
      </c>
      <c r="B515" s="4" t="s">
        <v>8182</v>
      </c>
      <c r="C515" s="4" t="s">
        <v>2996</v>
      </c>
      <c r="D515" s="4">
        <v>29.2351398468018</v>
      </c>
      <c r="E515" s="4">
        <v>29.301736831665</v>
      </c>
      <c r="F515" s="4">
        <v>29.515995025634801</v>
      </c>
      <c r="G515" s="4">
        <v>29.4911193847656</v>
      </c>
      <c r="H515" s="4">
        <v>29.090684890747099</v>
      </c>
      <c r="I515" s="4">
        <v>29.102411270141602</v>
      </c>
      <c r="J515" s="4">
        <v>29.35095723470053</v>
      </c>
      <c r="K515" s="4">
        <v>29.228071848551433</v>
      </c>
      <c r="M515" s="4">
        <v>0.32220893003485201</v>
      </c>
      <c r="N515" s="4">
        <v>0.64102075326671804</v>
      </c>
      <c r="O515" s="5">
        <v>0.12288538614908601</v>
      </c>
      <c r="P515" s="4">
        <v>0.78526343606633997</v>
      </c>
    </row>
    <row r="516" spans="1:16" x14ac:dyDescent="0.25">
      <c r="A516" s="4" t="s">
        <v>4467</v>
      </c>
      <c r="B516" s="4" t="s">
        <v>9450</v>
      </c>
      <c r="C516" s="4" t="s">
        <v>4468</v>
      </c>
      <c r="D516" s="4">
        <v>24.5497856140137</v>
      </c>
      <c r="E516" s="4">
        <v>24.819141387939499</v>
      </c>
      <c r="F516" s="4">
        <v>24.896345138549801</v>
      </c>
      <c r="G516" s="4">
        <v>24.192256927490199</v>
      </c>
      <c r="H516" s="4">
        <v>24.7497158050537</v>
      </c>
      <c r="I516" s="4">
        <v>24.9565029144287</v>
      </c>
      <c r="J516" s="4">
        <v>24.755090713501001</v>
      </c>
      <c r="K516" s="4">
        <v>24.632825215657533</v>
      </c>
      <c r="M516" s="4">
        <v>0.185770933923711</v>
      </c>
      <c r="N516" s="4">
        <v>0.81201610738255003</v>
      </c>
      <c r="O516" s="5">
        <v>0.122265497843426</v>
      </c>
      <c r="P516" s="4">
        <v>0.48664350124366301</v>
      </c>
    </row>
    <row r="517" spans="1:16" x14ac:dyDescent="0.25">
      <c r="A517" s="4" t="s">
        <v>5434</v>
      </c>
      <c r="B517" s="4" t="s">
        <v>8219</v>
      </c>
      <c r="C517" s="4" t="s">
        <v>5436</v>
      </c>
      <c r="D517" s="4">
        <v>30.450523376464801</v>
      </c>
      <c r="E517" s="4">
        <v>30.6083660125732</v>
      </c>
      <c r="F517" s="4">
        <v>30.6256198883057</v>
      </c>
      <c r="G517" s="4">
        <v>30.602584838867202</v>
      </c>
      <c r="H517" s="4">
        <v>30.370912551879901</v>
      </c>
      <c r="I517" s="4">
        <v>30.3457546234131</v>
      </c>
      <c r="J517" s="4">
        <v>30.561503092447897</v>
      </c>
      <c r="K517" s="4">
        <v>30.439750671386733</v>
      </c>
      <c r="M517" s="4">
        <v>0.54390412361849205</v>
      </c>
      <c r="N517" s="4">
        <v>0.42427906976744201</v>
      </c>
      <c r="O517" s="5">
        <v>0.121752421061199</v>
      </c>
      <c r="P517" s="4">
        <v>1.23080125335791</v>
      </c>
    </row>
    <row r="518" spans="1:16" x14ac:dyDescent="0.25">
      <c r="A518" s="4" t="s">
        <v>5922</v>
      </c>
      <c r="B518" s="4" t="s">
        <v>8184</v>
      </c>
      <c r="C518" s="4" t="s">
        <v>5924</v>
      </c>
      <c r="D518" s="4">
        <v>36.724987030029297</v>
      </c>
      <c r="E518" s="4">
        <v>36.690959930419901</v>
      </c>
      <c r="F518" s="4">
        <v>36.616310119628899</v>
      </c>
      <c r="G518" s="4">
        <v>36.669544219970703</v>
      </c>
      <c r="H518" s="4">
        <v>36.454341888427699</v>
      </c>
      <c r="I518" s="4">
        <v>36.543487548828097</v>
      </c>
      <c r="J518" s="4">
        <v>36.677419026692696</v>
      </c>
      <c r="K518" s="4">
        <v>36.555791219075502</v>
      </c>
      <c r="M518" s="4">
        <v>0.80085731074041699</v>
      </c>
      <c r="N518" s="4">
        <v>0.25931086142322102</v>
      </c>
      <c r="O518" s="5">
        <v>0.121627807617188</v>
      </c>
      <c r="P518" s="4">
        <v>1.73272986325238</v>
      </c>
    </row>
    <row r="519" spans="1:16" x14ac:dyDescent="0.25">
      <c r="A519" s="4" t="s">
        <v>977</v>
      </c>
      <c r="B519" s="4" t="s">
        <v>8715</v>
      </c>
      <c r="C519" s="4" t="s">
        <v>979</v>
      </c>
      <c r="D519" s="4">
        <v>28.3942260742188</v>
      </c>
      <c r="E519" s="4">
        <v>28.7819728851318</v>
      </c>
      <c r="F519" s="4">
        <v>28.736465454101602</v>
      </c>
      <c r="G519" s="4">
        <v>28.729425430297901</v>
      </c>
      <c r="H519" s="4">
        <v>28.356452941894499</v>
      </c>
      <c r="I519" s="4">
        <v>28.4630241394043</v>
      </c>
      <c r="J519" s="4">
        <v>28.637554804484068</v>
      </c>
      <c r="K519" s="4">
        <v>28.516300837198898</v>
      </c>
      <c r="M519" s="4">
        <v>0.29795154341139601</v>
      </c>
      <c r="N519" s="4">
        <v>0.67092537313432798</v>
      </c>
      <c r="O519" s="5">
        <v>0.121253967285156</v>
      </c>
      <c r="P519" s="4">
        <v>0.73417482601291995</v>
      </c>
    </row>
    <row r="520" spans="1:16" x14ac:dyDescent="0.25">
      <c r="A520" s="4" t="s">
        <v>64</v>
      </c>
      <c r="B520" s="4" t="s">
        <v>8055</v>
      </c>
      <c r="C520" s="4" t="s">
        <v>66</v>
      </c>
      <c r="D520" s="4">
        <v>32.7918701171875</v>
      </c>
      <c r="E520" s="4">
        <v>32.888221740722699</v>
      </c>
      <c r="F520" s="4">
        <v>32.825538635253899</v>
      </c>
      <c r="G520" s="4">
        <v>32.934413909912102</v>
      </c>
      <c r="H520" s="4">
        <v>32.5725288391113</v>
      </c>
      <c r="I520" s="4">
        <v>32.636337280273402</v>
      </c>
      <c r="J520" s="4">
        <v>32.83521016438803</v>
      </c>
      <c r="K520" s="4">
        <v>32.714426676432275</v>
      </c>
      <c r="M520" s="4">
        <v>0.45221388959501102</v>
      </c>
      <c r="N520" s="4">
        <v>0.49966226912928802</v>
      </c>
      <c r="O520" s="5">
        <v>0.120783487955734</v>
      </c>
      <c r="P520" s="4">
        <v>1.0498979200175</v>
      </c>
    </row>
    <row r="521" spans="1:16" x14ac:dyDescent="0.25">
      <c r="A521" s="4" t="s">
        <v>7132</v>
      </c>
      <c r="B521" s="4" t="s">
        <v>8007</v>
      </c>
      <c r="C521" s="4" t="s">
        <v>7134</v>
      </c>
      <c r="D521" s="4">
        <v>26.822656631469702</v>
      </c>
      <c r="E521" s="4">
        <v>27.110580444335898</v>
      </c>
      <c r="F521" s="4">
        <v>27.027565002441399</v>
      </c>
      <c r="G521" s="4">
        <v>26.991411209106399</v>
      </c>
      <c r="H521" s="4">
        <v>26.750432968139599</v>
      </c>
      <c r="I521" s="4">
        <v>26.856702804565401</v>
      </c>
      <c r="J521" s="4">
        <v>26.986934026082334</v>
      </c>
      <c r="K521" s="4">
        <v>26.866182327270465</v>
      </c>
      <c r="M521" s="4">
        <v>0.47442170797274502</v>
      </c>
      <c r="N521" s="4">
        <v>0.47498480786416403</v>
      </c>
      <c r="O521" s="5">
        <v>0.120751698811848</v>
      </c>
      <c r="P521" s="4">
        <v>1.0940087862622001</v>
      </c>
    </row>
    <row r="522" spans="1:16" x14ac:dyDescent="0.25">
      <c r="A522" s="4" t="s">
        <v>2230</v>
      </c>
      <c r="B522" s="4" t="s">
        <v>7737</v>
      </c>
      <c r="C522" s="4" t="s">
        <v>2232</v>
      </c>
      <c r="D522" s="4">
        <v>21.986244201660199</v>
      </c>
      <c r="E522" s="4">
        <v>23.321212768554702</v>
      </c>
      <c r="F522" s="4">
        <v>22.313194274902301</v>
      </c>
      <c r="G522" s="4">
        <v>23.2897243499756</v>
      </c>
      <c r="H522" s="4">
        <v>22.010496139526399</v>
      </c>
      <c r="I522" s="4">
        <v>21.9585971832275</v>
      </c>
      <c r="J522" s="4">
        <v>22.540217081705734</v>
      </c>
      <c r="K522" s="4">
        <v>22.419605890909832</v>
      </c>
      <c r="M522" s="4">
        <v>7.1298098463230195E-2</v>
      </c>
      <c r="N522" s="4">
        <v>0.932402154398564</v>
      </c>
      <c r="O522" s="5">
        <v>0.12061119079589799</v>
      </c>
      <c r="P522" s="4">
        <v>0.20360920803276999</v>
      </c>
    </row>
    <row r="523" spans="1:16" x14ac:dyDescent="0.25">
      <c r="A523" s="4" t="s">
        <v>1904</v>
      </c>
      <c r="B523" s="4" t="s">
        <v>7892</v>
      </c>
      <c r="C523" s="4" t="s">
        <v>1906</v>
      </c>
      <c r="D523" s="4">
        <v>31.236181259155298</v>
      </c>
      <c r="E523" s="4">
        <v>31.404720306396499</v>
      </c>
      <c r="F523" s="4">
        <v>31.609840393066399</v>
      </c>
      <c r="G523" s="4">
        <v>31.1775798797607</v>
      </c>
      <c r="H523" s="4">
        <v>31.369930267333999</v>
      </c>
      <c r="I523" s="4">
        <v>31.345338821411101</v>
      </c>
      <c r="J523" s="4">
        <v>31.416913986206065</v>
      </c>
      <c r="K523" s="4">
        <v>31.297616322835268</v>
      </c>
      <c r="M523" s="4">
        <v>0.40918316379629099</v>
      </c>
      <c r="N523" s="4">
        <v>0.54138474434199502</v>
      </c>
      <c r="O523" s="5">
        <v>0.119297663370769</v>
      </c>
      <c r="P523" s="4">
        <v>0.96368219576564296</v>
      </c>
    </row>
    <row r="524" spans="1:16" x14ac:dyDescent="0.25">
      <c r="A524" s="4" t="s">
        <v>2873</v>
      </c>
      <c r="B524" s="4" t="s">
        <v>8333</v>
      </c>
      <c r="C524" s="4" t="s">
        <v>2875</v>
      </c>
      <c r="D524" s="4">
        <v>30.697513580322301</v>
      </c>
      <c r="E524" s="4">
        <v>30.810106277465799</v>
      </c>
      <c r="F524" s="4">
        <v>30.740665435791001</v>
      </c>
      <c r="G524" s="4">
        <v>30.6701335906982</v>
      </c>
      <c r="H524" s="4">
        <v>30.580366134643601</v>
      </c>
      <c r="I524" s="4">
        <v>30.641149520873999</v>
      </c>
      <c r="J524" s="4">
        <v>30.749428431193035</v>
      </c>
      <c r="K524" s="4">
        <v>30.630549748738598</v>
      </c>
      <c r="M524" s="4">
        <v>1.3209690761399</v>
      </c>
      <c r="N524" s="4">
        <v>0.10701276595744701</v>
      </c>
      <c r="O524" s="5">
        <v>0.11887868245442899</v>
      </c>
      <c r="P524" s="4">
        <v>2.8214788387703198</v>
      </c>
    </row>
    <row r="525" spans="1:16" x14ac:dyDescent="0.25">
      <c r="A525" s="4" t="s">
        <v>172</v>
      </c>
      <c r="B525" s="4" t="s">
        <v>8134</v>
      </c>
      <c r="C525" s="4" t="s">
        <v>174</v>
      </c>
      <c r="D525" s="4">
        <v>32.219898223877003</v>
      </c>
      <c r="E525" s="4">
        <v>32.283000946044901</v>
      </c>
      <c r="F525" s="4">
        <v>32.422496795654297</v>
      </c>
      <c r="G525" s="4">
        <v>32.239681243896499</v>
      </c>
      <c r="H525" s="4">
        <v>32.090946197509801</v>
      </c>
      <c r="I525" s="4">
        <v>32.239051818847699</v>
      </c>
      <c r="J525" s="4">
        <v>32.308465321858733</v>
      </c>
      <c r="K525" s="4">
        <v>32.189893086751333</v>
      </c>
      <c r="M525" s="4">
        <v>0.69574291599152205</v>
      </c>
      <c r="N525" s="4">
        <v>0.31360888888888899</v>
      </c>
      <c r="O525" s="5">
        <v>0.118572235107422</v>
      </c>
      <c r="P525" s="4">
        <v>1.52691310740029</v>
      </c>
    </row>
    <row r="526" spans="1:16" x14ac:dyDescent="0.25">
      <c r="A526" s="4" t="s">
        <v>4701</v>
      </c>
      <c r="B526" s="4" t="s">
        <v>8206</v>
      </c>
      <c r="C526" s="4" t="s">
        <v>4702</v>
      </c>
      <c r="D526" s="4">
        <v>28.961166381835898</v>
      </c>
      <c r="E526" s="4">
        <v>28.844945907592798</v>
      </c>
      <c r="F526" s="4">
        <v>28.914014816284201</v>
      </c>
      <c r="G526" s="4">
        <v>28.8500785827637</v>
      </c>
      <c r="H526" s="4">
        <v>28.708921432495099</v>
      </c>
      <c r="I526" s="4">
        <v>28.808269500732401</v>
      </c>
      <c r="J526" s="4">
        <v>28.906709035237629</v>
      </c>
      <c r="K526" s="4">
        <v>28.789089838663738</v>
      </c>
      <c r="M526" s="4">
        <v>1.0270349837580799</v>
      </c>
      <c r="N526" s="4">
        <v>0.17294417862838901</v>
      </c>
      <c r="O526" s="5">
        <v>0.117619196573891</v>
      </c>
      <c r="P526" s="4">
        <v>2.18739702254872</v>
      </c>
    </row>
    <row r="527" spans="1:16" x14ac:dyDescent="0.25">
      <c r="A527" s="4" t="s">
        <v>2860</v>
      </c>
      <c r="B527" s="4" t="s">
        <v>8109</v>
      </c>
      <c r="C527" s="4" t="s">
        <v>2861</v>
      </c>
      <c r="D527" s="4">
        <v>28.888858795166001</v>
      </c>
      <c r="E527" s="4">
        <v>28.934322357177699</v>
      </c>
      <c r="F527" s="4">
        <v>28.559524536132798</v>
      </c>
      <c r="G527" s="4">
        <v>28.851453781127901</v>
      </c>
      <c r="H527" s="4">
        <v>28.390937805175799</v>
      </c>
      <c r="I527" s="4">
        <v>28.787660598754901</v>
      </c>
      <c r="J527" s="4">
        <v>28.79423522949217</v>
      </c>
      <c r="K527" s="4">
        <v>28.676684061686199</v>
      </c>
      <c r="M527" s="4">
        <v>0.25006975978551899</v>
      </c>
      <c r="N527" s="4">
        <v>0.72407943262411301</v>
      </c>
      <c r="O527" s="5">
        <v>0.117551167805988</v>
      </c>
      <c r="P527" s="4">
        <v>0.63108061832970297</v>
      </c>
    </row>
    <row r="528" spans="1:16" x14ac:dyDescent="0.25">
      <c r="A528" s="4" t="s">
        <v>6790</v>
      </c>
      <c r="B528" s="4" t="s">
        <v>8571</v>
      </c>
      <c r="C528" s="4" t="s">
        <v>6792</v>
      </c>
      <c r="D528" s="4">
        <v>31.000404357910199</v>
      </c>
      <c r="E528" s="4">
        <v>30.660566329956101</v>
      </c>
      <c r="F528" s="4">
        <v>30.832521438598601</v>
      </c>
      <c r="G528" s="4">
        <v>30.633796691894499</v>
      </c>
      <c r="H528" s="4">
        <v>30.764213562011701</v>
      </c>
      <c r="I528" s="4">
        <v>30.7442111968994</v>
      </c>
      <c r="J528" s="4">
        <v>30.831164042154967</v>
      </c>
      <c r="K528" s="4">
        <v>30.714073816935201</v>
      </c>
      <c r="M528" s="4">
        <v>0.47896369448500498</v>
      </c>
      <c r="N528" s="4">
        <v>0.472789189189189</v>
      </c>
      <c r="O528" s="5">
        <v>0.11709022521972701</v>
      </c>
      <c r="P528" s="4">
        <v>1.1030031049482301</v>
      </c>
    </row>
    <row r="529" spans="1:16" x14ac:dyDescent="0.25">
      <c r="A529" s="4" t="s">
        <v>6594</v>
      </c>
      <c r="B529" s="4" t="s">
        <v>8420</v>
      </c>
      <c r="C529" s="4" t="s">
        <v>6595</v>
      </c>
      <c r="D529" s="4">
        <v>26.052394866943398</v>
      </c>
      <c r="E529" s="4">
        <v>26.1412353515625</v>
      </c>
      <c r="F529" s="4">
        <v>26.083747863769499</v>
      </c>
      <c r="G529" s="4">
        <v>26.1958827972412</v>
      </c>
      <c r="H529" s="4">
        <v>25.352806091308601</v>
      </c>
      <c r="I529" s="4">
        <v>26.3774604797363</v>
      </c>
      <c r="J529" s="4">
        <v>26.092459360758468</v>
      </c>
      <c r="K529" s="4">
        <v>25.975383122762036</v>
      </c>
      <c r="M529" s="4">
        <v>0.13644114166812499</v>
      </c>
      <c r="N529" s="4">
        <v>0.85690240811153395</v>
      </c>
      <c r="O529" s="5">
        <v>0.117076237996422</v>
      </c>
      <c r="P529" s="4">
        <v>0.36962783874475003</v>
      </c>
    </row>
    <row r="530" spans="1:16" x14ac:dyDescent="0.25">
      <c r="A530" s="4" t="s">
        <v>2786</v>
      </c>
      <c r="B530" s="4" t="s">
        <v>8722</v>
      </c>
      <c r="C530" s="4" t="s">
        <v>2787</v>
      </c>
      <c r="D530" s="4">
        <v>28.583423614501999</v>
      </c>
      <c r="E530" s="4">
        <v>28.562541961669901</v>
      </c>
      <c r="F530" s="4">
        <v>28.3853435516357</v>
      </c>
      <c r="G530" s="4">
        <v>28.0028381347656</v>
      </c>
      <c r="H530" s="4">
        <v>28.625139236450199</v>
      </c>
      <c r="I530" s="4">
        <v>28.554277420043899</v>
      </c>
      <c r="J530" s="4">
        <v>28.510436375935868</v>
      </c>
      <c r="K530" s="4">
        <v>28.394084930419897</v>
      </c>
      <c r="M530" s="4">
        <v>0.21954532068713201</v>
      </c>
      <c r="N530" s="4">
        <v>0.76970514603616103</v>
      </c>
      <c r="O530" s="5">
        <v>0.116351445515949</v>
      </c>
      <c r="P530" s="4">
        <v>0.56349082073402701</v>
      </c>
    </row>
    <row r="531" spans="1:16" x14ac:dyDescent="0.25">
      <c r="A531" s="4" t="s">
        <v>2817</v>
      </c>
      <c r="B531" s="4" t="s">
        <v>8160</v>
      </c>
      <c r="C531" s="4" t="s">
        <v>2819</v>
      </c>
      <c r="D531" s="4">
        <v>32.327640533447301</v>
      </c>
      <c r="E531" s="4">
        <v>32.426670074462898</v>
      </c>
      <c r="F531" s="4">
        <v>32.317497253417997</v>
      </c>
      <c r="G531" s="4">
        <v>32.419227600097699</v>
      </c>
      <c r="H531" s="4">
        <v>32.005973815917997</v>
      </c>
      <c r="I531" s="4">
        <v>32.2976264953613</v>
      </c>
      <c r="J531" s="4">
        <v>32.357269287109396</v>
      </c>
      <c r="K531" s="4">
        <v>32.240942637125663</v>
      </c>
      <c r="M531" s="4">
        <v>0.38397026849014798</v>
      </c>
      <c r="N531" s="4">
        <v>0.56438436482084697</v>
      </c>
      <c r="O531" s="5">
        <v>0.11632664998372599</v>
      </c>
      <c r="P531" s="4">
        <v>0.91261114132019905</v>
      </c>
    </row>
    <row r="532" spans="1:16" x14ac:dyDescent="0.25">
      <c r="A532" s="4" t="s">
        <v>197</v>
      </c>
      <c r="B532" s="4" t="s">
        <v>8766</v>
      </c>
      <c r="C532" s="4" t="s">
        <v>199</v>
      </c>
      <c r="D532" s="4">
        <v>31.279333114623999</v>
      </c>
      <c r="E532" s="4">
        <v>30.9815349578857</v>
      </c>
      <c r="F532" s="4">
        <v>30.918333053588899</v>
      </c>
      <c r="G532" s="4">
        <v>30.918016433715799</v>
      </c>
      <c r="H532" s="4">
        <v>30.9022541046143</v>
      </c>
      <c r="I532" s="4">
        <v>31.011426925659201</v>
      </c>
      <c r="J532" s="4">
        <v>31.059733708699529</v>
      </c>
      <c r="K532" s="4">
        <v>30.9438991546631</v>
      </c>
      <c r="M532" s="4">
        <v>0.42481101372653102</v>
      </c>
      <c r="N532" s="4">
        <v>0.52601706484641597</v>
      </c>
      <c r="O532" s="5">
        <v>0.115834554036457</v>
      </c>
      <c r="P532" s="4">
        <v>0.99512046305963098</v>
      </c>
    </row>
    <row r="533" spans="1:16" x14ac:dyDescent="0.25">
      <c r="A533" s="4" t="s">
        <v>4754</v>
      </c>
      <c r="B533" s="4" t="s">
        <v>8781</v>
      </c>
      <c r="C533" s="4" t="s">
        <v>4755</v>
      </c>
      <c r="D533" s="4">
        <v>32.116207122802699</v>
      </c>
      <c r="E533" s="4">
        <v>32.112430572509801</v>
      </c>
      <c r="F533" s="4">
        <v>32.216110229492202</v>
      </c>
      <c r="G533" s="4">
        <v>32.057960510253899</v>
      </c>
      <c r="H533" s="4">
        <v>31.9626369476318</v>
      </c>
      <c r="I533" s="4">
        <v>32.08203125</v>
      </c>
      <c r="J533" s="4">
        <v>32.148249308268234</v>
      </c>
      <c r="K533" s="4">
        <v>32.034209569295236</v>
      </c>
      <c r="M533" s="4">
        <v>1.07613648055061</v>
      </c>
      <c r="N533" s="4">
        <v>0.16041146711635801</v>
      </c>
      <c r="O533" s="5">
        <v>0.11403973897297701</v>
      </c>
      <c r="P533" s="4">
        <v>2.28932323699597</v>
      </c>
    </row>
    <row r="534" spans="1:16" x14ac:dyDescent="0.25">
      <c r="A534" s="4" t="s">
        <v>1908</v>
      </c>
      <c r="B534" s="4" t="s">
        <v>7986</v>
      </c>
      <c r="C534" s="4" t="s">
        <v>1910</v>
      </c>
      <c r="D534" s="4">
        <v>32.7354927062988</v>
      </c>
      <c r="E534" s="4">
        <v>32.977512359619098</v>
      </c>
      <c r="F534" s="4">
        <v>33.098606109619098</v>
      </c>
      <c r="G534" s="4">
        <v>32.799655914306598</v>
      </c>
      <c r="H534" s="4">
        <v>32.8249702453613</v>
      </c>
      <c r="I534" s="4">
        <v>32.845115661621101</v>
      </c>
      <c r="J534" s="4">
        <v>32.937203725178996</v>
      </c>
      <c r="K534" s="4">
        <v>32.823247273763002</v>
      </c>
      <c r="M534" s="4">
        <v>0.45707730795288098</v>
      </c>
      <c r="N534" s="4">
        <v>0.49413239187996499</v>
      </c>
      <c r="O534" s="5">
        <v>0.113956451416016</v>
      </c>
      <c r="P534" s="4">
        <v>1.0595780072805101</v>
      </c>
    </row>
    <row r="535" spans="1:16" x14ac:dyDescent="0.25">
      <c r="A535" s="4" t="s">
        <v>4843</v>
      </c>
      <c r="B535" s="4" t="s">
        <v>9083</v>
      </c>
      <c r="C535" s="4" t="s">
        <v>4845</v>
      </c>
      <c r="D535" s="4">
        <v>28.907575607299801</v>
      </c>
      <c r="E535" s="4">
        <v>28.676866531372099</v>
      </c>
      <c r="F535" s="4">
        <v>27.499427795410199</v>
      </c>
      <c r="G535" s="4">
        <v>27.353000640869102</v>
      </c>
      <c r="H535" s="4">
        <v>29.0661296844482</v>
      </c>
      <c r="I535" s="4">
        <v>28.3229656219482</v>
      </c>
      <c r="J535" s="4">
        <v>28.361289978027369</v>
      </c>
      <c r="K535" s="4">
        <v>28.247365315755165</v>
      </c>
      <c r="M535" s="4">
        <v>5.9774824386376602E-2</v>
      </c>
      <c r="N535" s="4">
        <v>0.94674333135743904</v>
      </c>
      <c r="O535" s="5">
        <v>0.113924662272137</v>
      </c>
      <c r="P535" s="4">
        <v>0.17250749677786101</v>
      </c>
    </row>
    <row r="536" spans="1:16" x14ac:dyDescent="0.25">
      <c r="A536" s="4" t="s">
        <v>601</v>
      </c>
      <c r="B536" s="4" t="s">
        <v>9118</v>
      </c>
      <c r="C536" s="4" t="s">
        <v>602</v>
      </c>
      <c r="D536" s="4">
        <v>26.5825805664063</v>
      </c>
      <c r="E536" s="4">
        <v>26.568666458129901</v>
      </c>
      <c r="F536" s="4">
        <v>26.558172225952099</v>
      </c>
      <c r="G536" s="4">
        <v>26.555879592895501</v>
      </c>
      <c r="H536" s="4">
        <v>26.250494003295898</v>
      </c>
      <c r="I536" s="4">
        <v>26.5612888336182</v>
      </c>
      <c r="J536" s="4">
        <v>26.569806416829437</v>
      </c>
      <c r="K536" s="4">
        <v>26.455887476603198</v>
      </c>
      <c r="M536" s="4">
        <v>0.48074549794539101</v>
      </c>
      <c r="N536" s="4">
        <v>0.47133453887884302</v>
      </c>
      <c r="O536" s="5">
        <v>0.113918940226235</v>
      </c>
      <c r="P536" s="4">
        <v>1.1065291818391401</v>
      </c>
    </row>
    <row r="537" spans="1:16" x14ac:dyDescent="0.25">
      <c r="A537" s="4" t="s">
        <v>2844</v>
      </c>
      <c r="B537" s="4" t="s">
        <v>9288</v>
      </c>
      <c r="C537" s="4" t="s">
        <v>2846</v>
      </c>
      <c r="D537" s="4">
        <v>26.909471511840799</v>
      </c>
      <c r="E537" s="4">
        <v>26.814243316650401</v>
      </c>
      <c r="F537" s="4">
        <v>26.580104827880898</v>
      </c>
      <c r="G537" s="4">
        <v>26.310634613037099</v>
      </c>
      <c r="H537" s="4">
        <v>26.539945602416999</v>
      </c>
      <c r="I537" s="4">
        <v>27.1133708953857</v>
      </c>
      <c r="J537" s="4">
        <v>26.767939885457366</v>
      </c>
      <c r="K537" s="4">
        <v>26.654650370279935</v>
      </c>
      <c r="M537" s="4">
        <v>0.16541205622048899</v>
      </c>
      <c r="N537" s="4">
        <v>0.82727249022164295</v>
      </c>
      <c r="O537" s="5">
        <v>0.113289515177406</v>
      </c>
      <c r="P537" s="4">
        <v>0.439105678794528</v>
      </c>
    </row>
    <row r="538" spans="1:16" x14ac:dyDescent="0.25">
      <c r="A538" s="4" t="s">
        <v>140</v>
      </c>
      <c r="B538" s="4" t="s">
        <v>9143</v>
      </c>
      <c r="C538" s="4" t="s">
        <v>142</v>
      </c>
      <c r="D538" s="4">
        <v>30.399896621704102</v>
      </c>
      <c r="E538" s="4">
        <v>29.780103683471701</v>
      </c>
      <c r="F538" s="4">
        <v>29.861885070800799</v>
      </c>
      <c r="G538" s="4">
        <v>29.7464809417725</v>
      </c>
      <c r="H538" s="4">
        <v>29.7464790344238</v>
      </c>
      <c r="I538" s="4">
        <v>30.217067718505898</v>
      </c>
      <c r="J538" s="4">
        <v>30.013961791992202</v>
      </c>
      <c r="K538" s="4">
        <v>29.903342564900736</v>
      </c>
      <c r="M538" s="4">
        <v>0.16699278740213799</v>
      </c>
      <c r="N538" s="4">
        <v>0.82744502617801097</v>
      </c>
      <c r="O538" s="5">
        <v>0.110619227091473</v>
      </c>
      <c r="P538" s="4">
        <v>0.44283258977727602</v>
      </c>
    </row>
    <row r="539" spans="1:16" x14ac:dyDescent="0.25">
      <c r="A539" s="4" t="s">
        <v>3392</v>
      </c>
      <c r="B539" s="4" t="s">
        <v>8753</v>
      </c>
      <c r="C539" s="4" t="s">
        <v>3393</v>
      </c>
      <c r="D539" s="4">
        <v>29.8817653656006</v>
      </c>
      <c r="E539" s="4">
        <v>30.1389675140381</v>
      </c>
      <c r="F539" s="4">
        <v>30.106288909912099</v>
      </c>
      <c r="G539" s="4">
        <v>29.9099731445313</v>
      </c>
      <c r="H539" s="4">
        <v>30.085731506347699</v>
      </c>
      <c r="I539" s="4">
        <v>29.803461074829102</v>
      </c>
      <c r="J539" s="4">
        <v>30.042340596516933</v>
      </c>
      <c r="K539" s="4">
        <v>29.933055241902697</v>
      </c>
      <c r="M539" s="4">
        <v>0.40109047768075301</v>
      </c>
      <c r="N539" s="4">
        <v>0.54856053067993404</v>
      </c>
      <c r="O539" s="5">
        <v>0.10928535461425801</v>
      </c>
      <c r="P539" s="4">
        <v>0.94733918053170996</v>
      </c>
    </row>
    <row r="540" spans="1:16" x14ac:dyDescent="0.25">
      <c r="A540" s="4" t="s">
        <v>7080</v>
      </c>
      <c r="B540" s="4" t="s">
        <v>8935</v>
      </c>
      <c r="C540" s="4" t="s">
        <v>7082</v>
      </c>
      <c r="D540" s="4">
        <v>26.176420211791999</v>
      </c>
      <c r="E540" s="4">
        <v>26.1457328796387</v>
      </c>
      <c r="F540" s="4">
        <v>26.076147079467798</v>
      </c>
      <c r="G540" s="4">
        <v>26.311731338501001</v>
      </c>
      <c r="H540" s="4">
        <v>25.8698024749756</v>
      </c>
      <c r="I540" s="4">
        <v>25.8979091644287</v>
      </c>
      <c r="J540" s="4">
        <v>26.13276672363283</v>
      </c>
      <c r="K540" s="4">
        <v>26.026480992635101</v>
      </c>
      <c r="M540" s="4">
        <v>0.29526266298749498</v>
      </c>
      <c r="N540" s="4">
        <v>0.67162880475129905</v>
      </c>
      <c r="O540" s="5">
        <v>0.106285730997723</v>
      </c>
      <c r="P540" s="4">
        <v>0.72846829134107305</v>
      </c>
    </row>
    <row r="541" spans="1:16" x14ac:dyDescent="0.25">
      <c r="A541" s="4" t="s">
        <v>5444</v>
      </c>
      <c r="B541" s="4" t="s">
        <v>8141</v>
      </c>
      <c r="C541" s="4" t="s">
        <v>5446</v>
      </c>
      <c r="D541" s="4">
        <v>36.531063079833999</v>
      </c>
      <c r="E541" s="4">
        <v>36.492305755615199</v>
      </c>
      <c r="F541" s="4">
        <v>36.606121063232401</v>
      </c>
      <c r="G541" s="4">
        <v>36.4365043640137</v>
      </c>
      <c r="H541" s="4">
        <v>36.404354095458999</v>
      </c>
      <c r="I541" s="4">
        <v>36.475822448730497</v>
      </c>
      <c r="J541" s="4">
        <v>36.543163299560526</v>
      </c>
      <c r="K541" s="4">
        <v>36.438893636067732</v>
      </c>
      <c r="M541" s="4">
        <v>1.24621680433821</v>
      </c>
      <c r="N541" s="4">
        <v>0.123145161290323</v>
      </c>
      <c r="O541" s="5">
        <v>0.10426966349283601</v>
      </c>
      <c r="P541" s="4">
        <v>2.6543079144152801</v>
      </c>
    </row>
    <row r="542" spans="1:16" x14ac:dyDescent="0.25">
      <c r="A542" s="4" t="s">
        <v>1181</v>
      </c>
      <c r="B542" s="4" t="s">
        <v>9233</v>
      </c>
      <c r="C542" s="4" t="s">
        <v>1183</v>
      </c>
      <c r="D542" s="4">
        <v>26.957225799560501</v>
      </c>
      <c r="E542" s="4">
        <v>27.062381744384801</v>
      </c>
      <c r="F542" s="4">
        <v>27.246065139770501</v>
      </c>
      <c r="G542" s="4">
        <v>27.171791076660199</v>
      </c>
      <c r="H542" s="4">
        <v>26.733915328979499</v>
      </c>
      <c r="I542" s="4">
        <v>27.0475463867188</v>
      </c>
      <c r="J542" s="4">
        <v>27.088557561238598</v>
      </c>
      <c r="K542" s="4">
        <v>26.984417597452833</v>
      </c>
      <c r="M542" s="4">
        <v>0.26836265721638303</v>
      </c>
      <c r="N542" s="4">
        <v>0.70036573074154096</v>
      </c>
      <c r="O542" s="5">
        <v>0.10413996378580501</v>
      </c>
      <c r="P542" s="4">
        <v>0.67085395308240103</v>
      </c>
    </row>
    <row r="543" spans="1:16" x14ac:dyDescent="0.25">
      <c r="A543" s="4" t="s">
        <v>2463</v>
      </c>
      <c r="B543" s="4" t="s">
        <v>9317</v>
      </c>
      <c r="C543" s="4" t="s">
        <v>2465</v>
      </c>
      <c r="D543" s="4">
        <v>27.877334594726602</v>
      </c>
      <c r="E543" s="4">
        <v>27.610023498535199</v>
      </c>
      <c r="F543" s="4">
        <v>27.7459526062012</v>
      </c>
      <c r="G543" s="4">
        <v>27.363639831543001</v>
      </c>
      <c r="H543" s="4">
        <v>27.623414993286101</v>
      </c>
      <c r="I543" s="4">
        <v>27.9351406097412</v>
      </c>
      <c r="J543" s="4">
        <v>27.744436899821</v>
      </c>
      <c r="K543" s="4">
        <v>27.640731811523434</v>
      </c>
      <c r="M543" s="4">
        <v>0.22189182324187601</v>
      </c>
      <c r="N543" s="4">
        <v>0.76598469032706995</v>
      </c>
      <c r="O543" s="5">
        <v>0.103705088297527</v>
      </c>
      <c r="P543" s="4">
        <v>0.56874542671096096</v>
      </c>
    </row>
    <row r="544" spans="1:16" x14ac:dyDescent="0.25">
      <c r="A544" s="4" t="s">
        <v>7350</v>
      </c>
      <c r="B544" s="4" t="s">
        <v>8268</v>
      </c>
      <c r="C544" s="4" t="s">
        <v>7352</v>
      </c>
      <c r="D544" s="4">
        <v>31.908329010009801</v>
      </c>
      <c r="E544" s="4">
        <v>31.771852493286101</v>
      </c>
      <c r="F544" s="4">
        <v>31.9869270324707</v>
      </c>
      <c r="G544" s="4">
        <v>31.763542175293001</v>
      </c>
      <c r="H544" s="4">
        <v>31.888727188110401</v>
      </c>
      <c r="I544" s="4">
        <v>31.705076217651399</v>
      </c>
      <c r="J544" s="4">
        <v>31.889036178588867</v>
      </c>
      <c r="K544" s="4">
        <v>31.785781860351602</v>
      </c>
      <c r="M544" s="4">
        <v>0.55097859150603501</v>
      </c>
      <c r="N544" s="4">
        <v>0.41854722492697199</v>
      </c>
      <c r="O544" s="5">
        <v>0.10325431823730501</v>
      </c>
      <c r="P544" s="4">
        <v>1.2446515028599301</v>
      </c>
    </row>
    <row r="545" spans="1:16" x14ac:dyDescent="0.25">
      <c r="A545" s="4" t="s">
        <v>1552</v>
      </c>
      <c r="B545" s="4" t="s">
        <v>8418</v>
      </c>
      <c r="C545" s="4" t="s">
        <v>1554</v>
      </c>
      <c r="D545" s="4">
        <v>32.430458068847699</v>
      </c>
      <c r="E545" s="4">
        <v>32.375499725341797</v>
      </c>
      <c r="F545" s="4">
        <v>32.404499053955099</v>
      </c>
      <c r="G545" s="4">
        <v>32.254074096679702</v>
      </c>
      <c r="H545" s="4">
        <v>32.370319366455099</v>
      </c>
      <c r="I545" s="4">
        <v>32.277523040771499</v>
      </c>
      <c r="J545" s="4">
        <v>32.403485616048194</v>
      </c>
      <c r="K545" s="4">
        <v>32.300638834635429</v>
      </c>
      <c r="M545" s="4">
        <v>1.24211501137272</v>
      </c>
      <c r="N545" s="4">
        <v>0.12334808853118701</v>
      </c>
      <c r="O545" s="5">
        <v>0.102846781412765</v>
      </c>
      <c r="P545" s="4">
        <v>2.6452630952829099</v>
      </c>
    </row>
    <row r="546" spans="1:16" x14ac:dyDescent="0.25">
      <c r="A546" s="4" t="s">
        <v>6154</v>
      </c>
      <c r="B546" s="4" t="s">
        <v>8961</v>
      </c>
      <c r="C546" s="4" t="s">
        <v>6156</v>
      </c>
      <c r="D546" s="4">
        <v>28.6072082519531</v>
      </c>
      <c r="E546" s="4">
        <v>28.363134384155298</v>
      </c>
      <c r="F546" s="4">
        <v>28.780931472778299</v>
      </c>
      <c r="G546" s="4">
        <v>28.424798965454102</v>
      </c>
      <c r="H546" s="4">
        <v>28.615942001342798</v>
      </c>
      <c r="I546" s="4">
        <v>28.4020080566406</v>
      </c>
      <c r="J546" s="4">
        <v>28.583758036295563</v>
      </c>
      <c r="K546" s="4">
        <v>28.480916341145832</v>
      </c>
      <c r="M546" s="4">
        <v>0.30096504075303698</v>
      </c>
      <c r="N546" s="4">
        <v>0.66689221556886202</v>
      </c>
      <c r="O546" s="5">
        <v>0.10284169514974199</v>
      </c>
      <c r="P546" s="4">
        <v>0.74055958602489702</v>
      </c>
    </row>
    <row r="547" spans="1:16" x14ac:dyDescent="0.25">
      <c r="A547" s="4" t="s">
        <v>3732</v>
      </c>
      <c r="B547" s="4" t="s">
        <v>8178</v>
      </c>
      <c r="C547" s="4" t="s">
        <v>3734</v>
      </c>
      <c r="D547" s="4">
        <v>28.829156875610401</v>
      </c>
      <c r="E547" s="4">
        <v>29.000062942504901</v>
      </c>
      <c r="F547" s="4">
        <v>29.022274017333999</v>
      </c>
      <c r="G547" s="4">
        <v>29.144536972045898</v>
      </c>
      <c r="H547" s="4">
        <v>28.634971618652301</v>
      </c>
      <c r="I547" s="4">
        <v>28.763952255248999</v>
      </c>
      <c r="J547" s="4">
        <v>28.950497945149767</v>
      </c>
      <c r="K547" s="4">
        <v>28.847820281982397</v>
      </c>
      <c r="M547" s="4">
        <v>0.24661433303281299</v>
      </c>
      <c r="N547" s="4">
        <v>0.72779929328621895</v>
      </c>
      <c r="O547" s="5">
        <v>0.102677663167317</v>
      </c>
      <c r="P547" s="4">
        <v>0.62350894368700205</v>
      </c>
    </row>
    <row r="548" spans="1:16" x14ac:dyDescent="0.25">
      <c r="A548" s="4" t="s">
        <v>1893</v>
      </c>
      <c r="B548" s="4" t="s">
        <v>7934</v>
      </c>
      <c r="C548" s="4" t="s">
        <v>1895</v>
      </c>
      <c r="D548" s="4">
        <v>30.610372543335</v>
      </c>
      <c r="E548" s="4">
        <v>30.916667938232401</v>
      </c>
      <c r="F548" s="4">
        <v>30.981693267822301</v>
      </c>
      <c r="G548" s="4">
        <v>30.700849533081101</v>
      </c>
      <c r="H548" s="4">
        <v>30.808958053588899</v>
      </c>
      <c r="I548" s="4">
        <v>30.691867828369102</v>
      </c>
      <c r="J548" s="4">
        <v>30.836244583129901</v>
      </c>
      <c r="K548" s="4">
        <v>30.733891805013034</v>
      </c>
      <c r="M548" s="4">
        <v>0.35307014647081703</v>
      </c>
      <c r="N548" s="4">
        <v>0.59837037037037</v>
      </c>
      <c r="O548" s="5">
        <v>0.102352778116863</v>
      </c>
      <c r="P548" s="4">
        <v>0.84933892871580696</v>
      </c>
    </row>
    <row r="549" spans="1:16" x14ac:dyDescent="0.25">
      <c r="A549" s="4" t="s">
        <v>7591</v>
      </c>
      <c r="B549" s="4" t="s">
        <v>8491</v>
      </c>
      <c r="C549" s="4" t="s">
        <v>7592</v>
      </c>
      <c r="D549" s="4">
        <v>33.568119049072301</v>
      </c>
      <c r="E549" s="4">
        <v>33.405204772949197</v>
      </c>
      <c r="F549" s="4">
        <v>33.397552490234403</v>
      </c>
      <c r="G549" s="4">
        <v>33.277076721191399</v>
      </c>
      <c r="H549" s="4">
        <v>33.365428924560497</v>
      </c>
      <c r="I549" s="4">
        <v>33.422569274902301</v>
      </c>
      <c r="J549" s="4">
        <v>33.456958770751967</v>
      </c>
      <c r="K549" s="4">
        <v>33.355024973551402</v>
      </c>
      <c r="M549" s="4">
        <v>0.66059195619541999</v>
      </c>
      <c r="N549" s="4">
        <v>0.33698162162162199</v>
      </c>
      <c r="O549" s="5">
        <v>0.10193379720052299</v>
      </c>
      <c r="P549" s="4">
        <v>1.4584163079018999</v>
      </c>
    </row>
    <row r="550" spans="1:16" x14ac:dyDescent="0.25">
      <c r="A550" s="4" t="s">
        <v>2324</v>
      </c>
      <c r="B550" s="4" t="s">
        <v>9023</v>
      </c>
      <c r="C550" s="4" t="s">
        <v>2326</v>
      </c>
      <c r="D550" s="4">
        <v>30.488264083862301</v>
      </c>
      <c r="E550" s="4">
        <v>30.132942199706999</v>
      </c>
      <c r="F550" s="4">
        <v>30.303236007690401</v>
      </c>
      <c r="G550" s="4">
        <v>30.094892501831101</v>
      </c>
      <c r="H550" s="4">
        <v>30.4238166809082</v>
      </c>
      <c r="I550" s="4">
        <v>30.101881027221701</v>
      </c>
      <c r="J550" s="4">
        <v>30.308147430419904</v>
      </c>
      <c r="K550" s="4">
        <v>30.20686340332033</v>
      </c>
      <c r="M550" s="4">
        <v>0.27180014365977401</v>
      </c>
      <c r="N550" s="4">
        <v>0.69811440984793605</v>
      </c>
      <c r="O550" s="5">
        <v>0.101284027099609</v>
      </c>
      <c r="P550" s="4">
        <v>0.67827206455609002</v>
      </c>
    </row>
    <row r="551" spans="1:16" x14ac:dyDescent="0.25">
      <c r="A551" s="4" t="s">
        <v>5484</v>
      </c>
      <c r="B551" s="4" t="s">
        <v>9204</v>
      </c>
      <c r="C551" s="4" t="s">
        <v>5486</v>
      </c>
      <c r="D551" s="4">
        <v>28.7303142547607</v>
      </c>
      <c r="E551" s="4">
        <v>28.729089736938501</v>
      </c>
      <c r="F551" s="4">
        <v>29.0225315093994</v>
      </c>
      <c r="G551" s="4">
        <v>28.429279327392599</v>
      </c>
      <c r="H551" s="4">
        <v>29.058181762695298</v>
      </c>
      <c r="I551" s="4">
        <v>28.693361282348601</v>
      </c>
      <c r="J551" s="4">
        <v>28.827311833699536</v>
      </c>
      <c r="K551" s="4">
        <v>28.726940790812165</v>
      </c>
      <c r="M551" s="4">
        <v>0.18520466199341301</v>
      </c>
      <c r="N551" s="4">
        <v>0.81242119382964495</v>
      </c>
      <c r="O551" s="5">
        <v>0.10037104288736701</v>
      </c>
      <c r="P551" s="4">
        <v>0.48533438233346698</v>
      </c>
    </row>
    <row r="552" spans="1:16" x14ac:dyDescent="0.25">
      <c r="A552" s="4" t="s">
        <v>2955</v>
      </c>
      <c r="B552" s="4" t="s">
        <v>8216</v>
      </c>
      <c r="C552" s="4" t="s">
        <v>2957</v>
      </c>
      <c r="D552" s="4">
        <v>39.791206359863303</v>
      </c>
      <c r="E552" s="4">
        <v>39.820720672607401</v>
      </c>
      <c r="F552" s="4">
        <v>39.844760894775398</v>
      </c>
      <c r="G552" s="4">
        <v>39.852134704589801</v>
      </c>
      <c r="H552" s="4">
        <v>39.646724700927699</v>
      </c>
      <c r="I552" s="4">
        <v>39.657371520996101</v>
      </c>
      <c r="J552" s="4">
        <v>39.818895975748696</v>
      </c>
      <c r="K552" s="4">
        <v>39.718743642171198</v>
      </c>
      <c r="M552" s="4">
        <v>0.66204588215351801</v>
      </c>
      <c r="N552" s="4">
        <v>0.33653796095444699</v>
      </c>
      <c r="O552" s="5">
        <v>0.100152333577469</v>
      </c>
      <c r="P552" s="4">
        <v>1.4612481947662901</v>
      </c>
    </row>
    <row r="553" spans="1:16" x14ac:dyDescent="0.25">
      <c r="A553" s="4" t="s">
        <v>525</v>
      </c>
      <c r="B553" s="4" t="s">
        <v>8760</v>
      </c>
      <c r="C553" s="4" t="s">
        <v>527</v>
      </c>
      <c r="D553" s="4">
        <v>27.519912719726602</v>
      </c>
      <c r="E553" s="4">
        <v>27.569553375244102</v>
      </c>
      <c r="F553" s="4">
        <v>27.453981399536101</v>
      </c>
      <c r="G553" s="4">
        <v>27.992237091064499</v>
      </c>
      <c r="H553" s="4">
        <v>26.9238891601563</v>
      </c>
      <c r="I553" s="4">
        <v>27.327653884887699</v>
      </c>
      <c r="J553" s="4">
        <v>27.514482498168935</v>
      </c>
      <c r="K553" s="4">
        <v>27.414593378702833</v>
      </c>
      <c r="M553" s="4">
        <v>0.115899899524536</v>
      </c>
      <c r="N553" s="4">
        <v>0.88522866043613702</v>
      </c>
      <c r="O553" s="5">
        <v>9.9889119466144594E-2</v>
      </c>
      <c r="P553" s="4">
        <v>0.318882399759291</v>
      </c>
    </row>
    <row r="554" spans="1:16" x14ac:dyDescent="0.25">
      <c r="A554" s="4" t="s">
        <v>7240</v>
      </c>
      <c r="B554" s="4" t="s">
        <v>8195</v>
      </c>
      <c r="C554" s="4" t="s">
        <v>7242</v>
      </c>
      <c r="D554" s="4">
        <v>30.892839431762699</v>
      </c>
      <c r="E554" s="4">
        <v>30.893604278564499</v>
      </c>
      <c r="F554" s="4">
        <v>30.7026252746582</v>
      </c>
      <c r="G554" s="4">
        <v>30.6923427581787</v>
      </c>
      <c r="H554" s="4">
        <v>30.724559783935501</v>
      </c>
      <c r="I554" s="4">
        <v>30.773530960083001</v>
      </c>
      <c r="J554" s="4">
        <v>30.829689661661799</v>
      </c>
      <c r="K554" s="4">
        <v>30.730144500732404</v>
      </c>
      <c r="M554" s="4">
        <v>0.66589963711995503</v>
      </c>
      <c r="N554" s="4">
        <v>0.33489760348583902</v>
      </c>
      <c r="O554" s="5">
        <v>9.9545160929363205E-2</v>
      </c>
      <c r="P554" s="4">
        <v>1.4687547058211601</v>
      </c>
    </row>
    <row r="555" spans="1:16" x14ac:dyDescent="0.25">
      <c r="A555" s="4" t="s">
        <v>3275</v>
      </c>
      <c r="B555" s="4" t="s">
        <v>8364</v>
      </c>
      <c r="C555" s="4" t="s">
        <v>3277</v>
      </c>
      <c r="D555" s="4">
        <v>33.903209686279297</v>
      </c>
      <c r="E555" s="4">
        <v>34.101482391357401</v>
      </c>
      <c r="F555" s="4">
        <v>34.1624565124512</v>
      </c>
      <c r="G555" s="4">
        <v>33.989944458007798</v>
      </c>
      <c r="H555" s="4">
        <v>33.875270843505902</v>
      </c>
      <c r="I555" s="4">
        <v>34.003498077392599</v>
      </c>
      <c r="J555" s="4">
        <v>34.055716196695961</v>
      </c>
      <c r="K555" s="4">
        <v>33.956237792968771</v>
      </c>
      <c r="M555" s="4">
        <v>0.491568304223784</v>
      </c>
      <c r="N555" s="4">
        <v>0.464183318056829</v>
      </c>
      <c r="O555" s="5">
        <v>9.9478403727211201E-2</v>
      </c>
      <c r="P555" s="4">
        <v>1.12791950503436</v>
      </c>
    </row>
    <row r="556" spans="1:16" x14ac:dyDescent="0.25">
      <c r="A556" s="4" t="s">
        <v>1430</v>
      </c>
      <c r="B556" s="4" t="s">
        <v>8453</v>
      </c>
      <c r="C556" s="4" t="s">
        <v>1432</v>
      </c>
      <c r="D556" s="4">
        <v>29.410236358642599</v>
      </c>
      <c r="E556" s="4">
        <v>29.478420257568398</v>
      </c>
      <c r="F556" s="4">
        <v>29.649703979492202</v>
      </c>
      <c r="G556" s="4">
        <v>29.349622726440401</v>
      </c>
      <c r="H556" s="4">
        <v>29.367506027221701</v>
      </c>
      <c r="I556" s="4">
        <v>29.5247402191162</v>
      </c>
      <c r="J556" s="4">
        <v>29.5127868652344</v>
      </c>
      <c r="K556" s="4">
        <v>29.413956324259434</v>
      </c>
      <c r="M556" s="4">
        <v>0.47415251241428102</v>
      </c>
      <c r="N556" s="4">
        <v>0.474560714285714</v>
      </c>
      <c r="O556" s="5">
        <v>9.8830540974933698E-2</v>
      </c>
      <c r="P556" s="4">
        <v>1.09347543309291</v>
      </c>
    </row>
    <row r="557" spans="1:16" x14ac:dyDescent="0.25">
      <c r="A557" s="4" t="s">
        <v>7059</v>
      </c>
      <c r="B557" s="4" t="s">
        <v>7984</v>
      </c>
      <c r="C557" s="4" t="s">
        <v>7060</v>
      </c>
      <c r="D557" s="4">
        <v>28.684339523315401</v>
      </c>
      <c r="E557" s="4">
        <v>28.651554107666001</v>
      </c>
      <c r="F557" s="4">
        <v>28.220512390136701</v>
      </c>
      <c r="G557" s="4">
        <v>28.508522033691399</v>
      </c>
      <c r="H557" s="4">
        <v>28.4610481262207</v>
      </c>
      <c r="I557" s="4">
        <v>28.2983589172363</v>
      </c>
      <c r="J557" s="4">
        <v>28.518802007039369</v>
      </c>
      <c r="K557" s="4">
        <v>28.42264302571613</v>
      </c>
      <c r="M557" s="4">
        <v>0.232333773301094</v>
      </c>
      <c r="N557" s="4">
        <v>0.74975910364145704</v>
      </c>
      <c r="O557" s="5">
        <v>9.6158981323242201E-2</v>
      </c>
      <c r="P557" s="4">
        <v>0.59200605120160099</v>
      </c>
    </row>
    <row r="558" spans="1:16" x14ac:dyDescent="0.25">
      <c r="A558" s="4" t="s">
        <v>818</v>
      </c>
      <c r="B558" s="4" t="s">
        <v>8231</v>
      </c>
      <c r="C558" s="4" t="s">
        <v>820</v>
      </c>
      <c r="D558" s="4">
        <v>29.7273349761963</v>
      </c>
      <c r="E558" s="4">
        <v>29.8397312164307</v>
      </c>
      <c r="F558" s="4">
        <v>29.872993469238299</v>
      </c>
      <c r="G558" s="4">
        <v>29.539701461791999</v>
      </c>
      <c r="H558" s="4">
        <v>29.784915924072301</v>
      </c>
      <c r="I558" s="4">
        <v>29.827095031738299</v>
      </c>
      <c r="J558" s="4">
        <v>29.813353220621764</v>
      </c>
      <c r="K558" s="4">
        <v>29.717237472534197</v>
      </c>
      <c r="M558" s="4">
        <v>0.40864787725114599</v>
      </c>
      <c r="N558" s="4">
        <v>0.54213065326633203</v>
      </c>
      <c r="O558" s="5">
        <v>9.6115748087566302E-2</v>
      </c>
      <c r="P558" s="4">
        <v>0.96260256955372803</v>
      </c>
    </row>
    <row r="559" spans="1:16" x14ac:dyDescent="0.25">
      <c r="A559" s="4" t="s">
        <v>4193</v>
      </c>
      <c r="B559" s="4" t="s">
        <v>8806</v>
      </c>
      <c r="C559" s="4" t="s">
        <v>4195</v>
      </c>
      <c r="D559" s="4">
        <v>30.398338317871101</v>
      </c>
      <c r="E559" s="4">
        <v>30.408718109130898</v>
      </c>
      <c r="F559" s="4">
        <v>30.4141445159912</v>
      </c>
      <c r="G559" s="4">
        <v>30.567033767700199</v>
      </c>
      <c r="H559" s="4">
        <v>30.2295227050781</v>
      </c>
      <c r="I559" s="4">
        <v>30.140424728393601</v>
      </c>
      <c r="J559" s="4">
        <v>30.40706698099773</v>
      </c>
      <c r="K559" s="4">
        <v>30.3123270670573</v>
      </c>
      <c r="M559" s="4">
        <v>0.295384610166325</v>
      </c>
      <c r="N559" s="4">
        <v>0.67180386329866304</v>
      </c>
      <c r="O559" s="5">
        <v>9.4739913940429701E-2</v>
      </c>
      <c r="P559" s="4">
        <v>0.72872729322170005</v>
      </c>
    </row>
    <row r="560" spans="1:16" x14ac:dyDescent="0.25">
      <c r="A560" s="4" t="s">
        <v>513</v>
      </c>
      <c r="B560" s="4" t="s">
        <v>8714</v>
      </c>
      <c r="C560" s="4" t="s">
        <v>515</v>
      </c>
      <c r="D560" s="4">
        <v>28.6419773101807</v>
      </c>
      <c r="E560" s="4">
        <v>28.422042846679702</v>
      </c>
      <c r="F560" s="4">
        <v>28.285161972045898</v>
      </c>
      <c r="G560" s="4">
        <v>28.384305953979499</v>
      </c>
      <c r="H560" s="4">
        <v>28.470853805541999</v>
      </c>
      <c r="I560" s="4">
        <v>28.210254669189499</v>
      </c>
      <c r="J560" s="4">
        <v>28.449727376302103</v>
      </c>
      <c r="K560" s="4">
        <v>28.355138142903666</v>
      </c>
      <c r="M560" s="4">
        <v>0.29717952278202903</v>
      </c>
      <c r="N560" s="4">
        <v>0.67113859910581197</v>
      </c>
      <c r="O560" s="5">
        <v>9.45892333984375E-2</v>
      </c>
      <c r="P560" s="4">
        <v>0.73253731614873596</v>
      </c>
    </row>
    <row r="561" spans="1:16" x14ac:dyDescent="0.25">
      <c r="A561" s="4" t="s">
        <v>2934</v>
      </c>
      <c r="B561" s="4" t="s">
        <v>7974</v>
      </c>
      <c r="C561" s="4" t="s">
        <v>2936</v>
      </c>
      <c r="D561" s="4">
        <v>36.337821960449197</v>
      </c>
      <c r="E561" s="4">
        <v>36.3358154296875</v>
      </c>
      <c r="F561" s="4">
        <v>36.468574523925803</v>
      </c>
      <c r="G561" s="4">
        <v>36.157543182372997</v>
      </c>
      <c r="H561" s="4">
        <v>36.335239410400398</v>
      </c>
      <c r="I561" s="4">
        <v>36.365695953369098</v>
      </c>
      <c r="J561" s="4">
        <v>36.3807373046875</v>
      </c>
      <c r="K561" s="4">
        <v>36.286159515380831</v>
      </c>
      <c r="M561" s="4">
        <v>0.53165632706219201</v>
      </c>
      <c r="N561" s="4">
        <v>0.43438549618320599</v>
      </c>
      <c r="O561" s="5">
        <v>9.4577789306640597E-2</v>
      </c>
      <c r="P561" s="4">
        <v>1.20679510543851</v>
      </c>
    </row>
    <row r="562" spans="1:16" x14ac:dyDescent="0.25">
      <c r="A562" s="4" t="s">
        <v>6138</v>
      </c>
      <c r="B562" s="4" t="s">
        <v>9491</v>
      </c>
      <c r="C562" s="4" t="s">
        <v>6140</v>
      </c>
      <c r="D562" s="4">
        <v>27.9147834777832</v>
      </c>
      <c r="E562" s="4">
        <v>27.7865600585938</v>
      </c>
      <c r="F562" s="4">
        <v>27.381961822509801</v>
      </c>
      <c r="G562" s="4">
        <v>27.823816299438501</v>
      </c>
      <c r="H562" s="4">
        <v>27.395668029785199</v>
      </c>
      <c r="I562" s="4">
        <v>27.5841388702393</v>
      </c>
      <c r="J562" s="4">
        <v>27.694435119628935</v>
      </c>
      <c r="K562" s="4">
        <v>27.601207733154336</v>
      </c>
      <c r="M562" s="4">
        <v>0.17417826640614301</v>
      </c>
      <c r="N562" s="4">
        <v>0.82253896961690898</v>
      </c>
      <c r="O562" s="5">
        <v>9.3227386474609403E-2</v>
      </c>
      <c r="P562" s="4">
        <v>0.45969607372383298</v>
      </c>
    </row>
    <row r="563" spans="1:16" x14ac:dyDescent="0.25">
      <c r="A563" s="4" t="s">
        <v>4837</v>
      </c>
      <c r="B563" s="4" t="s">
        <v>8044</v>
      </c>
      <c r="C563" s="4" t="s">
        <v>4839</v>
      </c>
      <c r="D563" s="4">
        <v>26.594993591308601</v>
      </c>
      <c r="E563" s="4">
        <v>26.257932662963899</v>
      </c>
      <c r="F563" s="4">
        <v>26.204076766967798</v>
      </c>
      <c r="G563" s="4">
        <v>26.2203178405762</v>
      </c>
      <c r="H563" s="4">
        <v>26.5014247894287</v>
      </c>
      <c r="I563" s="4">
        <v>26.057167053222699</v>
      </c>
      <c r="J563" s="4">
        <v>26.352334340413435</v>
      </c>
      <c r="K563" s="4">
        <v>26.259636561075865</v>
      </c>
      <c r="M563" s="4">
        <v>0.20024026340065401</v>
      </c>
      <c r="N563" s="4">
        <v>0.794542974079127</v>
      </c>
      <c r="O563" s="5">
        <v>9.2697779337562694E-2</v>
      </c>
      <c r="P563" s="4">
        <v>0.51985479378755295</v>
      </c>
    </row>
    <row r="564" spans="1:16" x14ac:dyDescent="0.25">
      <c r="A564" s="4" t="s">
        <v>2811</v>
      </c>
      <c r="B564" s="4" t="s">
        <v>8593</v>
      </c>
      <c r="C564" s="4" t="s">
        <v>2813</v>
      </c>
      <c r="D564" s="4">
        <v>35.451740264892599</v>
      </c>
      <c r="E564" s="4">
        <v>35.306453704833999</v>
      </c>
      <c r="F564" s="4">
        <v>35.311130523681598</v>
      </c>
      <c r="G564" s="4">
        <v>35.369380950927699</v>
      </c>
      <c r="H564" s="4">
        <v>35.377334594726598</v>
      </c>
      <c r="I564" s="4">
        <v>35.046249389648402</v>
      </c>
      <c r="J564" s="4">
        <v>35.356441497802727</v>
      </c>
      <c r="K564" s="4">
        <v>35.2643216451009</v>
      </c>
      <c r="M564" s="4">
        <v>0.31681781017786598</v>
      </c>
      <c r="N564" s="4">
        <v>0.64774656488549598</v>
      </c>
      <c r="O564" s="5">
        <v>9.2119852701820507E-2</v>
      </c>
      <c r="P564" s="4">
        <v>0.77396788995365595</v>
      </c>
    </row>
    <row r="565" spans="1:16" x14ac:dyDescent="0.25">
      <c r="A565" s="4" t="s">
        <v>3273</v>
      </c>
      <c r="B565" s="4" t="s">
        <v>8153</v>
      </c>
      <c r="C565" s="4" t="s">
        <v>3274</v>
      </c>
      <c r="D565" s="4">
        <v>30.517835617065401</v>
      </c>
      <c r="E565" s="4">
        <v>30.358680725097699</v>
      </c>
      <c r="F565" s="4">
        <v>30.466142654418899</v>
      </c>
      <c r="G565" s="4">
        <v>30.284744262695298</v>
      </c>
      <c r="H565" s="4">
        <v>30.4255180358887</v>
      </c>
      <c r="I565" s="4">
        <v>30.3573513031006</v>
      </c>
      <c r="J565" s="4">
        <v>30.447552998860669</v>
      </c>
      <c r="K565" s="4">
        <v>30.355871200561534</v>
      </c>
      <c r="M565" s="4">
        <v>0.67050836675249004</v>
      </c>
      <c r="N565" s="4">
        <v>0.33209190371991198</v>
      </c>
      <c r="O565" s="5">
        <v>9.1681798299152503E-2</v>
      </c>
      <c r="P565" s="4">
        <v>1.4777325845376199</v>
      </c>
    </row>
    <row r="566" spans="1:16" x14ac:dyDescent="0.25">
      <c r="A566" s="4" t="s">
        <v>1853</v>
      </c>
      <c r="B566" s="4" t="s">
        <v>8458</v>
      </c>
      <c r="C566" s="4" t="s">
        <v>1854</v>
      </c>
      <c r="D566" s="4">
        <v>29.804359436035199</v>
      </c>
      <c r="E566" s="4">
        <v>30.053300857543899</v>
      </c>
      <c r="F566" s="4">
        <v>29.886133193969702</v>
      </c>
      <c r="G566" s="4">
        <v>30.066078186035199</v>
      </c>
      <c r="H566" s="4">
        <v>29.6634922027588</v>
      </c>
      <c r="I566" s="4">
        <v>29.742027282714801</v>
      </c>
      <c r="J566" s="4">
        <v>29.914597829182934</v>
      </c>
      <c r="K566" s="4">
        <v>29.823865890502933</v>
      </c>
      <c r="M566" s="4">
        <v>0.25093135119572701</v>
      </c>
      <c r="N566" s="4">
        <v>0.72387775408670896</v>
      </c>
      <c r="O566" s="5">
        <v>9.0731938680011795E-2</v>
      </c>
      <c r="P566" s="4">
        <v>0.63296557818152199</v>
      </c>
    </row>
    <row r="567" spans="1:16" x14ac:dyDescent="0.25">
      <c r="A567" s="4" t="s">
        <v>4064</v>
      </c>
      <c r="B567" s="4" t="s">
        <v>9137</v>
      </c>
      <c r="C567" s="4" t="s">
        <v>4065</v>
      </c>
      <c r="D567" s="4">
        <v>31.316530227661101</v>
      </c>
      <c r="E567" s="4">
        <v>31.215030670166001</v>
      </c>
      <c r="F567" s="4">
        <v>31.4358100891113</v>
      </c>
      <c r="G567" s="4">
        <v>31.172412872314499</v>
      </c>
      <c r="H567" s="4">
        <v>31.108217239379901</v>
      </c>
      <c r="I567" s="4">
        <v>31.415702819824201</v>
      </c>
      <c r="J567" s="4">
        <v>31.322456995646135</v>
      </c>
      <c r="K567" s="4">
        <v>31.232110977172866</v>
      </c>
      <c r="M567" s="4">
        <v>0.32796486656983098</v>
      </c>
      <c r="N567" s="4">
        <v>0.63141975308641995</v>
      </c>
      <c r="O567" s="5">
        <v>9.0346018473308504E-2</v>
      </c>
      <c r="P567" s="4">
        <v>0.79728825408176796</v>
      </c>
    </row>
    <row r="568" spans="1:16" x14ac:dyDescent="0.25">
      <c r="A568" s="4" t="s">
        <v>4685</v>
      </c>
      <c r="B568" s="4" t="s">
        <v>8193</v>
      </c>
      <c r="C568" s="4" t="s">
        <v>4687</v>
      </c>
      <c r="D568" s="4">
        <v>32.711082458496101</v>
      </c>
      <c r="E568" s="4">
        <v>32.729572296142599</v>
      </c>
      <c r="F568" s="4">
        <v>32.846565246582003</v>
      </c>
      <c r="G568" s="4">
        <v>32.679233551025398</v>
      </c>
      <c r="H568" s="4">
        <v>32.715499877929702</v>
      </c>
      <c r="I568" s="4">
        <v>32.624061584472699</v>
      </c>
      <c r="J568" s="4">
        <v>32.76240666707357</v>
      </c>
      <c r="K568" s="4">
        <v>32.672931671142599</v>
      </c>
      <c r="M568" s="4">
        <v>0.82857648215172797</v>
      </c>
      <c r="N568" s="4">
        <v>0.25035658914728698</v>
      </c>
      <c r="O568" s="5">
        <v>8.9474995930991993E-2</v>
      </c>
      <c r="P568" s="4">
        <v>1.78741652280281</v>
      </c>
    </row>
    <row r="569" spans="1:16" x14ac:dyDescent="0.25">
      <c r="A569" s="4" t="s">
        <v>5356</v>
      </c>
      <c r="B569" s="4" t="s">
        <v>8028</v>
      </c>
      <c r="C569" s="4" t="s">
        <v>5357</v>
      </c>
      <c r="D569" s="4">
        <v>32.113971710205099</v>
      </c>
      <c r="E569" s="4">
        <v>31.959199905395501</v>
      </c>
      <c r="F569" s="4">
        <v>32.171333312988303</v>
      </c>
      <c r="G569" s="4">
        <v>31.838321685791001</v>
      </c>
      <c r="H569" s="4">
        <v>32.050201416015597</v>
      </c>
      <c r="I569" s="4">
        <v>32.088565826416001</v>
      </c>
      <c r="J569" s="4">
        <v>32.081501642862968</v>
      </c>
      <c r="K569" s="4">
        <v>31.992362976074201</v>
      </c>
      <c r="M569" s="4">
        <v>0.37207595758261502</v>
      </c>
      <c r="N569" s="4">
        <v>0.573365384615385</v>
      </c>
      <c r="O569" s="5">
        <v>8.9138666788734597E-2</v>
      </c>
      <c r="P569" s="4">
        <v>0.88835116218493304</v>
      </c>
    </row>
    <row r="570" spans="1:16" x14ac:dyDescent="0.25">
      <c r="A570" s="4" t="s">
        <v>3685</v>
      </c>
      <c r="B570" s="4" t="s">
        <v>9182</v>
      </c>
      <c r="C570" s="4" t="s">
        <v>3687</v>
      </c>
      <c r="D570" s="4">
        <v>34.7817573547363</v>
      </c>
      <c r="E570" s="4">
        <v>34.731781005859403</v>
      </c>
      <c r="F570" s="4">
        <v>34.753757476806598</v>
      </c>
      <c r="G570" s="4">
        <v>34.6406440734863</v>
      </c>
      <c r="H570" s="4">
        <v>34.724555969238303</v>
      </c>
      <c r="I570" s="4">
        <v>34.640003204345703</v>
      </c>
      <c r="J570" s="4">
        <v>34.755765279134103</v>
      </c>
      <c r="K570" s="4">
        <v>34.668401082356773</v>
      </c>
      <c r="M570" s="4">
        <v>1.2964418431593301</v>
      </c>
      <c r="N570" s="4">
        <v>0.112528301886792</v>
      </c>
      <c r="O570" s="5">
        <v>8.7364196777343806E-2</v>
      </c>
      <c r="P570" s="4">
        <v>2.7661289990380098</v>
      </c>
    </row>
    <row r="571" spans="1:16" x14ac:dyDescent="0.25">
      <c r="A571" s="4" t="s">
        <v>1879</v>
      </c>
      <c r="B571" s="4" t="s">
        <v>8017</v>
      </c>
      <c r="C571" s="4" t="s">
        <v>1881</v>
      </c>
      <c r="D571" s="4">
        <v>30.275030136108398</v>
      </c>
      <c r="E571" s="4">
        <v>30.487754821777301</v>
      </c>
      <c r="F571" s="4">
        <v>30.6674499511719</v>
      </c>
      <c r="G571" s="4">
        <v>30.4023761749268</v>
      </c>
      <c r="H571" s="4">
        <v>30.406806945800799</v>
      </c>
      <c r="I571" s="4">
        <v>30.3590393066406</v>
      </c>
      <c r="J571" s="4">
        <v>30.476744969685868</v>
      </c>
      <c r="K571" s="4">
        <v>30.389407475789397</v>
      </c>
      <c r="M571" s="4">
        <v>0.31169726899628097</v>
      </c>
      <c r="N571" s="4">
        <v>0.65462110858010603</v>
      </c>
      <c r="O571" s="5">
        <v>8.7337493896484403E-2</v>
      </c>
      <c r="P571" s="4">
        <v>0.76320895072099204</v>
      </c>
    </row>
    <row r="572" spans="1:16" x14ac:dyDescent="0.25">
      <c r="A572" s="4" t="s">
        <v>729</v>
      </c>
      <c r="B572" s="4" t="s">
        <v>8186</v>
      </c>
      <c r="C572" s="4" t="s">
        <v>730</v>
      </c>
      <c r="D572" s="4">
        <v>24.6797695159912</v>
      </c>
      <c r="E572" s="4">
        <v>24.607194900512699</v>
      </c>
      <c r="F572" s="4">
        <v>25.3484916687012</v>
      </c>
      <c r="G572" s="4">
        <v>23.8604335784912</v>
      </c>
      <c r="H572" s="4">
        <v>25.219720840454102</v>
      </c>
      <c r="I572" s="4">
        <v>25.293895721435501</v>
      </c>
      <c r="J572" s="4">
        <v>24.878485361735034</v>
      </c>
      <c r="K572" s="4">
        <v>24.7913500467936</v>
      </c>
      <c r="M572" s="4">
        <v>5.7697831024279098E-2</v>
      </c>
      <c r="N572" s="4">
        <v>0.94873802483737402</v>
      </c>
      <c r="O572" s="5">
        <v>8.7135314941406306E-2</v>
      </c>
      <c r="P572" s="4">
        <v>0.16683674634766801</v>
      </c>
    </row>
    <row r="573" spans="1:16" x14ac:dyDescent="0.25">
      <c r="A573" s="4" t="s">
        <v>4176</v>
      </c>
      <c r="B573" s="4" t="s">
        <v>8204</v>
      </c>
      <c r="C573" s="4" t="s">
        <v>4178</v>
      </c>
      <c r="D573" s="4">
        <v>27.566267013549801</v>
      </c>
      <c r="E573" s="4">
        <v>27.268140792846701</v>
      </c>
      <c r="F573" s="4">
        <v>27.364761352539102</v>
      </c>
      <c r="G573" s="4">
        <v>26.807123184204102</v>
      </c>
      <c r="H573" s="4">
        <v>27.527036666870099</v>
      </c>
      <c r="I573" s="4">
        <v>27.605426788330099</v>
      </c>
      <c r="J573" s="4">
        <v>27.399723052978533</v>
      </c>
      <c r="K573" s="4">
        <v>27.313195546468098</v>
      </c>
      <c r="M573" s="4">
        <v>0.117109151430901</v>
      </c>
      <c r="N573" s="4">
        <v>0.88414722395508405</v>
      </c>
      <c r="O573" s="5">
        <v>8.6527506510417906E-2</v>
      </c>
      <c r="P573" s="4">
        <v>0.32190707616259701</v>
      </c>
    </row>
    <row r="574" spans="1:16" x14ac:dyDescent="0.25">
      <c r="A574" s="4" t="s">
        <v>5574</v>
      </c>
      <c r="B574" s="4" t="s">
        <v>8771</v>
      </c>
      <c r="C574" s="4" t="s">
        <v>5576</v>
      </c>
      <c r="D574" s="4">
        <v>28.405443191528299</v>
      </c>
      <c r="E574" s="4">
        <v>28.425991058349599</v>
      </c>
      <c r="F574" s="4">
        <v>28.172376632690401</v>
      </c>
      <c r="G574" s="4">
        <v>28.510551452636701</v>
      </c>
      <c r="H574" s="4">
        <v>27.783246994018601</v>
      </c>
      <c r="I574" s="4">
        <v>28.451025009155298</v>
      </c>
      <c r="J574" s="4">
        <v>28.334603627522768</v>
      </c>
      <c r="K574" s="4">
        <v>28.248274485270201</v>
      </c>
      <c r="M574" s="4">
        <v>0.12827634209303301</v>
      </c>
      <c r="N574" s="4">
        <v>0.86572110552763804</v>
      </c>
      <c r="O574" s="5">
        <v>8.6329142252601798E-2</v>
      </c>
      <c r="P574" s="4">
        <v>0.34961526963926998</v>
      </c>
    </row>
    <row r="575" spans="1:16" x14ac:dyDescent="0.25">
      <c r="A575" s="4" t="s">
        <v>5075</v>
      </c>
      <c r="B575" s="4" t="s">
        <v>9345</v>
      </c>
      <c r="C575" s="4" t="s">
        <v>5076</v>
      </c>
      <c r="D575" s="4">
        <v>27.351345062255898</v>
      </c>
      <c r="E575" s="4">
        <v>26.9900798797607</v>
      </c>
      <c r="F575" s="4">
        <v>27.257209777831999</v>
      </c>
      <c r="G575" s="4">
        <v>27.085268020629901</v>
      </c>
      <c r="H575" s="4">
        <v>26.8829040527344</v>
      </c>
      <c r="I575" s="4">
        <v>27.374214172363299</v>
      </c>
      <c r="J575" s="4">
        <v>27.1995449066162</v>
      </c>
      <c r="K575" s="4">
        <v>27.114128748575865</v>
      </c>
      <c r="M575" s="4">
        <v>0.181718645942399</v>
      </c>
      <c r="N575" s="4">
        <v>0.81521866666666698</v>
      </c>
      <c r="O575" s="5">
        <v>8.5416158040363399E-2</v>
      </c>
      <c r="P575" s="4">
        <v>0.47725928641097098</v>
      </c>
    </row>
    <row r="576" spans="1:16" x14ac:dyDescent="0.25">
      <c r="A576" s="4" t="s">
        <v>636</v>
      </c>
      <c r="B576" s="4" t="s">
        <v>8422</v>
      </c>
      <c r="C576" s="4" t="s">
        <v>638</v>
      </c>
      <c r="D576" s="4">
        <v>30.003871917724599</v>
      </c>
      <c r="E576" s="4">
        <v>30.071937561035199</v>
      </c>
      <c r="F576" s="4">
        <v>30.099880218505898</v>
      </c>
      <c r="G576" s="4">
        <v>30.023075103759801</v>
      </c>
      <c r="H576" s="4">
        <v>29.881675720214801</v>
      </c>
      <c r="I576" s="4">
        <v>30.015468597412099</v>
      </c>
      <c r="J576" s="4">
        <v>30.0585632324219</v>
      </c>
      <c r="K576" s="4">
        <v>29.973406473795567</v>
      </c>
      <c r="M576" s="4">
        <v>0.72066533508046104</v>
      </c>
      <c r="N576" s="4">
        <v>0.30061149425287398</v>
      </c>
      <c r="O576" s="5">
        <v>8.5156758626300899E-2</v>
      </c>
      <c r="P576" s="4">
        <v>1.57554439541268</v>
      </c>
    </row>
    <row r="577" spans="1:16" x14ac:dyDescent="0.25">
      <c r="A577" s="4" t="s">
        <v>973</v>
      </c>
      <c r="B577" s="4" t="s">
        <v>8021</v>
      </c>
      <c r="C577" s="4" t="s">
        <v>975</v>
      </c>
      <c r="D577" s="4">
        <v>29.383966445922901</v>
      </c>
      <c r="E577" s="4">
        <v>29.2602348327637</v>
      </c>
      <c r="F577" s="4">
        <v>29.7142658233643</v>
      </c>
      <c r="G577" s="4">
        <v>29.2000732421875</v>
      </c>
      <c r="H577" s="4">
        <v>29.4784965515137</v>
      </c>
      <c r="I577" s="4">
        <v>29.428247451782202</v>
      </c>
      <c r="J577" s="4">
        <v>29.452822367350297</v>
      </c>
      <c r="K577" s="4">
        <v>29.368939081827801</v>
      </c>
      <c r="M577" s="4">
        <v>0.201715605355579</v>
      </c>
      <c r="N577" s="4">
        <v>0.79262568306010905</v>
      </c>
      <c r="O577" s="5">
        <v>8.3883285522460896E-2</v>
      </c>
      <c r="P577" s="4">
        <v>0.52321601772976001</v>
      </c>
    </row>
    <row r="578" spans="1:16" x14ac:dyDescent="0.25">
      <c r="A578" s="4" t="s">
        <v>1168</v>
      </c>
      <c r="B578" s="4" t="s">
        <v>8260</v>
      </c>
      <c r="C578" s="4" t="s">
        <v>1170</v>
      </c>
      <c r="D578" s="4">
        <v>27.317827224731399</v>
      </c>
      <c r="E578" s="4">
        <v>27.3099174499512</v>
      </c>
      <c r="F578" s="4">
        <v>27.971845626831101</v>
      </c>
      <c r="G578" s="4">
        <v>27.6866359710693</v>
      </c>
      <c r="H578" s="4">
        <v>27.212913513183601</v>
      </c>
      <c r="I578" s="4">
        <v>27.449043273925799</v>
      </c>
      <c r="J578" s="4">
        <v>27.533196767171233</v>
      </c>
      <c r="K578" s="4">
        <v>27.449530919392899</v>
      </c>
      <c r="M578" s="4">
        <v>0.11782275340892</v>
      </c>
      <c r="N578" s="4">
        <v>0.88383760149906299</v>
      </c>
      <c r="O578" s="5">
        <v>8.3665847778320299E-2</v>
      </c>
      <c r="P578" s="4">
        <v>0.32368972426312498</v>
      </c>
    </row>
    <row r="579" spans="1:16" x14ac:dyDescent="0.25">
      <c r="A579" s="4" t="s">
        <v>2302</v>
      </c>
      <c r="B579" s="4" t="s">
        <v>8320</v>
      </c>
      <c r="C579" s="4" t="s">
        <v>2304</v>
      </c>
      <c r="D579" s="4">
        <v>32.1887016296387</v>
      </c>
      <c r="E579" s="4">
        <v>32.224948883056598</v>
      </c>
      <c r="F579" s="4">
        <v>32.188144683837898</v>
      </c>
      <c r="G579" s="4">
        <v>32.031181335449197</v>
      </c>
      <c r="H579" s="4">
        <v>32.089054107666001</v>
      </c>
      <c r="I579" s="4">
        <v>32.230964660644503</v>
      </c>
      <c r="J579" s="4">
        <v>32.200598398844399</v>
      </c>
      <c r="K579" s="4">
        <v>32.117066701253236</v>
      </c>
      <c r="M579" s="4">
        <v>0.61968826407102495</v>
      </c>
      <c r="N579" s="4">
        <v>0.36705809128630701</v>
      </c>
      <c r="O579" s="5">
        <v>8.3531697591141096E-2</v>
      </c>
      <c r="P579" s="4">
        <v>1.3787500143933999</v>
      </c>
    </row>
    <row r="580" spans="1:16" x14ac:dyDescent="0.25">
      <c r="A580" s="4" t="s">
        <v>5031</v>
      </c>
      <c r="B580" s="4" t="s">
        <v>8412</v>
      </c>
      <c r="C580" s="4" t="s">
        <v>5033</v>
      </c>
      <c r="D580" s="4">
        <v>31.7084560394287</v>
      </c>
      <c r="E580" s="4">
        <v>31.792749404907202</v>
      </c>
      <c r="F580" s="4">
        <v>31.7680988311768</v>
      </c>
      <c r="G580" s="4">
        <v>31.647068023681602</v>
      </c>
      <c r="H580" s="4">
        <v>31.6212158203125</v>
      </c>
      <c r="I580" s="4">
        <v>31.750974655151399</v>
      </c>
      <c r="J580" s="4">
        <v>31.756434758504231</v>
      </c>
      <c r="K580" s="4">
        <v>31.673086166381832</v>
      </c>
      <c r="M580" s="4">
        <v>0.82361598677671899</v>
      </c>
      <c r="N580" s="4">
        <v>0.25151344430217698</v>
      </c>
      <c r="O580" s="5">
        <v>8.3348592122394594E-2</v>
      </c>
      <c r="P580" s="4">
        <v>1.7776138395213399</v>
      </c>
    </row>
    <row r="581" spans="1:16" x14ac:dyDescent="0.25">
      <c r="A581" s="4" t="s">
        <v>5044</v>
      </c>
      <c r="B581" s="4" t="s">
        <v>8255</v>
      </c>
      <c r="C581" s="4" t="s">
        <v>5046</v>
      </c>
      <c r="D581" s="4">
        <v>32.155403137207003</v>
      </c>
      <c r="E581" s="4">
        <v>32.0787353515625</v>
      </c>
      <c r="F581" s="4">
        <v>32.069179534912102</v>
      </c>
      <c r="G581" s="4">
        <v>31.834171295166001</v>
      </c>
      <c r="H581" s="4">
        <v>31.9914436340332</v>
      </c>
      <c r="I581" s="4">
        <v>32.231849670410199</v>
      </c>
      <c r="J581" s="4">
        <v>32.101106007893868</v>
      </c>
      <c r="K581" s="4">
        <v>32.019154866536468</v>
      </c>
      <c r="M581" s="4">
        <v>0.27714399545993001</v>
      </c>
      <c r="N581" s="4">
        <v>0.69436204379562005</v>
      </c>
      <c r="O581" s="5">
        <v>8.1951141357421903E-2</v>
      </c>
      <c r="P581" s="4">
        <v>0.689770672309028</v>
      </c>
    </row>
    <row r="582" spans="1:16" x14ac:dyDescent="0.25">
      <c r="A582" s="4" t="s">
        <v>6862</v>
      </c>
      <c r="B582" s="4" t="s">
        <v>8147</v>
      </c>
      <c r="C582" s="4" t="s">
        <v>6864</v>
      </c>
      <c r="D582" s="4">
        <v>29.288824081420898</v>
      </c>
      <c r="E582" s="4">
        <v>29.079805374145501</v>
      </c>
      <c r="F582" s="4">
        <v>29.2868556976318</v>
      </c>
      <c r="G582" s="4">
        <v>29.102445602416999</v>
      </c>
      <c r="H582" s="4">
        <v>29.126558303833001</v>
      </c>
      <c r="I582" s="4">
        <v>29.180747985839801</v>
      </c>
      <c r="J582" s="4">
        <v>29.218495051066068</v>
      </c>
      <c r="K582" s="4">
        <v>29.136583964029935</v>
      </c>
      <c r="M582" s="4">
        <v>0.48775034221248698</v>
      </c>
      <c r="N582" s="4">
        <v>0.46542935278031</v>
      </c>
      <c r="O582" s="5">
        <v>8.1911087036132799E-2</v>
      </c>
      <c r="P582" s="4">
        <v>1.12037887498488</v>
      </c>
    </row>
    <row r="583" spans="1:16" x14ac:dyDescent="0.25">
      <c r="A583" s="4" t="s">
        <v>2479</v>
      </c>
      <c r="B583" s="4" t="s">
        <v>8509</v>
      </c>
      <c r="C583" s="4" t="s">
        <v>2481</v>
      </c>
      <c r="D583" s="4">
        <v>27.519668579101602</v>
      </c>
      <c r="E583" s="4">
        <v>27.751371383666999</v>
      </c>
      <c r="F583" s="4">
        <v>27.661851882934599</v>
      </c>
      <c r="G583" s="4">
        <v>27.705322265625</v>
      </c>
      <c r="H583" s="4">
        <v>27.218952178955099</v>
      </c>
      <c r="I583" s="4">
        <v>27.763643264770501</v>
      </c>
      <c r="J583" s="4">
        <v>27.644297281901064</v>
      </c>
      <c r="K583" s="4">
        <v>27.562639236450199</v>
      </c>
      <c r="M583" s="4">
        <v>0.16600220399468399</v>
      </c>
      <c r="N583" s="4">
        <v>0.82741253263707604</v>
      </c>
      <c r="O583" s="5">
        <v>8.1658045450847497E-2</v>
      </c>
      <c r="P583" s="4">
        <v>0.44049781106542801</v>
      </c>
    </row>
    <row r="584" spans="1:16" x14ac:dyDescent="0.25">
      <c r="A584" s="4" t="s">
        <v>6500</v>
      </c>
      <c r="B584" s="4" t="s">
        <v>8430</v>
      </c>
      <c r="C584" s="4" t="s">
        <v>6502</v>
      </c>
      <c r="D584" s="4">
        <v>29.601995468139599</v>
      </c>
      <c r="E584" s="4">
        <v>29.698158264160199</v>
      </c>
      <c r="F584" s="4">
        <v>29.683975219726602</v>
      </c>
      <c r="G584" s="4">
        <v>29.657253265380898</v>
      </c>
      <c r="H584" s="4">
        <v>29.4381217956543</v>
      </c>
      <c r="I584" s="4">
        <v>29.6446533203125</v>
      </c>
      <c r="J584" s="4">
        <v>29.661376317342132</v>
      </c>
      <c r="K584" s="4">
        <v>29.580009460449233</v>
      </c>
      <c r="M584" s="4">
        <v>0.45494239871460901</v>
      </c>
      <c r="N584" s="4">
        <v>0.49635626102292801</v>
      </c>
      <c r="O584" s="5">
        <v>8.1366856892902503E-2</v>
      </c>
      <c r="P584" s="4">
        <v>1.0553301555693499</v>
      </c>
    </row>
    <row r="585" spans="1:16" x14ac:dyDescent="0.25">
      <c r="A585" s="4" t="s">
        <v>6666</v>
      </c>
      <c r="B585" s="4" t="s">
        <v>8651</v>
      </c>
      <c r="C585" s="4" t="s">
        <v>6668</v>
      </c>
      <c r="D585" s="4">
        <v>28.2715854644775</v>
      </c>
      <c r="E585" s="4">
        <v>28.496269226074201</v>
      </c>
      <c r="F585" s="4">
        <v>28.430393218994102</v>
      </c>
      <c r="G585" s="4">
        <v>28.497575759887699</v>
      </c>
      <c r="H585" s="4">
        <v>28.040605545043899</v>
      </c>
      <c r="I585" s="4">
        <v>28.418766021728501</v>
      </c>
      <c r="J585" s="4">
        <v>28.399415969848601</v>
      </c>
      <c r="K585" s="4">
        <v>28.318982442220033</v>
      </c>
      <c r="M585" s="4">
        <v>0.19836699671999999</v>
      </c>
      <c r="N585" s="4">
        <v>0.79881117927743694</v>
      </c>
      <c r="O585" s="5">
        <v>8.04335276285819E-2</v>
      </c>
      <c r="P585" s="4">
        <v>0.51558044431188599</v>
      </c>
    </row>
    <row r="586" spans="1:16" x14ac:dyDescent="0.25">
      <c r="A586" s="4" t="s">
        <v>2832</v>
      </c>
      <c r="B586" s="4" t="s">
        <v>8764</v>
      </c>
      <c r="C586" s="4" t="s">
        <v>2834</v>
      </c>
      <c r="D586" s="4">
        <v>35.864654541015597</v>
      </c>
      <c r="E586" s="4">
        <v>36.019260406494098</v>
      </c>
      <c r="F586" s="4">
        <v>36.000801086425803</v>
      </c>
      <c r="G586" s="4">
        <v>35.980354309082003</v>
      </c>
      <c r="H586" s="4">
        <v>35.8916015625</v>
      </c>
      <c r="I586" s="4">
        <v>35.773319244384801</v>
      </c>
      <c r="J586" s="4">
        <v>35.96157201131183</v>
      </c>
      <c r="K586" s="4">
        <v>35.88175837198893</v>
      </c>
      <c r="M586" s="4">
        <v>0.44360376114119598</v>
      </c>
      <c r="N586" s="4">
        <v>0.50980577427821505</v>
      </c>
      <c r="O586" s="5">
        <v>7.9813639322921404E-2</v>
      </c>
      <c r="P586" s="4">
        <v>1.03273088390279</v>
      </c>
    </row>
    <row r="587" spans="1:16" x14ac:dyDescent="0.25">
      <c r="A587" s="4" t="s">
        <v>3547</v>
      </c>
      <c r="B587" s="4" t="s">
        <v>8046</v>
      </c>
      <c r="C587" s="4" t="s">
        <v>3549</v>
      </c>
      <c r="D587" s="4">
        <v>29.214599609375</v>
      </c>
      <c r="E587" s="4">
        <v>28.921503067016602</v>
      </c>
      <c r="F587" s="4">
        <v>29.360927581787099</v>
      </c>
      <c r="G587" s="4">
        <v>28.947385787963899</v>
      </c>
      <c r="H587" s="4">
        <v>29.163379669189499</v>
      </c>
      <c r="I587" s="4">
        <v>29.1472492218018</v>
      </c>
      <c r="J587" s="4">
        <v>29.165676752726231</v>
      </c>
      <c r="K587" s="4">
        <v>29.086004892985063</v>
      </c>
      <c r="M587" s="4">
        <v>0.21051361417153699</v>
      </c>
      <c r="N587" s="4">
        <v>0.77991741225051603</v>
      </c>
      <c r="O587" s="5">
        <v>7.9671859741210896E-2</v>
      </c>
      <c r="P587" s="4">
        <v>0.54316791682550902</v>
      </c>
    </row>
    <row r="588" spans="1:16" x14ac:dyDescent="0.25">
      <c r="A588" s="4" t="s">
        <v>2501</v>
      </c>
      <c r="B588" s="4" t="s">
        <v>8358</v>
      </c>
      <c r="C588" s="4" t="s">
        <v>2502</v>
      </c>
      <c r="D588" s="4">
        <v>31.879407882690401</v>
      </c>
      <c r="E588" s="4">
        <v>31.8458766937256</v>
      </c>
      <c r="F588" s="4">
        <v>31.846481323242202</v>
      </c>
      <c r="G588" s="4">
        <v>31.873908996581999</v>
      </c>
      <c r="H588" s="4">
        <v>31.7768859863281</v>
      </c>
      <c r="I588" s="4">
        <v>31.682798385620099</v>
      </c>
      <c r="J588" s="4">
        <v>31.857255299886067</v>
      </c>
      <c r="K588" s="4">
        <v>31.777864456176733</v>
      </c>
      <c r="M588" s="4">
        <v>0.636161196975365</v>
      </c>
      <c r="N588" s="4">
        <v>0.35397463002114199</v>
      </c>
      <c r="O588" s="5">
        <v>7.9390843709308698E-2</v>
      </c>
      <c r="P588" s="4">
        <v>1.4108361848948801</v>
      </c>
    </row>
    <row r="589" spans="1:16" x14ac:dyDescent="0.25">
      <c r="A589" s="4" t="s">
        <v>3035</v>
      </c>
      <c r="B589" s="4" t="s">
        <v>9044</v>
      </c>
      <c r="C589" s="4" t="s">
        <v>3037</v>
      </c>
      <c r="D589" s="4">
        <v>27.759101867675799</v>
      </c>
      <c r="E589" s="4">
        <v>28.566356658935501</v>
      </c>
      <c r="F589" s="4">
        <v>28.572780609130898</v>
      </c>
      <c r="G589" s="4">
        <v>28.5299377441406</v>
      </c>
      <c r="H589" s="4">
        <v>28.016077041626001</v>
      </c>
      <c r="I589" s="4">
        <v>28.119611740112301</v>
      </c>
      <c r="J589" s="4">
        <v>28.299413045247402</v>
      </c>
      <c r="K589" s="4">
        <v>28.221875508626301</v>
      </c>
      <c r="M589" s="4">
        <v>8.8196527400923305E-2</v>
      </c>
      <c r="N589" s="4">
        <v>0.91464884568651295</v>
      </c>
      <c r="O589" s="5">
        <v>7.7537536621093806E-2</v>
      </c>
      <c r="P589" s="4">
        <v>0.24818353006771801</v>
      </c>
    </row>
    <row r="590" spans="1:16" x14ac:dyDescent="0.25">
      <c r="A590" s="4" t="s">
        <v>2921</v>
      </c>
      <c r="B590" s="4" t="s">
        <v>8331</v>
      </c>
      <c r="C590" s="4" t="s">
        <v>2923</v>
      </c>
      <c r="D590" s="4">
        <v>39.063545227050803</v>
      </c>
      <c r="E590" s="4">
        <v>39.283638000488303</v>
      </c>
      <c r="F590" s="4">
        <v>39.073665618896499</v>
      </c>
      <c r="G590" s="4">
        <v>39.230224609375</v>
      </c>
      <c r="H590" s="4">
        <v>38.9322509765625</v>
      </c>
      <c r="I590" s="4">
        <v>39.028205871582003</v>
      </c>
      <c r="J590" s="4">
        <v>39.140282948811866</v>
      </c>
      <c r="K590" s="4">
        <v>39.063560485839837</v>
      </c>
      <c r="M590" s="4">
        <v>0.27103089327227298</v>
      </c>
      <c r="N590" s="4">
        <v>0.69814450867052003</v>
      </c>
      <c r="O590" s="5">
        <v>7.6722462972007605E-2</v>
      </c>
      <c r="P590" s="4">
        <v>0.67661349744383903</v>
      </c>
    </row>
    <row r="591" spans="1:16" x14ac:dyDescent="0.25">
      <c r="A591" s="4" t="s">
        <v>2295</v>
      </c>
      <c r="B591" s="4" t="s">
        <v>8943</v>
      </c>
      <c r="C591" s="4" t="s">
        <v>2297</v>
      </c>
      <c r="D591" s="4">
        <v>28.952274322509801</v>
      </c>
      <c r="E591" s="4">
        <v>29.110681533813501</v>
      </c>
      <c r="F591" s="4">
        <v>28.9852619171143</v>
      </c>
      <c r="G591" s="4">
        <v>28.588108062744102</v>
      </c>
      <c r="H591" s="4">
        <v>29.0578937530518</v>
      </c>
      <c r="I591" s="4">
        <v>29.172559738159201</v>
      </c>
      <c r="J591" s="4">
        <v>29.016072591145868</v>
      </c>
      <c r="K591" s="4">
        <v>28.939520517985034</v>
      </c>
      <c r="M591" s="4">
        <v>0.15456627192032199</v>
      </c>
      <c r="N591" s="4">
        <v>0.83925839793281698</v>
      </c>
      <c r="O591" s="5">
        <v>7.6552073160804895E-2</v>
      </c>
      <c r="P591" s="4">
        <v>0.413361842920555</v>
      </c>
    </row>
    <row r="592" spans="1:16" x14ac:dyDescent="0.25">
      <c r="A592" s="4" t="s">
        <v>2319</v>
      </c>
      <c r="B592" s="4" t="s">
        <v>8741</v>
      </c>
      <c r="C592" s="4" t="s">
        <v>2320</v>
      </c>
      <c r="D592" s="4">
        <v>27.433658599853501</v>
      </c>
      <c r="E592" s="4">
        <v>27.7629089355469</v>
      </c>
      <c r="F592" s="4">
        <v>27.551334381103501</v>
      </c>
      <c r="G592" s="4">
        <v>27.4339294433594</v>
      </c>
      <c r="H592" s="4">
        <v>27.262281417846701</v>
      </c>
      <c r="I592" s="4">
        <v>27.822839736938501</v>
      </c>
      <c r="J592" s="4">
        <v>27.582633972167969</v>
      </c>
      <c r="K592" s="4">
        <v>27.506350199381533</v>
      </c>
      <c r="M592" s="4">
        <v>0.14806872824599501</v>
      </c>
      <c r="N592" s="4">
        <v>0.84520333547145599</v>
      </c>
      <c r="O592" s="5">
        <v>7.6283772786457094E-2</v>
      </c>
      <c r="P592" s="4">
        <v>0.39778967716577002</v>
      </c>
    </row>
    <row r="593" spans="1:16" x14ac:dyDescent="0.25">
      <c r="A593" s="4" t="s">
        <v>454</v>
      </c>
      <c r="B593" s="4" t="s">
        <v>8229</v>
      </c>
      <c r="C593" s="4" t="s">
        <v>455</v>
      </c>
      <c r="D593" s="4">
        <v>33.317131042480497</v>
      </c>
      <c r="E593" s="4">
        <v>33.177661895752003</v>
      </c>
      <c r="F593" s="4">
        <v>33.032318115234403</v>
      </c>
      <c r="G593" s="4">
        <v>33.040443420410199</v>
      </c>
      <c r="H593" s="4">
        <v>33.055816650390597</v>
      </c>
      <c r="I593" s="4">
        <v>33.205432891845703</v>
      </c>
      <c r="J593" s="4">
        <v>33.175703684488973</v>
      </c>
      <c r="K593" s="4">
        <v>33.100564320882164</v>
      </c>
      <c r="M593" s="4">
        <v>0.314786925998709</v>
      </c>
      <c r="N593" s="4">
        <v>0.65081402439024405</v>
      </c>
      <c r="O593" s="5">
        <v>7.5139363606766096E-2</v>
      </c>
      <c r="P593" s="4">
        <v>0.76970431249597204</v>
      </c>
    </row>
    <row r="594" spans="1:16" x14ac:dyDescent="0.25">
      <c r="A594" s="4" t="s">
        <v>1963</v>
      </c>
      <c r="B594" s="4" t="s">
        <v>8572</v>
      </c>
      <c r="C594" s="4" t="s">
        <v>1965</v>
      </c>
      <c r="D594" s="4">
        <v>30.066448211669901</v>
      </c>
      <c r="E594" s="4">
        <v>30.032457351684599</v>
      </c>
      <c r="F594" s="4">
        <v>30.449426651001001</v>
      </c>
      <c r="G594" s="4">
        <v>29.8179035186768</v>
      </c>
      <c r="H594" s="4">
        <v>30.274938583373999</v>
      </c>
      <c r="I594" s="4">
        <v>30.230932235717798</v>
      </c>
      <c r="J594" s="4">
        <v>30.182777404785167</v>
      </c>
      <c r="K594" s="4">
        <v>30.107924779256198</v>
      </c>
      <c r="M594" s="4">
        <v>0.14018340875815599</v>
      </c>
      <c r="N594" s="4">
        <v>0.85439133205863604</v>
      </c>
      <c r="O594" s="5">
        <v>7.4852625528972497E-2</v>
      </c>
      <c r="P594" s="4">
        <v>0.37873396164261802</v>
      </c>
    </row>
    <row r="595" spans="1:16" x14ac:dyDescent="0.25">
      <c r="A595" s="4" t="s">
        <v>2966</v>
      </c>
      <c r="B595" s="4" t="s">
        <v>8173</v>
      </c>
      <c r="C595" s="4" t="s">
        <v>2967</v>
      </c>
      <c r="D595" s="4">
        <v>38.696548461914098</v>
      </c>
      <c r="E595" s="4">
        <v>38.8051948547363</v>
      </c>
      <c r="F595" s="4">
        <v>38.713180541992202</v>
      </c>
      <c r="G595" s="4">
        <v>38.749649047851598</v>
      </c>
      <c r="H595" s="4">
        <v>38.623191833496101</v>
      </c>
      <c r="I595" s="4">
        <v>38.617832183837898</v>
      </c>
      <c r="J595" s="4">
        <v>38.738307952880866</v>
      </c>
      <c r="K595" s="4">
        <v>38.663557688395201</v>
      </c>
      <c r="M595" s="4">
        <v>0.612870133895006</v>
      </c>
      <c r="N595" s="4">
        <v>0.37200824742268002</v>
      </c>
      <c r="O595" s="5">
        <v>7.4750264485679493E-2</v>
      </c>
      <c r="P595" s="4">
        <v>1.3654659870788399</v>
      </c>
    </row>
    <row r="596" spans="1:16" x14ac:dyDescent="0.25">
      <c r="A596" s="4" t="s">
        <v>4243</v>
      </c>
      <c r="B596" s="4" t="s">
        <v>8522</v>
      </c>
      <c r="C596" s="4" t="s">
        <v>4244</v>
      </c>
      <c r="D596" s="4">
        <v>30.1057739257813</v>
      </c>
      <c r="E596" s="4">
        <v>30.120763778686499</v>
      </c>
      <c r="F596" s="4">
        <v>30.189140319824201</v>
      </c>
      <c r="G596" s="4">
        <v>30.020439147949201</v>
      </c>
      <c r="H596" s="4">
        <v>30.0820426940918</v>
      </c>
      <c r="I596" s="4">
        <v>30.092626571655298</v>
      </c>
      <c r="J596" s="4">
        <v>30.138559341430668</v>
      </c>
      <c r="K596" s="4">
        <v>30.065036137898769</v>
      </c>
      <c r="M596" s="4">
        <v>1.01089109016593</v>
      </c>
      <c r="N596" s="4">
        <v>0.17824999999999999</v>
      </c>
      <c r="O596" s="5">
        <v>7.3523203531902198E-2</v>
      </c>
      <c r="P596" s="4">
        <v>2.1541787280034401</v>
      </c>
    </row>
    <row r="597" spans="1:16" x14ac:dyDescent="0.25">
      <c r="A597" s="4" t="s">
        <v>6396</v>
      </c>
      <c r="B597" s="4" t="s">
        <v>8776</v>
      </c>
      <c r="C597" s="4" t="s">
        <v>6398</v>
      </c>
      <c r="D597" s="4">
        <v>31.822093963623001</v>
      </c>
      <c r="E597" s="4">
        <v>31.671672821044901</v>
      </c>
      <c r="F597" s="4">
        <v>32.279239654541001</v>
      </c>
      <c r="G597" s="4">
        <v>32.206584930419901</v>
      </c>
      <c r="H597" s="4">
        <v>31.486644744873001</v>
      </c>
      <c r="I597" s="4">
        <v>31.859373092651399</v>
      </c>
      <c r="J597" s="4">
        <v>31.9243354797363</v>
      </c>
      <c r="K597" s="4">
        <v>31.850867589314763</v>
      </c>
      <c r="M597" s="4">
        <v>9.4871429113316197E-2</v>
      </c>
      <c r="N597" s="4">
        <v>0.90650061050061004</v>
      </c>
      <c r="O597" s="5">
        <v>7.3467890421550705E-2</v>
      </c>
      <c r="P597" s="4">
        <v>0.26547506773196</v>
      </c>
    </row>
    <row r="598" spans="1:16" x14ac:dyDescent="0.25">
      <c r="A598" s="4" t="s">
        <v>5427</v>
      </c>
      <c r="B598" s="4" t="s">
        <v>8257</v>
      </c>
      <c r="C598" s="4" t="s">
        <v>5428</v>
      </c>
      <c r="D598" s="4">
        <v>30.259874343872099</v>
      </c>
      <c r="E598" s="4">
        <v>30.249769210815401</v>
      </c>
      <c r="F598" s="4">
        <v>30.4246120452881</v>
      </c>
      <c r="G598" s="4">
        <v>30.3451442718506</v>
      </c>
      <c r="H598" s="4">
        <v>30.164800643920898</v>
      </c>
      <c r="I598" s="4">
        <v>30.2066745758057</v>
      </c>
      <c r="J598" s="4">
        <v>30.311418533325199</v>
      </c>
      <c r="K598" s="4">
        <v>30.238873163859068</v>
      </c>
      <c r="M598" s="4">
        <v>0.38894588062707902</v>
      </c>
      <c r="N598" s="4">
        <v>0.56061689909762102</v>
      </c>
      <c r="O598" s="5">
        <v>7.2545369466144594E-2</v>
      </c>
      <c r="P598" s="4">
        <v>0.92272653630855495</v>
      </c>
    </row>
    <row r="599" spans="1:16" x14ac:dyDescent="0.25">
      <c r="A599" s="4" t="s">
        <v>3378</v>
      </c>
      <c r="B599" s="4" t="s">
        <v>8880</v>
      </c>
      <c r="C599" s="4" t="s">
        <v>3380</v>
      </c>
      <c r="D599" s="4">
        <v>31.362255096435501</v>
      </c>
      <c r="E599" s="4">
        <v>31.619140625</v>
      </c>
      <c r="F599" s="4">
        <v>31.335830688476602</v>
      </c>
      <c r="G599" s="4">
        <v>31.409233093261701</v>
      </c>
      <c r="H599" s="4">
        <v>31.336935043335</v>
      </c>
      <c r="I599" s="4">
        <v>31.354597091674801</v>
      </c>
      <c r="J599" s="4">
        <v>31.439075469970703</v>
      </c>
      <c r="K599" s="4">
        <v>31.366921742757167</v>
      </c>
      <c r="M599" s="4">
        <v>0.31795720559644902</v>
      </c>
      <c r="N599" s="4">
        <v>0.64626911314984703</v>
      </c>
      <c r="O599" s="5">
        <v>7.2153727213542906E-2</v>
      </c>
      <c r="P599" s="4">
        <v>0.77635786416219699</v>
      </c>
    </row>
    <row r="600" spans="1:16" x14ac:dyDescent="0.25">
      <c r="A600" s="4" t="s">
        <v>3222</v>
      </c>
      <c r="B600" s="4" t="s">
        <v>7927</v>
      </c>
      <c r="C600" s="4" t="s">
        <v>3224</v>
      </c>
      <c r="D600" s="4">
        <v>31.1267604827881</v>
      </c>
      <c r="E600" s="4">
        <v>30.917261123657202</v>
      </c>
      <c r="F600" s="4">
        <v>31.0359497070313</v>
      </c>
      <c r="G600" s="4">
        <v>30.710424423217798</v>
      </c>
      <c r="H600" s="4">
        <v>31.214300155639599</v>
      </c>
      <c r="I600" s="4">
        <v>30.9415798187256</v>
      </c>
      <c r="J600" s="4">
        <v>31.026657104492198</v>
      </c>
      <c r="K600" s="4">
        <v>30.955434799194332</v>
      </c>
      <c r="M600" s="4">
        <v>0.170675938981942</v>
      </c>
      <c r="N600" s="4">
        <v>0.82343532501641503</v>
      </c>
      <c r="O600" s="5">
        <v>7.1222305297851604E-2</v>
      </c>
      <c r="P600" s="4">
        <v>0.45149230190059197</v>
      </c>
    </row>
    <row r="601" spans="1:16" x14ac:dyDescent="0.25">
      <c r="A601" s="4" t="s">
        <v>6733</v>
      </c>
      <c r="B601" s="4" t="s">
        <v>9092</v>
      </c>
      <c r="C601" s="4" t="s">
        <v>6735</v>
      </c>
      <c r="D601" s="4">
        <v>30.853233337402301</v>
      </c>
      <c r="E601" s="4">
        <v>31.0659790039063</v>
      </c>
      <c r="F601" s="4">
        <v>30.948387145996101</v>
      </c>
      <c r="G601" s="4">
        <v>30.9688110351563</v>
      </c>
      <c r="H601" s="4">
        <v>30.795526504516602</v>
      </c>
      <c r="I601" s="4">
        <v>30.890851974487301</v>
      </c>
      <c r="J601" s="4">
        <v>30.955866495768234</v>
      </c>
      <c r="K601" s="4">
        <v>30.885063171386733</v>
      </c>
      <c r="M601" s="4">
        <v>0.37400535558269599</v>
      </c>
      <c r="N601" s="4">
        <v>0.57249275362318797</v>
      </c>
      <c r="O601" s="5">
        <v>7.0803324381511601E-2</v>
      </c>
      <c r="P601" s="4">
        <v>0.89229419830614598</v>
      </c>
    </row>
    <row r="602" spans="1:16" x14ac:dyDescent="0.25">
      <c r="A602" s="4" t="s">
        <v>4327</v>
      </c>
      <c r="B602" s="4" t="s">
        <v>9232</v>
      </c>
      <c r="C602" s="4" t="s">
        <v>4328</v>
      </c>
      <c r="D602" s="4">
        <v>31.2663249969482</v>
      </c>
      <c r="E602" s="4">
        <v>31.364345550537099</v>
      </c>
      <c r="F602" s="4">
        <v>31.305784225463899</v>
      </c>
      <c r="G602" s="4">
        <v>31.2275905609131</v>
      </c>
      <c r="H602" s="4">
        <v>31.3042888641357</v>
      </c>
      <c r="I602" s="4">
        <v>31.194137573242202</v>
      </c>
      <c r="J602" s="4">
        <v>31.312151590983063</v>
      </c>
      <c r="K602" s="4">
        <v>31.242005666097</v>
      </c>
      <c r="M602" s="4">
        <v>0.74363595134813998</v>
      </c>
      <c r="N602" s="4">
        <v>0.29117061611374401</v>
      </c>
      <c r="O602" s="5">
        <v>7.0145924886070105E-2</v>
      </c>
      <c r="P602" s="4">
        <v>1.6204422951917901</v>
      </c>
    </row>
    <row r="603" spans="1:16" x14ac:dyDescent="0.25">
      <c r="A603" s="4" t="s">
        <v>4795</v>
      </c>
      <c r="B603" s="4" t="s">
        <v>9446</v>
      </c>
      <c r="C603" s="4" t="s">
        <v>4797</v>
      </c>
      <c r="D603" s="4">
        <v>26.612001419067401</v>
      </c>
      <c r="E603" s="4">
        <v>26.580865859985401</v>
      </c>
      <c r="F603" s="4">
        <v>26.767454147338899</v>
      </c>
      <c r="G603" s="4">
        <v>26.315252304077099</v>
      </c>
      <c r="H603" s="4">
        <v>26.850536346435501</v>
      </c>
      <c r="I603" s="4">
        <v>26.586015701293899</v>
      </c>
      <c r="J603" s="4">
        <v>26.653440475463899</v>
      </c>
      <c r="K603" s="4">
        <v>26.583934783935501</v>
      </c>
      <c r="M603" s="4">
        <v>0.15792626359769801</v>
      </c>
      <c r="N603" s="4">
        <v>0.83735236859182305</v>
      </c>
      <c r="O603" s="5">
        <v>6.9505691528320299E-2</v>
      </c>
      <c r="P603" s="4">
        <v>0.42136995417413697</v>
      </c>
    </row>
    <row r="604" spans="1:16" x14ac:dyDescent="0.25">
      <c r="A604" s="4" t="s">
        <v>6025</v>
      </c>
      <c r="B604" s="4" t="s">
        <v>9304</v>
      </c>
      <c r="C604" s="4" t="s">
        <v>6026</v>
      </c>
      <c r="D604" s="4">
        <v>33.243850708007798</v>
      </c>
      <c r="E604" s="4">
        <v>32.514896392822301</v>
      </c>
      <c r="F604" s="4">
        <v>32.522377014160199</v>
      </c>
      <c r="G604" s="4">
        <v>33.161106109619098</v>
      </c>
      <c r="H604" s="4">
        <v>32.382266998291001</v>
      </c>
      <c r="I604" s="4">
        <v>32.530353546142599</v>
      </c>
      <c r="J604" s="4">
        <v>32.760374704996771</v>
      </c>
      <c r="K604" s="4">
        <v>32.691242218017571</v>
      </c>
      <c r="M604" s="4">
        <v>7.1239278028885702E-2</v>
      </c>
      <c r="N604" s="4">
        <v>0.93210526315789499</v>
      </c>
      <c r="O604" s="5">
        <v>6.9132486979164298E-2</v>
      </c>
      <c r="P604" s="4">
        <v>0.20345195457106199</v>
      </c>
    </row>
    <row r="605" spans="1:16" x14ac:dyDescent="0.25">
      <c r="A605" s="4" t="s">
        <v>2557</v>
      </c>
      <c r="B605" s="4" t="s">
        <v>8322</v>
      </c>
      <c r="C605" s="4" t="s">
        <v>2558</v>
      </c>
      <c r="D605" s="4">
        <v>33.595130920410199</v>
      </c>
      <c r="E605" s="4">
        <v>33.728313446044901</v>
      </c>
      <c r="F605" s="4">
        <v>33.671463012695298</v>
      </c>
      <c r="G605" s="4">
        <v>33.630302429199197</v>
      </c>
      <c r="H605" s="4">
        <v>33.597126007080099</v>
      </c>
      <c r="I605" s="4">
        <v>33.561149597167997</v>
      </c>
      <c r="J605" s="4">
        <v>33.664969126383468</v>
      </c>
      <c r="K605" s="4">
        <v>33.596192677815765</v>
      </c>
      <c r="M605" s="4">
        <v>0.72453230065637797</v>
      </c>
      <c r="N605" s="4">
        <v>0.298353757225434</v>
      </c>
      <c r="O605" s="5">
        <v>6.8776448567703596E-2</v>
      </c>
      <c r="P605" s="4">
        <v>1.5830970437771399</v>
      </c>
    </row>
    <row r="606" spans="1:16" x14ac:dyDescent="0.25">
      <c r="A606" s="4" t="s">
        <v>482</v>
      </c>
      <c r="B606" s="4" t="s">
        <v>9200</v>
      </c>
      <c r="C606" s="4" t="s">
        <v>484</v>
      </c>
      <c r="D606" s="4">
        <v>30.2687892913818</v>
      </c>
      <c r="E606" s="4">
        <v>29.474021911621101</v>
      </c>
      <c r="F606" s="4">
        <v>29.609184265136701</v>
      </c>
      <c r="G606" s="4">
        <v>29.5657844543457</v>
      </c>
      <c r="H606" s="4">
        <v>29.828859329223601</v>
      </c>
      <c r="I606" s="4">
        <v>29.751100540161101</v>
      </c>
      <c r="J606" s="4">
        <v>29.783998489379869</v>
      </c>
      <c r="K606" s="4">
        <v>29.715248107910131</v>
      </c>
      <c r="M606" s="4">
        <v>9.5412876586805404E-2</v>
      </c>
      <c r="N606" s="4">
        <v>0.90653789731051304</v>
      </c>
      <c r="O606" s="5">
        <v>6.8750381469726604E-2</v>
      </c>
      <c r="P606" s="4">
        <v>0.26687024977420398</v>
      </c>
    </row>
    <row r="607" spans="1:16" x14ac:dyDescent="0.25">
      <c r="A607" s="4" t="s">
        <v>5448</v>
      </c>
      <c r="B607" s="4" t="s">
        <v>8974</v>
      </c>
      <c r="C607" s="4" t="s">
        <v>5449</v>
      </c>
      <c r="D607" s="4">
        <v>35.111545562744098</v>
      </c>
      <c r="E607" s="4">
        <v>35.2879829406738</v>
      </c>
      <c r="F607" s="4">
        <v>35.234344482421903</v>
      </c>
      <c r="G607" s="4">
        <v>35.162227630615199</v>
      </c>
      <c r="H607" s="4">
        <v>35.0556030273438</v>
      </c>
      <c r="I607" s="4">
        <v>35.210971832275398</v>
      </c>
      <c r="J607" s="4">
        <v>35.211290995279931</v>
      </c>
      <c r="K607" s="4">
        <v>35.142934163411468</v>
      </c>
      <c r="M607" s="4">
        <v>0.41897644010257501</v>
      </c>
      <c r="N607" s="4">
        <v>0.53288360237892995</v>
      </c>
      <c r="O607" s="5">
        <v>6.8356831868484805E-2</v>
      </c>
      <c r="P607" s="4">
        <v>0.983401253023933</v>
      </c>
    </row>
    <row r="608" spans="1:16" x14ac:dyDescent="0.25">
      <c r="A608" s="4" t="s">
        <v>5885</v>
      </c>
      <c r="B608" s="4" t="s">
        <v>8620</v>
      </c>
      <c r="C608" s="4" t="s">
        <v>5887</v>
      </c>
      <c r="D608" s="4">
        <v>30.270755767822301</v>
      </c>
      <c r="E608" s="4">
        <v>30.161891937255898</v>
      </c>
      <c r="F608" s="4">
        <v>30.242181777954102</v>
      </c>
      <c r="G608" s="4">
        <v>29.911117553710898</v>
      </c>
      <c r="H608" s="4">
        <v>30.261482238769499</v>
      </c>
      <c r="I608" s="4">
        <v>30.2977294921875</v>
      </c>
      <c r="J608" s="4">
        <v>30.224943161010767</v>
      </c>
      <c r="K608" s="4">
        <v>30.156776428222631</v>
      </c>
      <c r="M608" s="4">
        <v>0.206729102703372</v>
      </c>
      <c r="N608" s="4">
        <v>0.78477640603566501</v>
      </c>
      <c r="O608" s="5">
        <v>6.8166732788085896E-2</v>
      </c>
      <c r="P608" s="4">
        <v>0.53460465615243402</v>
      </c>
    </row>
    <row r="609" spans="1:16" x14ac:dyDescent="0.25">
      <c r="A609" s="4" t="s">
        <v>2982</v>
      </c>
      <c r="B609" s="4" t="s">
        <v>9050</v>
      </c>
      <c r="C609" s="4" t="s">
        <v>2984</v>
      </c>
      <c r="D609" s="4">
        <v>30.6798210144043</v>
      </c>
      <c r="E609" s="4">
        <v>30.95530128479</v>
      </c>
      <c r="F609" s="4">
        <v>30.904697418212901</v>
      </c>
      <c r="G609" s="4">
        <v>30.803419113159201</v>
      </c>
      <c r="H609" s="4">
        <v>30.676464080810501</v>
      </c>
      <c r="I609" s="4">
        <v>30.856430053710898</v>
      </c>
      <c r="J609" s="4">
        <v>30.846606572469067</v>
      </c>
      <c r="K609" s="4">
        <v>30.778771082560198</v>
      </c>
      <c r="M609" s="4">
        <v>0.27154613556213802</v>
      </c>
      <c r="N609" s="4">
        <v>0.69827496382054999</v>
      </c>
      <c r="O609" s="5">
        <v>6.7835489908851798E-2</v>
      </c>
      <c r="P609" s="4">
        <v>0.67772449596733897</v>
      </c>
    </row>
    <row r="610" spans="1:16" x14ac:dyDescent="0.25">
      <c r="A610" s="4" t="s">
        <v>2511</v>
      </c>
      <c r="B610" s="4" t="s">
        <v>8779</v>
      </c>
      <c r="C610" s="4" t="s">
        <v>2512</v>
      </c>
      <c r="D610" s="4">
        <v>30.903612136840799</v>
      </c>
      <c r="E610" s="4">
        <v>30.7657775878906</v>
      </c>
      <c r="F610" s="4">
        <v>30.841051101684599</v>
      </c>
      <c r="G610" s="4">
        <v>30.887300491333001</v>
      </c>
      <c r="H610" s="4">
        <v>30.740858078002901</v>
      </c>
      <c r="I610" s="4">
        <v>30.680313110351602</v>
      </c>
      <c r="J610" s="4">
        <v>30.836813608805333</v>
      </c>
      <c r="K610" s="4">
        <v>30.769490559895832</v>
      </c>
      <c r="M610" s="4">
        <v>0.38726398351411101</v>
      </c>
      <c r="N610" s="4">
        <v>0.56164320785597399</v>
      </c>
      <c r="O610" s="5">
        <v>6.7323048909507605E-2</v>
      </c>
      <c r="P610" s="4">
        <v>0.91930936251932105</v>
      </c>
    </row>
    <row r="611" spans="1:16" x14ac:dyDescent="0.25">
      <c r="A611" s="4" t="s">
        <v>2513</v>
      </c>
      <c r="B611" s="4" t="s">
        <v>8025</v>
      </c>
      <c r="C611" s="4" t="s">
        <v>2515</v>
      </c>
      <c r="D611" s="4">
        <v>26.121944427490199</v>
      </c>
      <c r="E611" s="4">
        <v>25.913902282714801</v>
      </c>
      <c r="F611" s="4">
        <v>26.0327453613281</v>
      </c>
      <c r="G611" s="4">
        <v>26.143171310424801</v>
      </c>
      <c r="H611" s="4">
        <v>26.193975448608398</v>
      </c>
      <c r="I611" s="4">
        <v>25.530712127685501</v>
      </c>
      <c r="J611" s="4">
        <v>26.022864023844367</v>
      </c>
      <c r="K611" s="4">
        <v>25.955952962239568</v>
      </c>
      <c r="M611" s="4">
        <v>0.109228823935448</v>
      </c>
      <c r="N611" s="4">
        <v>0.89289962825278801</v>
      </c>
      <c r="O611" s="5">
        <v>6.6911061604820105E-2</v>
      </c>
      <c r="P611" s="4">
        <v>0.30210775977066401</v>
      </c>
    </row>
    <row r="612" spans="1:16" x14ac:dyDescent="0.25">
      <c r="A612" s="4" t="s">
        <v>6679</v>
      </c>
      <c r="B612" s="4" t="s">
        <v>8819</v>
      </c>
      <c r="C612" s="4" t="s">
        <v>6681</v>
      </c>
      <c r="D612" s="4">
        <v>30.704027175903299</v>
      </c>
      <c r="E612" s="4">
        <v>30.471937179565401</v>
      </c>
      <c r="F612" s="4">
        <v>30.570863723754901</v>
      </c>
      <c r="G612" s="4">
        <v>30.4593410491943</v>
      </c>
      <c r="H612" s="4">
        <v>30.538068771362301</v>
      </c>
      <c r="I612" s="4">
        <v>30.5495700836182</v>
      </c>
      <c r="J612" s="4">
        <v>30.582276026407868</v>
      </c>
      <c r="K612" s="4">
        <v>30.515659968058269</v>
      </c>
      <c r="M612" s="4">
        <v>0.384093158253973</v>
      </c>
      <c r="N612" s="4">
        <v>0.56465525672371597</v>
      </c>
      <c r="O612" s="5">
        <v>6.6616058349609403E-2</v>
      </c>
      <c r="P612" s="4">
        <v>0.91286120467247001</v>
      </c>
    </row>
    <row r="613" spans="1:16" x14ac:dyDescent="0.25">
      <c r="A613" s="4" t="s">
        <v>609</v>
      </c>
      <c r="B613" s="4" t="s">
        <v>8450</v>
      </c>
      <c r="C613" s="4" t="s">
        <v>611</v>
      </c>
      <c r="D613" s="4">
        <v>31.7872409820557</v>
      </c>
      <c r="E613" s="4">
        <v>31.850206375122099</v>
      </c>
      <c r="F613" s="4">
        <v>31.989229202270501</v>
      </c>
      <c r="G613" s="4">
        <v>31.8294372558594</v>
      </c>
      <c r="H613" s="4">
        <v>31.837478637695298</v>
      </c>
      <c r="I613" s="4">
        <v>31.761985778808601</v>
      </c>
      <c r="J613" s="4">
        <v>31.875558853149432</v>
      </c>
      <c r="K613" s="4">
        <v>31.809633890787769</v>
      </c>
      <c r="M613" s="4">
        <v>0.43992402511115097</v>
      </c>
      <c r="N613" s="4">
        <v>0.51155169417897495</v>
      </c>
      <c r="O613" s="5">
        <v>6.5924962361652503E-2</v>
      </c>
      <c r="P613" s="4">
        <v>1.0253821822906299</v>
      </c>
    </row>
    <row r="614" spans="1:16" x14ac:dyDescent="0.25">
      <c r="A614" s="4" t="s">
        <v>2078</v>
      </c>
      <c r="B614" s="4" t="s">
        <v>8148</v>
      </c>
      <c r="C614" s="4" t="s">
        <v>2080</v>
      </c>
      <c r="D614" s="4">
        <v>25.363491058349599</v>
      </c>
      <c r="E614" s="4">
        <v>25.892236709594702</v>
      </c>
      <c r="F614" s="4">
        <v>25.719062805175799</v>
      </c>
      <c r="G614" s="4">
        <v>25.9504699707031</v>
      </c>
      <c r="H614" s="4">
        <v>25.087835311889599</v>
      </c>
      <c r="I614" s="4">
        <v>25.7388305664063</v>
      </c>
      <c r="J614" s="4">
        <v>25.658263524373368</v>
      </c>
      <c r="K614" s="4">
        <v>25.592378616332997</v>
      </c>
      <c r="M614" s="4">
        <v>7.6589809241386794E-2</v>
      </c>
      <c r="N614" s="4">
        <v>0.92617307692307704</v>
      </c>
      <c r="O614" s="5">
        <v>6.5884908040363399E-2</v>
      </c>
      <c r="P614" s="4">
        <v>0.21769534003188101</v>
      </c>
    </row>
    <row r="615" spans="1:16" x14ac:dyDescent="0.25">
      <c r="A615" s="4" t="s">
        <v>7198</v>
      </c>
      <c r="B615" s="4" t="s">
        <v>9456</v>
      </c>
      <c r="C615" s="4" t="s">
        <v>7199</v>
      </c>
      <c r="D615" s="4">
        <v>30.664808273315401</v>
      </c>
      <c r="E615" s="4">
        <v>30.667587280273398</v>
      </c>
      <c r="F615" s="4">
        <v>30.8509330749512</v>
      </c>
      <c r="G615" s="4">
        <v>30.7211723327637</v>
      </c>
      <c r="H615" s="4">
        <v>30.527185440063501</v>
      </c>
      <c r="I615" s="4">
        <v>30.73752784729</v>
      </c>
      <c r="J615" s="4">
        <v>30.727776209513333</v>
      </c>
      <c r="K615" s="4">
        <v>30.661961873372402</v>
      </c>
      <c r="M615" s="4">
        <v>0.29127144936809801</v>
      </c>
      <c r="N615" s="4">
        <v>0.67597047970479696</v>
      </c>
      <c r="O615" s="5">
        <v>6.5814336140952903E-2</v>
      </c>
      <c r="P615" s="4">
        <v>0.71998096385996502</v>
      </c>
    </row>
    <row r="616" spans="1:16" x14ac:dyDescent="0.25">
      <c r="A616" s="4" t="s">
        <v>4301</v>
      </c>
      <c r="B616" s="4" t="s">
        <v>8536</v>
      </c>
      <c r="C616" s="4" t="s">
        <v>4302</v>
      </c>
      <c r="D616" s="4">
        <v>27.773178100585898</v>
      </c>
      <c r="E616" s="4">
        <v>27.672916412353501</v>
      </c>
      <c r="F616" s="4">
        <v>27.636745452880898</v>
      </c>
      <c r="G616" s="4">
        <v>28.159990310668899</v>
      </c>
      <c r="H616" s="4">
        <v>26.841358184814499</v>
      </c>
      <c r="I616" s="4">
        <v>27.8841857910156</v>
      </c>
      <c r="J616" s="4">
        <v>27.694279988606766</v>
      </c>
      <c r="K616" s="4">
        <v>27.628511428832997</v>
      </c>
      <c r="M616" s="4">
        <v>5.62777875567195E-2</v>
      </c>
      <c r="N616" s="4">
        <v>0.95015711754282295</v>
      </c>
      <c r="O616" s="5">
        <v>6.5768559773761795E-2</v>
      </c>
      <c r="P616" s="4">
        <v>0.16294787164365601</v>
      </c>
    </row>
    <row r="617" spans="1:16" x14ac:dyDescent="0.25">
      <c r="A617" s="4" t="s">
        <v>6537</v>
      </c>
      <c r="B617" s="4" t="s">
        <v>8127</v>
      </c>
      <c r="C617" s="4" t="s">
        <v>6539</v>
      </c>
      <c r="D617" s="4">
        <v>30.3878498077393</v>
      </c>
      <c r="E617" s="4">
        <v>30.578720092773398</v>
      </c>
      <c r="F617" s="4">
        <v>30.705703735351602</v>
      </c>
      <c r="G617" s="4">
        <v>30.452320098876999</v>
      </c>
      <c r="H617" s="4">
        <v>30.5361442565918</v>
      </c>
      <c r="I617" s="4">
        <v>30.4978923797607</v>
      </c>
      <c r="J617" s="4">
        <v>30.5574245452881</v>
      </c>
      <c r="K617" s="4">
        <v>30.495452245076496</v>
      </c>
      <c r="M617" s="4">
        <v>0.25825717854513902</v>
      </c>
      <c r="N617" s="4">
        <v>0.71434571428571403</v>
      </c>
      <c r="O617" s="5">
        <v>6.1972300211589698E-2</v>
      </c>
      <c r="P617" s="4">
        <v>0.64894544471772697</v>
      </c>
    </row>
    <row r="618" spans="1:16" x14ac:dyDescent="0.25">
      <c r="A618" s="4" t="s">
        <v>1465</v>
      </c>
      <c r="B618" s="4" t="s">
        <v>8668</v>
      </c>
      <c r="C618" s="4" t="s">
        <v>1467</v>
      </c>
      <c r="D618" s="4">
        <v>29.967992782592798</v>
      </c>
      <c r="E618" s="4">
        <v>30.054519653320298</v>
      </c>
      <c r="F618" s="4">
        <v>29.8427829742432</v>
      </c>
      <c r="G618" s="4">
        <v>30.121213912963899</v>
      </c>
      <c r="H618" s="4">
        <v>29.698566436767599</v>
      </c>
      <c r="I618" s="4">
        <v>29.861871719360401</v>
      </c>
      <c r="J618" s="4">
        <v>29.955098470052103</v>
      </c>
      <c r="K618" s="4">
        <v>29.893884023030637</v>
      </c>
      <c r="M618" s="4">
        <v>0.16792928775159699</v>
      </c>
      <c r="N618" s="4">
        <v>0.82645972495088404</v>
      </c>
      <c r="O618" s="5">
        <v>6.1214447021484403E-2</v>
      </c>
      <c r="P618" s="4">
        <v>0.44503764367316501</v>
      </c>
    </row>
    <row r="619" spans="1:16" x14ac:dyDescent="0.25">
      <c r="A619" s="4" t="s">
        <v>4384</v>
      </c>
      <c r="B619" s="4" t="s">
        <v>7977</v>
      </c>
      <c r="C619" s="4" t="s">
        <v>4386</v>
      </c>
      <c r="D619" s="4">
        <v>27.8855285644531</v>
      </c>
      <c r="E619" s="4">
        <v>27.7801322937012</v>
      </c>
      <c r="F619" s="4">
        <v>27.9949035644531</v>
      </c>
      <c r="G619" s="4">
        <v>27.683526992797901</v>
      </c>
      <c r="H619" s="4">
        <v>27.960424423217798</v>
      </c>
      <c r="I619" s="4">
        <v>27.834171295166001</v>
      </c>
      <c r="J619" s="4">
        <v>27.886854807535798</v>
      </c>
      <c r="K619" s="4">
        <v>27.826040903727232</v>
      </c>
      <c r="M619" s="4">
        <v>0.236245954159544</v>
      </c>
      <c r="N619" s="4">
        <v>0.74532208157524604</v>
      </c>
      <c r="O619" s="5">
        <v>6.0813903808593799E-2</v>
      </c>
      <c r="P619" s="4">
        <v>0.60067089015528496</v>
      </c>
    </row>
    <row r="620" spans="1:16" x14ac:dyDescent="0.25">
      <c r="A620" s="4" t="s">
        <v>1227</v>
      </c>
      <c r="B620" s="4" t="s">
        <v>8707</v>
      </c>
      <c r="C620" s="4" t="s">
        <v>1229</v>
      </c>
      <c r="D620" s="4">
        <v>31.8028564453125</v>
      </c>
      <c r="E620" s="4">
        <v>31.788021087646499</v>
      </c>
      <c r="F620" s="4">
        <v>31.803562164306602</v>
      </c>
      <c r="G620" s="4">
        <v>31.943891525268601</v>
      </c>
      <c r="H620" s="4">
        <v>31.6910514831543</v>
      </c>
      <c r="I620" s="4">
        <v>31.577844619751001</v>
      </c>
      <c r="J620" s="4">
        <v>31.7981465657552</v>
      </c>
      <c r="K620" s="4">
        <v>31.737595876057966</v>
      </c>
      <c r="M620" s="4">
        <v>0.21754375585881899</v>
      </c>
      <c r="N620" s="4">
        <v>0.77278888888888897</v>
      </c>
      <c r="O620" s="5">
        <v>6.0550689697265597E-2</v>
      </c>
      <c r="P620" s="4">
        <v>0.55900045905863405</v>
      </c>
    </row>
    <row r="621" spans="1:16" x14ac:dyDescent="0.25">
      <c r="A621" s="4" t="s">
        <v>5661</v>
      </c>
      <c r="B621" s="4" t="s">
        <v>8858</v>
      </c>
      <c r="C621" s="4" t="s">
        <v>5663</v>
      </c>
      <c r="D621" s="4">
        <v>34.227424621582003</v>
      </c>
      <c r="E621" s="4">
        <v>34.144905090332003</v>
      </c>
      <c r="F621" s="4">
        <v>34.063331604003899</v>
      </c>
      <c r="G621" s="4">
        <v>34.1097602844238</v>
      </c>
      <c r="H621" s="4">
        <v>34.026004791259801</v>
      </c>
      <c r="I621" s="4">
        <v>34.118850708007798</v>
      </c>
      <c r="J621" s="4">
        <v>34.145220438639306</v>
      </c>
      <c r="K621" s="4">
        <v>34.084871927897133</v>
      </c>
      <c r="M621" s="4">
        <v>0.46781517238793502</v>
      </c>
      <c r="N621" s="4">
        <v>0.48171174377224202</v>
      </c>
      <c r="O621" s="5">
        <v>6.03485107421875E-2</v>
      </c>
      <c r="P621" s="4">
        <v>1.0809101906116201</v>
      </c>
    </row>
    <row r="622" spans="1:16" x14ac:dyDescent="0.25">
      <c r="A622" s="4" t="s">
        <v>2909</v>
      </c>
      <c r="B622" s="4" t="s">
        <v>8362</v>
      </c>
      <c r="C622" s="4" t="s">
        <v>2910</v>
      </c>
      <c r="D622" s="4">
        <v>32.491554260253899</v>
      </c>
      <c r="E622" s="4">
        <v>32.624088287353501</v>
      </c>
      <c r="F622" s="4">
        <v>32.3762016296387</v>
      </c>
      <c r="G622" s="4">
        <v>32.667808532714801</v>
      </c>
      <c r="H622" s="4">
        <v>32.182773590087898</v>
      </c>
      <c r="I622" s="4">
        <v>32.460708618164098</v>
      </c>
      <c r="J622" s="4">
        <v>32.497281392415367</v>
      </c>
      <c r="K622" s="4">
        <v>32.437096913655601</v>
      </c>
      <c r="M622" s="4">
        <v>0.14136865765869999</v>
      </c>
      <c r="N622" s="4">
        <v>0.85343805874840395</v>
      </c>
      <c r="O622" s="5">
        <v>6.0184478759765597E-2</v>
      </c>
      <c r="P622" s="4">
        <v>0.38160954931295898</v>
      </c>
    </row>
    <row r="623" spans="1:16" x14ac:dyDescent="0.25">
      <c r="A623" s="4" t="s">
        <v>2911</v>
      </c>
      <c r="B623" s="4" t="s">
        <v>8084</v>
      </c>
      <c r="C623" s="4" t="s">
        <v>2912</v>
      </c>
      <c r="D623" s="4">
        <v>35.395248413085902</v>
      </c>
      <c r="E623" s="4">
        <v>35.185878753662102</v>
      </c>
      <c r="F623" s="4">
        <v>35.589164733886697</v>
      </c>
      <c r="G623" s="4">
        <v>35.281703948974602</v>
      </c>
      <c r="H623" s="4">
        <v>35.501991271972699</v>
      </c>
      <c r="I623" s="4">
        <v>35.208484649658203</v>
      </c>
      <c r="J623" s="4">
        <v>35.390097300211572</v>
      </c>
      <c r="K623" s="4">
        <v>35.330726623535163</v>
      </c>
      <c r="M623" s="4">
        <v>0.15166539201345</v>
      </c>
      <c r="N623" s="4">
        <v>0.84298388136685998</v>
      </c>
      <c r="O623" s="5">
        <v>5.9370676676429902E-2</v>
      </c>
      <c r="P623" s="4">
        <v>0.406423714287171</v>
      </c>
    </row>
    <row r="624" spans="1:16" x14ac:dyDescent="0.25">
      <c r="A624" s="4" t="s">
        <v>4026</v>
      </c>
      <c r="B624" s="4" t="s">
        <v>8710</v>
      </c>
      <c r="C624" s="4" t="s">
        <v>4028</v>
      </c>
      <c r="D624" s="4">
        <v>33.500495910644503</v>
      </c>
      <c r="E624" s="4">
        <v>33.256107330322301</v>
      </c>
      <c r="F624" s="4">
        <v>33.519950866699197</v>
      </c>
      <c r="G624" s="4">
        <v>33.330650329589801</v>
      </c>
      <c r="H624" s="4">
        <v>33.539680480957003</v>
      </c>
      <c r="I624" s="4">
        <v>33.228420257568402</v>
      </c>
      <c r="J624" s="4">
        <v>33.425518035888665</v>
      </c>
      <c r="K624" s="4">
        <v>33.3662503560384</v>
      </c>
      <c r="M624" s="4">
        <v>0.18055927602079599</v>
      </c>
      <c r="N624" s="4">
        <v>0.81560585885486003</v>
      </c>
      <c r="O624" s="5">
        <v>5.9267679850258E-2</v>
      </c>
      <c r="P624" s="4">
        <v>0.474567514412714</v>
      </c>
    </row>
    <row r="625" spans="1:16" x14ac:dyDescent="0.25">
      <c r="A625" s="4" t="s">
        <v>7015</v>
      </c>
      <c r="B625" s="4" t="s">
        <v>8927</v>
      </c>
      <c r="C625" s="4" t="s">
        <v>7017</v>
      </c>
      <c r="D625" s="4">
        <v>28.058958053588899</v>
      </c>
      <c r="E625" s="4">
        <v>28.401109695434599</v>
      </c>
      <c r="F625" s="4">
        <v>28.318222045898398</v>
      </c>
      <c r="G625" s="4">
        <v>28.4161052703857</v>
      </c>
      <c r="H625" s="4">
        <v>28.149982452392599</v>
      </c>
      <c r="I625" s="4">
        <v>28.035551071166999</v>
      </c>
      <c r="J625" s="4">
        <v>28.259429931640629</v>
      </c>
      <c r="K625" s="4">
        <v>28.200546264648434</v>
      </c>
      <c r="M625" s="4">
        <v>0.142988524842</v>
      </c>
      <c r="N625" s="4">
        <v>0.85127877237851701</v>
      </c>
      <c r="O625" s="5">
        <v>5.88836669921875E-2</v>
      </c>
      <c r="P625" s="4">
        <v>0.38553305322806602</v>
      </c>
    </row>
    <row r="626" spans="1:16" x14ac:dyDescent="0.25">
      <c r="A626" s="4" t="s">
        <v>7426</v>
      </c>
      <c r="B626" s="4" t="s">
        <v>8824</v>
      </c>
      <c r="C626" s="4" t="s">
        <v>7427</v>
      </c>
      <c r="D626" s="4">
        <v>30.671195983886701</v>
      </c>
      <c r="E626" s="4">
        <v>30.832788467407202</v>
      </c>
      <c r="F626" s="4">
        <v>30.8882141113281</v>
      </c>
      <c r="G626" s="4">
        <v>30.8540859222412</v>
      </c>
      <c r="H626" s="4">
        <v>30.573886871337901</v>
      </c>
      <c r="I626" s="4">
        <v>30.789821624755898</v>
      </c>
      <c r="J626" s="4">
        <v>30.797399520873999</v>
      </c>
      <c r="K626" s="4">
        <v>30.739264806111667</v>
      </c>
      <c r="M626" s="4">
        <v>0.21088974393805901</v>
      </c>
      <c r="N626" s="4">
        <v>0.78039972432805005</v>
      </c>
      <c r="O626" s="5">
        <v>5.8134714762370997E-2</v>
      </c>
      <c r="P626" s="4">
        <v>0.54401743569979599</v>
      </c>
    </row>
    <row r="627" spans="1:16" x14ac:dyDescent="0.25">
      <c r="A627" s="4" t="s">
        <v>2987</v>
      </c>
      <c r="B627" s="4" t="s">
        <v>8100</v>
      </c>
      <c r="C627" s="4" t="s">
        <v>2989</v>
      </c>
      <c r="D627" s="4">
        <v>31.181215286254901</v>
      </c>
      <c r="E627" s="4">
        <v>31.0956935882568</v>
      </c>
      <c r="F627" s="4">
        <v>31.397758483886701</v>
      </c>
      <c r="G627" s="4">
        <v>31.064477920532202</v>
      </c>
      <c r="H627" s="4">
        <v>31.253446578979499</v>
      </c>
      <c r="I627" s="4">
        <v>31.184654235839801</v>
      </c>
      <c r="J627" s="4">
        <v>31.224889119466138</v>
      </c>
      <c r="K627" s="4">
        <v>31.16752624511717</v>
      </c>
      <c r="M627" s="4">
        <v>0.210767284897036</v>
      </c>
      <c r="N627" s="4">
        <v>0.78001377410468298</v>
      </c>
      <c r="O627" s="5">
        <v>5.7362874348957101E-2</v>
      </c>
      <c r="P627" s="4">
        <v>0.54374088289298295</v>
      </c>
    </row>
    <row r="628" spans="1:16" x14ac:dyDescent="0.25">
      <c r="A628" s="4" t="s">
        <v>6497</v>
      </c>
      <c r="B628" s="4" t="s">
        <v>8484</v>
      </c>
      <c r="C628" s="4" t="s">
        <v>6499</v>
      </c>
      <c r="D628" s="4">
        <v>30.7924690246582</v>
      </c>
      <c r="E628" s="4">
        <v>31.072710037231399</v>
      </c>
      <c r="F628" s="4">
        <v>30.890598297119102</v>
      </c>
      <c r="G628" s="4">
        <v>31.168296813964801</v>
      </c>
      <c r="H628" s="4">
        <v>30.679824829101602</v>
      </c>
      <c r="I628" s="4">
        <v>30.736488342285199</v>
      </c>
      <c r="J628" s="4">
        <v>30.918592453002901</v>
      </c>
      <c r="K628" s="4">
        <v>30.86153666178387</v>
      </c>
      <c r="M628" s="4">
        <v>0.11895757222731</v>
      </c>
      <c r="N628" s="4">
        <v>0.88205500000000003</v>
      </c>
      <c r="O628" s="5">
        <v>5.7055791219074302E-2</v>
      </c>
      <c r="P628" s="4">
        <v>0.32652116455277302</v>
      </c>
    </row>
    <row r="629" spans="1:16" x14ac:dyDescent="0.25">
      <c r="A629" s="4" t="s">
        <v>5234</v>
      </c>
      <c r="B629" s="4" t="s">
        <v>9459</v>
      </c>
      <c r="C629" s="4" t="s">
        <v>5235</v>
      </c>
      <c r="D629" s="4">
        <v>26.1293754577637</v>
      </c>
      <c r="E629" s="4">
        <v>24.6120910644531</v>
      </c>
      <c r="F629" s="4">
        <v>24.634811401367202</v>
      </c>
      <c r="G629" s="4">
        <v>25.659309387206999</v>
      </c>
      <c r="H629" s="4">
        <v>24.7652263641357</v>
      </c>
      <c r="I629" s="4">
        <v>24.780788421630898</v>
      </c>
      <c r="J629" s="4">
        <v>25.125425974528</v>
      </c>
      <c r="K629" s="4">
        <v>25.0684413909912</v>
      </c>
      <c r="M629" s="4">
        <v>3.3024742815155203E-2</v>
      </c>
      <c r="N629" s="4">
        <v>0.96515555555555599</v>
      </c>
      <c r="O629" s="5">
        <v>5.6984583536784997E-2</v>
      </c>
      <c r="P629" s="4">
        <v>9.7825184012794206E-2</v>
      </c>
    </row>
    <row r="630" spans="1:16" x14ac:dyDescent="0.25">
      <c r="A630" s="4" t="s">
        <v>314</v>
      </c>
      <c r="B630" s="4" t="s">
        <v>8192</v>
      </c>
      <c r="C630" s="4" t="s">
        <v>316</v>
      </c>
      <c r="D630" s="4">
        <v>28.358436584472699</v>
      </c>
      <c r="E630" s="4">
        <v>28.357868194580099</v>
      </c>
      <c r="F630" s="4">
        <v>28.284500122070298</v>
      </c>
      <c r="G630" s="4">
        <v>28.747095108032202</v>
      </c>
      <c r="H630" s="4">
        <v>28.6112766265869</v>
      </c>
      <c r="I630" s="4">
        <v>27.471981048583999</v>
      </c>
      <c r="J630" s="4">
        <v>28.333601633707701</v>
      </c>
      <c r="K630" s="4">
        <v>28.2767842610677</v>
      </c>
      <c r="M630" s="4">
        <v>4.8067719992194897E-2</v>
      </c>
      <c r="N630" s="4">
        <v>0.95224214202561097</v>
      </c>
      <c r="O630" s="5">
        <v>5.6817372639976299E-2</v>
      </c>
      <c r="P630" s="4">
        <v>0.14027183375198901</v>
      </c>
    </row>
    <row r="631" spans="1:16" x14ac:dyDescent="0.25">
      <c r="A631" s="4" t="s">
        <v>1471</v>
      </c>
      <c r="B631" s="4" t="s">
        <v>8628</v>
      </c>
      <c r="C631" s="4" t="s">
        <v>1473</v>
      </c>
      <c r="D631" s="4">
        <v>31.834918975830099</v>
      </c>
      <c r="E631" s="4">
        <v>31.846378326416001</v>
      </c>
      <c r="F631" s="4">
        <v>31.8242092132568</v>
      </c>
      <c r="G631" s="4">
        <v>31.848258972168001</v>
      </c>
      <c r="H631" s="4">
        <v>31.672040939331101</v>
      </c>
      <c r="I631" s="4">
        <v>31.817125320434599</v>
      </c>
      <c r="J631" s="4">
        <v>31.835168838500966</v>
      </c>
      <c r="K631" s="4">
        <v>31.779141743977902</v>
      </c>
      <c r="M631" s="4">
        <v>0.439594317465069</v>
      </c>
      <c r="N631" s="4">
        <v>0.51190625000000001</v>
      </c>
      <c r="O631" s="5">
        <v>5.6027094523113198E-2</v>
      </c>
      <c r="P631" s="4">
        <v>1.0247233720059401</v>
      </c>
    </row>
    <row r="632" spans="1:16" x14ac:dyDescent="0.25">
      <c r="A632" s="4" t="s">
        <v>4543</v>
      </c>
      <c r="B632" s="4" t="s">
        <v>8604</v>
      </c>
      <c r="C632" s="4" t="s">
        <v>4545</v>
      </c>
      <c r="D632" s="4">
        <v>31.5678520202637</v>
      </c>
      <c r="E632" s="4">
        <v>31.462182998657202</v>
      </c>
      <c r="F632" s="4">
        <v>31.571043014526399</v>
      </c>
      <c r="G632" s="4">
        <v>31.557325363159201</v>
      </c>
      <c r="H632" s="4">
        <v>31.381288528442401</v>
      </c>
      <c r="I632" s="4">
        <v>31.496898651123001</v>
      </c>
      <c r="J632" s="4">
        <v>31.533692677815765</v>
      </c>
      <c r="K632" s="4">
        <v>31.478504180908203</v>
      </c>
      <c r="M632" s="4">
        <v>0.36727601250546099</v>
      </c>
      <c r="N632" s="4">
        <v>0.57925358851674602</v>
      </c>
      <c r="O632" s="5">
        <v>5.5188496907550899E-2</v>
      </c>
      <c r="P632" s="4">
        <v>0.87852820637679596</v>
      </c>
    </row>
    <row r="633" spans="1:16" x14ac:dyDescent="0.25">
      <c r="A633" s="4" t="s">
        <v>1403</v>
      </c>
      <c r="B633" s="4" t="s">
        <v>8384</v>
      </c>
      <c r="C633" s="4" t="s">
        <v>1405</v>
      </c>
      <c r="D633" s="4">
        <v>32.805240631103501</v>
      </c>
      <c r="E633" s="4">
        <v>32.703636169433601</v>
      </c>
      <c r="F633" s="4">
        <v>32.8873901367188</v>
      </c>
      <c r="G633" s="4">
        <v>32.623771667480497</v>
      </c>
      <c r="H633" s="4">
        <v>32.819782257080099</v>
      </c>
      <c r="I633" s="4">
        <v>32.788665771484403</v>
      </c>
      <c r="J633" s="4">
        <v>32.798755645751974</v>
      </c>
      <c r="K633" s="4">
        <v>32.744073232015005</v>
      </c>
      <c r="M633" s="4">
        <v>0.27123300425220198</v>
      </c>
      <c r="N633" s="4">
        <v>0.69816919739696304</v>
      </c>
      <c r="O633" s="5">
        <v>5.4682413736976798E-2</v>
      </c>
      <c r="P633" s="4">
        <v>0.67704934750819901</v>
      </c>
    </row>
    <row r="634" spans="1:16" x14ac:dyDescent="0.25">
      <c r="A634" s="4" t="s">
        <v>3727</v>
      </c>
      <c r="B634" s="4" t="s">
        <v>8615</v>
      </c>
      <c r="C634" s="4" t="s">
        <v>3728</v>
      </c>
      <c r="D634" s="4">
        <v>32.407157897949197</v>
      </c>
      <c r="E634" s="4">
        <v>32.296852111816399</v>
      </c>
      <c r="F634" s="4">
        <v>32.391380310058601</v>
      </c>
      <c r="G634" s="4">
        <v>32.290199279785199</v>
      </c>
      <c r="H634" s="4">
        <v>32.066848754882798</v>
      </c>
      <c r="I634" s="4">
        <v>32.575424194335902</v>
      </c>
      <c r="J634" s="4">
        <v>32.365130106608063</v>
      </c>
      <c r="K634" s="4">
        <v>32.310824076334633</v>
      </c>
      <c r="M634" s="4">
        <v>0.13221040065900599</v>
      </c>
      <c r="N634" s="4">
        <v>0.86140226986128599</v>
      </c>
      <c r="O634" s="5">
        <v>5.43060302734375E-2</v>
      </c>
      <c r="P634" s="4">
        <v>0.35928316192111398</v>
      </c>
    </row>
    <row r="635" spans="1:16" x14ac:dyDescent="0.25">
      <c r="A635" s="4" t="s">
        <v>3717</v>
      </c>
      <c r="B635" s="4" t="s">
        <v>8018</v>
      </c>
      <c r="C635" s="4" t="s">
        <v>3719</v>
      </c>
      <c r="D635" s="4">
        <v>30.2069911956787</v>
      </c>
      <c r="E635" s="4">
        <v>30.398416519165</v>
      </c>
      <c r="F635" s="4">
        <v>30.374153137206999</v>
      </c>
      <c r="G635" s="4">
        <v>30.448823928833001</v>
      </c>
      <c r="H635" s="4">
        <v>30.1466159820557</v>
      </c>
      <c r="I635" s="4">
        <v>30.2213249206543</v>
      </c>
      <c r="J635" s="4">
        <v>30.326520284016897</v>
      </c>
      <c r="K635" s="4">
        <v>30.272254943847667</v>
      </c>
      <c r="M635" s="4">
        <v>0.19063785575939801</v>
      </c>
      <c r="N635" s="4">
        <v>0.80728918918918902</v>
      </c>
      <c r="O635" s="5">
        <v>5.4265340169269601E-2</v>
      </c>
      <c r="P635" s="4">
        <v>0.497865376694549</v>
      </c>
    </row>
    <row r="636" spans="1:16" x14ac:dyDescent="0.25">
      <c r="A636" s="4" t="s">
        <v>5846</v>
      </c>
      <c r="B636" s="4" t="s">
        <v>8388</v>
      </c>
      <c r="C636" s="4" t="s">
        <v>5847</v>
      </c>
      <c r="D636" s="4">
        <v>26.846317291259801</v>
      </c>
      <c r="E636" s="4">
        <v>26.6948356628418</v>
      </c>
      <c r="F636" s="4">
        <v>26.736925125122099</v>
      </c>
      <c r="G636" s="4">
        <v>26.744583129882798</v>
      </c>
      <c r="H636" s="4">
        <v>26.7504978179932</v>
      </c>
      <c r="I636" s="4">
        <v>26.620466232299801</v>
      </c>
      <c r="J636" s="4">
        <v>26.759359359741236</v>
      </c>
      <c r="K636" s="4">
        <v>26.705182393391933</v>
      </c>
      <c r="M636" s="4">
        <v>0.365470120280806</v>
      </c>
      <c r="N636" s="4">
        <v>0.58160000000000001</v>
      </c>
      <c r="O636" s="5">
        <v>5.4176966349284997E-2</v>
      </c>
      <c r="P636" s="4">
        <v>0.87482743268961205</v>
      </c>
    </row>
    <row r="637" spans="1:16" x14ac:dyDescent="0.25">
      <c r="A637" s="4" t="s">
        <v>5308</v>
      </c>
      <c r="B637" s="4" t="s">
        <v>8235</v>
      </c>
      <c r="C637" s="4" t="s">
        <v>5309</v>
      </c>
      <c r="D637" s="4">
        <v>26.058357238769499</v>
      </c>
      <c r="E637" s="4">
        <v>26.774753570556602</v>
      </c>
      <c r="F637" s="4">
        <v>26.414083480835</v>
      </c>
      <c r="G637" s="4">
        <v>26.3758945465088</v>
      </c>
      <c r="H637" s="4">
        <v>26.357934951782202</v>
      </c>
      <c r="I637" s="4">
        <v>26.352180480956999</v>
      </c>
      <c r="J637" s="4">
        <v>26.4157314300537</v>
      </c>
      <c r="K637" s="4">
        <v>26.362003326416001</v>
      </c>
      <c r="M637" s="4">
        <v>9.2612723198923497E-2</v>
      </c>
      <c r="N637" s="4">
        <v>0.90988780487804899</v>
      </c>
      <c r="O637" s="5">
        <v>5.3728103637695299E-2</v>
      </c>
      <c r="P637" s="4">
        <v>0.259642957916841</v>
      </c>
    </row>
    <row r="638" spans="1:16" x14ac:dyDescent="0.25">
      <c r="A638" s="4" t="s">
        <v>2567</v>
      </c>
      <c r="B638" s="4" t="s">
        <v>8243</v>
      </c>
      <c r="C638" s="4" t="s">
        <v>2568</v>
      </c>
      <c r="D638" s="4">
        <v>29.251441955566399</v>
      </c>
      <c r="E638" s="4">
        <v>29.5577297210693</v>
      </c>
      <c r="F638" s="4">
        <v>29.568698883056602</v>
      </c>
      <c r="G638" s="4">
        <v>29.519203186035199</v>
      </c>
      <c r="H638" s="4">
        <v>29.395351409912099</v>
      </c>
      <c r="I638" s="4">
        <v>29.302270889282202</v>
      </c>
      <c r="J638" s="4">
        <v>29.4592901865641</v>
      </c>
      <c r="K638" s="4">
        <v>29.405608495076496</v>
      </c>
      <c r="M638" s="4">
        <v>0.166590817930448</v>
      </c>
      <c r="N638" s="4">
        <v>0.82747189542483701</v>
      </c>
      <c r="O638" s="5">
        <v>5.3681691487632598E-2</v>
      </c>
      <c r="P638" s="4">
        <v>0.44188545446844502</v>
      </c>
    </row>
    <row r="639" spans="1:16" x14ac:dyDescent="0.25">
      <c r="A639" s="4" t="s">
        <v>7594</v>
      </c>
      <c r="B639" s="4" t="s">
        <v>8577</v>
      </c>
      <c r="C639" s="4" t="s">
        <v>7596</v>
      </c>
      <c r="D639" s="4">
        <v>30.154100418090799</v>
      </c>
      <c r="E639" s="4">
        <v>30.215450286865199</v>
      </c>
      <c r="F639" s="4">
        <v>30.250059127807599</v>
      </c>
      <c r="G639" s="4">
        <v>30.161680221557599</v>
      </c>
      <c r="H639" s="4">
        <v>30.164791107177699</v>
      </c>
      <c r="I639" s="4">
        <v>30.133136749267599</v>
      </c>
      <c r="J639" s="4">
        <v>30.206536610921201</v>
      </c>
      <c r="K639" s="4">
        <v>30.153202692667634</v>
      </c>
      <c r="M639" s="4">
        <v>0.82942517414944605</v>
      </c>
      <c r="N639" s="4">
        <v>0.250256144890039</v>
      </c>
      <c r="O639" s="5">
        <v>5.3333918253578402E-2</v>
      </c>
      <c r="P639" s="4">
        <v>1.78909440651114</v>
      </c>
    </row>
    <row r="640" spans="1:16" x14ac:dyDescent="0.25">
      <c r="A640" s="4" t="s">
        <v>2857</v>
      </c>
      <c r="B640" s="4" t="s">
        <v>8716</v>
      </c>
      <c r="C640" s="4" t="s">
        <v>2859</v>
      </c>
      <c r="D640" s="4">
        <v>30.644342422485401</v>
      </c>
      <c r="E640" s="4">
        <v>30.772485733032202</v>
      </c>
      <c r="F640" s="4">
        <v>31.005952835083001</v>
      </c>
      <c r="G640" s="4">
        <v>30.706148147583001</v>
      </c>
      <c r="H640" s="4">
        <v>30.789278030395501</v>
      </c>
      <c r="I640" s="4">
        <v>30.768316268920898</v>
      </c>
      <c r="J640" s="4">
        <v>30.807593663533538</v>
      </c>
      <c r="K640" s="4">
        <v>30.754580815633133</v>
      </c>
      <c r="M640" s="4">
        <v>0.18611745041281899</v>
      </c>
      <c r="N640" s="4">
        <v>0.81214247311828003</v>
      </c>
      <c r="O640" s="5">
        <v>5.3012847900390597E-2</v>
      </c>
      <c r="P640" s="4">
        <v>0.48744422846681301</v>
      </c>
    </row>
    <row r="641" spans="1:16" x14ac:dyDescent="0.25">
      <c r="A641" s="4" t="s">
        <v>1517</v>
      </c>
      <c r="B641" s="4" t="s">
        <v>8671</v>
      </c>
      <c r="C641" s="4" t="s">
        <v>1519</v>
      </c>
      <c r="D641" s="4">
        <v>30.834213256835898</v>
      </c>
      <c r="E641" s="4">
        <v>30.8475646972656</v>
      </c>
      <c r="F641" s="4">
        <v>30.7769470214844</v>
      </c>
      <c r="G641" s="4">
        <v>30.84010887146</v>
      </c>
      <c r="H641" s="4">
        <v>30.661958694458001</v>
      </c>
      <c r="I641" s="4">
        <v>30.798143386840799</v>
      </c>
      <c r="J641" s="4">
        <v>30.819574991861966</v>
      </c>
      <c r="K641" s="4">
        <v>30.76673698425293</v>
      </c>
      <c r="M641" s="4">
        <v>0.38341024673883201</v>
      </c>
      <c r="N641" s="4">
        <v>0.56492432872253895</v>
      </c>
      <c r="O641" s="5">
        <v>5.2838007609050698E-2</v>
      </c>
      <c r="P641" s="4">
        <v>0.91147142748214605</v>
      </c>
    </row>
    <row r="642" spans="1:16" x14ac:dyDescent="0.25">
      <c r="A642" s="4" t="s">
        <v>281</v>
      </c>
      <c r="B642" s="4" t="s">
        <v>8335</v>
      </c>
      <c r="C642" s="4" t="s">
        <v>283</v>
      </c>
      <c r="D642" s="4">
        <v>32.852039337158203</v>
      </c>
      <c r="E642" s="4">
        <v>32.508987426757798</v>
      </c>
      <c r="F642" s="4">
        <v>32.605915069580099</v>
      </c>
      <c r="G642" s="4">
        <v>32.673957824707003</v>
      </c>
      <c r="H642" s="4">
        <v>32.529911041259801</v>
      </c>
      <c r="I642" s="4">
        <v>32.6087646484375</v>
      </c>
      <c r="J642" s="4">
        <v>32.655647277832031</v>
      </c>
      <c r="K642" s="4">
        <v>32.604211171468101</v>
      </c>
      <c r="M642" s="4">
        <v>0.17707199516921501</v>
      </c>
      <c r="N642" s="4">
        <v>0.81906100795755998</v>
      </c>
      <c r="O642" s="5">
        <v>5.1436106363929902E-2</v>
      </c>
      <c r="P642" s="4">
        <v>0.46645204255299899</v>
      </c>
    </row>
    <row r="643" spans="1:16" x14ac:dyDescent="0.25">
      <c r="A643" s="4" t="s">
        <v>1069</v>
      </c>
      <c r="B643" s="4" t="s">
        <v>9034</v>
      </c>
      <c r="C643" s="4" t="s">
        <v>1071</v>
      </c>
      <c r="D643" s="4">
        <v>30.426935195922901</v>
      </c>
      <c r="E643" s="4">
        <v>30.223514556884801</v>
      </c>
      <c r="F643" s="4">
        <v>30.122411727905298</v>
      </c>
      <c r="G643" s="4">
        <v>30.114479064941399</v>
      </c>
      <c r="H643" s="4">
        <v>30.2070617675781</v>
      </c>
      <c r="I643" s="4">
        <v>30.297491073608398</v>
      </c>
      <c r="J643" s="4">
        <v>30.257620493571</v>
      </c>
      <c r="K643" s="4">
        <v>30.206343968709302</v>
      </c>
      <c r="M643" s="4">
        <v>0.188603889407474</v>
      </c>
      <c r="N643" s="4">
        <v>0.80837979797979798</v>
      </c>
      <c r="O643" s="5">
        <v>5.1276524861656E-2</v>
      </c>
      <c r="P643" s="4">
        <v>0.49318197610924702</v>
      </c>
    </row>
    <row r="644" spans="1:16" x14ac:dyDescent="0.25">
      <c r="A644" s="4" t="s">
        <v>672</v>
      </c>
      <c r="B644" s="4" t="s">
        <v>8748</v>
      </c>
      <c r="C644" s="4" t="s">
        <v>674</v>
      </c>
      <c r="D644" s="4">
        <v>35.457347869872997</v>
      </c>
      <c r="E644" s="4">
        <v>35.237522125244098</v>
      </c>
      <c r="F644" s="4">
        <v>35.335983276367202</v>
      </c>
      <c r="G644" s="4">
        <v>35.511165618896499</v>
      </c>
      <c r="H644" s="4">
        <v>35.208320617675803</v>
      </c>
      <c r="I644" s="4">
        <v>35.159107208252003</v>
      </c>
      <c r="J644" s="4">
        <v>35.343617757161432</v>
      </c>
      <c r="K644" s="4">
        <v>35.292864481608099</v>
      </c>
      <c r="M644" s="4">
        <v>0.14868984791107001</v>
      </c>
      <c r="N644" s="4">
        <v>0.84463414634146305</v>
      </c>
      <c r="O644" s="5">
        <v>5.0753275553390202E-2</v>
      </c>
      <c r="P644" s="4">
        <v>0.399283258147276</v>
      </c>
    </row>
    <row r="645" spans="1:16" x14ac:dyDescent="0.25">
      <c r="A645" s="4" t="s">
        <v>7404</v>
      </c>
      <c r="B645" s="4" t="s">
        <v>9069</v>
      </c>
      <c r="C645" s="4" t="s">
        <v>7405</v>
      </c>
      <c r="D645" s="4">
        <v>27.829380035400401</v>
      </c>
      <c r="E645" s="4">
        <v>27.836988449096701</v>
      </c>
      <c r="F645" s="4">
        <v>27.918550491333001</v>
      </c>
      <c r="G645" s="4">
        <v>27.768611907958999</v>
      </c>
      <c r="H645" s="4">
        <v>28.194416046142599</v>
      </c>
      <c r="I645" s="4">
        <v>27.4709568023682</v>
      </c>
      <c r="J645" s="4">
        <v>27.861639658610034</v>
      </c>
      <c r="K645" s="4">
        <v>27.811328252156599</v>
      </c>
      <c r="M645" s="4">
        <v>8.4093839810185797E-2</v>
      </c>
      <c r="N645" s="4">
        <v>0.917932285368803</v>
      </c>
      <c r="O645" s="5">
        <v>5.0311406453452903E-2</v>
      </c>
      <c r="P645" s="4">
        <v>0.23746908239959799</v>
      </c>
    </row>
    <row r="646" spans="1:16" x14ac:dyDescent="0.25">
      <c r="A646" s="4" t="s">
        <v>835</v>
      </c>
      <c r="B646" s="4" t="s">
        <v>9242</v>
      </c>
      <c r="C646" s="4" t="s">
        <v>836</v>
      </c>
      <c r="D646" s="4">
        <v>28.111164093017599</v>
      </c>
      <c r="E646" s="4">
        <v>28.019596099853501</v>
      </c>
      <c r="F646" s="4">
        <v>27.986314773559599</v>
      </c>
      <c r="G646" s="4">
        <v>28.0616970062256</v>
      </c>
      <c r="H646" s="4">
        <v>27.949428558349599</v>
      </c>
      <c r="I646" s="4">
        <v>27.955255508422901</v>
      </c>
      <c r="J646" s="4">
        <v>28.03902498881023</v>
      </c>
      <c r="K646" s="4">
        <v>27.988793690999369</v>
      </c>
      <c r="M646" s="4">
        <v>0.40848807777433499</v>
      </c>
      <c r="N646" s="4">
        <v>0.54196150627615103</v>
      </c>
      <c r="O646" s="5">
        <v>5.0231297810874799E-2</v>
      </c>
      <c r="P646" s="4">
        <v>0.96228023080175995</v>
      </c>
    </row>
    <row r="647" spans="1:16" x14ac:dyDescent="0.25">
      <c r="A647" s="4" t="s">
        <v>7527</v>
      </c>
      <c r="B647" s="4" t="s">
        <v>8515</v>
      </c>
      <c r="C647" s="4" t="s">
        <v>7529</v>
      </c>
      <c r="D647" s="4">
        <v>29.197212219238299</v>
      </c>
      <c r="E647" s="4">
        <v>29.206096649169901</v>
      </c>
      <c r="F647" s="4">
        <v>29.348320007324201</v>
      </c>
      <c r="G647" s="4">
        <v>29.2045192718506</v>
      </c>
      <c r="H647" s="4">
        <v>29.178693771362301</v>
      </c>
      <c r="I647" s="4">
        <v>29.218572616577099</v>
      </c>
      <c r="J647" s="4">
        <v>29.250542958577469</v>
      </c>
      <c r="K647" s="4">
        <v>29.200595219930005</v>
      </c>
      <c r="M647" s="4">
        <v>0.42346463484749702</v>
      </c>
      <c r="N647" s="4">
        <v>0.527856899488927</v>
      </c>
      <c r="O647" s="5">
        <v>4.9947738647460903E-2</v>
      </c>
      <c r="P647" s="4">
        <v>0.99241801015792197</v>
      </c>
    </row>
    <row r="648" spans="1:16" x14ac:dyDescent="0.25">
      <c r="A648" s="4" t="s">
        <v>2167</v>
      </c>
      <c r="B648" s="4" t="s">
        <v>8885</v>
      </c>
      <c r="C648" s="4" t="s">
        <v>2169</v>
      </c>
      <c r="D648" s="4">
        <v>31.748928070068398</v>
      </c>
      <c r="E648" s="4">
        <v>31.780838012695298</v>
      </c>
      <c r="F648" s="4">
        <v>31.691566467285199</v>
      </c>
      <c r="G648" s="4">
        <v>31.596855163574201</v>
      </c>
      <c r="H648" s="4">
        <v>31.6863193511963</v>
      </c>
      <c r="I648" s="4">
        <v>31.7922248840332</v>
      </c>
      <c r="J648" s="4">
        <v>31.740444183349634</v>
      </c>
      <c r="K648" s="4">
        <v>31.691799799601231</v>
      </c>
      <c r="M648" s="4">
        <v>0.320605208076084</v>
      </c>
      <c r="N648" s="4">
        <v>0.64319325153374196</v>
      </c>
      <c r="O648" s="5">
        <v>4.8644383748371198E-2</v>
      </c>
      <c r="P648" s="4">
        <v>0.78190666291967803</v>
      </c>
    </row>
    <row r="649" spans="1:16" x14ac:dyDescent="0.25">
      <c r="A649" s="4" t="s">
        <v>1292</v>
      </c>
      <c r="B649" s="4" t="s">
        <v>9228</v>
      </c>
      <c r="C649" s="4" t="s">
        <v>1294</v>
      </c>
      <c r="D649" s="4">
        <v>29.178783416748001</v>
      </c>
      <c r="E649" s="4">
        <v>29.357225418090799</v>
      </c>
      <c r="F649" s="4">
        <v>29.243547439575199</v>
      </c>
      <c r="G649" s="4">
        <v>29.305477142333999</v>
      </c>
      <c r="H649" s="4">
        <v>29.1802864074707</v>
      </c>
      <c r="I649" s="4">
        <v>29.148117065429702</v>
      </c>
      <c r="J649" s="4">
        <v>29.25985209147133</v>
      </c>
      <c r="K649" s="4">
        <v>29.211293538411468</v>
      </c>
      <c r="M649" s="4">
        <v>0.27496788604137801</v>
      </c>
      <c r="N649" s="4">
        <v>0.69602327272727305</v>
      </c>
      <c r="O649" s="5">
        <v>4.8558553059898202E-2</v>
      </c>
      <c r="P649" s="4">
        <v>0.68509309608839497</v>
      </c>
    </row>
    <row r="650" spans="1:16" x14ac:dyDescent="0.25">
      <c r="A650" s="4" t="s">
        <v>2160</v>
      </c>
      <c r="B650" s="4" t="s">
        <v>8694</v>
      </c>
      <c r="C650" s="4" t="s">
        <v>2162</v>
      </c>
      <c r="D650" s="4">
        <v>30.664741516113299</v>
      </c>
      <c r="E650" s="4">
        <v>30.6414394378662</v>
      </c>
      <c r="F650" s="4">
        <v>30.752822875976602</v>
      </c>
      <c r="G650" s="4">
        <v>30.727687835693398</v>
      </c>
      <c r="H650" s="4">
        <v>30.536272048950199</v>
      </c>
      <c r="I650" s="4">
        <v>30.649450302123999</v>
      </c>
      <c r="J650" s="4">
        <v>30.686334609985366</v>
      </c>
      <c r="K650" s="4">
        <v>30.637803395589199</v>
      </c>
      <c r="M650" s="4">
        <v>0.30330862923554602</v>
      </c>
      <c r="N650" s="4">
        <v>0.66569022556391</v>
      </c>
      <c r="O650" s="5">
        <v>4.8531214396159997E-2</v>
      </c>
      <c r="P650" s="4">
        <v>0.745517289097689</v>
      </c>
    </row>
    <row r="651" spans="1:16" x14ac:dyDescent="0.25">
      <c r="A651" s="4" t="s">
        <v>3418</v>
      </c>
      <c r="B651" s="4" t="s">
        <v>9219</v>
      </c>
      <c r="C651" s="4" t="s">
        <v>3420</v>
      </c>
      <c r="D651" s="4">
        <v>31.8655185699463</v>
      </c>
      <c r="E651" s="4">
        <v>31.658819198608398</v>
      </c>
      <c r="F651" s="4">
        <v>31.663377761840799</v>
      </c>
      <c r="G651" s="4">
        <v>31.664314270019499</v>
      </c>
      <c r="H651" s="4">
        <v>31.5774250030518</v>
      </c>
      <c r="I651" s="4">
        <v>31.8048915863037</v>
      </c>
      <c r="J651" s="4">
        <v>31.729238510131836</v>
      </c>
      <c r="K651" s="4">
        <v>31.682210286458332</v>
      </c>
      <c r="M651" s="4">
        <v>0.18926952036129199</v>
      </c>
      <c r="N651" s="4">
        <v>0.80900472653612399</v>
      </c>
      <c r="O651" s="5">
        <v>4.7028223673503802E-2</v>
      </c>
      <c r="P651" s="4">
        <v>0.49471566063690398</v>
      </c>
    </row>
    <row r="652" spans="1:16" x14ac:dyDescent="0.25">
      <c r="A652" s="4" t="s">
        <v>6414</v>
      </c>
      <c r="B652" s="4" t="s">
        <v>8339</v>
      </c>
      <c r="C652" s="4" t="s">
        <v>6415</v>
      </c>
      <c r="D652" s="4">
        <v>31.979408264160199</v>
      </c>
      <c r="E652" s="4">
        <v>32.272041320800803</v>
      </c>
      <c r="F652" s="4">
        <v>32.348537445068402</v>
      </c>
      <c r="G652" s="4">
        <v>32.165988922119098</v>
      </c>
      <c r="H652" s="4">
        <v>32.148059844970703</v>
      </c>
      <c r="I652" s="4">
        <v>32.145229339599602</v>
      </c>
      <c r="J652" s="4">
        <v>32.199995676676465</v>
      </c>
      <c r="K652" s="4">
        <v>32.153092702229799</v>
      </c>
      <c r="M652" s="4">
        <v>0.15579144214083299</v>
      </c>
      <c r="N652" s="4">
        <v>0.83795992243051098</v>
      </c>
      <c r="O652" s="5">
        <v>4.6902974446609798E-2</v>
      </c>
      <c r="P652" s="4">
        <v>0.41628534566596398</v>
      </c>
    </row>
    <row r="653" spans="1:16" x14ac:dyDescent="0.25">
      <c r="A653" s="4" t="s">
        <v>2917</v>
      </c>
      <c r="B653" s="4" t="s">
        <v>8122</v>
      </c>
      <c r="C653" s="4" t="s">
        <v>2919</v>
      </c>
      <c r="D653" s="4">
        <v>37.868312835693402</v>
      </c>
      <c r="E653" s="4">
        <v>38.028133392333999</v>
      </c>
      <c r="F653" s="4">
        <v>37.999122619628899</v>
      </c>
      <c r="G653" s="4">
        <v>37.968879699707003</v>
      </c>
      <c r="H653" s="4">
        <v>37.865379333496101</v>
      </c>
      <c r="I653" s="4">
        <v>37.923477172851598</v>
      </c>
      <c r="J653" s="4">
        <v>37.965189615885436</v>
      </c>
      <c r="K653" s="4">
        <v>37.919245402018227</v>
      </c>
      <c r="M653" s="4">
        <v>0.32837565655772799</v>
      </c>
      <c r="N653" s="4">
        <v>0.63098687258687303</v>
      </c>
      <c r="O653" s="5">
        <v>4.59442138671875E-2</v>
      </c>
      <c r="P653" s="4">
        <v>0.79814508479926405</v>
      </c>
    </row>
    <row r="654" spans="1:16" x14ac:dyDescent="0.25">
      <c r="A654" s="4" t="s">
        <v>250</v>
      </c>
      <c r="B654" s="4" t="s">
        <v>8506</v>
      </c>
      <c r="C654" s="4" t="s">
        <v>252</v>
      </c>
      <c r="D654" s="4">
        <v>31.8220310211182</v>
      </c>
      <c r="E654" s="4">
        <v>31.7449054718018</v>
      </c>
      <c r="F654" s="4">
        <v>31.6691989898682</v>
      </c>
      <c r="G654" s="4">
        <v>31.883832931518601</v>
      </c>
      <c r="H654" s="4">
        <v>31.6430263519287</v>
      </c>
      <c r="I654" s="4">
        <v>31.571987152099599</v>
      </c>
      <c r="J654" s="4">
        <v>31.745378494262734</v>
      </c>
      <c r="K654" s="4">
        <v>31.699615478515636</v>
      </c>
      <c r="M654" s="4">
        <v>0.16550159178990501</v>
      </c>
      <c r="N654" s="4">
        <v>0.82774168297455997</v>
      </c>
      <c r="O654" s="5">
        <v>4.5763015747070299E-2</v>
      </c>
      <c r="P654" s="4">
        <v>0.43931694556281398</v>
      </c>
    </row>
    <row r="655" spans="1:16" x14ac:dyDescent="0.25">
      <c r="A655" s="4" t="s">
        <v>1628</v>
      </c>
      <c r="B655" s="4" t="s">
        <v>8427</v>
      </c>
      <c r="C655" s="4" t="s">
        <v>1630</v>
      </c>
      <c r="D655" s="4">
        <v>28.909519195556602</v>
      </c>
      <c r="E655" s="4">
        <v>28.7660732269287</v>
      </c>
      <c r="F655" s="4">
        <v>28.885185241699201</v>
      </c>
      <c r="G655" s="4">
        <v>28.895126342773398</v>
      </c>
      <c r="H655" s="4">
        <v>28.886024475097699</v>
      </c>
      <c r="I655" s="4">
        <v>28.6435241699219</v>
      </c>
      <c r="J655" s="4">
        <v>28.853592554728166</v>
      </c>
      <c r="K655" s="4">
        <v>28.808224995930999</v>
      </c>
      <c r="M655" s="4">
        <v>0.185026985869477</v>
      </c>
      <c r="N655" s="4">
        <v>0.81217694369973203</v>
      </c>
      <c r="O655" s="5">
        <v>4.5367558797202903E-2</v>
      </c>
      <c r="P655" s="4">
        <v>0.48492347775245198</v>
      </c>
    </row>
    <row r="656" spans="1:16" x14ac:dyDescent="0.25">
      <c r="A656" s="4" t="s">
        <v>4020</v>
      </c>
      <c r="B656" s="4" t="s">
        <v>8159</v>
      </c>
      <c r="C656" s="4" t="s">
        <v>4021</v>
      </c>
      <c r="D656" s="4">
        <v>27.930906295776399</v>
      </c>
      <c r="E656" s="4">
        <v>27.625648498535199</v>
      </c>
      <c r="F656" s="4">
        <v>27.555168151855501</v>
      </c>
      <c r="G656" s="4">
        <v>27.902307510376001</v>
      </c>
      <c r="H656" s="4">
        <v>27.5231628417969</v>
      </c>
      <c r="I656" s="4">
        <v>27.5521125793457</v>
      </c>
      <c r="J656" s="4">
        <v>27.703907648722364</v>
      </c>
      <c r="K656" s="4">
        <v>27.659194310506198</v>
      </c>
      <c r="M656" s="4">
        <v>9.5284194183440293E-2</v>
      </c>
      <c r="N656" s="4">
        <v>0.90624557116676896</v>
      </c>
      <c r="O656" s="5">
        <v>4.4713338216148202E-2</v>
      </c>
      <c r="P656" s="4">
        <v>0.26653876556075901</v>
      </c>
    </row>
    <row r="657" spans="1:16" x14ac:dyDescent="0.25">
      <c r="A657" s="4" t="s">
        <v>6268</v>
      </c>
      <c r="B657" s="4" t="s">
        <v>8588</v>
      </c>
      <c r="C657" s="4" t="s">
        <v>6270</v>
      </c>
      <c r="D657" s="4">
        <v>32.225906372070298</v>
      </c>
      <c r="E657" s="4">
        <v>31.96484375</v>
      </c>
      <c r="F657" s="4">
        <v>31.820774078369102</v>
      </c>
      <c r="G657" s="4">
        <v>32.265094757080099</v>
      </c>
      <c r="H657" s="4">
        <v>31.7350673675537</v>
      </c>
      <c r="I657" s="4">
        <v>31.8781852722168</v>
      </c>
      <c r="J657" s="4">
        <v>32.003841400146463</v>
      </c>
      <c r="K657" s="4">
        <v>31.959449132283535</v>
      </c>
      <c r="M657" s="4">
        <v>7.9141419396358298E-2</v>
      </c>
      <c r="N657" s="4">
        <v>0.92336385542168697</v>
      </c>
      <c r="O657" s="5">
        <v>4.43922678629569E-2</v>
      </c>
      <c r="P657" s="4">
        <v>0.22444512352027701</v>
      </c>
    </row>
    <row r="658" spans="1:16" x14ac:dyDescent="0.25">
      <c r="A658" s="4" t="s">
        <v>5953</v>
      </c>
      <c r="B658" s="4" t="s">
        <v>8843</v>
      </c>
      <c r="C658" s="4" t="s">
        <v>5955</v>
      </c>
      <c r="D658" s="4">
        <v>29.991409301757798</v>
      </c>
      <c r="E658" s="4">
        <v>29.771614074706999</v>
      </c>
      <c r="F658" s="4">
        <v>29.7756958007813</v>
      </c>
      <c r="G658" s="4">
        <v>29.6617946624756</v>
      </c>
      <c r="H658" s="4">
        <v>29.851108551025401</v>
      </c>
      <c r="I658" s="4">
        <v>29.893922805786101</v>
      </c>
      <c r="J658" s="4">
        <v>29.846239725748699</v>
      </c>
      <c r="K658" s="4">
        <v>29.802275339762371</v>
      </c>
      <c r="M658" s="4">
        <v>0.16241104011180499</v>
      </c>
      <c r="N658" s="4">
        <v>0.83043851659076096</v>
      </c>
      <c r="O658" s="5">
        <v>4.3964385986328097E-2</v>
      </c>
      <c r="P658" s="4">
        <v>0.43201278889678302</v>
      </c>
    </row>
    <row r="659" spans="1:16" x14ac:dyDescent="0.25">
      <c r="A659" s="4" t="s">
        <v>7616</v>
      </c>
      <c r="B659" s="4" t="s">
        <v>8675</v>
      </c>
      <c r="C659" s="4" t="s">
        <v>7618</v>
      </c>
      <c r="D659" s="4">
        <v>31.074275970458999</v>
      </c>
      <c r="E659" s="4">
        <v>31.135103225708001</v>
      </c>
      <c r="F659" s="4">
        <v>31.104396820068398</v>
      </c>
      <c r="G659" s="4">
        <v>31.105157852172901</v>
      </c>
      <c r="H659" s="4">
        <v>31.072362899780298</v>
      </c>
      <c r="I659" s="4">
        <v>31.005376815795898</v>
      </c>
      <c r="J659" s="4">
        <v>31.104592005411799</v>
      </c>
      <c r="K659" s="4">
        <v>31.060965855916365</v>
      </c>
      <c r="M659" s="4">
        <v>0.56657490644678998</v>
      </c>
      <c r="N659" s="4">
        <v>0.41152941176470598</v>
      </c>
      <c r="O659" s="5">
        <v>4.3626149495445098E-2</v>
      </c>
      <c r="P659" s="4">
        <v>1.2751495981222001</v>
      </c>
    </row>
    <row r="660" spans="1:16" x14ac:dyDescent="0.25">
      <c r="A660" s="4" t="s">
        <v>6930</v>
      </c>
      <c r="B660" s="4" t="s">
        <v>8315</v>
      </c>
      <c r="C660" s="4" t="s">
        <v>6932</v>
      </c>
      <c r="D660" s="4">
        <v>32.476371765136697</v>
      </c>
      <c r="E660" s="4">
        <v>32.609001159667997</v>
      </c>
      <c r="F660" s="4">
        <v>32.700733184814503</v>
      </c>
      <c r="G660" s="4">
        <v>32.746315002441399</v>
      </c>
      <c r="H660" s="4">
        <v>32.410686492919901</v>
      </c>
      <c r="I660" s="4">
        <v>32.501922607421903</v>
      </c>
      <c r="J660" s="4">
        <v>32.595368703206397</v>
      </c>
      <c r="K660" s="4">
        <v>32.552974700927734</v>
      </c>
      <c r="M660" s="4">
        <v>0.13036888704218699</v>
      </c>
      <c r="N660" s="4">
        <v>0.86282515723270403</v>
      </c>
      <c r="O660" s="5">
        <v>4.2394002278648202E-2</v>
      </c>
      <c r="P660" s="4">
        <v>0.354763571369274</v>
      </c>
    </row>
    <row r="661" spans="1:16" x14ac:dyDescent="0.25">
      <c r="A661" s="4" t="s">
        <v>5010</v>
      </c>
      <c r="B661" s="4" t="s">
        <v>8199</v>
      </c>
      <c r="C661" s="4" t="s">
        <v>5011</v>
      </c>
      <c r="D661" s="4">
        <v>29.1647434234619</v>
      </c>
      <c r="E661" s="4">
        <v>29.298357009887699</v>
      </c>
      <c r="F661" s="4">
        <v>29.303520202636701</v>
      </c>
      <c r="G661" s="4">
        <v>29.178840637206999</v>
      </c>
      <c r="H661" s="4">
        <v>29.298810958862301</v>
      </c>
      <c r="I661" s="4">
        <v>29.163087844848601</v>
      </c>
      <c r="J661" s="4">
        <v>29.255540211995434</v>
      </c>
      <c r="K661" s="4">
        <v>29.213579813639299</v>
      </c>
      <c r="M661" s="4">
        <v>0.268848731597017</v>
      </c>
      <c r="N661" s="4">
        <v>0.70020475847152097</v>
      </c>
      <c r="O661" s="5">
        <v>4.1960398356117402E-2</v>
      </c>
      <c r="P661" s="4">
        <v>0.67190394133238296</v>
      </c>
    </row>
    <row r="662" spans="1:16" x14ac:dyDescent="0.25">
      <c r="A662" s="4" t="s">
        <v>3491</v>
      </c>
      <c r="B662" s="4" t="s">
        <v>8439</v>
      </c>
      <c r="C662" s="4" t="s">
        <v>3493</v>
      </c>
      <c r="D662" s="4">
        <v>28.418184280395501</v>
      </c>
      <c r="E662" s="4">
        <v>28.735094070434599</v>
      </c>
      <c r="F662" s="4">
        <v>28.545072555541999</v>
      </c>
      <c r="G662" s="4">
        <v>28.5481357574463</v>
      </c>
      <c r="H662" s="4">
        <v>28.6738986968994</v>
      </c>
      <c r="I662" s="4">
        <v>28.350793838501001</v>
      </c>
      <c r="J662" s="4">
        <v>28.566116968790698</v>
      </c>
      <c r="K662" s="4">
        <v>28.524276097615569</v>
      </c>
      <c r="M662" s="4">
        <v>0.115510513133717</v>
      </c>
      <c r="N662" s="4">
        <v>0.88505787181082796</v>
      </c>
      <c r="O662" s="5">
        <v>4.1840871175132598E-2</v>
      </c>
      <c r="P662" s="4">
        <v>0.31790740153742197</v>
      </c>
    </row>
    <row r="663" spans="1:16" x14ac:dyDescent="0.25">
      <c r="A663" s="4" t="s">
        <v>656</v>
      </c>
      <c r="B663" s="4" t="s">
        <v>8217</v>
      </c>
      <c r="C663" s="4" t="s">
        <v>658</v>
      </c>
      <c r="D663" s="4">
        <v>28.727607727050799</v>
      </c>
      <c r="E663" s="4">
        <v>28.789064407348601</v>
      </c>
      <c r="F663" s="4">
        <v>28.893684387206999</v>
      </c>
      <c r="G663" s="4">
        <v>28.750494003295898</v>
      </c>
      <c r="H663" s="4">
        <v>28.660150527954102</v>
      </c>
      <c r="I663" s="4">
        <v>28.877220153808601</v>
      </c>
      <c r="J663" s="4">
        <v>28.803452173868802</v>
      </c>
      <c r="K663" s="4">
        <v>28.762621561686199</v>
      </c>
      <c r="M663" s="4">
        <v>0.197615620455796</v>
      </c>
      <c r="N663" s="4">
        <v>0.79976855003403702</v>
      </c>
      <c r="O663" s="5">
        <v>4.0830612182617201E-2</v>
      </c>
      <c r="P663" s="4">
        <v>0.51386390901204004</v>
      </c>
    </row>
    <row r="664" spans="1:16" x14ac:dyDescent="0.25">
      <c r="A664" s="4" t="s">
        <v>2852</v>
      </c>
      <c r="B664" s="4" t="s">
        <v>8903</v>
      </c>
      <c r="C664" s="4" t="s">
        <v>2854</v>
      </c>
      <c r="D664" s="4">
        <v>30.9265041351318</v>
      </c>
      <c r="E664" s="4">
        <v>30.900068283081101</v>
      </c>
      <c r="F664" s="4">
        <v>30.9626789093018</v>
      </c>
      <c r="G664" s="4">
        <v>31.077926635742202</v>
      </c>
      <c r="H664" s="4">
        <v>30.746931076049801</v>
      </c>
      <c r="I664" s="4">
        <v>30.842771530151399</v>
      </c>
      <c r="J664" s="4">
        <v>30.929750442504901</v>
      </c>
      <c r="K664" s="4">
        <v>30.889209747314467</v>
      </c>
      <c r="M664" s="4">
        <v>0.151255671436408</v>
      </c>
      <c r="N664" s="4">
        <v>0.84329123711340204</v>
      </c>
      <c r="O664" s="5">
        <v>4.0540695190429701E-2</v>
      </c>
      <c r="P664" s="4">
        <v>0.40544193861632899</v>
      </c>
    </row>
    <row r="665" spans="1:16" x14ac:dyDescent="0.25">
      <c r="A665" s="4" t="s">
        <v>2280</v>
      </c>
      <c r="B665" s="4" t="s">
        <v>9173</v>
      </c>
      <c r="C665" s="4" t="s">
        <v>2282</v>
      </c>
      <c r="D665" s="4">
        <v>26.730220794677699</v>
      </c>
      <c r="E665" s="4">
        <v>26.7771606445313</v>
      </c>
      <c r="F665" s="4">
        <v>26.8190803527832</v>
      </c>
      <c r="G665" s="4">
        <v>26.3648490905762</v>
      </c>
      <c r="H665" s="4">
        <v>27.074537277221701</v>
      </c>
      <c r="I665" s="4">
        <v>26.766925811767599</v>
      </c>
      <c r="J665" s="4">
        <v>26.775487263997402</v>
      </c>
      <c r="K665" s="4">
        <v>26.735437393188501</v>
      </c>
      <c r="M665" s="4">
        <v>6.7495589452714305E-2</v>
      </c>
      <c r="N665" s="4">
        <v>0.93675656324582302</v>
      </c>
      <c r="O665" s="5">
        <v>4.00498708089181E-2</v>
      </c>
      <c r="P665" s="4">
        <v>0.193412140190238</v>
      </c>
    </row>
    <row r="666" spans="1:16" x14ac:dyDescent="0.25">
      <c r="A666" s="4" t="s">
        <v>1889</v>
      </c>
      <c r="B666" s="4" t="s">
        <v>8188</v>
      </c>
      <c r="C666" s="4" t="s">
        <v>1891</v>
      </c>
      <c r="D666" s="4">
        <v>30.792818069458001</v>
      </c>
      <c r="E666" s="4">
        <v>30.599853515625</v>
      </c>
      <c r="F666" s="4">
        <v>30.521020889282202</v>
      </c>
      <c r="G666" s="4">
        <v>30.834314346313501</v>
      </c>
      <c r="H666" s="4">
        <v>30.527368545532202</v>
      </c>
      <c r="I666" s="4">
        <v>30.433397293090799</v>
      </c>
      <c r="J666" s="4">
        <v>30.637897491455067</v>
      </c>
      <c r="K666" s="4">
        <v>30.598360061645497</v>
      </c>
      <c r="M666" s="4">
        <v>9.7298577959594804E-2</v>
      </c>
      <c r="N666" s="4">
        <v>0.90437232088181296</v>
      </c>
      <c r="O666" s="5">
        <v>3.9537429809570299E-2</v>
      </c>
      <c r="P666" s="4">
        <v>0.27172068280756601</v>
      </c>
    </row>
    <row r="667" spans="1:16" x14ac:dyDescent="0.25">
      <c r="A667" s="4" t="s">
        <v>233</v>
      </c>
      <c r="B667" s="4" t="s">
        <v>8992</v>
      </c>
      <c r="C667" s="4" t="s">
        <v>235</v>
      </c>
      <c r="D667" s="4">
        <v>28.519626617431602</v>
      </c>
      <c r="E667" s="4">
        <v>28.123613357543899</v>
      </c>
      <c r="F667" s="4">
        <v>28.2398986816406</v>
      </c>
      <c r="G667" s="4">
        <v>28.392454147338899</v>
      </c>
      <c r="H667" s="4">
        <v>27.9350910186768</v>
      </c>
      <c r="I667" s="4">
        <v>28.4410915374756</v>
      </c>
      <c r="J667" s="4">
        <v>28.294379552205367</v>
      </c>
      <c r="K667" s="4">
        <v>28.256212234497099</v>
      </c>
      <c r="M667" s="4">
        <v>6.6727614100736604E-2</v>
      </c>
      <c r="N667" s="4">
        <v>0.93792963625521797</v>
      </c>
      <c r="O667" s="5">
        <v>3.8167317708332101E-2</v>
      </c>
      <c r="P667" s="4">
        <v>0.19134490589846301</v>
      </c>
    </row>
    <row r="668" spans="1:16" x14ac:dyDescent="0.25">
      <c r="A668" s="4" t="s">
        <v>7044</v>
      </c>
      <c r="B668" s="4" t="s">
        <v>8987</v>
      </c>
      <c r="C668" s="4" t="s">
        <v>7045</v>
      </c>
      <c r="D668" s="4">
        <v>31.250410079956101</v>
      </c>
      <c r="E668" s="4">
        <v>31.268896102905298</v>
      </c>
      <c r="F668" s="4">
        <v>31.24440574646</v>
      </c>
      <c r="G668" s="4">
        <v>31.289251327514599</v>
      </c>
      <c r="H668" s="4">
        <v>31.061445236206101</v>
      </c>
      <c r="I668" s="4">
        <v>31.3005046844482</v>
      </c>
      <c r="J668" s="4">
        <v>31.254570643107133</v>
      </c>
      <c r="K668" s="4">
        <v>31.217067082722966</v>
      </c>
      <c r="M668" s="4">
        <v>0.18265113699243299</v>
      </c>
      <c r="N668" s="4">
        <v>0.81544919786096304</v>
      </c>
      <c r="O668" s="5">
        <v>3.7503560384117E-2</v>
      </c>
      <c r="P668" s="4">
        <v>0.47942205350369399</v>
      </c>
    </row>
    <row r="669" spans="1:16" x14ac:dyDescent="0.25">
      <c r="A669" s="4" t="s">
        <v>7356</v>
      </c>
      <c r="B669" s="4" t="s">
        <v>8591</v>
      </c>
      <c r="C669" s="4" t="s">
        <v>7357</v>
      </c>
      <c r="D669" s="4">
        <v>32.338043212890597</v>
      </c>
      <c r="E669" s="4">
        <v>32.4533081054688</v>
      </c>
      <c r="F669" s="4">
        <v>32.318092346191399</v>
      </c>
      <c r="G669" s="4">
        <v>32.444908142089801</v>
      </c>
      <c r="H669" s="4">
        <v>32.234825134277301</v>
      </c>
      <c r="I669" s="4">
        <v>32.317817687988303</v>
      </c>
      <c r="J669" s="4">
        <v>32.369814554850272</v>
      </c>
      <c r="K669" s="4">
        <v>32.332516988118471</v>
      </c>
      <c r="M669" s="4">
        <v>0.19268071777653201</v>
      </c>
      <c r="N669" s="4">
        <v>0.80596747967479698</v>
      </c>
      <c r="O669" s="5">
        <v>3.7297566731766103E-2</v>
      </c>
      <c r="P669" s="4">
        <v>0.50256011680002799</v>
      </c>
    </row>
    <row r="670" spans="1:16" x14ac:dyDescent="0.25">
      <c r="A670" s="4" t="s">
        <v>43</v>
      </c>
      <c r="B670" s="4" t="s">
        <v>8398</v>
      </c>
      <c r="C670" s="4" t="s">
        <v>45</v>
      </c>
      <c r="D670" s="4">
        <v>27.530448913574201</v>
      </c>
      <c r="E670" s="4">
        <v>27.349880218505898</v>
      </c>
      <c r="F670" s="4">
        <v>27.482679367065401</v>
      </c>
      <c r="G670" s="4">
        <v>27.264564514160199</v>
      </c>
      <c r="H670" s="4">
        <v>27.5263557434082</v>
      </c>
      <c r="I670" s="4">
        <v>27.461967468261701</v>
      </c>
      <c r="J670" s="4">
        <v>27.454336166381836</v>
      </c>
      <c r="K670" s="4">
        <v>27.41762924194337</v>
      </c>
      <c r="M670" s="4">
        <v>0.14250309189585</v>
      </c>
      <c r="N670" s="4">
        <v>0.85136357827475995</v>
      </c>
      <c r="O670" s="5">
        <v>3.6706924438476597E-2</v>
      </c>
      <c r="P670" s="4">
        <v>0.384358067145191</v>
      </c>
    </row>
    <row r="671" spans="1:16" x14ac:dyDescent="0.25">
      <c r="A671" s="4" t="s">
        <v>585</v>
      </c>
      <c r="B671" s="4" t="s">
        <v>9088</v>
      </c>
      <c r="C671" s="4" t="s">
        <v>587</v>
      </c>
      <c r="D671" s="4">
        <v>26.263154983520501</v>
      </c>
      <c r="E671" s="4">
        <v>26.2622585296631</v>
      </c>
      <c r="F671" s="4">
        <v>26.6383380889893</v>
      </c>
      <c r="G671" s="4">
        <v>26.272844314575199</v>
      </c>
      <c r="H671" s="4">
        <v>26.510005950927699</v>
      </c>
      <c r="I671" s="4">
        <v>26.271083831787099</v>
      </c>
      <c r="J671" s="4">
        <v>26.387917200724303</v>
      </c>
      <c r="K671" s="4">
        <v>26.351311365763333</v>
      </c>
      <c r="M671" s="4">
        <v>8.7720051389172798E-2</v>
      </c>
      <c r="N671" s="4">
        <v>0.91474924104432298</v>
      </c>
      <c r="O671" s="5">
        <v>3.66058349609375E-2</v>
      </c>
      <c r="P671" s="4">
        <v>0.246942602080549</v>
      </c>
    </row>
    <row r="672" spans="1:16" x14ac:dyDescent="0.25">
      <c r="A672" s="4" t="s">
        <v>5902</v>
      </c>
      <c r="B672" s="4" t="s">
        <v>8925</v>
      </c>
      <c r="C672" s="4" t="s">
        <v>5904</v>
      </c>
      <c r="D672" s="4">
        <v>32.389415740966797</v>
      </c>
      <c r="E672" s="4">
        <v>32.475044250488303</v>
      </c>
      <c r="F672" s="4">
        <v>32.054981231689503</v>
      </c>
      <c r="G672" s="4">
        <v>32.525875091552699</v>
      </c>
      <c r="H672" s="4">
        <v>32.0947875976563</v>
      </c>
      <c r="I672" s="4">
        <v>32.1894721984863</v>
      </c>
      <c r="J672" s="4">
        <v>32.306480407714872</v>
      </c>
      <c r="K672" s="4">
        <v>32.270044962565102</v>
      </c>
      <c r="M672" s="4">
        <v>6.95648514365724E-2</v>
      </c>
      <c r="N672" s="4">
        <v>0.93409318996415802</v>
      </c>
      <c r="O672" s="5">
        <v>3.6435445149742E-2</v>
      </c>
      <c r="P672" s="4">
        <v>0.198969115877043</v>
      </c>
    </row>
    <row r="673" spans="1:16" x14ac:dyDescent="0.25">
      <c r="A673" s="4" t="s">
        <v>4703</v>
      </c>
      <c r="B673" s="4" t="s">
        <v>8724</v>
      </c>
      <c r="C673" s="4" t="s">
        <v>4705</v>
      </c>
      <c r="D673" s="4">
        <v>28.866270065307599</v>
      </c>
      <c r="E673" s="4">
        <v>29.062946319580099</v>
      </c>
      <c r="F673" s="4">
        <v>28.996488571166999</v>
      </c>
      <c r="G673" s="4">
        <v>29.080650329589801</v>
      </c>
      <c r="H673" s="4">
        <v>28.9446620941162</v>
      </c>
      <c r="I673" s="4">
        <v>28.7915744781494</v>
      </c>
      <c r="J673" s="4">
        <v>28.975234985351563</v>
      </c>
      <c r="K673" s="4">
        <v>28.938962300618467</v>
      </c>
      <c r="M673" s="4">
        <v>0.13138648813842499</v>
      </c>
      <c r="N673" s="4">
        <v>0.862575929426591</v>
      </c>
      <c r="O673" s="5">
        <v>3.6272684733074101E-2</v>
      </c>
      <c r="P673" s="4">
        <v>0.357262326360335</v>
      </c>
    </row>
    <row r="674" spans="1:16" x14ac:dyDescent="0.25">
      <c r="A674" s="4" t="s">
        <v>6436</v>
      </c>
      <c r="B674" s="4" t="s">
        <v>8360</v>
      </c>
      <c r="C674" s="4" t="s">
        <v>6438</v>
      </c>
      <c r="D674" s="4">
        <v>30.016698837280298</v>
      </c>
      <c r="E674" s="4">
        <v>30.010746002197301</v>
      </c>
      <c r="F674" s="4">
        <v>30.1578769683838</v>
      </c>
      <c r="G674" s="4">
        <v>29.9807224273682</v>
      </c>
      <c r="H674" s="4">
        <v>30.064868927001999</v>
      </c>
      <c r="I674" s="4">
        <v>30.031021118164102</v>
      </c>
      <c r="J674" s="4">
        <v>30.061773935953799</v>
      </c>
      <c r="K674" s="4">
        <v>30.025537490844769</v>
      </c>
      <c r="M674" s="4">
        <v>0.26879955255244098</v>
      </c>
      <c r="N674" s="4">
        <v>0.69970028818443797</v>
      </c>
      <c r="O674" s="5">
        <v>3.6236445109050698E-2</v>
      </c>
      <c r="P674" s="4">
        <v>0.67179772337839805</v>
      </c>
    </row>
    <row r="675" spans="1:16" x14ac:dyDescent="0.25">
      <c r="A675" s="4" t="s">
        <v>146</v>
      </c>
      <c r="B675" s="4" t="s">
        <v>8175</v>
      </c>
      <c r="C675" s="4" t="s">
        <v>148</v>
      </c>
      <c r="D675" s="4">
        <v>32.985645294189503</v>
      </c>
      <c r="E675" s="4">
        <v>33.234577178955099</v>
      </c>
      <c r="F675" s="4">
        <v>33.071083068847699</v>
      </c>
      <c r="G675" s="4">
        <v>33.182331085205099</v>
      </c>
      <c r="H675" s="4">
        <v>33.014091491699197</v>
      </c>
      <c r="I675" s="4">
        <v>32.987777709960902</v>
      </c>
      <c r="J675" s="4">
        <v>33.097101847330769</v>
      </c>
      <c r="K675" s="4">
        <v>33.061400095621735</v>
      </c>
      <c r="M675" s="4">
        <v>0.138791519889082</v>
      </c>
      <c r="N675" s="4">
        <v>0.85626225334182005</v>
      </c>
      <c r="O675" s="5">
        <v>3.5701751708984403E-2</v>
      </c>
      <c r="P675" s="4">
        <v>0.37535183823832802</v>
      </c>
    </row>
    <row r="676" spans="1:16" x14ac:dyDescent="0.25">
      <c r="A676" s="4" t="s">
        <v>5138</v>
      </c>
      <c r="B676" s="4" t="s">
        <v>8953</v>
      </c>
      <c r="C676" s="4" t="s">
        <v>5139</v>
      </c>
      <c r="D676" s="4">
        <v>30.142131805419901</v>
      </c>
      <c r="E676" s="4">
        <v>29.909988403320298</v>
      </c>
      <c r="F676" s="4">
        <v>29.776573181152301</v>
      </c>
      <c r="G676" s="4">
        <v>30.0280647277832</v>
      </c>
      <c r="H676" s="4">
        <v>29.830877304077099</v>
      </c>
      <c r="I676" s="4">
        <v>29.865709304809599</v>
      </c>
      <c r="J676" s="4">
        <v>29.942897796630831</v>
      </c>
      <c r="K676" s="4">
        <v>29.908217112223298</v>
      </c>
      <c r="M676" s="4">
        <v>0.10140525855842</v>
      </c>
      <c r="N676" s="4">
        <v>0.90099384993849896</v>
      </c>
      <c r="O676" s="5">
        <v>3.4680684407550899E-2</v>
      </c>
      <c r="P676" s="4">
        <v>0.28223845590715102</v>
      </c>
    </row>
    <row r="677" spans="1:16" x14ac:dyDescent="0.25">
      <c r="A677" s="4" t="s">
        <v>6195</v>
      </c>
      <c r="B677" s="4" t="s">
        <v>8151</v>
      </c>
      <c r="C677" s="4" t="s">
        <v>6197</v>
      </c>
      <c r="D677" s="4">
        <v>26.938329696655298</v>
      </c>
      <c r="E677" s="4">
        <v>27.008689880371101</v>
      </c>
      <c r="F677" s="4">
        <v>26.726486206054702</v>
      </c>
      <c r="G677" s="4">
        <v>26.902276992797901</v>
      </c>
      <c r="H677" s="4">
        <v>26.816442489623999</v>
      </c>
      <c r="I677" s="4">
        <v>26.852323532104499</v>
      </c>
      <c r="J677" s="4">
        <v>26.891168594360366</v>
      </c>
      <c r="K677" s="4">
        <v>26.857014338175464</v>
      </c>
      <c r="M677" s="4">
        <v>0.143355808150293</v>
      </c>
      <c r="N677" s="4">
        <v>0.85114267434420998</v>
      </c>
      <c r="O677" s="5">
        <v>3.4154256184894601E-2</v>
      </c>
      <c r="P677" s="4">
        <v>0.386421612614961</v>
      </c>
    </row>
    <row r="678" spans="1:16" x14ac:dyDescent="0.25">
      <c r="A678" s="4" t="s">
        <v>3757</v>
      </c>
      <c r="B678" s="4" t="s">
        <v>8874</v>
      </c>
      <c r="C678" s="4" t="s">
        <v>3759</v>
      </c>
      <c r="D678" s="4">
        <v>29.624891281127901</v>
      </c>
      <c r="E678" s="4">
        <v>29.186273574829102</v>
      </c>
      <c r="F678" s="4">
        <v>28.9891262054443</v>
      </c>
      <c r="G678" s="4">
        <v>29.810020446777301</v>
      </c>
      <c r="H678" s="4">
        <v>28.859102249145501</v>
      </c>
      <c r="I678" s="4">
        <v>29.028720855712901</v>
      </c>
      <c r="J678" s="4">
        <v>29.266763687133771</v>
      </c>
      <c r="K678" s="4">
        <v>29.2326145172119</v>
      </c>
      <c r="M678" s="4">
        <v>3.3138863536094902E-2</v>
      </c>
      <c r="N678" s="4">
        <v>0.96592812321734201</v>
      </c>
      <c r="O678" s="5">
        <v>3.4149169921875E-2</v>
      </c>
      <c r="P678" s="4">
        <v>9.8151802114032002E-2</v>
      </c>
    </row>
    <row r="679" spans="1:16" x14ac:dyDescent="0.25">
      <c r="A679" s="4" t="s">
        <v>7073</v>
      </c>
      <c r="B679" s="4" t="s">
        <v>8218</v>
      </c>
      <c r="C679" s="4" t="s">
        <v>7075</v>
      </c>
      <c r="D679" s="4">
        <v>28.085170745849599</v>
      </c>
      <c r="E679" s="4">
        <v>27.959741592407202</v>
      </c>
      <c r="F679" s="4">
        <v>27.6505031585693</v>
      </c>
      <c r="G679" s="4">
        <v>27.787382125854499</v>
      </c>
      <c r="H679" s="4">
        <v>27.627834320068398</v>
      </c>
      <c r="I679" s="4">
        <v>28.179439544677699</v>
      </c>
      <c r="J679" s="4">
        <v>27.898471832275366</v>
      </c>
      <c r="K679" s="4">
        <v>27.864885330200195</v>
      </c>
      <c r="M679" s="4">
        <v>5.5553253533784701E-2</v>
      </c>
      <c r="N679" s="4">
        <v>0.94938833235120801</v>
      </c>
      <c r="O679" s="5">
        <v>3.3586502075195299E-2</v>
      </c>
      <c r="P679" s="4">
        <v>0.16095997387185099</v>
      </c>
    </row>
    <row r="680" spans="1:16" x14ac:dyDescent="0.25">
      <c r="A680" s="4" t="s">
        <v>90</v>
      </c>
      <c r="B680" s="4" t="s">
        <v>9105</v>
      </c>
      <c r="C680" s="4" t="s">
        <v>92</v>
      </c>
      <c r="D680" s="4">
        <v>29.509305953979499</v>
      </c>
      <c r="E680" s="4">
        <v>29.813819885253899</v>
      </c>
      <c r="F680" s="4">
        <v>29.562803268432599</v>
      </c>
      <c r="G680" s="4">
        <v>29.910337448120099</v>
      </c>
      <c r="H680" s="4">
        <v>29.5111598968506</v>
      </c>
      <c r="I680" s="4">
        <v>29.365383148193398</v>
      </c>
      <c r="J680" s="4">
        <v>29.628643035888668</v>
      </c>
      <c r="K680" s="4">
        <v>29.595626831054702</v>
      </c>
      <c r="M680" s="4">
        <v>6.0918470686260599E-2</v>
      </c>
      <c r="N680" s="4">
        <v>0.94409015421115094</v>
      </c>
      <c r="O680" s="5">
        <v>3.3016204833984403E-2</v>
      </c>
      <c r="P680" s="4">
        <v>0.175621312235687</v>
      </c>
    </row>
    <row r="681" spans="1:16" x14ac:dyDescent="0.25">
      <c r="A681" s="4" t="s">
        <v>2964</v>
      </c>
      <c r="B681" s="4" t="s">
        <v>9351</v>
      </c>
      <c r="C681" s="4" t="s">
        <v>2965</v>
      </c>
      <c r="D681" s="4">
        <v>33.947967529296903</v>
      </c>
      <c r="E681" s="4">
        <v>33.705333709716797</v>
      </c>
      <c r="F681" s="4">
        <v>33.770465850830099</v>
      </c>
      <c r="G681" s="4">
        <v>34.404624938964801</v>
      </c>
      <c r="H681" s="4">
        <v>33.440380096435497</v>
      </c>
      <c r="I681" s="4">
        <v>33.483604431152301</v>
      </c>
      <c r="J681" s="4">
        <v>33.807922363281271</v>
      </c>
      <c r="K681" s="4">
        <v>33.776203155517535</v>
      </c>
      <c r="M681" s="4">
        <v>3.3187349125195102E-2</v>
      </c>
      <c r="N681" s="4">
        <v>0.96624429223744301</v>
      </c>
      <c r="O681" s="5">
        <v>3.1719207763671903E-2</v>
      </c>
      <c r="P681" s="4">
        <v>9.8290547796065095E-2</v>
      </c>
    </row>
    <row r="682" spans="1:16" x14ac:dyDescent="0.25">
      <c r="A682" s="4" t="s">
        <v>2697</v>
      </c>
      <c r="B682" s="4" t="s">
        <v>8128</v>
      </c>
      <c r="C682" s="4" t="s">
        <v>2699</v>
      </c>
      <c r="D682" s="4">
        <v>27.2544651031494</v>
      </c>
      <c r="E682" s="4">
        <v>27.5802917480469</v>
      </c>
      <c r="F682" s="4">
        <v>27.4342746734619</v>
      </c>
      <c r="G682" s="4">
        <v>27.580633163452099</v>
      </c>
      <c r="H682" s="4">
        <v>27.196886062622099</v>
      </c>
      <c r="I682" s="4">
        <v>27.397905349731399</v>
      </c>
      <c r="J682" s="4">
        <v>27.423010508219402</v>
      </c>
      <c r="K682" s="4">
        <v>27.391808191935198</v>
      </c>
      <c r="M682" s="4">
        <v>7.5386265545113407E-2</v>
      </c>
      <c r="N682" s="4">
        <v>0.92713325330132101</v>
      </c>
      <c r="O682" s="5">
        <v>3.1202316284179701E-2</v>
      </c>
      <c r="P682" s="4">
        <v>0.214502105742782</v>
      </c>
    </row>
    <row r="683" spans="1:16" x14ac:dyDescent="0.25">
      <c r="A683" s="4" t="s">
        <v>2298</v>
      </c>
      <c r="B683" s="4" t="s">
        <v>8540</v>
      </c>
      <c r="C683" s="4" t="s">
        <v>2300</v>
      </c>
      <c r="D683" s="4">
        <v>31.883720397949201</v>
      </c>
      <c r="E683" s="4">
        <v>31.770341873168899</v>
      </c>
      <c r="F683" s="4">
        <v>31.8700141906738</v>
      </c>
      <c r="G683" s="4">
        <v>31.777450561523398</v>
      </c>
      <c r="H683" s="4">
        <v>31.845703125</v>
      </c>
      <c r="I683" s="4">
        <v>31.815118789672901</v>
      </c>
      <c r="J683" s="4">
        <v>31.841358820597303</v>
      </c>
      <c r="K683" s="4">
        <v>31.81275749206543</v>
      </c>
      <c r="M683" s="4">
        <v>0.28224299885016901</v>
      </c>
      <c r="N683" s="4">
        <v>0.687431918008785</v>
      </c>
      <c r="O683" s="5">
        <v>2.8601328531902202E-2</v>
      </c>
      <c r="P683" s="4">
        <v>0.70070538508966196</v>
      </c>
    </row>
    <row r="684" spans="1:16" x14ac:dyDescent="0.25">
      <c r="A684" s="4" t="s">
        <v>1328</v>
      </c>
      <c r="B684" s="4" t="s">
        <v>9409</v>
      </c>
      <c r="C684" s="4" t="s">
        <v>1330</v>
      </c>
      <c r="D684" s="4">
        <v>25.130475997924801</v>
      </c>
      <c r="E684" s="4">
        <v>24.889076232910199</v>
      </c>
      <c r="F684" s="4">
        <v>24.0042610168457</v>
      </c>
      <c r="G684" s="4">
        <v>25.188051223754901</v>
      </c>
      <c r="H684" s="4">
        <v>23.238956451416001</v>
      </c>
      <c r="I684" s="4">
        <v>25.5132160186768</v>
      </c>
      <c r="J684" s="4">
        <v>24.674604415893569</v>
      </c>
      <c r="K684" s="4">
        <v>24.646741231282565</v>
      </c>
      <c r="M684" s="4">
        <v>1.1664655220146499E-2</v>
      </c>
      <c r="N684" s="4">
        <v>0.98705947748749301</v>
      </c>
      <c r="O684" s="5">
        <v>2.7863184611003799E-2</v>
      </c>
      <c r="P684" s="4">
        <v>3.5344355215057001E-2</v>
      </c>
    </row>
    <row r="685" spans="1:16" x14ac:dyDescent="0.25">
      <c r="A685" s="4" t="s">
        <v>5226</v>
      </c>
      <c r="B685" s="4" t="s">
        <v>9045</v>
      </c>
      <c r="C685" s="4" t="s">
        <v>5228</v>
      </c>
      <c r="D685" s="4">
        <v>29.512964248657202</v>
      </c>
      <c r="E685" s="4">
        <v>29.364574432373001</v>
      </c>
      <c r="F685" s="4">
        <v>29.705947875976602</v>
      </c>
      <c r="G685" s="4">
        <v>29.5596599578857</v>
      </c>
      <c r="H685" s="4">
        <v>29.4053440093994</v>
      </c>
      <c r="I685" s="4">
        <v>29.536361694335898</v>
      </c>
      <c r="J685" s="4">
        <v>29.527828852335603</v>
      </c>
      <c r="K685" s="4">
        <v>29.500455220540331</v>
      </c>
      <c r="M685" s="4">
        <v>8.8558605306196095E-2</v>
      </c>
      <c r="N685" s="4">
        <v>0.91477372262773704</v>
      </c>
      <c r="O685" s="5">
        <v>2.7373631795249799E-2</v>
      </c>
      <c r="P685" s="4">
        <v>0.24912592528055599</v>
      </c>
    </row>
    <row r="686" spans="1:16" x14ac:dyDescent="0.25">
      <c r="A686" s="4" t="s">
        <v>2764</v>
      </c>
      <c r="B686" s="4" t="s">
        <v>9488</v>
      </c>
      <c r="C686" s="4" t="s">
        <v>2766</v>
      </c>
      <c r="D686" s="4">
        <v>27.620388031005898</v>
      </c>
      <c r="E686" s="4">
        <v>27.135412216186499</v>
      </c>
      <c r="F686" s="4">
        <v>27.615444183349599</v>
      </c>
      <c r="G686" s="4">
        <v>27.217121124267599</v>
      </c>
      <c r="H686" s="4">
        <v>27.6580600738525</v>
      </c>
      <c r="I686" s="4">
        <v>27.414066314697301</v>
      </c>
      <c r="J686" s="4">
        <v>27.457081476847332</v>
      </c>
      <c r="K686" s="4">
        <v>27.429749170939136</v>
      </c>
      <c r="M686" s="4">
        <v>4.5516349281987001E-2</v>
      </c>
      <c r="N686" s="4">
        <v>0.95469297736506098</v>
      </c>
      <c r="O686" s="5">
        <v>2.7332305908203101E-2</v>
      </c>
      <c r="P686" s="4">
        <v>0.13315643612616301</v>
      </c>
    </row>
    <row r="687" spans="1:16" x14ac:dyDescent="0.25">
      <c r="A687" s="4" t="s">
        <v>7610</v>
      </c>
      <c r="B687" s="4" t="s">
        <v>8097</v>
      </c>
      <c r="C687" s="4" t="s">
        <v>7612</v>
      </c>
      <c r="D687" s="4">
        <v>29.0140266418457</v>
      </c>
      <c r="E687" s="4">
        <v>29.097366333007798</v>
      </c>
      <c r="F687" s="4">
        <v>29.057460784912099</v>
      </c>
      <c r="G687" s="4">
        <v>29.335634231567401</v>
      </c>
      <c r="H687" s="4">
        <v>28.813634872436499</v>
      </c>
      <c r="I687" s="4">
        <v>28.9395046234131</v>
      </c>
      <c r="J687" s="4">
        <v>29.056284586588532</v>
      </c>
      <c r="K687" s="4">
        <v>29.029591242472332</v>
      </c>
      <c r="M687" s="4">
        <v>5.8039117708591E-2</v>
      </c>
      <c r="N687" s="4">
        <v>0.94940911782119597</v>
      </c>
      <c r="O687" s="5">
        <v>2.6693344116210899E-2</v>
      </c>
      <c r="P687" s="4">
        <v>0.16776994997099101</v>
      </c>
    </row>
    <row r="688" spans="1:16" x14ac:dyDescent="0.25">
      <c r="A688" s="4" t="s">
        <v>814</v>
      </c>
      <c r="B688" s="4" t="s">
        <v>8208</v>
      </c>
      <c r="C688" s="4" t="s">
        <v>816</v>
      </c>
      <c r="D688" s="4">
        <v>29.5924167633057</v>
      </c>
      <c r="E688" s="4">
        <v>29.834957122802699</v>
      </c>
      <c r="F688" s="4">
        <v>29.6270847320557</v>
      </c>
      <c r="G688" s="4">
        <v>29.713529586791999</v>
      </c>
      <c r="H688" s="4">
        <v>29.5943088531494</v>
      </c>
      <c r="I688" s="4">
        <v>29.671602249145501</v>
      </c>
      <c r="J688" s="4">
        <v>29.68481953938803</v>
      </c>
      <c r="K688" s="4">
        <v>29.659813563028965</v>
      </c>
      <c r="M688" s="4">
        <v>0.10833579553825901</v>
      </c>
      <c r="N688" s="4">
        <v>0.89269264069264098</v>
      </c>
      <c r="O688" s="5">
        <v>2.50059763590471E-2</v>
      </c>
      <c r="P688" s="4">
        <v>0.29985065324587801</v>
      </c>
    </row>
    <row r="689" spans="1:16" x14ac:dyDescent="0.25">
      <c r="A689" s="4" t="s">
        <v>1744</v>
      </c>
      <c r="B689" s="4" t="s">
        <v>9470</v>
      </c>
      <c r="C689" s="4" t="s">
        <v>1746</v>
      </c>
      <c r="D689" s="4">
        <v>26.202695846557599</v>
      </c>
      <c r="E689" s="4">
        <v>26.817102432251001</v>
      </c>
      <c r="F689" s="4">
        <v>26.722677230835</v>
      </c>
      <c r="G689" s="4">
        <v>27.283704757690401</v>
      </c>
      <c r="H689" s="4">
        <v>25.312908172607401</v>
      </c>
      <c r="I689" s="4">
        <v>27.070896148681602</v>
      </c>
      <c r="J689" s="4">
        <v>26.580825169881198</v>
      </c>
      <c r="K689" s="4">
        <v>26.555836359659803</v>
      </c>
      <c r="M689" s="4">
        <v>1.26419774700673E-2</v>
      </c>
      <c r="N689" s="4">
        <v>0.98515239154616197</v>
      </c>
      <c r="O689" s="5">
        <v>2.4988810221351802E-2</v>
      </c>
      <c r="P689" s="4">
        <v>3.8264516187057097E-2</v>
      </c>
    </row>
    <row r="690" spans="1:16" x14ac:dyDescent="0.25">
      <c r="A690" s="4" t="s">
        <v>6410</v>
      </c>
      <c r="B690" s="4" t="s">
        <v>8800</v>
      </c>
      <c r="C690" s="4" t="s">
        <v>6412</v>
      </c>
      <c r="D690" s="4">
        <v>30.3112678527832</v>
      </c>
      <c r="E690" s="4">
        <v>30.841333389282202</v>
      </c>
      <c r="F690" s="4">
        <v>30.8690185546875</v>
      </c>
      <c r="G690" s="4">
        <v>30.783065795898398</v>
      </c>
      <c r="H690" s="4">
        <v>30.546407699585</v>
      </c>
      <c r="I690" s="4">
        <v>30.617214202880898</v>
      </c>
      <c r="J690" s="4">
        <v>30.673873265584302</v>
      </c>
      <c r="K690" s="4">
        <v>30.648895899454768</v>
      </c>
      <c r="M690" s="4">
        <v>4.3810413558094098E-2</v>
      </c>
      <c r="N690" s="4">
        <v>0.95381166955517005</v>
      </c>
      <c r="O690" s="5">
        <v>2.4977366129554899E-2</v>
      </c>
      <c r="P690" s="4">
        <v>0.12838019537324499</v>
      </c>
    </row>
    <row r="691" spans="1:16" x14ac:dyDescent="0.25">
      <c r="A691" s="4" t="s">
        <v>4372</v>
      </c>
      <c r="B691" s="4" t="s">
        <v>8318</v>
      </c>
      <c r="C691" s="4" t="s">
        <v>4373</v>
      </c>
      <c r="D691" s="4">
        <v>32.2490234375</v>
      </c>
      <c r="E691" s="4">
        <v>32.244808197021499</v>
      </c>
      <c r="F691" s="4">
        <v>32.139896392822301</v>
      </c>
      <c r="G691" s="4">
        <v>31.962985992431602</v>
      </c>
      <c r="H691" s="4">
        <v>32.416465759277301</v>
      </c>
      <c r="I691" s="4">
        <v>32.181056976318402</v>
      </c>
      <c r="J691" s="4">
        <v>32.211242675781271</v>
      </c>
      <c r="K691" s="4">
        <v>32.186836242675767</v>
      </c>
      <c r="M691" s="4">
        <v>6.2468488671484398E-2</v>
      </c>
      <c r="N691" s="4">
        <v>0.942970885323826</v>
      </c>
      <c r="O691" s="5">
        <v>2.4406433105468799E-2</v>
      </c>
      <c r="P691" s="4">
        <v>0.17983185741117799</v>
      </c>
    </row>
    <row r="692" spans="1:16" x14ac:dyDescent="0.25">
      <c r="A692" s="4" t="s">
        <v>4066</v>
      </c>
      <c r="B692" s="4" t="s">
        <v>8965</v>
      </c>
      <c r="C692" s="4" t="s">
        <v>4068</v>
      </c>
      <c r="D692" s="4">
        <v>34.560085296630902</v>
      </c>
      <c r="E692" s="4">
        <v>34.487010955810497</v>
      </c>
      <c r="F692" s="4">
        <v>34.656257629394503</v>
      </c>
      <c r="G692" s="4">
        <v>34.506965637207003</v>
      </c>
      <c r="H692" s="4">
        <v>34.411510467529297</v>
      </c>
      <c r="I692" s="4">
        <v>34.713432312011697</v>
      </c>
      <c r="J692" s="4">
        <v>34.567784627278634</v>
      </c>
      <c r="K692" s="4">
        <v>34.54396947224933</v>
      </c>
      <c r="M692" s="4">
        <v>8.2845971128495899E-2</v>
      </c>
      <c r="N692" s="4">
        <v>0.919157004830918</v>
      </c>
      <c r="O692" s="5">
        <v>2.3815155029296899E-2</v>
      </c>
      <c r="P692" s="4">
        <v>0.23419683464440499</v>
      </c>
    </row>
    <row r="693" spans="1:16" x14ac:dyDescent="0.25">
      <c r="A693" s="4" t="s">
        <v>2985</v>
      </c>
      <c r="B693" s="4" t="s">
        <v>9346</v>
      </c>
      <c r="C693" s="4" t="s">
        <v>2986</v>
      </c>
      <c r="D693" s="4">
        <v>22.588882446289102</v>
      </c>
      <c r="E693" s="4">
        <v>22.849916458129901</v>
      </c>
      <c r="F693" s="4">
        <v>22.029422760009801</v>
      </c>
      <c r="G693" s="4">
        <v>21.136180877685501</v>
      </c>
      <c r="H693" s="4">
        <v>23.6567993164063</v>
      </c>
      <c r="I693" s="4">
        <v>22.6042385101318</v>
      </c>
      <c r="J693" s="4">
        <v>22.489407221476267</v>
      </c>
      <c r="K693" s="4">
        <v>22.465739568074536</v>
      </c>
      <c r="M693" s="4">
        <v>1.01275447539629E-2</v>
      </c>
      <c r="N693" s="4">
        <v>0.98746371191135696</v>
      </c>
      <c r="O693" s="5">
        <v>2.3667653401695101E-2</v>
      </c>
      <c r="P693" s="4">
        <v>3.0739028889429702E-2</v>
      </c>
    </row>
    <row r="694" spans="1:16" x14ac:dyDescent="0.25">
      <c r="A694" s="4" t="s">
        <v>3204</v>
      </c>
      <c r="B694" s="4" t="s">
        <v>7836</v>
      </c>
      <c r="C694" s="4" t="s">
        <v>3206</v>
      </c>
      <c r="D694" s="4">
        <v>24.389036178588899</v>
      </c>
      <c r="E694" s="4">
        <v>23.980964660644499</v>
      </c>
      <c r="F694" s="4">
        <v>21.5028171539307</v>
      </c>
      <c r="G694" s="4">
        <v>25.165821075439499</v>
      </c>
      <c r="H694" s="4">
        <v>20.226432800293001</v>
      </c>
      <c r="I694" s="4">
        <v>24.4111232757568</v>
      </c>
      <c r="J694" s="4">
        <v>23.290939331054698</v>
      </c>
      <c r="K694" s="4">
        <v>23.267792383829768</v>
      </c>
      <c r="M694" s="4">
        <v>4.2530775687040197E-3</v>
      </c>
      <c r="N694" s="4">
        <v>0.99612355212355197</v>
      </c>
      <c r="O694" s="5">
        <v>2.3146947224933701E-2</v>
      </c>
      <c r="P694" s="4">
        <v>1.2994159764833301E-2</v>
      </c>
    </row>
    <row r="695" spans="1:16" x14ac:dyDescent="0.25">
      <c r="A695" s="4" t="s">
        <v>1757</v>
      </c>
      <c r="B695" s="4" t="s">
        <v>8265</v>
      </c>
      <c r="C695" s="4" t="s">
        <v>1759</v>
      </c>
      <c r="D695" s="4">
        <v>29.0880641937256</v>
      </c>
      <c r="E695" s="4">
        <v>29.1430358886719</v>
      </c>
      <c r="F695" s="4">
        <v>29.021926879882798</v>
      </c>
      <c r="G695" s="4">
        <v>29.326877593994102</v>
      </c>
      <c r="H695" s="4">
        <v>28.816322326660199</v>
      </c>
      <c r="I695" s="4">
        <v>29.0441703796387</v>
      </c>
      <c r="J695" s="4">
        <v>29.084342320760101</v>
      </c>
      <c r="K695" s="4">
        <v>29.062456766764331</v>
      </c>
      <c r="M695" s="4">
        <v>4.9484991238572501E-2</v>
      </c>
      <c r="N695" s="4">
        <v>0.95202332361515996</v>
      </c>
      <c r="O695" s="5">
        <v>2.1885553995765899E-2</v>
      </c>
      <c r="P695" s="4">
        <v>0.14421014034063201</v>
      </c>
    </row>
    <row r="696" spans="1:16" x14ac:dyDescent="0.25">
      <c r="A696" s="4" t="s">
        <v>5143</v>
      </c>
      <c r="B696" s="4" t="s">
        <v>8355</v>
      </c>
      <c r="C696" s="4" t="s">
        <v>5145</v>
      </c>
      <c r="D696" s="4">
        <v>30.4172248840332</v>
      </c>
      <c r="E696" s="4">
        <v>30.463914871215799</v>
      </c>
      <c r="F696" s="4">
        <v>30.182212829589801</v>
      </c>
      <c r="G696" s="4">
        <v>30.747076034545898</v>
      </c>
      <c r="H696" s="4">
        <v>29.8765773773193</v>
      </c>
      <c r="I696" s="4">
        <v>30.376153945922901</v>
      </c>
      <c r="J696" s="4">
        <v>30.354450861612932</v>
      </c>
      <c r="K696" s="4">
        <v>30.333269119262699</v>
      </c>
      <c r="M696" s="4">
        <v>2.6620990784494699E-2</v>
      </c>
      <c r="N696" s="4">
        <v>0.97005539853024303</v>
      </c>
      <c r="O696" s="5">
        <v>2.1181742350261601E-2</v>
      </c>
      <c r="P696" s="4">
        <v>7.93790085868957E-2</v>
      </c>
    </row>
    <row r="697" spans="1:16" x14ac:dyDescent="0.25">
      <c r="A697" s="4" t="s">
        <v>2703</v>
      </c>
      <c r="B697" s="4" t="s">
        <v>8732</v>
      </c>
      <c r="C697" s="4" t="s">
        <v>2704</v>
      </c>
      <c r="D697" s="4">
        <v>26.851589202880898</v>
      </c>
      <c r="E697" s="4">
        <v>27.027904510498001</v>
      </c>
      <c r="F697" s="4">
        <v>27.0338249206543</v>
      </c>
      <c r="G697" s="4">
        <v>27.328271865844702</v>
      </c>
      <c r="H697" s="4">
        <v>26.529382705688501</v>
      </c>
      <c r="I697" s="4">
        <v>26.993444442748999</v>
      </c>
      <c r="J697" s="4">
        <v>26.971106211344402</v>
      </c>
      <c r="K697" s="4">
        <v>26.950366338094067</v>
      </c>
      <c r="M697" s="4">
        <v>2.91528470995348E-2</v>
      </c>
      <c r="N697" s="4">
        <v>0.96774617563739396</v>
      </c>
      <c r="O697" s="5">
        <v>2.07398732503279E-2</v>
      </c>
      <c r="P697" s="4">
        <v>8.6700144239935106E-2</v>
      </c>
    </row>
    <row r="698" spans="1:16" x14ac:dyDescent="0.25">
      <c r="A698" s="4" t="s">
        <v>3051</v>
      </c>
      <c r="B698" s="4" t="s">
        <v>7843</v>
      </c>
      <c r="C698" s="4" t="s">
        <v>3053</v>
      </c>
      <c r="D698" s="4">
        <v>29.511531829833999</v>
      </c>
      <c r="E698" s="4">
        <v>28.107477188110401</v>
      </c>
      <c r="F698" s="4">
        <v>29.9631443023682</v>
      </c>
      <c r="G698" s="4">
        <v>27.873350143432599</v>
      </c>
      <c r="H698" s="4">
        <v>30.054298400878899</v>
      </c>
      <c r="I698" s="4">
        <v>29.5928344726563</v>
      </c>
      <c r="J698" s="4">
        <v>29.194051106770868</v>
      </c>
      <c r="K698" s="4">
        <v>29.173494338989268</v>
      </c>
      <c r="M698" s="4">
        <v>7.7872697155776296E-3</v>
      </c>
      <c r="N698" s="4">
        <v>0.99027403314917095</v>
      </c>
      <c r="O698" s="5">
        <v>2.0556767781574298E-2</v>
      </c>
      <c r="P698" s="4">
        <v>2.36975053928823E-2</v>
      </c>
    </row>
    <row r="699" spans="1:16" x14ac:dyDescent="0.25">
      <c r="A699" s="4" t="s">
        <v>2620</v>
      </c>
      <c r="B699" s="4" t="s">
        <v>8404</v>
      </c>
      <c r="C699" s="4" t="s">
        <v>2621</v>
      </c>
      <c r="D699" s="4">
        <v>32.611606597900398</v>
      </c>
      <c r="E699" s="4">
        <v>32.555515289306598</v>
      </c>
      <c r="F699" s="4">
        <v>32.523948669433601</v>
      </c>
      <c r="G699" s="4">
        <v>32.514457702636697</v>
      </c>
      <c r="H699" s="4">
        <v>32.486442565917997</v>
      </c>
      <c r="I699" s="4">
        <v>32.6318550109863</v>
      </c>
      <c r="J699" s="4">
        <v>32.563690185546868</v>
      </c>
      <c r="K699" s="4">
        <v>32.544251759846993</v>
      </c>
      <c r="M699" s="4">
        <v>0.13998278129199301</v>
      </c>
      <c r="N699" s="4">
        <v>0.85419617834394901</v>
      </c>
      <c r="O699" s="5">
        <v>1.9438425699867399E-2</v>
      </c>
      <c r="P699" s="4">
        <v>0.37824680806275601</v>
      </c>
    </row>
    <row r="700" spans="1:16" x14ac:dyDescent="0.25">
      <c r="A700" s="4" t="s">
        <v>2119</v>
      </c>
      <c r="B700" s="4" t="s">
        <v>8931</v>
      </c>
      <c r="C700" s="4" t="s">
        <v>2121</v>
      </c>
      <c r="D700" s="4">
        <v>31.056737899780298</v>
      </c>
      <c r="E700" s="4">
        <v>31.0372524261475</v>
      </c>
      <c r="F700" s="4">
        <v>30.980920791626001</v>
      </c>
      <c r="G700" s="4">
        <v>30.8933296203613</v>
      </c>
      <c r="H700" s="4">
        <v>31.007472991943398</v>
      </c>
      <c r="I700" s="4">
        <v>31.117362976074201</v>
      </c>
      <c r="J700" s="4">
        <v>31.024970372517931</v>
      </c>
      <c r="K700" s="4">
        <v>31.006055196126301</v>
      </c>
      <c r="M700" s="4">
        <v>9.8932068964019904E-2</v>
      </c>
      <c r="N700" s="4">
        <v>0.90250889025137904</v>
      </c>
      <c r="O700" s="5">
        <v>1.8915176391601601E-2</v>
      </c>
      <c r="P700" s="4">
        <v>0.275911694954043</v>
      </c>
    </row>
    <row r="701" spans="1:16" x14ac:dyDescent="0.25">
      <c r="A701" s="4" t="s">
        <v>3315</v>
      </c>
      <c r="B701" s="4" t="s">
        <v>9282</v>
      </c>
      <c r="C701" s="4" t="s">
        <v>3317</v>
      </c>
      <c r="D701" s="4">
        <v>34.058967590332003</v>
      </c>
      <c r="E701" s="4">
        <v>33.817569732666001</v>
      </c>
      <c r="F701" s="4">
        <v>32.967090606689503</v>
      </c>
      <c r="G701" s="4">
        <v>33.696075439453097</v>
      </c>
      <c r="H701" s="4">
        <v>33.388809204101598</v>
      </c>
      <c r="I701" s="4">
        <v>33.702224731445298</v>
      </c>
      <c r="J701" s="4">
        <v>33.614542643229164</v>
      </c>
      <c r="K701" s="4">
        <v>33.595703124999993</v>
      </c>
      <c r="M701" s="4">
        <v>1.8046854192934701E-2</v>
      </c>
      <c r="N701" s="4">
        <v>0.97865773310999404</v>
      </c>
      <c r="O701" s="5">
        <v>1.8839518229164302E-2</v>
      </c>
      <c r="P701" s="4">
        <v>5.4303827473094701E-2</v>
      </c>
    </row>
    <row r="702" spans="1:16" x14ac:dyDescent="0.25">
      <c r="A702" s="4" t="s">
        <v>2004</v>
      </c>
      <c r="B702" s="4" t="s">
        <v>8835</v>
      </c>
      <c r="C702" s="4" t="s">
        <v>2006</v>
      </c>
      <c r="D702" s="4">
        <v>31.849992752075199</v>
      </c>
      <c r="E702" s="4">
        <v>31.984066009521499</v>
      </c>
      <c r="F702" s="4">
        <v>31.9343147277832</v>
      </c>
      <c r="G702" s="4">
        <v>31.950920104980501</v>
      </c>
      <c r="H702" s="4">
        <v>31.803054809570298</v>
      </c>
      <c r="I702" s="4">
        <v>31.964942932128899</v>
      </c>
      <c r="J702" s="4">
        <v>31.922791163126632</v>
      </c>
      <c r="K702" s="4">
        <v>31.90630594889323</v>
      </c>
      <c r="M702" s="4">
        <v>9.0429424313833495E-2</v>
      </c>
      <c r="N702" s="4">
        <v>0.91273325213154699</v>
      </c>
      <c r="O702" s="5">
        <v>1.6485214233398399E-2</v>
      </c>
      <c r="P702" s="4">
        <v>0.253987030970871</v>
      </c>
    </row>
    <row r="703" spans="1:16" x14ac:dyDescent="0.25">
      <c r="A703" s="4" t="s">
        <v>1836</v>
      </c>
      <c r="B703" s="4" t="s">
        <v>9146</v>
      </c>
      <c r="C703" s="4" t="s">
        <v>1838</v>
      </c>
      <c r="D703" s="4">
        <v>29.902626037597699</v>
      </c>
      <c r="E703" s="4">
        <v>30.1621799468994</v>
      </c>
      <c r="F703" s="4">
        <v>30.2377834320068</v>
      </c>
      <c r="G703" s="4">
        <v>30.243585586547901</v>
      </c>
      <c r="H703" s="4">
        <v>29.957275390625</v>
      </c>
      <c r="I703" s="4">
        <v>30.052900314331101</v>
      </c>
      <c r="J703" s="4">
        <v>30.100863138834637</v>
      </c>
      <c r="K703" s="4">
        <v>30.084587097168001</v>
      </c>
      <c r="M703" s="4">
        <v>4.2054722336482497E-2</v>
      </c>
      <c r="N703" s="4">
        <v>0.95590542099192599</v>
      </c>
      <c r="O703" s="5">
        <v>1.6276041666667899E-2</v>
      </c>
      <c r="P703" s="4">
        <v>0.12344884614497099</v>
      </c>
    </row>
    <row r="704" spans="1:16" x14ac:dyDescent="0.25">
      <c r="A704" s="4" t="s">
        <v>959</v>
      </c>
      <c r="B704" s="4" t="s">
        <v>8145</v>
      </c>
      <c r="C704" s="4" t="s">
        <v>961</v>
      </c>
      <c r="D704" s="4">
        <v>29.859899520873999</v>
      </c>
      <c r="E704" s="4">
        <v>29.686759948730501</v>
      </c>
      <c r="F704" s="4">
        <v>29.760066986083999</v>
      </c>
      <c r="G704" s="4">
        <v>29.8527927398682</v>
      </c>
      <c r="H704" s="4">
        <v>29.858924865722699</v>
      </c>
      <c r="I704" s="4">
        <v>29.546909332275401</v>
      </c>
      <c r="J704" s="4">
        <v>29.768908818562835</v>
      </c>
      <c r="K704" s="4">
        <v>29.752875645955431</v>
      </c>
      <c r="M704" s="4">
        <v>4.7949180540626697E-2</v>
      </c>
      <c r="N704" s="4">
        <v>0.95235602094240801</v>
      </c>
      <c r="O704" s="5">
        <v>1.6033172607421899E-2</v>
      </c>
      <c r="P704" s="4">
        <v>0.139941977973637</v>
      </c>
    </row>
    <row r="705" spans="1:16" x14ac:dyDescent="0.25">
      <c r="A705" s="4" t="s">
        <v>1049</v>
      </c>
      <c r="B705" s="4" t="s">
        <v>9430</v>
      </c>
      <c r="C705" s="4" t="s">
        <v>1051</v>
      </c>
      <c r="D705" s="4">
        <v>30.509231567382798</v>
      </c>
      <c r="E705" s="4">
        <v>30.501161575317401</v>
      </c>
      <c r="F705" s="4">
        <v>30.114070892333999</v>
      </c>
      <c r="G705" s="4">
        <v>30.453920364379901</v>
      </c>
      <c r="H705" s="4">
        <v>30.165330886840799</v>
      </c>
      <c r="I705" s="4">
        <v>30.461671829223601</v>
      </c>
      <c r="J705" s="4">
        <v>30.374821345011398</v>
      </c>
      <c r="K705" s="4">
        <v>30.360307693481435</v>
      </c>
      <c r="M705" s="4">
        <v>2.99981726486204E-2</v>
      </c>
      <c r="N705" s="4">
        <v>0.96707203630175798</v>
      </c>
      <c r="O705" s="5">
        <v>1.4513651529949099E-2</v>
      </c>
      <c r="P705" s="4">
        <v>8.9136266984158802E-2</v>
      </c>
    </row>
    <row r="706" spans="1:16" x14ac:dyDescent="0.25">
      <c r="A706" s="4" t="s">
        <v>4764</v>
      </c>
      <c r="B706" s="4" t="s">
        <v>8302</v>
      </c>
      <c r="C706" s="4" t="s">
        <v>4765</v>
      </c>
      <c r="D706" s="4">
        <v>30.971265792846701</v>
      </c>
      <c r="E706" s="4">
        <v>30.975370407104499</v>
      </c>
      <c r="F706" s="4">
        <v>31.004150390625</v>
      </c>
      <c r="G706" s="4">
        <v>30.925918579101602</v>
      </c>
      <c r="H706" s="4">
        <v>30.996179580688501</v>
      </c>
      <c r="I706" s="4">
        <v>30.9877605438232</v>
      </c>
      <c r="J706" s="4">
        <v>30.983595530192066</v>
      </c>
      <c r="K706" s="4">
        <v>30.969952901204437</v>
      </c>
      <c r="M706" s="4">
        <v>0.217112729401432</v>
      </c>
      <c r="N706" s="4">
        <v>0.77330464954892397</v>
      </c>
      <c r="O706" s="5">
        <v>1.3642628987632599E-2</v>
      </c>
      <c r="P706" s="4">
        <v>0.55803248861277099</v>
      </c>
    </row>
    <row r="707" spans="1:16" x14ac:dyDescent="0.25">
      <c r="A707" s="4" t="s">
        <v>5034</v>
      </c>
      <c r="B707" s="4" t="s">
        <v>7981</v>
      </c>
      <c r="C707" s="4" t="s">
        <v>5035</v>
      </c>
      <c r="D707" s="4">
        <v>31.960735321044901</v>
      </c>
      <c r="E707" s="4">
        <v>31.739549636840799</v>
      </c>
      <c r="F707" s="4">
        <v>32.125175476074197</v>
      </c>
      <c r="G707" s="4">
        <v>31.803586959838899</v>
      </c>
      <c r="H707" s="4">
        <v>32.089324951171903</v>
      </c>
      <c r="I707" s="4">
        <v>31.891750335693398</v>
      </c>
      <c r="J707" s="4">
        <v>31.941820144653303</v>
      </c>
      <c r="K707" s="4">
        <v>31.928220748901399</v>
      </c>
      <c r="M707" s="4">
        <v>3.2769267028930897E-2</v>
      </c>
      <c r="N707" s="4">
        <v>0.96394311717861203</v>
      </c>
      <c r="O707" s="5">
        <v>1.3599395751953101E-2</v>
      </c>
      <c r="P707" s="4">
        <v>9.7093737958746498E-2</v>
      </c>
    </row>
    <row r="708" spans="1:16" x14ac:dyDescent="0.25">
      <c r="A708" s="4" t="s">
        <v>3967</v>
      </c>
      <c r="B708" s="4" t="s">
        <v>8317</v>
      </c>
      <c r="C708" s="4" t="s">
        <v>3969</v>
      </c>
      <c r="D708" s="4">
        <v>29.8567008972168</v>
      </c>
      <c r="E708" s="4">
        <v>29.708248138427699</v>
      </c>
      <c r="F708" s="4">
        <v>29.939691543579102</v>
      </c>
      <c r="G708" s="4">
        <v>29.612745285034201</v>
      </c>
      <c r="H708" s="4">
        <v>29.980281829833999</v>
      </c>
      <c r="I708" s="4">
        <v>29.871015548706101</v>
      </c>
      <c r="J708" s="4">
        <v>29.834880193074536</v>
      </c>
      <c r="K708" s="4">
        <v>29.821347554524767</v>
      </c>
      <c r="M708" s="4">
        <v>3.5709716237545298E-2</v>
      </c>
      <c r="N708" s="4">
        <v>0.96304925544100795</v>
      </c>
      <c r="O708" s="5">
        <v>1.35326385498047E-2</v>
      </c>
      <c r="P708" s="4">
        <v>0.105490510346834</v>
      </c>
    </row>
    <row r="709" spans="1:16" x14ac:dyDescent="0.25">
      <c r="A709" s="4" t="s">
        <v>1588</v>
      </c>
      <c r="B709" s="4" t="s">
        <v>8026</v>
      </c>
      <c r="C709" s="4" t="s">
        <v>1590</v>
      </c>
      <c r="D709" s="4">
        <v>28.850782394409201</v>
      </c>
      <c r="E709" s="4">
        <v>28.334981918335</v>
      </c>
      <c r="F709" s="4">
        <v>28.985862731933601</v>
      </c>
      <c r="G709" s="4">
        <v>28.525110244751001</v>
      </c>
      <c r="H709" s="4">
        <v>28.7817268371582</v>
      </c>
      <c r="I709" s="4">
        <v>28.825933456420898</v>
      </c>
      <c r="J709" s="4">
        <v>28.723875681559264</v>
      </c>
      <c r="K709" s="4">
        <v>28.710923512776702</v>
      </c>
      <c r="M709" s="4">
        <v>1.9655299751475001E-2</v>
      </c>
      <c r="N709" s="4">
        <v>0.97815798319327696</v>
      </c>
      <c r="O709" s="5">
        <v>1.29521687825545E-2</v>
      </c>
      <c r="P709" s="4">
        <v>5.9041684044675899E-2</v>
      </c>
    </row>
    <row r="710" spans="1:16" x14ac:dyDescent="0.25">
      <c r="A710" s="4" t="s">
        <v>5928</v>
      </c>
      <c r="B710" s="4" t="s">
        <v>8922</v>
      </c>
      <c r="C710" s="4" t="s">
        <v>5930</v>
      </c>
      <c r="D710" s="4">
        <v>39.672103881835902</v>
      </c>
      <c r="E710" s="4">
        <v>39.501434326171903</v>
      </c>
      <c r="F710" s="4">
        <v>39.3451957702637</v>
      </c>
      <c r="G710" s="4">
        <v>39.681423187255902</v>
      </c>
      <c r="H710" s="4">
        <v>39.323085784912102</v>
      </c>
      <c r="I710" s="4">
        <v>39.4764595031738</v>
      </c>
      <c r="J710" s="4">
        <v>39.506244659423835</v>
      </c>
      <c r="K710" s="4">
        <v>39.493656158447266</v>
      </c>
      <c r="M710" s="4">
        <v>3.0201420944874598E-2</v>
      </c>
      <c r="N710" s="4">
        <v>0.96729625425652699</v>
      </c>
      <c r="O710" s="5">
        <v>1.25885009765625E-2</v>
      </c>
      <c r="P710" s="4">
        <v>8.9721394046321401E-2</v>
      </c>
    </row>
    <row r="711" spans="1:16" x14ac:dyDescent="0.25">
      <c r="A711" s="4" t="s">
        <v>1720</v>
      </c>
      <c r="B711" s="4" t="s">
        <v>8421</v>
      </c>
      <c r="C711" s="4" t="s">
        <v>1721</v>
      </c>
      <c r="D711" s="4">
        <v>32.421981811523402</v>
      </c>
      <c r="E711" s="4">
        <v>32.437263488769503</v>
      </c>
      <c r="F711" s="4">
        <v>32.436996459960902</v>
      </c>
      <c r="G711" s="4">
        <v>32.320461273193402</v>
      </c>
      <c r="H711" s="4">
        <v>32.508518218994098</v>
      </c>
      <c r="I711" s="4">
        <v>32.431247711181598</v>
      </c>
      <c r="J711" s="4">
        <v>32.432080586751276</v>
      </c>
      <c r="K711" s="4">
        <v>32.420075734456368</v>
      </c>
      <c r="M711" s="4">
        <v>7.7096582378455902E-2</v>
      </c>
      <c r="N711" s="4">
        <v>0.92552495490078202</v>
      </c>
      <c r="O711" s="5">
        <v>1.2004852294921899E-2</v>
      </c>
      <c r="P711" s="4">
        <v>0.21903807841617701</v>
      </c>
    </row>
    <row r="712" spans="1:16" x14ac:dyDescent="0.25">
      <c r="A712" s="4" t="s">
        <v>4760</v>
      </c>
      <c r="B712" s="4" t="s">
        <v>8414</v>
      </c>
      <c r="C712" s="4" t="s">
        <v>4762</v>
      </c>
      <c r="D712" s="4">
        <v>28.876337051391602</v>
      </c>
      <c r="E712" s="4">
        <v>28.9564323425293</v>
      </c>
      <c r="F712" s="4">
        <v>29.011529922485401</v>
      </c>
      <c r="G712" s="4">
        <v>29.162639617919901</v>
      </c>
      <c r="H712" s="4">
        <v>28.9996337890625</v>
      </c>
      <c r="I712" s="4">
        <v>28.6491889953613</v>
      </c>
      <c r="J712" s="4">
        <v>28.948099772135436</v>
      </c>
      <c r="K712" s="4">
        <v>28.937154134114564</v>
      </c>
      <c r="M712" s="4">
        <v>2.3378967213392401E-2</v>
      </c>
      <c r="N712" s="4">
        <v>0.97459221658206396</v>
      </c>
      <c r="O712" s="5">
        <v>1.09456380208357E-2</v>
      </c>
      <c r="P712" s="4">
        <v>6.9949572161040696E-2</v>
      </c>
    </row>
    <row r="713" spans="1:16" x14ac:dyDescent="0.25">
      <c r="A713" s="4" t="s">
        <v>7573</v>
      </c>
      <c r="B713" s="4" t="s">
        <v>8092</v>
      </c>
      <c r="C713" s="4" t="s">
        <v>7574</v>
      </c>
      <c r="D713" s="4">
        <v>29.721937179565401</v>
      </c>
      <c r="E713" s="4">
        <v>29.539932250976602</v>
      </c>
      <c r="F713" s="4">
        <v>29.348791122436499</v>
      </c>
      <c r="G713" s="4">
        <v>29.8376655578613</v>
      </c>
      <c r="H713" s="4">
        <v>29.167411804199201</v>
      </c>
      <c r="I713" s="4">
        <v>29.573257446289102</v>
      </c>
      <c r="J713" s="4">
        <v>29.536886850992833</v>
      </c>
      <c r="K713" s="4">
        <v>29.526111602783203</v>
      </c>
      <c r="M713" s="4">
        <v>1.6044541841079701E-2</v>
      </c>
      <c r="N713" s="4">
        <v>0.98140546569994402</v>
      </c>
      <c r="O713" s="5">
        <v>1.0775248209636599E-2</v>
      </c>
      <c r="P713" s="4">
        <v>4.8383345868955201E-2</v>
      </c>
    </row>
    <row r="714" spans="1:16" x14ac:dyDescent="0.25">
      <c r="A714" s="4" t="s">
        <v>4831</v>
      </c>
      <c r="B714" s="4" t="s">
        <v>8966</v>
      </c>
      <c r="C714" s="4" t="s">
        <v>4833</v>
      </c>
      <c r="D714" s="4">
        <v>31.259691238403299</v>
      </c>
      <c r="E714" s="4">
        <v>31.292766571044901</v>
      </c>
      <c r="F714" s="4">
        <v>31.2675266265869</v>
      </c>
      <c r="G714" s="4">
        <v>31.224092483520501</v>
      </c>
      <c r="H714" s="4">
        <v>31.2142448425293</v>
      </c>
      <c r="I714" s="4">
        <v>31.350658416748001</v>
      </c>
      <c r="J714" s="4">
        <v>31.273328145345033</v>
      </c>
      <c r="K714" s="4">
        <v>31.262998580932603</v>
      </c>
      <c r="M714" s="4">
        <v>8.0996424031222897E-2</v>
      </c>
      <c r="N714" s="4">
        <v>0.92227261761157997</v>
      </c>
      <c r="O714" s="5">
        <v>1.0329564412433699E-2</v>
      </c>
      <c r="P714" s="4">
        <v>0.22933519672097999</v>
      </c>
    </row>
    <row r="715" spans="1:16" x14ac:dyDescent="0.25">
      <c r="A715" s="4" t="s">
        <v>1691</v>
      </c>
      <c r="B715" s="4" t="s">
        <v>7983</v>
      </c>
      <c r="C715" s="4" t="s">
        <v>1693</v>
      </c>
      <c r="D715" s="4">
        <v>31.684734344482401</v>
      </c>
      <c r="E715" s="4">
        <v>31.798881530761701</v>
      </c>
      <c r="F715" s="4">
        <v>31.8744792938232</v>
      </c>
      <c r="G715" s="4">
        <v>31.662965774536101</v>
      </c>
      <c r="H715" s="4">
        <v>31.9673557281494</v>
      </c>
      <c r="I715" s="4">
        <v>31.6975212097168</v>
      </c>
      <c r="J715" s="4">
        <v>31.786031723022433</v>
      </c>
      <c r="K715" s="4">
        <v>31.775947570800767</v>
      </c>
      <c r="M715" s="4">
        <v>3.0619607025067601E-2</v>
      </c>
      <c r="N715" s="4">
        <v>0.966659852356616</v>
      </c>
      <c r="O715" s="5">
        <v>1.00841522216797E-2</v>
      </c>
      <c r="P715" s="4">
        <v>9.0924560465446003E-2</v>
      </c>
    </row>
    <row r="716" spans="1:16" x14ac:dyDescent="0.25">
      <c r="A716" s="4" t="s">
        <v>6303</v>
      </c>
      <c r="B716" s="4" t="s">
        <v>8041</v>
      </c>
      <c r="C716" s="4" t="s">
        <v>6304</v>
      </c>
      <c r="D716" s="4">
        <v>30.038526535034201</v>
      </c>
      <c r="E716" s="4">
        <v>30.168125152587901</v>
      </c>
      <c r="F716" s="4">
        <v>30.046815872192401</v>
      </c>
      <c r="G716" s="4">
        <v>30.3195915222168</v>
      </c>
      <c r="H716" s="4">
        <v>29.8719387054443</v>
      </c>
      <c r="I716" s="4">
        <v>30.033689498901399</v>
      </c>
      <c r="J716" s="4">
        <v>30.084489186604831</v>
      </c>
      <c r="K716" s="4">
        <v>30.0750732421875</v>
      </c>
      <c r="M716" s="4">
        <v>2.2890507681131399E-2</v>
      </c>
      <c r="N716" s="4">
        <v>0.97491380281690099</v>
      </c>
      <c r="O716" s="5">
        <v>9.4159444173165206E-3</v>
      </c>
      <c r="P716" s="4">
        <v>6.8523476236018802E-2</v>
      </c>
    </row>
    <row r="717" spans="1:16" x14ac:dyDescent="0.25">
      <c r="A717" s="4" t="s">
        <v>4172</v>
      </c>
      <c r="B717" s="4" t="s">
        <v>8224</v>
      </c>
      <c r="C717" s="4" t="s">
        <v>4174</v>
      </c>
      <c r="D717" s="4">
        <v>28.0507698059082</v>
      </c>
      <c r="E717" s="4">
        <v>28.1075534820557</v>
      </c>
      <c r="F717" s="4">
        <v>28.081493377685501</v>
      </c>
      <c r="G717" s="4">
        <v>28.153955459594702</v>
      </c>
      <c r="H717" s="4">
        <v>28.107606887817401</v>
      </c>
      <c r="I717" s="4">
        <v>27.953609466552699</v>
      </c>
      <c r="J717" s="4">
        <v>28.079938888549801</v>
      </c>
      <c r="K717" s="4">
        <v>28.071723937988267</v>
      </c>
      <c r="M717" s="4">
        <v>4.4724129287851001E-2</v>
      </c>
      <c r="N717" s="4">
        <v>0.95500115874855196</v>
      </c>
      <c r="O717" s="5">
        <v>8.2149505615234392E-3</v>
      </c>
      <c r="P717" s="4">
        <v>0.130940267518033</v>
      </c>
    </row>
    <row r="718" spans="1:16" x14ac:dyDescent="0.25">
      <c r="A718" s="4" t="s">
        <v>4806</v>
      </c>
      <c r="B718" s="4" t="s">
        <v>8825</v>
      </c>
      <c r="C718" s="4" t="s">
        <v>4808</v>
      </c>
      <c r="D718" s="4">
        <v>31.270616531372099</v>
      </c>
      <c r="E718" s="4">
        <v>31.286033630371101</v>
      </c>
      <c r="F718" s="4">
        <v>31.378076553344702</v>
      </c>
      <c r="G718" s="4">
        <v>31.299514770507798</v>
      </c>
      <c r="H718" s="4">
        <v>31.280633926391602</v>
      </c>
      <c r="I718" s="4">
        <v>31.331005096435501</v>
      </c>
      <c r="J718" s="4">
        <v>31.311575571695968</v>
      </c>
      <c r="K718" s="4">
        <v>31.303717931111635</v>
      </c>
      <c r="M718" s="4">
        <v>7.5405723656271198E-2</v>
      </c>
      <c r="N718" s="4">
        <v>0.92769009009008996</v>
      </c>
      <c r="O718" s="5">
        <v>7.8576405843122608E-3</v>
      </c>
      <c r="P718" s="4">
        <v>0.214553780660793</v>
      </c>
    </row>
    <row r="719" spans="1:16" x14ac:dyDescent="0.25">
      <c r="A719" s="4" t="s">
        <v>6584</v>
      </c>
      <c r="B719" s="4" t="s">
        <v>9269</v>
      </c>
      <c r="C719" s="4" t="s">
        <v>6586</v>
      </c>
      <c r="D719" s="4">
        <v>28.9112663269043</v>
      </c>
      <c r="E719" s="4">
        <v>28.832492828369102</v>
      </c>
      <c r="F719" s="4">
        <v>28.897182464599599</v>
      </c>
      <c r="G719" s="4">
        <v>28.891874313354499</v>
      </c>
      <c r="H719" s="4">
        <v>28.829969406127901</v>
      </c>
      <c r="I719" s="4">
        <v>28.8959770202637</v>
      </c>
      <c r="J719" s="4">
        <v>28.880313873291001</v>
      </c>
      <c r="K719" s="4">
        <v>28.872606913248699</v>
      </c>
      <c r="M719" s="4">
        <v>8.4490931840388098E-2</v>
      </c>
      <c r="N719" s="4">
        <v>0.91749062310949803</v>
      </c>
      <c r="O719" s="5">
        <v>7.7069600423165198E-3</v>
      </c>
      <c r="P719" s="4">
        <v>0.23850904834436901</v>
      </c>
    </row>
    <row r="720" spans="1:16" x14ac:dyDescent="0.25">
      <c r="A720" s="4" t="s">
        <v>2023</v>
      </c>
      <c r="B720" s="4" t="s">
        <v>9246</v>
      </c>
      <c r="C720" s="4" t="s">
        <v>2024</v>
      </c>
      <c r="D720" s="4">
        <v>26.492446899414102</v>
      </c>
      <c r="E720" s="4">
        <v>26.513731002807599</v>
      </c>
      <c r="F720" s="4">
        <v>26.135822296142599</v>
      </c>
      <c r="G720" s="4">
        <v>26.710527420043899</v>
      </c>
      <c r="H720" s="4">
        <v>26.082664489746101</v>
      </c>
      <c r="I720" s="4">
        <v>26.3262424468994</v>
      </c>
      <c r="J720" s="4">
        <v>26.3806667327881</v>
      </c>
      <c r="K720" s="4">
        <v>26.373144785563131</v>
      </c>
      <c r="M720" s="4">
        <v>1.1276054302588301E-2</v>
      </c>
      <c r="N720" s="4">
        <v>0.986600777345919</v>
      </c>
      <c r="O720" s="5">
        <v>7.5219472249337099E-3</v>
      </c>
      <c r="P720" s="4">
        <v>3.41815260777402E-2</v>
      </c>
    </row>
    <row r="721" spans="1:16" x14ac:dyDescent="0.25">
      <c r="A721" s="4" t="s">
        <v>6278</v>
      </c>
      <c r="B721" s="4" t="s">
        <v>8948</v>
      </c>
      <c r="C721" s="4" t="s">
        <v>6280</v>
      </c>
      <c r="D721" s="4">
        <v>30.5303039550781</v>
      </c>
      <c r="E721" s="4">
        <v>30.2055568695068</v>
      </c>
      <c r="F721" s="4">
        <v>30.420040130615199</v>
      </c>
      <c r="G721" s="4">
        <v>30.423463821411101</v>
      </c>
      <c r="H721" s="4">
        <v>30.3535041809082</v>
      </c>
      <c r="I721" s="4">
        <v>30.356998443603501</v>
      </c>
      <c r="J721" s="4">
        <v>30.385300318400038</v>
      </c>
      <c r="K721" s="4">
        <v>30.377988815307599</v>
      </c>
      <c r="M721" s="4">
        <v>2.4972180267992E-2</v>
      </c>
      <c r="N721" s="4">
        <v>0.97267080745341605</v>
      </c>
      <c r="O721" s="5">
        <v>7.3115030924491E-3</v>
      </c>
      <c r="P721" s="4">
        <v>7.4591198878290896E-2</v>
      </c>
    </row>
    <row r="722" spans="1:16" x14ac:dyDescent="0.25">
      <c r="A722" s="4" t="s">
        <v>2971</v>
      </c>
      <c r="B722" s="4" t="s">
        <v>9241</v>
      </c>
      <c r="C722" s="4" t="s">
        <v>2973</v>
      </c>
      <c r="D722" s="4">
        <v>33.222084045410199</v>
      </c>
      <c r="E722" s="4">
        <v>33.219581604003899</v>
      </c>
      <c r="F722" s="4">
        <v>33.491928100585902</v>
      </c>
      <c r="G722" s="4">
        <v>33.189136505127003</v>
      </c>
      <c r="H722" s="4">
        <v>33.329280853271499</v>
      </c>
      <c r="I722" s="4">
        <v>33.394573211669901</v>
      </c>
      <c r="J722" s="4">
        <v>33.311197916666664</v>
      </c>
      <c r="K722" s="4">
        <v>33.304330190022796</v>
      </c>
      <c r="M722" s="4">
        <v>2.1043582243144999E-2</v>
      </c>
      <c r="N722" s="4">
        <v>0.97629405162738503</v>
      </c>
      <c r="O722" s="5">
        <v>6.8677266438754696E-3</v>
      </c>
      <c r="P722" s="4">
        <v>6.3118260323849304E-2</v>
      </c>
    </row>
    <row r="723" spans="1:16" x14ac:dyDescent="0.25">
      <c r="A723" s="4" t="s">
        <v>5310</v>
      </c>
      <c r="B723" s="4" t="s">
        <v>8526</v>
      </c>
      <c r="C723" s="4" t="s">
        <v>5312</v>
      </c>
      <c r="D723" s="4">
        <v>30.4393501281738</v>
      </c>
      <c r="E723" s="4">
        <v>30.5342102050781</v>
      </c>
      <c r="F723" s="4">
        <v>30.536981582641602</v>
      </c>
      <c r="G723" s="4">
        <v>30.660781860351602</v>
      </c>
      <c r="H723" s="4">
        <v>30.386827468872099</v>
      </c>
      <c r="I723" s="4">
        <v>30.4442348480225</v>
      </c>
      <c r="J723" s="4">
        <v>30.503513971964498</v>
      </c>
      <c r="K723" s="4">
        <v>30.497281392415402</v>
      </c>
      <c r="M723" s="4">
        <v>2.3305893223746901E-2</v>
      </c>
      <c r="N723" s="4">
        <v>0.974243517474634</v>
      </c>
      <c r="O723" s="5">
        <v>6.23257954915601E-3</v>
      </c>
      <c r="P723" s="4">
        <v>6.9736317724703095E-2</v>
      </c>
    </row>
    <row r="724" spans="1:16" x14ac:dyDescent="0.25">
      <c r="A724" s="4" t="s">
        <v>5698</v>
      </c>
      <c r="B724" s="4" t="s">
        <v>8113</v>
      </c>
      <c r="C724" s="4" t="s">
        <v>5700</v>
      </c>
      <c r="D724" s="4">
        <v>30.603233337402301</v>
      </c>
      <c r="E724" s="4">
        <v>30.7472229003906</v>
      </c>
      <c r="F724" s="4">
        <v>30.744646072387699</v>
      </c>
      <c r="G724" s="4">
        <v>30.5383491516113</v>
      </c>
      <c r="H724" s="4">
        <v>30.751140594482401</v>
      </c>
      <c r="I724" s="4">
        <v>30.787891387939499</v>
      </c>
      <c r="J724" s="4">
        <v>30.698367436726866</v>
      </c>
      <c r="K724" s="4">
        <v>30.692460378011067</v>
      </c>
      <c r="M724" s="4">
        <v>2.1612864271072001E-2</v>
      </c>
      <c r="N724" s="4">
        <v>0.97574157303370801</v>
      </c>
      <c r="O724" s="5">
        <v>5.9070587158203099E-3</v>
      </c>
      <c r="P724" s="4">
        <v>6.4786518808139307E-2</v>
      </c>
    </row>
    <row r="725" spans="1:16" x14ac:dyDescent="0.25">
      <c r="A725" s="4" t="s">
        <v>4756</v>
      </c>
      <c r="B725" s="4" t="s">
        <v>8661</v>
      </c>
      <c r="C725" s="4" t="s">
        <v>4757</v>
      </c>
      <c r="D725" s="4">
        <v>33.024200439453097</v>
      </c>
      <c r="E725" s="4">
        <v>32.947021484375</v>
      </c>
      <c r="F725" s="4">
        <v>33.0571899414063</v>
      </c>
      <c r="G725" s="4">
        <v>32.999397277832003</v>
      </c>
      <c r="H725" s="4">
        <v>33.034088134765597</v>
      </c>
      <c r="I725" s="4">
        <v>32.9799613952637</v>
      </c>
      <c r="J725" s="4">
        <v>33.009470621744804</v>
      </c>
      <c r="K725" s="4">
        <v>33.004482269287102</v>
      </c>
      <c r="M725" s="4">
        <v>4.7070314685455097E-2</v>
      </c>
      <c r="N725" s="4">
        <v>0.95288785589773395</v>
      </c>
      <c r="O725" s="5">
        <v>4.9883524576799197E-3</v>
      </c>
      <c r="P725" s="4">
        <v>0.13749416588121299</v>
      </c>
    </row>
    <row r="726" spans="1:16" x14ac:dyDescent="0.25">
      <c r="A726" s="4" t="s">
        <v>4325</v>
      </c>
      <c r="B726" s="4" t="s">
        <v>9163</v>
      </c>
      <c r="C726" s="4" t="s">
        <v>4326</v>
      </c>
      <c r="D726" s="4">
        <v>28.4249172210693</v>
      </c>
      <c r="E726" s="4">
        <v>27.4366455078125</v>
      </c>
      <c r="F726" s="4">
        <v>27.582393646240199</v>
      </c>
      <c r="G726" s="4">
        <v>27.6048984527588</v>
      </c>
      <c r="H726" s="4">
        <v>28.229663848876999</v>
      </c>
      <c r="I726" s="4">
        <v>27.5945949554443</v>
      </c>
      <c r="J726" s="4">
        <v>27.814652125040666</v>
      </c>
      <c r="K726" s="4">
        <v>27.80971908569337</v>
      </c>
      <c r="M726" s="4">
        <v>4.3315422117686303E-3</v>
      </c>
      <c r="N726" s="4">
        <v>0.99650110375275902</v>
      </c>
      <c r="O726" s="5">
        <v>4.9330393473319099E-3</v>
      </c>
      <c r="P726" s="4">
        <v>1.32327116188322E-2</v>
      </c>
    </row>
    <row r="727" spans="1:16" x14ac:dyDescent="0.25">
      <c r="A727" s="4" t="s">
        <v>4682</v>
      </c>
      <c r="B727" s="4" t="s">
        <v>9404</v>
      </c>
      <c r="C727" s="4" t="s">
        <v>4684</v>
      </c>
      <c r="D727" s="4">
        <v>24.246337890625</v>
      </c>
      <c r="E727" s="4">
        <v>24.891380310058601</v>
      </c>
      <c r="F727" s="4">
        <v>24.9249076843262</v>
      </c>
      <c r="G727" s="4">
        <v>24.149915695190401</v>
      </c>
      <c r="H727" s="4">
        <v>25.457540512085</v>
      </c>
      <c r="I727" s="4">
        <v>24.440446853637699</v>
      </c>
      <c r="J727" s="4">
        <v>24.687541961669933</v>
      </c>
      <c r="K727" s="4">
        <v>24.682634353637699</v>
      </c>
      <c r="M727" s="4">
        <v>3.5369621867697701E-3</v>
      </c>
      <c r="N727" s="4">
        <v>0.99728996692392502</v>
      </c>
      <c r="O727" s="5">
        <v>4.9076080322265599E-3</v>
      </c>
      <c r="P727" s="4">
        <v>1.08150403444328E-2</v>
      </c>
    </row>
    <row r="728" spans="1:16" x14ac:dyDescent="0.25">
      <c r="A728" s="4" t="s">
        <v>5695</v>
      </c>
      <c r="B728" s="4" t="s">
        <v>8438</v>
      </c>
      <c r="C728" s="4" t="s">
        <v>5697</v>
      </c>
      <c r="D728" s="4">
        <v>32.792587280273402</v>
      </c>
      <c r="E728" s="4">
        <v>33.001026153564503</v>
      </c>
      <c r="F728" s="4">
        <v>32.957286834716797</v>
      </c>
      <c r="G728" s="4">
        <v>32.8070259094238</v>
      </c>
      <c r="H728" s="4">
        <v>32.996376037597699</v>
      </c>
      <c r="I728" s="4">
        <v>32.933624267578097</v>
      </c>
      <c r="J728" s="4">
        <v>32.916966756184898</v>
      </c>
      <c r="K728" s="4">
        <v>32.912342071533196</v>
      </c>
      <c r="M728" s="4">
        <v>1.8207231550893099E-2</v>
      </c>
      <c r="N728" s="4">
        <v>0.97866592178770995</v>
      </c>
      <c r="O728" s="5">
        <v>4.6246846516950803E-3</v>
      </c>
      <c r="P728" s="4">
        <v>5.4776954292562997E-2</v>
      </c>
    </row>
    <row r="729" spans="1:16" x14ac:dyDescent="0.25">
      <c r="A729" s="4" t="s">
        <v>3257</v>
      </c>
      <c r="B729" s="4" t="s">
        <v>8699</v>
      </c>
      <c r="C729" s="4" t="s">
        <v>3259</v>
      </c>
      <c r="D729" s="4">
        <v>34.909664154052699</v>
      </c>
      <c r="E729" s="4">
        <v>34.811000823974602</v>
      </c>
      <c r="F729" s="4">
        <v>34.734294891357401</v>
      </c>
      <c r="G729" s="4">
        <v>34.842716217041001</v>
      </c>
      <c r="H729" s="4">
        <v>34.9013862609863</v>
      </c>
      <c r="I729" s="4">
        <v>34.697113037109403</v>
      </c>
      <c r="J729" s="4">
        <v>34.818319956461572</v>
      </c>
      <c r="K729" s="4">
        <v>34.813738505045571</v>
      </c>
      <c r="M729" s="4">
        <v>1.9263441921559502E-2</v>
      </c>
      <c r="N729" s="4">
        <v>0.97837178051511797</v>
      </c>
      <c r="O729" s="5">
        <v>4.5814514160156302E-3</v>
      </c>
      <c r="P729" s="4">
        <v>5.7888891802904803E-2</v>
      </c>
    </row>
    <row r="730" spans="1:16" x14ac:dyDescent="0.25">
      <c r="A730" s="4" t="s">
        <v>4354</v>
      </c>
      <c r="B730" s="4" t="s">
        <v>9328</v>
      </c>
      <c r="C730" s="4" t="s">
        <v>4356</v>
      </c>
      <c r="D730" s="4">
        <v>28.913999557495099</v>
      </c>
      <c r="E730" s="4">
        <v>28.910694122314499</v>
      </c>
      <c r="F730" s="4">
        <v>28.7419624328613</v>
      </c>
      <c r="G730" s="4">
        <v>29.061302185058601</v>
      </c>
      <c r="H730" s="4">
        <v>28.834379196166999</v>
      </c>
      <c r="I730" s="4">
        <v>28.6584873199463</v>
      </c>
      <c r="J730" s="4">
        <v>28.855552037556965</v>
      </c>
      <c r="K730" s="4">
        <v>28.8513895670573</v>
      </c>
      <c r="M730" s="4">
        <v>1.0579434391916699E-2</v>
      </c>
      <c r="N730" s="4">
        <v>0.98737659456461402</v>
      </c>
      <c r="O730" s="5">
        <v>4.1624704996721098E-3</v>
      </c>
      <c r="P730" s="4">
        <v>3.2094534301386098E-2</v>
      </c>
    </row>
    <row r="731" spans="1:16" x14ac:dyDescent="0.25">
      <c r="A731" s="4" t="s">
        <v>2386</v>
      </c>
      <c r="B731" s="4" t="s">
        <v>8524</v>
      </c>
      <c r="C731" s="4" t="s">
        <v>2387</v>
      </c>
      <c r="D731" s="4">
        <v>31.007484436035199</v>
      </c>
      <c r="E731" s="4">
        <v>31.113096237182599</v>
      </c>
      <c r="F731" s="4">
        <v>31.032350540161101</v>
      </c>
      <c r="G731" s="4">
        <v>31.087253570556602</v>
      </c>
      <c r="H731" s="4">
        <v>31.0151977539063</v>
      </c>
      <c r="I731" s="4">
        <v>31.0426845550537</v>
      </c>
      <c r="J731" s="4">
        <v>31.050977071126301</v>
      </c>
      <c r="K731" s="4">
        <v>31.048378626505535</v>
      </c>
      <c r="M731" s="4">
        <v>2.2736784028191299E-2</v>
      </c>
      <c r="N731" s="4">
        <v>0.97456756756756802</v>
      </c>
      <c r="O731" s="5">
        <v>2.5984446207658598E-3</v>
      </c>
      <c r="P731" s="4">
        <v>6.8074372244793097E-2</v>
      </c>
    </row>
    <row r="732" spans="1:16" x14ac:dyDescent="0.25">
      <c r="A732" s="4" t="s">
        <v>4971</v>
      </c>
      <c r="B732" s="4" t="s">
        <v>8416</v>
      </c>
      <c r="C732" s="4" t="s">
        <v>4972</v>
      </c>
      <c r="D732" s="4">
        <v>25.652582168579102</v>
      </c>
      <c r="E732" s="4">
        <v>25.646873474121101</v>
      </c>
      <c r="F732" s="4">
        <v>26.1082763671875</v>
      </c>
      <c r="G732" s="4">
        <v>25.797094345092798</v>
      </c>
      <c r="H732" s="4">
        <v>25.918409347534201</v>
      </c>
      <c r="I732" s="4">
        <v>25.688440322876001</v>
      </c>
      <c r="J732" s="4">
        <v>25.802577336629231</v>
      </c>
      <c r="K732" s="4">
        <v>25.801314671834334</v>
      </c>
      <c r="M732" s="4">
        <v>2.4746870262309199E-3</v>
      </c>
      <c r="N732" s="4">
        <v>0.99714631463146297</v>
      </c>
      <c r="O732" s="5">
        <v>1.26266479492188E-3</v>
      </c>
      <c r="P732" s="4">
        <v>7.5760554373600396E-3</v>
      </c>
    </row>
    <row r="733" spans="1:16" x14ac:dyDescent="0.25">
      <c r="A733" s="4" t="s">
        <v>6043</v>
      </c>
      <c r="B733" s="4" t="s">
        <v>7910</v>
      </c>
      <c r="C733" s="4" t="s">
        <v>6045</v>
      </c>
      <c r="D733" s="4">
        <v>24.616085052490199</v>
      </c>
      <c r="E733" s="4">
        <v>25.074254989623999</v>
      </c>
      <c r="F733" s="4">
        <v>24.313116073608398</v>
      </c>
      <c r="G733" s="4">
        <v>24.7926425933838</v>
      </c>
      <c r="H733" s="4">
        <v>24.906621932983398</v>
      </c>
      <c r="I733" s="4">
        <v>24.300905227661101</v>
      </c>
      <c r="J733" s="4">
        <v>24.667818705240865</v>
      </c>
      <c r="K733" s="4">
        <v>24.66672325134277</v>
      </c>
      <c r="M733" s="4">
        <v>1.23666494631492E-3</v>
      </c>
      <c r="N733" s="4">
        <v>0.99871357888949996</v>
      </c>
      <c r="O733" s="5">
        <v>1.0954538981131599E-3</v>
      </c>
      <c r="P733" s="4">
        <v>3.7913125705603102E-3</v>
      </c>
    </row>
    <row r="734" spans="1:16" x14ac:dyDescent="0.25">
      <c r="A734" s="4" t="s">
        <v>5052</v>
      </c>
      <c r="B734" s="4" t="s">
        <v>8085</v>
      </c>
      <c r="C734" s="4" t="s">
        <v>5053</v>
      </c>
      <c r="D734" s="4">
        <v>36.497482299804702</v>
      </c>
      <c r="E734" s="4">
        <v>36.456478118896499</v>
      </c>
      <c r="F734" s="4">
        <v>36.535739898681598</v>
      </c>
      <c r="G734" s="4">
        <v>36.477443695068402</v>
      </c>
      <c r="H734" s="4">
        <v>36.5182075500488</v>
      </c>
      <c r="I734" s="4">
        <v>36.491752624511697</v>
      </c>
      <c r="J734" s="4">
        <v>36.49656677246093</v>
      </c>
      <c r="K734" s="4">
        <v>36.495801289876304</v>
      </c>
      <c r="M734" s="4">
        <v>9.7664052529391598E-3</v>
      </c>
      <c r="N734" s="4">
        <v>0.98716057585825001</v>
      </c>
      <c r="O734" s="5">
        <v>7.6548258463304797E-4</v>
      </c>
      <c r="P734" s="4">
        <v>2.9654777561408899E-2</v>
      </c>
    </row>
    <row r="735" spans="1:16" x14ac:dyDescent="0.25">
      <c r="A735" s="4" t="s">
        <v>6261</v>
      </c>
      <c r="B735" s="4" t="s">
        <v>9093</v>
      </c>
      <c r="C735" s="4" t="s">
        <v>6263</v>
      </c>
      <c r="D735" s="4">
        <v>26.075922012329102</v>
      </c>
      <c r="E735" s="4">
        <v>26.654260635376001</v>
      </c>
      <c r="F735" s="4">
        <v>26.652027130126999</v>
      </c>
      <c r="G735" s="4">
        <v>26.649980545043899</v>
      </c>
      <c r="H735" s="4">
        <v>26.241479873657202</v>
      </c>
      <c r="I735" s="4">
        <v>26.4891567230225</v>
      </c>
      <c r="J735" s="4">
        <v>26.460736592610701</v>
      </c>
      <c r="K735" s="4">
        <v>26.460205713907868</v>
      </c>
      <c r="M735" s="4">
        <v>7.6534477691962103E-4</v>
      </c>
      <c r="N735" s="4">
        <v>0.99966373626373595</v>
      </c>
      <c r="O735" s="5">
        <v>5.3087870279711102E-4</v>
      </c>
      <c r="P735" s="4">
        <v>2.34762880987106E-3</v>
      </c>
    </row>
    <row r="736" spans="1:16" x14ac:dyDescent="0.25">
      <c r="A736" s="4" t="s">
        <v>6079</v>
      </c>
      <c r="B736" s="4" t="s">
        <v>8213</v>
      </c>
      <c r="C736" s="4" t="s">
        <v>6080</v>
      </c>
      <c r="D736" s="4">
        <v>31.232215881347699</v>
      </c>
      <c r="E736" s="4">
        <v>31.343441009521499</v>
      </c>
      <c r="F736" s="4">
        <v>31.1607875823975</v>
      </c>
      <c r="G736" s="4">
        <v>31.378372192382798</v>
      </c>
      <c r="H736" s="4">
        <v>31.093751907348601</v>
      </c>
      <c r="I736" s="4">
        <v>31.263853073120099</v>
      </c>
      <c r="J736" s="4">
        <v>31.245481491088899</v>
      </c>
      <c r="K736" s="4">
        <v>31.245325724283834</v>
      </c>
      <c r="M736" s="4">
        <v>5.1650392868892304E-4</v>
      </c>
      <c r="N736" s="4">
        <v>0.99892425905598203</v>
      </c>
      <c r="O736" s="5">
        <v>1.55766805011837E-4</v>
      </c>
      <c r="P736" s="4">
        <v>1.5847839178605499E-3</v>
      </c>
    </row>
    <row r="737" spans="1:16" x14ac:dyDescent="0.25">
      <c r="A737" s="4" t="s">
        <v>3021</v>
      </c>
      <c r="B737" s="4" t="s">
        <v>8930</v>
      </c>
      <c r="C737" s="4" t="s">
        <v>3023</v>
      </c>
      <c r="D737" s="4">
        <v>29.098829269409201</v>
      </c>
      <c r="E737" s="4">
        <v>28.9052619934082</v>
      </c>
      <c r="F737" s="4">
        <v>29.049892425537099</v>
      </c>
      <c r="G737" s="4">
        <v>29.340663909912099</v>
      </c>
      <c r="H737" s="4">
        <v>28.693008422851602</v>
      </c>
      <c r="I737" s="4">
        <v>29.021305084228501</v>
      </c>
      <c r="J737" s="4">
        <v>29.017994562784832</v>
      </c>
      <c r="K737" s="4">
        <v>29.018325805664066</v>
      </c>
      <c r="M737" s="4">
        <v>5.5141287880144604E-4</v>
      </c>
      <c r="N737" s="4">
        <v>0.99936079077429996</v>
      </c>
      <c r="O737" s="5">
        <v>-3.3124287923058697E-4</v>
      </c>
      <c r="P737" s="4">
        <v>-1.69182684666658E-3</v>
      </c>
    </row>
    <row r="738" spans="1:16" x14ac:dyDescent="0.25">
      <c r="A738" s="4" t="s">
        <v>3067</v>
      </c>
      <c r="B738" s="4" t="s">
        <v>8558</v>
      </c>
      <c r="C738" s="4" t="s">
        <v>3069</v>
      </c>
      <c r="D738" s="4">
        <v>31.995079040527301</v>
      </c>
      <c r="E738" s="4">
        <v>31.9034824371338</v>
      </c>
      <c r="F738" s="4">
        <v>31.553169250488299</v>
      </c>
      <c r="G738" s="4">
        <v>31.9244060516357</v>
      </c>
      <c r="H738" s="4">
        <v>31.7279262542725</v>
      </c>
      <c r="I738" s="4">
        <v>31.803474426269499</v>
      </c>
      <c r="J738" s="4">
        <v>31.817243576049801</v>
      </c>
      <c r="K738" s="4">
        <v>31.818602244059235</v>
      </c>
      <c r="M738" s="4">
        <v>3.0352032654201301E-3</v>
      </c>
      <c r="N738" s="4">
        <v>0.99777410468319605</v>
      </c>
      <c r="O738" s="5">
        <v>-1.3586680094412899E-3</v>
      </c>
      <c r="P738" s="4">
        <v>-9.2860985907023894E-3</v>
      </c>
    </row>
    <row r="739" spans="1:16" x14ac:dyDescent="0.25">
      <c r="A739" s="4" t="s">
        <v>3632</v>
      </c>
      <c r="B739" s="4" t="s">
        <v>9199</v>
      </c>
      <c r="C739" s="4" t="s">
        <v>3634</v>
      </c>
      <c r="D739" s="4">
        <v>30.9207763671875</v>
      </c>
      <c r="E739" s="4">
        <v>31.077367782592798</v>
      </c>
      <c r="F739" s="4">
        <v>30.986892700195298</v>
      </c>
      <c r="G739" s="4">
        <v>30.950708389282202</v>
      </c>
      <c r="H739" s="4">
        <v>31.0150337219238</v>
      </c>
      <c r="I739" s="4">
        <v>31.023769378662099</v>
      </c>
      <c r="J739" s="4">
        <v>30.995012283325199</v>
      </c>
      <c r="K739" s="4">
        <v>30.99650382995603</v>
      </c>
      <c r="M739" s="4">
        <v>9.6499382482430097E-3</v>
      </c>
      <c r="N739" s="4">
        <v>0.98680243497509701</v>
      </c>
      <c r="O739" s="5">
        <v>-1.49154663085938E-3</v>
      </c>
      <c r="P739" s="4">
        <v>-2.93049250214058E-2</v>
      </c>
    </row>
    <row r="740" spans="1:16" x14ac:dyDescent="0.25">
      <c r="A740" s="4" t="s">
        <v>3886</v>
      </c>
      <c r="B740" s="4" t="s">
        <v>9479</v>
      </c>
      <c r="C740" s="4" t="s">
        <v>3888</v>
      </c>
      <c r="D740" s="4">
        <v>28.934249877929702</v>
      </c>
      <c r="E740" s="4">
        <v>28.5218505859375</v>
      </c>
      <c r="F740" s="4">
        <v>28.570051193237301</v>
      </c>
      <c r="G740" s="4">
        <v>29.002832412719702</v>
      </c>
      <c r="H740" s="4">
        <v>28.610490798950199</v>
      </c>
      <c r="I740" s="4">
        <v>28.418085098266602</v>
      </c>
      <c r="J740" s="4">
        <v>28.675383885701503</v>
      </c>
      <c r="K740" s="4">
        <v>28.677136103312165</v>
      </c>
      <c r="M740" s="4">
        <v>2.65331615093975E-3</v>
      </c>
      <c r="N740" s="4">
        <v>0.99729664281783204</v>
      </c>
      <c r="O740" s="5">
        <v>-1.7522176106794501E-3</v>
      </c>
      <c r="P740" s="4">
        <v>-8.1212599279571092E-3</v>
      </c>
    </row>
    <row r="741" spans="1:16" x14ac:dyDescent="0.25">
      <c r="A741" s="4" t="s">
        <v>4609</v>
      </c>
      <c r="B741" s="4" t="s">
        <v>8390</v>
      </c>
      <c r="C741" s="4" t="s">
        <v>4611</v>
      </c>
      <c r="D741" s="4">
        <v>32.724464416503899</v>
      </c>
      <c r="E741" s="4">
        <v>32.828628540039098</v>
      </c>
      <c r="F741" s="4">
        <v>32.888126373291001</v>
      </c>
      <c r="G741" s="4">
        <v>32.863468170166001</v>
      </c>
      <c r="H741" s="4">
        <v>32.810539245605497</v>
      </c>
      <c r="I741" s="4">
        <v>32.774326324462898</v>
      </c>
      <c r="J741" s="4">
        <v>32.813739776611335</v>
      </c>
      <c r="K741" s="4">
        <v>32.816111246744804</v>
      </c>
      <c r="M741" s="4">
        <v>1.4435391527942701E-2</v>
      </c>
      <c r="N741" s="4">
        <v>0.98330919220055701</v>
      </c>
      <c r="O741" s="5">
        <v>-2.3714701334611702E-3</v>
      </c>
      <c r="P741" s="4">
        <v>-4.3607108321234399E-2</v>
      </c>
    </row>
    <row r="742" spans="1:16" x14ac:dyDescent="0.25">
      <c r="A742" s="4" t="s">
        <v>4900</v>
      </c>
      <c r="B742" s="4" t="s">
        <v>7971</v>
      </c>
      <c r="C742" s="4" t="s">
        <v>4901</v>
      </c>
      <c r="D742" s="4">
        <v>29.497093200683601</v>
      </c>
      <c r="E742" s="4">
        <v>29.705957412719702</v>
      </c>
      <c r="F742" s="4">
        <v>29.8201389312744</v>
      </c>
      <c r="G742" s="4">
        <v>29.990768432617202</v>
      </c>
      <c r="H742" s="4">
        <v>29.5088901519775</v>
      </c>
      <c r="I742" s="4">
        <v>29.5342311859131</v>
      </c>
      <c r="J742" s="4">
        <v>29.674396514892567</v>
      </c>
      <c r="K742" s="4">
        <v>29.677963256835934</v>
      </c>
      <c r="M742" s="4">
        <v>6.3974836987120299E-3</v>
      </c>
      <c r="N742" s="4">
        <v>0.99278188845941495</v>
      </c>
      <c r="O742" s="5">
        <v>-3.5667419433593802E-3</v>
      </c>
      <c r="P742" s="4">
        <v>-1.9498589455586801E-2</v>
      </c>
    </row>
    <row r="743" spans="1:16" x14ac:dyDescent="0.25">
      <c r="A743" s="4" t="s">
        <v>5755</v>
      </c>
      <c r="B743" s="4" t="s">
        <v>8523</v>
      </c>
      <c r="C743" s="4" t="s">
        <v>5757</v>
      </c>
      <c r="D743" s="4">
        <v>32.2890014648438</v>
      </c>
      <c r="E743" s="4">
        <v>31.896339416503899</v>
      </c>
      <c r="F743" s="4">
        <v>31.948337554931602</v>
      </c>
      <c r="G743" s="4">
        <v>32.144580841064503</v>
      </c>
      <c r="H743" s="4">
        <v>32.087253570556598</v>
      </c>
      <c r="I743" s="4">
        <v>31.914066314697301</v>
      </c>
      <c r="J743" s="4">
        <v>32.044559478759766</v>
      </c>
      <c r="K743" s="4">
        <v>32.04863357543946</v>
      </c>
      <c r="M743" s="4">
        <v>9.4932130104743093E-3</v>
      </c>
      <c r="N743" s="4">
        <v>0.98682522123893801</v>
      </c>
      <c r="O743" s="5">
        <v>-4.0740966796875E-3</v>
      </c>
      <c r="P743" s="4">
        <v>-2.8834000677798299E-2</v>
      </c>
    </row>
    <row r="744" spans="1:16" x14ac:dyDescent="0.25">
      <c r="A744" s="4" t="s">
        <v>4949</v>
      </c>
      <c r="B744" s="4" t="s">
        <v>8794</v>
      </c>
      <c r="C744" s="4" t="s">
        <v>4951</v>
      </c>
      <c r="D744" s="4">
        <v>29.198114395141602</v>
      </c>
      <c r="E744" s="4">
        <v>29.168506622314499</v>
      </c>
      <c r="F744" s="4">
        <v>29.2372016906738</v>
      </c>
      <c r="G744" s="4">
        <v>29.183357238769499</v>
      </c>
      <c r="H744" s="4">
        <v>29.282232284545898</v>
      </c>
      <c r="I744" s="4">
        <v>29.150964736938501</v>
      </c>
      <c r="J744" s="4">
        <v>29.2012742360433</v>
      </c>
      <c r="K744" s="4">
        <v>29.205518086751301</v>
      </c>
      <c r="M744" s="4">
        <v>3.23856516654858E-2</v>
      </c>
      <c r="N744" s="4">
        <v>0.964170551449687</v>
      </c>
      <c r="O744" s="5">
        <v>-4.2438507080078099E-3</v>
      </c>
      <c r="P744" s="4">
        <v>-9.5994732029896404E-2</v>
      </c>
    </row>
    <row r="745" spans="1:16" x14ac:dyDescent="0.25">
      <c r="A745" s="4" t="s">
        <v>3792</v>
      </c>
      <c r="B745" s="4" t="s">
        <v>8594</v>
      </c>
      <c r="C745" s="4" t="s">
        <v>3794</v>
      </c>
      <c r="D745" s="4">
        <v>27.973281860351602</v>
      </c>
      <c r="E745" s="4">
        <v>26.5136318206787</v>
      </c>
      <c r="F745" s="4">
        <v>26.498216629028299</v>
      </c>
      <c r="G745" s="4">
        <v>27.077842712402301</v>
      </c>
      <c r="H745" s="4">
        <v>26.858558654785199</v>
      </c>
      <c r="I745" s="4">
        <v>27.062034606933601</v>
      </c>
      <c r="J745" s="4">
        <v>26.995043436686199</v>
      </c>
      <c r="K745" s="4">
        <v>26.999478658040363</v>
      </c>
      <c r="M745" s="4">
        <v>2.9329747678778799E-3</v>
      </c>
      <c r="N745" s="4">
        <v>0.99733039647577104</v>
      </c>
      <c r="O745" s="5">
        <v>-4.4352213541642999E-3</v>
      </c>
      <c r="P745" s="4">
        <v>-8.9743783920231395E-3</v>
      </c>
    </row>
    <row r="746" spans="1:16" x14ac:dyDescent="0.25">
      <c r="A746" s="4" t="s">
        <v>4276</v>
      </c>
      <c r="B746" s="4" t="s">
        <v>9268</v>
      </c>
      <c r="C746" s="4" t="s">
        <v>4278</v>
      </c>
      <c r="D746" s="4">
        <v>30.681726455688501</v>
      </c>
      <c r="E746" s="4">
        <v>30.497430801391602</v>
      </c>
      <c r="F746" s="4">
        <v>30.588088989257798</v>
      </c>
      <c r="G746" s="4">
        <v>30.503038406372099</v>
      </c>
      <c r="H746" s="4">
        <v>30.539201736450199</v>
      </c>
      <c r="I746" s="4">
        <v>30.740381240844702</v>
      </c>
      <c r="J746" s="4">
        <v>30.589082082112636</v>
      </c>
      <c r="K746" s="4">
        <v>30.594207127888996</v>
      </c>
      <c r="M746" s="4">
        <v>1.8729973103271201E-2</v>
      </c>
      <c r="N746" s="4">
        <v>0.97861521252796402</v>
      </c>
      <c r="O746" s="5">
        <v>-5.1250457763671901E-3</v>
      </c>
      <c r="P746" s="4">
        <v>-5.6317980833113901E-2</v>
      </c>
    </row>
    <row r="747" spans="1:16" x14ac:dyDescent="0.25">
      <c r="A747" s="4" t="s">
        <v>5369</v>
      </c>
      <c r="B747" s="4" t="s">
        <v>8639</v>
      </c>
      <c r="C747" s="4" t="s">
        <v>5371</v>
      </c>
      <c r="D747" s="4">
        <v>32.114559173583999</v>
      </c>
      <c r="E747" s="4">
        <v>31.898176193237301</v>
      </c>
      <c r="F747" s="4">
        <v>31.7713317871094</v>
      </c>
      <c r="G747" s="4">
        <v>31.867670059204102</v>
      </c>
      <c r="H747" s="4">
        <v>31.924430847168001</v>
      </c>
      <c r="I747" s="4">
        <v>32.0076293945313</v>
      </c>
      <c r="J747" s="4">
        <v>31.928022384643569</v>
      </c>
      <c r="K747" s="4">
        <v>31.93324343363447</v>
      </c>
      <c r="M747" s="4">
        <v>1.6011683999089199E-2</v>
      </c>
      <c r="N747" s="4">
        <v>0.980927536231884</v>
      </c>
      <c r="O747" s="5">
        <v>-5.2210489908866E-3</v>
      </c>
      <c r="P747" s="4">
        <v>-4.8285981669042299E-2</v>
      </c>
    </row>
    <row r="748" spans="1:16" x14ac:dyDescent="0.25">
      <c r="A748" s="4" t="s">
        <v>6015</v>
      </c>
      <c r="B748" s="4" t="s">
        <v>8823</v>
      </c>
      <c r="C748" s="4" t="s">
        <v>6017</v>
      </c>
      <c r="D748" s="4">
        <v>34.6189994812012</v>
      </c>
      <c r="E748" s="4">
        <v>34.629776000976598</v>
      </c>
      <c r="F748" s="4">
        <v>34.556236267089801</v>
      </c>
      <c r="G748" s="4">
        <v>34.575637817382798</v>
      </c>
      <c r="H748" s="4">
        <v>34.572288513183601</v>
      </c>
      <c r="I748" s="4">
        <v>34.672855377197301</v>
      </c>
      <c r="J748" s="4">
        <v>34.601670583089195</v>
      </c>
      <c r="K748" s="4">
        <v>34.606927235921233</v>
      </c>
      <c r="M748" s="4">
        <v>4.4700109641577397E-2</v>
      </c>
      <c r="N748" s="4">
        <v>0.95450376375217105</v>
      </c>
      <c r="O748" s="5">
        <v>-5.25665283203125E-3</v>
      </c>
      <c r="P748" s="4">
        <v>-0.130873024000841</v>
      </c>
    </row>
    <row r="749" spans="1:16" x14ac:dyDescent="0.25">
      <c r="A749" s="4" t="s">
        <v>3771</v>
      </c>
      <c r="B749" s="4" t="s">
        <v>8330</v>
      </c>
      <c r="C749" s="4" t="s">
        <v>3773</v>
      </c>
      <c r="D749" s="4">
        <v>31.654586791992202</v>
      </c>
      <c r="E749" s="4">
        <v>31.677244186401399</v>
      </c>
      <c r="F749" s="4">
        <v>31.801418304443398</v>
      </c>
      <c r="G749" s="4">
        <v>31.8675537109375</v>
      </c>
      <c r="H749" s="4">
        <v>31.662784576416001</v>
      </c>
      <c r="I749" s="4">
        <v>31.6189994812012</v>
      </c>
      <c r="J749" s="4">
        <v>31.711083094279001</v>
      </c>
      <c r="K749" s="4">
        <v>31.716445922851566</v>
      </c>
      <c r="M749" s="4">
        <v>2.0029805295430001E-2</v>
      </c>
      <c r="N749" s="4">
        <v>0.978115535614133</v>
      </c>
      <c r="O749" s="5">
        <v>-5.3628285725899599E-3</v>
      </c>
      <c r="P749" s="4">
        <v>-6.0142548017342298E-2</v>
      </c>
    </row>
    <row r="750" spans="1:16" x14ac:dyDescent="0.25">
      <c r="A750" s="4" t="s">
        <v>154</v>
      </c>
      <c r="B750" s="4" t="s">
        <v>8098</v>
      </c>
      <c r="C750" s="4" t="s">
        <v>155</v>
      </c>
      <c r="D750" s="4">
        <v>31.076179504394499</v>
      </c>
      <c r="E750" s="4">
        <v>31.014335632324201</v>
      </c>
      <c r="F750" s="4">
        <v>31.1082763671875</v>
      </c>
      <c r="G750" s="4">
        <v>31.367500305175799</v>
      </c>
      <c r="H750" s="4">
        <v>30.763124465942401</v>
      </c>
      <c r="I750" s="4">
        <v>31.0850429534912</v>
      </c>
      <c r="J750" s="4">
        <v>31.066263834635397</v>
      </c>
      <c r="K750" s="4">
        <v>31.071889241536468</v>
      </c>
      <c r="M750" s="4">
        <v>1.0489865745993801E-2</v>
      </c>
      <c r="N750" s="4">
        <v>0.98707760532150801</v>
      </c>
      <c r="O750" s="5">
        <v>-5.6254069010392999E-3</v>
      </c>
      <c r="P750" s="4">
        <v>-3.1825967077912902E-2</v>
      </c>
    </row>
    <row r="751" spans="1:16" x14ac:dyDescent="0.25">
      <c r="A751" s="4" t="s">
        <v>1382</v>
      </c>
      <c r="B751" s="4" t="s">
        <v>8067</v>
      </c>
      <c r="C751" s="4" t="s">
        <v>1384</v>
      </c>
      <c r="D751" s="4">
        <v>25.8582153320313</v>
      </c>
      <c r="E751" s="4">
        <v>25.884038925170898</v>
      </c>
      <c r="F751" s="4">
        <v>26.1372776031494</v>
      </c>
      <c r="G751" s="4">
        <v>26.068159103393601</v>
      </c>
      <c r="H751" s="4">
        <v>25.940427780151399</v>
      </c>
      <c r="I751" s="4">
        <v>25.888736724853501</v>
      </c>
      <c r="J751" s="4">
        <v>25.95984395345053</v>
      </c>
      <c r="K751" s="4">
        <v>25.96577453613283</v>
      </c>
      <c r="M751" s="4">
        <v>1.9011648152700698E-2</v>
      </c>
      <c r="N751" s="4">
        <v>0.97847341913822095</v>
      </c>
      <c r="O751" s="5">
        <v>-5.93058268229285E-3</v>
      </c>
      <c r="P751" s="4">
        <v>-5.7147650680130502E-2</v>
      </c>
    </row>
    <row r="752" spans="1:16" x14ac:dyDescent="0.25">
      <c r="A752" s="4" t="s">
        <v>119</v>
      </c>
      <c r="B752" s="4" t="s">
        <v>8102</v>
      </c>
      <c r="C752" s="4" t="s">
        <v>121</v>
      </c>
      <c r="D752" s="4">
        <v>32.536163330078097</v>
      </c>
      <c r="E752" s="4">
        <v>32.580532073974602</v>
      </c>
      <c r="F752" s="4">
        <v>32.551124572753899</v>
      </c>
      <c r="G752" s="4">
        <v>32.605499267578097</v>
      </c>
      <c r="H752" s="4">
        <v>32.486869812011697</v>
      </c>
      <c r="I752" s="4">
        <v>32.594047546386697</v>
      </c>
      <c r="J752" s="4">
        <v>32.555939992268868</v>
      </c>
      <c r="K752" s="4">
        <v>32.562138875325495</v>
      </c>
      <c r="M752" s="4">
        <v>5.3426850585006201E-2</v>
      </c>
      <c r="N752" s="4">
        <v>0.94936070381231696</v>
      </c>
      <c r="O752" s="5">
        <v>-6.1988830566406302E-3</v>
      </c>
      <c r="P752" s="4">
        <v>-0.15511114166614901</v>
      </c>
    </row>
    <row r="753" spans="1:16" x14ac:dyDescent="0.25">
      <c r="A753" s="4" t="s">
        <v>598</v>
      </c>
      <c r="B753" s="4" t="s">
        <v>8641</v>
      </c>
      <c r="C753" s="4" t="s">
        <v>600</v>
      </c>
      <c r="D753" s="4">
        <v>32.825206756591797</v>
      </c>
      <c r="E753" s="4">
        <v>32.743766784667997</v>
      </c>
      <c r="F753" s="4">
        <v>32.717960357666001</v>
      </c>
      <c r="G753" s="4">
        <v>32.808238983154297</v>
      </c>
      <c r="H753" s="4">
        <v>32.742713928222699</v>
      </c>
      <c r="I753" s="4">
        <v>32.756645202636697</v>
      </c>
      <c r="J753" s="4">
        <v>32.762311299641929</v>
      </c>
      <c r="K753" s="4">
        <v>32.769199371337898</v>
      </c>
      <c r="M753" s="4">
        <v>6.3051424907199005E-2</v>
      </c>
      <c r="N753" s="4">
        <v>0.94255172413793098</v>
      </c>
      <c r="O753" s="5">
        <v>-6.8880716959611697E-3</v>
      </c>
      <c r="P753" s="4">
        <v>-0.18141250500419001</v>
      </c>
    </row>
    <row r="754" spans="1:16" x14ac:dyDescent="0.25">
      <c r="A754" s="4" t="s">
        <v>938</v>
      </c>
      <c r="B754" s="4" t="s">
        <v>8166</v>
      </c>
      <c r="C754" s="4" t="s">
        <v>940</v>
      </c>
      <c r="D754" s="4">
        <v>30.834493637085</v>
      </c>
      <c r="E754" s="4">
        <v>30.7790203094482</v>
      </c>
      <c r="F754" s="4">
        <v>30.8121852874756</v>
      </c>
      <c r="G754" s="4">
        <v>30.978557586669901</v>
      </c>
      <c r="H754" s="4">
        <v>30.606538772583001</v>
      </c>
      <c r="I754" s="4">
        <v>30.862861633300799</v>
      </c>
      <c r="J754" s="4">
        <v>30.808566411336269</v>
      </c>
      <c r="K754" s="4">
        <v>30.815985997517899</v>
      </c>
      <c r="M754" s="4">
        <v>2.22959378551916E-2</v>
      </c>
      <c r="N754" s="4">
        <v>0.97575689364096796</v>
      </c>
      <c r="O754" s="5">
        <v>-7.4195861816406302E-3</v>
      </c>
      <c r="P754" s="4">
        <v>-6.6785651995632203E-2</v>
      </c>
    </row>
    <row r="755" spans="1:16" x14ac:dyDescent="0.25">
      <c r="A755" s="4" t="s">
        <v>3708</v>
      </c>
      <c r="B755" s="4" t="s">
        <v>8426</v>
      </c>
      <c r="C755" s="4" t="s">
        <v>3710</v>
      </c>
      <c r="D755" s="4">
        <v>30.8882942199707</v>
      </c>
      <c r="E755" s="4">
        <v>30.733078002929702</v>
      </c>
      <c r="F755" s="4">
        <v>31.105293273925799</v>
      </c>
      <c r="G755" s="4">
        <v>30.909275054931602</v>
      </c>
      <c r="H755" s="4">
        <v>31.003669738769499</v>
      </c>
      <c r="I755" s="4">
        <v>30.836511611938501</v>
      </c>
      <c r="J755" s="4">
        <v>30.908888498942066</v>
      </c>
      <c r="K755" s="4">
        <v>30.916485468546536</v>
      </c>
      <c r="M755" s="4">
        <v>2.1420313836403099E-2</v>
      </c>
      <c r="N755" s="4">
        <v>0.97537113980909596</v>
      </c>
      <c r="O755" s="5">
        <v>-7.5969696044921901E-3</v>
      </c>
      <c r="P755" s="4">
        <v>-6.4222477184184404E-2</v>
      </c>
    </row>
    <row r="756" spans="1:16" x14ac:dyDescent="0.25">
      <c r="A756" s="4" t="s">
        <v>909</v>
      </c>
      <c r="B756" s="4" t="s">
        <v>8365</v>
      </c>
      <c r="C756" s="4" t="s">
        <v>911</v>
      </c>
      <c r="D756" s="4">
        <v>33.9684028625488</v>
      </c>
      <c r="E756" s="4">
        <v>34.152355194091797</v>
      </c>
      <c r="F756" s="4">
        <v>34.091300964355497</v>
      </c>
      <c r="G756" s="4">
        <v>34.209152221679702</v>
      </c>
      <c r="H756" s="4">
        <v>33.998611450195298</v>
      </c>
      <c r="I756" s="4">
        <v>34.027683258056598</v>
      </c>
      <c r="J756" s="4">
        <v>34.070686340332031</v>
      </c>
      <c r="K756" s="4">
        <v>34.078482309977197</v>
      </c>
      <c r="M756" s="4">
        <v>3.0806932600418498E-2</v>
      </c>
      <c r="N756" s="4">
        <v>0.96676590909090898</v>
      </c>
      <c r="O756" s="5">
        <v>-7.7959696451799197E-3</v>
      </c>
      <c r="P756" s="4">
        <v>-9.1463193803999004E-2</v>
      </c>
    </row>
    <row r="757" spans="1:16" x14ac:dyDescent="0.25">
      <c r="A757" s="4" t="s">
        <v>1154</v>
      </c>
      <c r="B757" s="4" t="s">
        <v>8319</v>
      </c>
      <c r="C757" s="4" t="s">
        <v>1155</v>
      </c>
      <c r="D757" s="4">
        <v>32.548858642578097</v>
      </c>
      <c r="E757" s="4">
        <v>32.641067504882798</v>
      </c>
      <c r="F757" s="4">
        <v>32.701000213622997</v>
      </c>
      <c r="G757" s="4">
        <v>32.6522827148438</v>
      </c>
      <c r="H757" s="4">
        <v>32.586341857910199</v>
      </c>
      <c r="I757" s="4">
        <v>32.677055358886697</v>
      </c>
      <c r="J757" s="4">
        <v>32.630308787027964</v>
      </c>
      <c r="K757" s="4">
        <v>32.638559977213561</v>
      </c>
      <c r="M757" s="4">
        <v>5.4864877092843198E-2</v>
      </c>
      <c r="N757" s="4">
        <v>0.94830552291421899</v>
      </c>
      <c r="O757" s="5">
        <v>-8.2511901855468802E-3</v>
      </c>
      <c r="P757" s="4">
        <v>-0.15906894003941199</v>
      </c>
    </row>
    <row r="758" spans="1:16" x14ac:dyDescent="0.25">
      <c r="A758" s="4" t="s">
        <v>4707</v>
      </c>
      <c r="B758" s="4" t="s">
        <v>8336</v>
      </c>
      <c r="C758" s="4" t="s">
        <v>4709</v>
      </c>
      <c r="D758" s="4">
        <v>33.651981353759801</v>
      </c>
      <c r="E758" s="4">
        <v>33.692676544189503</v>
      </c>
      <c r="F758" s="4">
        <v>33.642890930175803</v>
      </c>
      <c r="G758" s="4">
        <v>33.776790618896499</v>
      </c>
      <c r="H758" s="4">
        <v>33.582313537597699</v>
      </c>
      <c r="I758" s="4">
        <v>33.655715942382798</v>
      </c>
      <c r="J758" s="4">
        <v>33.662516276041707</v>
      </c>
      <c r="K758" s="4">
        <v>33.671606699625663</v>
      </c>
      <c r="M758" s="4">
        <v>5.3307973332113998E-2</v>
      </c>
      <c r="N758" s="4">
        <v>0.94893317702227398</v>
      </c>
      <c r="O758" s="5">
        <v>-9.0904235839843802E-3</v>
      </c>
      <c r="P758" s="4">
        <v>-0.15478351211281599</v>
      </c>
    </row>
    <row r="759" spans="1:16" x14ac:dyDescent="0.25">
      <c r="A759" s="4" t="s">
        <v>7297</v>
      </c>
      <c r="B759" s="4" t="s">
        <v>8497</v>
      </c>
      <c r="C759" s="4" t="s">
        <v>7299</v>
      </c>
      <c r="D759" s="4">
        <v>34.132102966308601</v>
      </c>
      <c r="E759" s="4">
        <v>34.048160552978501</v>
      </c>
      <c r="F759" s="4">
        <v>33.914821624755902</v>
      </c>
      <c r="G759" s="4">
        <v>34.018447875976598</v>
      </c>
      <c r="H759" s="4">
        <v>34.096019744872997</v>
      </c>
      <c r="I759" s="4">
        <v>34.008022308349602</v>
      </c>
      <c r="J759" s="4">
        <v>34.031695048014335</v>
      </c>
      <c r="K759" s="4">
        <v>34.040829976399728</v>
      </c>
      <c r="M759" s="4">
        <v>4.5184880605791601E-2</v>
      </c>
      <c r="N759" s="4">
        <v>0.95427942028985502</v>
      </c>
      <c r="O759" s="5">
        <v>-9.1349283854214001E-3</v>
      </c>
      <c r="P759" s="4">
        <v>-0.132229574071943</v>
      </c>
    </row>
    <row r="760" spans="1:16" x14ac:dyDescent="0.25">
      <c r="A760" s="4" t="s">
        <v>3527</v>
      </c>
      <c r="B760" s="4" t="s">
        <v>8406</v>
      </c>
      <c r="C760" s="4" t="s">
        <v>3529</v>
      </c>
      <c r="D760" s="4">
        <v>31.287071228027301</v>
      </c>
      <c r="E760" s="4">
        <v>31.384149551391602</v>
      </c>
      <c r="F760" s="4">
        <v>31.489345550537099</v>
      </c>
      <c r="G760" s="4">
        <v>31.428997039794901</v>
      </c>
      <c r="H760" s="4">
        <v>31.382627487182599</v>
      </c>
      <c r="I760" s="4">
        <v>31.377071380615199</v>
      </c>
      <c r="J760" s="4">
        <v>31.386855443318666</v>
      </c>
      <c r="K760" s="4">
        <v>31.396231969197562</v>
      </c>
      <c r="M760" s="4">
        <v>5.3211579228692699E-2</v>
      </c>
      <c r="N760" s="4">
        <v>0.94863971880492104</v>
      </c>
      <c r="O760" s="5">
        <v>-9.37652587890625E-3</v>
      </c>
      <c r="P760" s="4">
        <v>-0.154517796159786</v>
      </c>
    </row>
    <row r="761" spans="1:16" x14ac:dyDescent="0.25">
      <c r="A761" s="4" t="s">
        <v>4284</v>
      </c>
      <c r="B761" s="4" t="s">
        <v>8093</v>
      </c>
      <c r="C761" s="4" t="s">
        <v>4286</v>
      </c>
      <c r="D761" s="4">
        <v>28.408411026001001</v>
      </c>
      <c r="E761" s="4">
        <v>28.765697479248001</v>
      </c>
      <c r="F761" s="4">
        <v>28.759334564208999</v>
      </c>
      <c r="G761" s="4">
        <v>28.896135330200199</v>
      </c>
      <c r="H761" s="4">
        <v>28.549028396606399</v>
      </c>
      <c r="I761" s="4">
        <v>28.516670227050799</v>
      </c>
      <c r="J761" s="4">
        <v>28.644481023152668</v>
      </c>
      <c r="K761" s="4">
        <v>28.653944651285798</v>
      </c>
      <c r="M761" s="4">
        <v>1.8579551479049401E-2</v>
      </c>
      <c r="N761" s="4">
        <v>0.97836780324203498</v>
      </c>
      <c r="O761" s="5">
        <v>-9.4636281331403893E-3</v>
      </c>
      <c r="P761" s="4">
        <v>-5.5874715511225199E-2</v>
      </c>
    </row>
    <row r="762" spans="1:16" x14ac:dyDescent="0.25">
      <c r="A762" s="4" t="s">
        <v>6817</v>
      </c>
      <c r="B762" s="4" t="s">
        <v>8456</v>
      </c>
      <c r="C762" s="4" t="s">
        <v>6819</v>
      </c>
      <c r="D762" s="4">
        <v>27.457271575927699</v>
      </c>
      <c r="E762" s="4">
        <v>27.367166519165</v>
      </c>
      <c r="F762" s="4">
        <v>27.440223693847699</v>
      </c>
      <c r="G762" s="4">
        <v>27.55153465271</v>
      </c>
      <c r="H762" s="4">
        <v>27.311595916748001</v>
      </c>
      <c r="I762" s="4">
        <v>27.429988861083999</v>
      </c>
      <c r="J762" s="4">
        <v>27.421553929646802</v>
      </c>
      <c r="K762" s="4">
        <v>27.431039810180664</v>
      </c>
      <c r="M762" s="4">
        <v>4.3388969553152301E-2</v>
      </c>
      <c r="N762" s="4">
        <v>0.95372417772648599</v>
      </c>
      <c r="O762" s="5">
        <v>-9.4858805338553492E-3</v>
      </c>
      <c r="P762" s="4">
        <v>-0.12719792129343099</v>
      </c>
    </row>
    <row r="763" spans="1:16" x14ac:dyDescent="0.25">
      <c r="A763" s="4" t="s">
        <v>86</v>
      </c>
      <c r="B763" s="4" t="s">
        <v>8459</v>
      </c>
      <c r="C763" s="4" t="s">
        <v>88</v>
      </c>
      <c r="D763" s="4">
        <v>30.7642917633057</v>
      </c>
      <c r="E763" s="4">
        <v>30.738540649414102</v>
      </c>
      <c r="F763" s="4">
        <v>30.814231872558601</v>
      </c>
      <c r="G763" s="4">
        <v>30.783933639526399</v>
      </c>
      <c r="H763" s="4">
        <v>30.685670852661101</v>
      </c>
      <c r="I763" s="4">
        <v>30.8761901855469</v>
      </c>
      <c r="J763" s="4">
        <v>30.77235476175947</v>
      </c>
      <c r="K763" s="4">
        <v>30.7819315592448</v>
      </c>
      <c r="M763" s="4">
        <v>5.5723995107910297E-2</v>
      </c>
      <c r="N763" s="4">
        <v>0.94959905660377397</v>
      </c>
      <c r="O763" s="5">
        <v>-9.5767974853515608E-3</v>
      </c>
      <c r="P763" s="4">
        <v>-0.16142866325623201</v>
      </c>
    </row>
    <row r="764" spans="1:16" x14ac:dyDescent="0.25">
      <c r="A764" s="4" t="s">
        <v>25</v>
      </c>
      <c r="B764" s="4" t="s">
        <v>8393</v>
      </c>
      <c r="C764" s="4" t="s">
        <v>27</v>
      </c>
      <c r="D764" s="4">
        <v>29.879203796386701</v>
      </c>
      <c r="E764" s="4">
        <v>30.605518341064499</v>
      </c>
      <c r="F764" s="4">
        <v>30.6103610992432</v>
      </c>
      <c r="G764" s="4">
        <v>30.398130416870099</v>
      </c>
      <c r="H764" s="4">
        <v>30.454013824462901</v>
      </c>
      <c r="I764" s="4">
        <v>30.271909713745099</v>
      </c>
      <c r="J764" s="4">
        <v>30.365027745564799</v>
      </c>
      <c r="K764" s="4">
        <v>30.3746846516927</v>
      </c>
      <c r="M764" s="4">
        <v>1.2825282552058699E-2</v>
      </c>
      <c r="N764" s="4">
        <v>0.98541124095715105</v>
      </c>
      <c r="O764" s="5">
        <v>-9.6569061279296892E-3</v>
      </c>
      <c r="P764" s="4">
        <v>-3.8811530089670199E-2</v>
      </c>
    </row>
    <row r="765" spans="1:16" x14ac:dyDescent="0.25">
      <c r="A765" s="4" t="s">
        <v>1951</v>
      </c>
      <c r="B765" s="4" t="s">
        <v>7996</v>
      </c>
      <c r="C765" s="4" t="s">
        <v>1953</v>
      </c>
      <c r="D765" s="4">
        <v>33.2683296203613</v>
      </c>
      <c r="E765" s="4">
        <v>33.404239654541001</v>
      </c>
      <c r="F765" s="4">
        <v>33.4738159179688</v>
      </c>
      <c r="G765" s="4">
        <v>33.229763031005902</v>
      </c>
      <c r="H765" s="4">
        <v>33.448329925537102</v>
      </c>
      <c r="I765" s="4">
        <v>33.498821258544901</v>
      </c>
      <c r="J765" s="4">
        <v>33.382128397623696</v>
      </c>
      <c r="K765" s="4">
        <v>33.392304738362633</v>
      </c>
      <c r="M765" s="4">
        <v>3.3613166247331697E-2</v>
      </c>
      <c r="N765" s="4">
        <v>0.96564705882352897</v>
      </c>
      <c r="O765" s="5">
        <v>-1.0176340738937001E-2</v>
      </c>
      <c r="P765" s="4">
        <v>-9.9508496578094296E-2</v>
      </c>
    </row>
    <row r="766" spans="1:16" x14ac:dyDescent="0.25">
      <c r="A766" s="4" t="s">
        <v>1240</v>
      </c>
      <c r="B766" s="4" t="s">
        <v>8785</v>
      </c>
      <c r="C766" s="4" t="s">
        <v>1242</v>
      </c>
      <c r="D766" s="4">
        <v>32.7775688171387</v>
      </c>
      <c r="E766" s="4">
        <v>32.759132385253899</v>
      </c>
      <c r="F766" s="4">
        <v>32.899089813232401</v>
      </c>
      <c r="G766" s="4">
        <v>32.943164825439503</v>
      </c>
      <c r="H766" s="4">
        <v>32.767921447753899</v>
      </c>
      <c r="I766" s="4">
        <v>32.755584716796903</v>
      </c>
      <c r="J766" s="4">
        <v>32.811930338541664</v>
      </c>
      <c r="K766" s="4">
        <v>32.822223663330099</v>
      </c>
      <c r="M766" s="4">
        <v>4.7104163879245202E-2</v>
      </c>
      <c r="N766" s="4">
        <v>0.95338837209302296</v>
      </c>
      <c r="O766" s="5">
        <v>-1.0293324788413801E-2</v>
      </c>
      <c r="P766" s="4">
        <v>-0.13758851509761699</v>
      </c>
    </row>
    <row r="767" spans="1:16" x14ac:dyDescent="0.25">
      <c r="A767" s="4" t="s">
        <v>1723</v>
      </c>
      <c r="B767" s="4" t="s">
        <v>8215</v>
      </c>
      <c r="C767" s="4" t="s">
        <v>1725</v>
      </c>
      <c r="D767" s="4">
        <v>29.055229187011701</v>
      </c>
      <c r="E767" s="4">
        <v>29.161512374877901</v>
      </c>
      <c r="F767" s="4">
        <v>29.1100158691406</v>
      </c>
      <c r="G767" s="4">
        <v>29.169635772705099</v>
      </c>
      <c r="H767" s="4">
        <v>28.9626655578613</v>
      </c>
      <c r="I767" s="4">
        <v>29.225399017333999</v>
      </c>
      <c r="J767" s="4">
        <v>29.108919143676733</v>
      </c>
      <c r="K767" s="4">
        <v>29.119233449300129</v>
      </c>
      <c r="M767" s="4">
        <v>4.10003358013971E-2</v>
      </c>
      <c r="N767" s="4">
        <v>0.957398617511521</v>
      </c>
      <c r="O767" s="5">
        <v>-1.0314305623371199E-2</v>
      </c>
      <c r="P767" s="4">
        <v>-0.12047952472419</v>
      </c>
    </row>
    <row r="768" spans="1:16" x14ac:dyDescent="0.25">
      <c r="A768" s="4" t="s">
        <v>2645</v>
      </c>
      <c r="B768" s="4" t="s">
        <v>8442</v>
      </c>
      <c r="C768" s="4" t="s">
        <v>2647</v>
      </c>
      <c r="D768" s="4">
        <v>29.982843399047901</v>
      </c>
      <c r="E768" s="4">
        <v>29.609437942504901</v>
      </c>
      <c r="F768" s="4">
        <v>29.5764484405518</v>
      </c>
      <c r="G768" s="4">
        <v>29.839952468872099</v>
      </c>
      <c r="H768" s="4">
        <v>29.7280464172363</v>
      </c>
      <c r="I768" s="4">
        <v>29.634498596191399</v>
      </c>
      <c r="J768" s="4">
        <v>29.722909927368203</v>
      </c>
      <c r="K768" s="4">
        <v>29.734165827433269</v>
      </c>
      <c r="M768" s="4">
        <v>2.63514257190594E-2</v>
      </c>
      <c r="N768" s="4">
        <v>0.97018757062146899</v>
      </c>
      <c r="O768" s="5">
        <v>-1.1255900065105399E-2</v>
      </c>
      <c r="P768" s="4">
        <v>-7.8597337515324703E-2</v>
      </c>
    </row>
    <row r="769" spans="1:16" x14ac:dyDescent="0.25">
      <c r="A769" s="4" t="s">
        <v>7428</v>
      </c>
      <c r="B769" s="4" t="s">
        <v>9170</v>
      </c>
      <c r="C769" s="4" t="s">
        <v>7429</v>
      </c>
      <c r="D769" s="4">
        <v>27.585987091064499</v>
      </c>
      <c r="E769" s="4">
        <v>27.6949977874756</v>
      </c>
      <c r="F769" s="4">
        <v>27.662593841552699</v>
      </c>
      <c r="G769" s="4">
        <v>27.8650798797607</v>
      </c>
      <c r="H769" s="4">
        <v>27.533250808715799</v>
      </c>
      <c r="I769" s="4">
        <v>27.5792331695557</v>
      </c>
      <c r="J769" s="4">
        <v>27.647859573364268</v>
      </c>
      <c r="K769" s="4">
        <v>27.659187952677399</v>
      </c>
      <c r="M769" s="4">
        <v>3.5258104615834902E-2</v>
      </c>
      <c r="N769" s="4">
        <v>0.96375500858614804</v>
      </c>
      <c r="O769" s="5">
        <v>-1.13283793131522E-2</v>
      </c>
      <c r="P769" s="4">
        <v>-0.104203993588405</v>
      </c>
    </row>
    <row r="770" spans="1:16" x14ac:dyDescent="0.25">
      <c r="A770" s="4" t="s">
        <v>5116</v>
      </c>
      <c r="B770" s="4" t="s">
        <v>9042</v>
      </c>
      <c r="C770" s="4" t="s">
        <v>5118</v>
      </c>
      <c r="D770" s="4">
        <v>28.613193511962901</v>
      </c>
      <c r="E770" s="4">
        <v>28.355806350708001</v>
      </c>
      <c r="F770" s="4">
        <v>28.573183059692401</v>
      </c>
      <c r="G770" s="4">
        <v>28.500114440918001</v>
      </c>
      <c r="H770" s="4">
        <v>28.535516738891602</v>
      </c>
      <c r="I770" s="4">
        <v>28.540868759155298</v>
      </c>
      <c r="J770" s="4">
        <v>28.514060974121097</v>
      </c>
      <c r="K770" s="4">
        <v>28.525499979654967</v>
      </c>
      <c r="M770" s="4">
        <v>4.8420933451454401E-2</v>
      </c>
      <c r="N770" s="4">
        <v>0.95240768782760599</v>
      </c>
      <c r="O770" s="5">
        <v>-1.1439005533855399E-2</v>
      </c>
      <c r="P770" s="4">
        <v>-0.141254288052268</v>
      </c>
    </row>
    <row r="771" spans="1:16" x14ac:dyDescent="0.25">
      <c r="A771" s="4" t="s">
        <v>435</v>
      </c>
      <c r="B771" s="4" t="s">
        <v>8488</v>
      </c>
      <c r="C771" s="4" t="s">
        <v>437</v>
      </c>
      <c r="D771" s="4">
        <v>29.3225708007813</v>
      </c>
      <c r="E771" s="4">
        <v>29.275270462036101</v>
      </c>
      <c r="F771" s="4">
        <v>29.159761428833001</v>
      </c>
      <c r="G771" s="4">
        <v>29.116132736206101</v>
      </c>
      <c r="H771" s="4">
        <v>29.251245498657202</v>
      </c>
      <c r="I771" s="4">
        <v>29.427089691162099</v>
      </c>
      <c r="J771" s="4">
        <v>29.252534230550129</v>
      </c>
      <c r="K771" s="4">
        <v>29.264822642008468</v>
      </c>
      <c r="M771" s="4">
        <v>4.0920606960752899E-2</v>
      </c>
      <c r="N771" s="4">
        <v>0.95699251583189404</v>
      </c>
      <c r="O771" s="5">
        <v>-1.22884114583357E-2</v>
      </c>
      <c r="P771" s="4">
        <v>-0.120254756505541</v>
      </c>
    </row>
    <row r="772" spans="1:16" x14ac:dyDescent="0.25">
      <c r="A772" s="4" t="s">
        <v>6004</v>
      </c>
      <c r="B772" s="4" t="s">
        <v>9065</v>
      </c>
      <c r="C772" s="4" t="s">
        <v>6006</v>
      </c>
      <c r="D772" s="4">
        <v>29.870849609375</v>
      </c>
      <c r="E772" s="4">
        <v>29.933637619018601</v>
      </c>
      <c r="F772" s="4">
        <v>30.045761108398398</v>
      </c>
      <c r="G772" s="4">
        <v>30.006650924682599</v>
      </c>
      <c r="H772" s="4">
        <v>29.9013061523438</v>
      </c>
      <c r="I772" s="4">
        <v>29.979530334472699</v>
      </c>
      <c r="J772" s="4">
        <v>29.950082778930664</v>
      </c>
      <c r="K772" s="4">
        <v>29.962495803833033</v>
      </c>
      <c r="M772" s="4">
        <v>7.2369070469934099E-2</v>
      </c>
      <c r="N772" s="4">
        <v>0.93300059988002404</v>
      </c>
      <c r="O772" s="5">
        <v>-1.24130249023438E-2</v>
      </c>
      <c r="P772" s="4">
        <v>-0.206469768281412</v>
      </c>
    </row>
    <row r="773" spans="1:16" x14ac:dyDescent="0.25">
      <c r="A773" s="4" t="s">
        <v>4573</v>
      </c>
      <c r="B773" s="4" t="s">
        <v>8797</v>
      </c>
      <c r="C773" s="4" t="s">
        <v>4575</v>
      </c>
      <c r="D773" s="4">
        <v>32.201858520507798</v>
      </c>
      <c r="E773" s="4">
        <v>32.053386688232401</v>
      </c>
      <c r="F773" s="4">
        <v>32.132770538330099</v>
      </c>
      <c r="G773" s="4">
        <v>32.271060943603501</v>
      </c>
      <c r="H773" s="4">
        <v>32.045341491699197</v>
      </c>
      <c r="I773" s="4">
        <v>32.108909606933601</v>
      </c>
      <c r="J773" s="4">
        <v>32.129338582356773</v>
      </c>
      <c r="K773" s="4">
        <v>32.141770680745431</v>
      </c>
      <c r="M773" s="4">
        <v>5.37285185141484E-2</v>
      </c>
      <c r="N773" s="4">
        <v>0.94932159624413104</v>
      </c>
      <c r="O773" s="5">
        <v>-1.2432098388671899E-2</v>
      </c>
      <c r="P773" s="4">
        <v>-0.15594223869743501</v>
      </c>
    </row>
    <row r="774" spans="1:16" x14ac:dyDescent="0.25">
      <c r="A774" s="4" t="s">
        <v>983</v>
      </c>
      <c r="B774" s="4" t="s">
        <v>9150</v>
      </c>
      <c r="C774" s="4" t="s">
        <v>985</v>
      </c>
      <c r="D774" s="4">
        <v>31.189847946166999</v>
      </c>
      <c r="E774" s="4">
        <v>31.020704269409201</v>
      </c>
      <c r="F774" s="4">
        <v>31.0305881500244</v>
      </c>
      <c r="G774" s="4">
        <v>31.195960998535199</v>
      </c>
      <c r="H774" s="4">
        <v>30.937587738037099</v>
      </c>
      <c r="I774" s="4">
        <v>31.144891738891602</v>
      </c>
      <c r="J774" s="4">
        <v>31.080380121866867</v>
      </c>
      <c r="K774" s="4">
        <v>31.0928134918213</v>
      </c>
      <c r="M774" s="4">
        <v>4.4142341419344998E-2</v>
      </c>
      <c r="N774" s="4">
        <v>0.953468208092485</v>
      </c>
      <c r="O774" s="5">
        <v>-1.2433369954425901E-2</v>
      </c>
      <c r="P774" s="4">
        <v>-0.12931070008614001</v>
      </c>
    </row>
    <row r="775" spans="1:16" x14ac:dyDescent="0.25">
      <c r="A775" s="4" t="s">
        <v>1624</v>
      </c>
      <c r="B775" s="4" t="s">
        <v>8659</v>
      </c>
      <c r="C775" s="4" t="s">
        <v>1626</v>
      </c>
      <c r="D775" s="4">
        <v>30.164155960083001</v>
      </c>
      <c r="E775" s="4">
        <v>30.487697601318398</v>
      </c>
      <c r="F775" s="4">
        <v>30.2547931671143</v>
      </c>
      <c r="G775" s="4">
        <v>30.4211750030518</v>
      </c>
      <c r="H775" s="4">
        <v>30.2851886749268</v>
      </c>
      <c r="I775" s="4">
        <v>30.2384929656982</v>
      </c>
      <c r="J775" s="4">
        <v>30.3022155761719</v>
      </c>
      <c r="K775" s="4">
        <v>30.314952214558932</v>
      </c>
      <c r="M775" s="4">
        <v>3.9024157967579701E-2</v>
      </c>
      <c r="N775" s="4">
        <v>0.95980241240666297</v>
      </c>
      <c r="O775" s="5">
        <v>-1.27366383870431E-2</v>
      </c>
      <c r="P775" s="4">
        <v>-0.11489839243069699</v>
      </c>
    </row>
    <row r="776" spans="1:16" x14ac:dyDescent="0.25">
      <c r="A776" s="4" t="s">
        <v>1685</v>
      </c>
      <c r="B776" s="4" t="s">
        <v>9126</v>
      </c>
      <c r="C776" s="4" t="s">
        <v>1686</v>
      </c>
      <c r="D776" s="4">
        <v>26.1079216003418</v>
      </c>
      <c r="E776" s="4">
        <v>26.279159545898398</v>
      </c>
      <c r="F776" s="4">
        <v>26.0700378417969</v>
      </c>
      <c r="G776" s="4">
        <v>26.2009391784668</v>
      </c>
      <c r="H776" s="4">
        <v>26.1436557769775</v>
      </c>
      <c r="I776" s="4">
        <v>26.150783538818398</v>
      </c>
      <c r="J776" s="4">
        <v>26.152372996012364</v>
      </c>
      <c r="K776" s="4">
        <v>26.165126164754231</v>
      </c>
      <c r="M776" s="4">
        <v>6.6560806564690794E-2</v>
      </c>
      <c r="N776" s="4">
        <v>0.93742789034564999</v>
      </c>
      <c r="O776" s="5">
        <v>-1.27531687418596E-2</v>
      </c>
      <c r="P776" s="4">
        <v>-0.190895544720456</v>
      </c>
    </row>
    <row r="777" spans="1:16" x14ac:dyDescent="0.25">
      <c r="A777" s="4" t="s">
        <v>2388</v>
      </c>
      <c r="B777" s="4" t="s">
        <v>8833</v>
      </c>
      <c r="C777" s="4" t="s">
        <v>2390</v>
      </c>
      <c r="D777" s="4">
        <v>32.6591606140137</v>
      </c>
      <c r="E777" s="4">
        <v>32.573543548583999</v>
      </c>
      <c r="F777" s="4">
        <v>32.683361053466797</v>
      </c>
      <c r="G777" s="4">
        <v>32.622653961181598</v>
      </c>
      <c r="H777" s="4">
        <v>32.665115356445298</v>
      </c>
      <c r="I777" s="4">
        <v>32.666713714599602</v>
      </c>
      <c r="J777" s="4">
        <v>32.638688405354834</v>
      </c>
      <c r="K777" s="4">
        <v>32.651494344075502</v>
      </c>
      <c r="M777" s="4">
        <v>0.129549605259452</v>
      </c>
      <c r="N777" s="4">
        <v>0.86348460087995005</v>
      </c>
      <c r="O777" s="5">
        <v>-1.2805938720703101E-2</v>
      </c>
      <c r="P777" s="4">
        <v>-0.35274949314529302</v>
      </c>
    </row>
    <row r="778" spans="1:16" x14ac:dyDescent="0.25">
      <c r="A778" s="4" t="s">
        <v>7230</v>
      </c>
      <c r="B778" s="4" t="s">
        <v>8062</v>
      </c>
      <c r="C778" s="4" t="s">
        <v>7232</v>
      </c>
      <c r="D778" s="4">
        <v>25.202699661254901</v>
      </c>
      <c r="E778" s="4">
        <v>25.885257720947301</v>
      </c>
      <c r="F778" s="4">
        <v>25.970811843872099</v>
      </c>
      <c r="G778" s="4">
        <v>25.6664333343506</v>
      </c>
      <c r="H778" s="4">
        <v>25.781312942504901</v>
      </c>
      <c r="I778" s="4">
        <v>25.649997711181602</v>
      </c>
      <c r="J778" s="4">
        <v>25.686256408691435</v>
      </c>
      <c r="K778" s="4">
        <v>25.699247996012364</v>
      </c>
      <c r="M778" s="4">
        <v>1.7503460665194599E-2</v>
      </c>
      <c r="N778" s="4">
        <v>0.97898214285714302</v>
      </c>
      <c r="O778" s="5">
        <v>-1.29915873209647E-2</v>
      </c>
      <c r="P778" s="4">
        <v>-5.26995831941897E-2</v>
      </c>
    </row>
    <row r="779" spans="1:16" x14ac:dyDescent="0.25">
      <c r="A779" s="4" t="s">
        <v>2700</v>
      </c>
      <c r="B779" s="4" t="s">
        <v>8915</v>
      </c>
      <c r="C779" s="4" t="s">
        <v>2702</v>
      </c>
      <c r="D779" s="4">
        <v>30.6864128112793</v>
      </c>
      <c r="E779" s="4">
        <v>30.344072341918899</v>
      </c>
      <c r="F779" s="4">
        <v>30.462242126464801</v>
      </c>
      <c r="G779" s="4">
        <v>30.767875671386701</v>
      </c>
      <c r="H779" s="4">
        <v>30.286426544189499</v>
      </c>
      <c r="I779" s="4">
        <v>30.480047225952099</v>
      </c>
      <c r="J779" s="4">
        <v>30.497575759887667</v>
      </c>
      <c r="K779" s="4">
        <v>30.511449813842763</v>
      </c>
      <c r="M779" s="4">
        <v>2.7037269874282701E-2</v>
      </c>
      <c r="N779" s="4">
        <v>0.97013348416289602</v>
      </c>
      <c r="O779" s="5">
        <v>-1.3874053955078101E-2</v>
      </c>
      <c r="P779" s="4">
        <v>-8.0585279778120897E-2</v>
      </c>
    </row>
    <row r="780" spans="1:16" x14ac:dyDescent="0.25">
      <c r="A780" s="4" t="s">
        <v>5282</v>
      </c>
      <c r="B780" s="4" t="s">
        <v>7874</v>
      </c>
      <c r="C780" s="4" t="s">
        <v>5284</v>
      </c>
      <c r="D780" s="4">
        <v>23.687374114990199</v>
      </c>
      <c r="E780" s="4">
        <v>23.846265792846701</v>
      </c>
      <c r="F780" s="4">
        <v>23.7157897949219</v>
      </c>
      <c r="G780" s="4">
        <v>24.029201507568398</v>
      </c>
      <c r="H780" s="4">
        <v>23.989896774291999</v>
      </c>
      <c r="I780" s="4">
        <v>23.2748413085938</v>
      </c>
      <c r="J780" s="4">
        <v>23.749809900919601</v>
      </c>
      <c r="K780" s="4">
        <v>23.764646530151396</v>
      </c>
      <c r="M780" s="4">
        <v>1.9759093494960401E-2</v>
      </c>
      <c r="N780" s="4">
        <v>0.97845964125560503</v>
      </c>
      <c r="O780" s="5">
        <v>-1.4836629231769601E-2</v>
      </c>
      <c r="P780" s="4">
        <v>-5.9346873192113299E-2</v>
      </c>
    </row>
    <row r="781" spans="1:16" x14ac:dyDescent="0.25">
      <c r="A781" s="4" t="s">
        <v>2596</v>
      </c>
      <c r="B781" s="4" t="s">
        <v>8719</v>
      </c>
      <c r="C781" s="4" t="s">
        <v>2598</v>
      </c>
      <c r="D781" s="4">
        <v>28.053623199462901</v>
      </c>
      <c r="E781" s="4">
        <v>28.222347259521499</v>
      </c>
      <c r="F781" s="4">
        <v>28.140928268432599</v>
      </c>
      <c r="G781" s="4">
        <v>28.325252532958999</v>
      </c>
      <c r="H781" s="4">
        <v>28.127399444580099</v>
      </c>
      <c r="I781" s="4">
        <v>28.0093994140625</v>
      </c>
      <c r="J781" s="4">
        <v>28.138966242472335</v>
      </c>
      <c r="K781" s="4">
        <v>28.154017130533862</v>
      </c>
      <c r="M781" s="4">
        <v>4.9553403390834201E-2</v>
      </c>
      <c r="N781" s="4">
        <v>0.95244340723453902</v>
      </c>
      <c r="O781" s="5">
        <v>-1.5050888061523399E-2</v>
      </c>
      <c r="P781" s="4">
        <v>-0.14439998839483001</v>
      </c>
    </row>
    <row r="782" spans="1:16" x14ac:dyDescent="0.25">
      <c r="A782" s="4" t="s">
        <v>5782</v>
      </c>
      <c r="B782" s="4" t="s">
        <v>8261</v>
      </c>
      <c r="C782" s="4" t="s">
        <v>5783</v>
      </c>
      <c r="D782" s="4">
        <v>27.870639801025401</v>
      </c>
      <c r="E782" s="4">
        <v>28.967205047607401</v>
      </c>
      <c r="F782" s="4">
        <v>29.000514984130898</v>
      </c>
      <c r="G782" s="4">
        <v>28.642896652221701</v>
      </c>
      <c r="H782" s="4">
        <v>28.62672996521</v>
      </c>
      <c r="I782" s="4">
        <v>28.614931106567401</v>
      </c>
      <c r="J782" s="4">
        <v>28.612786610921233</v>
      </c>
      <c r="K782" s="4">
        <v>28.628185907999697</v>
      </c>
      <c r="M782" s="4">
        <v>1.3719023906102501E-2</v>
      </c>
      <c r="N782" s="4">
        <v>0.98436080178173702</v>
      </c>
      <c r="O782" s="5">
        <v>-1.53992970784529E-2</v>
      </c>
      <c r="P782" s="4">
        <v>-4.1475514572134498E-2</v>
      </c>
    </row>
    <row r="783" spans="1:16" x14ac:dyDescent="0.25">
      <c r="A783" s="4" t="s">
        <v>6352</v>
      </c>
      <c r="B783" s="4" t="s">
        <v>8984</v>
      </c>
      <c r="C783" s="4" t="s">
        <v>6353</v>
      </c>
      <c r="D783" s="4">
        <v>32.394126892089801</v>
      </c>
      <c r="E783" s="4">
        <v>32.484336853027301</v>
      </c>
      <c r="F783" s="4">
        <v>32.302539825439503</v>
      </c>
      <c r="G783" s="4">
        <v>32.682308197021499</v>
      </c>
      <c r="H783" s="4">
        <v>32.1746635437012</v>
      </c>
      <c r="I783" s="4">
        <v>32.371353149414098</v>
      </c>
      <c r="J783" s="4">
        <v>32.393667856852204</v>
      </c>
      <c r="K783" s="4">
        <v>32.409441630045599</v>
      </c>
      <c r="M783" s="4">
        <v>3.3990143093473202E-2</v>
      </c>
      <c r="N783" s="4">
        <v>0.96579759862778702</v>
      </c>
      <c r="O783" s="5">
        <v>-1.5773773193359399E-2</v>
      </c>
      <c r="P783" s="4">
        <v>-0.100585906564335</v>
      </c>
    </row>
    <row r="784" spans="1:16" x14ac:dyDescent="0.25">
      <c r="A784" s="4" t="s">
        <v>5774</v>
      </c>
      <c r="B784" s="4" t="s">
        <v>9229</v>
      </c>
      <c r="C784" s="4" t="s">
        <v>5775</v>
      </c>
      <c r="D784" s="4">
        <v>30.4030456542969</v>
      </c>
      <c r="E784" s="4">
        <v>30.082010269165</v>
      </c>
      <c r="F784" s="4">
        <v>29.704109191894499</v>
      </c>
      <c r="G784" s="4">
        <v>30.132154464721701</v>
      </c>
      <c r="H784" s="4">
        <v>29.852674484252901</v>
      </c>
      <c r="I784" s="4">
        <v>30.253849029541001</v>
      </c>
      <c r="J784" s="4">
        <v>30.063055038452134</v>
      </c>
      <c r="K784" s="4">
        <v>30.079559326171864</v>
      </c>
      <c r="M784" s="4">
        <v>2.3546026766228599E-2</v>
      </c>
      <c r="N784" s="4">
        <v>0.97494130925507905</v>
      </c>
      <c r="O784" s="5">
        <v>-1.6504287719726601E-2</v>
      </c>
      <c r="P784" s="4">
        <v>-7.0436988192917299E-2</v>
      </c>
    </row>
    <row r="785" spans="1:16" x14ac:dyDescent="0.25">
      <c r="A785" s="4" t="s">
        <v>1302</v>
      </c>
      <c r="B785" s="4" t="s">
        <v>8838</v>
      </c>
      <c r="C785" s="4" t="s">
        <v>1304</v>
      </c>
      <c r="D785" s="4">
        <v>28.2658500671387</v>
      </c>
      <c r="E785" s="4">
        <v>28.557811737060501</v>
      </c>
      <c r="F785" s="4">
        <v>28.61865234375</v>
      </c>
      <c r="G785" s="4">
        <v>28.747392654418899</v>
      </c>
      <c r="H785" s="4">
        <v>28.155027389526399</v>
      </c>
      <c r="I785" s="4">
        <v>28.590681076049801</v>
      </c>
      <c r="J785" s="4">
        <v>28.480771382649735</v>
      </c>
      <c r="K785" s="4">
        <v>28.4977003733317</v>
      </c>
      <c r="M785" s="4">
        <v>2.7316581130338701E-2</v>
      </c>
      <c r="N785" s="4">
        <v>0.97030447085455596</v>
      </c>
      <c r="O785" s="5">
        <v>-1.69289906819685E-2</v>
      </c>
      <c r="P785" s="4">
        <v>-8.13940868254419E-2</v>
      </c>
    </row>
    <row r="786" spans="1:16" x14ac:dyDescent="0.25">
      <c r="A786" s="4" t="s">
        <v>1190</v>
      </c>
      <c r="B786" s="4" t="s">
        <v>8680</v>
      </c>
      <c r="C786" s="4" t="s">
        <v>1192</v>
      </c>
      <c r="D786" s="4">
        <v>31.359634399414102</v>
      </c>
      <c r="E786" s="4">
        <v>31.276491165161101</v>
      </c>
      <c r="F786" s="4">
        <v>31.29660987854</v>
      </c>
      <c r="G786" s="4">
        <v>31.354557037353501</v>
      </c>
      <c r="H786" s="4">
        <v>31.3138618469238</v>
      </c>
      <c r="I786" s="4">
        <v>31.315261840820298</v>
      </c>
      <c r="J786" s="4">
        <v>31.310911814371735</v>
      </c>
      <c r="K786" s="4">
        <v>31.327893575032533</v>
      </c>
      <c r="M786" s="4">
        <v>0.23526051311903501</v>
      </c>
      <c r="N786" s="4">
        <v>0.74750527055516502</v>
      </c>
      <c r="O786" s="5">
        <v>-1.6981760660804899E-2</v>
      </c>
      <c r="P786" s="4">
        <v>-0.59849080729897697</v>
      </c>
    </row>
    <row r="787" spans="1:16" x14ac:dyDescent="0.25">
      <c r="A787" s="4" t="s">
        <v>4266</v>
      </c>
      <c r="B787" s="4" t="s">
        <v>9451</v>
      </c>
      <c r="C787" s="4" t="s">
        <v>4267</v>
      </c>
      <c r="D787" s="4">
        <v>28.362411499023398</v>
      </c>
      <c r="E787" s="4">
        <v>27.104719161987301</v>
      </c>
      <c r="F787" s="4">
        <v>26.7803649902344</v>
      </c>
      <c r="G787" s="4">
        <v>27.283525466918899</v>
      </c>
      <c r="H787" s="4">
        <v>27.552465438842798</v>
      </c>
      <c r="I787" s="4">
        <v>27.4625034332275</v>
      </c>
      <c r="J787" s="4">
        <v>27.415831883748368</v>
      </c>
      <c r="K787" s="4">
        <v>27.432831446329732</v>
      </c>
      <c r="M787" s="4">
        <v>1.14731508543152E-2</v>
      </c>
      <c r="N787" s="4">
        <v>0.98686888888888902</v>
      </c>
      <c r="O787" s="5">
        <v>-1.6999562581382601E-2</v>
      </c>
      <c r="P787" s="4">
        <v>-3.4771430221109803E-2</v>
      </c>
    </row>
    <row r="788" spans="1:16" x14ac:dyDescent="0.25">
      <c r="A788" s="4" t="s">
        <v>3521</v>
      </c>
      <c r="B788" s="4" t="s">
        <v>8897</v>
      </c>
      <c r="C788" s="4" t="s">
        <v>3523</v>
      </c>
      <c r="D788" s="4">
        <v>29.5511474609375</v>
      </c>
      <c r="E788" s="4">
        <v>29.432703018188501</v>
      </c>
      <c r="F788" s="4">
        <v>29.7463264465332</v>
      </c>
      <c r="G788" s="4">
        <v>29.518018722534201</v>
      </c>
      <c r="H788" s="4">
        <v>29.710390090942401</v>
      </c>
      <c r="I788" s="4">
        <v>29.554040908813501</v>
      </c>
      <c r="J788" s="4">
        <v>29.576725641886402</v>
      </c>
      <c r="K788" s="4">
        <v>29.594149907430037</v>
      </c>
      <c r="M788" s="4">
        <v>5.5236372020178198E-2</v>
      </c>
      <c r="N788" s="4">
        <v>0.94872235294117602</v>
      </c>
      <c r="O788" s="5">
        <v>-1.7424265543617399E-2</v>
      </c>
      <c r="P788" s="4">
        <v>-0.16008975502447101</v>
      </c>
    </row>
    <row r="789" spans="1:16" x14ac:dyDescent="0.25">
      <c r="A789" s="4" t="s">
        <v>6981</v>
      </c>
      <c r="B789" s="4" t="s">
        <v>9015</v>
      </c>
      <c r="C789" s="4" t="s">
        <v>6983</v>
      </c>
      <c r="D789" s="4">
        <v>33.6485404968262</v>
      </c>
      <c r="E789" s="4">
        <v>33.458225250244098</v>
      </c>
      <c r="F789" s="4">
        <v>33.606723785400398</v>
      </c>
      <c r="G789" s="4">
        <v>33.367462158203097</v>
      </c>
      <c r="H789" s="4">
        <v>33.720645904541001</v>
      </c>
      <c r="I789" s="4">
        <v>33.678871154785199</v>
      </c>
      <c r="J789" s="4">
        <v>33.571163177490234</v>
      </c>
      <c r="K789" s="4">
        <v>33.588993072509766</v>
      </c>
      <c r="M789" s="4">
        <v>4.8716914330748297E-2</v>
      </c>
      <c r="N789" s="4">
        <v>0.952370629370629</v>
      </c>
      <c r="O789" s="5">
        <v>-1.7829895019531299E-2</v>
      </c>
      <c r="P789" s="4">
        <v>-0.14207706670433201</v>
      </c>
    </row>
    <row r="790" spans="1:16" x14ac:dyDescent="0.25">
      <c r="A790" s="4" t="s">
        <v>2000</v>
      </c>
      <c r="B790" s="4" t="s">
        <v>7955</v>
      </c>
      <c r="C790" s="4" t="s">
        <v>2002</v>
      </c>
      <c r="D790" s="4">
        <v>27.2549839019775</v>
      </c>
      <c r="E790" s="4">
        <v>27.2667121887207</v>
      </c>
      <c r="F790" s="4">
        <v>27.179040908813501</v>
      </c>
      <c r="G790" s="4">
        <v>27.5777988433838</v>
      </c>
      <c r="H790" s="4">
        <v>27.1155891418457</v>
      </c>
      <c r="I790" s="4">
        <v>27.0611667633057</v>
      </c>
      <c r="J790" s="4">
        <v>27.233578999837235</v>
      </c>
      <c r="K790" s="4">
        <v>27.251518249511733</v>
      </c>
      <c r="M790" s="4">
        <v>3.6573847995108599E-2</v>
      </c>
      <c r="N790" s="4">
        <v>0.96297647733792302</v>
      </c>
      <c r="O790" s="5">
        <v>-1.7939249674480399E-2</v>
      </c>
      <c r="P790" s="4">
        <v>-0.107949064705423</v>
      </c>
    </row>
    <row r="791" spans="1:16" x14ac:dyDescent="0.25">
      <c r="A791" s="4" t="s">
        <v>6748</v>
      </c>
      <c r="B791" s="4" t="s">
        <v>8740</v>
      </c>
      <c r="C791" s="4" t="s">
        <v>6750</v>
      </c>
      <c r="D791" s="4">
        <v>35.5113525390625</v>
      </c>
      <c r="E791" s="4">
        <v>35.5357856750488</v>
      </c>
      <c r="F791" s="4">
        <v>35.636344909667997</v>
      </c>
      <c r="G791" s="4">
        <v>35.545433044433601</v>
      </c>
      <c r="H791" s="4">
        <v>35.628849029541001</v>
      </c>
      <c r="I791" s="4">
        <v>35.564208984375</v>
      </c>
      <c r="J791" s="4">
        <v>35.561161041259766</v>
      </c>
      <c r="K791" s="4">
        <v>35.579497019449867</v>
      </c>
      <c r="M791" s="4">
        <v>0.148992651716506</v>
      </c>
      <c r="N791" s="4">
        <v>0.84574662379421195</v>
      </c>
      <c r="O791" s="5">
        <v>-1.8335978190101802E-2</v>
      </c>
      <c r="P791" s="4">
        <v>-0.40001101151378299</v>
      </c>
    </row>
    <row r="792" spans="1:16" x14ac:dyDescent="0.25">
      <c r="A792" s="4" t="s">
        <v>1300</v>
      </c>
      <c r="B792" s="4" t="s">
        <v>9375</v>
      </c>
      <c r="C792" s="4" t="s">
        <v>1301</v>
      </c>
      <c r="D792" s="4">
        <v>27.525600433349599</v>
      </c>
      <c r="E792" s="4">
        <v>27.527378082275401</v>
      </c>
      <c r="F792" s="4">
        <v>27.5552768707275</v>
      </c>
      <c r="G792" s="4">
        <v>27.434717178344702</v>
      </c>
      <c r="H792" s="4">
        <v>27.5690727233887</v>
      </c>
      <c r="I792" s="4">
        <v>27.660213470458999</v>
      </c>
      <c r="J792" s="4">
        <v>27.536085128784165</v>
      </c>
      <c r="K792" s="4">
        <v>27.5546677907308</v>
      </c>
      <c r="M792" s="4">
        <v>0.100815475511149</v>
      </c>
      <c r="N792" s="4">
        <v>0.90095823095823102</v>
      </c>
      <c r="O792" s="5">
        <v>-1.8582661946613399E-2</v>
      </c>
      <c r="P792" s="4">
        <v>-0.280731734525827</v>
      </c>
    </row>
    <row r="793" spans="1:16" x14ac:dyDescent="0.25">
      <c r="A793" s="4" t="s">
        <v>7243</v>
      </c>
      <c r="B793" s="4" t="s">
        <v>9373</v>
      </c>
      <c r="C793" s="4" t="s">
        <v>7245</v>
      </c>
      <c r="D793" s="4">
        <v>30.559167861938501</v>
      </c>
      <c r="E793" s="4">
        <v>30.5122261047363</v>
      </c>
      <c r="F793" s="4">
        <v>30.450944900512699</v>
      </c>
      <c r="G793" s="4">
        <v>30.8863716125488</v>
      </c>
      <c r="H793" s="4">
        <v>30.2479152679443</v>
      </c>
      <c r="I793" s="4">
        <v>30.4440002441406</v>
      </c>
      <c r="J793" s="4">
        <v>30.5074462890625</v>
      </c>
      <c r="K793" s="4">
        <v>30.526095708211233</v>
      </c>
      <c r="M793" s="4">
        <v>3.2888377725466898E-2</v>
      </c>
      <c r="N793" s="4">
        <v>0.964250426863973</v>
      </c>
      <c r="O793" s="5">
        <v>-1.8649419148761798E-2</v>
      </c>
      <c r="P793" s="4">
        <v>-9.7434806133775698E-2</v>
      </c>
    </row>
    <row r="794" spans="1:16" x14ac:dyDescent="0.25">
      <c r="A794" s="4" t="s">
        <v>7478</v>
      </c>
      <c r="B794" s="4" t="s">
        <v>8939</v>
      </c>
      <c r="C794" s="4" t="s">
        <v>7480</v>
      </c>
      <c r="D794" s="4">
        <v>27.776317596435501</v>
      </c>
      <c r="E794" s="4">
        <v>27.506828308105501</v>
      </c>
      <c r="F794" s="4">
        <v>27.855180740356399</v>
      </c>
      <c r="G794" s="4">
        <v>27.527467727661101</v>
      </c>
      <c r="H794" s="4">
        <v>27.841068267822301</v>
      </c>
      <c r="I794" s="4">
        <v>27.8270778656006</v>
      </c>
      <c r="J794" s="4">
        <v>27.712775548299135</v>
      </c>
      <c r="K794" s="4">
        <v>27.731871287028</v>
      </c>
      <c r="M794" s="4">
        <v>4.4381257768218801E-2</v>
      </c>
      <c r="N794" s="4">
        <v>0.95432175925925899</v>
      </c>
      <c r="O794" s="5">
        <v>-1.90957387288435E-2</v>
      </c>
      <c r="P794" s="4">
        <v>-0.129980108545873</v>
      </c>
    </row>
    <row r="795" spans="1:16" x14ac:dyDescent="0.25">
      <c r="A795" s="4" t="s">
        <v>6627</v>
      </c>
      <c r="B795" s="4" t="s">
        <v>8768</v>
      </c>
      <c r="C795" s="4" t="s">
        <v>6629</v>
      </c>
      <c r="D795" s="4">
        <v>30.9558410644531</v>
      </c>
      <c r="E795" s="4">
        <v>31.0445461273193</v>
      </c>
      <c r="F795" s="4">
        <v>31.039596557617202</v>
      </c>
      <c r="G795" s="4">
        <v>30.998256683349599</v>
      </c>
      <c r="H795" s="4">
        <v>30.994195938110401</v>
      </c>
      <c r="I795" s="4">
        <v>31.105890274047901</v>
      </c>
      <c r="J795" s="4">
        <v>31.013327916463201</v>
      </c>
      <c r="K795" s="4">
        <v>31.032780965169298</v>
      </c>
      <c r="M795" s="4">
        <v>0.15650994771791299</v>
      </c>
      <c r="N795" s="4">
        <v>0.83808673139158596</v>
      </c>
      <c r="O795" s="5">
        <v>-1.9453048706054701E-2</v>
      </c>
      <c r="P795" s="4">
        <v>-0.41799798915237202</v>
      </c>
    </row>
    <row r="796" spans="1:16" x14ac:dyDescent="0.25">
      <c r="A796" s="4" t="s">
        <v>7001</v>
      </c>
      <c r="B796" s="4" t="s">
        <v>8616</v>
      </c>
      <c r="C796" s="4" t="s">
        <v>7003</v>
      </c>
      <c r="D796" s="4">
        <v>27.545284271240199</v>
      </c>
      <c r="E796" s="4">
        <v>27.198005676269499</v>
      </c>
      <c r="F796" s="4">
        <v>27.122024536132798</v>
      </c>
      <c r="G796" s="4">
        <v>27.152158737182599</v>
      </c>
      <c r="H796" s="4">
        <v>27.501070022583001</v>
      </c>
      <c r="I796" s="4">
        <v>27.2704753875732</v>
      </c>
      <c r="J796" s="4">
        <v>27.288438161214163</v>
      </c>
      <c r="K796" s="4">
        <v>27.307901382446264</v>
      </c>
      <c r="M796" s="4">
        <v>3.9921248391277399E-2</v>
      </c>
      <c r="N796" s="4">
        <v>0.95835077630822296</v>
      </c>
      <c r="O796" s="5">
        <v>-1.94632212320975E-2</v>
      </c>
      <c r="P796" s="4">
        <v>-0.117434542241223</v>
      </c>
    </row>
    <row r="797" spans="1:16" x14ac:dyDescent="0.25">
      <c r="A797" s="4" t="s">
        <v>3679</v>
      </c>
      <c r="B797" s="4" t="s">
        <v>8718</v>
      </c>
      <c r="C797" s="4" t="s">
        <v>3681</v>
      </c>
      <c r="D797" s="4">
        <v>33.349075317382798</v>
      </c>
      <c r="E797" s="4">
        <v>33.249252319335902</v>
      </c>
      <c r="F797" s="4">
        <v>33.274250030517599</v>
      </c>
      <c r="G797" s="4">
        <v>33.368831634521499</v>
      </c>
      <c r="H797" s="4">
        <v>33.084018707275398</v>
      </c>
      <c r="I797" s="4">
        <v>33.478565216064503</v>
      </c>
      <c r="J797" s="4">
        <v>33.290859222412102</v>
      </c>
      <c r="K797" s="4">
        <v>33.310471852620473</v>
      </c>
      <c r="M797" s="4">
        <v>5.5799359825808997E-2</v>
      </c>
      <c r="N797" s="4">
        <v>0.95010501474926301</v>
      </c>
      <c r="O797" s="5">
        <v>-1.9612630208335698E-2</v>
      </c>
      <c r="P797" s="4">
        <v>-0.16163549645609601</v>
      </c>
    </row>
    <row r="798" spans="1:16" x14ac:dyDescent="0.25">
      <c r="A798" s="4" t="s">
        <v>4227</v>
      </c>
      <c r="B798" s="4" t="s">
        <v>9006</v>
      </c>
      <c r="C798" s="4" t="s">
        <v>4229</v>
      </c>
      <c r="D798" s="4">
        <v>25.518266677856399</v>
      </c>
      <c r="E798" s="4">
        <v>25.562425613403299</v>
      </c>
      <c r="F798" s="4">
        <v>25.393064498901399</v>
      </c>
      <c r="G798" s="4">
        <v>25.1136798858643</v>
      </c>
      <c r="H798" s="4">
        <v>25.6924438476563</v>
      </c>
      <c r="I798" s="4">
        <v>25.728021621704102</v>
      </c>
      <c r="J798" s="4">
        <v>25.491252263387029</v>
      </c>
      <c r="K798" s="4">
        <v>25.511381785074899</v>
      </c>
      <c r="M798" s="4">
        <v>3.3073903201616101E-2</v>
      </c>
      <c r="N798" s="4">
        <v>0.96543215507411595</v>
      </c>
      <c r="O798" s="5">
        <v>-2.01295216878279E-2</v>
      </c>
      <c r="P798" s="4">
        <v>-9.7965891944125402E-2</v>
      </c>
    </row>
    <row r="799" spans="1:16" x14ac:dyDescent="0.25">
      <c r="A799" s="4" t="s">
        <v>4463</v>
      </c>
      <c r="B799" s="4" t="s">
        <v>8548</v>
      </c>
      <c r="C799" s="4" t="s">
        <v>4464</v>
      </c>
      <c r="D799" s="4">
        <v>29.7831630706787</v>
      </c>
      <c r="E799" s="4">
        <v>29.982275009155298</v>
      </c>
      <c r="F799" s="4">
        <v>30.182415008544901</v>
      </c>
      <c r="G799" s="4">
        <v>30.0857028961182</v>
      </c>
      <c r="H799" s="4">
        <v>30.009107589721701</v>
      </c>
      <c r="I799" s="4">
        <v>29.9134922027588</v>
      </c>
      <c r="J799" s="4">
        <v>29.982617696126301</v>
      </c>
      <c r="K799" s="4">
        <v>30.002767562866236</v>
      </c>
      <c r="M799" s="4">
        <v>5.5379095228606401E-2</v>
      </c>
      <c r="N799" s="4">
        <v>0.94930977620730295</v>
      </c>
      <c r="O799" s="5">
        <v>-2.014986673991E-2</v>
      </c>
      <c r="P799" s="4">
        <v>-0.16048176087778901</v>
      </c>
    </row>
    <row r="800" spans="1:16" x14ac:dyDescent="0.25">
      <c r="A800" s="4" t="s">
        <v>7022</v>
      </c>
      <c r="B800" s="4" t="s">
        <v>9168</v>
      </c>
      <c r="C800" s="4" t="s">
        <v>7023</v>
      </c>
      <c r="D800" s="4">
        <v>30.3275852203369</v>
      </c>
      <c r="E800" s="4">
        <v>30.348863601684599</v>
      </c>
      <c r="F800" s="4">
        <v>30.295627593994102</v>
      </c>
      <c r="G800" s="4">
        <v>30.1286296844482</v>
      </c>
      <c r="H800" s="4">
        <v>30.454826354980501</v>
      </c>
      <c r="I800" s="4">
        <v>30.449150085449201</v>
      </c>
      <c r="J800" s="4">
        <v>30.3240254720052</v>
      </c>
      <c r="K800" s="4">
        <v>30.344202041625966</v>
      </c>
      <c r="M800" s="4">
        <v>6.4476780910768805E-2</v>
      </c>
      <c r="N800" s="4">
        <v>0.94078809523809503</v>
      </c>
      <c r="O800" s="5">
        <v>-2.01765696207694E-2</v>
      </c>
      <c r="P800" s="4">
        <v>-0.18527084138081401</v>
      </c>
    </row>
    <row r="801" spans="1:16" x14ac:dyDescent="0.25">
      <c r="A801" s="4" t="s">
        <v>5340</v>
      </c>
      <c r="B801" s="4" t="s">
        <v>8924</v>
      </c>
      <c r="C801" s="4" t="s">
        <v>5342</v>
      </c>
      <c r="D801" s="4">
        <v>34.027294158935497</v>
      </c>
      <c r="E801" s="4">
        <v>34.024398803710902</v>
      </c>
      <c r="F801" s="4">
        <v>34.007217407226598</v>
      </c>
      <c r="G801" s="4">
        <v>34.314605712890597</v>
      </c>
      <c r="H801" s="4">
        <v>33.85009765625</v>
      </c>
      <c r="I801" s="4">
        <v>33.955657958984403</v>
      </c>
      <c r="J801" s="4">
        <v>34.019636789957666</v>
      </c>
      <c r="K801" s="4">
        <v>34.040120442708336</v>
      </c>
      <c r="M801" s="4">
        <v>4.9971077815724303E-2</v>
      </c>
      <c r="N801" s="4">
        <v>0.95246935201401095</v>
      </c>
      <c r="O801" s="5">
        <v>-2.0483652750655799E-2</v>
      </c>
      <c r="P801" s="4">
        <v>-0.145558553504678</v>
      </c>
    </row>
    <row r="802" spans="1:16" x14ac:dyDescent="0.25">
      <c r="A802" s="4" t="s">
        <v>6540</v>
      </c>
      <c r="B802" s="4" t="s">
        <v>9261</v>
      </c>
      <c r="C802" s="4" t="s">
        <v>6542</v>
      </c>
      <c r="D802" s="4">
        <v>27.793260574340799</v>
      </c>
      <c r="E802" s="4">
        <v>27.571525573730501</v>
      </c>
      <c r="F802" s="4">
        <v>27.844184875488299</v>
      </c>
      <c r="G802" s="4">
        <v>28.015235900878899</v>
      </c>
      <c r="H802" s="4">
        <v>27.657455444335898</v>
      </c>
      <c r="I802" s="4">
        <v>27.597942352294901</v>
      </c>
      <c r="J802" s="4">
        <v>27.736323674519866</v>
      </c>
      <c r="K802" s="4">
        <v>27.756877899169904</v>
      </c>
      <c r="M802" s="4">
        <v>4.5356639771725701E-2</v>
      </c>
      <c r="N802" s="4">
        <v>0.95449419953596304</v>
      </c>
      <c r="O802" s="5">
        <v>-2.0554224650066299E-2</v>
      </c>
      <c r="P802" s="4">
        <v>-0.132709922491412</v>
      </c>
    </row>
    <row r="803" spans="1:16" x14ac:dyDescent="0.25">
      <c r="A803" s="4" t="s">
        <v>5943</v>
      </c>
      <c r="B803" s="4" t="s">
        <v>8157</v>
      </c>
      <c r="C803" s="4" t="s">
        <v>5945</v>
      </c>
      <c r="D803" s="4">
        <v>29.923479080200199</v>
      </c>
      <c r="E803" s="4">
        <v>29.799903869628899</v>
      </c>
      <c r="F803" s="4">
        <v>29.299381256103501</v>
      </c>
      <c r="G803" s="4">
        <v>29.585140228271499</v>
      </c>
      <c r="H803" s="4">
        <v>29.656490325927699</v>
      </c>
      <c r="I803" s="4">
        <v>29.843164443969702</v>
      </c>
      <c r="J803" s="4">
        <v>29.674254735310868</v>
      </c>
      <c r="K803" s="4">
        <v>29.694931666056302</v>
      </c>
      <c r="M803" s="4">
        <v>3.3962825880641201E-2</v>
      </c>
      <c r="N803" s="4">
        <v>0.96531657142857197</v>
      </c>
      <c r="O803" s="5">
        <v>-2.0676930745445101E-2</v>
      </c>
      <c r="P803" s="4">
        <v>-0.10050785978690301</v>
      </c>
    </row>
    <row r="804" spans="1:16" x14ac:dyDescent="0.25">
      <c r="A804" s="4" t="s">
        <v>5672</v>
      </c>
      <c r="B804" s="4" t="s">
        <v>8892</v>
      </c>
      <c r="C804" s="4" t="s">
        <v>5674</v>
      </c>
      <c r="D804" s="4">
        <v>31.787544250488299</v>
      </c>
      <c r="E804" s="4">
        <v>31.669101715087901</v>
      </c>
      <c r="F804" s="4">
        <v>31.671247482299801</v>
      </c>
      <c r="G804" s="4">
        <v>31.7475681304932</v>
      </c>
      <c r="H804" s="4">
        <v>31.7057781219482</v>
      </c>
      <c r="I804" s="4">
        <v>31.7368049621582</v>
      </c>
      <c r="J804" s="4">
        <v>31.709297815958667</v>
      </c>
      <c r="K804" s="4">
        <v>31.730050404866532</v>
      </c>
      <c r="M804" s="4">
        <v>0.193795267379818</v>
      </c>
      <c r="N804" s="4">
        <v>0.80328949152542395</v>
      </c>
      <c r="O804" s="5">
        <v>-2.0752588907875201E-2</v>
      </c>
      <c r="P804" s="4">
        <v>-0.50511765665572195</v>
      </c>
    </row>
    <row r="805" spans="1:16" x14ac:dyDescent="0.25">
      <c r="A805" s="4" t="s">
        <v>4415</v>
      </c>
      <c r="B805" s="4" t="s">
        <v>8546</v>
      </c>
      <c r="C805" s="4" t="s">
        <v>4417</v>
      </c>
      <c r="D805" s="4">
        <v>34.945705413818402</v>
      </c>
      <c r="E805" s="4">
        <v>35.197532653808601</v>
      </c>
      <c r="F805" s="4">
        <v>35.232654571533203</v>
      </c>
      <c r="G805" s="4">
        <v>35.411861419677699</v>
      </c>
      <c r="H805" s="4">
        <v>35.0910835266113</v>
      </c>
      <c r="I805" s="4">
        <v>34.936744689941399</v>
      </c>
      <c r="J805" s="4">
        <v>35.12529754638674</v>
      </c>
      <c r="K805" s="4">
        <v>35.146563212076806</v>
      </c>
      <c r="M805" s="4">
        <v>4.3555374485171397E-2</v>
      </c>
      <c r="N805" s="4">
        <v>0.95396304849884495</v>
      </c>
      <c r="O805" s="5">
        <v>-2.1265665690101802E-2</v>
      </c>
      <c r="P805" s="4">
        <v>-0.127664846461325</v>
      </c>
    </row>
    <row r="806" spans="1:16" x14ac:dyDescent="0.25">
      <c r="A806" s="4" t="s">
        <v>2527</v>
      </c>
      <c r="B806" s="4" t="s">
        <v>8544</v>
      </c>
      <c r="C806" s="4" t="s">
        <v>2528</v>
      </c>
      <c r="D806" s="4">
        <v>32.507518768310497</v>
      </c>
      <c r="E806" s="4">
        <v>32.4095458984375</v>
      </c>
      <c r="F806" s="4">
        <v>32.384445190429702</v>
      </c>
      <c r="G806" s="4">
        <v>32.535591125488303</v>
      </c>
      <c r="H806" s="4">
        <v>32.433563232421903</v>
      </c>
      <c r="I806" s="4">
        <v>32.3963012695313</v>
      </c>
      <c r="J806" s="4">
        <v>32.433836619059228</v>
      </c>
      <c r="K806" s="4">
        <v>32.45515187581384</v>
      </c>
      <c r="M806" s="4">
        <v>0.140787451087134</v>
      </c>
      <c r="N806" s="4">
        <v>0.85358928571428605</v>
      </c>
      <c r="O806" s="5">
        <v>-2.1315256754562001E-2</v>
      </c>
      <c r="P806" s="4">
        <v>-0.38019996364615999</v>
      </c>
    </row>
    <row r="807" spans="1:16" x14ac:dyDescent="0.25">
      <c r="A807" s="4" t="s">
        <v>2609</v>
      </c>
      <c r="B807" s="4" t="s">
        <v>8249</v>
      </c>
      <c r="C807" s="4" t="s">
        <v>2610</v>
      </c>
      <c r="D807" s="4">
        <v>33.731163024902301</v>
      </c>
      <c r="E807" s="4">
        <v>33.820625305175803</v>
      </c>
      <c r="F807" s="4">
        <v>33.7491455078125</v>
      </c>
      <c r="G807" s="4">
        <v>33.753360748291001</v>
      </c>
      <c r="H807" s="4">
        <v>33.849494934082003</v>
      </c>
      <c r="I807" s="4">
        <v>33.762813568115199</v>
      </c>
      <c r="J807" s="4">
        <v>33.766977945963532</v>
      </c>
      <c r="K807" s="4">
        <v>33.788556416829401</v>
      </c>
      <c r="M807" s="4">
        <v>0.20298481599504201</v>
      </c>
      <c r="N807" s="4">
        <v>0.79080164158686705</v>
      </c>
      <c r="O807" s="5">
        <v>-2.1578470865890199E-2</v>
      </c>
      <c r="P807" s="4">
        <v>-0.52610401371913296</v>
      </c>
    </row>
    <row r="808" spans="1:16" x14ac:dyDescent="0.25">
      <c r="A808" s="4" t="s">
        <v>5294</v>
      </c>
      <c r="B808" s="4" t="s">
        <v>8230</v>
      </c>
      <c r="C808" s="4" t="s">
        <v>5296</v>
      </c>
      <c r="D808" s="4">
        <v>33.388145446777301</v>
      </c>
      <c r="E808" s="4">
        <v>33.314544677734403</v>
      </c>
      <c r="F808" s="4">
        <v>33.4021606445313</v>
      </c>
      <c r="G808" s="4">
        <v>33.332145690917997</v>
      </c>
      <c r="H808" s="4">
        <v>33.420356750488303</v>
      </c>
      <c r="I808" s="4">
        <v>33.417354583740199</v>
      </c>
      <c r="J808" s="4">
        <v>33.368283589680999</v>
      </c>
      <c r="K808" s="4">
        <v>33.389952341715507</v>
      </c>
      <c r="M808" s="4">
        <v>0.211807764916219</v>
      </c>
      <c r="N808" s="4">
        <v>0.77977639751552796</v>
      </c>
      <c r="O808" s="5">
        <v>-2.1668752034500499E-2</v>
      </c>
      <c r="P808" s="4">
        <v>-0.54608968918659495</v>
      </c>
    </row>
    <row r="809" spans="1:16" x14ac:dyDescent="0.25">
      <c r="A809" s="4" t="s">
        <v>6986</v>
      </c>
      <c r="B809" s="4" t="s">
        <v>8670</v>
      </c>
      <c r="C809" s="4" t="s">
        <v>6988</v>
      </c>
      <c r="D809" s="4">
        <v>31.712844848632798</v>
      </c>
      <c r="E809" s="4">
        <v>31.790206909179702</v>
      </c>
      <c r="F809" s="4">
        <v>31.8277282714844</v>
      </c>
      <c r="G809" s="4">
        <v>31.965805053710898</v>
      </c>
      <c r="H809" s="4">
        <v>31.679153442382798</v>
      </c>
      <c r="I809" s="4">
        <v>31.754493713378899</v>
      </c>
      <c r="J809" s="4">
        <v>31.7769266764323</v>
      </c>
      <c r="K809" s="4">
        <v>31.799817403157533</v>
      </c>
      <c r="M809" s="4">
        <v>8.82077819721451E-2</v>
      </c>
      <c r="N809" s="4">
        <v>0.91520486322188399</v>
      </c>
      <c r="O809" s="5">
        <v>-2.2890726725258E-2</v>
      </c>
      <c r="P809" s="4">
        <v>-0.24821283054851301</v>
      </c>
    </row>
    <row r="810" spans="1:16" x14ac:dyDescent="0.25">
      <c r="A810" s="4" t="s">
        <v>5348</v>
      </c>
      <c r="B810" s="4" t="s">
        <v>9299</v>
      </c>
      <c r="C810" s="4" t="s">
        <v>5349</v>
      </c>
      <c r="D810" s="4">
        <v>29.370845794677699</v>
      </c>
      <c r="E810" s="4">
        <v>30.472471237182599</v>
      </c>
      <c r="F810" s="4">
        <v>28.750150680541999</v>
      </c>
      <c r="G810" s="4">
        <v>30.453559875488299</v>
      </c>
      <c r="H810" s="4">
        <v>29.317480087280298</v>
      </c>
      <c r="I810" s="4">
        <v>28.892086029052699</v>
      </c>
      <c r="J810" s="4">
        <v>29.531155904134096</v>
      </c>
      <c r="K810" s="4">
        <v>29.554375330607098</v>
      </c>
      <c r="M810" s="4">
        <v>1.11616143415635E-2</v>
      </c>
      <c r="N810" s="4">
        <v>0.98665482796892301</v>
      </c>
      <c r="O810" s="5">
        <v>-2.3219426472984101E-2</v>
      </c>
      <c r="P810" s="4">
        <v>-3.3838894633409798E-2</v>
      </c>
    </row>
    <row r="811" spans="1:16" x14ac:dyDescent="0.25">
      <c r="A811" s="4" t="s">
        <v>3604</v>
      </c>
      <c r="B811" s="4" t="s">
        <v>8310</v>
      </c>
      <c r="C811" s="4" t="s">
        <v>3606</v>
      </c>
      <c r="D811" s="4">
        <v>33.045116424560497</v>
      </c>
      <c r="E811" s="4">
        <v>32.943443298339801</v>
      </c>
      <c r="F811" s="4">
        <v>32.9690551757813</v>
      </c>
      <c r="G811" s="4">
        <v>33.008167266845703</v>
      </c>
      <c r="H811" s="4">
        <v>32.991077423095703</v>
      </c>
      <c r="I811" s="4">
        <v>33.028167724609403</v>
      </c>
      <c r="J811" s="4">
        <v>32.985871632893868</v>
      </c>
      <c r="K811" s="4">
        <v>33.009137471516937</v>
      </c>
      <c r="M811" s="4">
        <v>0.29081929462077799</v>
      </c>
      <c r="N811" s="4">
        <v>0.67679056047197605</v>
      </c>
      <c r="O811" s="5">
        <v>-2.3265838623046899E-2</v>
      </c>
      <c r="P811" s="4">
        <v>-0.71901816677552499</v>
      </c>
    </row>
    <row r="812" spans="1:16" x14ac:dyDescent="0.25">
      <c r="A812" s="4" t="s">
        <v>4867</v>
      </c>
      <c r="B812" s="4" t="s">
        <v>8297</v>
      </c>
      <c r="C812" s="4" t="s">
        <v>4869</v>
      </c>
      <c r="D812" s="4">
        <v>26.182209014892599</v>
      </c>
      <c r="E812" s="4">
        <v>26.417264938354499</v>
      </c>
      <c r="F812" s="4">
        <v>26.492229461669901</v>
      </c>
      <c r="G812" s="4">
        <v>26.1771125793457</v>
      </c>
      <c r="H812" s="4">
        <v>26.80446434021</v>
      </c>
      <c r="I812" s="4">
        <v>26.180782318115199</v>
      </c>
      <c r="J812" s="4">
        <v>26.363901138305664</v>
      </c>
      <c r="K812" s="4">
        <v>26.387453079223633</v>
      </c>
      <c r="M812" s="4">
        <v>3.4866311666163302E-2</v>
      </c>
      <c r="N812" s="4">
        <v>0.96431350114416503</v>
      </c>
      <c r="O812" s="5">
        <v>-2.3551940917968799E-2</v>
      </c>
      <c r="P812" s="4">
        <v>-0.103086973927922</v>
      </c>
    </row>
    <row r="813" spans="1:16" x14ac:dyDescent="0.25">
      <c r="A813" s="4" t="s">
        <v>4168</v>
      </c>
      <c r="B813" s="4" t="s">
        <v>8864</v>
      </c>
      <c r="C813" s="4" t="s">
        <v>4170</v>
      </c>
      <c r="D813" s="4">
        <v>30.234766006469702</v>
      </c>
      <c r="E813" s="4">
        <v>30.2673950195313</v>
      </c>
      <c r="F813" s="4">
        <v>30.421371459960898</v>
      </c>
      <c r="G813" s="4">
        <v>30.315782546997099</v>
      </c>
      <c r="H813" s="4">
        <v>30.414192199706999</v>
      </c>
      <c r="I813" s="4">
        <v>30.266344070434599</v>
      </c>
      <c r="J813" s="4">
        <v>30.307844161987301</v>
      </c>
      <c r="K813" s="4">
        <v>30.332106272379566</v>
      </c>
      <c r="M813" s="4">
        <v>0.122964850719222</v>
      </c>
      <c r="N813" s="4">
        <v>0.87643691148775904</v>
      </c>
      <c r="O813" s="5">
        <v>-2.4262110392253799E-2</v>
      </c>
      <c r="P813" s="4">
        <v>-0.33648606126050001</v>
      </c>
    </row>
    <row r="814" spans="1:16" x14ac:dyDescent="0.25">
      <c r="A814" s="4" t="s">
        <v>2488</v>
      </c>
      <c r="B814" s="4" t="s">
        <v>8386</v>
      </c>
      <c r="C814" s="4" t="s">
        <v>2490</v>
      </c>
      <c r="D814" s="4">
        <v>29.358692169189499</v>
      </c>
      <c r="E814" s="4">
        <v>29.479515075683601</v>
      </c>
      <c r="F814" s="4">
        <v>29.583473205566399</v>
      </c>
      <c r="G814" s="4">
        <v>29.850492477416999</v>
      </c>
      <c r="H814" s="4">
        <v>29.315029144287099</v>
      </c>
      <c r="I814" s="4">
        <v>29.329084396362301</v>
      </c>
      <c r="J814" s="4">
        <v>29.473893483479838</v>
      </c>
      <c r="K814" s="4">
        <v>29.498202006022137</v>
      </c>
      <c r="M814" s="4">
        <v>4.4192340200554001E-2</v>
      </c>
      <c r="N814" s="4">
        <v>0.95396645459803397</v>
      </c>
      <c r="O814" s="5">
        <v>-2.4308522542320101E-2</v>
      </c>
      <c r="P814" s="4">
        <v>-0.12945081380498999</v>
      </c>
    </row>
    <row r="815" spans="1:16" x14ac:dyDescent="0.25">
      <c r="A815" s="4" t="s">
        <v>6992</v>
      </c>
      <c r="B815" s="4" t="s">
        <v>8220</v>
      </c>
      <c r="C815" s="4" t="s">
        <v>6994</v>
      </c>
      <c r="D815" s="4">
        <v>30.693235397338899</v>
      </c>
      <c r="E815" s="4">
        <v>30.876989364623999</v>
      </c>
      <c r="F815" s="4">
        <v>30.892492294311499</v>
      </c>
      <c r="G815" s="4">
        <v>30.810131072998001</v>
      </c>
      <c r="H815" s="4">
        <v>30.847248077392599</v>
      </c>
      <c r="I815" s="4">
        <v>30.8799724578857</v>
      </c>
      <c r="J815" s="4">
        <v>30.820905685424801</v>
      </c>
      <c r="K815" s="4">
        <v>30.845783869425432</v>
      </c>
      <c r="M815" s="4">
        <v>0.13691399818702499</v>
      </c>
      <c r="N815" s="4">
        <v>0.857243654822335</v>
      </c>
      <c r="O815" s="5">
        <v>-2.4878184000652202E-2</v>
      </c>
      <c r="P815" s="4">
        <v>-0.37078071725198097</v>
      </c>
    </row>
    <row r="816" spans="1:16" x14ac:dyDescent="0.25">
      <c r="A816" s="4" t="s">
        <v>4471</v>
      </c>
      <c r="B816" s="4" t="s">
        <v>8096</v>
      </c>
      <c r="C816" s="4" t="s">
        <v>4473</v>
      </c>
      <c r="D816" s="4">
        <v>27.4357089996338</v>
      </c>
      <c r="E816" s="4">
        <v>27.954891204833999</v>
      </c>
      <c r="F816" s="4">
        <v>27.576444625854499</v>
      </c>
      <c r="G816" s="4">
        <v>27.6451110839844</v>
      </c>
      <c r="H816" s="4">
        <v>27.680240631103501</v>
      </c>
      <c r="I816" s="4">
        <v>27.716926574706999</v>
      </c>
      <c r="J816" s="4">
        <v>27.655681610107433</v>
      </c>
      <c r="K816" s="4">
        <v>27.680759429931637</v>
      </c>
      <c r="M816" s="4">
        <v>5.5327742576223402E-2</v>
      </c>
      <c r="N816" s="4">
        <v>0.94901471453796304</v>
      </c>
      <c r="O816" s="5">
        <v>-2.5077819824218799E-2</v>
      </c>
      <c r="P816" s="4">
        <v>-0.1603407261725</v>
      </c>
    </row>
    <row r="817" spans="1:16" x14ac:dyDescent="0.25">
      <c r="A817" s="4" t="s">
        <v>1018</v>
      </c>
      <c r="B817" s="4" t="s">
        <v>8810</v>
      </c>
      <c r="C817" s="4" t="s">
        <v>1020</v>
      </c>
      <c r="D817" s="4">
        <v>27.500074386596701</v>
      </c>
      <c r="E817" s="4">
        <v>27.5930061340332</v>
      </c>
      <c r="F817" s="4">
        <v>27.357570648193398</v>
      </c>
      <c r="G817" s="4">
        <v>27.370231628418001</v>
      </c>
      <c r="H817" s="4">
        <v>27.773942947387699</v>
      </c>
      <c r="I817" s="4">
        <v>27.3823337554932</v>
      </c>
      <c r="J817" s="4">
        <v>27.483550389607768</v>
      </c>
      <c r="K817" s="4">
        <v>27.508836110432966</v>
      </c>
      <c r="M817" s="4">
        <v>5.8650240627392797E-2</v>
      </c>
      <c r="N817" s="4">
        <v>0.94857345971564</v>
      </c>
      <c r="O817" s="5">
        <v>-2.5285720825195299E-2</v>
      </c>
      <c r="P817" s="4">
        <v>-0.169439607244425</v>
      </c>
    </row>
    <row r="818" spans="1:16" x14ac:dyDescent="0.25">
      <c r="A818" s="4" t="s">
        <v>1283</v>
      </c>
      <c r="B818" s="4" t="s">
        <v>8830</v>
      </c>
      <c r="C818" s="4" t="s">
        <v>1285</v>
      </c>
      <c r="D818" s="4">
        <v>28.9507751464844</v>
      </c>
      <c r="E818" s="4">
        <v>28.906225204467798</v>
      </c>
      <c r="F818" s="4">
        <v>28.8756008148193</v>
      </c>
      <c r="G818" s="4">
        <v>28.8860893249512</v>
      </c>
      <c r="H818" s="4">
        <v>29.087823867797901</v>
      </c>
      <c r="I818" s="4">
        <v>28.837213516235401</v>
      </c>
      <c r="J818" s="4">
        <v>28.910867055257167</v>
      </c>
      <c r="K818" s="4">
        <v>28.937042236328168</v>
      </c>
      <c r="M818" s="4">
        <v>0.11964674171620999</v>
      </c>
      <c r="N818" s="4">
        <v>0.88217772215269097</v>
      </c>
      <c r="O818" s="5">
        <v>-2.6175181070964702E-2</v>
      </c>
      <c r="P818" s="4">
        <v>-0.32823862655170499</v>
      </c>
    </row>
    <row r="819" spans="1:16" x14ac:dyDescent="0.25">
      <c r="A819" s="4" t="s">
        <v>4957</v>
      </c>
      <c r="B819" s="4" t="s">
        <v>8329</v>
      </c>
      <c r="C819" s="4" t="s">
        <v>4959</v>
      </c>
      <c r="D819" s="4">
        <v>32.2396049499512</v>
      </c>
      <c r="E819" s="4">
        <v>32.3028373718262</v>
      </c>
      <c r="F819" s="4">
        <v>32.304130554199197</v>
      </c>
      <c r="G819" s="4">
        <v>32.445053100585902</v>
      </c>
      <c r="H819" s="4">
        <v>32.266605377197301</v>
      </c>
      <c r="I819" s="4">
        <v>32.214706420898402</v>
      </c>
      <c r="J819" s="4">
        <v>32.282190958658866</v>
      </c>
      <c r="K819" s="4">
        <v>32.30878829956054</v>
      </c>
      <c r="M819" s="4">
        <v>0.1344045115468</v>
      </c>
      <c r="N819" s="4">
        <v>0.85977988614800804</v>
      </c>
      <c r="O819" s="5">
        <v>-2.6597340901695101E-2</v>
      </c>
      <c r="P819" s="4">
        <v>-0.36465471855185899</v>
      </c>
    </row>
    <row r="820" spans="1:16" x14ac:dyDescent="0.25">
      <c r="A820" s="4" t="s">
        <v>5093</v>
      </c>
      <c r="B820" s="4" t="s">
        <v>9022</v>
      </c>
      <c r="C820" s="4" t="s">
        <v>5095</v>
      </c>
      <c r="D820" s="4">
        <v>30.05344581604</v>
      </c>
      <c r="E820" s="4">
        <v>30.056703567504901</v>
      </c>
      <c r="F820" s="4">
        <v>30.013221740722699</v>
      </c>
      <c r="G820" s="4">
        <v>30.498085021972699</v>
      </c>
      <c r="H820" s="4">
        <v>29.745815277099599</v>
      </c>
      <c r="I820" s="4">
        <v>29.959314346313501</v>
      </c>
      <c r="J820" s="4">
        <v>30.041123708089202</v>
      </c>
      <c r="K820" s="4">
        <v>30.0677382151286</v>
      </c>
      <c r="M820" s="4">
        <v>4.03608548710905E-2</v>
      </c>
      <c r="N820" s="4">
        <v>0.95784579976984996</v>
      </c>
      <c r="O820" s="5">
        <v>-2.66145070393904E-2</v>
      </c>
      <c r="P820" s="4">
        <v>-0.118675776969818</v>
      </c>
    </row>
    <row r="821" spans="1:16" x14ac:dyDescent="0.25">
      <c r="A821" s="4" t="s">
        <v>4738</v>
      </c>
      <c r="B821" s="4" t="s">
        <v>9122</v>
      </c>
      <c r="C821" s="4" t="s">
        <v>4740</v>
      </c>
      <c r="D821" s="4">
        <v>34.775157928466797</v>
      </c>
      <c r="E821" s="4">
        <v>34.831329345703097</v>
      </c>
      <c r="F821" s="4">
        <v>34.877613067627003</v>
      </c>
      <c r="G821" s="4">
        <v>35.0125923156738</v>
      </c>
      <c r="H821" s="4">
        <v>34.780239105224602</v>
      </c>
      <c r="I821" s="4">
        <v>34.771766662597699</v>
      </c>
      <c r="J821" s="4">
        <v>34.828033447265632</v>
      </c>
      <c r="K821" s="4">
        <v>34.854866027832038</v>
      </c>
      <c r="M821" s="4">
        <v>0.115699351041036</v>
      </c>
      <c r="N821" s="4">
        <v>0.88532752179327501</v>
      </c>
      <c r="O821" s="5">
        <v>-2.6832580566406299E-2</v>
      </c>
      <c r="P821" s="4">
        <v>-0.31838030247966898</v>
      </c>
    </row>
    <row r="822" spans="1:16" x14ac:dyDescent="0.25">
      <c r="A822" s="4" t="s">
        <v>2040</v>
      </c>
      <c r="B822" s="4" t="s">
        <v>8875</v>
      </c>
      <c r="C822" s="4" t="s">
        <v>2041</v>
      </c>
      <c r="D822" s="4">
        <v>31.634845733642599</v>
      </c>
      <c r="E822" s="4">
        <v>31.705623626708999</v>
      </c>
      <c r="F822" s="4">
        <v>31.7476997375488</v>
      </c>
      <c r="G822" s="4">
        <v>31.607711791992202</v>
      </c>
      <c r="H822" s="4">
        <v>31.791553497314499</v>
      </c>
      <c r="I822" s="4">
        <v>31.769639968872099</v>
      </c>
      <c r="J822" s="4">
        <v>31.696056365966797</v>
      </c>
      <c r="K822" s="4">
        <v>31.722968419392931</v>
      </c>
      <c r="M822" s="4">
        <v>0.15050577914538699</v>
      </c>
      <c r="N822" s="4">
        <v>0.84376046361880197</v>
      </c>
      <c r="O822" s="5">
        <v>-2.69120534261056E-2</v>
      </c>
      <c r="P822" s="4">
        <v>-0.403643856399102</v>
      </c>
    </row>
    <row r="823" spans="1:16" x14ac:dyDescent="0.25">
      <c r="A823" s="4" t="s">
        <v>5301</v>
      </c>
      <c r="B823" s="4" t="s">
        <v>8370</v>
      </c>
      <c r="C823" s="4" t="s">
        <v>5303</v>
      </c>
      <c r="D823" s="4">
        <v>31.595300674438501</v>
      </c>
      <c r="E823" s="4">
        <v>31.467731475830099</v>
      </c>
      <c r="F823" s="4">
        <v>31.536140441894499</v>
      </c>
      <c r="G823" s="4">
        <v>31.614198684692401</v>
      </c>
      <c r="H823" s="4">
        <v>31.5873718261719</v>
      </c>
      <c r="I823" s="4">
        <v>31.4794807434082</v>
      </c>
      <c r="J823" s="4">
        <v>31.533057530721035</v>
      </c>
      <c r="K823" s="4">
        <v>31.560350418090835</v>
      </c>
      <c r="M823" s="4">
        <v>0.18892170329880001</v>
      </c>
      <c r="N823" s="4">
        <v>0.80864463924477403</v>
      </c>
      <c r="O823" s="5">
        <v>-2.7292887369792899E-2</v>
      </c>
      <c r="P823" s="4">
        <v>-0.49391437560337098</v>
      </c>
    </row>
    <row r="824" spans="1:16" x14ac:dyDescent="0.25">
      <c r="A824" s="4" t="s">
        <v>4040</v>
      </c>
      <c r="B824" s="4" t="s">
        <v>8660</v>
      </c>
      <c r="C824" s="4" t="s">
        <v>4042</v>
      </c>
      <c r="D824" s="4">
        <v>30.944736480712901</v>
      </c>
      <c r="E824" s="4">
        <v>30.9913120269775</v>
      </c>
      <c r="F824" s="4">
        <v>30.902238845825199</v>
      </c>
      <c r="G824" s="4">
        <v>30.982328414916999</v>
      </c>
      <c r="H824" s="4">
        <v>30.9909782409668</v>
      </c>
      <c r="I824" s="4">
        <v>30.947719573974599</v>
      </c>
      <c r="J824" s="4">
        <v>30.9460957845052</v>
      </c>
      <c r="K824" s="4">
        <v>30.973675409952801</v>
      </c>
      <c r="M824" s="4">
        <v>0.40423481780638298</v>
      </c>
      <c r="N824" s="4">
        <v>0.54751211361737695</v>
      </c>
      <c r="O824" s="5">
        <v>-2.75796254475935E-2</v>
      </c>
      <c r="P824" s="4">
        <v>-0.95369444400194903</v>
      </c>
    </row>
    <row r="825" spans="1:16" x14ac:dyDescent="0.25">
      <c r="A825" s="4" t="s">
        <v>243</v>
      </c>
      <c r="B825" s="4" t="s">
        <v>8537</v>
      </c>
      <c r="C825" s="4" t="s">
        <v>244</v>
      </c>
      <c r="D825" s="4">
        <v>31.432085037231399</v>
      </c>
      <c r="E825" s="4">
        <v>31.2772216796875</v>
      </c>
      <c r="F825" s="4">
        <v>30.9340934753418</v>
      </c>
      <c r="G825" s="4">
        <v>31.388893127441399</v>
      </c>
      <c r="H825" s="4">
        <v>31.113798141479499</v>
      </c>
      <c r="I825" s="4">
        <v>31.2236003875732</v>
      </c>
      <c r="J825" s="4">
        <v>31.214466730753568</v>
      </c>
      <c r="K825" s="4">
        <v>31.242097218831365</v>
      </c>
      <c r="M825" s="4">
        <v>5.7025835104615202E-2</v>
      </c>
      <c r="N825" s="4">
        <v>0.94944208037825095</v>
      </c>
      <c r="O825" s="5">
        <v>-2.76304880777971E-2</v>
      </c>
      <c r="P825" s="4">
        <v>-0.16499764388642399</v>
      </c>
    </row>
    <row r="826" spans="1:16" x14ac:dyDescent="0.25">
      <c r="A826" s="4" t="s">
        <v>2234</v>
      </c>
      <c r="B826" s="4" t="s">
        <v>8857</v>
      </c>
      <c r="C826" s="4" t="s">
        <v>2236</v>
      </c>
      <c r="D826" s="4">
        <v>31.252922058105501</v>
      </c>
      <c r="E826" s="4">
        <v>31.294364929199201</v>
      </c>
      <c r="F826" s="4">
        <v>31.0177097320557</v>
      </c>
      <c r="G826" s="4">
        <v>31.4390563964844</v>
      </c>
      <c r="H826" s="4">
        <v>30.969934463501001</v>
      </c>
      <c r="I826" s="4">
        <v>31.2424125671387</v>
      </c>
      <c r="J826" s="4">
        <v>31.188332239786803</v>
      </c>
      <c r="K826" s="4">
        <v>31.217134475708036</v>
      </c>
      <c r="M826" s="4">
        <v>6.2124213288738697E-2</v>
      </c>
      <c r="N826" s="4">
        <v>0.94326840855106897</v>
      </c>
      <c r="O826" s="5">
        <v>-2.8802235921222798E-2</v>
      </c>
      <c r="P826" s="4">
        <v>-0.178897610564414</v>
      </c>
    </row>
    <row r="827" spans="1:16" x14ac:dyDescent="0.25">
      <c r="A827" s="4" t="s">
        <v>3211</v>
      </c>
      <c r="B827" s="4" t="s">
        <v>8227</v>
      </c>
      <c r="C827" s="4" t="s">
        <v>3212</v>
      </c>
      <c r="D827" s="4">
        <v>28.941083908081101</v>
      </c>
      <c r="E827" s="4">
        <v>27.5541801452637</v>
      </c>
      <c r="F827" s="4">
        <v>28.1962375640869</v>
      </c>
      <c r="G827" s="4">
        <v>27.8445529937744</v>
      </c>
      <c r="H827" s="4">
        <v>28.5007648468018</v>
      </c>
      <c r="I827" s="4">
        <v>28.4344577789307</v>
      </c>
      <c r="J827" s="4">
        <v>28.2305005391439</v>
      </c>
      <c r="K827" s="4">
        <v>28.259925206502299</v>
      </c>
      <c r="M827" s="4">
        <v>2.1731423086868401E-2</v>
      </c>
      <c r="N827" s="4">
        <v>0.97599325463743702</v>
      </c>
      <c r="O827" s="5">
        <v>-2.9424667358398399E-2</v>
      </c>
      <c r="P827" s="4">
        <v>-6.5133703794636205E-2</v>
      </c>
    </row>
    <row r="828" spans="1:16" x14ac:dyDescent="0.25">
      <c r="A828" s="4" t="s">
        <v>6451</v>
      </c>
      <c r="B828" s="4" t="s">
        <v>8625</v>
      </c>
      <c r="C828" s="4" t="s">
        <v>6453</v>
      </c>
      <c r="D828" s="4">
        <v>29.4618320465088</v>
      </c>
      <c r="E828" s="4">
        <v>29.4681701660156</v>
      </c>
      <c r="F828" s="4">
        <v>29.4661159515381</v>
      </c>
      <c r="G828" s="4">
        <v>29.477476119995099</v>
      </c>
      <c r="H828" s="4">
        <v>29.716306686401399</v>
      </c>
      <c r="I828" s="4">
        <v>29.291912078857401</v>
      </c>
      <c r="J828" s="4">
        <v>29.465372721354168</v>
      </c>
      <c r="K828" s="4">
        <v>29.495231628417969</v>
      </c>
      <c r="M828" s="4">
        <v>8.6230132568146906E-2</v>
      </c>
      <c r="N828" s="4">
        <v>0.91540884312537896</v>
      </c>
      <c r="O828" s="5">
        <v>-2.9858907063800899E-2</v>
      </c>
      <c r="P828" s="4">
        <v>-0.24305650015957</v>
      </c>
    </row>
    <row r="829" spans="1:16" x14ac:dyDescent="0.25">
      <c r="A829" s="4" t="s">
        <v>2372</v>
      </c>
      <c r="B829" s="4" t="s">
        <v>8448</v>
      </c>
      <c r="C829" s="4" t="s">
        <v>2374</v>
      </c>
      <c r="D829" s="4">
        <v>32.287208557128899</v>
      </c>
      <c r="E829" s="4">
        <v>32.3332328796387</v>
      </c>
      <c r="F829" s="4">
        <v>32.354770660400398</v>
      </c>
      <c r="G829" s="4">
        <v>32.380931854247997</v>
      </c>
      <c r="H829" s="4">
        <v>32.366748809814503</v>
      </c>
      <c r="I829" s="4">
        <v>32.318561553955099</v>
      </c>
      <c r="J829" s="4">
        <v>32.325070699055999</v>
      </c>
      <c r="K829" s="4">
        <v>32.355414072672538</v>
      </c>
      <c r="M829" s="4">
        <v>0.48024066610576699</v>
      </c>
      <c r="N829" s="4">
        <v>0.47176151761517598</v>
      </c>
      <c r="O829" s="5">
        <v>-3.0343373616531701E-2</v>
      </c>
      <c r="P829" s="4">
        <v>-1.10553028437654</v>
      </c>
    </row>
    <row r="830" spans="1:16" x14ac:dyDescent="0.25">
      <c r="A830" s="4" t="s">
        <v>6709</v>
      </c>
      <c r="B830" s="4" t="s">
        <v>8852</v>
      </c>
      <c r="C830" s="4" t="s">
        <v>6710</v>
      </c>
      <c r="D830" s="4">
        <v>30.980260848998999</v>
      </c>
      <c r="E830" s="4">
        <v>31.0111904144287</v>
      </c>
      <c r="F830" s="4">
        <v>30.926366806030298</v>
      </c>
      <c r="G830" s="4">
        <v>31.151899337768601</v>
      </c>
      <c r="H830" s="4">
        <v>30.893526077270501</v>
      </c>
      <c r="I830" s="4">
        <v>30.963542938232401</v>
      </c>
      <c r="J830" s="4">
        <v>30.972606023152665</v>
      </c>
      <c r="K830" s="4">
        <v>31.002989451090503</v>
      </c>
      <c r="M830" s="4">
        <v>0.138627327513305</v>
      </c>
      <c r="N830" s="4">
        <v>0.85624427480915999</v>
      </c>
      <c r="O830" s="5">
        <v>-3.03834279378279E-2</v>
      </c>
      <c r="P830" s="4">
        <v>-0.37495249834585798</v>
      </c>
    </row>
    <row r="831" spans="1:16" x14ac:dyDescent="0.25">
      <c r="A831" s="4" t="s">
        <v>7067</v>
      </c>
      <c r="B831" s="4" t="s">
        <v>7987</v>
      </c>
      <c r="C831" s="4" t="s">
        <v>7069</v>
      </c>
      <c r="D831" s="4">
        <v>28.120714187622099</v>
      </c>
      <c r="E831" s="4">
        <v>25.558231353759801</v>
      </c>
      <c r="F831" s="4">
        <v>27.329797744751001</v>
      </c>
      <c r="G831" s="4">
        <v>25.397153854370099</v>
      </c>
      <c r="H831" s="4">
        <v>27.838621139526399</v>
      </c>
      <c r="I831" s="4">
        <v>27.8662414550781</v>
      </c>
      <c r="J831" s="4">
        <v>27.002914428710966</v>
      </c>
      <c r="K831" s="4">
        <v>27.034005482991532</v>
      </c>
      <c r="M831" s="4">
        <v>9.1752221238585504E-3</v>
      </c>
      <c r="N831" s="4">
        <v>0.986540630182421</v>
      </c>
      <c r="O831" s="5">
        <v>-3.1091054280597798E-2</v>
      </c>
      <c r="P831" s="4">
        <v>-2.7878011139135399E-2</v>
      </c>
    </row>
    <row r="832" spans="1:16" x14ac:dyDescent="0.25">
      <c r="A832" s="4" t="s">
        <v>3228</v>
      </c>
      <c r="B832" s="4" t="s">
        <v>8156</v>
      </c>
      <c r="C832" s="4" t="s">
        <v>3229</v>
      </c>
      <c r="D832" s="4">
        <v>36.722728729247997</v>
      </c>
      <c r="E832" s="4">
        <v>36.602729797363303</v>
      </c>
      <c r="F832" s="4">
        <v>36.733608245849602</v>
      </c>
      <c r="G832" s="4">
        <v>36.570568084716797</v>
      </c>
      <c r="H832" s="4">
        <v>36.862911224365199</v>
      </c>
      <c r="I832" s="4">
        <v>36.719577789306598</v>
      </c>
      <c r="J832" s="4">
        <v>36.686355590820305</v>
      </c>
      <c r="K832" s="4">
        <v>36.717685699462869</v>
      </c>
      <c r="M832" s="4">
        <v>0.121339801850157</v>
      </c>
      <c r="N832" s="4">
        <v>0.88037139272271003</v>
      </c>
      <c r="O832" s="5">
        <v>-3.1330108642578097E-2</v>
      </c>
      <c r="P832" s="4">
        <v>-0.33245130462901201</v>
      </c>
    </row>
    <row r="833" spans="1:16" x14ac:dyDescent="0.25">
      <c r="A833" s="4" t="s">
        <v>5997</v>
      </c>
      <c r="B833" s="4" t="s">
        <v>8609</v>
      </c>
      <c r="C833" s="4" t="s">
        <v>5999</v>
      </c>
      <c r="D833" s="4">
        <v>29.6631164550781</v>
      </c>
      <c r="E833" s="4">
        <v>29.588535308837901</v>
      </c>
      <c r="F833" s="4">
        <v>29.622602462768601</v>
      </c>
      <c r="G833" s="4">
        <v>29.5370998382568</v>
      </c>
      <c r="H833" s="4">
        <v>29.611640930175799</v>
      </c>
      <c r="I833" s="4">
        <v>29.820779800415</v>
      </c>
      <c r="J833" s="4">
        <v>29.624751408894866</v>
      </c>
      <c r="K833" s="4">
        <v>29.656506856282533</v>
      </c>
      <c r="M833" s="4">
        <v>0.13352232999531399</v>
      </c>
      <c r="N833" s="4">
        <v>0.85973753943217701</v>
      </c>
      <c r="O833" s="5">
        <v>-3.1755447387695299E-2</v>
      </c>
      <c r="P833" s="4">
        <v>-0.36249672993340298</v>
      </c>
    </row>
    <row r="834" spans="1:16" x14ac:dyDescent="0.25">
      <c r="A834" s="4" t="s">
        <v>1400</v>
      </c>
      <c r="B834" s="4" t="s">
        <v>8135</v>
      </c>
      <c r="C834" s="4" t="s">
        <v>1402</v>
      </c>
      <c r="D834" s="4">
        <v>31.203638076782202</v>
      </c>
      <c r="E834" s="4">
        <v>31.2384147644043</v>
      </c>
      <c r="F834" s="4">
        <v>31.215326309204102</v>
      </c>
      <c r="G834" s="4">
        <v>31.3167819976807</v>
      </c>
      <c r="H834" s="4">
        <v>31.185157775878899</v>
      </c>
      <c r="I834" s="4">
        <v>31.251533508300799</v>
      </c>
      <c r="J834" s="4">
        <v>31.219126383463532</v>
      </c>
      <c r="K834" s="4">
        <v>31.251157760620131</v>
      </c>
      <c r="M834" s="4">
        <v>0.336029452751271</v>
      </c>
      <c r="N834" s="4">
        <v>0.62140481740481701</v>
      </c>
      <c r="O834" s="5">
        <v>-3.2031377156574302E-2</v>
      </c>
      <c r="P834" s="4">
        <v>-0.81407721114300502</v>
      </c>
    </row>
    <row r="835" spans="1:16" x14ac:dyDescent="0.25">
      <c r="A835" s="4" t="s">
        <v>1809</v>
      </c>
      <c r="B835" s="4" t="s">
        <v>8995</v>
      </c>
      <c r="C835" s="4" t="s">
        <v>1810</v>
      </c>
      <c r="D835" s="4">
        <v>28.7373867034912</v>
      </c>
      <c r="E835" s="4">
        <v>29.045106887817401</v>
      </c>
      <c r="F835" s="4">
        <v>29.0328159332275</v>
      </c>
      <c r="G835" s="4">
        <v>28.9794807434082</v>
      </c>
      <c r="H835" s="4">
        <v>28.832118988037099</v>
      </c>
      <c r="I835" s="4">
        <v>29.100944519043001</v>
      </c>
      <c r="J835" s="4">
        <v>28.9384365081787</v>
      </c>
      <c r="K835" s="4">
        <v>28.970848083496097</v>
      </c>
      <c r="M835" s="4">
        <v>9.0810017717207397E-2</v>
      </c>
      <c r="N835" s="4">
        <v>0.91276294942108505</v>
      </c>
      <c r="O835" s="5">
        <v>-3.2411575317382799E-2</v>
      </c>
      <c r="P835" s="4">
        <v>-0.25497429518484699</v>
      </c>
    </row>
    <row r="836" spans="1:16" x14ac:dyDescent="0.25">
      <c r="A836" s="4" t="s">
        <v>2835</v>
      </c>
      <c r="B836" s="4" t="s">
        <v>8926</v>
      </c>
      <c r="C836" s="4" t="s">
        <v>2837</v>
      </c>
      <c r="D836" s="4">
        <v>31.2268772125244</v>
      </c>
      <c r="E836" s="4">
        <v>31.1966438293457</v>
      </c>
      <c r="F836" s="4">
        <v>31.428186416626001</v>
      </c>
      <c r="G836" s="4">
        <v>31.357439041137699</v>
      </c>
      <c r="H836" s="4">
        <v>31.304458618164102</v>
      </c>
      <c r="I836" s="4">
        <v>31.290643692016602</v>
      </c>
      <c r="J836" s="4">
        <v>31.283902486165371</v>
      </c>
      <c r="K836" s="4">
        <v>31.317513783772799</v>
      </c>
      <c r="M836" s="4">
        <v>0.16807737346662499</v>
      </c>
      <c r="N836" s="4">
        <v>0.82677850589777202</v>
      </c>
      <c r="O836" s="5">
        <v>-3.3611297607421903E-2</v>
      </c>
      <c r="P836" s="4">
        <v>-0.44538612187746901</v>
      </c>
    </row>
    <row r="837" spans="1:16" x14ac:dyDescent="0.25">
      <c r="A837" s="4" t="s">
        <v>1961</v>
      </c>
      <c r="B837" s="4" t="s">
        <v>8556</v>
      </c>
      <c r="C837" s="4" t="s">
        <v>1962</v>
      </c>
      <c r="D837" s="4">
        <v>29.3034973144531</v>
      </c>
      <c r="E837" s="4">
        <v>29.4416103363037</v>
      </c>
      <c r="F837" s="4">
        <v>29.341497421264599</v>
      </c>
      <c r="G837" s="4">
        <v>29.689323425293001</v>
      </c>
      <c r="H837" s="4">
        <v>29.2196445465088</v>
      </c>
      <c r="I837" s="4">
        <v>29.278955459594702</v>
      </c>
      <c r="J837" s="4">
        <v>29.3622016906738</v>
      </c>
      <c r="K837" s="4">
        <v>29.395974477132167</v>
      </c>
      <c r="M837" s="4">
        <v>7.7570889944169705E-2</v>
      </c>
      <c r="N837" s="4">
        <v>0.92510950661853197</v>
      </c>
      <c r="O837" s="5">
        <v>-3.3772786458332101E-2</v>
      </c>
      <c r="P837" s="4">
        <v>-0.22029381910750201</v>
      </c>
    </row>
    <row r="838" spans="1:16" x14ac:dyDescent="0.25">
      <c r="A838" s="4" t="s">
        <v>5334</v>
      </c>
      <c r="B838" s="4" t="s">
        <v>8702</v>
      </c>
      <c r="C838" s="4" t="s">
        <v>5336</v>
      </c>
      <c r="D838" s="4">
        <v>33.696060180664098</v>
      </c>
      <c r="E838" s="4">
        <v>33.647869110107401</v>
      </c>
      <c r="F838" s="4">
        <v>33.688468933105497</v>
      </c>
      <c r="G838" s="4">
        <v>33.750003814697301</v>
      </c>
      <c r="H838" s="4">
        <v>33.561477661132798</v>
      </c>
      <c r="I838" s="4">
        <v>33.825912475585902</v>
      </c>
      <c r="J838" s="4">
        <v>33.677466074625663</v>
      </c>
      <c r="K838" s="4">
        <v>33.712464650472008</v>
      </c>
      <c r="M838" s="4">
        <v>0.16467739894573399</v>
      </c>
      <c r="N838" s="4">
        <v>0.82788013029315999</v>
      </c>
      <c r="O838" s="5">
        <v>-3.4998575846358897E-2</v>
      </c>
      <c r="P838" s="4">
        <v>-0.43737142953179398</v>
      </c>
    </row>
    <row r="839" spans="1:16" x14ac:dyDescent="0.25">
      <c r="A839" s="4" t="s">
        <v>5210</v>
      </c>
      <c r="B839" s="4" t="s">
        <v>9087</v>
      </c>
      <c r="C839" s="4" t="s">
        <v>5212</v>
      </c>
      <c r="D839" s="4">
        <v>32.720745086669901</v>
      </c>
      <c r="E839" s="4">
        <v>32.561531066894503</v>
      </c>
      <c r="F839" s="4">
        <v>32.512107849121101</v>
      </c>
      <c r="G839" s="4">
        <v>32.689712524414098</v>
      </c>
      <c r="H839" s="4">
        <v>32.490528106689503</v>
      </c>
      <c r="I839" s="4">
        <v>32.720859527587898</v>
      </c>
      <c r="J839" s="4">
        <v>32.598128000895166</v>
      </c>
      <c r="K839" s="4">
        <v>32.633700052897161</v>
      </c>
      <c r="M839" s="4">
        <v>0.13721623767663199</v>
      </c>
      <c r="N839" s="4">
        <v>0.85715301587301596</v>
      </c>
      <c r="O839" s="5">
        <v>-3.5572052001953097E-2</v>
      </c>
      <c r="P839" s="4">
        <v>-0.37151726615240399</v>
      </c>
    </row>
    <row r="840" spans="1:16" x14ac:dyDescent="0.25">
      <c r="A840" s="4" t="s">
        <v>2097</v>
      </c>
      <c r="B840" s="4" t="s">
        <v>8240</v>
      </c>
      <c r="C840" s="4" t="s">
        <v>2099</v>
      </c>
      <c r="D840" s="4">
        <v>31.278732299804702</v>
      </c>
      <c r="E840" s="4">
        <v>31.140115737915</v>
      </c>
      <c r="F840" s="4">
        <v>31.320196151733398</v>
      </c>
      <c r="G840" s="4">
        <v>31.344568252563501</v>
      </c>
      <c r="H840" s="4">
        <v>31.311803817748999</v>
      </c>
      <c r="I840" s="4">
        <v>31.189567565918001</v>
      </c>
      <c r="J840" s="4">
        <v>31.246348063151032</v>
      </c>
      <c r="K840" s="4">
        <v>31.281979878743499</v>
      </c>
      <c r="M840" s="4">
        <v>0.189238720081392</v>
      </c>
      <c r="N840" s="4">
        <v>0.80874763832658603</v>
      </c>
      <c r="O840" s="5">
        <v>-3.56318155924455E-2</v>
      </c>
      <c r="P840" s="4">
        <v>-0.494644715167817</v>
      </c>
    </row>
    <row r="841" spans="1:16" x14ac:dyDescent="0.25">
      <c r="A841" s="4" t="s">
        <v>4290</v>
      </c>
      <c r="B841" s="4" t="s">
        <v>9005</v>
      </c>
      <c r="C841" s="4" t="s">
        <v>4292</v>
      </c>
      <c r="D841" s="4">
        <v>30.823335647583001</v>
      </c>
      <c r="E841" s="4">
        <v>30.9393520355225</v>
      </c>
      <c r="F841" s="4">
        <v>30.945947647094702</v>
      </c>
      <c r="G841" s="4">
        <v>30.948066711425799</v>
      </c>
      <c r="H841" s="4">
        <v>30.884305953979499</v>
      </c>
      <c r="I841" s="4">
        <v>30.984077453613299</v>
      </c>
      <c r="J841" s="4">
        <v>30.902878443400066</v>
      </c>
      <c r="K841" s="4">
        <v>30.938816706339534</v>
      </c>
      <c r="M841" s="4">
        <v>0.29508914973955302</v>
      </c>
      <c r="N841" s="4">
        <v>0.67186646884273005</v>
      </c>
      <c r="O841" s="5">
        <v>-3.5938262939453097E-2</v>
      </c>
      <c r="P841" s="4">
        <v>-0.72809973661820304</v>
      </c>
    </row>
    <row r="842" spans="1:16" x14ac:dyDescent="0.25">
      <c r="A842" s="4" t="s">
        <v>1811</v>
      </c>
      <c r="B842" s="4" t="s">
        <v>8372</v>
      </c>
      <c r="C842" s="4" t="s">
        <v>1812</v>
      </c>
      <c r="D842" s="4">
        <v>30.8546447753906</v>
      </c>
      <c r="E842" s="4">
        <v>30.771326065063501</v>
      </c>
      <c r="F842" s="4">
        <v>30.6189994812012</v>
      </c>
      <c r="G842" s="4">
        <v>30.876228332519499</v>
      </c>
      <c r="H842" s="4">
        <v>30.760255813598601</v>
      </c>
      <c r="I842" s="4">
        <v>30.716842651367202</v>
      </c>
      <c r="J842" s="4">
        <v>30.748323440551768</v>
      </c>
      <c r="K842" s="4">
        <v>30.784442265828432</v>
      </c>
      <c r="M842" s="4">
        <v>0.16198250630518601</v>
      </c>
      <c r="N842" s="4">
        <v>0.83076202860858295</v>
      </c>
      <c r="O842" s="5">
        <v>-3.6118825276691503E-2</v>
      </c>
      <c r="P842" s="4">
        <v>-0.430998078909271</v>
      </c>
    </row>
    <row r="843" spans="1:16" x14ac:dyDescent="0.25">
      <c r="A843" s="4" t="s">
        <v>1114</v>
      </c>
      <c r="B843" s="4" t="s">
        <v>8470</v>
      </c>
      <c r="C843" s="4" t="s">
        <v>1115</v>
      </c>
      <c r="D843" s="4">
        <v>29.763086318969702</v>
      </c>
      <c r="E843" s="4">
        <v>29.690101623535199</v>
      </c>
      <c r="F843" s="4">
        <v>29.632205963134801</v>
      </c>
      <c r="G843" s="4">
        <v>30.0403842926025</v>
      </c>
      <c r="H843" s="4">
        <v>29.323093414306602</v>
      </c>
      <c r="I843" s="4">
        <v>29.830293655395501</v>
      </c>
      <c r="J843" s="4">
        <v>29.695131301879901</v>
      </c>
      <c r="K843" s="4">
        <v>29.731257120768202</v>
      </c>
      <c r="M843" s="4">
        <v>5.7779684691431098E-2</v>
      </c>
      <c r="N843" s="4">
        <v>0.94924497041420097</v>
      </c>
      <c r="O843" s="5">
        <v>-3.6125818888347497E-2</v>
      </c>
      <c r="P843" s="4">
        <v>-0.16706061482578299</v>
      </c>
    </row>
    <row r="844" spans="1:16" x14ac:dyDescent="0.25">
      <c r="A844" s="4" t="s">
        <v>1942</v>
      </c>
      <c r="B844" s="4" t="s">
        <v>7811</v>
      </c>
      <c r="C844" s="4" t="s">
        <v>1944</v>
      </c>
      <c r="D844" s="4">
        <v>25.078407287597699</v>
      </c>
      <c r="E844" s="4">
        <v>25.4297981262207</v>
      </c>
      <c r="F844" s="4">
        <v>25.056756973266602</v>
      </c>
      <c r="G844" s="4">
        <v>25.374637603759801</v>
      </c>
      <c r="H844" s="4">
        <v>25.225807189941399</v>
      </c>
      <c r="I844" s="4">
        <v>25.073387145996101</v>
      </c>
      <c r="J844" s="4">
        <v>25.188320795695002</v>
      </c>
      <c r="K844" s="4">
        <v>25.224610646565765</v>
      </c>
      <c r="M844" s="4">
        <v>8.6465842849720295E-2</v>
      </c>
      <c r="N844" s="4">
        <v>0.91574772589448195</v>
      </c>
      <c r="O844" s="5">
        <v>-3.6289850870765902E-2</v>
      </c>
      <c r="P844" s="4">
        <v>-0.24367187978395</v>
      </c>
    </row>
    <row r="845" spans="1:16" x14ac:dyDescent="0.25">
      <c r="A845" s="4" t="s">
        <v>4001</v>
      </c>
      <c r="B845" s="4" t="s">
        <v>8429</v>
      </c>
      <c r="C845" s="4" t="s">
        <v>4003</v>
      </c>
      <c r="D845" s="4">
        <v>30.778196334838899</v>
      </c>
      <c r="E845" s="4">
        <v>30.628055572509801</v>
      </c>
      <c r="F845" s="4">
        <v>30.319356918335</v>
      </c>
      <c r="G845" s="4">
        <v>30.217700958251999</v>
      </c>
      <c r="H845" s="4">
        <v>30.8247776031494</v>
      </c>
      <c r="I845" s="4">
        <v>30.792402267456101</v>
      </c>
      <c r="J845" s="4">
        <v>30.57520294189457</v>
      </c>
      <c r="K845" s="4">
        <v>30.611626942952498</v>
      </c>
      <c r="M845" s="4">
        <v>5.2442768346239302E-2</v>
      </c>
      <c r="N845" s="4">
        <v>0.94859649122806999</v>
      </c>
      <c r="O845" s="5">
        <v>-3.6424001057941503E-2</v>
      </c>
      <c r="P845" s="4">
        <v>-0.15239689598415501</v>
      </c>
    </row>
    <row r="846" spans="1:16" x14ac:dyDescent="0.25">
      <c r="A846" s="4" t="s">
        <v>6186</v>
      </c>
      <c r="B846" s="4" t="s">
        <v>9113</v>
      </c>
      <c r="C846" s="4" t="s">
        <v>6188</v>
      </c>
      <c r="D846" s="4">
        <v>30.471736907958999</v>
      </c>
      <c r="E846" s="4">
        <v>30.241483688354499</v>
      </c>
      <c r="F846" s="4">
        <v>30.638025283813501</v>
      </c>
      <c r="G846" s="4">
        <v>30.559953689575199</v>
      </c>
      <c r="H846" s="4">
        <v>30.4420566558838</v>
      </c>
      <c r="I846" s="4">
        <v>30.461210250854499</v>
      </c>
      <c r="J846" s="4">
        <v>30.450415293375666</v>
      </c>
      <c r="K846" s="4">
        <v>30.487740198771167</v>
      </c>
      <c r="M846" s="4">
        <v>0.112127615803863</v>
      </c>
      <c r="N846" s="4">
        <v>0.89066252330640105</v>
      </c>
      <c r="O846" s="5">
        <v>-3.7324905395507799E-2</v>
      </c>
      <c r="P846" s="4">
        <v>-0.309415438315013</v>
      </c>
    </row>
    <row r="847" spans="1:16" x14ac:dyDescent="0.25">
      <c r="A847" s="4" t="s">
        <v>1453</v>
      </c>
      <c r="B847" s="4" t="s">
        <v>8576</v>
      </c>
      <c r="C847" s="4" t="s">
        <v>1455</v>
      </c>
      <c r="D847" s="4">
        <v>29.536262512206999</v>
      </c>
      <c r="E847" s="4">
        <v>29.504041671752901</v>
      </c>
      <c r="F847" s="4">
        <v>29.7513332366943</v>
      </c>
      <c r="G847" s="4">
        <v>29.6198329925537</v>
      </c>
      <c r="H847" s="4">
        <v>29.625288009643601</v>
      </c>
      <c r="I847" s="4">
        <v>29.658521652221701</v>
      </c>
      <c r="J847" s="4">
        <v>29.597212473551405</v>
      </c>
      <c r="K847" s="4">
        <v>29.634547551473002</v>
      </c>
      <c r="M847" s="4">
        <v>0.18086140880033499</v>
      </c>
      <c r="N847" s="4">
        <v>0.81575749500333095</v>
      </c>
      <c r="O847" s="5">
        <v>-3.7335077921547097E-2</v>
      </c>
      <c r="P847" s="4">
        <v>-0.47526929190217299</v>
      </c>
    </row>
    <row r="848" spans="1:16" x14ac:dyDescent="0.25">
      <c r="A848" s="4" t="s">
        <v>1128</v>
      </c>
      <c r="B848" s="4" t="s">
        <v>9063</v>
      </c>
      <c r="C848" s="4" t="s">
        <v>1129</v>
      </c>
      <c r="D848" s="4">
        <v>31.898677825927699</v>
      </c>
      <c r="E848" s="4">
        <v>31.9275817871094</v>
      </c>
      <c r="F848" s="4">
        <v>31.928627014160199</v>
      </c>
      <c r="G848" s="4">
        <v>32.030086517333999</v>
      </c>
      <c r="H848" s="4">
        <v>31.770330429077099</v>
      </c>
      <c r="I848" s="4">
        <v>32.066940307617202</v>
      </c>
      <c r="J848" s="4">
        <v>31.918295542399097</v>
      </c>
      <c r="K848" s="4">
        <v>31.955785751342763</v>
      </c>
      <c r="M848" s="4">
        <v>0.14876651264660301</v>
      </c>
      <c r="N848" s="4">
        <v>0.84503275529865096</v>
      </c>
      <c r="O848" s="5">
        <v>-3.7490208943683698E-2</v>
      </c>
      <c r="P848" s="4">
        <v>-0.39946753675232399</v>
      </c>
    </row>
    <row r="849" spans="1:16" x14ac:dyDescent="0.25">
      <c r="A849" s="4" t="s">
        <v>1449</v>
      </c>
      <c r="B849" s="4" t="s">
        <v>8452</v>
      </c>
      <c r="C849" s="4" t="s">
        <v>1451</v>
      </c>
      <c r="D849" s="4">
        <v>29.3315830230713</v>
      </c>
      <c r="E849" s="4">
        <v>29.091770172119102</v>
      </c>
      <c r="F849" s="4">
        <v>29.516681671142599</v>
      </c>
      <c r="G849" s="4">
        <v>29.397417068481399</v>
      </c>
      <c r="H849" s="4">
        <v>29.3877143859863</v>
      </c>
      <c r="I849" s="4">
        <v>29.267705917358398</v>
      </c>
      <c r="J849" s="4">
        <v>29.313344955444336</v>
      </c>
      <c r="K849" s="4">
        <v>29.350945790608701</v>
      </c>
      <c r="M849" s="4">
        <v>0.104255591618512</v>
      </c>
      <c r="N849" s="4">
        <v>0.89758173966687205</v>
      </c>
      <c r="O849" s="5">
        <v>-3.7600835164386802E-2</v>
      </c>
      <c r="P849" s="4">
        <v>-0.28950252482800398</v>
      </c>
    </row>
    <row r="850" spans="1:16" x14ac:dyDescent="0.25">
      <c r="A850" s="4" t="s">
        <v>2158</v>
      </c>
      <c r="B850" s="4" t="s">
        <v>8977</v>
      </c>
      <c r="C850" s="4" t="s">
        <v>2159</v>
      </c>
      <c r="D850" s="4">
        <v>33.107372283935497</v>
      </c>
      <c r="E850" s="4">
        <v>33.1168403625488</v>
      </c>
      <c r="F850" s="4">
        <v>33.1209526062012</v>
      </c>
      <c r="G850" s="4">
        <v>33.138725280761697</v>
      </c>
      <c r="H850" s="4">
        <v>33.070552825927699</v>
      </c>
      <c r="I850" s="4">
        <v>33.2498970031738</v>
      </c>
      <c r="J850" s="4">
        <v>33.115055084228494</v>
      </c>
      <c r="K850" s="4">
        <v>33.153058369954401</v>
      </c>
      <c r="M850" s="4">
        <v>0.29361778617752499</v>
      </c>
      <c r="N850" s="4">
        <v>0.673239644970414</v>
      </c>
      <c r="O850" s="5">
        <v>-3.8003285725913799E-2</v>
      </c>
      <c r="P850" s="4">
        <v>-0.72497291933145702</v>
      </c>
    </row>
    <row r="851" spans="1:16" x14ac:dyDescent="0.25">
      <c r="A851" s="4" t="s">
        <v>4716</v>
      </c>
      <c r="B851" s="4" t="s">
        <v>8816</v>
      </c>
      <c r="C851" s="4" t="s">
        <v>4718</v>
      </c>
      <c r="D851" s="4">
        <v>33.918266296386697</v>
      </c>
      <c r="E851" s="4">
        <v>33.8680610656738</v>
      </c>
      <c r="F851" s="4">
        <v>33.925422668457003</v>
      </c>
      <c r="G851" s="4">
        <v>34.011772155761697</v>
      </c>
      <c r="H851" s="4">
        <v>33.800338745117202</v>
      </c>
      <c r="I851" s="4">
        <v>34.014240264892599</v>
      </c>
      <c r="J851" s="4">
        <v>33.903916676839167</v>
      </c>
      <c r="K851" s="4">
        <v>33.942117055257171</v>
      </c>
      <c r="M851" s="4">
        <v>0.20126674370381001</v>
      </c>
      <c r="N851" s="4">
        <v>0.793062116040956</v>
      </c>
      <c r="O851" s="5">
        <v>-3.8200378417968799E-2</v>
      </c>
      <c r="P851" s="4">
        <v>-0.52219386909115895</v>
      </c>
    </row>
    <row r="852" spans="1:16" x14ac:dyDescent="0.25">
      <c r="A852" s="4" t="s">
        <v>4638</v>
      </c>
      <c r="B852" s="4" t="s">
        <v>8327</v>
      </c>
      <c r="C852" s="4" t="s">
        <v>4640</v>
      </c>
      <c r="D852" s="4">
        <v>32.123950958252003</v>
      </c>
      <c r="E852" s="4">
        <v>32.347862243652301</v>
      </c>
      <c r="F852" s="4">
        <v>32.283737182617202</v>
      </c>
      <c r="G852" s="4">
        <v>32.246913909912102</v>
      </c>
      <c r="H852" s="4">
        <v>32.241203308105497</v>
      </c>
      <c r="I852" s="4">
        <v>32.384063720703097</v>
      </c>
      <c r="J852" s="4">
        <v>32.251850128173835</v>
      </c>
      <c r="K852" s="4">
        <v>32.29072697957357</v>
      </c>
      <c r="M852" s="4">
        <v>0.18207023473282899</v>
      </c>
      <c r="N852" s="4">
        <v>0.81543391188251002</v>
      </c>
      <c r="O852" s="5">
        <v>-3.8876851399742E-2</v>
      </c>
      <c r="P852" s="4">
        <v>-0.47807497632607998</v>
      </c>
    </row>
    <row r="853" spans="1:16" x14ac:dyDescent="0.25">
      <c r="A853" s="4" t="s">
        <v>5376</v>
      </c>
      <c r="B853" s="4" t="s">
        <v>8328</v>
      </c>
      <c r="C853" s="4" t="s">
        <v>5377</v>
      </c>
      <c r="D853" s="4">
        <v>31.054973602294901</v>
      </c>
      <c r="E853" s="4">
        <v>31.165504455566399</v>
      </c>
      <c r="F853" s="4">
        <v>30.8002815246582</v>
      </c>
      <c r="G853" s="4">
        <v>31.377923965454102</v>
      </c>
      <c r="H853" s="4">
        <v>30.765731811523398</v>
      </c>
      <c r="I853" s="4">
        <v>30.9945964813232</v>
      </c>
      <c r="J853" s="4">
        <v>31.006919860839833</v>
      </c>
      <c r="K853" s="4">
        <v>31.046084086100233</v>
      </c>
      <c r="M853" s="4">
        <v>6.5335169549913197E-2</v>
      </c>
      <c r="N853" s="4">
        <v>0.93932817153067305</v>
      </c>
      <c r="O853" s="5">
        <v>-3.9164225260417899E-2</v>
      </c>
      <c r="P853" s="4">
        <v>-0.18758997561624199</v>
      </c>
    </row>
    <row r="854" spans="1:16" x14ac:dyDescent="0.25">
      <c r="A854" s="4" t="s">
        <v>3838</v>
      </c>
      <c r="B854" s="4" t="s">
        <v>8822</v>
      </c>
      <c r="C854" s="4" t="s">
        <v>3840</v>
      </c>
      <c r="D854" s="4">
        <v>29.6271648406982</v>
      </c>
      <c r="E854" s="4">
        <v>29.738395690918001</v>
      </c>
      <c r="F854" s="4">
        <v>29.5297241210938</v>
      </c>
      <c r="G854" s="4">
        <v>29.609230041503899</v>
      </c>
      <c r="H854" s="4">
        <v>29.647565841674801</v>
      </c>
      <c r="I854" s="4">
        <v>29.756477355956999</v>
      </c>
      <c r="J854" s="4">
        <v>29.631761550903331</v>
      </c>
      <c r="K854" s="4">
        <v>29.6710910797119</v>
      </c>
      <c r="M854" s="4">
        <v>0.20317921098660999</v>
      </c>
      <c r="N854" s="4">
        <v>0.79111841204654298</v>
      </c>
      <c r="O854" s="5">
        <v>-3.9329528808593799E-2</v>
      </c>
      <c r="P854" s="4">
        <v>-0.52654605234088103</v>
      </c>
    </row>
    <row r="855" spans="1:16" x14ac:dyDescent="0.25">
      <c r="A855" s="4" t="s">
        <v>1443</v>
      </c>
      <c r="B855" s="4" t="s">
        <v>8493</v>
      </c>
      <c r="C855" s="4" t="s">
        <v>1445</v>
      </c>
      <c r="D855" s="4">
        <v>32.589000701904297</v>
      </c>
      <c r="E855" s="4">
        <v>32.420276641845703</v>
      </c>
      <c r="F855" s="4">
        <v>32.431205749511697</v>
      </c>
      <c r="G855" s="4">
        <v>32.548614501953097</v>
      </c>
      <c r="H855" s="4">
        <v>32.470726013183601</v>
      </c>
      <c r="I855" s="4">
        <v>32.539852142333999</v>
      </c>
      <c r="J855" s="4">
        <v>32.480161031087228</v>
      </c>
      <c r="K855" s="4">
        <v>32.519730885823563</v>
      </c>
      <c r="M855" s="4">
        <v>0.26403937420176599</v>
      </c>
      <c r="N855" s="4">
        <v>0.70692318736539805</v>
      </c>
      <c r="O855" s="5">
        <v>-3.9569854736328097E-2</v>
      </c>
      <c r="P855" s="4">
        <v>-0.66149981779198996</v>
      </c>
    </row>
    <row r="856" spans="1:16" x14ac:dyDescent="0.25">
      <c r="A856" s="4" t="s">
        <v>1030</v>
      </c>
      <c r="B856" s="4" t="s">
        <v>9357</v>
      </c>
      <c r="C856" s="4" t="s">
        <v>1032</v>
      </c>
      <c r="D856" s="4">
        <v>30.2494010925293</v>
      </c>
      <c r="E856" s="4">
        <v>30.138931274414102</v>
      </c>
      <c r="F856" s="4">
        <v>29.849037170410199</v>
      </c>
      <c r="G856" s="4">
        <v>30.414484024047901</v>
      </c>
      <c r="H856" s="4">
        <v>29.837934494018601</v>
      </c>
      <c r="I856" s="4">
        <v>30.104824066162099</v>
      </c>
      <c r="J856" s="4">
        <v>30.079123179117868</v>
      </c>
      <c r="K856" s="4">
        <v>30.119080861409532</v>
      </c>
      <c r="M856" s="4">
        <v>6.8073310357949002E-2</v>
      </c>
      <c r="N856" s="4">
        <v>0.93637970149253702</v>
      </c>
      <c r="O856" s="5">
        <v>-3.9957682291664298E-2</v>
      </c>
      <c r="P856" s="4">
        <v>-0.194965513301218</v>
      </c>
    </row>
    <row r="857" spans="1:16" x14ac:dyDescent="0.25">
      <c r="A857" s="4" t="s">
        <v>4752</v>
      </c>
      <c r="B857" s="4" t="s">
        <v>8836</v>
      </c>
      <c r="C857" s="4" t="s">
        <v>4753</v>
      </c>
      <c r="D857" s="4">
        <v>30.635301589965799</v>
      </c>
      <c r="E857" s="4">
        <v>30.282197952270501</v>
      </c>
      <c r="F857" s="4">
        <v>30.288570404052699</v>
      </c>
      <c r="G857" s="4">
        <v>30.7997951507568</v>
      </c>
      <c r="H857" s="4">
        <v>30.092287063598601</v>
      </c>
      <c r="I857" s="4">
        <v>30.439567565918001</v>
      </c>
      <c r="J857" s="4">
        <v>30.40202331542967</v>
      </c>
      <c r="K857" s="4">
        <v>30.44388326009113</v>
      </c>
      <c r="M857" s="4">
        <v>6.1780237130190499E-2</v>
      </c>
      <c r="N857" s="4">
        <v>0.94297685459940705</v>
      </c>
      <c r="O857" s="5">
        <v>-4.1859944661457101E-2</v>
      </c>
      <c r="P857" s="4">
        <v>-0.17796362935311</v>
      </c>
    </row>
    <row r="858" spans="1:16" x14ac:dyDescent="0.25">
      <c r="A858" s="4" t="s">
        <v>3916</v>
      </c>
      <c r="B858" s="4" t="s">
        <v>8359</v>
      </c>
      <c r="C858" s="4" t="s">
        <v>3917</v>
      </c>
      <c r="D858" s="4">
        <v>26.510154724121101</v>
      </c>
      <c r="E858" s="4">
        <v>26.455863952636701</v>
      </c>
      <c r="F858" s="4">
        <v>26.5920295715332</v>
      </c>
      <c r="G858" s="4">
        <v>26.5827331542969</v>
      </c>
      <c r="H858" s="4">
        <v>26.402559280395501</v>
      </c>
      <c r="I858" s="4">
        <v>26.700904846191399</v>
      </c>
      <c r="J858" s="4">
        <v>26.519349416097</v>
      </c>
      <c r="K858" s="4">
        <v>26.562065760294598</v>
      </c>
      <c r="M858" s="4">
        <v>0.16919843392563899</v>
      </c>
      <c r="N858" s="4">
        <v>0.82569028871391104</v>
      </c>
      <c r="O858" s="5">
        <v>-4.27163441975935E-2</v>
      </c>
      <c r="P858" s="4">
        <v>-0.44802246130957302</v>
      </c>
    </row>
    <row r="859" spans="1:16" x14ac:dyDescent="0.25">
      <c r="A859" s="4" t="s">
        <v>6420</v>
      </c>
      <c r="B859" s="4" t="s">
        <v>8443</v>
      </c>
      <c r="C859" s="4" t="s">
        <v>6422</v>
      </c>
      <c r="D859" s="4">
        <v>25.1840705871582</v>
      </c>
      <c r="E859" s="4">
        <v>25.201391220092798</v>
      </c>
      <c r="F859" s="4">
        <v>25.3688869476318</v>
      </c>
      <c r="G859" s="4">
        <v>25.1390895843506</v>
      </c>
      <c r="H859" s="4">
        <v>25.3138732910156</v>
      </c>
      <c r="I859" s="4">
        <v>25.436487197876001</v>
      </c>
      <c r="J859" s="4">
        <v>25.251449584960934</v>
      </c>
      <c r="K859" s="4">
        <v>25.296483357747402</v>
      </c>
      <c r="M859" s="4">
        <v>0.16197116365518299</v>
      </c>
      <c r="N859" s="4">
        <v>0.83028200129954499</v>
      </c>
      <c r="O859" s="5">
        <v>-4.5033772786457101E-2</v>
      </c>
      <c r="P859" s="4">
        <v>-0.43097121465566501</v>
      </c>
    </row>
    <row r="860" spans="1:16" x14ac:dyDescent="0.25">
      <c r="A860" s="4" t="s">
        <v>3486</v>
      </c>
      <c r="B860" s="4" t="s">
        <v>8079</v>
      </c>
      <c r="C860" s="4" t="s">
        <v>3488</v>
      </c>
      <c r="D860" s="4">
        <v>27.569141387939499</v>
      </c>
      <c r="E860" s="4">
        <v>27.858182907104499</v>
      </c>
      <c r="F860" s="4">
        <v>27.590089797973601</v>
      </c>
      <c r="G860" s="4">
        <v>27.772630691528299</v>
      </c>
      <c r="H860" s="4">
        <v>27.751939773559599</v>
      </c>
      <c r="I860" s="4">
        <v>27.628459930419901</v>
      </c>
      <c r="J860" s="4">
        <v>27.672471364339202</v>
      </c>
      <c r="K860" s="4">
        <v>27.717676798502598</v>
      </c>
      <c r="M860" s="4">
        <v>0.164662955995552</v>
      </c>
      <c r="N860" s="4">
        <v>0.82734114583333296</v>
      </c>
      <c r="O860" s="5">
        <v>-4.5205434163413799E-2</v>
      </c>
      <c r="P860" s="4">
        <v>-0.43733732150681498</v>
      </c>
    </row>
    <row r="861" spans="1:16" x14ac:dyDescent="0.25">
      <c r="A861" s="4" t="s">
        <v>3207</v>
      </c>
      <c r="B861" s="4" t="s">
        <v>8451</v>
      </c>
      <c r="C861" s="4" t="s">
        <v>3209</v>
      </c>
      <c r="D861" s="4">
        <v>29.4505710601807</v>
      </c>
      <c r="E861" s="4">
        <v>29.539537429809599</v>
      </c>
      <c r="F861" s="4">
        <v>29.312623977661101</v>
      </c>
      <c r="G861" s="4">
        <v>29.481420516967798</v>
      </c>
      <c r="H861" s="4">
        <v>29.3718376159668</v>
      </c>
      <c r="I861" s="4">
        <v>29.585353851318398</v>
      </c>
      <c r="J861" s="4">
        <v>29.4342441558838</v>
      </c>
      <c r="K861" s="4">
        <v>29.479537328084334</v>
      </c>
      <c r="M861" s="4">
        <v>0.19221150531263601</v>
      </c>
      <c r="N861" s="4">
        <v>0.80592963464140699</v>
      </c>
      <c r="O861" s="5">
        <v>-4.5293172200519601E-2</v>
      </c>
      <c r="P861" s="4">
        <v>-0.50148261612781098</v>
      </c>
    </row>
    <row r="862" spans="1:16" x14ac:dyDescent="0.25">
      <c r="A862" s="4" t="s">
        <v>2929</v>
      </c>
      <c r="B862" s="4" t="s">
        <v>8244</v>
      </c>
      <c r="C862" s="4" t="s">
        <v>2931</v>
      </c>
      <c r="D862" s="4">
        <v>38.478080749511697</v>
      </c>
      <c r="E862" s="4">
        <v>38.465785980224602</v>
      </c>
      <c r="F862" s="4">
        <v>38.506599426269503</v>
      </c>
      <c r="G862" s="4">
        <v>38.394790649414098</v>
      </c>
      <c r="H862" s="4">
        <v>38.583183288574197</v>
      </c>
      <c r="I862" s="4">
        <v>38.608676910400398</v>
      </c>
      <c r="J862" s="4">
        <v>38.483488718668603</v>
      </c>
      <c r="K862" s="4">
        <v>38.528883616129569</v>
      </c>
      <c r="M862" s="4">
        <v>0.264486643684959</v>
      </c>
      <c r="N862" s="4">
        <v>0.70729834651330004</v>
      </c>
      <c r="O862" s="5">
        <v>-4.53948974609375E-2</v>
      </c>
      <c r="P862" s="4">
        <v>-0.66246883969053705</v>
      </c>
    </row>
    <row r="863" spans="1:16" x14ac:dyDescent="0.25">
      <c r="A863" s="4" t="s">
        <v>4456</v>
      </c>
      <c r="B863" s="4" t="s">
        <v>9109</v>
      </c>
      <c r="C863" s="4" t="s">
        <v>4458</v>
      </c>
      <c r="D863" s="4">
        <v>32.349227905273402</v>
      </c>
      <c r="E863" s="4">
        <v>32.479888916015597</v>
      </c>
      <c r="F863" s="4">
        <v>32.691776275634801</v>
      </c>
      <c r="G863" s="4">
        <v>31.6745204925537</v>
      </c>
      <c r="H863" s="4">
        <v>32.946708679199197</v>
      </c>
      <c r="I863" s="4">
        <v>33.043544769287102</v>
      </c>
      <c r="J863" s="4">
        <v>32.506964365641267</v>
      </c>
      <c r="K863" s="4">
        <v>32.554924647013337</v>
      </c>
      <c r="M863" s="4">
        <v>3.59064320058229E-2</v>
      </c>
      <c r="N863" s="4">
        <v>0.96312893982808001</v>
      </c>
      <c r="O863" s="5">
        <v>-4.7960281372070299E-2</v>
      </c>
      <c r="P863" s="4">
        <v>-0.106050548918387</v>
      </c>
    </row>
    <row r="864" spans="1:16" x14ac:dyDescent="0.25">
      <c r="A864" s="4" t="s">
        <v>6204</v>
      </c>
      <c r="B864" s="4" t="s">
        <v>8568</v>
      </c>
      <c r="C864" s="4" t="s">
        <v>6206</v>
      </c>
      <c r="D864" s="4">
        <v>34.304985046386697</v>
      </c>
      <c r="E864" s="4">
        <v>34.3692817687988</v>
      </c>
      <c r="F864" s="4">
        <v>34.233203887939503</v>
      </c>
      <c r="G864" s="4">
        <v>34.316276550292997</v>
      </c>
      <c r="H864" s="4">
        <v>34.315944671630902</v>
      </c>
      <c r="I864" s="4">
        <v>34.420089721679702</v>
      </c>
      <c r="J864" s="4">
        <v>34.302490234375</v>
      </c>
      <c r="K864" s="4">
        <v>34.350770314534536</v>
      </c>
      <c r="M864" s="4">
        <v>0.38826436006175602</v>
      </c>
      <c r="N864" s="4">
        <v>0.56079606879606902</v>
      </c>
      <c r="O864" s="5">
        <v>-4.8280080159507598E-2</v>
      </c>
      <c r="P864" s="4">
        <v>-0.92134212336578103</v>
      </c>
    </row>
    <row r="865" spans="1:16" x14ac:dyDescent="0.25">
      <c r="A865" s="4" t="s">
        <v>4268</v>
      </c>
      <c r="B865" s="4" t="s">
        <v>9447</v>
      </c>
      <c r="C865" s="4" t="s">
        <v>4270</v>
      </c>
      <c r="D865" s="4">
        <v>27.5705661773682</v>
      </c>
      <c r="E865" s="4">
        <v>25.560655593872099</v>
      </c>
      <c r="F865" s="4">
        <v>26.954128265380898</v>
      </c>
      <c r="G865" s="4">
        <v>26.4593200683594</v>
      </c>
      <c r="H865" s="4">
        <v>26.7813816070557</v>
      </c>
      <c r="I865" s="4">
        <v>26.997024536132798</v>
      </c>
      <c r="J865" s="4">
        <v>26.695116678873731</v>
      </c>
      <c r="K865" s="4">
        <v>26.745908737182631</v>
      </c>
      <c r="M865" s="4">
        <v>2.77445189699429E-2</v>
      </c>
      <c r="N865" s="4">
        <v>0.96988448471121202</v>
      </c>
      <c r="O865" s="5">
        <v>-5.07920583089181E-2</v>
      </c>
      <c r="P865" s="4">
        <v>-8.2632395159021599E-2</v>
      </c>
    </row>
    <row r="866" spans="1:16" x14ac:dyDescent="0.25">
      <c r="A866" s="4" t="s">
        <v>3385</v>
      </c>
      <c r="B866" s="4" t="s">
        <v>8700</v>
      </c>
      <c r="C866" s="4" t="s">
        <v>3387</v>
      </c>
      <c r="D866" s="4">
        <v>31.486465454101602</v>
      </c>
      <c r="E866" s="4">
        <v>31.236677169799801</v>
      </c>
      <c r="F866" s="4">
        <v>31.191797256469702</v>
      </c>
      <c r="G866" s="4">
        <v>31.542751312255898</v>
      </c>
      <c r="H866" s="4">
        <v>31.181154251098601</v>
      </c>
      <c r="I866" s="4">
        <v>31.344120025634801</v>
      </c>
      <c r="J866" s="4">
        <v>31.304979960123703</v>
      </c>
      <c r="K866" s="4">
        <v>31.3560085296631</v>
      </c>
      <c r="M866" s="4">
        <v>0.135361729749881</v>
      </c>
      <c r="N866" s="4">
        <v>0.85825822784810102</v>
      </c>
      <c r="O866" s="5">
        <v>-5.1028569539386802E-2</v>
      </c>
      <c r="P866" s="4">
        <v>-0.36699362733616098</v>
      </c>
    </row>
    <row r="867" spans="1:16" x14ac:dyDescent="0.25">
      <c r="A867" s="4" t="s">
        <v>1387</v>
      </c>
      <c r="B867" s="4" t="s">
        <v>8322</v>
      </c>
      <c r="C867" s="4" t="s">
        <v>1389</v>
      </c>
      <c r="D867" s="4">
        <v>28.087970733642599</v>
      </c>
      <c r="E867" s="4">
        <v>28.1450004577637</v>
      </c>
      <c r="F867" s="4">
        <v>28.279293060302699</v>
      </c>
      <c r="G867" s="4">
        <v>28.2987461090088</v>
      </c>
      <c r="H867" s="4">
        <v>28.1697807312012</v>
      </c>
      <c r="I867" s="4">
        <v>28.200515747070298</v>
      </c>
      <c r="J867" s="4">
        <v>28.170754750569667</v>
      </c>
      <c r="K867" s="4">
        <v>28.223014195760101</v>
      </c>
      <c r="M867" s="4">
        <v>0.310155512077121</v>
      </c>
      <c r="N867" s="4">
        <v>0.65549090909090901</v>
      </c>
      <c r="O867" s="5">
        <v>-5.2259445190429701E-2</v>
      </c>
      <c r="P867" s="4">
        <v>-0.75996360366446902</v>
      </c>
    </row>
    <row r="868" spans="1:16" x14ac:dyDescent="0.25">
      <c r="A868" s="4" t="s">
        <v>1474</v>
      </c>
      <c r="B868" s="4" t="s">
        <v>8083</v>
      </c>
      <c r="C868" s="4" t="s">
        <v>1476</v>
      </c>
      <c r="D868" s="4">
        <v>31.812431335449201</v>
      </c>
      <c r="E868" s="4">
        <v>31.7589416503906</v>
      </c>
      <c r="F868" s="4">
        <v>31.693656921386701</v>
      </c>
      <c r="G868" s="4">
        <v>32.009372711181598</v>
      </c>
      <c r="H868" s="4">
        <v>31.744001388549801</v>
      </c>
      <c r="I868" s="4">
        <v>31.668724060058601</v>
      </c>
      <c r="J868" s="4">
        <v>31.755009969075502</v>
      </c>
      <c r="K868" s="4">
        <v>31.807366053263337</v>
      </c>
      <c r="M868" s="4">
        <v>0.18328474630906899</v>
      </c>
      <c r="N868" s="4">
        <v>0.81446688963210701</v>
      </c>
      <c r="O868" s="5">
        <v>-5.2356084187827903E-2</v>
      </c>
      <c r="P868" s="4">
        <v>-0.480890473253832</v>
      </c>
    </row>
    <row r="869" spans="1:16" x14ac:dyDescent="0.25">
      <c r="A869" s="4" t="s">
        <v>3844</v>
      </c>
      <c r="B869" s="4" t="s">
        <v>8762</v>
      </c>
      <c r="C869" s="4" t="s">
        <v>3845</v>
      </c>
      <c r="D869" s="4">
        <v>30.559110641479499</v>
      </c>
      <c r="E869" s="4">
        <v>30.3889484405518</v>
      </c>
      <c r="F869" s="4">
        <v>30.465375900268601</v>
      </c>
      <c r="G869" s="4">
        <v>30.479831695556602</v>
      </c>
      <c r="H869" s="4">
        <v>30.550519943237301</v>
      </c>
      <c r="I869" s="4">
        <v>30.5409450531006</v>
      </c>
      <c r="J869" s="4">
        <v>30.471144994099969</v>
      </c>
      <c r="K869" s="4">
        <v>30.523765563964833</v>
      </c>
      <c r="M869" s="4">
        <v>0.41490864926404097</v>
      </c>
      <c r="N869" s="4">
        <v>0.53688663282571902</v>
      </c>
      <c r="O869" s="5">
        <v>-5.2620569864909997E-2</v>
      </c>
      <c r="P869" s="4">
        <v>-0.97521816273898099</v>
      </c>
    </row>
    <row r="870" spans="1:16" x14ac:dyDescent="0.25">
      <c r="A870" s="4" t="s">
        <v>3364</v>
      </c>
      <c r="B870" s="4" t="s">
        <v>8094</v>
      </c>
      <c r="C870" s="4" t="s">
        <v>3365</v>
      </c>
      <c r="D870" s="4">
        <v>38.260696411132798</v>
      </c>
      <c r="E870" s="4">
        <v>38.247379302978501</v>
      </c>
      <c r="F870" s="4">
        <v>38.354362487792997</v>
      </c>
      <c r="G870" s="4">
        <v>38.276702880859403</v>
      </c>
      <c r="H870" s="4">
        <v>38.4144096374512</v>
      </c>
      <c r="I870" s="4">
        <v>38.332176208496101</v>
      </c>
      <c r="J870" s="4">
        <v>38.287479400634766</v>
      </c>
      <c r="K870" s="4">
        <v>38.341096242268897</v>
      </c>
      <c r="M870" s="4">
        <v>0.44001171101916797</v>
      </c>
      <c r="N870" s="4">
        <v>0.51169739130434799</v>
      </c>
      <c r="O870" s="5">
        <v>-5.3616841634117E-2</v>
      </c>
      <c r="P870" s="4">
        <v>-1.0255573831570199</v>
      </c>
    </row>
    <row r="871" spans="1:16" x14ac:dyDescent="0.25">
      <c r="A871" s="4" t="s">
        <v>4849</v>
      </c>
      <c r="B871" s="4" t="s">
        <v>9111</v>
      </c>
      <c r="C871" s="4" t="s">
        <v>4851</v>
      </c>
      <c r="D871" s="4">
        <v>30.970832824706999</v>
      </c>
      <c r="E871" s="4">
        <v>31.045843124389599</v>
      </c>
      <c r="F871" s="4">
        <v>30.977249145507798</v>
      </c>
      <c r="G871" s="4">
        <v>31.130012512206999</v>
      </c>
      <c r="H871" s="4">
        <v>31.048486709594702</v>
      </c>
      <c r="I871" s="4">
        <v>30.9783725738525</v>
      </c>
      <c r="J871" s="4">
        <v>30.997975031534796</v>
      </c>
      <c r="K871" s="4">
        <v>31.052290598551398</v>
      </c>
      <c r="M871" s="4">
        <v>0.47096497940765703</v>
      </c>
      <c r="N871" s="4">
        <v>0.47799465716829898</v>
      </c>
      <c r="O871" s="5">
        <v>-5.4315567016601597E-2</v>
      </c>
      <c r="P871" s="4">
        <v>-1.08715762818716</v>
      </c>
    </row>
    <row r="872" spans="1:16" x14ac:dyDescent="0.25">
      <c r="A872" s="4" t="s">
        <v>2142</v>
      </c>
      <c r="B872" s="4" t="s">
        <v>8504</v>
      </c>
      <c r="C872" s="4" t="s">
        <v>2144</v>
      </c>
      <c r="D872" s="4">
        <v>33.176765441894503</v>
      </c>
      <c r="E872" s="4">
        <v>33.011928558349602</v>
      </c>
      <c r="F872" s="4">
        <v>33.133922576904297</v>
      </c>
      <c r="G872" s="4">
        <v>33.185375213622997</v>
      </c>
      <c r="H872" s="4">
        <v>33.130027770996101</v>
      </c>
      <c r="I872" s="4">
        <v>33.172065734863303</v>
      </c>
      <c r="J872" s="4">
        <v>33.10753885904947</v>
      </c>
      <c r="K872" s="4">
        <v>33.162489573160798</v>
      </c>
      <c r="M872" s="4">
        <v>0.45443047012792198</v>
      </c>
      <c r="N872" s="4">
        <v>0.49661971830985902</v>
      </c>
      <c r="O872" s="5">
        <v>-5.4950714111328097E-2</v>
      </c>
      <c r="P872" s="4">
        <v>-1.0543112313966201</v>
      </c>
    </row>
    <row r="873" spans="1:16" x14ac:dyDescent="0.25">
      <c r="A873" s="4" t="s">
        <v>2100</v>
      </c>
      <c r="B873" s="4" t="s">
        <v>8976</v>
      </c>
      <c r="C873" s="4" t="s">
        <v>2102</v>
      </c>
      <c r="D873" s="4">
        <v>30.088666915893601</v>
      </c>
      <c r="E873" s="4">
        <v>29.637548446655298</v>
      </c>
      <c r="F873" s="4">
        <v>29.055707931518601</v>
      </c>
      <c r="G873" s="4">
        <v>30.052188873291001</v>
      </c>
      <c r="H873" s="4">
        <v>29.476118087768601</v>
      </c>
      <c r="I873" s="4">
        <v>29.418775558471701</v>
      </c>
      <c r="J873" s="4">
        <v>29.593974431355832</v>
      </c>
      <c r="K873" s="4">
        <v>29.649027506510436</v>
      </c>
      <c r="M873" s="4">
        <v>5.2485045431407702E-2</v>
      </c>
      <c r="N873" s="4">
        <v>0.94908835576360495</v>
      </c>
      <c r="O873" s="5">
        <v>-5.5053075154624799E-2</v>
      </c>
      <c r="P873" s="4">
        <v>-0.152513600088787</v>
      </c>
    </row>
    <row r="874" spans="1:16" x14ac:dyDescent="0.25">
      <c r="A874" s="4" t="s">
        <v>1296</v>
      </c>
      <c r="B874" s="4" t="s">
        <v>8125</v>
      </c>
      <c r="C874" s="4" t="s">
        <v>1298</v>
      </c>
      <c r="D874" s="4">
        <v>29.441543579101602</v>
      </c>
      <c r="E874" s="4">
        <v>29.4530925750732</v>
      </c>
      <c r="F874" s="4">
        <v>29.495735168456999</v>
      </c>
      <c r="G874" s="4">
        <v>29.410808563232401</v>
      </c>
      <c r="H874" s="4">
        <v>29.464912414550799</v>
      </c>
      <c r="I874" s="4">
        <v>29.6800231933594</v>
      </c>
      <c r="J874" s="4">
        <v>29.463457107543935</v>
      </c>
      <c r="K874" s="4">
        <v>29.51858139038087</v>
      </c>
      <c r="M874" s="4">
        <v>0.26214358834129298</v>
      </c>
      <c r="N874" s="4">
        <v>0.70945949820788501</v>
      </c>
      <c r="O874" s="5">
        <v>-5.5124282836914097E-2</v>
      </c>
      <c r="P874" s="4">
        <v>-0.65738922725899895</v>
      </c>
    </row>
    <row r="875" spans="1:16" x14ac:dyDescent="0.25">
      <c r="A875" s="4" t="s">
        <v>3615</v>
      </c>
      <c r="B875" s="4" t="s">
        <v>8500</v>
      </c>
      <c r="C875" s="4" t="s">
        <v>3617</v>
      </c>
      <c r="D875" s="4">
        <v>32.974449157714801</v>
      </c>
      <c r="E875" s="4">
        <v>32.786457061767599</v>
      </c>
      <c r="F875" s="4">
        <v>32.921005249023402</v>
      </c>
      <c r="G875" s="4">
        <v>33.224105834960902</v>
      </c>
      <c r="H875" s="4">
        <v>32.863605499267599</v>
      </c>
      <c r="I875" s="4">
        <v>32.7608032226563</v>
      </c>
      <c r="J875" s="4">
        <v>32.893970489501932</v>
      </c>
      <c r="K875" s="4">
        <v>32.949504852294929</v>
      </c>
      <c r="M875" s="4">
        <v>0.13548840638635501</v>
      </c>
      <c r="N875" s="4">
        <v>0.85858391386953803</v>
      </c>
      <c r="O875" s="5">
        <v>-5.5534362792968799E-2</v>
      </c>
      <c r="P875" s="4">
        <v>-0.36730294990920198</v>
      </c>
    </row>
    <row r="876" spans="1:16" x14ac:dyDescent="0.25">
      <c r="A876" s="4" t="s">
        <v>6350</v>
      </c>
      <c r="B876" s="4" t="s">
        <v>9416</v>
      </c>
      <c r="C876" s="4" t="s">
        <v>6351</v>
      </c>
      <c r="D876" s="4">
        <v>28.1762504577637</v>
      </c>
      <c r="E876" s="4">
        <v>27.952466964721701</v>
      </c>
      <c r="F876" s="4">
        <v>28.448848724365199</v>
      </c>
      <c r="G876" s="4">
        <v>28.149784088134801</v>
      </c>
      <c r="H876" s="4">
        <v>28.368677139282202</v>
      </c>
      <c r="I876" s="4">
        <v>28.2264289855957</v>
      </c>
      <c r="J876" s="4">
        <v>28.192522048950199</v>
      </c>
      <c r="K876" s="4">
        <v>28.248296737670902</v>
      </c>
      <c r="M876" s="4">
        <v>0.13038506192962901</v>
      </c>
      <c r="N876" s="4">
        <v>0.86336815607300199</v>
      </c>
      <c r="O876" s="5">
        <v>-5.5774688720703097E-2</v>
      </c>
      <c r="P876" s="4">
        <v>-0.35480331412059202</v>
      </c>
    </row>
    <row r="877" spans="1:16" x14ac:dyDescent="0.25">
      <c r="A877" s="4" t="s">
        <v>1177</v>
      </c>
      <c r="B877" s="4" t="s">
        <v>8282</v>
      </c>
      <c r="C877" s="4" t="s">
        <v>1179</v>
      </c>
      <c r="D877" s="4">
        <v>27.119663238525401</v>
      </c>
      <c r="E877" s="4">
        <v>27.1496276855469</v>
      </c>
      <c r="F877" s="4">
        <v>26.955751419067401</v>
      </c>
      <c r="G877" s="4">
        <v>27.173952102661101</v>
      </c>
      <c r="H877" s="4">
        <v>27.081230163574201</v>
      </c>
      <c r="I877" s="4">
        <v>27.1386833190918</v>
      </c>
      <c r="J877" s="4">
        <v>27.075014114379901</v>
      </c>
      <c r="K877" s="4">
        <v>27.131288528442369</v>
      </c>
      <c r="M877" s="4">
        <v>0.35444393351966103</v>
      </c>
      <c r="N877" s="4">
        <v>0.59759051383399198</v>
      </c>
      <c r="O877" s="5">
        <v>-5.62744140625E-2</v>
      </c>
      <c r="P877" s="4">
        <v>-0.85216961540824399</v>
      </c>
    </row>
    <row r="878" spans="1:16" x14ac:dyDescent="0.25">
      <c r="A878" s="4" t="s">
        <v>2056</v>
      </c>
      <c r="B878" s="4" t="s">
        <v>8679</v>
      </c>
      <c r="C878" s="4" t="s">
        <v>2058</v>
      </c>
      <c r="D878" s="4">
        <v>33.859748840332003</v>
      </c>
      <c r="E878" s="4">
        <v>33.934764862060497</v>
      </c>
      <c r="F878" s="4">
        <v>34.006126403808601</v>
      </c>
      <c r="G878" s="4">
        <v>33.971233367919901</v>
      </c>
      <c r="H878" s="4">
        <v>33.942428588867202</v>
      </c>
      <c r="I878" s="4">
        <v>34.057151794433601</v>
      </c>
      <c r="J878" s="4">
        <v>33.933546702067027</v>
      </c>
      <c r="K878" s="4">
        <v>33.990271250406899</v>
      </c>
      <c r="M878" s="4">
        <v>0.44738950559101798</v>
      </c>
      <c r="N878" s="4">
        <v>0.50581052631578904</v>
      </c>
      <c r="O878" s="5">
        <v>-5.6724548339843799E-2</v>
      </c>
      <c r="P878" s="4">
        <v>-1.0402837273507399</v>
      </c>
    </row>
    <row r="879" spans="1:16" x14ac:dyDescent="0.25">
      <c r="A879" s="4" t="s">
        <v>2796</v>
      </c>
      <c r="B879" s="4" t="s">
        <v>8541</v>
      </c>
      <c r="C879" s="4" t="s">
        <v>2798</v>
      </c>
      <c r="D879" s="4">
        <v>34.080066680908203</v>
      </c>
      <c r="E879" s="4">
        <v>34.111904144287102</v>
      </c>
      <c r="F879" s="4">
        <v>34.0860595703125</v>
      </c>
      <c r="G879" s="4">
        <v>34.120002746582003</v>
      </c>
      <c r="H879" s="4">
        <v>34.136409759521499</v>
      </c>
      <c r="I879" s="4">
        <v>34.192481994628899</v>
      </c>
      <c r="J879" s="4">
        <v>34.092676798502602</v>
      </c>
      <c r="K879" s="4">
        <v>34.149631500244134</v>
      </c>
      <c r="M879" s="4">
        <v>1.1151271544629699</v>
      </c>
      <c r="N879" s="4">
        <v>0.15069964664311</v>
      </c>
      <c r="O879" s="5">
        <v>-5.6954701741538799E-2</v>
      </c>
      <c r="P879" s="4">
        <v>-2.3712826906017699</v>
      </c>
    </row>
    <row r="880" spans="1:16" x14ac:dyDescent="0.25">
      <c r="A880" s="4" t="s">
        <v>2084</v>
      </c>
      <c r="B880" s="4" t="s">
        <v>8232</v>
      </c>
      <c r="C880" s="4" t="s">
        <v>2085</v>
      </c>
      <c r="D880" s="4">
        <v>34.4755859375</v>
      </c>
      <c r="E880" s="4">
        <v>34.760868072509801</v>
      </c>
      <c r="F880" s="4">
        <v>34.760467529296903</v>
      </c>
      <c r="G880" s="4">
        <v>34.610870361328097</v>
      </c>
      <c r="H880" s="4">
        <v>34.743110656738303</v>
      </c>
      <c r="I880" s="4">
        <v>34.814098358154297</v>
      </c>
      <c r="J880" s="4">
        <v>34.665640513102232</v>
      </c>
      <c r="K880" s="4">
        <v>34.722693125406899</v>
      </c>
      <c r="M880" s="4">
        <v>0.195378202036781</v>
      </c>
      <c r="N880" s="4">
        <v>0.80273641304347798</v>
      </c>
      <c r="O880" s="5">
        <v>-5.70526123046875E-2</v>
      </c>
      <c r="P880" s="4">
        <v>-0.50874538715427597</v>
      </c>
    </row>
    <row r="881" spans="1:16" x14ac:dyDescent="0.25">
      <c r="A881" s="4" t="s">
        <v>1883</v>
      </c>
      <c r="B881" s="4" t="s">
        <v>7930</v>
      </c>
      <c r="C881" s="4" t="s">
        <v>1885</v>
      </c>
      <c r="D881" s="4">
        <v>30.561830520629901</v>
      </c>
      <c r="E881" s="4">
        <v>30.846126556396499</v>
      </c>
      <c r="F881" s="4">
        <v>30.970565795898398</v>
      </c>
      <c r="G881" s="4">
        <v>30.7872619628906</v>
      </c>
      <c r="H881" s="4">
        <v>30.9225559234619</v>
      </c>
      <c r="I881" s="4">
        <v>30.842226028442401</v>
      </c>
      <c r="J881" s="4">
        <v>30.792840957641598</v>
      </c>
      <c r="K881" s="4">
        <v>30.85068130493163</v>
      </c>
      <c r="M881" s="4">
        <v>0.172080530285112</v>
      </c>
      <c r="N881" s="4">
        <v>0.82255526315789496</v>
      </c>
      <c r="O881" s="5">
        <v>-5.7840347290039097E-2</v>
      </c>
      <c r="P881" s="4">
        <v>-0.45478595641945702</v>
      </c>
    </row>
    <row r="882" spans="1:16" x14ac:dyDescent="0.25">
      <c r="A882" s="4" t="s">
        <v>361</v>
      </c>
      <c r="B882" s="4" t="s">
        <v>9175</v>
      </c>
      <c r="C882" s="4" t="s">
        <v>362</v>
      </c>
      <c r="D882" s="4">
        <v>29.043886184692401</v>
      </c>
      <c r="E882" s="4">
        <v>29.097328186035199</v>
      </c>
      <c r="F882" s="4">
        <v>29.058300018310501</v>
      </c>
      <c r="G882" s="4">
        <v>29.0163383483887</v>
      </c>
      <c r="H882" s="4">
        <v>29.147779464721701</v>
      </c>
      <c r="I882" s="4">
        <v>29.209009170532202</v>
      </c>
      <c r="J882" s="4">
        <v>29.066504796346035</v>
      </c>
      <c r="K882" s="4">
        <v>29.124375661214202</v>
      </c>
      <c r="M882" s="4">
        <v>0.41741471899982702</v>
      </c>
      <c r="N882" s="4">
        <v>0.53483870967741898</v>
      </c>
      <c r="O882" s="5">
        <v>-5.7870864868164097E-2</v>
      </c>
      <c r="P882" s="4">
        <v>-0.98026081492780404</v>
      </c>
    </row>
    <row r="883" spans="1:16" x14ac:dyDescent="0.25">
      <c r="A883" s="4" t="s">
        <v>1741</v>
      </c>
      <c r="B883" s="4" t="s">
        <v>8945</v>
      </c>
      <c r="C883" s="4" t="s">
        <v>1743</v>
      </c>
      <c r="D883" s="4">
        <v>27.746177673339801</v>
      </c>
      <c r="E883" s="4">
        <v>27.821325302123999</v>
      </c>
      <c r="F883" s="4">
        <v>27.925521850585898</v>
      </c>
      <c r="G883" s="4">
        <v>27.9806003570557</v>
      </c>
      <c r="H883" s="4">
        <v>27.850269317626999</v>
      </c>
      <c r="I883" s="4">
        <v>27.836006164550799</v>
      </c>
      <c r="J883" s="4">
        <v>27.831008275349898</v>
      </c>
      <c r="K883" s="4">
        <v>27.888958613077833</v>
      </c>
      <c r="M883" s="4">
        <v>0.34596826183885299</v>
      </c>
      <c r="N883" s="4">
        <v>0.60659890539483996</v>
      </c>
      <c r="O883" s="5">
        <v>-5.7950337727867E-2</v>
      </c>
      <c r="P883" s="4">
        <v>-0.83467737274527798</v>
      </c>
    </row>
    <row r="884" spans="1:16" x14ac:dyDescent="0.25">
      <c r="A884" s="4" t="s">
        <v>5079</v>
      </c>
      <c r="B884" s="4" t="s">
        <v>8183</v>
      </c>
      <c r="C884" s="4" t="s">
        <v>5081</v>
      </c>
      <c r="D884" s="4">
        <v>27.790126800537099</v>
      </c>
      <c r="E884" s="4">
        <v>27.919641494751001</v>
      </c>
      <c r="F884" s="4">
        <v>27.676744461059599</v>
      </c>
      <c r="G884" s="4">
        <v>28.0122470855713</v>
      </c>
      <c r="H884" s="4">
        <v>27.688503265380898</v>
      </c>
      <c r="I884" s="4">
        <v>27.863523483276399</v>
      </c>
      <c r="J884" s="4">
        <v>27.795504252115901</v>
      </c>
      <c r="K884" s="4">
        <v>27.854757944742868</v>
      </c>
      <c r="M884" s="4">
        <v>0.194468151382022</v>
      </c>
      <c r="N884" s="4">
        <v>0.80265671641791003</v>
      </c>
      <c r="O884" s="5">
        <v>-5.9253692626953097E-2</v>
      </c>
      <c r="P884" s="4">
        <v>-0.50666041392306504</v>
      </c>
    </row>
    <row r="885" spans="1:16" x14ac:dyDescent="0.25">
      <c r="A885" s="4" t="s">
        <v>6846</v>
      </c>
      <c r="B885" s="4" t="s">
        <v>8397</v>
      </c>
      <c r="C885" s="4" t="s">
        <v>6848</v>
      </c>
      <c r="D885" s="4">
        <v>29.842422485351602</v>
      </c>
      <c r="E885" s="4">
        <v>29.7057590484619</v>
      </c>
      <c r="F885" s="4">
        <v>29.829393386840799</v>
      </c>
      <c r="G885" s="4">
        <v>29.731773376464801</v>
      </c>
      <c r="H885" s="4">
        <v>29.883380889892599</v>
      </c>
      <c r="I885" s="4">
        <v>29.940343856811499</v>
      </c>
      <c r="J885" s="4">
        <v>29.792524973551433</v>
      </c>
      <c r="K885" s="4">
        <v>29.851832707722966</v>
      </c>
      <c r="M885" s="4">
        <v>0.320056691957955</v>
      </c>
      <c r="N885" s="4">
        <v>0.64337825421133199</v>
      </c>
      <c r="O885" s="5">
        <v>-5.9307734171547097E-2</v>
      </c>
      <c r="P885" s="4">
        <v>-0.78075790555095503</v>
      </c>
    </row>
    <row r="886" spans="1:16" x14ac:dyDescent="0.25">
      <c r="A886" s="4" t="s">
        <v>5742</v>
      </c>
      <c r="B886" s="4" t="s">
        <v>8739</v>
      </c>
      <c r="C886" s="4" t="s">
        <v>5744</v>
      </c>
      <c r="D886" s="4">
        <v>31.0808506011963</v>
      </c>
      <c r="E886" s="4">
        <v>31.285453796386701</v>
      </c>
      <c r="F886" s="4">
        <v>31.260471343994102</v>
      </c>
      <c r="G886" s="4">
        <v>31.169509887695298</v>
      </c>
      <c r="H886" s="4">
        <v>31.265802383422901</v>
      </c>
      <c r="I886" s="4">
        <v>31.369388580322301</v>
      </c>
      <c r="J886" s="4">
        <v>31.208925247192369</v>
      </c>
      <c r="K886" s="4">
        <v>31.268233617146834</v>
      </c>
      <c r="M886" s="4">
        <v>0.275197044403521</v>
      </c>
      <c r="N886" s="4">
        <v>0.69613100436681197</v>
      </c>
      <c r="O886" s="5">
        <v>-5.9308369954425899E-2</v>
      </c>
      <c r="P886" s="4">
        <v>-0.68558598752809097</v>
      </c>
    </row>
    <row r="887" spans="1:16" x14ac:dyDescent="0.25">
      <c r="A887" s="4" t="s">
        <v>4927</v>
      </c>
      <c r="B887" s="4" t="s">
        <v>8709</v>
      </c>
      <c r="C887" s="4" t="s">
        <v>4928</v>
      </c>
      <c r="D887" s="4">
        <v>28.490480422973601</v>
      </c>
      <c r="E887" s="4">
        <v>28.514144897460898</v>
      </c>
      <c r="F887" s="4">
        <v>28.332490921020501</v>
      </c>
      <c r="G887" s="4">
        <v>28.6743068695068</v>
      </c>
      <c r="H887" s="4">
        <v>28.349992752075199</v>
      </c>
      <c r="I887" s="4">
        <v>28.491531372070298</v>
      </c>
      <c r="J887" s="4">
        <v>28.445705413818331</v>
      </c>
      <c r="K887" s="4">
        <v>28.505276997884099</v>
      </c>
      <c r="M887" s="4">
        <v>0.210166665987332</v>
      </c>
      <c r="N887" s="4">
        <v>0.78020632737276496</v>
      </c>
      <c r="O887" s="5">
        <v>-5.9571584065754003E-2</v>
      </c>
      <c r="P887" s="4">
        <v>-0.54238405917213095</v>
      </c>
    </row>
    <row r="888" spans="1:16" x14ac:dyDescent="0.25">
      <c r="A888" s="4" t="s">
        <v>5801</v>
      </c>
      <c r="B888" s="4" t="s">
        <v>8584</v>
      </c>
      <c r="C888" s="4" t="s">
        <v>5803</v>
      </c>
      <c r="D888" s="4">
        <v>28.792457580566399</v>
      </c>
      <c r="E888" s="4">
        <v>28.826417922973601</v>
      </c>
      <c r="F888" s="4">
        <v>28.712745666503899</v>
      </c>
      <c r="G888" s="4">
        <v>28.873176574706999</v>
      </c>
      <c r="H888" s="4">
        <v>28.8668117523193</v>
      </c>
      <c r="I888" s="4">
        <v>28.770778656005898</v>
      </c>
      <c r="J888" s="4">
        <v>28.777207056681295</v>
      </c>
      <c r="K888" s="4">
        <v>28.836922327677399</v>
      </c>
      <c r="M888" s="4">
        <v>0.56085032081406705</v>
      </c>
      <c r="N888" s="4">
        <v>0.41386956521739099</v>
      </c>
      <c r="O888" s="5">
        <v>-5.9715270996093799E-2</v>
      </c>
      <c r="P888" s="4">
        <v>-1.2639607157272501</v>
      </c>
    </row>
    <row r="889" spans="1:16" x14ac:dyDescent="0.25">
      <c r="A889" s="4" t="s">
        <v>150</v>
      </c>
      <c r="B889" s="4" t="s">
        <v>8373</v>
      </c>
      <c r="C889" s="4" t="s">
        <v>152</v>
      </c>
      <c r="D889" s="4">
        <v>34.442222595214801</v>
      </c>
      <c r="E889" s="4">
        <v>34.680431365966797</v>
      </c>
      <c r="F889" s="4">
        <v>34.5828247070313</v>
      </c>
      <c r="G889" s="4">
        <v>34.659221649169901</v>
      </c>
      <c r="H889" s="4">
        <v>34.608802795410199</v>
      </c>
      <c r="I889" s="4">
        <v>34.619926452636697</v>
      </c>
      <c r="J889" s="4">
        <v>34.568492889404297</v>
      </c>
      <c r="K889" s="4">
        <v>34.62931696573893</v>
      </c>
      <c r="M889" s="4">
        <v>0.357759028295704</v>
      </c>
      <c r="N889" s="4">
        <v>0.59287480190174302</v>
      </c>
      <c r="O889" s="5">
        <v>-6.0824076334633E-2</v>
      </c>
      <c r="P889" s="4">
        <v>-0.85899325737384002</v>
      </c>
    </row>
    <row r="890" spans="1:16" x14ac:dyDescent="0.25">
      <c r="A890" s="4" t="s">
        <v>6979</v>
      </c>
      <c r="B890" s="4" t="s">
        <v>8807</v>
      </c>
      <c r="C890" s="4" t="s">
        <v>6980</v>
      </c>
      <c r="D890" s="4">
        <v>33.679328918457003</v>
      </c>
      <c r="E890" s="4">
        <v>33.587638854980497</v>
      </c>
      <c r="F890" s="4">
        <v>33.575733184814503</v>
      </c>
      <c r="G890" s="4">
        <v>33.541675567627003</v>
      </c>
      <c r="H890" s="4">
        <v>33.724048614502003</v>
      </c>
      <c r="I890" s="4">
        <v>33.759860992431598</v>
      </c>
      <c r="J890" s="4">
        <v>33.61423365275067</v>
      </c>
      <c r="K890" s="4">
        <v>33.675195058186866</v>
      </c>
      <c r="M890" s="4">
        <v>0.33508009308360798</v>
      </c>
      <c r="N890" s="4">
        <v>0.621475968992248</v>
      </c>
      <c r="O890" s="5">
        <v>-6.0961405436202702E-2</v>
      </c>
      <c r="P890" s="4">
        <v>-0.81210430941746903</v>
      </c>
    </row>
    <row r="891" spans="1:16" x14ac:dyDescent="0.25">
      <c r="A891" s="4" t="s">
        <v>1580</v>
      </c>
      <c r="B891" s="4" t="s">
        <v>8012</v>
      </c>
      <c r="C891" s="4" t="s">
        <v>1581</v>
      </c>
      <c r="D891" s="4">
        <v>27.669557571411101</v>
      </c>
      <c r="E891" s="4">
        <v>27.466896057128899</v>
      </c>
      <c r="F891" s="4">
        <v>27.409206390380898</v>
      </c>
      <c r="G891" s="4">
        <v>27.940343856811499</v>
      </c>
      <c r="H891" s="4">
        <v>27.126470565795898</v>
      </c>
      <c r="I891" s="4">
        <v>27.6622924804688</v>
      </c>
      <c r="J891" s="4">
        <v>27.515220006306965</v>
      </c>
      <c r="K891" s="4">
        <v>27.576368967692066</v>
      </c>
      <c r="M891" s="4">
        <v>8.6242597020114706E-2</v>
      </c>
      <c r="N891" s="4">
        <v>0.91583030303030299</v>
      </c>
      <c r="O891" s="5">
        <v>-6.11489613850935E-2</v>
      </c>
      <c r="P891" s="4">
        <v>-0.243089047197313</v>
      </c>
    </row>
    <row r="892" spans="1:16" x14ac:dyDescent="0.25">
      <c r="A892" s="4" t="s">
        <v>6578</v>
      </c>
      <c r="B892" s="4" t="s">
        <v>8344</v>
      </c>
      <c r="C892" s="4" t="s">
        <v>6580</v>
      </c>
      <c r="D892" s="4">
        <v>33.010124206542997</v>
      </c>
      <c r="E892" s="4">
        <v>33.433052062988303</v>
      </c>
      <c r="F892" s="4">
        <v>33.120189666747997</v>
      </c>
      <c r="G892" s="4">
        <v>33.322971343994098</v>
      </c>
      <c r="H892" s="4">
        <v>33.225318908691399</v>
      </c>
      <c r="I892" s="4">
        <v>33.198795318603501</v>
      </c>
      <c r="J892" s="4">
        <v>33.18778864542643</v>
      </c>
      <c r="K892" s="4">
        <v>33.249028523762995</v>
      </c>
      <c r="M892" s="4">
        <v>0.17571219468257099</v>
      </c>
      <c r="N892" s="4">
        <v>0.82152052980132495</v>
      </c>
      <c r="O892" s="5">
        <v>-6.1239878336593299E-2</v>
      </c>
      <c r="P892" s="4">
        <v>-0.46327980864615298</v>
      </c>
    </row>
    <row r="893" spans="1:16" x14ac:dyDescent="0.25">
      <c r="A893" s="4" t="s">
        <v>7167</v>
      </c>
      <c r="B893" s="4" t="s">
        <v>8292</v>
      </c>
      <c r="C893" s="4" t="s">
        <v>7169</v>
      </c>
      <c r="D893" s="4">
        <v>31.896123886108398</v>
      </c>
      <c r="E893" s="4">
        <v>32.065273284912102</v>
      </c>
      <c r="F893" s="4">
        <v>32.054435729980497</v>
      </c>
      <c r="G893" s="4">
        <v>31.9117755889893</v>
      </c>
      <c r="H893" s="4">
        <v>32.2237739562988</v>
      </c>
      <c r="I893" s="4">
        <v>32.064804077148402</v>
      </c>
      <c r="J893" s="4">
        <v>32.005277633666999</v>
      </c>
      <c r="K893" s="4">
        <v>32.066784540812165</v>
      </c>
      <c r="M893" s="4">
        <v>0.228623287978063</v>
      </c>
      <c r="N893" s="4">
        <v>0.75642827151854397</v>
      </c>
      <c r="O893" s="5">
        <v>-6.1506907145179902E-2</v>
      </c>
      <c r="P893" s="4">
        <v>-0.58376305662709504</v>
      </c>
    </row>
    <row r="894" spans="1:16" x14ac:dyDescent="0.25">
      <c r="A894" s="4" t="s">
        <v>2776</v>
      </c>
      <c r="B894" s="4" t="s">
        <v>8547</v>
      </c>
      <c r="C894" s="4" t="s">
        <v>2777</v>
      </c>
      <c r="D894" s="4">
        <v>31.7448635101318</v>
      </c>
      <c r="E894" s="4">
        <v>31.844377517700199</v>
      </c>
      <c r="F894" s="4">
        <v>32.050621032714801</v>
      </c>
      <c r="G894" s="4">
        <v>32.0184326171875</v>
      </c>
      <c r="H894" s="4">
        <v>31.9657173156738</v>
      </c>
      <c r="I894" s="4">
        <v>31.841733932495099</v>
      </c>
      <c r="J894" s="4">
        <v>31.879954020182268</v>
      </c>
      <c r="K894" s="4">
        <v>31.941961288452134</v>
      </c>
      <c r="M894" s="4">
        <v>0.233814327997965</v>
      </c>
      <c r="N894" s="4">
        <v>0.74970224719101097</v>
      </c>
      <c r="O894" s="5">
        <v>-6.20072682698556E-2</v>
      </c>
      <c r="P894" s="4">
        <v>-0.595288374899136</v>
      </c>
    </row>
    <row r="895" spans="1:16" x14ac:dyDescent="0.25">
      <c r="A895" s="4" t="s">
        <v>3928</v>
      </c>
      <c r="B895" s="4" t="s">
        <v>8367</v>
      </c>
      <c r="C895" s="4" t="s">
        <v>3930</v>
      </c>
      <c r="D895" s="4">
        <v>28.8124103546143</v>
      </c>
      <c r="E895" s="4">
        <v>28.394668579101602</v>
      </c>
      <c r="F895" s="4">
        <v>29.072811126708999</v>
      </c>
      <c r="G895" s="4">
        <v>28.739881515502901</v>
      </c>
      <c r="H895" s="4">
        <v>28.884160995483398</v>
      </c>
      <c r="I895" s="4">
        <v>28.842205047607401</v>
      </c>
      <c r="J895" s="4">
        <v>28.759963353474969</v>
      </c>
      <c r="K895" s="4">
        <v>28.822082519531232</v>
      </c>
      <c r="M895" s="4">
        <v>0.111311015788885</v>
      </c>
      <c r="N895" s="4">
        <v>0.89149068322981395</v>
      </c>
      <c r="O895" s="5">
        <v>-6.2119166056316302E-2</v>
      </c>
      <c r="P895" s="4">
        <v>-0.30735975265285098</v>
      </c>
    </row>
    <row r="896" spans="1:16" x14ac:dyDescent="0.25">
      <c r="A896" s="4" t="s">
        <v>6966</v>
      </c>
      <c r="B896" s="4" t="s">
        <v>8345</v>
      </c>
      <c r="C896" s="4" t="s">
        <v>6968</v>
      </c>
      <c r="D896" s="4">
        <v>30.831220626831101</v>
      </c>
      <c r="E896" s="4">
        <v>31.016595840454102</v>
      </c>
      <c r="F896" s="4">
        <v>30.7965984344482</v>
      </c>
      <c r="G896" s="4">
        <v>30.9544353485107</v>
      </c>
      <c r="H896" s="4">
        <v>30.810541152954102</v>
      </c>
      <c r="I896" s="4">
        <v>31.066339492797901</v>
      </c>
      <c r="J896" s="4">
        <v>30.881471633911133</v>
      </c>
      <c r="K896" s="4">
        <v>30.943771998087566</v>
      </c>
      <c r="M896" s="4">
        <v>0.244339862100624</v>
      </c>
      <c r="N896" s="4">
        <v>0.73219477769936503</v>
      </c>
      <c r="O896" s="5">
        <v>-6.2300364176433497E-2</v>
      </c>
      <c r="P896" s="4">
        <v>-0.61851441259511697</v>
      </c>
    </row>
    <row r="897" spans="1:16" x14ac:dyDescent="0.25">
      <c r="A897" s="4" t="s">
        <v>6953</v>
      </c>
      <c r="B897" s="4" t="s">
        <v>8645</v>
      </c>
      <c r="C897" s="4" t="s">
        <v>6955</v>
      </c>
      <c r="D897" s="4">
        <v>30.176959991455099</v>
      </c>
      <c r="E897" s="4">
        <v>30.7268981933594</v>
      </c>
      <c r="F897" s="4">
        <v>30.761512756347699</v>
      </c>
      <c r="G897" s="4">
        <v>30.847282409668001</v>
      </c>
      <c r="H897" s="4">
        <v>30.3971462249756</v>
      </c>
      <c r="I897" s="4">
        <v>30.6080436706543</v>
      </c>
      <c r="J897" s="4">
        <v>30.555123647054064</v>
      </c>
      <c r="K897" s="4">
        <v>30.617490768432631</v>
      </c>
      <c r="M897" s="4">
        <v>9.72215054592344E-2</v>
      </c>
      <c r="N897" s="4">
        <v>0.90381884944920399</v>
      </c>
      <c r="O897" s="5">
        <v>-6.23671213785819E-2</v>
      </c>
      <c r="P897" s="4">
        <v>-0.27152269550331498</v>
      </c>
    </row>
    <row r="898" spans="1:16" x14ac:dyDescent="0.25">
      <c r="A898" s="4" t="s">
        <v>3821</v>
      </c>
      <c r="B898" s="4" t="s">
        <v>9029</v>
      </c>
      <c r="C898" s="4" t="s">
        <v>3823</v>
      </c>
      <c r="D898" s="4">
        <v>30.610731124877901</v>
      </c>
      <c r="E898" s="4">
        <v>30.556623458862301</v>
      </c>
      <c r="F898" s="4">
        <v>30.598983764648398</v>
      </c>
      <c r="G898" s="4">
        <v>30.721727371215799</v>
      </c>
      <c r="H898" s="4">
        <v>30.607009887695298</v>
      </c>
      <c r="I898" s="4">
        <v>30.6250705718994</v>
      </c>
      <c r="J898" s="4">
        <v>30.588779449462866</v>
      </c>
      <c r="K898" s="4">
        <v>30.65126927693683</v>
      </c>
      <c r="M898" s="4">
        <v>0.72974596096324695</v>
      </c>
      <c r="N898" s="4">
        <v>0.29737383177570098</v>
      </c>
      <c r="O898" s="5">
        <v>-6.2489827473957101E-2</v>
      </c>
      <c r="P898" s="4">
        <v>-1.5932833847076899</v>
      </c>
    </row>
    <row r="899" spans="1:16" x14ac:dyDescent="0.25">
      <c r="A899" s="4" t="s">
        <v>3800</v>
      </c>
      <c r="B899" s="4" t="s">
        <v>8454</v>
      </c>
      <c r="C899" s="4" t="s">
        <v>3801</v>
      </c>
      <c r="D899" s="4">
        <v>31.796607971191399</v>
      </c>
      <c r="E899" s="4">
        <v>31.835618972778299</v>
      </c>
      <c r="F899" s="4">
        <v>31.899784088134801</v>
      </c>
      <c r="G899" s="4">
        <v>31.861597061157202</v>
      </c>
      <c r="H899" s="4">
        <v>31.8595676422119</v>
      </c>
      <c r="I899" s="4">
        <v>31.998571395873999</v>
      </c>
      <c r="J899" s="4">
        <v>31.844003677368164</v>
      </c>
      <c r="K899" s="4">
        <v>31.906578699747698</v>
      </c>
      <c r="M899" s="4">
        <v>0.49694966048164002</v>
      </c>
      <c r="N899" s="4">
        <v>0.45958126721763098</v>
      </c>
      <c r="O899" s="5">
        <v>-6.2575022379558504E-2</v>
      </c>
      <c r="P899" s="4">
        <v>-1.1385386223006999</v>
      </c>
    </row>
    <row r="900" spans="1:16" x14ac:dyDescent="0.25">
      <c r="A900" s="4" t="s">
        <v>3362</v>
      </c>
      <c r="B900" s="4" t="s">
        <v>8735</v>
      </c>
      <c r="C900" s="4" t="s">
        <v>3363</v>
      </c>
      <c r="D900" s="4">
        <v>30.561008453369102</v>
      </c>
      <c r="E900" s="4">
        <v>30.663904190063501</v>
      </c>
      <c r="F900" s="4">
        <v>30.675765991210898</v>
      </c>
      <c r="G900" s="4">
        <v>30.816801071166999</v>
      </c>
      <c r="H900" s="4">
        <v>30.643203735351602</v>
      </c>
      <c r="I900" s="4">
        <v>30.63205909729</v>
      </c>
      <c r="J900" s="4">
        <v>30.633559544881166</v>
      </c>
      <c r="K900" s="4">
        <v>30.697354634602863</v>
      </c>
      <c r="M900" s="4">
        <v>0.38313314865428899</v>
      </c>
      <c r="N900" s="4">
        <v>0.56442891957757901</v>
      </c>
      <c r="O900" s="5">
        <v>-6.3795089721679701E-2</v>
      </c>
      <c r="P900" s="4">
        <v>-0.91090740822342497</v>
      </c>
    </row>
    <row r="901" spans="1:16" x14ac:dyDescent="0.25">
      <c r="A901" s="4" t="s">
        <v>4306</v>
      </c>
      <c r="B901" s="4" t="s">
        <v>8112</v>
      </c>
      <c r="C901" s="4" t="s">
        <v>4307</v>
      </c>
      <c r="D901" s="4">
        <v>25.064538955688501</v>
      </c>
      <c r="E901" s="4">
        <v>25.295978546142599</v>
      </c>
      <c r="F901" s="4">
        <v>25.266328811645501</v>
      </c>
      <c r="G901" s="4">
        <v>25.217838287353501</v>
      </c>
      <c r="H901" s="4">
        <v>25.1979656219482</v>
      </c>
      <c r="I901" s="4">
        <v>25.4027099609375</v>
      </c>
      <c r="J901" s="4">
        <v>25.208948771158862</v>
      </c>
      <c r="K901" s="4">
        <v>25.2728379567464</v>
      </c>
      <c r="M901" s="4">
        <v>0.26069146052950898</v>
      </c>
      <c r="N901" s="4">
        <v>0.70983404864091604</v>
      </c>
      <c r="O901" s="5">
        <v>-6.3889185587562694E-2</v>
      </c>
      <c r="P901" s="4">
        <v>-0.65423695583423302</v>
      </c>
    </row>
    <row r="902" spans="1:16" x14ac:dyDescent="0.25">
      <c r="A902" s="4" t="s">
        <v>3218</v>
      </c>
      <c r="B902" s="4" t="s">
        <v>8477</v>
      </c>
      <c r="C902" s="4" t="s">
        <v>3220</v>
      </c>
      <c r="D902" s="4">
        <v>31.594459533691399</v>
      </c>
      <c r="E902" s="4">
        <v>31.6005764007568</v>
      </c>
      <c r="F902" s="4">
        <v>31.175642013549801</v>
      </c>
      <c r="G902" s="4">
        <v>31.566005706787099</v>
      </c>
      <c r="H902" s="4">
        <v>31.4509181976318</v>
      </c>
      <c r="I902" s="4">
        <v>31.545963287353501</v>
      </c>
      <c r="J902" s="4">
        <v>31.456892649332669</v>
      </c>
      <c r="K902" s="4">
        <v>31.520962397257467</v>
      </c>
      <c r="M902" s="4">
        <v>0.16651946051066199</v>
      </c>
      <c r="N902" s="4">
        <v>0.82701241018941896</v>
      </c>
      <c r="O902" s="5">
        <v>-6.4069747924804701E-2</v>
      </c>
      <c r="P902" s="4">
        <v>-0.44171727726298798</v>
      </c>
    </row>
    <row r="903" spans="1:16" x14ac:dyDescent="0.25">
      <c r="A903" s="4" t="s">
        <v>497</v>
      </c>
      <c r="B903" s="4" t="s">
        <v>8578</v>
      </c>
      <c r="C903" s="4" t="s">
        <v>499</v>
      </c>
      <c r="D903" s="4">
        <v>31.3360080718994</v>
      </c>
      <c r="E903" s="4">
        <v>30.875604629516602</v>
      </c>
      <c r="F903" s="4">
        <v>31.490880966186499</v>
      </c>
      <c r="G903" s="4">
        <v>31.014656066894499</v>
      </c>
      <c r="H903" s="4">
        <v>31.470043182373001</v>
      </c>
      <c r="I903" s="4">
        <v>31.411201477050799</v>
      </c>
      <c r="J903" s="4">
        <v>31.234164555867498</v>
      </c>
      <c r="K903" s="4">
        <v>31.298633575439435</v>
      </c>
      <c r="M903" s="4">
        <v>9.8938671267750702E-2</v>
      </c>
      <c r="N903" s="4">
        <v>0.90306257668711698</v>
      </c>
      <c r="O903" s="5">
        <v>-6.4469019571941302E-2</v>
      </c>
      <c r="P903" s="4">
        <v>-0.27592861436180999</v>
      </c>
    </row>
    <row r="904" spans="1:16" x14ac:dyDescent="0.25">
      <c r="A904" s="4" t="s">
        <v>6095</v>
      </c>
      <c r="B904" s="4" t="s">
        <v>8520</v>
      </c>
      <c r="C904" s="4" t="s">
        <v>6097</v>
      </c>
      <c r="D904" s="4">
        <v>31.242799758911101</v>
      </c>
      <c r="E904" s="4">
        <v>31.181316375732401</v>
      </c>
      <c r="F904" s="4">
        <v>31.157934188842798</v>
      </c>
      <c r="G904" s="4">
        <v>31.382184982299801</v>
      </c>
      <c r="H904" s="4">
        <v>31.197607040405298</v>
      </c>
      <c r="I904" s="4">
        <v>31.195722579956101</v>
      </c>
      <c r="J904" s="4">
        <v>31.194016774495434</v>
      </c>
      <c r="K904" s="4">
        <v>31.258504867553736</v>
      </c>
      <c r="M904" s="4">
        <v>0.40988271187502501</v>
      </c>
      <c r="N904" s="4">
        <v>0.54043288590603999</v>
      </c>
      <c r="O904" s="5">
        <v>-6.44880930582694E-2</v>
      </c>
      <c r="P904" s="4">
        <v>-0.96509283494625298</v>
      </c>
    </row>
    <row r="905" spans="1:16" x14ac:dyDescent="0.25">
      <c r="A905" s="4" t="s">
        <v>589</v>
      </c>
      <c r="B905" s="4" t="s">
        <v>9085</v>
      </c>
      <c r="C905" s="4" t="s">
        <v>591</v>
      </c>
      <c r="D905" s="4">
        <v>28.942592620849599</v>
      </c>
      <c r="E905" s="4">
        <v>29.0000820159912</v>
      </c>
      <c r="F905" s="4">
        <v>29.026760101318398</v>
      </c>
      <c r="G905" s="4">
        <v>29.3047981262207</v>
      </c>
      <c r="H905" s="4">
        <v>29.0985221862793</v>
      </c>
      <c r="I905" s="4">
        <v>28.759696960449201</v>
      </c>
      <c r="J905" s="4">
        <v>28.989811579386398</v>
      </c>
      <c r="K905" s="4">
        <v>29.054339090983067</v>
      </c>
      <c r="M905" s="4">
        <v>0.14949495004558799</v>
      </c>
      <c r="N905" s="4">
        <v>0.84511196911196895</v>
      </c>
      <c r="O905" s="5">
        <v>-6.4527511596679701E-2</v>
      </c>
      <c r="P905" s="4">
        <v>-0.40121766928949298</v>
      </c>
    </row>
    <row r="906" spans="1:16" x14ac:dyDescent="0.25">
      <c r="A906" s="4" t="s">
        <v>74</v>
      </c>
      <c r="B906" s="4" t="s">
        <v>9331</v>
      </c>
      <c r="C906" s="4" t="s">
        <v>76</v>
      </c>
      <c r="D906" s="4">
        <v>32.119522094726598</v>
      </c>
      <c r="E906" s="4">
        <v>32.095123291015597</v>
      </c>
      <c r="F906" s="4">
        <v>31.857549667358398</v>
      </c>
      <c r="G906" s="4">
        <v>32.121486663818402</v>
      </c>
      <c r="H906" s="4">
        <v>31.931821823120099</v>
      </c>
      <c r="I906" s="4">
        <v>32.213859558105497</v>
      </c>
      <c r="J906" s="4">
        <v>32.024065017700195</v>
      </c>
      <c r="K906" s="4">
        <v>32.08905601501467</v>
      </c>
      <c r="M906" s="4">
        <v>0.21433212375252</v>
      </c>
      <c r="N906" s="4">
        <v>0.77631535269709595</v>
      </c>
      <c r="O906" s="5">
        <v>-6.4990997314453097E-2</v>
      </c>
      <c r="P906" s="4">
        <v>-0.55177943998609602</v>
      </c>
    </row>
    <row r="907" spans="1:16" x14ac:dyDescent="0.25">
      <c r="A907" s="4" t="s">
        <v>4589</v>
      </c>
      <c r="B907" s="4" t="s">
        <v>8827</v>
      </c>
      <c r="C907" s="4" t="s">
        <v>4591</v>
      </c>
      <c r="D907" s="4">
        <v>32.719642639160199</v>
      </c>
      <c r="E907" s="4">
        <v>32.759395599365199</v>
      </c>
      <c r="F907" s="4">
        <v>32.710086822509801</v>
      </c>
      <c r="G907" s="4">
        <v>33.052120208740199</v>
      </c>
      <c r="H907" s="4">
        <v>32.609973907470703</v>
      </c>
      <c r="I907" s="4">
        <v>32.722209930419901</v>
      </c>
      <c r="J907" s="4">
        <v>32.729708353678397</v>
      </c>
      <c r="K907" s="4">
        <v>32.794768015543603</v>
      </c>
      <c r="M907" s="4">
        <v>0.18599487035880499</v>
      </c>
      <c r="N907" s="4">
        <v>0.81195433176628595</v>
      </c>
      <c r="O907" s="5">
        <v>-6.5059661865234403E-2</v>
      </c>
      <c r="P907" s="4">
        <v>-0.487161002472417</v>
      </c>
    </row>
    <row r="908" spans="1:16" x14ac:dyDescent="0.25">
      <c r="A908" s="4" t="s">
        <v>7156</v>
      </c>
      <c r="B908" s="4" t="s">
        <v>8708</v>
      </c>
      <c r="C908" s="4" t="s">
        <v>7157</v>
      </c>
      <c r="D908" s="4">
        <v>29.9631538391113</v>
      </c>
      <c r="E908" s="4">
        <v>29.9146518707275</v>
      </c>
      <c r="F908" s="4">
        <v>29.990800857543899</v>
      </c>
      <c r="G908" s="4">
        <v>30.012775421142599</v>
      </c>
      <c r="H908" s="4">
        <v>29.970130920410199</v>
      </c>
      <c r="I908" s="4">
        <v>30.081892013549801</v>
      </c>
      <c r="J908" s="4">
        <v>29.956202189127566</v>
      </c>
      <c r="K908" s="4">
        <v>30.021599451700865</v>
      </c>
      <c r="M908" s="4">
        <v>0.762853010602207</v>
      </c>
      <c r="N908" s="4">
        <v>0.28149339735894402</v>
      </c>
      <c r="O908" s="5">
        <v>-6.5397262573242201E-2</v>
      </c>
      <c r="P908" s="4">
        <v>-1.65807392956558</v>
      </c>
    </row>
    <row r="909" spans="1:16" x14ac:dyDescent="0.25">
      <c r="A909" s="4" t="s">
        <v>5512</v>
      </c>
      <c r="B909" s="4" t="s">
        <v>8294</v>
      </c>
      <c r="C909" s="4" t="s">
        <v>5514</v>
      </c>
      <c r="D909" s="4">
        <v>28.266374588012699</v>
      </c>
      <c r="E909" s="4">
        <v>28.194746017456101</v>
      </c>
      <c r="F909" s="4">
        <v>28.158887863159201</v>
      </c>
      <c r="G909" s="4">
        <v>28.311149597168001</v>
      </c>
      <c r="H909" s="4">
        <v>28.350440979003899</v>
      </c>
      <c r="I909" s="4">
        <v>28.155410766601602</v>
      </c>
      <c r="J909" s="4">
        <v>28.206669489542666</v>
      </c>
      <c r="K909" s="4">
        <v>28.272333780924502</v>
      </c>
      <c r="M909" s="4">
        <v>0.41432197792388498</v>
      </c>
      <c r="N909" s="4">
        <v>0.53696283783783805</v>
      </c>
      <c r="O909" s="5">
        <v>-6.5664291381835896E-2</v>
      </c>
      <c r="P909" s="4">
        <v>-0.97403709480830503</v>
      </c>
    </row>
    <row r="910" spans="1:16" x14ac:dyDescent="0.25">
      <c r="A910" s="4" t="s">
        <v>273</v>
      </c>
      <c r="B910" s="4" t="s">
        <v>8247</v>
      </c>
      <c r="C910" s="4" t="s">
        <v>275</v>
      </c>
      <c r="D910" s="4">
        <v>34.7231636047363</v>
      </c>
      <c r="E910" s="4">
        <v>34.634773254394503</v>
      </c>
      <c r="F910" s="4">
        <v>34.615436553955099</v>
      </c>
      <c r="G910" s="4">
        <v>34.779403686523402</v>
      </c>
      <c r="H910" s="4">
        <v>34.7508544921875</v>
      </c>
      <c r="I910" s="4">
        <v>34.642036437988303</v>
      </c>
      <c r="J910" s="4">
        <v>34.657791137695305</v>
      </c>
      <c r="K910" s="4">
        <v>34.724098205566406</v>
      </c>
      <c r="M910" s="4">
        <v>0.54953519473280399</v>
      </c>
      <c r="N910" s="4">
        <v>0.419848249027237</v>
      </c>
      <c r="O910" s="5">
        <v>-6.6307067871093806E-2</v>
      </c>
      <c r="P910" s="4">
        <v>-1.2418265371389801</v>
      </c>
    </row>
    <row r="911" spans="1:16" x14ac:dyDescent="0.25">
      <c r="A911" s="4" t="s">
        <v>3637</v>
      </c>
      <c r="B911" s="4" t="s">
        <v>9129</v>
      </c>
      <c r="C911" s="4" t="s">
        <v>3639</v>
      </c>
      <c r="D911" s="4">
        <v>31.849512100219702</v>
      </c>
      <c r="E911" s="4">
        <v>31.4428195953369</v>
      </c>
      <c r="F911" s="4">
        <v>31.655097961425799</v>
      </c>
      <c r="G911" s="4">
        <v>31.798385620117202</v>
      </c>
      <c r="H911" s="4">
        <v>31.547199249267599</v>
      </c>
      <c r="I911" s="4">
        <v>31.8008136749268</v>
      </c>
      <c r="J911" s="4">
        <v>31.64914321899413</v>
      </c>
      <c r="K911" s="4">
        <v>31.715466181437204</v>
      </c>
      <c r="M911" s="4">
        <v>0.17391644730943701</v>
      </c>
      <c r="N911" s="4">
        <v>0.82189445910290204</v>
      </c>
      <c r="O911" s="5">
        <v>-6.6322962443034997E-2</v>
      </c>
      <c r="P911" s="4">
        <v>-0.459083819749602</v>
      </c>
    </row>
    <row r="912" spans="1:16" x14ac:dyDescent="0.25">
      <c r="A912" s="4" t="s">
        <v>2380</v>
      </c>
      <c r="B912" s="4" t="s">
        <v>8821</v>
      </c>
      <c r="C912" s="4" t="s">
        <v>2382</v>
      </c>
      <c r="D912" s="4">
        <v>32.615322113037102</v>
      </c>
      <c r="E912" s="4">
        <v>32.822525024414098</v>
      </c>
      <c r="F912" s="4">
        <v>32.801689147949197</v>
      </c>
      <c r="G912" s="4">
        <v>32.773891448974602</v>
      </c>
      <c r="H912" s="4">
        <v>32.793052673339801</v>
      </c>
      <c r="I912" s="4">
        <v>32.871593475341797</v>
      </c>
      <c r="J912" s="4">
        <v>32.746512095133461</v>
      </c>
      <c r="K912" s="4">
        <v>32.8128458658854</v>
      </c>
      <c r="M912" s="4">
        <v>0.38614782718226798</v>
      </c>
      <c r="N912" s="4">
        <v>0.56193306122449005</v>
      </c>
      <c r="O912" s="5">
        <v>-6.6333770751953097E-2</v>
      </c>
      <c r="P912" s="4">
        <v>-0.91704043845347005</v>
      </c>
    </row>
    <row r="913" spans="1:16" x14ac:dyDescent="0.25">
      <c r="A913" s="4" t="s">
        <v>7402</v>
      </c>
      <c r="B913" s="4" t="s">
        <v>8663</v>
      </c>
      <c r="C913" s="4" t="s">
        <v>7403</v>
      </c>
      <c r="D913" s="4">
        <v>29.971277236938501</v>
      </c>
      <c r="E913" s="4">
        <v>29.864519119262699</v>
      </c>
      <c r="F913" s="4">
        <v>29.7562046051025</v>
      </c>
      <c r="G913" s="4">
        <v>29.9530944824219</v>
      </c>
      <c r="H913" s="4">
        <v>29.894273757934599</v>
      </c>
      <c r="I913" s="4">
        <v>29.945182800293001</v>
      </c>
      <c r="J913" s="4">
        <v>29.864000320434567</v>
      </c>
      <c r="K913" s="4">
        <v>29.930850346883165</v>
      </c>
      <c r="M913" s="4">
        <v>0.44333919820696699</v>
      </c>
      <c r="N913" s="4">
        <v>0.50951266375545801</v>
      </c>
      <c r="O913" s="5">
        <v>-6.6850026448566496E-2</v>
      </c>
      <c r="P913" s="4">
        <v>-1.03220277643384</v>
      </c>
    </row>
    <row r="914" spans="1:16" x14ac:dyDescent="0.25">
      <c r="A914" s="4" t="s">
        <v>6086</v>
      </c>
      <c r="B914" s="4" t="s">
        <v>8910</v>
      </c>
      <c r="C914" s="4" t="s">
        <v>6087</v>
      </c>
      <c r="D914" s="4">
        <v>32.127033233642599</v>
      </c>
      <c r="E914" s="4">
        <v>32.102256774902301</v>
      </c>
      <c r="F914" s="4">
        <v>31.867059707641602</v>
      </c>
      <c r="G914" s="4">
        <v>32.040687561035199</v>
      </c>
      <c r="H914" s="4">
        <v>32.095005035400398</v>
      </c>
      <c r="I914" s="4">
        <v>32.164035797119098</v>
      </c>
      <c r="J914" s="4">
        <v>32.032116572062165</v>
      </c>
      <c r="K914" s="4">
        <v>32.099909464518234</v>
      </c>
      <c r="M914" s="4">
        <v>0.306181476071826</v>
      </c>
      <c r="N914" s="4">
        <v>0.66245015105740201</v>
      </c>
      <c r="O914" s="5">
        <v>-6.7792892456054701E-2</v>
      </c>
      <c r="P914" s="4">
        <v>-0.75158553611897705</v>
      </c>
    </row>
    <row r="915" spans="1:16" x14ac:dyDescent="0.25">
      <c r="A915" s="4" t="s">
        <v>3735</v>
      </c>
      <c r="B915" s="4" t="s">
        <v>8998</v>
      </c>
      <c r="C915" s="4" t="s">
        <v>3737</v>
      </c>
      <c r="D915" s="4">
        <v>30.3782958984375</v>
      </c>
      <c r="E915" s="4">
        <v>30.310976028442401</v>
      </c>
      <c r="F915" s="4">
        <v>30.363336563110401</v>
      </c>
      <c r="G915" s="4">
        <v>30.555391311645501</v>
      </c>
      <c r="H915" s="4">
        <v>30.210420608520501</v>
      </c>
      <c r="I915" s="4">
        <v>30.491371154785199</v>
      </c>
      <c r="J915" s="4">
        <v>30.350869496663432</v>
      </c>
      <c r="K915" s="4">
        <v>30.419061024983733</v>
      </c>
      <c r="M915" s="4">
        <v>0.25050483001929202</v>
      </c>
      <c r="N915" s="4">
        <v>0.72374166075230695</v>
      </c>
      <c r="O915" s="5">
        <v>-6.81915283203125E-2</v>
      </c>
      <c r="P915" s="4">
        <v>-0.63203259832884495</v>
      </c>
    </row>
    <row r="916" spans="1:16" x14ac:dyDescent="0.25">
      <c r="A916" s="4" t="s">
        <v>2913</v>
      </c>
      <c r="B916" s="4" t="s">
        <v>8435</v>
      </c>
      <c r="C916" s="4" t="s">
        <v>2915</v>
      </c>
      <c r="D916" s="4">
        <v>39.084487915039098</v>
      </c>
      <c r="E916" s="4">
        <v>39.215847015380902</v>
      </c>
      <c r="F916" s="4">
        <v>39.104286193847699</v>
      </c>
      <c r="G916" s="4">
        <v>39.195106506347699</v>
      </c>
      <c r="H916" s="4">
        <v>39.176517486572301</v>
      </c>
      <c r="I916" s="4">
        <v>39.238517761230497</v>
      </c>
      <c r="J916" s="4">
        <v>39.134873708089238</v>
      </c>
      <c r="K916" s="4">
        <v>39.203380584716832</v>
      </c>
      <c r="M916" s="4">
        <v>0.69646284052152896</v>
      </c>
      <c r="N916" s="4">
        <v>0.313441601779755</v>
      </c>
      <c r="O916" s="5">
        <v>-6.8506876627601798E-2</v>
      </c>
      <c r="P916" s="4">
        <v>-1.52831694399933</v>
      </c>
    </row>
    <row r="917" spans="1:16" x14ac:dyDescent="0.25">
      <c r="A917" s="4" t="s">
        <v>3352</v>
      </c>
      <c r="B917" s="4" t="s">
        <v>9350</v>
      </c>
      <c r="C917" s="4" t="s">
        <v>3353</v>
      </c>
      <c r="D917" s="4">
        <v>33.5727729797363</v>
      </c>
      <c r="E917" s="4">
        <v>32.819293975830099</v>
      </c>
      <c r="F917" s="4">
        <v>32.670505523681598</v>
      </c>
      <c r="G917" s="4">
        <v>33.200954437255902</v>
      </c>
      <c r="H917" s="4">
        <v>33.008937835693402</v>
      </c>
      <c r="I917" s="4">
        <v>33.058750152587898</v>
      </c>
      <c r="J917" s="4">
        <v>33.020857493082666</v>
      </c>
      <c r="K917" s="4">
        <v>33.089547475179067</v>
      </c>
      <c r="M917" s="4">
        <v>8.5403136993064302E-2</v>
      </c>
      <c r="N917" s="4">
        <v>0.91626634382566596</v>
      </c>
      <c r="O917" s="5">
        <v>-6.8689982096358904E-2</v>
      </c>
      <c r="P917" s="4">
        <v>-0.240895677833524</v>
      </c>
    </row>
    <row r="918" spans="1:16" x14ac:dyDescent="0.25">
      <c r="A918" s="4" t="s">
        <v>3563</v>
      </c>
      <c r="B918" s="4" t="s">
        <v>9038</v>
      </c>
      <c r="C918" s="4" t="s">
        <v>3565</v>
      </c>
      <c r="D918" s="4">
        <v>32.663528442382798</v>
      </c>
      <c r="E918" s="4">
        <v>32.504436492919901</v>
      </c>
      <c r="F918" s="4">
        <v>32.690170288085902</v>
      </c>
      <c r="G918" s="4">
        <v>32.631980895996101</v>
      </c>
      <c r="H918" s="4">
        <v>32.768745422363303</v>
      </c>
      <c r="I918" s="4">
        <v>32.664871215820298</v>
      </c>
      <c r="J918" s="4">
        <v>32.619378407796205</v>
      </c>
      <c r="K918" s="4">
        <v>32.688532511393234</v>
      </c>
      <c r="M918" s="4">
        <v>0.41336022112352599</v>
      </c>
      <c r="N918" s="4">
        <v>0.53774852320675104</v>
      </c>
      <c r="O918" s="5">
        <v>-6.9154103597000499E-2</v>
      </c>
      <c r="P918" s="4">
        <v>-0.97210043496723597</v>
      </c>
    </row>
    <row r="919" spans="1:16" x14ac:dyDescent="0.25">
      <c r="A919" s="4" t="s">
        <v>2725</v>
      </c>
      <c r="B919" s="4" t="s">
        <v>8047</v>
      </c>
      <c r="C919" s="4" t="s">
        <v>2727</v>
      </c>
      <c r="D919" s="4">
        <v>28.305160522460898</v>
      </c>
      <c r="E919" s="4">
        <v>28.3288459777832</v>
      </c>
      <c r="F919" s="4">
        <v>28.401920318603501</v>
      </c>
      <c r="G919" s="4">
        <v>28.492334365844702</v>
      </c>
      <c r="H919" s="4">
        <v>28.4061374664307</v>
      </c>
      <c r="I919" s="4">
        <v>28.345157623291001</v>
      </c>
      <c r="J919" s="4">
        <v>28.345308939615865</v>
      </c>
      <c r="K919" s="4">
        <v>28.414543151855469</v>
      </c>
      <c r="M919" s="4">
        <v>0.59965026361314999</v>
      </c>
      <c r="N919" s="4">
        <v>0.38162128966223102</v>
      </c>
      <c r="O919" s="5">
        <v>-6.9234212239582094E-2</v>
      </c>
      <c r="P919" s="4">
        <v>-1.3396997793519101</v>
      </c>
    </row>
    <row r="920" spans="1:16" x14ac:dyDescent="0.25">
      <c r="A920" s="4" t="s">
        <v>1935</v>
      </c>
      <c r="B920" s="4" t="s">
        <v>7921</v>
      </c>
      <c r="C920" s="4" t="s">
        <v>1937</v>
      </c>
      <c r="D920" s="4">
        <v>29.4897270202637</v>
      </c>
      <c r="E920" s="4">
        <v>29.677696228027301</v>
      </c>
      <c r="F920" s="4">
        <v>30.042564392089801</v>
      </c>
      <c r="G920" s="4">
        <v>29.763189315795898</v>
      </c>
      <c r="H920" s="4">
        <v>29.594718933105501</v>
      </c>
      <c r="I920" s="4">
        <v>30.0600261688232</v>
      </c>
      <c r="J920" s="4">
        <v>29.7366625467936</v>
      </c>
      <c r="K920" s="4">
        <v>29.805978139241532</v>
      </c>
      <c r="M920" s="4">
        <v>0.119287773828778</v>
      </c>
      <c r="N920" s="4">
        <v>0.88234396497811096</v>
      </c>
      <c r="O920" s="5">
        <v>-6.9315592447914298E-2</v>
      </c>
      <c r="P920" s="4">
        <v>-0.32734424507638499</v>
      </c>
    </row>
    <row r="921" spans="1:16" x14ac:dyDescent="0.25">
      <c r="A921" s="4" t="s">
        <v>4332</v>
      </c>
      <c r="B921" s="4" t="s">
        <v>8376</v>
      </c>
      <c r="C921" s="4" t="s">
        <v>4334</v>
      </c>
      <c r="D921" s="4">
        <v>32.094669342041001</v>
      </c>
      <c r="E921" s="4">
        <v>31.8011684417725</v>
      </c>
      <c r="F921" s="4">
        <v>31.990745544433601</v>
      </c>
      <c r="G921" s="4">
        <v>31.781293869018601</v>
      </c>
      <c r="H921" s="4">
        <v>32.172683715820298</v>
      </c>
      <c r="I921" s="4">
        <v>32.140979766845703</v>
      </c>
      <c r="J921" s="4">
        <v>31.962194442749034</v>
      </c>
      <c r="K921" s="4">
        <v>32.031652450561531</v>
      </c>
      <c r="M921" s="4">
        <v>0.17287411101991401</v>
      </c>
      <c r="N921" s="4">
        <v>0.82196445029624798</v>
      </c>
      <c r="O921" s="5">
        <v>-6.94580078125E-2</v>
      </c>
      <c r="P921" s="4">
        <v>-0.45664472019368402</v>
      </c>
    </row>
    <row r="922" spans="1:16" x14ac:dyDescent="0.25">
      <c r="A922" s="4" t="s">
        <v>4644</v>
      </c>
      <c r="B922" s="4" t="s">
        <v>8525</v>
      </c>
      <c r="C922" s="4" t="s">
        <v>4646</v>
      </c>
      <c r="D922" s="4">
        <v>33.516258239746101</v>
      </c>
      <c r="E922" s="4">
        <v>32.970024108886697</v>
      </c>
      <c r="F922" s="4">
        <v>32.789573669433601</v>
      </c>
      <c r="G922" s="4">
        <v>33.375118255615199</v>
      </c>
      <c r="H922" s="4">
        <v>32.931068420410199</v>
      </c>
      <c r="I922" s="4">
        <v>33.1785697937012</v>
      </c>
      <c r="J922" s="4">
        <v>33.091952006022133</v>
      </c>
      <c r="K922" s="4">
        <v>33.161585489908866</v>
      </c>
      <c r="M922" s="4">
        <v>9.8484832116324306E-2</v>
      </c>
      <c r="N922" s="4">
        <v>0.90276225490196105</v>
      </c>
      <c r="O922" s="5">
        <v>-6.9633483886718806E-2</v>
      </c>
      <c r="P922" s="4">
        <v>-0.27476520888623901</v>
      </c>
    </row>
    <row r="923" spans="1:16" x14ac:dyDescent="0.25">
      <c r="A923" s="4" t="s">
        <v>2199</v>
      </c>
      <c r="B923" s="4" t="s">
        <v>8253</v>
      </c>
      <c r="C923" s="4" t="s">
        <v>2201</v>
      </c>
      <c r="D923" s="4">
        <v>31.6750392913818</v>
      </c>
      <c r="E923" s="4">
        <v>31.659856796264599</v>
      </c>
      <c r="F923" s="4">
        <v>31.643997192382798</v>
      </c>
      <c r="G923" s="4">
        <v>31.944532394409201</v>
      </c>
      <c r="H923" s="4">
        <v>31.717206954956101</v>
      </c>
      <c r="I923" s="4">
        <v>31.5307312011719</v>
      </c>
      <c r="J923" s="4">
        <v>31.659631093343066</v>
      </c>
      <c r="K923" s="4">
        <v>31.730823516845735</v>
      </c>
      <c r="M923" s="4">
        <v>0.23294140111697101</v>
      </c>
      <c r="N923" s="4">
        <v>0.75018513323983205</v>
      </c>
      <c r="O923" s="5">
        <v>-7.1192423502605406E-2</v>
      </c>
      <c r="P923" s="4">
        <v>-0.59335359994595704</v>
      </c>
    </row>
    <row r="924" spans="1:16" x14ac:dyDescent="0.25">
      <c r="A924" s="4" t="s">
        <v>1732</v>
      </c>
      <c r="B924" s="4" t="s">
        <v>8210</v>
      </c>
      <c r="C924" s="4" t="s">
        <v>1733</v>
      </c>
      <c r="D924" s="4">
        <v>25.231431961059599</v>
      </c>
      <c r="E924" s="4">
        <v>25.645954132080099</v>
      </c>
      <c r="F924" s="4">
        <v>25.679775238037099</v>
      </c>
      <c r="G924" s="4">
        <v>25.744581222534201</v>
      </c>
      <c r="H924" s="4">
        <v>25.383304595947301</v>
      </c>
      <c r="I924" s="4">
        <v>25.645206451416001</v>
      </c>
      <c r="J924" s="4">
        <v>25.519053777058932</v>
      </c>
      <c r="K924" s="4">
        <v>25.591030756632502</v>
      </c>
      <c r="M924" s="4">
        <v>0.148967253905747</v>
      </c>
      <c r="N924" s="4">
        <v>0.84526478149100304</v>
      </c>
      <c r="O924" s="5">
        <v>-7.1976979573570105E-2</v>
      </c>
      <c r="P924" s="4">
        <v>-0.39994998057764503</v>
      </c>
    </row>
    <row r="925" spans="1:16" x14ac:dyDescent="0.25">
      <c r="A925" s="4" t="s">
        <v>7333</v>
      </c>
      <c r="B925" s="4" t="s">
        <v>8075</v>
      </c>
      <c r="C925" s="4" t="s">
        <v>7334</v>
      </c>
      <c r="D925" s="4">
        <v>28.505294799804702</v>
      </c>
      <c r="E925" s="4">
        <v>28.4169597625732</v>
      </c>
      <c r="F925" s="4">
        <v>28.673311233520501</v>
      </c>
      <c r="G925" s="4">
        <v>28.677392959594702</v>
      </c>
      <c r="H925" s="4">
        <v>28.613035202026399</v>
      </c>
      <c r="I925" s="4">
        <v>28.521173477172901</v>
      </c>
      <c r="J925" s="4">
        <v>28.53185526529947</v>
      </c>
      <c r="K925" s="4">
        <v>28.603867212931334</v>
      </c>
      <c r="M925" s="4">
        <v>0.339005898618361</v>
      </c>
      <c r="N925" s="4">
        <v>0.61662928348909696</v>
      </c>
      <c r="O925" s="5">
        <v>-7.2011947631835896E-2</v>
      </c>
      <c r="P925" s="4">
        <v>-0.82025676815136594</v>
      </c>
    </row>
    <row r="926" spans="1:16" x14ac:dyDescent="0.25">
      <c r="A926" s="4" t="s">
        <v>5049</v>
      </c>
      <c r="B926" s="4" t="s">
        <v>8248</v>
      </c>
      <c r="C926" s="4" t="s">
        <v>5051</v>
      </c>
      <c r="D926" s="4">
        <v>31.115402221679702</v>
      </c>
      <c r="E926" s="4">
        <v>31.119548797607401</v>
      </c>
      <c r="F926" s="4">
        <v>31.034593582153299</v>
      </c>
      <c r="G926" s="4">
        <v>31.2842693328857</v>
      </c>
      <c r="H926" s="4">
        <v>31.0457153320313</v>
      </c>
      <c r="I926" s="4">
        <v>31.1565856933594</v>
      </c>
      <c r="J926" s="4">
        <v>31.089848200480134</v>
      </c>
      <c r="K926" s="4">
        <v>31.162190119425464</v>
      </c>
      <c r="M926" s="4">
        <v>0.41437343530152498</v>
      </c>
      <c r="N926" s="4">
        <v>0.53741673710904503</v>
      </c>
      <c r="O926" s="5">
        <v>-7.23419189453125E-2</v>
      </c>
      <c r="P926" s="4">
        <v>-0.97414069604416098</v>
      </c>
    </row>
    <row r="927" spans="1:16" x14ac:dyDescent="0.25">
      <c r="A927" s="4" t="s">
        <v>5000</v>
      </c>
      <c r="B927" s="4" t="s">
        <v>8212</v>
      </c>
      <c r="C927" s="4" t="s">
        <v>5001</v>
      </c>
      <c r="D927" s="4">
        <v>32.257286071777301</v>
      </c>
      <c r="E927" s="4">
        <v>32.271873474121101</v>
      </c>
      <c r="F927" s="4">
        <v>32.525173187255902</v>
      </c>
      <c r="G927" s="4">
        <v>32.514110565185497</v>
      </c>
      <c r="H927" s="4">
        <v>32.3781127929688</v>
      </c>
      <c r="I927" s="4">
        <v>32.382053375244098</v>
      </c>
      <c r="J927" s="4">
        <v>32.351444244384773</v>
      </c>
      <c r="K927" s="4">
        <v>32.424758911132798</v>
      </c>
      <c r="M927" s="4">
        <v>0.305341860324224</v>
      </c>
      <c r="N927" s="4">
        <v>0.66269984917043701</v>
      </c>
      <c r="O927" s="5">
        <v>-7.3314666748046903E-2</v>
      </c>
      <c r="P927" s="4">
        <v>-0.74981306025839101</v>
      </c>
    </row>
    <row r="928" spans="1:16" x14ac:dyDescent="0.25">
      <c r="A928" s="4" t="s">
        <v>1996</v>
      </c>
      <c r="B928" s="4" t="s">
        <v>8994</v>
      </c>
      <c r="C928" s="4" t="s">
        <v>1998</v>
      </c>
      <c r="D928" s="4">
        <v>32.478641510009801</v>
      </c>
      <c r="E928" s="4">
        <v>32.365425109863303</v>
      </c>
      <c r="F928" s="4">
        <v>32.509593963622997</v>
      </c>
      <c r="G928" s="4">
        <v>32.676525115966797</v>
      </c>
      <c r="H928" s="4">
        <v>32.453033447265597</v>
      </c>
      <c r="I928" s="4">
        <v>32.446292877197301</v>
      </c>
      <c r="J928" s="4">
        <v>32.451220194498696</v>
      </c>
      <c r="K928" s="4">
        <v>32.525283813476563</v>
      </c>
      <c r="M928" s="4">
        <v>0.352039044520077</v>
      </c>
      <c r="N928" s="4">
        <v>0.59788216810683403</v>
      </c>
      <c r="O928" s="5">
        <v>-7.4063618977866993E-2</v>
      </c>
      <c r="P928" s="4">
        <v>-0.84721319842866805</v>
      </c>
    </row>
    <row r="929" spans="1:16" x14ac:dyDescent="0.25">
      <c r="A929" s="4" t="s">
        <v>6876</v>
      </c>
      <c r="B929" s="4" t="s">
        <v>8690</v>
      </c>
      <c r="C929" s="4" t="s">
        <v>6878</v>
      </c>
      <c r="D929" s="4">
        <v>28.091432571411101</v>
      </c>
      <c r="E929" s="4">
        <v>27.708036422729499</v>
      </c>
      <c r="F929" s="4">
        <v>27.915935516357401</v>
      </c>
      <c r="G929" s="4">
        <v>28.444623947143601</v>
      </c>
      <c r="H929" s="4">
        <v>27.9029445648193</v>
      </c>
      <c r="I929" s="4">
        <v>27.5937175750732</v>
      </c>
      <c r="J929" s="4">
        <v>27.905134836832662</v>
      </c>
      <c r="K929" s="4">
        <v>27.9804286956787</v>
      </c>
      <c r="M929" s="4">
        <v>9.9188408072903203E-2</v>
      </c>
      <c r="N929" s="4">
        <v>0.90324125230202601</v>
      </c>
      <c r="O929" s="5">
        <v>-7.5293858846027503E-2</v>
      </c>
      <c r="P929" s="4">
        <v>-0.276568485250618</v>
      </c>
    </row>
    <row r="930" spans="1:16" x14ac:dyDescent="0.25">
      <c r="A930" s="4" t="s">
        <v>2584</v>
      </c>
      <c r="B930" s="4" t="s">
        <v>8226</v>
      </c>
      <c r="C930" s="4" t="s">
        <v>2586</v>
      </c>
      <c r="D930" s="4">
        <v>29.4668788909912</v>
      </c>
      <c r="E930" s="4">
        <v>29.14377784729</v>
      </c>
      <c r="F930" s="4">
        <v>29.3628635406494</v>
      </c>
      <c r="G930" s="4">
        <v>29.240852355956999</v>
      </c>
      <c r="H930" s="4">
        <v>29.4033393859863</v>
      </c>
      <c r="I930" s="4">
        <v>29.5569877624512</v>
      </c>
      <c r="J930" s="4">
        <v>29.324506759643537</v>
      </c>
      <c r="K930" s="4">
        <v>29.400393168131501</v>
      </c>
      <c r="M930" s="4">
        <v>0.224837330394766</v>
      </c>
      <c r="N930" s="4">
        <v>0.76088362369338003</v>
      </c>
      <c r="O930" s="5">
        <v>-7.58864084879569E-2</v>
      </c>
      <c r="P930" s="4">
        <v>-0.57532692847182398</v>
      </c>
    </row>
    <row r="931" spans="1:16" x14ac:dyDescent="0.25">
      <c r="A931" s="4" t="s">
        <v>6559</v>
      </c>
      <c r="B931" s="4" t="s">
        <v>8449</v>
      </c>
      <c r="C931" s="4" t="s">
        <v>6561</v>
      </c>
      <c r="D931" s="4">
        <v>31.459945678710898</v>
      </c>
      <c r="E931" s="4">
        <v>31.488706588745099</v>
      </c>
      <c r="F931" s="4">
        <v>31.492347717285199</v>
      </c>
      <c r="G931" s="4">
        <v>31.675371170043899</v>
      </c>
      <c r="H931" s="4">
        <v>31.575151443481399</v>
      </c>
      <c r="I931" s="4">
        <v>31.418441772460898</v>
      </c>
      <c r="J931" s="4">
        <v>31.480333328247067</v>
      </c>
      <c r="K931" s="4">
        <v>31.556321461995399</v>
      </c>
      <c r="M931" s="4">
        <v>0.43071287417286402</v>
      </c>
      <c r="N931" s="4">
        <v>0.51950901287553597</v>
      </c>
      <c r="O931" s="5">
        <v>-7.5988133748371198E-2</v>
      </c>
      <c r="P931" s="4">
        <v>-1.00695385763208</v>
      </c>
    </row>
    <row r="932" spans="1:16" x14ac:dyDescent="0.25">
      <c r="A932" s="4" t="s">
        <v>3552</v>
      </c>
      <c r="B932" s="4" t="s">
        <v>8409</v>
      </c>
      <c r="C932" s="4" t="s">
        <v>3554</v>
      </c>
      <c r="D932" s="4">
        <v>33.675750732421903</v>
      </c>
      <c r="E932" s="4">
        <v>33.857120513916001</v>
      </c>
      <c r="F932" s="4">
        <v>33.865345001220703</v>
      </c>
      <c r="G932" s="4">
        <v>33.798152923583999</v>
      </c>
      <c r="H932" s="4">
        <v>33.966644287109403</v>
      </c>
      <c r="I932" s="4">
        <v>33.862960815429702</v>
      </c>
      <c r="J932" s="4">
        <v>33.799405415852867</v>
      </c>
      <c r="K932" s="4">
        <v>33.875919342041037</v>
      </c>
      <c r="M932" s="4">
        <v>0.41178028470690697</v>
      </c>
      <c r="N932" s="4">
        <v>0.53951137320977205</v>
      </c>
      <c r="O932" s="5">
        <v>-7.6513926188148701E-2</v>
      </c>
      <c r="P932" s="4">
        <v>-0.96891765815325204</v>
      </c>
    </row>
    <row r="933" spans="1:16" x14ac:dyDescent="0.25">
      <c r="A933" s="4" t="s">
        <v>7445</v>
      </c>
      <c r="B933" s="4" t="s">
        <v>7942</v>
      </c>
      <c r="C933" s="4" t="s">
        <v>7447</v>
      </c>
      <c r="D933" s="4">
        <v>25.8138217926025</v>
      </c>
      <c r="E933" s="4">
        <v>25.2742214202881</v>
      </c>
      <c r="F933" s="4">
        <v>26.177982330322301</v>
      </c>
      <c r="G933" s="4">
        <v>25.298099517822301</v>
      </c>
      <c r="H933" s="4">
        <v>26.115688323974599</v>
      </c>
      <c r="I933" s="4">
        <v>26.0821132659912</v>
      </c>
      <c r="J933" s="4">
        <v>25.755341847737629</v>
      </c>
      <c r="K933" s="4">
        <v>25.831967035929367</v>
      </c>
      <c r="M933" s="4">
        <v>7.1666510885062207E-2</v>
      </c>
      <c r="N933" s="4">
        <v>0.93235209580838296</v>
      </c>
      <c r="O933" s="5">
        <v>-7.6625188191734098E-2</v>
      </c>
      <c r="P933" s="4">
        <v>-0.20459379750728199</v>
      </c>
    </row>
    <row r="934" spans="1:16" x14ac:dyDescent="0.25">
      <c r="A934" s="4" t="s">
        <v>2134</v>
      </c>
      <c r="B934" s="4" t="s">
        <v>8259</v>
      </c>
      <c r="C934" s="4" t="s">
        <v>2136</v>
      </c>
      <c r="D934" s="4">
        <v>29.4410209655762</v>
      </c>
      <c r="E934" s="4">
        <v>29.4609279632568</v>
      </c>
      <c r="F934" s="4">
        <v>29.414840698242202</v>
      </c>
      <c r="G934" s="4">
        <v>29.6299743652344</v>
      </c>
      <c r="H934" s="4">
        <v>29.578952789306602</v>
      </c>
      <c r="I934" s="4">
        <v>29.338659286498999</v>
      </c>
      <c r="J934" s="4">
        <v>29.438929875691731</v>
      </c>
      <c r="K934" s="4">
        <v>29.515862147013333</v>
      </c>
      <c r="M934" s="4">
        <v>0.35205239396473698</v>
      </c>
      <c r="N934" s="4">
        <v>0.59835220125786204</v>
      </c>
      <c r="O934" s="5">
        <v>-7.6932271321616993E-2</v>
      </c>
      <c r="P934" s="4">
        <v>-0.84724072608592005</v>
      </c>
    </row>
    <row r="935" spans="1:16" x14ac:dyDescent="0.25">
      <c r="A935" s="4" t="s">
        <v>6806</v>
      </c>
      <c r="B935" s="4" t="s">
        <v>7998</v>
      </c>
      <c r="C935" s="4" t="s">
        <v>6808</v>
      </c>
      <c r="D935" s="4">
        <v>29.5317287445068</v>
      </c>
      <c r="E935" s="4">
        <v>29.060850143432599</v>
      </c>
      <c r="F935" s="4">
        <v>29.610857009887699</v>
      </c>
      <c r="G935" s="4">
        <v>28.919378280639599</v>
      </c>
      <c r="H935" s="4">
        <v>29.739072799682599</v>
      </c>
      <c r="I935" s="4">
        <v>29.776807785034201</v>
      </c>
      <c r="J935" s="4">
        <v>29.401145299275697</v>
      </c>
      <c r="K935" s="4">
        <v>29.478419621785463</v>
      </c>
      <c r="M935" s="4">
        <v>8.3320155177526598E-2</v>
      </c>
      <c r="N935" s="4">
        <v>0.918578851963746</v>
      </c>
      <c r="O935" s="5">
        <v>-7.7274322509765597E-2</v>
      </c>
      <c r="P935" s="4">
        <v>-0.23544101399450201</v>
      </c>
    </row>
    <row r="936" spans="1:16" x14ac:dyDescent="0.25">
      <c r="A936" s="4" t="s">
        <v>4633</v>
      </c>
      <c r="B936" s="4" t="s">
        <v>8498</v>
      </c>
      <c r="C936" s="4" t="s">
        <v>4635</v>
      </c>
      <c r="D936" s="4">
        <v>36.228771209716797</v>
      </c>
      <c r="E936" s="4">
        <v>36.295505523681598</v>
      </c>
      <c r="F936" s="4">
        <v>36.306873321533203</v>
      </c>
      <c r="G936" s="4">
        <v>36.3670654296875</v>
      </c>
      <c r="H936" s="4">
        <v>36.418693542480497</v>
      </c>
      <c r="I936" s="4">
        <v>36.280002593994098</v>
      </c>
      <c r="J936" s="4">
        <v>36.277050018310533</v>
      </c>
      <c r="K936" s="4">
        <v>36.355253855387367</v>
      </c>
      <c r="M936" s="4">
        <v>0.76158042670637305</v>
      </c>
      <c r="N936" s="4">
        <v>0.28143712574850299</v>
      </c>
      <c r="O936" s="5">
        <v>-7.8203837076820507E-2</v>
      </c>
      <c r="P936" s="4">
        <v>-1.6555796728424499</v>
      </c>
    </row>
    <row r="937" spans="1:16" x14ac:dyDescent="0.25">
      <c r="A937" s="4" t="s">
        <v>6023</v>
      </c>
      <c r="B937" s="4" t="s">
        <v>8695</v>
      </c>
      <c r="C937" s="4" t="s">
        <v>6024</v>
      </c>
      <c r="D937" s="4">
        <v>33.200370788574197</v>
      </c>
      <c r="E937" s="4">
        <v>33.173332214355497</v>
      </c>
      <c r="F937" s="4">
        <v>33.218135833740199</v>
      </c>
      <c r="G937" s="4">
        <v>33.377796173095703</v>
      </c>
      <c r="H937" s="4">
        <v>33.188327789306598</v>
      </c>
      <c r="I937" s="4">
        <v>33.262386322021499</v>
      </c>
      <c r="J937" s="4">
        <v>33.197279612223298</v>
      </c>
      <c r="K937" s="4">
        <v>33.276170094807931</v>
      </c>
      <c r="M937" s="4">
        <v>0.62685476574922405</v>
      </c>
      <c r="N937" s="4">
        <v>0.36212578616352198</v>
      </c>
      <c r="O937" s="5">
        <v>-7.8890482584640195E-2</v>
      </c>
      <c r="P937" s="4">
        <v>-1.3927101943789</v>
      </c>
    </row>
    <row r="938" spans="1:16" x14ac:dyDescent="0.25">
      <c r="A938" s="4" t="s">
        <v>5776</v>
      </c>
      <c r="B938" s="4" t="s">
        <v>8176</v>
      </c>
      <c r="C938" s="4" t="s">
        <v>5777</v>
      </c>
      <c r="D938" s="4">
        <v>25.6075229644775</v>
      </c>
      <c r="E938" s="4">
        <v>25.583766937255898</v>
      </c>
      <c r="F938" s="4">
        <v>25.341304779052699</v>
      </c>
      <c r="G938" s="4">
        <v>25.887409210205099</v>
      </c>
      <c r="H938" s="4">
        <v>25.481870651245099</v>
      </c>
      <c r="I938" s="4">
        <v>25.400318145751999</v>
      </c>
      <c r="J938" s="4">
        <v>25.510864893595368</v>
      </c>
      <c r="K938" s="4">
        <v>25.589866002400729</v>
      </c>
      <c r="M938" s="4">
        <v>0.17290109432532999</v>
      </c>
      <c r="N938" s="4">
        <v>0.82243478260869596</v>
      </c>
      <c r="O938" s="5">
        <v>-7.9001108805336201E-2</v>
      </c>
      <c r="P938" s="4">
        <v>-0.45670789502048398</v>
      </c>
    </row>
    <row r="939" spans="1:16" x14ac:dyDescent="0.25">
      <c r="A939" s="4" t="s">
        <v>1021</v>
      </c>
      <c r="B939" s="4" t="s">
        <v>8811</v>
      </c>
      <c r="C939" s="4" t="s">
        <v>1023</v>
      </c>
      <c r="D939" s="4">
        <v>31.406333923339801</v>
      </c>
      <c r="E939" s="4">
        <v>31.772468566894499</v>
      </c>
      <c r="F939" s="4">
        <v>31.729774475097699</v>
      </c>
      <c r="G939" s="4">
        <v>31.963020324706999</v>
      </c>
      <c r="H939" s="4">
        <v>31.536359786987301</v>
      </c>
      <c r="I939" s="4">
        <v>31.646635055541999</v>
      </c>
      <c r="J939" s="4">
        <v>31.636192321777333</v>
      </c>
      <c r="K939" s="4">
        <v>31.715338389078767</v>
      </c>
      <c r="M939" s="4">
        <v>0.17395338134500701</v>
      </c>
      <c r="N939" s="4">
        <v>0.82243696369636998</v>
      </c>
      <c r="O939" s="5">
        <v>-7.9146067301433504E-2</v>
      </c>
      <c r="P939" s="4">
        <v>-0.45917019855937602</v>
      </c>
    </row>
    <row r="940" spans="1:16" x14ac:dyDescent="0.25">
      <c r="A940" s="4" t="s">
        <v>4238</v>
      </c>
      <c r="B940" s="4" t="s">
        <v>8514</v>
      </c>
      <c r="C940" s="4" t="s">
        <v>4239</v>
      </c>
      <c r="D940" s="4">
        <v>25.8398246765137</v>
      </c>
      <c r="E940" s="4">
        <v>25.9290447235107</v>
      </c>
      <c r="F940" s="4">
        <v>25.639612197876001</v>
      </c>
      <c r="G940" s="4">
        <v>26.2909832000732</v>
      </c>
      <c r="H940" s="4">
        <v>25.848030090331999</v>
      </c>
      <c r="I940" s="4">
        <v>25.508560180664102</v>
      </c>
      <c r="J940" s="4">
        <v>25.802827199300136</v>
      </c>
      <c r="K940" s="4">
        <v>25.882524490356435</v>
      </c>
      <c r="M940" s="4">
        <v>0.120002726107289</v>
      </c>
      <c r="N940" s="4">
        <v>0.88177082028803999</v>
      </c>
      <c r="O940" s="5">
        <v>-7.9697291056316302E-2</v>
      </c>
      <c r="P940" s="4">
        <v>-0.32912516011797599</v>
      </c>
    </row>
    <row r="941" spans="1:16" x14ac:dyDescent="0.25">
      <c r="A941" s="4" t="s">
        <v>4804</v>
      </c>
      <c r="B941" s="4" t="s">
        <v>9041</v>
      </c>
      <c r="C941" s="4" t="s">
        <v>4805</v>
      </c>
      <c r="D941" s="4">
        <v>33.273677825927699</v>
      </c>
      <c r="E941" s="4">
        <v>33.293209075927699</v>
      </c>
      <c r="F941" s="4">
        <v>33.224540710449197</v>
      </c>
      <c r="G941" s="4">
        <v>33.302703857421903</v>
      </c>
      <c r="H941" s="4">
        <v>33.309734344482401</v>
      </c>
      <c r="I941" s="4">
        <v>33.418888092041001</v>
      </c>
      <c r="J941" s="4">
        <v>33.263809204101534</v>
      </c>
      <c r="K941" s="4">
        <v>33.343775431315102</v>
      </c>
      <c r="M941" s="4">
        <v>0.86937818223852403</v>
      </c>
      <c r="N941" s="4">
        <v>0.233214574898785</v>
      </c>
      <c r="O941" s="5">
        <v>-7.9966227213539298E-2</v>
      </c>
      <c r="P941" s="4">
        <v>-1.8683444386263699</v>
      </c>
    </row>
    <row r="942" spans="1:16" x14ac:dyDescent="0.25">
      <c r="A942" s="4" t="s">
        <v>5407</v>
      </c>
      <c r="B942" s="4" t="s">
        <v>8369</v>
      </c>
      <c r="C942" s="4" t="s">
        <v>5409</v>
      </c>
      <c r="D942" s="4">
        <v>27.499828338623001</v>
      </c>
      <c r="E942" s="4">
        <v>27.0543117523193</v>
      </c>
      <c r="F942" s="4">
        <v>27.731904983520501</v>
      </c>
      <c r="G942" s="4">
        <v>27.325445175170898</v>
      </c>
      <c r="H942" s="4">
        <v>27.78049659729</v>
      </c>
      <c r="I942" s="4">
        <v>27.420162200927699</v>
      </c>
      <c r="J942" s="4">
        <v>27.428681691487601</v>
      </c>
      <c r="K942" s="4">
        <v>27.508701324462862</v>
      </c>
      <c r="M942" s="4">
        <v>0.120417455059186</v>
      </c>
      <c r="N942" s="4">
        <v>0.88145112781954904</v>
      </c>
      <c r="O942" s="5">
        <v>-8.0019632975261601E-2</v>
      </c>
      <c r="P942" s="4">
        <v>-0.33015747016407399</v>
      </c>
    </row>
    <row r="943" spans="1:16" x14ac:dyDescent="0.25">
      <c r="A943" s="4" t="s">
        <v>4627</v>
      </c>
      <c r="B943" s="4" t="s">
        <v>8205</v>
      </c>
      <c r="C943" s="4" t="s">
        <v>4629</v>
      </c>
      <c r="D943" s="4">
        <v>31.3412971496582</v>
      </c>
      <c r="E943" s="4">
        <v>31.4807739257813</v>
      </c>
      <c r="F943" s="4">
        <v>31.293479919433601</v>
      </c>
      <c r="G943" s="4">
        <v>31.560562133789102</v>
      </c>
      <c r="H943" s="4">
        <v>31.4001579284668</v>
      </c>
      <c r="I943" s="4">
        <v>31.395851135253899</v>
      </c>
      <c r="J943" s="4">
        <v>31.371850331624369</v>
      </c>
      <c r="K943" s="4">
        <v>31.452190399169933</v>
      </c>
      <c r="M943" s="4">
        <v>0.44180103386277397</v>
      </c>
      <c r="N943" s="4">
        <v>0.51153228621291402</v>
      </c>
      <c r="O943" s="5">
        <v>-8.0340067545574101E-2</v>
      </c>
      <c r="P943" s="4">
        <v>-1.0291316229107901</v>
      </c>
    </row>
    <row r="944" spans="1:16" x14ac:dyDescent="0.25">
      <c r="A944" s="4" t="s">
        <v>1728</v>
      </c>
      <c r="B944" s="4" t="s">
        <v>7814</v>
      </c>
      <c r="C944" s="4" t="s">
        <v>1730</v>
      </c>
      <c r="D944" s="4">
        <v>24.161399841308601</v>
      </c>
      <c r="E944" s="4">
        <v>22.543045043945298</v>
      </c>
      <c r="F944" s="4">
        <v>25.895765304565401</v>
      </c>
      <c r="G944" s="4">
        <v>24.792751312255898</v>
      </c>
      <c r="H944" s="4">
        <v>22.780769348144499</v>
      </c>
      <c r="I944" s="4">
        <v>25.267766952514599</v>
      </c>
      <c r="J944" s="4">
        <v>24.200070063273103</v>
      </c>
      <c r="K944" s="4">
        <v>24.280429204304998</v>
      </c>
      <c r="M944" s="4">
        <v>2.17607514192295E-2</v>
      </c>
      <c r="N944" s="4">
        <v>0.97635770528683896</v>
      </c>
      <c r="O944" s="5">
        <v>-8.0359141031898701E-2</v>
      </c>
      <c r="P944" s="4">
        <v>-6.5219575116057998E-2</v>
      </c>
    </row>
    <row r="945" spans="1:16" x14ac:dyDescent="0.25">
      <c r="A945" s="4" t="s">
        <v>500</v>
      </c>
      <c r="B945" s="4" t="s">
        <v>9003</v>
      </c>
      <c r="C945" s="4" t="s">
        <v>502</v>
      </c>
      <c r="D945" s="4">
        <v>31.015094757080099</v>
      </c>
      <c r="E945" s="4">
        <v>30.4009685516357</v>
      </c>
      <c r="F945" s="4">
        <v>30.363491058349599</v>
      </c>
      <c r="G945" s="4">
        <v>30.888444900512699</v>
      </c>
      <c r="H945" s="4">
        <v>30.453056335449201</v>
      </c>
      <c r="I945" s="4">
        <v>30.682041168212901</v>
      </c>
      <c r="J945" s="4">
        <v>30.593184789021802</v>
      </c>
      <c r="K945" s="4">
        <v>30.674514134724934</v>
      </c>
      <c r="M945" s="4">
        <v>0.120692527948928</v>
      </c>
      <c r="N945" s="4">
        <v>0.88125141065830703</v>
      </c>
      <c r="O945" s="5">
        <v>-8.1329345703125E-2</v>
      </c>
      <c r="P945" s="4">
        <v>-0.33084185187174098</v>
      </c>
    </row>
    <row r="946" spans="1:16" x14ac:dyDescent="0.25">
      <c r="A946" s="4" t="s">
        <v>4620</v>
      </c>
      <c r="B946" s="4" t="s">
        <v>8348</v>
      </c>
      <c r="C946" s="4" t="s">
        <v>4622</v>
      </c>
      <c r="D946" s="4">
        <v>35.986339569091797</v>
      </c>
      <c r="E946" s="4">
        <v>36.054656982421903</v>
      </c>
      <c r="F946" s="4">
        <v>35.949741363525398</v>
      </c>
      <c r="G946" s="4">
        <v>36.116043090820298</v>
      </c>
      <c r="H946" s="4">
        <v>36.114212036132798</v>
      </c>
      <c r="I946" s="4">
        <v>36.005165100097699</v>
      </c>
      <c r="J946" s="4">
        <v>35.996912638346366</v>
      </c>
      <c r="K946" s="4">
        <v>36.078473409016929</v>
      </c>
      <c r="M946" s="4">
        <v>0.78662452359303003</v>
      </c>
      <c r="N946" s="4">
        <v>0.26445588235294099</v>
      </c>
      <c r="O946" s="5">
        <v>-8.1560770670577695E-2</v>
      </c>
      <c r="P946" s="4">
        <v>-1.70473071612836</v>
      </c>
    </row>
    <row r="947" spans="1:16" x14ac:dyDescent="0.25">
      <c r="A947" s="4" t="s">
        <v>1498</v>
      </c>
      <c r="B947" s="4" t="s">
        <v>8472</v>
      </c>
      <c r="C947" s="4" t="s">
        <v>1500</v>
      </c>
      <c r="D947" s="4">
        <v>29.167943954467798</v>
      </c>
      <c r="E947" s="4">
        <v>29.148342132568398</v>
      </c>
      <c r="F947" s="4">
        <v>29.083177566528299</v>
      </c>
      <c r="G947" s="4">
        <v>29.170162200927699</v>
      </c>
      <c r="H947" s="4">
        <v>29.090696334838899</v>
      </c>
      <c r="I947" s="4">
        <v>29.3833827972412</v>
      </c>
      <c r="J947" s="4">
        <v>29.133154551188166</v>
      </c>
      <c r="K947" s="4">
        <v>29.214747111002598</v>
      </c>
      <c r="M947" s="4">
        <v>0.375828364930891</v>
      </c>
      <c r="N947" s="4">
        <v>0.57076997578692501</v>
      </c>
      <c r="O947" s="5">
        <v>-8.1592559814453097E-2</v>
      </c>
      <c r="P947" s="4">
        <v>-0.89601700056139399</v>
      </c>
    </row>
    <row r="948" spans="1:16" x14ac:dyDescent="0.25">
      <c r="A948" s="4" t="s">
        <v>6711</v>
      </c>
      <c r="B948" s="4" t="s">
        <v>8323</v>
      </c>
      <c r="C948" s="4" t="s">
        <v>6713</v>
      </c>
      <c r="D948" s="4">
        <v>31.370641708373999</v>
      </c>
      <c r="E948" s="4">
        <v>31.353639602661101</v>
      </c>
      <c r="F948" s="4">
        <v>31.3323669433594</v>
      </c>
      <c r="G948" s="4">
        <v>31.4849338531494</v>
      </c>
      <c r="H948" s="4">
        <v>31.393918991088899</v>
      </c>
      <c r="I948" s="4">
        <v>31.422981262206999</v>
      </c>
      <c r="J948" s="4">
        <v>31.352216084798169</v>
      </c>
      <c r="K948" s="4">
        <v>31.433944702148434</v>
      </c>
      <c r="M948" s="4">
        <v>1.3180988940234</v>
      </c>
      <c r="N948" s="4">
        <v>0.10761016949152501</v>
      </c>
      <c r="O948" s="5">
        <v>-8.1728617350261601E-2</v>
      </c>
      <c r="P948" s="4">
        <v>-2.8149759086716499</v>
      </c>
    </row>
    <row r="949" spans="1:16" x14ac:dyDescent="0.25">
      <c r="A949" s="4" t="s">
        <v>6179</v>
      </c>
      <c r="B949" s="4" t="s">
        <v>8773</v>
      </c>
      <c r="C949" s="4" t="s">
        <v>6181</v>
      </c>
      <c r="D949" s="4">
        <v>29.2761535644531</v>
      </c>
      <c r="E949" s="4">
        <v>29.259222030639599</v>
      </c>
      <c r="F949" s="4">
        <v>29.136175155639599</v>
      </c>
      <c r="G949" s="4">
        <v>29.2625408172607</v>
      </c>
      <c r="H949" s="4">
        <v>29.397619247436499</v>
      </c>
      <c r="I949" s="4">
        <v>29.256658554077099</v>
      </c>
      <c r="J949" s="4">
        <v>29.223850250244102</v>
      </c>
      <c r="K949" s="4">
        <v>29.305606206258101</v>
      </c>
      <c r="M949" s="4">
        <v>0.57022565807227299</v>
      </c>
      <c r="N949" s="4">
        <v>0.40918236472945901</v>
      </c>
      <c r="O949" s="5">
        <v>-8.1755956013996198E-2</v>
      </c>
      <c r="P949" s="4">
        <v>-1.2822821297244</v>
      </c>
    </row>
    <row r="950" spans="1:16" x14ac:dyDescent="0.25">
      <c r="A950" s="4" t="s">
        <v>7013</v>
      </c>
      <c r="B950" s="4" t="s">
        <v>8969</v>
      </c>
      <c r="C950" s="4" t="s">
        <v>7014</v>
      </c>
      <c r="D950" s="4">
        <v>28.5995273590088</v>
      </c>
      <c r="E950" s="4">
        <v>28.832902908325199</v>
      </c>
      <c r="F950" s="4">
        <v>28.45237159729</v>
      </c>
      <c r="G950" s="4">
        <v>28.630804061889599</v>
      </c>
      <c r="H950" s="4">
        <v>28.889299392700199</v>
      </c>
      <c r="I950" s="4">
        <v>28.613233566284201</v>
      </c>
      <c r="J950" s="4">
        <v>28.628267288207997</v>
      </c>
      <c r="K950" s="4">
        <v>28.711112340291333</v>
      </c>
      <c r="M950" s="4">
        <v>0.22799474500674</v>
      </c>
      <c r="N950" s="4">
        <v>0.75657582110412303</v>
      </c>
      <c r="O950" s="5">
        <v>-8.2845052083332094E-2</v>
      </c>
      <c r="P950" s="4">
        <v>-0.58236428894292103</v>
      </c>
    </row>
    <row r="951" spans="1:16" x14ac:dyDescent="0.25">
      <c r="A951" s="4" t="s">
        <v>4402</v>
      </c>
      <c r="B951" s="4" t="s">
        <v>8909</v>
      </c>
      <c r="C951" s="4" t="s">
        <v>4404</v>
      </c>
      <c r="D951" s="4">
        <v>28.596784591674801</v>
      </c>
      <c r="E951" s="4">
        <v>28.8926391601563</v>
      </c>
      <c r="F951" s="4">
        <v>28.7481365203857</v>
      </c>
      <c r="G951" s="4">
        <v>29.046941757202099</v>
      </c>
      <c r="H951" s="4">
        <v>28.570569992065401</v>
      </c>
      <c r="I951" s="4">
        <v>28.868749618530298</v>
      </c>
      <c r="J951" s="4">
        <v>28.745853424072266</v>
      </c>
      <c r="K951" s="4">
        <v>28.828753789265932</v>
      </c>
      <c r="M951" s="4">
        <v>0.195155508418517</v>
      </c>
      <c r="N951" s="4">
        <v>0.80260420909708097</v>
      </c>
      <c r="O951" s="5">
        <v>-8.2900365193683698E-2</v>
      </c>
      <c r="P951" s="4">
        <v>-0.50823534869713805</v>
      </c>
    </row>
    <row r="952" spans="1:16" x14ac:dyDescent="0.25">
      <c r="A952" s="4" t="s">
        <v>7587</v>
      </c>
      <c r="B952" s="4" t="s">
        <v>8064</v>
      </c>
      <c r="C952" s="4" t="s">
        <v>7589</v>
      </c>
      <c r="D952" s="4">
        <v>31.7689304351807</v>
      </c>
      <c r="E952" s="4">
        <v>31.554916381835898</v>
      </c>
      <c r="F952" s="4">
        <v>31.8383884429932</v>
      </c>
      <c r="G952" s="4">
        <v>31.9969387054443</v>
      </c>
      <c r="H952" s="4">
        <v>31.817289352416999</v>
      </c>
      <c r="I952" s="4">
        <v>31.5971565246582</v>
      </c>
      <c r="J952" s="4">
        <v>31.720745086669933</v>
      </c>
      <c r="K952" s="4">
        <v>31.803794860839833</v>
      </c>
      <c r="M952" s="4">
        <v>0.22606165886045701</v>
      </c>
      <c r="N952" s="4">
        <v>0.75926917712691799</v>
      </c>
      <c r="O952" s="5">
        <v>-8.3049774169921903E-2</v>
      </c>
      <c r="P952" s="4">
        <v>-0.57805790598529105</v>
      </c>
    </row>
    <row r="953" spans="1:16" x14ac:dyDescent="0.25">
      <c r="A953" s="4" t="s">
        <v>5358</v>
      </c>
      <c r="B953" s="4" t="s">
        <v>8720</v>
      </c>
      <c r="C953" s="4" t="s">
        <v>5360</v>
      </c>
      <c r="D953" s="4">
        <v>28.9140014648438</v>
      </c>
      <c r="E953" s="4">
        <v>28.955345153808601</v>
      </c>
      <c r="F953" s="4">
        <v>28.864931106567401</v>
      </c>
      <c r="G953" s="4">
        <v>29.204381942748999</v>
      </c>
      <c r="H953" s="4">
        <v>28.917064666748001</v>
      </c>
      <c r="I953" s="4">
        <v>28.8627109527588</v>
      </c>
      <c r="J953" s="4">
        <v>28.911425908406599</v>
      </c>
      <c r="K953" s="4">
        <v>28.9947191874186</v>
      </c>
      <c r="M953" s="4">
        <v>0.31157380909389198</v>
      </c>
      <c r="N953" s="4">
        <v>0.65444613050075895</v>
      </c>
      <c r="O953" s="5">
        <v>-8.3293279012046598E-2</v>
      </c>
      <c r="P953" s="4">
        <v>-0.76294917342944701</v>
      </c>
    </row>
    <row r="954" spans="1:16" x14ac:dyDescent="0.25">
      <c r="A954" s="4" t="s">
        <v>5382</v>
      </c>
      <c r="B954" s="4" t="s">
        <v>8400</v>
      </c>
      <c r="C954" s="4" t="s">
        <v>5383</v>
      </c>
      <c r="D954" s="4">
        <v>30.477674484252901</v>
      </c>
      <c r="E954" s="4">
        <v>30.426303863525401</v>
      </c>
      <c r="F954" s="4">
        <v>30.357862472534201</v>
      </c>
      <c r="G954" s="4">
        <v>30.607154846191399</v>
      </c>
      <c r="H954" s="4">
        <v>30.502189636230501</v>
      </c>
      <c r="I954" s="4">
        <v>30.4026203155518</v>
      </c>
      <c r="J954" s="4">
        <v>30.420613606770832</v>
      </c>
      <c r="K954" s="4">
        <v>30.503988265991236</v>
      </c>
      <c r="M954" s="4">
        <v>0.53699607992277598</v>
      </c>
      <c r="N954" s="4">
        <v>0.43066923076923103</v>
      </c>
      <c r="O954" s="5">
        <v>-8.3374659220378802E-2</v>
      </c>
      <c r="P954" s="4">
        <v>-1.21726576106219</v>
      </c>
    </row>
    <row r="955" spans="1:16" x14ac:dyDescent="0.25">
      <c r="A955" s="4" t="s">
        <v>2404</v>
      </c>
      <c r="B955" s="4" t="s">
        <v>8763</v>
      </c>
      <c r="C955" s="4" t="s">
        <v>2406</v>
      </c>
      <c r="D955" s="4">
        <v>35.398677825927699</v>
      </c>
      <c r="E955" s="4">
        <v>35.4020805358887</v>
      </c>
      <c r="F955" s="4">
        <v>35.470626831054702</v>
      </c>
      <c r="G955" s="4">
        <v>35.506546020507798</v>
      </c>
      <c r="H955" s="4">
        <v>35.459270477294901</v>
      </c>
      <c r="I955" s="4">
        <v>35.556625366210902</v>
      </c>
      <c r="J955" s="4">
        <v>35.423795064290367</v>
      </c>
      <c r="K955" s="4">
        <v>35.507480621337869</v>
      </c>
      <c r="M955" s="4">
        <v>1.07487981575707</v>
      </c>
      <c r="N955" s="4">
        <v>0.16018120805369099</v>
      </c>
      <c r="O955" s="5">
        <v>-8.3685557047523701E-2</v>
      </c>
      <c r="P955" s="4">
        <v>-2.2866971636215099</v>
      </c>
    </row>
    <row r="956" spans="1:16" x14ac:dyDescent="0.25">
      <c r="A956" s="4" t="s">
        <v>3654</v>
      </c>
      <c r="B956" s="4" t="s">
        <v>8528</v>
      </c>
      <c r="C956" s="4" t="s">
        <v>3656</v>
      </c>
      <c r="D956" s="4">
        <v>34.1254692077637</v>
      </c>
      <c r="E956" s="4">
        <v>34.1093940734863</v>
      </c>
      <c r="F956" s="4">
        <v>34.088584899902301</v>
      </c>
      <c r="G956" s="4">
        <v>34.140682220458999</v>
      </c>
      <c r="H956" s="4">
        <v>34.266902923583999</v>
      </c>
      <c r="I956" s="4">
        <v>34.167171478271499</v>
      </c>
      <c r="J956" s="4">
        <v>34.107816060384103</v>
      </c>
      <c r="K956" s="4">
        <v>34.191585540771499</v>
      </c>
      <c r="M956" s="4">
        <v>0.98460666686801201</v>
      </c>
      <c r="N956" s="4">
        <v>0.185377443609023</v>
      </c>
      <c r="O956" s="5">
        <v>-8.3769480387367395E-2</v>
      </c>
      <c r="P956" s="4">
        <v>-2.10038703189579</v>
      </c>
    </row>
    <row r="957" spans="1:16" x14ac:dyDescent="0.25">
      <c r="A957" s="4" t="s">
        <v>776</v>
      </c>
      <c r="B957" s="4" t="s">
        <v>8197</v>
      </c>
      <c r="C957" s="4" t="s">
        <v>778</v>
      </c>
      <c r="D957" s="4">
        <v>28.454999923706101</v>
      </c>
      <c r="E957" s="4">
        <v>28.431663513183601</v>
      </c>
      <c r="F957" s="4">
        <v>28.589723587036101</v>
      </c>
      <c r="G957" s="4">
        <v>28.617650985717798</v>
      </c>
      <c r="H957" s="4">
        <v>28.5626010894775</v>
      </c>
      <c r="I957" s="4">
        <v>28.547752380371101</v>
      </c>
      <c r="J957" s="4">
        <v>28.492129007975269</v>
      </c>
      <c r="K957" s="4">
        <v>28.576001485188801</v>
      </c>
      <c r="M957" s="4">
        <v>0.71436880080382004</v>
      </c>
      <c r="N957" s="4">
        <v>0.30317272727272698</v>
      </c>
      <c r="O957" s="5">
        <v>-8.3872477213539298E-2</v>
      </c>
      <c r="P957" s="4">
        <v>-1.56325087695587</v>
      </c>
    </row>
    <row r="958" spans="1:16" x14ac:dyDescent="0.25">
      <c r="A958" s="4" t="s">
        <v>4477</v>
      </c>
      <c r="B958" s="4" t="s">
        <v>8664</v>
      </c>
      <c r="C958" s="4" t="s">
        <v>4479</v>
      </c>
      <c r="D958" s="4">
        <v>28.085351943969702</v>
      </c>
      <c r="E958" s="4">
        <v>27.8984565734863</v>
      </c>
      <c r="F958" s="4">
        <v>28.060131072998001</v>
      </c>
      <c r="G958" s="4">
        <v>27.719179153442401</v>
      </c>
      <c r="H958" s="4">
        <v>28.1563110351563</v>
      </c>
      <c r="I958" s="4">
        <v>28.4206237792969</v>
      </c>
      <c r="J958" s="4">
        <v>28.014646530151335</v>
      </c>
      <c r="K958" s="4">
        <v>28.098704655965204</v>
      </c>
      <c r="M958" s="4">
        <v>0.14695767208941901</v>
      </c>
      <c r="N958" s="4">
        <v>0.84665897435897397</v>
      </c>
      <c r="O958" s="5">
        <v>-8.4058125813800899E-2</v>
      </c>
      <c r="P958" s="4">
        <v>-0.39511529697918601</v>
      </c>
    </row>
    <row r="959" spans="1:16" x14ac:dyDescent="0.25">
      <c r="A959" s="4" t="s">
        <v>5036</v>
      </c>
      <c r="B959" s="4" t="s">
        <v>8434</v>
      </c>
      <c r="C959" s="4" t="s">
        <v>5037</v>
      </c>
      <c r="D959" s="4">
        <v>33.352634429931598</v>
      </c>
      <c r="E959" s="4">
        <v>33.234401702880902</v>
      </c>
      <c r="F959" s="4">
        <v>33.638820648193402</v>
      </c>
      <c r="G959" s="4">
        <v>33.327770233154297</v>
      </c>
      <c r="H959" s="4">
        <v>33.495525360107401</v>
      </c>
      <c r="I959" s="4">
        <v>33.6564331054688</v>
      </c>
      <c r="J959" s="4">
        <v>33.408618927001967</v>
      </c>
      <c r="K959" s="4">
        <v>33.493242899576835</v>
      </c>
      <c r="M959" s="4">
        <v>0.21488093998202801</v>
      </c>
      <c r="N959" s="4">
        <v>0.77633518005540203</v>
      </c>
      <c r="O959" s="5">
        <v>-8.4623972574867395E-2</v>
      </c>
      <c r="P959" s="4">
        <v>-0.55301480060770503</v>
      </c>
    </row>
    <row r="960" spans="1:16" x14ac:dyDescent="0.25">
      <c r="A960" s="4" t="s">
        <v>1014</v>
      </c>
      <c r="B960" s="4" t="s">
        <v>8847</v>
      </c>
      <c r="C960" s="4" t="s">
        <v>1016</v>
      </c>
      <c r="D960" s="4">
        <v>27.2066535949707</v>
      </c>
      <c r="E960" s="4">
        <v>27.054336547851602</v>
      </c>
      <c r="F960" s="4">
        <v>27.0086765289307</v>
      </c>
      <c r="G960" s="4">
        <v>26.744569778442401</v>
      </c>
      <c r="H960" s="4">
        <v>27.820291519165</v>
      </c>
      <c r="I960" s="4">
        <v>26.958797454833999</v>
      </c>
      <c r="J960" s="4">
        <v>27.089888890584334</v>
      </c>
      <c r="K960" s="4">
        <v>27.174552917480469</v>
      </c>
      <c r="M960" s="4">
        <v>9.0194336479284404E-2</v>
      </c>
      <c r="N960" s="4">
        <v>0.91257212416311595</v>
      </c>
      <c r="O960" s="5">
        <v>-8.4664026896159997E-2</v>
      </c>
      <c r="P960" s="4">
        <v>-0.253376930023199</v>
      </c>
    </row>
    <row r="961" spans="1:16" x14ac:dyDescent="0.25">
      <c r="A961" s="4" t="s">
        <v>4724</v>
      </c>
      <c r="B961" s="4" t="s">
        <v>8653</v>
      </c>
      <c r="C961" s="4" t="s">
        <v>4726</v>
      </c>
      <c r="D961" s="4">
        <v>31.965520858764599</v>
      </c>
      <c r="E961" s="4">
        <v>32.054821014404297</v>
      </c>
      <c r="F961" s="4">
        <v>32.005645751953097</v>
      </c>
      <c r="G961" s="4">
        <v>32.347480773925803</v>
      </c>
      <c r="H961" s="4">
        <v>31.900600433349599</v>
      </c>
      <c r="I961" s="4">
        <v>32.033908843994098</v>
      </c>
      <c r="J961" s="4">
        <v>32.008662541707331</v>
      </c>
      <c r="K961" s="4">
        <v>32.093996683756501</v>
      </c>
      <c r="M961" s="4">
        <v>0.25064653953506399</v>
      </c>
      <c r="N961" s="4">
        <v>0.72394886363636402</v>
      </c>
      <c r="O961" s="5">
        <v>-8.5334142049148895E-2</v>
      </c>
      <c r="P961" s="4">
        <v>-0.63234260843853796</v>
      </c>
    </row>
    <row r="962" spans="1:16" x14ac:dyDescent="0.25">
      <c r="A962" s="4" t="s">
        <v>3696</v>
      </c>
      <c r="B962" s="4" t="s">
        <v>9028</v>
      </c>
      <c r="C962" s="4" t="s">
        <v>3698</v>
      </c>
      <c r="D962" s="4">
        <v>31.7148952484131</v>
      </c>
      <c r="E962" s="4">
        <v>31.5584392547607</v>
      </c>
      <c r="F962" s="4">
        <v>31.708992004394499</v>
      </c>
      <c r="G962" s="4">
        <v>31.535732269287099</v>
      </c>
      <c r="H962" s="4">
        <v>31.825761795043899</v>
      </c>
      <c r="I962" s="4">
        <v>31.876991271972699</v>
      </c>
      <c r="J962" s="4">
        <v>31.660775502522768</v>
      </c>
      <c r="K962" s="4">
        <v>31.746161778767899</v>
      </c>
      <c r="M962" s="4">
        <v>0.29315006242425601</v>
      </c>
      <c r="N962" s="4">
        <v>0.67332348596750402</v>
      </c>
      <c r="O962" s="5">
        <v>-8.5386276245117201E-2</v>
      </c>
      <c r="P962" s="4">
        <v>-0.72397837526447795</v>
      </c>
    </row>
    <row r="963" spans="1:16" x14ac:dyDescent="0.25">
      <c r="A963" s="4" t="s">
        <v>4551</v>
      </c>
      <c r="B963" s="4" t="s">
        <v>7962</v>
      </c>
      <c r="C963" s="4" t="s">
        <v>4553</v>
      </c>
      <c r="D963" s="4">
        <v>31.5980339050293</v>
      </c>
      <c r="E963" s="4">
        <v>31.465625762939499</v>
      </c>
      <c r="F963" s="4">
        <v>31.420444488525401</v>
      </c>
      <c r="G963" s="4">
        <v>31.642215728759801</v>
      </c>
      <c r="H963" s="4">
        <v>31.501049041748001</v>
      </c>
      <c r="I963" s="4">
        <v>31.601535797119102</v>
      </c>
      <c r="J963" s="4">
        <v>31.494701385498065</v>
      </c>
      <c r="K963" s="4">
        <v>31.581600189208967</v>
      </c>
      <c r="M963" s="4">
        <v>0.569731518357808</v>
      </c>
      <c r="N963" s="4">
        <v>0.409429429429429</v>
      </c>
      <c r="O963" s="5">
        <v>-8.68988037109375E-2</v>
      </c>
      <c r="P963" s="4">
        <v>-1.28131685115664</v>
      </c>
    </row>
    <row r="964" spans="1:16" x14ac:dyDescent="0.25">
      <c r="A964" s="4" t="s">
        <v>5917</v>
      </c>
      <c r="B964" s="4" t="s">
        <v>7783</v>
      </c>
      <c r="C964" s="4" t="s">
        <v>5918</v>
      </c>
      <c r="D964" s="4">
        <v>31.289838790893601</v>
      </c>
      <c r="E964" s="4">
        <v>31.316587448120099</v>
      </c>
      <c r="F964" s="4">
        <v>30.7958374023438</v>
      </c>
      <c r="G964" s="4">
        <v>31.236995697021499</v>
      </c>
      <c r="H964" s="4">
        <v>31.208063125610401</v>
      </c>
      <c r="I964" s="4">
        <v>31.2183742523193</v>
      </c>
      <c r="J964" s="4">
        <v>31.134087880452501</v>
      </c>
      <c r="K964" s="4">
        <v>31.221144358317066</v>
      </c>
      <c r="M964" s="4">
        <v>0.19748625138536799</v>
      </c>
      <c r="N964" s="4">
        <v>0.79929795918367397</v>
      </c>
      <c r="O964" s="5">
        <v>-8.7056477864585702E-2</v>
      </c>
      <c r="P964" s="4">
        <v>-0.51356824220638897</v>
      </c>
    </row>
    <row r="965" spans="1:16" x14ac:dyDescent="0.25">
      <c r="A965" s="4" t="s">
        <v>3188</v>
      </c>
      <c r="B965" s="4" t="s">
        <v>8601</v>
      </c>
      <c r="C965" s="4" t="s">
        <v>3190</v>
      </c>
      <c r="D965" s="4">
        <v>33.343681335449197</v>
      </c>
      <c r="E965" s="4">
        <v>33.358112335205099</v>
      </c>
      <c r="F965" s="4">
        <v>33.517276763916001</v>
      </c>
      <c r="G965" s="4">
        <v>33.481491088867202</v>
      </c>
      <c r="H965" s="4">
        <v>33.518135070800803</v>
      </c>
      <c r="I965" s="4">
        <v>33.481948852539098</v>
      </c>
      <c r="J965" s="4">
        <v>33.40635681152343</v>
      </c>
      <c r="K965" s="4">
        <v>33.493858337402365</v>
      </c>
      <c r="M965" s="4">
        <v>0.70097748844397101</v>
      </c>
      <c r="N965" s="4">
        <v>0.31061899441340801</v>
      </c>
      <c r="O965" s="5">
        <v>-8.7501525878906306E-2</v>
      </c>
      <c r="P965" s="4">
        <v>-1.5371215686272801</v>
      </c>
    </row>
    <row r="966" spans="1:16" x14ac:dyDescent="0.25">
      <c r="A966" s="4" t="s">
        <v>1043</v>
      </c>
      <c r="B966" s="4" t="s">
        <v>8084</v>
      </c>
      <c r="C966" s="4" t="s">
        <v>1045</v>
      </c>
      <c r="D966" s="4">
        <v>28.611597061157202</v>
      </c>
      <c r="E966" s="4">
        <v>28.309892654418899</v>
      </c>
      <c r="F966" s="4">
        <v>28.311988830566399</v>
      </c>
      <c r="G966" s="4">
        <v>28.5033264160156</v>
      </c>
      <c r="H966" s="4">
        <v>28.535366058349599</v>
      </c>
      <c r="I966" s="4">
        <v>28.457942962646499</v>
      </c>
      <c r="J966" s="4">
        <v>28.411159515380831</v>
      </c>
      <c r="K966" s="4">
        <v>28.498878479003896</v>
      </c>
      <c r="M966" s="4">
        <v>0.35536835674416301</v>
      </c>
      <c r="N966" s="4">
        <v>0.59717181314331003</v>
      </c>
      <c r="O966" s="5">
        <v>-8.7718963623046903E-2</v>
      </c>
      <c r="P966" s="4">
        <v>-0.85407341274274995</v>
      </c>
    </row>
    <row r="967" spans="1:16" x14ac:dyDescent="0.25">
      <c r="A967" s="4" t="s">
        <v>1984</v>
      </c>
      <c r="B967" s="4" t="s">
        <v>8665</v>
      </c>
      <c r="C967" s="4" t="s">
        <v>1986</v>
      </c>
      <c r="D967" s="4">
        <v>31.289625167846701</v>
      </c>
      <c r="E967" s="4">
        <v>31.014375686645501</v>
      </c>
      <c r="F967" s="4">
        <v>31.201129913330099</v>
      </c>
      <c r="G967" s="4">
        <v>31.113649368286101</v>
      </c>
      <c r="H967" s="4">
        <v>31.3328247070313</v>
      </c>
      <c r="I967" s="4">
        <v>31.322046279907202</v>
      </c>
      <c r="J967" s="4">
        <v>31.168376922607433</v>
      </c>
      <c r="K967" s="4">
        <v>31.256173451741532</v>
      </c>
      <c r="M967" s="4">
        <v>0.335382678520322</v>
      </c>
      <c r="N967" s="4">
        <v>0.62203105590062102</v>
      </c>
      <c r="O967" s="5">
        <v>-8.7796529134113399E-2</v>
      </c>
      <c r="P967" s="4">
        <v>-0.81273322381083501</v>
      </c>
    </row>
    <row r="968" spans="1:16" x14ac:dyDescent="0.25">
      <c r="A968" s="4" t="s">
        <v>6035</v>
      </c>
      <c r="B968" s="4" t="s">
        <v>8000</v>
      </c>
      <c r="C968" s="4" t="s">
        <v>6037</v>
      </c>
      <c r="D968" s="4">
        <v>25.6093425750732</v>
      </c>
      <c r="E968" s="4">
        <v>26.544582366943398</v>
      </c>
      <c r="F968" s="4">
        <v>26.3385906219482</v>
      </c>
      <c r="G968" s="4">
        <v>26.807449340820298</v>
      </c>
      <c r="H968" s="4">
        <v>26.012397766113299</v>
      </c>
      <c r="I968" s="4">
        <v>25.938634872436499</v>
      </c>
      <c r="J968" s="4">
        <v>26.164171854654935</v>
      </c>
      <c r="K968" s="4">
        <v>26.252827326456696</v>
      </c>
      <c r="M968" s="4">
        <v>7.8648445326707297E-2</v>
      </c>
      <c r="N968" s="4">
        <v>0.92373750752558703</v>
      </c>
      <c r="O968" s="5">
        <v>-8.8655471801757799E-2</v>
      </c>
      <c r="P968" s="4">
        <v>-0.22314317540430401</v>
      </c>
    </row>
    <row r="969" spans="1:16" x14ac:dyDescent="0.25">
      <c r="A969" s="4" t="s">
        <v>4894</v>
      </c>
      <c r="B969" s="4" t="s">
        <v>7876</v>
      </c>
      <c r="C969" s="4" t="s">
        <v>4895</v>
      </c>
      <c r="D969" s="4">
        <v>24.725511550903299</v>
      </c>
      <c r="E969" s="4">
        <v>25.143720626831101</v>
      </c>
      <c r="F969" s="4">
        <v>25.325778961181602</v>
      </c>
      <c r="G969" s="4">
        <v>25.803243637085</v>
      </c>
      <c r="H969" s="4">
        <v>24.999275207519499</v>
      </c>
      <c r="I969" s="4">
        <v>24.659021377563501</v>
      </c>
      <c r="J969" s="4">
        <v>25.065003712972</v>
      </c>
      <c r="K969" s="4">
        <v>25.153846740722667</v>
      </c>
      <c r="M969" s="4">
        <v>8.2007610304475898E-2</v>
      </c>
      <c r="N969" s="4">
        <v>0.92041038020518995</v>
      </c>
      <c r="O969" s="5">
        <v>-8.8843027750652198E-2</v>
      </c>
      <c r="P969" s="4">
        <v>-0.23199488430336601</v>
      </c>
    </row>
    <row r="970" spans="1:16" x14ac:dyDescent="0.25">
      <c r="A970" s="4" t="s">
        <v>324</v>
      </c>
      <c r="B970" s="4" t="s">
        <v>8155</v>
      </c>
      <c r="C970" s="4" t="s">
        <v>326</v>
      </c>
      <c r="D970" s="4">
        <v>23.926467895507798</v>
      </c>
      <c r="E970" s="4">
        <v>23.616270065307599</v>
      </c>
      <c r="F970" s="4">
        <v>23.448987960815401</v>
      </c>
      <c r="G970" s="4">
        <v>22.477422714233398</v>
      </c>
      <c r="H970" s="4">
        <v>24.3146572113037</v>
      </c>
      <c r="I970" s="4">
        <v>24.467300415039102</v>
      </c>
      <c r="J970" s="4">
        <v>23.6639086405436</v>
      </c>
      <c r="K970" s="4">
        <v>23.753126780192066</v>
      </c>
      <c r="M970" s="4">
        <v>4.6647836834451603E-2</v>
      </c>
      <c r="N970" s="4">
        <v>0.95357491289198604</v>
      </c>
      <c r="O970" s="5">
        <v>-8.92181396484375E-2</v>
      </c>
      <c r="P970" s="4">
        <v>-0.13631608542290999</v>
      </c>
    </row>
    <row r="971" spans="1:16" x14ac:dyDescent="0.25">
      <c r="A971" s="4" t="s">
        <v>4395</v>
      </c>
      <c r="B971" s="4" t="s">
        <v>8610</v>
      </c>
      <c r="C971" s="4" t="s">
        <v>4397</v>
      </c>
      <c r="D971" s="4">
        <v>29.114204406738299</v>
      </c>
      <c r="E971" s="4">
        <v>29.360132217407202</v>
      </c>
      <c r="F971" s="4">
        <v>29.1507472991943</v>
      </c>
      <c r="G971" s="4">
        <v>29.547533035278299</v>
      </c>
      <c r="H971" s="4">
        <v>29.061084747314499</v>
      </c>
      <c r="I971" s="4">
        <v>29.284364700317401</v>
      </c>
      <c r="J971" s="4">
        <v>29.208361307779935</v>
      </c>
      <c r="K971" s="4">
        <v>29.297660827636733</v>
      </c>
      <c r="M971" s="4">
        <v>0.216990606942807</v>
      </c>
      <c r="N971" s="4">
        <v>0.77298474341192802</v>
      </c>
      <c r="O971" s="5">
        <v>-8.9299519856769594E-2</v>
      </c>
      <c r="P971" s="4">
        <v>-0.55775816977441195</v>
      </c>
    </row>
    <row r="972" spans="1:16" x14ac:dyDescent="0.25">
      <c r="A972" s="4" t="s">
        <v>3729</v>
      </c>
      <c r="B972" s="4" t="s">
        <v>8774</v>
      </c>
      <c r="C972" s="4" t="s">
        <v>3731</v>
      </c>
      <c r="D972" s="4">
        <v>29.527107238769499</v>
      </c>
      <c r="E972" s="4">
        <v>29.710975646972699</v>
      </c>
      <c r="F972" s="4">
        <v>29.466358184814499</v>
      </c>
      <c r="G972" s="4">
        <v>29.7119045257568</v>
      </c>
      <c r="H972" s="4">
        <v>29.2273063659668</v>
      </c>
      <c r="I972" s="4">
        <v>30.0333366394043</v>
      </c>
      <c r="J972" s="4">
        <v>29.5681470235189</v>
      </c>
      <c r="K972" s="4">
        <v>29.657515843709302</v>
      </c>
      <c r="M972" s="4">
        <v>0.134126858875632</v>
      </c>
      <c r="N972" s="4">
        <v>0.85926468730258998</v>
      </c>
      <c r="O972" s="5">
        <v>-8.9368820190429701E-2</v>
      </c>
      <c r="P972" s="4">
        <v>-0.363975777515328</v>
      </c>
    </row>
    <row r="973" spans="1:16" x14ac:dyDescent="0.25">
      <c r="A973" s="4" t="s">
        <v>4670</v>
      </c>
      <c r="B973" s="4" t="s">
        <v>8693</v>
      </c>
      <c r="C973" s="4" t="s">
        <v>4672</v>
      </c>
      <c r="D973" s="4">
        <v>33.639808654785199</v>
      </c>
      <c r="E973" s="4">
        <v>33.592166900634801</v>
      </c>
      <c r="F973" s="4">
        <v>33.626960754394503</v>
      </c>
      <c r="G973" s="4">
        <v>33.671615600585902</v>
      </c>
      <c r="H973" s="4">
        <v>33.659309387207003</v>
      </c>
      <c r="I973" s="4">
        <v>33.796291351318402</v>
      </c>
      <c r="J973" s="4">
        <v>33.619645436604834</v>
      </c>
      <c r="K973" s="4">
        <v>33.709072113037102</v>
      </c>
      <c r="M973" s="4">
        <v>0.90706742443003396</v>
      </c>
      <c r="N973" s="4">
        <v>0.215798882681564</v>
      </c>
      <c r="O973" s="5">
        <v>-8.9426676432289298E-2</v>
      </c>
      <c r="P973" s="4">
        <v>-1.94362545377333</v>
      </c>
    </row>
    <row r="974" spans="1:16" x14ac:dyDescent="0.25">
      <c r="A974" s="4" t="s">
        <v>5054</v>
      </c>
      <c r="B974" s="4" t="s">
        <v>8133</v>
      </c>
      <c r="C974" s="4" t="s">
        <v>5055</v>
      </c>
      <c r="D974" s="4">
        <v>29.918714523315401</v>
      </c>
      <c r="E974" s="4">
        <v>29.8234348297119</v>
      </c>
      <c r="F974" s="4">
        <v>30.120761871337901</v>
      </c>
      <c r="G974" s="4">
        <v>29.961467742919901</v>
      </c>
      <c r="H974" s="4">
        <v>29.8524875640869</v>
      </c>
      <c r="I974" s="4">
        <v>30.3182678222656</v>
      </c>
      <c r="J974" s="4">
        <v>29.954303741455067</v>
      </c>
      <c r="K974" s="4">
        <v>30.044074376424135</v>
      </c>
      <c r="M974" s="4">
        <v>0.20983935337911799</v>
      </c>
      <c r="N974" s="4">
        <v>0.78044261168384899</v>
      </c>
      <c r="O974" s="5">
        <v>-8.9770634969074295E-2</v>
      </c>
      <c r="P974" s="4">
        <v>-0.54164434573560405</v>
      </c>
    </row>
    <row r="975" spans="1:16" x14ac:dyDescent="0.25">
      <c r="A975" s="4" t="s">
        <v>2270</v>
      </c>
      <c r="B975" s="4" t="s">
        <v>8815</v>
      </c>
      <c r="C975" s="4" t="s">
        <v>2272</v>
      </c>
      <c r="D975" s="4">
        <v>31.297845840454102</v>
      </c>
      <c r="E975" s="4">
        <v>30.753847122192401</v>
      </c>
      <c r="F975" s="4">
        <v>30.8784580230713</v>
      </c>
      <c r="G975" s="4">
        <v>30.874259948730501</v>
      </c>
      <c r="H975" s="4">
        <v>31.1230144500732</v>
      </c>
      <c r="I975" s="4">
        <v>31.2041912078857</v>
      </c>
      <c r="J975" s="4">
        <v>30.976716995239268</v>
      </c>
      <c r="K975" s="4">
        <v>31.067155202229799</v>
      </c>
      <c r="M975" s="4">
        <v>0.17886809009907201</v>
      </c>
      <c r="N975" s="4">
        <v>0.81739176626826004</v>
      </c>
      <c r="O975" s="5">
        <v>-9.0438206990558698E-2</v>
      </c>
      <c r="P975" s="4">
        <v>-0.47063540280209598</v>
      </c>
    </row>
    <row r="976" spans="1:16" x14ac:dyDescent="0.25">
      <c r="A976" s="4" t="s">
        <v>5910</v>
      </c>
      <c r="B976" s="4" t="s">
        <v>8989</v>
      </c>
      <c r="C976" s="4" t="s">
        <v>5912</v>
      </c>
      <c r="D976" s="4">
        <v>31.265769958496101</v>
      </c>
      <c r="E976" s="4">
        <v>31.3412189483643</v>
      </c>
      <c r="F976" s="4">
        <v>31.14674949646</v>
      </c>
      <c r="G976" s="4">
        <v>31.434656143188501</v>
      </c>
      <c r="H976" s="4">
        <v>31.351921081543001</v>
      </c>
      <c r="I976" s="4">
        <v>31.238899230956999</v>
      </c>
      <c r="J976" s="4">
        <v>31.251246134440134</v>
      </c>
      <c r="K976" s="4">
        <v>31.341825485229503</v>
      </c>
      <c r="M976" s="4">
        <v>0.49272362197819197</v>
      </c>
      <c r="N976" s="4">
        <v>0.46339082568807299</v>
      </c>
      <c r="O976" s="5">
        <v>-9.0579350789386795E-2</v>
      </c>
      <c r="P976" s="4">
        <v>-1.13020021513493</v>
      </c>
    </row>
    <row r="977" spans="1:16" x14ac:dyDescent="0.25">
      <c r="A977" s="4" t="s">
        <v>7011</v>
      </c>
      <c r="B977" s="4" t="s">
        <v>9213</v>
      </c>
      <c r="C977" s="4" t="s">
        <v>7012</v>
      </c>
      <c r="D977" s="4">
        <v>30.677366256713899</v>
      </c>
      <c r="E977" s="4">
        <v>30.644443511962901</v>
      </c>
      <c r="F977" s="4">
        <v>30.759017944335898</v>
      </c>
      <c r="G977" s="4">
        <v>30.574348449706999</v>
      </c>
      <c r="H977" s="4">
        <v>30.825963973998999</v>
      </c>
      <c r="I977" s="4">
        <v>30.954490661621101</v>
      </c>
      <c r="J977" s="4">
        <v>30.693609237670898</v>
      </c>
      <c r="K977" s="4">
        <v>30.784934361775697</v>
      </c>
      <c r="M977" s="4">
        <v>0.32086101140388301</v>
      </c>
      <c r="N977" s="4">
        <v>0.64368663594469999</v>
      </c>
      <c r="O977" s="5">
        <v>-9.1325124104816496E-2</v>
      </c>
      <c r="P977" s="4">
        <v>-0.78244227821087198</v>
      </c>
    </row>
    <row r="978" spans="1:16" x14ac:dyDescent="0.25">
      <c r="A978" s="4" t="s">
        <v>6572</v>
      </c>
      <c r="B978" s="4" t="s">
        <v>9189</v>
      </c>
      <c r="C978" s="4" t="s">
        <v>6574</v>
      </c>
      <c r="D978" s="4">
        <v>31.754243850708001</v>
      </c>
      <c r="E978" s="4">
        <v>31.682624816894499</v>
      </c>
      <c r="F978" s="4">
        <v>31.549890518188501</v>
      </c>
      <c r="G978" s="4">
        <v>31.817802429199201</v>
      </c>
      <c r="H978" s="4">
        <v>31.669031143188501</v>
      </c>
      <c r="I978" s="4">
        <v>31.7739562988281</v>
      </c>
      <c r="J978" s="4">
        <v>31.662253061930333</v>
      </c>
      <c r="K978" s="4">
        <v>31.753596623738602</v>
      </c>
      <c r="M978" s="4">
        <v>0.54254015384535303</v>
      </c>
      <c r="N978" s="4">
        <v>0.42550096711798802</v>
      </c>
      <c r="O978" s="5">
        <v>-9.1343561808265902E-2</v>
      </c>
      <c r="P978" s="4">
        <v>-1.2281296102172901</v>
      </c>
    </row>
    <row r="979" spans="1:16" x14ac:dyDescent="0.25">
      <c r="A979" s="4" t="s">
        <v>2804</v>
      </c>
      <c r="B979" s="4" t="s">
        <v>8801</v>
      </c>
      <c r="C979" s="4" t="s">
        <v>2806</v>
      </c>
      <c r="D979" s="4">
        <v>37.837921142578097</v>
      </c>
      <c r="E979" s="4">
        <v>37.576942443847699</v>
      </c>
      <c r="F979" s="4">
        <v>37.564666748046903</v>
      </c>
      <c r="G979" s="4">
        <v>37.877822875976598</v>
      </c>
      <c r="H979" s="4">
        <v>37.649642944335902</v>
      </c>
      <c r="I979" s="4">
        <v>37.726341247558601</v>
      </c>
      <c r="J979" s="4">
        <v>37.659843444824233</v>
      </c>
      <c r="K979" s="4">
        <v>37.751269022623696</v>
      </c>
      <c r="M979" s="4">
        <v>0.338824677096283</v>
      </c>
      <c r="N979" s="4">
        <v>0.61651361867704302</v>
      </c>
      <c r="O979" s="5">
        <v>-9.1425577799476798E-2</v>
      </c>
      <c r="P979" s="4">
        <v>-0.81988077911277801</v>
      </c>
    </row>
    <row r="980" spans="1:16" x14ac:dyDescent="0.25">
      <c r="A980" s="4" t="s">
        <v>6972</v>
      </c>
      <c r="B980" s="4" t="s">
        <v>8078</v>
      </c>
      <c r="C980" s="4" t="s">
        <v>6974</v>
      </c>
      <c r="D980" s="4">
        <v>32.168209075927699</v>
      </c>
      <c r="E980" s="4">
        <v>32.286109924316399</v>
      </c>
      <c r="F980" s="4">
        <v>32.254871368408203</v>
      </c>
      <c r="G980" s="4">
        <v>32.361949920654297</v>
      </c>
      <c r="H980" s="4">
        <v>32.383567810058601</v>
      </c>
      <c r="I980" s="4">
        <v>32.238437652587898</v>
      </c>
      <c r="J980" s="4">
        <v>32.236396789550767</v>
      </c>
      <c r="K980" s="4">
        <v>32.327985127766929</v>
      </c>
      <c r="M980" s="4">
        <v>0.73185978552250097</v>
      </c>
      <c r="N980" s="4">
        <v>0.296833723653396</v>
      </c>
      <c r="O980" s="5">
        <v>-9.1588338216148202E-2</v>
      </c>
      <c r="P980" s="4">
        <v>-1.59741450326116</v>
      </c>
    </row>
    <row r="981" spans="1:16" x14ac:dyDescent="0.25">
      <c r="A981" s="4" t="s">
        <v>4054</v>
      </c>
      <c r="B981" s="4" t="s">
        <v>9190</v>
      </c>
      <c r="C981" s="4" t="s">
        <v>4056</v>
      </c>
      <c r="D981" s="4">
        <v>33.920150756835902</v>
      </c>
      <c r="E981" s="4">
        <v>33.846767425537102</v>
      </c>
      <c r="F981" s="4">
        <v>34.041519165039098</v>
      </c>
      <c r="G981" s="4">
        <v>33.948959350585902</v>
      </c>
      <c r="H981" s="4">
        <v>33.804962158203097</v>
      </c>
      <c r="I981" s="4">
        <v>34.329616546630902</v>
      </c>
      <c r="J981" s="4">
        <v>33.936145782470703</v>
      </c>
      <c r="K981" s="4">
        <v>34.027846018473305</v>
      </c>
      <c r="M981" s="4">
        <v>0.21389053774719199</v>
      </c>
      <c r="N981" s="4">
        <v>0.77619350380096797</v>
      </c>
      <c r="O981" s="5">
        <v>-9.1700236002601798E-2</v>
      </c>
      <c r="P981" s="4">
        <v>-0.55078502667385998</v>
      </c>
    </row>
    <row r="982" spans="1:16" x14ac:dyDescent="0.25">
      <c r="A982" s="4" t="s">
        <v>307</v>
      </c>
      <c r="B982" s="4" t="s">
        <v>8029</v>
      </c>
      <c r="C982" s="4" t="s">
        <v>309</v>
      </c>
      <c r="D982" s="4">
        <v>30.6987400054932</v>
      </c>
      <c r="E982" s="4">
        <v>30.927425384521499</v>
      </c>
      <c r="F982" s="4">
        <v>31.107233047485401</v>
      </c>
      <c r="G982" s="4">
        <v>30.964687347412099</v>
      </c>
      <c r="H982" s="4">
        <v>30.973220825195298</v>
      </c>
      <c r="I982" s="4">
        <v>31.071943283081101</v>
      </c>
      <c r="J982" s="4">
        <v>30.911132812500032</v>
      </c>
      <c r="K982" s="4">
        <v>31.003283818562831</v>
      </c>
      <c r="M982" s="4">
        <v>0.30472722484373699</v>
      </c>
      <c r="N982" s="4">
        <v>0.66303313253012097</v>
      </c>
      <c r="O982" s="5">
        <v>-9.2151006062824295E-2</v>
      </c>
      <c r="P982" s="4">
        <v>-0.748514995118019</v>
      </c>
    </row>
    <row r="983" spans="1:16" x14ac:dyDescent="0.25">
      <c r="A983" s="4" t="s">
        <v>2149</v>
      </c>
      <c r="B983" s="4" t="s">
        <v>8956</v>
      </c>
      <c r="C983" s="4" t="s">
        <v>2151</v>
      </c>
      <c r="D983" s="4">
        <v>33.066566467285199</v>
      </c>
      <c r="E983" s="4">
        <v>33.056949615478501</v>
      </c>
      <c r="F983" s="4">
        <v>32.947544097900398</v>
      </c>
      <c r="G983" s="4">
        <v>33.115486145019503</v>
      </c>
      <c r="H983" s="4">
        <v>33.011894226074197</v>
      </c>
      <c r="I983" s="4">
        <v>33.220569610595703</v>
      </c>
      <c r="J983" s="4">
        <v>33.02368672688803</v>
      </c>
      <c r="K983" s="4">
        <v>33.115983327229799</v>
      </c>
      <c r="M983" s="4">
        <v>0.57632372130556098</v>
      </c>
      <c r="N983" s="4">
        <v>0.40532795156407703</v>
      </c>
      <c r="O983" s="5">
        <v>-9.2296600341796903E-2</v>
      </c>
      <c r="P983" s="4">
        <v>-1.2941912128998001</v>
      </c>
    </row>
    <row r="984" spans="1:16" x14ac:dyDescent="0.25">
      <c r="A984" s="4" t="s">
        <v>4821</v>
      </c>
      <c r="B984" s="4" t="s">
        <v>8829</v>
      </c>
      <c r="C984" s="4" t="s">
        <v>4823</v>
      </c>
      <c r="D984" s="4">
        <v>25.655511856079102</v>
      </c>
      <c r="E984" s="4">
        <v>25.505863189697301</v>
      </c>
      <c r="F984" s="4">
        <v>25.919275283813501</v>
      </c>
      <c r="G984" s="4">
        <v>26.035890579223601</v>
      </c>
      <c r="H984" s="4">
        <v>25.6446228027344</v>
      </c>
      <c r="I984" s="4">
        <v>25.677146911621101</v>
      </c>
      <c r="J984" s="4">
        <v>25.693550109863299</v>
      </c>
      <c r="K984" s="4">
        <v>25.785886764526367</v>
      </c>
      <c r="M984" s="4">
        <v>0.20483335561999999</v>
      </c>
      <c r="N984" s="4">
        <v>0.78765479452054799</v>
      </c>
      <c r="O984" s="5">
        <v>-9.2336654663085896E-2</v>
      </c>
      <c r="P984" s="4">
        <v>-0.53030431343292805</v>
      </c>
    </row>
    <row r="985" spans="1:16" x14ac:dyDescent="0.25">
      <c r="A985" s="4" t="s">
        <v>60</v>
      </c>
      <c r="B985" s="4" t="s">
        <v>8129</v>
      </c>
      <c r="C985" s="4" t="s">
        <v>62</v>
      </c>
      <c r="D985" s="4">
        <v>29.082616806030298</v>
      </c>
      <c r="E985" s="4">
        <v>28.7637634277344</v>
      </c>
      <c r="F985" s="4">
        <v>28.716201782226602</v>
      </c>
      <c r="G985" s="4">
        <v>28.7276706695557</v>
      </c>
      <c r="H985" s="4">
        <v>29.044038772583001</v>
      </c>
      <c r="I985" s="4">
        <v>29.0681762695313</v>
      </c>
      <c r="J985" s="4">
        <v>28.854194005330431</v>
      </c>
      <c r="K985" s="4">
        <v>28.946628570556669</v>
      </c>
      <c r="M985" s="4">
        <v>0.2276115314247</v>
      </c>
      <c r="N985" s="4">
        <v>0.75637683182135396</v>
      </c>
      <c r="O985" s="5">
        <v>-9.2434565226238205E-2</v>
      </c>
      <c r="P985" s="4">
        <v>-0.58151113158591505</v>
      </c>
    </row>
    <row r="986" spans="1:16" x14ac:dyDescent="0.25">
      <c r="A986" s="4" t="s">
        <v>2898</v>
      </c>
      <c r="B986" s="4" t="s">
        <v>8906</v>
      </c>
      <c r="C986" s="4" t="s">
        <v>2900</v>
      </c>
      <c r="D986" s="4">
        <v>29.822217941284201</v>
      </c>
      <c r="E986" s="4">
        <v>29.868572235107401</v>
      </c>
      <c r="F986" s="4">
        <v>29.7627353668213</v>
      </c>
      <c r="G986" s="4">
        <v>29.969984054565401</v>
      </c>
      <c r="H986" s="4">
        <v>29.8864345550537</v>
      </c>
      <c r="I986" s="4">
        <v>29.876386642456101</v>
      </c>
      <c r="J986" s="4">
        <v>29.817841847737636</v>
      </c>
      <c r="K986" s="4">
        <v>29.910935084025066</v>
      </c>
      <c r="M986" s="4">
        <v>1.02496462245218</v>
      </c>
      <c r="N986" s="4">
        <v>0.17326550079491301</v>
      </c>
      <c r="O986" s="5">
        <v>-9.3093236287437306E-2</v>
      </c>
      <c r="P986" s="4">
        <v>-2.1831291164855902</v>
      </c>
    </row>
    <row r="987" spans="1:16" x14ac:dyDescent="0.25">
      <c r="A987" s="4" t="s">
        <v>195</v>
      </c>
      <c r="B987" s="4" t="s">
        <v>8786</v>
      </c>
      <c r="C987" s="4" t="s">
        <v>196</v>
      </c>
      <c r="D987" s="4">
        <v>35.977619171142599</v>
      </c>
      <c r="E987" s="4">
        <v>35.947956085205099</v>
      </c>
      <c r="F987" s="4">
        <v>35.9150581359863</v>
      </c>
      <c r="G987" s="4">
        <v>36.147117614746101</v>
      </c>
      <c r="H987" s="4">
        <v>35.954891204833999</v>
      </c>
      <c r="I987" s="4">
        <v>36.019405364990199</v>
      </c>
      <c r="J987" s="4">
        <v>35.946877797444664</v>
      </c>
      <c r="K987" s="4">
        <v>36.040471394856773</v>
      </c>
      <c r="M987" s="4">
        <v>0.72206245532599</v>
      </c>
      <c r="N987" s="4">
        <v>0.29982027649769599</v>
      </c>
      <c r="O987" s="5">
        <v>-9.3593597412109403E-2</v>
      </c>
      <c r="P987" s="4">
        <v>-1.5782728960546799</v>
      </c>
    </row>
    <row r="988" spans="1:16" x14ac:dyDescent="0.25">
      <c r="A988" s="4" t="s">
        <v>6830</v>
      </c>
      <c r="B988" s="4" t="s">
        <v>8790</v>
      </c>
      <c r="C988" s="4" t="s">
        <v>6832</v>
      </c>
      <c r="D988" s="4">
        <v>32.246341705322301</v>
      </c>
      <c r="E988" s="4">
        <v>32.335594177246101</v>
      </c>
      <c r="F988" s="4">
        <v>32.4186820983887</v>
      </c>
      <c r="G988" s="4">
        <v>32.408809661865199</v>
      </c>
      <c r="H988" s="4">
        <v>32.526935577392599</v>
      </c>
      <c r="I988" s="4">
        <v>32.3514404296875</v>
      </c>
      <c r="J988" s="4">
        <v>32.333539326985701</v>
      </c>
      <c r="K988" s="4">
        <v>32.42906188964843</v>
      </c>
      <c r="M988" s="4">
        <v>0.59554229897878597</v>
      </c>
      <c r="N988" s="4">
        <v>0.38470684371808</v>
      </c>
      <c r="O988" s="5">
        <v>-9.5522562662758007E-2</v>
      </c>
      <c r="P988" s="4">
        <v>-1.3316899880666699</v>
      </c>
    </row>
    <row r="989" spans="1:16" x14ac:dyDescent="0.25">
      <c r="A989" s="4" t="s">
        <v>201</v>
      </c>
      <c r="B989" s="4" t="s">
        <v>8516</v>
      </c>
      <c r="C989" s="4" t="s">
        <v>203</v>
      </c>
      <c r="D989" s="4">
        <v>32.191459655761697</v>
      </c>
      <c r="E989" s="4">
        <v>32.234653472900398</v>
      </c>
      <c r="F989" s="4">
        <v>32.153518676757798</v>
      </c>
      <c r="G989" s="4">
        <v>32.472999572753899</v>
      </c>
      <c r="H989" s="4">
        <v>32.113838195800803</v>
      </c>
      <c r="I989" s="4">
        <v>32.2799072265625</v>
      </c>
      <c r="J989" s="4">
        <v>32.193210601806634</v>
      </c>
      <c r="K989" s="4">
        <v>32.288914998372398</v>
      </c>
      <c r="M989" s="4">
        <v>0.377555157639755</v>
      </c>
      <c r="N989" s="4">
        <v>0.56944543249797897</v>
      </c>
      <c r="O989" s="5">
        <v>-9.5704396565757605E-2</v>
      </c>
      <c r="P989" s="4">
        <v>-0.89954082391392398</v>
      </c>
    </row>
    <row r="990" spans="1:16" x14ac:dyDescent="0.25">
      <c r="A990" s="4" t="s">
        <v>1820</v>
      </c>
      <c r="B990" s="4" t="s">
        <v>8611</v>
      </c>
      <c r="C990" s="4" t="s">
        <v>1822</v>
      </c>
      <c r="D990" s="4">
        <v>32.213451385497997</v>
      </c>
      <c r="E990" s="4">
        <v>32.036026000976598</v>
      </c>
      <c r="F990" s="4">
        <v>32.052276611328097</v>
      </c>
      <c r="G990" s="4">
        <v>32.109973907470703</v>
      </c>
      <c r="H990" s="4">
        <v>32.178077697753899</v>
      </c>
      <c r="I990" s="4">
        <v>32.301792144775398</v>
      </c>
      <c r="J990" s="4">
        <v>32.100584665934228</v>
      </c>
      <c r="K990" s="4">
        <v>32.196614583333336</v>
      </c>
      <c r="M990" s="4">
        <v>0.53036120385207997</v>
      </c>
      <c r="N990" s="4">
        <v>0.43504471931493799</v>
      </c>
      <c r="O990" s="5">
        <v>-9.6029917399093306E-2</v>
      </c>
      <c r="P990" s="4">
        <v>-1.20425440590614</v>
      </c>
    </row>
    <row r="991" spans="1:16" x14ac:dyDescent="0.25">
      <c r="A991" s="4" t="s">
        <v>5344</v>
      </c>
      <c r="B991" s="4" t="s">
        <v>8068</v>
      </c>
      <c r="C991" s="4" t="s">
        <v>5346</v>
      </c>
      <c r="D991" s="4">
        <v>31.8469543457031</v>
      </c>
      <c r="E991" s="4">
        <v>32.096099853515597</v>
      </c>
      <c r="F991" s="4">
        <v>32.169513702392599</v>
      </c>
      <c r="G991" s="4">
        <v>32.152137756347699</v>
      </c>
      <c r="H991" s="4">
        <v>32.255500793457003</v>
      </c>
      <c r="I991" s="4">
        <v>31.994895935058601</v>
      </c>
      <c r="J991" s="4">
        <v>32.037522633870431</v>
      </c>
      <c r="K991" s="4">
        <v>32.134178161621101</v>
      </c>
      <c r="M991" s="4">
        <v>0.320755577141695</v>
      </c>
      <c r="N991" s="4">
        <v>0.64341059094397501</v>
      </c>
      <c r="O991" s="5">
        <v>-9.6655527750648701E-2</v>
      </c>
      <c r="P991" s="4">
        <v>-0.78222152281173096</v>
      </c>
    </row>
    <row r="992" spans="1:16" x14ac:dyDescent="0.25">
      <c r="A992" s="4" t="s">
        <v>2042</v>
      </c>
      <c r="B992" s="4" t="s">
        <v>8501</v>
      </c>
      <c r="C992" s="4" t="s">
        <v>2044</v>
      </c>
      <c r="D992" s="4">
        <v>26.602807998657202</v>
      </c>
      <c r="E992" s="4">
        <v>26.640625</v>
      </c>
      <c r="F992" s="4">
        <v>26.576499938964801</v>
      </c>
      <c r="G992" s="4">
        <v>27.006860733032202</v>
      </c>
      <c r="H992" s="4">
        <v>26.652875900268601</v>
      </c>
      <c r="I992" s="4">
        <v>26.451381683349599</v>
      </c>
      <c r="J992" s="4">
        <v>26.606644312540666</v>
      </c>
      <c r="K992" s="4">
        <v>26.703706105550136</v>
      </c>
      <c r="M992" s="4">
        <v>0.233209945534575</v>
      </c>
      <c r="N992" s="4">
        <v>0.75020631578947405</v>
      </c>
      <c r="O992" s="5">
        <v>-9.7061793009437694E-2</v>
      </c>
      <c r="P992" s="4">
        <v>-0.59394894995408898</v>
      </c>
    </row>
    <row r="993" spans="1:16" x14ac:dyDescent="0.25">
      <c r="A993" s="4" t="s">
        <v>246</v>
      </c>
      <c r="B993" s="4" t="s">
        <v>8375</v>
      </c>
      <c r="C993" s="4" t="s">
        <v>248</v>
      </c>
      <c r="D993" s="4">
        <v>32.675582885742202</v>
      </c>
      <c r="E993" s="4">
        <v>32.763458251953097</v>
      </c>
      <c r="F993" s="4">
        <v>32.578575134277301</v>
      </c>
      <c r="G993" s="4">
        <v>32.748001098632798</v>
      </c>
      <c r="H993" s="4">
        <v>32.794761657714801</v>
      </c>
      <c r="I993" s="4">
        <v>32.766887664794901</v>
      </c>
      <c r="J993" s="4">
        <v>32.672538757324197</v>
      </c>
      <c r="K993" s="4">
        <v>32.769883473714167</v>
      </c>
      <c r="M993" s="4">
        <v>0.81819624311580996</v>
      </c>
      <c r="N993" s="4">
        <v>0.25299236641221401</v>
      </c>
      <c r="O993" s="5">
        <v>-9.7344716389976299E-2</v>
      </c>
      <c r="P993" s="4">
        <v>-1.7669119205528101</v>
      </c>
    </row>
    <row r="994" spans="1:16" x14ac:dyDescent="0.25">
      <c r="A994" s="4" t="s">
        <v>4981</v>
      </c>
      <c r="B994" s="4" t="s">
        <v>8793</v>
      </c>
      <c r="C994" s="4" t="s">
        <v>4983</v>
      </c>
      <c r="D994" s="4">
        <v>32.964176177978501</v>
      </c>
      <c r="E994" s="4">
        <v>32.917858123779297</v>
      </c>
      <c r="F994" s="4">
        <v>32.737422943115199</v>
      </c>
      <c r="G994" s="4">
        <v>33.0606689453125</v>
      </c>
      <c r="H994" s="4">
        <v>32.9062309265137</v>
      </c>
      <c r="I994" s="4">
        <v>32.945549011230497</v>
      </c>
      <c r="J994" s="4">
        <v>32.873152414957666</v>
      </c>
      <c r="K994" s="4">
        <v>32.970816294352232</v>
      </c>
      <c r="M994" s="4">
        <v>0.51447492887800494</v>
      </c>
      <c r="N994" s="4">
        <v>0.44388816402609499</v>
      </c>
      <c r="O994" s="5">
        <v>-9.7663879394531306E-2</v>
      </c>
      <c r="P994" s="4">
        <v>-1.1730516170579799</v>
      </c>
    </row>
    <row r="995" spans="1:16" x14ac:dyDescent="0.25">
      <c r="A995" s="4" t="s">
        <v>2663</v>
      </c>
      <c r="B995" s="4" t="s">
        <v>8596</v>
      </c>
      <c r="C995" s="4" t="s">
        <v>2665</v>
      </c>
      <c r="D995" s="4">
        <v>30.335830688476602</v>
      </c>
      <c r="E995" s="4">
        <v>30.249402999877901</v>
      </c>
      <c r="F995" s="4">
        <v>30.504541397094702</v>
      </c>
      <c r="G995" s="4">
        <v>30.124486923217798</v>
      </c>
      <c r="H995" s="4">
        <v>30.712873458862301</v>
      </c>
      <c r="I995" s="4">
        <v>30.546852111816399</v>
      </c>
      <c r="J995" s="4">
        <v>30.363258361816403</v>
      </c>
      <c r="K995" s="4">
        <v>30.461404164632167</v>
      </c>
      <c r="M995" s="4">
        <v>0.19820808553949601</v>
      </c>
      <c r="N995" s="4">
        <v>0.79880653950953695</v>
      </c>
      <c r="O995" s="5">
        <v>-9.8145802815753996E-2</v>
      </c>
      <c r="P995" s="4">
        <v>-0.51521750762296104</v>
      </c>
    </row>
    <row r="996" spans="1:16" x14ac:dyDescent="0.25">
      <c r="A996" s="4" t="s">
        <v>7282</v>
      </c>
      <c r="B996" s="4" t="s">
        <v>9012</v>
      </c>
      <c r="C996" s="4" t="s">
        <v>7284</v>
      </c>
      <c r="D996" s="4">
        <v>32.087921142578097</v>
      </c>
      <c r="E996" s="4">
        <v>31.622350692748999</v>
      </c>
      <c r="F996" s="4">
        <v>31.459293365478501</v>
      </c>
      <c r="G996" s="4">
        <v>32.1807250976563</v>
      </c>
      <c r="H996" s="4">
        <v>31.5896606445313</v>
      </c>
      <c r="I996" s="4">
        <v>31.693784713745099</v>
      </c>
      <c r="J996" s="4">
        <v>31.72318840026853</v>
      </c>
      <c r="K996" s="4">
        <v>31.821390151977567</v>
      </c>
      <c r="M996" s="4">
        <v>0.13855653819834499</v>
      </c>
      <c r="N996" s="4">
        <v>0.85608391608391599</v>
      </c>
      <c r="O996" s="5">
        <v>-9.8201751708984403E-2</v>
      </c>
      <c r="P996" s="4">
        <v>-0.37478030407205498</v>
      </c>
    </row>
    <row r="997" spans="1:16" x14ac:dyDescent="0.25">
      <c r="A997" s="4" t="s">
        <v>5245</v>
      </c>
      <c r="B997" s="4" t="s">
        <v>8882</v>
      </c>
      <c r="C997" s="4" t="s">
        <v>5247</v>
      </c>
      <c r="D997" s="4">
        <v>29.0237636566162</v>
      </c>
      <c r="E997" s="4">
        <v>29.257207870483398</v>
      </c>
      <c r="F997" s="4">
        <v>28.991914749145501</v>
      </c>
      <c r="G997" s="4">
        <v>29.052972793579102</v>
      </c>
      <c r="H997" s="4">
        <v>29.085508346557599</v>
      </c>
      <c r="I997" s="4">
        <v>29.4326286315918</v>
      </c>
      <c r="J997" s="4">
        <v>29.090962092081696</v>
      </c>
      <c r="K997" s="4">
        <v>29.1903699239095</v>
      </c>
      <c r="M997" s="4">
        <v>0.26980974278707498</v>
      </c>
      <c r="N997" s="4">
        <v>0.69940216606498196</v>
      </c>
      <c r="O997" s="5">
        <v>-9.9407831827797097E-2</v>
      </c>
      <c r="P997" s="4">
        <v>-0.67397884989060397</v>
      </c>
    </row>
    <row r="998" spans="1:16" x14ac:dyDescent="0.25">
      <c r="A998" s="4" t="s">
        <v>6071</v>
      </c>
      <c r="B998" s="4" t="s">
        <v>8742</v>
      </c>
      <c r="C998" s="4" t="s">
        <v>6072</v>
      </c>
      <c r="D998" s="4">
        <v>29.483333587646499</v>
      </c>
      <c r="E998" s="4">
        <v>29.5334377288818</v>
      </c>
      <c r="F998" s="4">
        <v>29.4633903503418</v>
      </c>
      <c r="G998" s="4">
        <v>29.754285812377901</v>
      </c>
      <c r="H998" s="4">
        <v>29.493228912353501</v>
      </c>
      <c r="I998" s="4">
        <v>29.531305313110401</v>
      </c>
      <c r="J998" s="4">
        <v>29.493387222290036</v>
      </c>
      <c r="K998" s="4">
        <v>29.592940012613933</v>
      </c>
      <c r="M998" s="4">
        <v>0.52032850662527297</v>
      </c>
      <c r="N998" s="4">
        <v>0.44002255639097698</v>
      </c>
      <c r="O998" s="5">
        <v>-9.95527903238944E-2</v>
      </c>
      <c r="P998" s="4">
        <v>-1.18455731370425</v>
      </c>
    </row>
    <row r="999" spans="1:16" x14ac:dyDescent="0.25">
      <c r="A999" s="4" t="s">
        <v>5640</v>
      </c>
      <c r="B999" s="4" t="s">
        <v>8311</v>
      </c>
      <c r="C999" s="4" t="s">
        <v>5642</v>
      </c>
      <c r="D999" s="4">
        <v>26.584760665893601</v>
      </c>
      <c r="E999" s="4">
        <v>26.548072814941399</v>
      </c>
      <c r="F999" s="4">
        <v>27.322517395019499</v>
      </c>
      <c r="G999" s="4">
        <v>26.588758468627901</v>
      </c>
      <c r="H999" s="4">
        <v>26.853305816650401</v>
      </c>
      <c r="I999" s="4">
        <v>27.312171936035199</v>
      </c>
      <c r="J999" s="4">
        <v>26.818450291951503</v>
      </c>
      <c r="K999" s="4">
        <v>26.918078740437835</v>
      </c>
      <c r="M999" s="4">
        <v>0.10948310811754799</v>
      </c>
      <c r="N999" s="4">
        <v>0.893230006199628</v>
      </c>
      <c r="O999" s="5">
        <v>-9.9628448486328097E-2</v>
      </c>
      <c r="P999" s="4">
        <v>-0.30274995114355602</v>
      </c>
    </row>
    <row r="1000" spans="1:16" x14ac:dyDescent="0.25">
      <c r="A1000" s="4" t="s">
        <v>1249</v>
      </c>
      <c r="B1000" s="4" t="s">
        <v>8424</v>
      </c>
      <c r="C1000" s="4" t="s">
        <v>1251</v>
      </c>
      <c r="D1000" s="4">
        <v>27.146265029907202</v>
      </c>
      <c r="E1000" s="4">
        <v>26.8109951019287</v>
      </c>
      <c r="F1000" s="4">
        <v>26.9823608398438</v>
      </c>
      <c r="G1000" s="4">
        <v>27.220706939697301</v>
      </c>
      <c r="H1000" s="4">
        <v>27.1853332519531</v>
      </c>
      <c r="I1000" s="4">
        <v>26.834915161132798</v>
      </c>
      <c r="J1000" s="4">
        <v>26.979873657226566</v>
      </c>
      <c r="K1000" s="4">
        <v>27.080318450927734</v>
      </c>
      <c r="M1000" s="4">
        <v>0.25476711939716001</v>
      </c>
      <c r="N1000" s="4">
        <v>0.71871703492516004</v>
      </c>
      <c r="O1000" s="5">
        <v>-0.100444793701172</v>
      </c>
      <c r="P1000" s="4">
        <v>-0.64134303595129805</v>
      </c>
    </row>
    <row r="1001" spans="1:16" x14ac:dyDescent="0.25">
      <c r="A1001" s="4" t="s">
        <v>743</v>
      </c>
      <c r="B1001" s="4" t="s">
        <v>8662</v>
      </c>
      <c r="C1001" s="4" t="s">
        <v>744</v>
      </c>
      <c r="D1001" s="4">
        <v>27.1610507965088</v>
      </c>
      <c r="E1001" s="4">
        <v>27.8167400360107</v>
      </c>
      <c r="F1001" s="4">
        <v>27.128093719482401</v>
      </c>
      <c r="G1001" s="4">
        <v>27.899839401245099</v>
      </c>
      <c r="H1001" s="4">
        <v>26.5923748016357</v>
      </c>
      <c r="I1001" s="4">
        <v>27.916049957275401</v>
      </c>
      <c r="J1001" s="4">
        <v>27.368628184000631</v>
      </c>
      <c r="K1001" s="4">
        <v>27.469421386718736</v>
      </c>
      <c r="M1001" s="4">
        <v>7.1680429674015E-2</v>
      </c>
      <c r="N1001" s="4">
        <v>0.93291072498502103</v>
      </c>
      <c r="O1001" s="5">
        <v>-0.100793202718098</v>
      </c>
      <c r="P1001" s="4">
        <v>-0.20463098417529299</v>
      </c>
    </row>
    <row r="1002" spans="1:16" x14ac:dyDescent="0.25">
      <c r="A1002" s="4" t="s">
        <v>468</v>
      </c>
      <c r="B1002" s="4" t="s">
        <v>8923</v>
      </c>
      <c r="C1002" s="4" t="s">
        <v>470</v>
      </c>
      <c r="D1002" s="4">
        <v>34.403377532958999</v>
      </c>
      <c r="E1002" s="4">
        <v>34.1937255859375</v>
      </c>
      <c r="F1002" s="4">
        <v>34.256389617919901</v>
      </c>
      <c r="G1002" s="4">
        <v>34.503246307372997</v>
      </c>
      <c r="H1002" s="4">
        <v>34.310848236083999</v>
      </c>
      <c r="I1002" s="4">
        <v>34.341903686523402</v>
      </c>
      <c r="J1002" s="4">
        <v>34.284497578938804</v>
      </c>
      <c r="K1002" s="4">
        <v>34.385332743326806</v>
      </c>
      <c r="M1002" s="4">
        <v>0.51336626238013305</v>
      </c>
      <c r="N1002" s="4">
        <v>0.44525139664804497</v>
      </c>
      <c r="O1002" s="5">
        <v>-0.100835164388016</v>
      </c>
      <c r="P1002" s="4">
        <v>-1.17087126475016</v>
      </c>
    </row>
    <row r="1003" spans="1:16" x14ac:dyDescent="0.25">
      <c r="A1003" s="4" t="s">
        <v>1694</v>
      </c>
      <c r="B1003" s="4" t="s">
        <v>8754</v>
      </c>
      <c r="C1003" s="4" t="s">
        <v>1696</v>
      </c>
      <c r="D1003" s="4">
        <v>29.834548950195298</v>
      </c>
      <c r="E1003" s="4">
        <v>29.8809623718262</v>
      </c>
      <c r="F1003" s="4">
        <v>29.740903854370099</v>
      </c>
      <c r="G1003" s="4">
        <v>29.9795436859131</v>
      </c>
      <c r="H1003" s="4">
        <v>29.868791580200199</v>
      </c>
      <c r="I1003" s="4">
        <v>29.911994934081999</v>
      </c>
      <c r="J1003" s="4">
        <v>29.818805058797199</v>
      </c>
      <c r="K1003" s="4">
        <v>29.920110066731766</v>
      </c>
      <c r="M1003" s="4">
        <v>0.90375890663893699</v>
      </c>
      <c r="N1003" s="4">
        <v>0.218016713091922</v>
      </c>
      <c r="O1003" s="5">
        <v>-0.10130500793456999</v>
      </c>
      <c r="P1003" s="4">
        <v>-1.9369948843776399</v>
      </c>
    </row>
    <row r="1004" spans="1:16" x14ac:dyDescent="0.25">
      <c r="A1004" s="4" t="s">
        <v>4880</v>
      </c>
      <c r="B1004" s="4" t="s">
        <v>8789</v>
      </c>
      <c r="C1004" s="4" t="s">
        <v>4882</v>
      </c>
      <c r="D1004" s="4">
        <v>30.508266448974599</v>
      </c>
      <c r="E1004" s="4">
        <v>30.688236236572301</v>
      </c>
      <c r="F1004" s="4">
        <v>30.758623123168899</v>
      </c>
      <c r="G1004" s="4">
        <v>30.763607025146499</v>
      </c>
      <c r="H1004" s="4">
        <v>30.719388961791999</v>
      </c>
      <c r="I1004" s="4">
        <v>30.7778835296631</v>
      </c>
      <c r="J1004" s="4">
        <v>30.65170860290527</v>
      </c>
      <c r="K1004" s="4">
        <v>30.753626505533862</v>
      </c>
      <c r="M1004" s="4">
        <v>0.59498642943560998</v>
      </c>
      <c r="N1004" s="4">
        <v>0.385322448979592</v>
      </c>
      <c r="O1004" s="5">
        <v>-0.101917902628582</v>
      </c>
      <c r="P1004" s="4">
        <v>-1.3306060104586701</v>
      </c>
    </row>
    <row r="1005" spans="1:16" x14ac:dyDescent="0.25">
      <c r="A1005" s="4" t="s">
        <v>4929</v>
      </c>
      <c r="B1005" s="4" t="s">
        <v>8031</v>
      </c>
      <c r="C1005" s="4" t="s">
        <v>4930</v>
      </c>
      <c r="D1005" s="4">
        <v>29.285152435302699</v>
      </c>
      <c r="E1005" s="4">
        <v>29.140581130981399</v>
      </c>
      <c r="F1005" s="4">
        <v>29.290082931518601</v>
      </c>
      <c r="G1005" s="4">
        <v>29.200677871704102</v>
      </c>
      <c r="H1005" s="4">
        <v>29.414665222168001</v>
      </c>
      <c r="I1005" s="4">
        <v>29.407526016235401</v>
      </c>
      <c r="J1005" s="4">
        <v>29.238605499267564</v>
      </c>
      <c r="K1005" s="4">
        <v>29.340956370035837</v>
      </c>
      <c r="M1005" s="4">
        <v>0.52597019359292496</v>
      </c>
      <c r="N1005" s="4">
        <v>0.435747169811321</v>
      </c>
      <c r="O1005" s="5">
        <v>-0.10235087076823</v>
      </c>
      <c r="P1005" s="4">
        <v>-1.1956370259154601</v>
      </c>
    </row>
    <row r="1006" spans="1:16" x14ac:dyDescent="0.25">
      <c r="A1006" s="4" t="s">
        <v>1439</v>
      </c>
      <c r="B1006" s="4" t="s">
        <v>8949</v>
      </c>
      <c r="C1006" s="4" t="s">
        <v>1441</v>
      </c>
      <c r="D1006" s="4">
        <v>32.183448791503899</v>
      </c>
      <c r="E1006" s="4">
        <v>32.123786926269503</v>
      </c>
      <c r="F1006" s="4">
        <v>32.284099578857401</v>
      </c>
      <c r="G1006" s="4">
        <v>32.3836669921875</v>
      </c>
      <c r="H1006" s="4">
        <v>32.2289009094238</v>
      </c>
      <c r="I1006" s="4">
        <v>32.286319732666001</v>
      </c>
      <c r="J1006" s="4">
        <v>32.197111765543603</v>
      </c>
      <c r="K1006" s="4">
        <v>32.299629211425767</v>
      </c>
      <c r="M1006" s="4">
        <v>0.72115737772002297</v>
      </c>
      <c r="N1006" s="4">
        <v>0.30038665132336001</v>
      </c>
      <c r="O1006" s="5">
        <v>-0.10251744588216399</v>
      </c>
      <c r="P1006" s="4">
        <v>-1.5765052972565201</v>
      </c>
    </row>
    <row r="1007" spans="1:16" x14ac:dyDescent="0.25">
      <c r="A1007" s="4" t="s">
        <v>447</v>
      </c>
      <c r="B1007" s="4" t="s">
        <v>8535</v>
      </c>
      <c r="C1007" s="4" t="s">
        <v>449</v>
      </c>
      <c r="D1007" s="4">
        <v>30.2008361816406</v>
      </c>
      <c r="E1007" s="4">
        <v>30.286130905151399</v>
      </c>
      <c r="F1007" s="4">
        <v>30.208045959472699</v>
      </c>
      <c r="G1007" s="4">
        <v>30.4814147949219</v>
      </c>
      <c r="H1007" s="4">
        <v>30.293176651001001</v>
      </c>
      <c r="I1007" s="4">
        <v>30.229412078857401</v>
      </c>
      <c r="J1007" s="4">
        <v>30.231671015421568</v>
      </c>
      <c r="K1007" s="4">
        <v>30.334667841593433</v>
      </c>
      <c r="M1007" s="4">
        <v>0.56938784187845304</v>
      </c>
      <c r="N1007" s="4">
        <v>0.409412</v>
      </c>
      <c r="O1007" s="5">
        <v>-0.102996826171875</v>
      </c>
      <c r="P1007" s="4">
        <v>-1.2806454717208799</v>
      </c>
    </row>
    <row r="1008" spans="1:16" x14ac:dyDescent="0.25">
      <c r="A1008" s="4" t="s">
        <v>7204</v>
      </c>
      <c r="B1008" s="4" t="s">
        <v>9047</v>
      </c>
      <c r="C1008" s="4" t="s">
        <v>7206</v>
      </c>
      <c r="D1008" s="4">
        <v>29.574529647827099</v>
      </c>
      <c r="E1008" s="4">
        <v>29.6193943023682</v>
      </c>
      <c r="F1008" s="4">
        <v>29.454521179199201</v>
      </c>
      <c r="G1008" s="4">
        <v>29.622383117675799</v>
      </c>
      <c r="H1008" s="4">
        <v>29.670141220092798</v>
      </c>
      <c r="I1008" s="4">
        <v>29.6655158996582</v>
      </c>
      <c r="J1008" s="4">
        <v>29.549481709798169</v>
      </c>
      <c r="K1008" s="4">
        <v>29.652680079142268</v>
      </c>
      <c r="M1008" s="4">
        <v>0.93680573002268297</v>
      </c>
      <c r="N1008" s="4">
        <v>0.201152639087019</v>
      </c>
      <c r="O1008" s="5">
        <v>-0.103198369344078</v>
      </c>
      <c r="P1008" s="4">
        <v>-2.0034283803104098</v>
      </c>
    </row>
    <row r="1009" spans="1:16" x14ac:dyDescent="0.25">
      <c r="A1009" s="4" t="s">
        <v>2327</v>
      </c>
      <c r="B1009" s="4" t="s">
        <v>8557</v>
      </c>
      <c r="C1009" s="4" t="s">
        <v>2329</v>
      </c>
      <c r="D1009" s="4">
        <v>30.837154388427699</v>
      </c>
      <c r="E1009" s="4">
        <v>30.876632690429702</v>
      </c>
      <c r="F1009" s="4">
        <v>30.7587070465088</v>
      </c>
      <c r="G1009" s="4">
        <v>30.968017578125</v>
      </c>
      <c r="H1009" s="4">
        <v>30.834049224853501</v>
      </c>
      <c r="I1009" s="4">
        <v>30.9801216125488</v>
      </c>
      <c r="J1009" s="4">
        <v>30.824164708455399</v>
      </c>
      <c r="K1009" s="4">
        <v>30.927396138509099</v>
      </c>
      <c r="M1009" s="4">
        <v>0.82106516009680597</v>
      </c>
      <c r="N1009" s="4">
        <v>0.252030651340996</v>
      </c>
      <c r="O1009" s="5">
        <v>-0.10323143005371101</v>
      </c>
      <c r="P1009" s="4">
        <v>-1.7725758654813699</v>
      </c>
    </row>
    <row r="1010" spans="1:16" x14ac:dyDescent="0.25">
      <c r="A1010" s="4" t="s">
        <v>4905</v>
      </c>
      <c r="B1010" s="4" t="s">
        <v>8804</v>
      </c>
      <c r="C1010" s="4" t="s">
        <v>4906</v>
      </c>
      <c r="D1010" s="4">
        <v>34.037185668945298</v>
      </c>
      <c r="E1010" s="4">
        <v>34.030014038085902</v>
      </c>
      <c r="F1010" s="4">
        <v>33.891937255859403</v>
      </c>
      <c r="G1010" s="4">
        <v>34.133598327636697</v>
      </c>
      <c r="H1010" s="4">
        <v>34.034454345703097</v>
      </c>
      <c r="I1010" s="4">
        <v>34.100955963134801</v>
      </c>
      <c r="J1010" s="4">
        <v>33.986378987630196</v>
      </c>
      <c r="K1010" s="4">
        <v>34.089669545491525</v>
      </c>
      <c r="M1010" s="4">
        <v>0.86500163091542004</v>
      </c>
      <c r="N1010" s="4">
        <v>0.234281879194631</v>
      </c>
      <c r="O1010" s="5">
        <v>-0.103290557861328</v>
      </c>
      <c r="P1010" s="4">
        <v>-1.8596368846194999</v>
      </c>
    </row>
    <row r="1011" spans="1:16" x14ac:dyDescent="0.25">
      <c r="A1011" s="4" t="s">
        <v>485</v>
      </c>
      <c r="B1011" s="4" t="s">
        <v>8900</v>
      </c>
      <c r="C1011" s="4" t="s">
        <v>487</v>
      </c>
      <c r="D1011" s="4">
        <v>33.495689392089801</v>
      </c>
      <c r="E1011" s="4">
        <v>33.533603668212898</v>
      </c>
      <c r="F1011" s="4">
        <v>33.5226860046387</v>
      </c>
      <c r="G1011" s="4">
        <v>33.655967712402301</v>
      </c>
      <c r="H1011" s="4">
        <v>33.598289489746101</v>
      </c>
      <c r="I1011" s="4">
        <v>33.609485626220703</v>
      </c>
      <c r="J1011" s="4">
        <v>33.517326354980469</v>
      </c>
      <c r="K1011" s="4">
        <v>33.621247609456368</v>
      </c>
      <c r="M1011" s="4">
        <v>2.11349797345262</v>
      </c>
      <c r="N1011" s="4">
        <v>2.83220338983051E-2</v>
      </c>
      <c r="O1011" s="5">
        <v>-0.10392125447591399</v>
      </c>
      <c r="P1011" s="4">
        <v>-4.9610776035007396</v>
      </c>
    </row>
    <row r="1012" spans="1:16" x14ac:dyDescent="0.25">
      <c r="A1012" s="4" t="s">
        <v>5894</v>
      </c>
      <c r="B1012" s="4" t="s">
        <v>8461</v>
      </c>
      <c r="C1012" s="4" t="s">
        <v>5896</v>
      </c>
      <c r="D1012" s="4">
        <v>30.4978218078613</v>
      </c>
      <c r="E1012" s="4">
        <v>30.659378051757798</v>
      </c>
      <c r="F1012" s="4">
        <v>30.361070632934599</v>
      </c>
      <c r="G1012" s="4">
        <v>30.646152496337901</v>
      </c>
      <c r="H1012" s="4">
        <v>30.5586261749268</v>
      </c>
      <c r="I1012" s="4">
        <v>30.625522613525401</v>
      </c>
      <c r="J1012" s="4">
        <v>30.506090164184567</v>
      </c>
      <c r="K1012" s="4">
        <v>30.610100428263369</v>
      </c>
      <c r="M1012" s="4">
        <v>0.50453799638724095</v>
      </c>
      <c r="N1012" s="4">
        <v>0.45326802218114598</v>
      </c>
      <c r="O1012" s="5">
        <v>-0.104010264078777</v>
      </c>
      <c r="P1012" s="4">
        <v>-1.15349518998148</v>
      </c>
    </row>
    <row r="1013" spans="1:16" x14ac:dyDescent="0.25">
      <c r="A1013" s="4" t="s">
        <v>6524</v>
      </c>
      <c r="B1013" s="4" t="s">
        <v>7828</v>
      </c>
      <c r="C1013" s="4" t="s">
        <v>6525</v>
      </c>
      <c r="D1013" s="4">
        <v>34.709705352783203</v>
      </c>
      <c r="E1013" s="4">
        <v>34.869560241699197</v>
      </c>
      <c r="F1013" s="4">
        <v>34.595264434814503</v>
      </c>
      <c r="G1013" s="4">
        <v>34.914279937744098</v>
      </c>
      <c r="H1013" s="4">
        <v>34.611293792724602</v>
      </c>
      <c r="I1013" s="4">
        <v>34.961490631103501</v>
      </c>
      <c r="J1013" s="4">
        <v>34.724843343098968</v>
      </c>
      <c r="K1013" s="4">
        <v>34.829021453857401</v>
      </c>
      <c r="M1013" s="4">
        <v>0.314337062261349</v>
      </c>
      <c r="N1013" s="4">
        <v>0.65083015993907101</v>
      </c>
      <c r="O1013" s="5">
        <v>-0.10417811075846101</v>
      </c>
      <c r="P1013" s="4">
        <v>-0.76875924816886398</v>
      </c>
    </row>
    <row r="1014" spans="1:16" x14ac:dyDescent="0.25">
      <c r="A1014" s="4" t="s">
        <v>3498</v>
      </c>
      <c r="B1014" s="4" t="s">
        <v>8564</v>
      </c>
      <c r="C1014" s="4" t="s">
        <v>3500</v>
      </c>
      <c r="D1014" s="4">
        <v>33.329708099365199</v>
      </c>
      <c r="E1014" s="4">
        <v>33.573379516601598</v>
      </c>
      <c r="F1014" s="4">
        <v>33.584178924560497</v>
      </c>
      <c r="G1014" s="4">
        <v>33.731292724609403</v>
      </c>
      <c r="H1014" s="4">
        <v>33.585803985595703</v>
      </c>
      <c r="I1014" s="4">
        <v>33.4844360351563</v>
      </c>
      <c r="J1014" s="4">
        <v>33.495755513509096</v>
      </c>
      <c r="K1014" s="4">
        <v>33.600510915120473</v>
      </c>
      <c r="M1014" s="4">
        <v>0.40482844219910002</v>
      </c>
      <c r="N1014" s="4">
        <v>0.54748829431438095</v>
      </c>
      <c r="O1014" s="5">
        <v>-0.104755401611328</v>
      </c>
      <c r="P1014" s="4">
        <v>-0.95489349595375705</v>
      </c>
    </row>
    <row r="1015" spans="1:16" x14ac:dyDescent="0.25">
      <c r="A1015" s="4" t="s">
        <v>1760</v>
      </c>
      <c r="B1015" s="4" t="s">
        <v>8650</v>
      </c>
      <c r="C1015" s="4" t="s">
        <v>1761</v>
      </c>
      <c r="D1015" s="4">
        <v>33.424411773681598</v>
      </c>
      <c r="E1015" s="4">
        <v>33.508609771728501</v>
      </c>
      <c r="F1015" s="4">
        <v>33.535919189453097</v>
      </c>
      <c r="G1015" s="4">
        <v>33.763698577880902</v>
      </c>
      <c r="H1015" s="4">
        <v>33.504467010497997</v>
      </c>
      <c r="I1015" s="4">
        <v>33.517856597900398</v>
      </c>
      <c r="J1015" s="4">
        <v>33.489646911621065</v>
      </c>
      <c r="K1015" s="4">
        <v>33.595340728759766</v>
      </c>
      <c r="M1015" s="4">
        <v>0.51051896838587896</v>
      </c>
      <c r="N1015" s="4">
        <v>0.44834944237918201</v>
      </c>
      <c r="O1015" s="5">
        <v>-0.105693817138672</v>
      </c>
      <c r="P1015" s="4">
        <v>-1.16526988341875</v>
      </c>
    </row>
    <row r="1016" spans="1:16" x14ac:dyDescent="0.25">
      <c r="A1016" s="4" t="s">
        <v>5199</v>
      </c>
      <c r="B1016" s="4" t="s">
        <v>8831</v>
      </c>
      <c r="C1016" s="4" t="s">
        <v>5200</v>
      </c>
      <c r="D1016" s="4">
        <v>31.877323150634801</v>
      </c>
      <c r="E1016" s="4">
        <v>31.689224243164102</v>
      </c>
      <c r="F1016" s="4">
        <v>31.744115829467798</v>
      </c>
      <c r="G1016" s="4">
        <v>31.7041320800781</v>
      </c>
      <c r="H1016" s="4">
        <v>32.008323669433601</v>
      </c>
      <c r="I1016" s="4">
        <v>31.915328979492202</v>
      </c>
      <c r="J1016" s="4">
        <v>31.770221074422235</v>
      </c>
      <c r="K1016" s="4">
        <v>31.875928243001301</v>
      </c>
      <c r="M1016" s="4">
        <v>0.42626581412457099</v>
      </c>
      <c r="N1016" s="4">
        <v>0.52495384615384599</v>
      </c>
      <c r="O1016" s="5">
        <v>-0.10570716857910201</v>
      </c>
      <c r="P1016" s="4">
        <v>-0.99803930640486604</v>
      </c>
    </row>
    <row r="1017" spans="1:16" x14ac:dyDescent="0.25">
      <c r="A1017" s="4" t="s">
        <v>5063</v>
      </c>
      <c r="B1017" s="4" t="s">
        <v>8595</v>
      </c>
      <c r="C1017" s="4" t="s">
        <v>5065</v>
      </c>
      <c r="D1017" s="4">
        <v>30.0128383636475</v>
      </c>
      <c r="E1017" s="4">
        <v>30.023698806762699</v>
      </c>
      <c r="F1017" s="4">
        <v>29.9175128936768</v>
      </c>
      <c r="G1017" s="4">
        <v>30.096376419067401</v>
      </c>
      <c r="H1017" s="4">
        <v>30.0752658843994</v>
      </c>
      <c r="I1017" s="4">
        <v>30.100532531738299</v>
      </c>
      <c r="J1017" s="4">
        <v>29.984683354695665</v>
      </c>
      <c r="K1017" s="4">
        <v>30.090724945068363</v>
      </c>
      <c r="M1017" s="4">
        <v>1.4251782403408699</v>
      </c>
      <c r="N1017" s="4">
        <v>9.3323877068557895E-2</v>
      </c>
      <c r="O1017" s="5">
        <v>-0.106041590372723</v>
      </c>
      <c r="P1017" s="4">
        <v>-3.06245644660684</v>
      </c>
    </row>
    <row r="1018" spans="1:16" x14ac:dyDescent="0.25">
      <c r="A1018" s="4" t="s">
        <v>188</v>
      </c>
      <c r="B1018" s="4" t="s">
        <v>8832</v>
      </c>
      <c r="C1018" s="4" t="s">
        <v>190</v>
      </c>
      <c r="D1018" s="4">
        <v>33.132869720458999</v>
      </c>
      <c r="E1018" s="4">
        <v>32.295677185058601</v>
      </c>
      <c r="F1018" s="4">
        <v>32.578315734863303</v>
      </c>
      <c r="G1018" s="4">
        <v>32.646507263183601</v>
      </c>
      <c r="H1018" s="4">
        <v>32.853096008300803</v>
      </c>
      <c r="I1018" s="4">
        <v>32.827606201171903</v>
      </c>
      <c r="J1018" s="4">
        <v>32.668954213460303</v>
      </c>
      <c r="K1018" s="4">
        <v>32.775736490885436</v>
      </c>
      <c r="M1018" s="4">
        <v>0.15728119404680399</v>
      </c>
      <c r="N1018" s="4">
        <v>0.83705181347150304</v>
      </c>
      <c r="O1018" s="5">
        <v>-0.106782277425125</v>
      </c>
      <c r="P1018" s="4">
        <v>-0.41983482760877699</v>
      </c>
    </row>
    <row r="1019" spans="1:16" x14ac:dyDescent="0.25">
      <c r="A1019" s="4" t="s">
        <v>4377</v>
      </c>
      <c r="B1019" s="4" t="s">
        <v>8649</v>
      </c>
      <c r="C1019" s="4" t="s">
        <v>4379</v>
      </c>
      <c r="D1019" s="4">
        <v>31.6639728546143</v>
      </c>
      <c r="E1019" s="4">
        <v>32.141162872314503</v>
      </c>
      <c r="F1019" s="4">
        <v>31.790357589721701</v>
      </c>
      <c r="G1019" s="4">
        <v>32.004432678222699</v>
      </c>
      <c r="H1019" s="4">
        <v>31.911664962768601</v>
      </c>
      <c r="I1019" s="4">
        <v>32.000701904296903</v>
      </c>
      <c r="J1019" s="4">
        <v>31.8651644388835</v>
      </c>
      <c r="K1019" s="4">
        <v>31.972266515096067</v>
      </c>
      <c r="M1019" s="4">
        <v>0.29784634772374002</v>
      </c>
      <c r="N1019" s="4">
        <v>0.67051752423564503</v>
      </c>
      <c r="O1019" s="5">
        <v>-0.107102076212563</v>
      </c>
      <c r="P1019" s="4">
        <v>-0.73395174235671901</v>
      </c>
    </row>
    <row r="1020" spans="1:16" x14ac:dyDescent="0.25">
      <c r="A1020" s="4" t="s">
        <v>7370</v>
      </c>
      <c r="B1020" s="4" t="s">
        <v>9510</v>
      </c>
      <c r="C1020" s="4" t="s">
        <v>7371</v>
      </c>
      <c r="D1020" s="4">
        <v>31.555519104003899</v>
      </c>
      <c r="E1020" s="4">
        <v>31.709043502807599</v>
      </c>
      <c r="F1020" s="4">
        <v>31.6863098144531</v>
      </c>
      <c r="G1020" s="4">
        <v>31.7036457061768</v>
      </c>
      <c r="H1020" s="4">
        <v>31.7988185882568</v>
      </c>
      <c r="I1020" s="4">
        <v>31.771236419677699</v>
      </c>
      <c r="J1020" s="4">
        <v>31.650290807088197</v>
      </c>
      <c r="K1020" s="4">
        <v>31.757900238037099</v>
      </c>
      <c r="M1020" s="4">
        <v>0.90353433913354497</v>
      </c>
      <c r="N1020" s="4">
        <v>0.217847009735744</v>
      </c>
      <c r="O1020" s="5">
        <v>-0.107609430948894</v>
      </c>
      <c r="P1020" s="4">
        <v>-1.93654499054255</v>
      </c>
    </row>
    <row r="1021" spans="1:16" x14ac:dyDescent="0.25">
      <c r="A1021" s="4" t="s">
        <v>6093</v>
      </c>
      <c r="B1021" s="4" t="s">
        <v>9024</v>
      </c>
      <c r="C1021" s="4" t="s">
        <v>6094</v>
      </c>
      <c r="D1021" s="4">
        <v>31.448755264282202</v>
      </c>
      <c r="E1021" s="4">
        <v>31.389936447143601</v>
      </c>
      <c r="F1021" s="4">
        <v>31.4613246917725</v>
      </c>
      <c r="G1021" s="4">
        <v>31.4953804016113</v>
      </c>
      <c r="H1021" s="4">
        <v>31.549573898315401</v>
      </c>
      <c r="I1021" s="4">
        <v>31.579097747802699</v>
      </c>
      <c r="J1021" s="4">
        <v>31.4333388010661</v>
      </c>
      <c r="K1021" s="4">
        <v>31.541350682576468</v>
      </c>
      <c r="M1021" s="4">
        <v>1.5152900295857601</v>
      </c>
      <c r="N1021" s="4">
        <v>7.7035532994923897E-2</v>
      </c>
      <c r="O1021" s="5">
        <v>-0.10801188151041401</v>
      </c>
      <c r="P1021" s="4">
        <v>-3.2790217548797198</v>
      </c>
    </row>
    <row r="1022" spans="1:16" x14ac:dyDescent="0.25">
      <c r="A1022" s="4" t="s">
        <v>6743</v>
      </c>
      <c r="B1022" s="4" t="s">
        <v>8262</v>
      </c>
      <c r="C1022" s="4" t="s">
        <v>6745</v>
      </c>
      <c r="D1022" s="4">
        <v>35.056198120117202</v>
      </c>
      <c r="E1022" s="4">
        <v>34.805068969726598</v>
      </c>
      <c r="F1022" s="4">
        <v>35.181930541992202</v>
      </c>
      <c r="G1022" s="4">
        <v>34.960739135742202</v>
      </c>
      <c r="H1022" s="4">
        <v>35.221786499023402</v>
      </c>
      <c r="I1022" s="4">
        <v>35.184890747070298</v>
      </c>
      <c r="J1022" s="4">
        <v>35.014399210612005</v>
      </c>
      <c r="K1022" s="4">
        <v>35.122472127278634</v>
      </c>
      <c r="M1022" s="4">
        <v>0.32236754106997201</v>
      </c>
      <c r="N1022" s="4">
        <v>0.64090769230769196</v>
      </c>
      <c r="O1022" s="5">
        <v>-0.108072916666671</v>
      </c>
      <c r="P1022" s="4">
        <v>-0.78559527368042803</v>
      </c>
    </row>
    <row r="1023" spans="1:16" x14ac:dyDescent="0.25">
      <c r="A1023" s="4" t="s">
        <v>3817</v>
      </c>
      <c r="B1023" s="4" t="s">
        <v>8623</v>
      </c>
      <c r="C1023" s="4" t="s">
        <v>3819</v>
      </c>
      <c r="D1023" s="4">
        <v>36.462230682372997</v>
      </c>
      <c r="E1023" s="4">
        <v>36.558074951171903</v>
      </c>
      <c r="F1023" s="4">
        <v>36.576812744140597</v>
      </c>
      <c r="G1023" s="4">
        <v>36.620227813720703</v>
      </c>
      <c r="H1023" s="4">
        <v>36.652244567871101</v>
      </c>
      <c r="I1023" s="4">
        <v>36.652931213378899</v>
      </c>
      <c r="J1023" s="4">
        <v>36.53237279256183</v>
      </c>
      <c r="K1023" s="4">
        <v>36.64180119832357</v>
      </c>
      <c r="M1023" s="4">
        <v>1.37723570807489</v>
      </c>
      <c r="N1023" s="4">
        <v>0.100414414414414</v>
      </c>
      <c r="O1023" s="5">
        <v>-0.109428405761719</v>
      </c>
      <c r="P1023" s="4">
        <v>-2.9503891719692601</v>
      </c>
    </row>
    <row r="1024" spans="1:16" x14ac:dyDescent="0.25">
      <c r="A1024" s="4" t="s">
        <v>2622</v>
      </c>
      <c r="B1024" s="4" t="s">
        <v>9208</v>
      </c>
      <c r="C1024" s="4" t="s">
        <v>2624</v>
      </c>
      <c r="D1024" s="4">
        <v>31.5051155090332</v>
      </c>
      <c r="E1024" s="4">
        <v>31.692195892333999</v>
      </c>
      <c r="F1024" s="4">
        <v>32.234375</v>
      </c>
      <c r="G1024" s="4">
        <v>31.998004913330099</v>
      </c>
      <c r="H1024" s="4">
        <v>32.063819885253899</v>
      </c>
      <c r="I1024" s="4">
        <v>31.700029373168899</v>
      </c>
      <c r="J1024" s="4">
        <v>31.810562133789066</v>
      </c>
      <c r="K1024" s="4">
        <v>31.920618057250966</v>
      </c>
      <c r="M1024" s="4">
        <v>0.16919261628423099</v>
      </c>
      <c r="N1024" s="4">
        <v>0.82514885245901604</v>
      </c>
      <c r="O1024" s="5">
        <v>-0.11005592346191399</v>
      </c>
      <c r="P1024" s="4">
        <v>-0.44800878828200102</v>
      </c>
    </row>
    <row r="1025" spans="1:16" x14ac:dyDescent="0.25">
      <c r="A1025" s="4" t="s">
        <v>185</v>
      </c>
      <c r="B1025" s="4" t="s">
        <v>9386</v>
      </c>
      <c r="C1025" s="4" t="s">
        <v>187</v>
      </c>
      <c r="D1025" s="4">
        <v>29.1647834777832</v>
      </c>
      <c r="E1025" s="4">
        <v>28.468978881835898</v>
      </c>
      <c r="F1025" s="4">
        <v>27.954029083251999</v>
      </c>
      <c r="G1025" s="4">
        <v>28.637720108032202</v>
      </c>
      <c r="H1025" s="4">
        <v>28.918077468872099</v>
      </c>
      <c r="I1025" s="4">
        <v>28.3651008605957</v>
      </c>
      <c r="J1025" s="4">
        <v>28.529263814290363</v>
      </c>
      <c r="K1025" s="4">
        <v>28.640299479166668</v>
      </c>
      <c r="M1025" s="4">
        <v>0.103698892728633</v>
      </c>
      <c r="N1025" s="4">
        <v>0.89861652281134397</v>
      </c>
      <c r="O1025" s="5">
        <v>-0.11103566487630399</v>
      </c>
      <c r="P1025" s="4">
        <v>-0.28808606908488099</v>
      </c>
    </row>
    <row r="1026" spans="1:16" x14ac:dyDescent="0.25">
      <c r="A1026" s="4" t="s">
        <v>3039</v>
      </c>
      <c r="B1026" s="4" t="s">
        <v>8962</v>
      </c>
      <c r="C1026" s="4" t="s">
        <v>3041</v>
      </c>
      <c r="D1026" s="4">
        <v>30.638679504394499</v>
      </c>
      <c r="E1026" s="4">
        <v>30.557794570922901</v>
      </c>
      <c r="F1026" s="4">
        <v>30.6248874664307</v>
      </c>
      <c r="G1026" s="4">
        <v>30.676498413085898</v>
      </c>
      <c r="H1026" s="4">
        <v>30.660888671875</v>
      </c>
      <c r="I1026" s="4">
        <v>30.8203315734863</v>
      </c>
      <c r="J1026" s="4">
        <v>30.607120513916033</v>
      </c>
      <c r="K1026" s="4">
        <v>30.719239552815733</v>
      </c>
      <c r="M1026" s="4">
        <v>0.926278050293456</v>
      </c>
      <c r="N1026" s="4">
        <v>0.207029787234043</v>
      </c>
      <c r="O1026" s="5">
        <v>-0.112119038899738</v>
      </c>
      <c r="P1026" s="4">
        <v>-1.98221444975396</v>
      </c>
    </row>
    <row r="1027" spans="1:16" x14ac:dyDescent="0.25">
      <c r="A1027" s="4" t="s">
        <v>5875</v>
      </c>
      <c r="B1027" s="4" t="s">
        <v>8691</v>
      </c>
      <c r="C1027" s="4" t="s">
        <v>5876</v>
      </c>
      <c r="D1027" s="4">
        <v>30.407508850097699</v>
      </c>
      <c r="E1027" s="4">
        <v>30.491701126098601</v>
      </c>
      <c r="F1027" s="4">
        <v>30.616960525512699</v>
      </c>
      <c r="G1027" s="4">
        <v>30.486639022827099</v>
      </c>
      <c r="H1027" s="4">
        <v>30.756792068481399</v>
      </c>
      <c r="I1027" s="4">
        <v>30.6116046905518</v>
      </c>
      <c r="J1027" s="4">
        <v>30.505390167236332</v>
      </c>
      <c r="K1027" s="4">
        <v>30.618345260620099</v>
      </c>
      <c r="M1027" s="4">
        <v>0.49832748974706398</v>
      </c>
      <c r="N1027" s="4">
        <v>0.45896228150874002</v>
      </c>
      <c r="O1027" s="5">
        <v>-0.11295509338378899</v>
      </c>
      <c r="P1027" s="4">
        <v>-1.14125581906966</v>
      </c>
    </row>
    <row r="1028" spans="1:16" x14ac:dyDescent="0.25">
      <c r="A1028" s="4" t="s">
        <v>1643</v>
      </c>
      <c r="B1028" s="4" t="s">
        <v>8971</v>
      </c>
      <c r="C1028" s="4" t="s">
        <v>1645</v>
      </c>
      <c r="D1028" s="4">
        <v>31.476884841918899</v>
      </c>
      <c r="E1028" s="4">
        <v>31.3863410949707</v>
      </c>
      <c r="F1028" s="4">
        <v>30.965547561645501</v>
      </c>
      <c r="G1028" s="4">
        <v>31.309961318969702</v>
      </c>
      <c r="H1028" s="4">
        <v>31.399290084838899</v>
      </c>
      <c r="I1028" s="4">
        <v>31.458469390869102</v>
      </c>
      <c r="J1028" s="4">
        <v>31.276257832845033</v>
      </c>
      <c r="K1028" s="4">
        <v>31.389240264892567</v>
      </c>
      <c r="M1028" s="4">
        <v>0.278033352590352</v>
      </c>
      <c r="N1028" s="4">
        <v>0.69263111760409102</v>
      </c>
      <c r="O1028" s="5">
        <v>-0.112982432047527</v>
      </c>
      <c r="P1028" s="4">
        <v>-0.69168045733566097</v>
      </c>
    </row>
    <row r="1029" spans="1:16" x14ac:dyDescent="0.25">
      <c r="A1029" s="4" t="s">
        <v>3033</v>
      </c>
      <c r="B1029" s="4" t="s">
        <v>8566</v>
      </c>
      <c r="C1029" s="4" t="s">
        <v>3034</v>
      </c>
      <c r="D1029" s="4">
        <v>30.683662414550799</v>
      </c>
      <c r="E1029" s="4">
        <v>30.495185852050799</v>
      </c>
      <c r="F1029" s="4">
        <v>30.241580963134801</v>
      </c>
      <c r="G1029" s="4">
        <v>30.656894683837901</v>
      </c>
      <c r="H1029" s="4">
        <v>30.714971542358398</v>
      </c>
      <c r="I1029" s="4">
        <v>30.387947082519499</v>
      </c>
      <c r="J1029" s="4">
        <v>30.473476409912134</v>
      </c>
      <c r="K1029" s="4">
        <v>30.586604436238602</v>
      </c>
      <c r="M1029" s="4">
        <v>0.27923852593412202</v>
      </c>
      <c r="N1029" s="4">
        <v>0.69109941520467799</v>
      </c>
      <c r="O1029" s="5">
        <v>-0.113128026326496</v>
      </c>
      <c r="P1029" s="4">
        <v>-0.69426667276377696</v>
      </c>
    </row>
    <row r="1030" spans="1:16" x14ac:dyDescent="0.25">
      <c r="A1030" s="4" t="s">
        <v>6522</v>
      </c>
      <c r="B1030" s="4" t="s">
        <v>9183</v>
      </c>
      <c r="C1030" s="4" t="s">
        <v>6523</v>
      </c>
      <c r="D1030" s="4">
        <v>31.6585903167725</v>
      </c>
      <c r="E1030" s="4">
        <v>31.182233810424801</v>
      </c>
      <c r="F1030" s="4">
        <v>31.322319030761701</v>
      </c>
      <c r="G1030" s="4">
        <v>31.32568359375</v>
      </c>
      <c r="H1030" s="4">
        <v>31.656549453735401</v>
      </c>
      <c r="I1030" s="4">
        <v>31.520322799682599</v>
      </c>
      <c r="J1030" s="4">
        <v>31.387714385986332</v>
      </c>
      <c r="K1030" s="4">
        <v>31.500851949055999</v>
      </c>
      <c r="M1030" s="4">
        <v>0.26433035722211601</v>
      </c>
      <c r="N1030" s="4">
        <v>0.70685919540229902</v>
      </c>
      <c r="O1030" s="5">
        <v>-0.11313756306966</v>
      </c>
      <c r="P1030" s="4">
        <v>-0.662130274510906</v>
      </c>
    </row>
    <row r="1031" spans="1:16" x14ac:dyDescent="0.25">
      <c r="A1031" s="4" t="s">
        <v>7636</v>
      </c>
      <c r="B1031" s="4" t="s">
        <v>9140</v>
      </c>
      <c r="C1031" s="4" t="s">
        <v>7638</v>
      </c>
      <c r="D1031" s="4">
        <v>25.1863403320313</v>
      </c>
      <c r="E1031" s="4">
        <v>24.2288932800293</v>
      </c>
      <c r="F1031" s="4">
        <v>24.705574035644499</v>
      </c>
      <c r="G1031" s="4">
        <v>24.258113861083999</v>
      </c>
      <c r="H1031" s="4">
        <v>25.2014045715332</v>
      </c>
      <c r="I1031" s="4">
        <v>25.002189636230501</v>
      </c>
      <c r="J1031" s="4">
        <v>24.70693588256837</v>
      </c>
      <c r="K1031" s="4">
        <v>24.820569356282565</v>
      </c>
      <c r="M1031" s="4">
        <v>0.102552255147269</v>
      </c>
      <c r="N1031" s="4">
        <v>0.89937230769230803</v>
      </c>
      <c r="O1031" s="5">
        <v>-0.113633473714192</v>
      </c>
      <c r="P1031" s="4">
        <v>-0.28516508726574602</v>
      </c>
    </row>
    <row r="1032" spans="1:16" x14ac:dyDescent="0.25">
      <c r="A1032" s="4" t="s">
        <v>4728</v>
      </c>
      <c r="B1032" s="4" t="s">
        <v>9365</v>
      </c>
      <c r="C1032" s="4" t="s">
        <v>4730</v>
      </c>
      <c r="D1032" s="4">
        <v>30.856203079223601</v>
      </c>
      <c r="E1032" s="4">
        <v>30.916599273681602</v>
      </c>
      <c r="F1032" s="4">
        <v>30.881656646728501</v>
      </c>
      <c r="G1032" s="4">
        <v>31.085569381713899</v>
      </c>
      <c r="H1032" s="4">
        <v>30.946142196655298</v>
      </c>
      <c r="I1032" s="4">
        <v>30.9652214050293</v>
      </c>
      <c r="J1032" s="4">
        <v>30.884819666544569</v>
      </c>
      <c r="K1032" s="4">
        <v>30.99897766113283</v>
      </c>
      <c r="M1032" s="4">
        <v>1.1416597271425399</v>
      </c>
      <c r="N1032" s="4">
        <v>0.142861261261261</v>
      </c>
      <c r="O1032" s="5">
        <v>-0.114157994588215</v>
      </c>
      <c r="P1032" s="4">
        <v>-2.42760673878698</v>
      </c>
    </row>
    <row r="1033" spans="1:16" x14ac:dyDescent="0.25">
      <c r="A1033" s="4" t="s">
        <v>3610</v>
      </c>
      <c r="B1033" s="4" t="s">
        <v>9121</v>
      </c>
      <c r="C1033" s="4" t="s">
        <v>3612</v>
      </c>
      <c r="D1033" s="4">
        <v>32.101104736328097</v>
      </c>
      <c r="E1033" s="4">
        <v>31.9792804718018</v>
      </c>
      <c r="F1033" s="4">
        <v>32.267745971679702</v>
      </c>
      <c r="G1033" s="4">
        <v>32.3026733398438</v>
      </c>
      <c r="H1033" s="4">
        <v>32.263950347900398</v>
      </c>
      <c r="I1033" s="4">
        <v>32.124332427978501</v>
      </c>
      <c r="J1033" s="4">
        <v>32.116043726603202</v>
      </c>
      <c r="K1033" s="4">
        <v>32.230318705240897</v>
      </c>
      <c r="M1033" s="4">
        <v>0.50131886476784404</v>
      </c>
      <c r="N1033" s="4">
        <v>0.45669372693726901</v>
      </c>
      <c r="O1033" s="5">
        <v>-0.11427497863769499</v>
      </c>
      <c r="P1033" s="4">
        <v>-1.1471527491621001</v>
      </c>
    </row>
    <row r="1034" spans="1:16" x14ac:dyDescent="0.25">
      <c r="A1034" s="4" t="s">
        <v>320</v>
      </c>
      <c r="B1034" s="4" t="s">
        <v>8462</v>
      </c>
      <c r="C1034" s="4" t="s">
        <v>322</v>
      </c>
      <c r="D1034" s="4">
        <v>26.726821899414102</v>
      </c>
      <c r="E1034" s="4">
        <v>26.677492141723601</v>
      </c>
      <c r="F1034" s="4">
        <v>26.804323196411101</v>
      </c>
      <c r="G1034" s="4">
        <v>27.030044555664102</v>
      </c>
      <c r="H1034" s="4">
        <v>26.694852828979499</v>
      </c>
      <c r="I1034" s="4">
        <v>26.8269748687744</v>
      </c>
      <c r="J1034" s="4">
        <v>26.736212412516267</v>
      </c>
      <c r="K1034" s="4">
        <v>26.850624084472667</v>
      </c>
      <c r="M1034" s="4">
        <v>0.47624491683607301</v>
      </c>
      <c r="N1034" s="4">
        <v>0.47332497761862102</v>
      </c>
      <c r="O1034" s="5">
        <v>-0.114411671956379</v>
      </c>
      <c r="P1034" s="4">
        <v>-1.09762026529419</v>
      </c>
    </row>
    <row r="1035" spans="1:16" x14ac:dyDescent="0.25">
      <c r="A1035" s="4" t="s">
        <v>7492</v>
      </c>
      <c r="B1035" s="4" t="s">
        <v>8487</v>
      </c>
      <c r="C1035" s="4" t="s">
        <v>7494</v>
      </c>
      <c r="D1035" s="4">
        <v>33.464359283447301</v>
      </c>
      <c r="E1035" s="4">
        <v>33.720134735107401</v>
      </c>
      <c r="F1035" s="4">
        <v>33.523548126220703</v>
      </c>
      <c r="G1035" s="4">
        <v>33.8936157226563</v>
      </c>
      <c r="H1035" s="4">
        <v>33.637523651122997</v>
      </c>
      <c r="I1035" s="4">
        <v>33.521038055419901</v>
      </c>
      <c r="J1035" s="4">
        <v>33.569347381591804</v>
      </c>
      <c r="K1035" s="4">
        <v>33.684059143066399</v>
      </c>
      <c r="M1035" s="4">
        <v>0.35484240979104398</v>
      </c>
      <c r="N1035" s="4">
        <v>0.59734493670886102</v>
      </c>
      <c r="O1035" s="5">
        <v>-0.114711761474609</v>
      </c>
      <c r="P1035" s="4">
        <v>-0.85299035067971396</v>
      </c>
    </row>
    <row r="1036" spans="1:16" x14ac:dyDescent="0.25">
      <c r="A1036" s="4" t="s">
        <v>4421</v>
      </c>
      <c r="B1036" s="4" t="s">
        <v>8853</v>
      </c>
      <c r="C1036" s="4" t="s">
        <v>4423</v>
      </c>
      <c r="D1036" s="4">
        <v>29.654680252075199</v>
      </c>
      <c r="E1036" s="4">
        <v>29.824151992797901</v>
      </c>
      <c r="F1036" s="4">
        <v>29.781440734863299</v>
      </c>
      <c r="G1036" s="4">
        <v>29.9025268554688</v>
      </c>
      <c r="H1036" s="4">
        <v>29.805751800537099</v>
      </c>
      <c r="I1036" s="4">
        <v>29.896455764770501</v>
      </c>
      <c r="J1036" s="4">
        <v>29.753424326578799</v>
      </c>
      <c r="K1036" s="4">
        <v>29.868244806925464</v>
      </c>
      <c r="M1036" s="4">
        <v>0.89624791213043697</v>
      </c>
      <c r="N1036" s="4">
        <v>0.21985694635488301</v>
      </c>
      <c r="O1036" s="5">
        <v>-0.11482048034668001</v>
      </c>
      <c r="P1036" s="4">
        <v>-1.9219584137394501</v>
      </c>
    </row>
    <row r="1037" spans="1:16" x14ac:dyDescent="0.25">
      <c r="A1037" s="4" t="s">
        <v>1001</v>
      </c>
      <c r="B1037" s="4" t="s">
        <v>8039</v>
      </c>
      <c r="C1037" s="4" t="s">
        <v>1003</v>
      </c>
      <c r="D1037" s="4">
        <v>27.002103805541999</v>
      </c>
      <c r="E1037" s="4">
        <v>27.013545989990199</v>
      </c>
      <c r="F1037" s="4">
        <v>26.872974395751999</v>
      </c>
      <c r="G1037" s="4">
        <v>27.1660556793213</v>
      </c>
      <c r="H1037" s="4">
        <v>26.975486755371101</v>
      </c>
      <c r="I1037" s="4">
        <v>27.0933132171631</v>
      </c>
      <c r="J1037" s="4">
        <v>26.962874730428066</v>
      </c>
      <c r="K1037" s="4">
        <v>27.078285217285167</v>
      </c>
      <c r="M1037" s="4">
        <v>0.74024793180034498</v>
      </c>
      <c r="N1037" s="4">
        <v>0.29254437869822503</v>
      </c>
      <c r="O1037" s="5">
        <v>-0.115410486857098</v>
      </c>
      <c r="P1037" s="4">
        <v>-1.61381478643036</v>
      </c>
    </row>
    <row r="1038" spans="1:16" x14ac:dyDescent="0.25">
      <c r="A1038" s="4" t="s">
        <v>5354</v>
      </c>
      <c r="B1038" s="4" t="s">
        <v>8879</v>
      </c>
      <c r="C1038" s="4" t="s">
        <v>5355</v>
      </c>
      <c r="D1038" s="4">
        <v>30.186132431030298</v>
      </c>
      <c r="E1038" s="4">
        <v>30.20143699646</v>
      </c>
      <c r="F1038" s="4">
        <v>30.147455215454102</v>
      </c>
      <c r="G1038" s="4">
        <v>30.357580184936499</v>
      </c>
      <c r="H1038" s="4">
        <v>30.221860885620099</v>
      </c>
      <c r="I1038" s="4">
        <v>30.302576065063501</v>
      </c>
      <c r="J1038" s="4">
        <v>30.178341547648131</v>
      </c>
      <c r="K1038" s="4">
        <v>30.294005711873368</v>
      </c>
      <c r="M1038" s="4">
        <v>1.2747890594229301</v>
      </c>
      <c r="N1038" s="4">
        <v>0.116641975308642</v>
      </c>
      <c r="O1038" s="5">
        <v>-0.11566416422525801</v>
      </c>
      <c r="P1038" s="4">
        <v>-2.7176752733580298</v>
      </c>
    </row>
    <row r="1039" spans="1:16" x14ac:dyDescent="0.25">
      <c r="A1039" s="4" t="s">
        <v>2612</v>
      </c>
      <c r="B1039" s="4" t="s">
        <v>8717</v>
      </c>
      <c r="C1039" s="4" t="s">
        <v>2614</v>
      </c>
      <c r="D1039" s="4">
        <v>34.686805725097699</v>
      </c>
      <c r="E1039" s="4">
        <v>34.708469390869098</v>
      </c>
      <c r="F1039" s="4">
        <v>34.722415924072301</v>
      </c>
      <c r="G1039" s="4">
        <v>34.693729400634801</v>
      </c>
      <c r="H1039" s="4">
        <v>34.862564086914098</v>
      </c>
      <c r="I1039" s="4">
        <v>34.908756256103501</v>
      </c>
      <c r="J1039" s="4">
        <v>34.705897013346366</v>
      </c>
      <c r="K1039" s="4">
        <v>34.821683247884131</v>
      </c>
      <c r="M1039" s="4">
        <v>0.80956534180177198</v>
      </c>
      <c r="N1039" s="4">
        <v>0.25561209068010099</v>
      </c>
      <c r="O1039" s="5">
        <v>-0.115786234537765</v>
      </c>
      <c r="P1039" s="4">
        <v>-1.74988656153456</v>
      </c>
    </row>
    <row r="1040" spans="1:16" x14ac:dyDescent="0.25">
      <c r="A1040" s="4" t="s">
        <v>6296</v>
      </c>
      <c r="B1040" s="4" t="s">
        <v>8581</v>
      </c>
      <c r="C1040" s="4" t="s">
        <v>6298</v>
      </c>
      <c r="D1040" s="4">
        <v>33.558872222900398</v>
      </c>
      <c r="E1040" s="4">
        <v>33.4793090820313</v>
      </c>
      <c r="F1040" s="4">
        <v>33.580520629882798</v>
      </c>
      <c r="G1040" s="4">
        <v>33.633312225341797</v>
      </c>
      <c r="H1040" s="4">
        <v>33.828567504882798</v>
      </c>
      <c r="I1040" s="4">
        <v>33.5062866210938</v>
      </c>
      <c r="J1040" s="4">
        <v>33.539567311604834</v>
      </c>
      <c r="K1040" s="4">
        <v>33.65605545043946</v>
      </c>
      <c r="M1040" s="4">
        <v>0.51843637356875905</v>
      </c>
      <c r="N1040" s="4">
        <v>0.44095595126523002</v>
      </c>
      <c r="O1040" s="5">
        <v>-0.11648813883463301</v>
      </c>
      <c r="P1040" s="4">
        <v>-1.1808392916574399</v>
      </c>
    </row>
    <row r="1041" spans="1:16" x14ac:dyDescent="0.25">
      <c r="A1041" s="4" t="s">
        <v>239</v>
      </c>
      <c r="B1041" s="4" t="s">
        <v>8656</v>
      </c>
      <c r="C1041" s="4" t="s">
        <v>241</v>
      </c>
      <c r="D1041" s="4">
        <v>31.139951705932599</v>
      </c>
      <c r="E1041" s="4">
        <v>31.169845581054702</v>
      </c>
      <c r="F1041" s="4">
        <v>31.1281623840332</v>
      </c>
      <c r="G1041" s="4">
        <v>31.320543289184599</v>
      </c>
      <c r="H1041" s="4">
        <v>31.3529262542725</v>
      </c>
      <c r="I1041" s="4">
        <v>31.115800857543899</v>
      </c>
      <c r="J1041" s="4">
        <v>31.145986557006836</v>
      </c>
      <c r="K1041" s="4">
        <v>31.263090133667003</v>
      </c>
      <c r="M1041" s="4">
        <v>0.71059440771732696</v>
      </c>
      <c r="N1041" s="4">
        <v>0.304918552036199</v>
      </c>
      <c r="O1041" s="5">
        <v>-0.117103576660156</v>
      </c>
      <c r="P1041" s="4">
        <v>-1.55588409893619</v>
      </c>
    </row>
    <row r="1042" spans="1:16" x14ac:dyDescent="0.25">
      <c r="A1042" s="4" t="s">
        <v>3621</v>
      </c>
      <c r="B1042" s="4" t="s">
        <v>8436</v>
      </c>
      <c r="C1042" s="4" t="s">
        <v>3623</v>
      </c>
      <c r="D1042" s="4">
        <v>33.181755065917997</v>
      </c>
      <c r="E1042" s="4">
        <v>33.250740051269503</v>
      </c>
      <c r="F1042" s="4">
        <v>33.362003326416001</v>
      </c>
      <c r="G1042" s="4">
        <v>33.3814888000488</v>
      </c>
      <c r="H1042" s="4">
        <v>33.450759887695298</v>
      </c>
      <c r="I1042" s="4">
        <v>33.313953399658203</v>
      </c>
      <c r="J1042" s="4">
        <v>33.2648328145345</v>
      </c>
      <c r="K1042" s="4">
        <v>33.382067362467431</v>
      </c>
      <c r="M1042" s="4">
        <v>0.82700803728749095</v>
      </c>
      <c r="N1042" s="4">
        <v>0.24946529562982001</v>
      </c>
      <c r="O1042" s="5">
        <v>-0.117234547932938</v>
      </c>
      <c r="P1042" s="4">
        <v>-1.7843162437847899</v>
      </c>
    </row>
    <row r="1043" spans="1:16" x14ac:dyDescent="0.25">
      <c r="A1043" s="4" t="s">
        <v>5980</v>
      </c>
      <c r="B1043" s="4" t="s">
        <v>8143</v>
      </c>
      <c r="C1043" s="4" t="s">
        <v>5982</v>
      </c>
      <c r="D1043" s="4">
        <v>36.719963073730497</v>
      </c>
      <c r="E1043" s="4">
        <v>36.819126129150398</v>
      </c>
      <c r="F1043" s="4">
        <v>36.774429321289098</v>
      </c>
      <c r="G1043" s="4">
        <v>36.869926452636697</v>
      </c>
      <c r="H1043" s="4">
        <v>36.878799438476598</v>
      </c>
      <c r="I1043" s="4">
        <v>36.916751861572301</v>
      </c>
      <c r="J1043" s="4">
        <v>36.771172841389991</v>
      </c>
      <c r="K1043" s="4">
        <v>36.888492584228537</v>
      </c>
      <c r="M1043" s="4">
        <v>1.6653935860531</v>
      </c>
      <c r="N1043" s="4">
        <v>6.07262247838617E-2</v>
      </c>
      <c r="O1043" s="5">
        <v>-0.11731974283853901</v>
      </c>
      <c r="P1043" s="4">
        <v>-3.6585661204031701</v>
      </c>
    </row>
    <row r="1044" spans="1:16" x14ac:dyDescent="0.25">
      <c r="A1044" s="4" t="s">
        <v>1538</v>
      </c>
      <c r="B1044" s="4" t="s">
        <v>8889</v>
      </c>
      <c r="C1044" s="4" t="s">
        <v>1540</v>
      </c>
      <c r="D1044" s="4">
        <v>32.330043792724602</v>
      </c>
      <c r="E1044" s="4">
        <v>32.313297271728501</v>
      </c>
      <c r="F1044" s="4">
        <v>32.144222259521499</v>
      </c>
      <c r="G1044" s="4">
        <v>32.398647308349602</v>
      </c>
      <c r="H1044" s="4">
        <v>32.315547943115199</v>
      </c>
      <c r="I1044" s="4">
        <v>32.426658630371101</v>
      </c>
      <c r="J1044" s="4">
        <v>32.262521107991532</v>
      </c>
      <c r="K1044" s="4">
        <v>32.380284627278634</v>
      </c>
      <c r="M1044" s="4">
        <v>0.79933756877093098</v>
      </c>
      <c r="N1044" s="4">
        <v>0.25967082294264299</v>
      </c>
      <c r="O1044" s="5">
        <v>-0.117763519287109</v>
      </c>
      <c r="P1044" s="4">
        <v>-1.72973771572914</v>
      </c>
    </row>
    <row r="1045" spans="1:16" x14ac:dyDescent="0.25">
      <c r="A1045" s="4" t="s">
        <v>5727</v>
      </c>
      <c r="B1045" s="4" t="s">
        <v>8612</v>
      </c>
      <c r="C1045" s="4" t="s">
        <v>5729</v>
      </c>
      <c r="D1045" s="4">
        <v>35.889949798583999</v>
      </c>
      <c r="E1045" s="4">
        <v>35.7373657226563</v>
      </c>
      <c r="F1045" s="4">
        <v>35.790847778320298</v>
      </c>
      <c r="G1045" s="4">
        <v>35.936534881591797</v>
      </c>
      <c r="H1045" s="4">
        <v>35.924777984619098</v>
      </c>
      <c r="I1045" s="4">
        <v>35.910781860351598</v>
      </c>
      <c r="J1045" s="4">
        <v>35.806054433186866</v>
      </c>
      <c r="K1045" s="4">
        <v>35.924031575520836</v>
      </c>
      <c r="M1045" s="4">
        <v>1.2231162025625699</v>
      </c>
      <c r="N1045" s="4">
        <v>0.125920948616601</v>
      </c>
      <c r="O1045" s="5">
        <v>-0.117977142333984</v>
      </c>
      <c r="P1045" s="4">
        <v>-2.6035360142126698</v>
      </c>
    </row>
    <row r="1046" spans="1:16" x14ac:dyDescent="0.25">
      <c r="A1046" s="4" t="s">
        <v>603</v>
      </c>
      <c r="B1046" s="4" t="s">
        <v>8796</v>
      </c>
      <c r="C1046" s="4" t="s">
        <v>605</v>
      </c>
      <c r="D1046" s="4">
        <v>32.820400238037102</v>
      </c>
      <c r="E1046" s="4">
        <v>32.546516418457003</v>
      </c>
      <c r="F1046" s="4">
        <v>32.491004943847699</v>
      </c>
      <c r="G1046" s="4">
        <v>32.880149841308601</v>
      </c>
      <c r="H1046" s="4">
        <v>32.615890502929702</v>
      </c>
      <c r="I1046" s="4">
        <v>32.717117309570298</v>
      </c>
      <c r="J1046" s="4">
        <v>32.619307200113937</v>
      </c>
      <c r="K1046" s="4">
        <v>32.737719217936203</v>
      </c>
      <c r="M1046" s="4">
        <v>0.39139781063208101</v>
      </c>
      <c r="N1046" s="4">
        <v>0.558719341563786</v>
      </c>
      <c r="O1046" s="5">
        <v>-0.118412017822266</v>
      </c>
      <c r="P1046" s="4">
        <v>-0.92770440142461397</v>
      </c>
    </row>
    <row r="1047" spans="1:16" x14ac:dyDescent="0.25">
      <c r="A1047" s="4" t="s">
        <v>7438</v>
      </c>
      <c r="B1047" s="4" t="s">
        <v>8991</v>
      </c>
      <c r="C1047" s="4" t="s">
        <v>7440</v>
      </c>
      <c r="D1047" s="4">
        <v>28.972621917724599</v>
      </c>
      <c r="E1047" s="4">
        <v>28.926254272460898</v>
      </c>
      <c r="F1047" s="4">
        <v>28.821647644043001</v>
      </c>
      <c r="G1047" s="4">
        <v>28.782276153564499</v>
      </c>
      <c r="H1047" s="4">
        <v>29.133581161498999</v>
      </c>
      <c r="I1047" s="4">
        <v>29.160036087036101</v>
      </c>
      <c r="J1047" s="4">
        <v>28.906841278076168</v>
      </c>
      <c r="K1047" s="4">
        <v>29.025297800699864</v>
      </c>
      <c r="M1047" s="4">
        <v>0.38438441668344397</v>
      </c>
      <c r="N1047" s="4">
        <v>0.56492332789559496</v>
      </c>
      <c r="O1047" s="5">
        <v>-0.118456522623699</v>
      </c>
      <c r="P1047" s="4">
        <v>-0.91345382778789297</v>
      </c>
    </row>
    <row r="1048" spans="1:16" x14ac:dyDescent="0.25">
      <c r="A1048" s="4" t="s">
        <v>7497</v>
      </c>
      <c r="B1048" s="4" t="s">
        <v>8712</v>
      </c>
      <c r="C1048" s="4" t="s">
        <v>7498</v>
      </c>
      <c r="D1048" s="4">
        <v>30.07688331604</v>
      </c>
      <c r="E1048" s="4">
        <v>29.991455078125</v>
      </c>
      <c r="F1048" s="4">
        <v>29.834226608276399</v>
      </c>
      <c r="G1048" s="4">
        <v>30.0135192871094</v>
      </c>
      <c r="H1048" s="4">
        <v>30.052909851074201</v>
      </c>
      <c r="I1048" s="4">
        <v>30.1915283203125</v>
      </c>
      <c r="J1048" s="4">
        <v>29.967521667480465</v>
      </c>
      <c r="K1048" s="4">
        <v>30.085985819498699</v>
      </c>
      <c r="M1048" s="4">
        <v>0.59336600633299896</v>
      </c>
      <c r="N1048" s="4">
        <v>0.38719755600814698</v>
      </c>
      <c r="O1048" s="5">
        <v>-0.11846415201823</v>
      </c>
      <c r="P1048" s="4">
        <v>-1.3274459041444899</v>
      </c>
    </row>
    <row r="1049" spans="1:16" x14ac:dyDescent="0.25">
      <c r="A1049" s="4" t="s">
        <v>6162</v>
      </c>
      <c r="B1049" s="4" t="s">
        <v>9344</v>
      </c>
      <c r="C1049" s="4" t="s">
        <v>6164</v>
      </c>
      <c r="D1049" s="4">
        <v>25.769618988037099</v>
      </c>
      <c r="E1049" s="4">
        <v>25.706348419189499</v>
      </c>
      <c r="F1049" s="4">
        <v>25.627311706543001</v>
      </c>
      <c r="G1049" s="4">
        <v>25.712182998657202</v>
      </c>
      <c r="H1049" s="4">
        <v>25.8717231750488</v>
      </c>
      <c r="I1049" s="4">
        <v>25.875177383422901</v>
      </c>
      <c r="J1049" s="4">
        <v>25.701093037923201</v>
      </c>
      <c r="K1049" s="4">
        <v>25.819694519042969</v>
      </c>
      <c r="M1049" s="4">
        <v>0.81038596291040699</v>
      </c>
      <c r="N1049" s="4">
        <v>0.25563131313131299</v>
      </c>
      <c r="O1049" s="5">
        <v>-0.118601481119793</v>
      </c>
      <c r="P1049" s="4">
        <v>-1.7515044250090901</v>
      </c>
    </row>
    <row r="1050" spans="1:16" x14ac:dyDescent="0.25">
      <c r="A1050" s="4" t="s">
        <v>3515</v>
      </c>
      <c r="B1050" s="4" t="s">
        <v>8809</v>
      </c>
      <c r="C1050" s="4" t="s">
        <v>3517</v>
      </c>
      <c r="D1050" s="4">
        <v>33.622371673583999</v>
      </c>
      <c r="E1050" s="4">
        <v>33.631950378417997</v>
      </c>
      <c r="F1050" s="4">
        <v>33.664268493652301</v>
      </c>
      <c r="G1050" s="4">
        <v>33.865032196044901</v>
      </c>
      <c r="H1050" s="4">
        <v>33.796909332275398</v>
      </c>
      <c r="I1050" s="4">
        <v>33.615512847900398</v>
      </c>
      <c r="J1050" s="4">
        <v>33.639530181884766</v>
      </c>
      <c r="K1050" s="4">
        <v>33.759151458740234</v>
      </c>
      <c r="M1050" s="4">
        <v>0.72482821102656603</v>
      </c>
      <c r="N1050" s="4">
        <v>0.29892004634994201</v>
      </c>
      <c r="O1050" s="5">
        <v>-0.119621276855469</v>
      </c>
      <c r="P1050" s="4">
        <v>-1.58367507999938</v>
      </c>
    </row>
    <row r="1051" spans="1:16" x14ac:dyDescent="0.25">
      <c r="A1051" s="4" t="s">
        <v>942</v>
      </c>
      <c r="B1051" s="4" t="s">
        <v>8289</v>
      </c>
      <c r="C1051" s="4" t="s">
        <v>944</v>
      </c>
      <c r="D1051" s="4">
        <v>28.1190090179443</v>
      </c>
      <c r="E1051" s="4">
        <v>28.3605060577393</v>
      </c>
      <c r="F1051" s="4">
        <v>27.639110565185501</v>
      </c>
      <c r="G1051" s="4">
        <v>28.938297271728501</v>
      </c>
      <c r="H1051" s="4">
        <v>27.091262817382798</v>
      </c>
      <c r="I1051" s="4">
        <v>28.4483757019043</v>
      </c>
      <c r="J1051" s="4">
        <v>28.039541880289701</v>
      </c>
      <c r="K1051" s="4">
        <v>28.159311930338532</v>
      </c>
      <c r="M1051" s="4">
        <v>7.0849900695334006E-2</v>
      </c>
      <c r="N1051" s="4">
        <v>0.93247818290496098</v>
      </c>
      <c r="O1051" s="5">
        <v>-0.119770050048828</v>
      </c>
      <c r="P1051" s="4">
        <v>-0.20241059348450999</v>
      </c>
    </row>
    <row r="1052" spans="1:16" x14ac:dyDescent="0.25">
      <c r="A1052" s="4" t="s">
        <v>330</v>
      </c>
      <c r="B1052" s="4" t="s">
        <v>8440</v>
      </c>
      <c r="C1052" s="4" t="s">
        <v>332</v>
      </c>
      <c r="D1052" s="4">
        <v>32.907276153564503</v>
      </c>
      <c r="E1052" s="4">
        <v>32.835819244384801</v>
      </c>
      <c r="F1052" s="4">
        <v>32.956577301025398</v>
      </c>
      <c r="G1052" s="4">
        <v>33.145004272460902</v>
      </c>
      <c r="H1052" s="4">
        <v>32.939464569091797</v>
      </c>
      <c r="I1052" s="4">
        <v>32.975040435791001</v>
      </c>
      <c r="J1052" s="4">
        <v>32.899890899658232</v>
      </c>
      <c r="K1052" s="4">
        <v>33.019836425781236</v>
      </c>
      <c r="M1052" s="4">
        <v>0.76140614029436005</v>
      </c>
      <c r="N1052" s="4">
        <v>0.28124880382775103</v>
      </c>
      <c r="O1052" s="5">
        <v>-0.119945526123047</v>
      </c>
      <c r="P1052" s="4">
        <v>-1.6552380983348201</v>
      </c>
    </row>
    <row r="1053" spans="1:16" x14ac:dyDescent="0.25">
      <c r="A1053" s="4" t="s">
        <v>6236</v>
      </c>
      <c r="B1053" s="4" t="s">
        <v>8582</v>
      </c>
      <c r="C1053" s="4" t="s">
        <v>6238</v>
      </c>
      <c r="D1053" s="4">
        <v>28.849260330200199</v>
      </c>
      <c r="E1053" s="4">
        <v>28.824317932128899</v>
      </c>
      <c r="F1053" s="4">
        <v>28.754737854003899</v>
      </c>
      <c r="G1053" s="4">
        <v>29.142702102661101</v>
      </c>
      <c r="H1053" s="4">
        <v>28.7533054351807</v>
      </c>
      <c r="I1053" s="4">
        <v>28.8940334320068</v>
      </c>
      <c r="J1053" s="4">
        <v>28.809438705444336</v>
      </c>
      <c r="K1053" s="4">
        <v>28.9300136566162</v>
      </c>
      <c r="M1053" s="4">
        <v>0.44119303043734798</v>
      </c>
      <c r="N1053" s="4">
        <v>0.511024390243902</v>
      </c>
      <c r="O1053" s="5">
        <v>-0.120574951171875</v>
      </c>
      <c r="P1053" s="4">
        <v>-1.0279173088400999</v>
      </c>
    </row>
    <row r="1054" spans="1:16" x14ac:dyDescent="0.25">
      <c r="A1054" s="4" t="s">
        <v>3854</v>
      </c>
      <c r="B1054" s="4" t="s">
        <v>8681</v>
      </c>
      <c r="C1054" s="4" t="s">
        <v>3856</v>
      </c>
      <c r="D1054" s="4">
        <v>32.712387084960902</v>
      </c>
      <c r="E1054" s="4">
        <v>32.589305877685497</v>
      </c>
      <c r="F1054" s="4">
        <v>32.657363891601598</v>
      </c>
      <c r="G1054" s="4">
        <v>32.693923950195298</v>
      </c>
      <c r="H1054" s="4">
        <v>32.763004302978501</v>
      </c>
      <c r="I1054" s="4">
        <v>32.864356994628899</v>
      </c>
      <c r="J1054" s="4">
        <v>32.653018951415994</v>
      </c>
      <c r="K1054" s="4">
        <v>32.773761749267571</v>
      </c>
      <c r="M1054" s="4">
        <v>0.92544559124739101</v>
      </c>
      <c r="N1054" s="4">
        <v>0.20727478753541101</v>
      </c>
      <c r="O1054" s="5">
        <v>-0.120742797851563</v>
      </c>
      <c r="P1054" s="4">
        <v>-1.98053904138272</v>
      </c>
    </row>
    <row r="1055" spans="1:16" x14ac:dyDescent="0.25">
      <c r="A1055" s="4" t="s">
        <v>3157</v>
      </c>
      <c r="B1055" s="4" t="s">
        <v>8733</v>
      </c>
      <c r="C1055" s="4" t="s">
        <v>3159</v>
      </c>
      <c r="D1055" s="4">
        <v>33.452613830566399</v>
      </c>
      <c r="E1055" s="4">
        <v>33.409904479980497</v>
      </c>
      <c r="F1055" s="4">
        <v>33.5963134765625</v>
      </c>
      <c r="G1055" s="4">
        <v>33.560131072997997</v>
      </c>
      <c r="H1055" s="4">
        <v>33.643589019775398</v>
      </c>
      <c r="I1055" s="4">
        <v>33.6175346374512</v>
      </c>
      <c r="J1055" s="4">
        <v>33.486277262369804</v>
      </c>
      <c r="K1055" s="4">
        <v>33.607084910074867</v>
      </c>
      <c r="M1055" s="4">
        <v>0.91681602070186596</v>
      </c>
      <c r="N1055" s="4">
        <v>0.21008426966292101</v>
      </c>
      <c r="O1055" s="5">
        <v>-0.120807647705078</v>
      </c>
      <c r="P1055" s="4">
        <v>-1.9631885101612101</v>
      </c>
    </row>
    <row r="1056" spans="1:16" x14ac:dyDescent="0.25">
      <c r="A1056" s="4" t="s">
        <v>4510</v>
      </c>
      <c r="B1056" s="4" t="s">
        <v>7920</v>
      </c>
      <c r="C1056" s="4" t="s">
        <v>4512</v>
      </c>
      <c r="D1056" s="4">
        <v>25.6519870758057</v>
      </c>
      <c r="E1056" s="4">
        <v>25.1562824249268</v>
      </c>
      <c r="F1056" s="4">
        <v>24.956398010253899</v>
      </c>
      <c r="G1056" s="4">
        <v>25.4809970855713</v>
      </c>
      <c r="H1056" s="4">
        <v>25.506217956543001</v>
      </c>
      <c r="I1056" s="4">
        <v>25.141515731811499</v>
      </c>
      <c r="J1056" s="4">
        <v>25.254889170328799</v>
      </c>
      <c r="K1056" s="4">
        <v>25.376243591308597</v>
      </c>
      <c r="M1056" s="4">
        <v>0.196008211034988</v>
      </c>
      <c r="N1056" s="4">
        <v>0.80194969408565597</v>
      </c>
      <c r="O1056" s="5">
        <v>-0.121354420979817</v>
      </c>
      <c r="P1056" s="4">
        <v>-0.51018773141740503</v>
      </c>
    </row>
    <row r="1057" spans="1:16" x14ac:dyDescent="0.25">
      <c r="A1057" s="4" t="s">
        <v>3106</v>
      </c>
      <c r="B1057" s="4" t="s">
        <v>8682</v>
      </c>
      <c r="C1057" s="4" t="s">
        <v>3108</v>
      </c>
      <c r="D1057" s="4">
        <v>31.7732639312744</v>
      </c>
      <c r="E1057" s="4">
        <v>31.872413635253899</v>
      </c>
      <c r="F1057" s="4">
        <v>31.845331192016602</v>
      </c>
      <c r="G1057" s="4">
        <v>32.0489692687988</v>
      </c>
      <c r="H1057" s="4">
        <v>31.9588222503662</v>
      </c>
      <c r="I1057" s="4">
        <v>31.848079681396499</v>
      </c>
      <c r="J1057" s="4">
        <v>31.830336252848298</v>
      </c>
      <c r="K1057" s="4">
        <v>31.951957066853833</v>
      </c>
      <c r="M1057" s="4">
        <v>0.86795850127472296</v>
      </c>
      <c r="N1057" s="4">
        <v>0.23381965006729499</v>
      </c>
      <c r="O1057" s="5">
        <v>-0.121620814005531</v>
      </c>
      <c r="P1057" s="4">
        <v>-1.8655191068747701</v>
      </c>
    </row>
    <row r="1058" spans="1:16" x14ac:dyDescent="0.25">
      <c r="A1058" s="4" t="s">
        <v>3846</v>
      </c>
      <c r="B1058" s="4" t="s">
        <v>9104</v>
      </c>
      <c r="C1058" s="4" t="s">
        <v>3848</v>
      </c>
      <c r="D1058" s="4">
        <v>33.970893859863303</v>
      </c>
      <c r="E1058" s="4">
        <v>33.709236145019503</v>
      </c>
      <c r="F1058" s="4">
        <v>33.941818237304702</v>
      </c>
      <c r="G1058" s="4">
        <v>33.838321685791001</v>
      </c>
      <c r="H1058" s="4">
        <v>34.026771545410199</v>
      </c>
      <c r="I1058" s="4">
        <v>34.123714447021499</v>
      </c>
      <c r="J1058" s="4">
        <v>33.873982747395836</v>
      </c>
      <c r="K1058" s="4">
        <v>33.996269226074233</v>
      </c>
      <c r="M1058" s="4">
        <v>0.44630631386490999</v>
      </c>
      <c r="N1058" s="4">
        <v>0.50687116564417201</v>
      </c>
      <c r="O1058" s="5">
        <v>-0.12228647867838301</v>
      </c>
      <c r="P1058" s="4">
        <v>-1.03812345117293</v>
      </c>
    </row>
    <row r="1059" spans="1:16" x14ac:dyDescent="0.25">
      <c r="A1059" s="4" t="s">
        <v>4145</v>
      </c>
      <c r="B1059" s="4" t="s">
        <v>9002</v>
      </c>
      <c r="C1059" s="4" t="s">
        <v>4146</v>
      </c>
      <c r="D1059" s="4">
        <v>30.354070663452099</v>
      </c>
      <c r="E1059" s="4">
        <v>30.341947555541999</v>
      </c>
      <c r="F1059" s="4">
        <v>30.296012878418001</v>
      </c>
      <c r="G1059" s="4">
        <v>30.434026718139599</v>
      </c>
      <c r="H1059" s="4">
        <v>30.381504058837901</v>
      </c>
      <c r="I1059" s="4">
        <v>30.543931961059599</v>
      </c>
      <c r="J1059" s="4">
        <v>30.3306770324707</v>
      </c>
      <c r="K1059" s="4">
        <v>30.453154246012364</v>
      </c>
      <c r="M1059" s="4">
        <v>1.12902949052108</v>
      </c>
      <c r="N1059" s="4">
        <v>0.14637142857142901</v>
      </c>
      <c r="O1059" s="5">
        <v>-0.122477213541668</v>
      </c>
      <c r="P1059" s="4">
        <v>-2.4007376049401201</v>
      </c>
    </row>
    <row r="1060" spans="1:16" x14ac:dyDescent="0.25">
      <c r="A1060" s="4" t="s">
        <v>5490</v>
      </c>
      <c r="B1060" s="4" t="s">
        <v>8525</v>
      </c>
      <c r="C1060" s="4" t="s">
        <v>5491</v>
      </c>
      <c r="D1060" s="4">
        <v>35.040538787841797</v>
      </c>
      <c r="E1060" s="4">
        <v>35.063438415527301</v>
      </c>
      <c r="F1060" s="4">
        <v>35.055343627929702</v>
      </c>
      <c r="G1060" s="4">
        <v>35.103797912597699</v>
      </c>
      <c r="H1060" s="4">
        <v>35.138015747070298</v>
      </c>
      <c r="I1060" s="4">
        <v>35.285556793212898</v>
      </c>
      <c r="J1060" s="4">
        <v>35.053106943766267</v>
      </c>
      <c r="K1060" s="4">
        <v>35.175790150960296</v>
      </c>
      <c r="M1060" s="4">
        <v>1.0255174859687699</v>
      </c>
      <c r="N1060" s="4">
        <v>0.173191082802548</v>
      </c>
      <c r="O1060" s="5">
        <v>-0.122683207194015</v>
      </c>
      <c r="P1060" s="4">
        <v>-2.18426857790937</v>
      </c>
    </row>
    <row r="1061" spans="1:16" x14ac:dyDescent="0.25">
      <c r="A1061" s="4" t="s">
        <v>1612</v>
      </c>
      <c r="B1061" s="4" t="s">
        <v>8301</v>
      </c>
      <c r="C1061" s="4" t="s">
        <v>1614</v>
      </c>
      <c r="D1061" s="4">
        <v>25.619827270507798</v>
      </c>
      <c r="E1061" s="4">
        <v>25.5801296234131</v>
      </c>
      <c r="F1061" s="4">
        <v>25.538759231567401</v>
      </c>
      <c r="G1061" s="4">
        <v>25.589450836181602</v>
      </c>
      <c r="H1061" s="4">
        <v>25.612033843994102</v>
      </c>
      <c r="I1061" s="4">
        <v>25.906745910644499</v>
      </c>
      <c r="J1061" s="4">
        <v>25.579572041829433</v>
      </c>
      <c r="K1061" s="4">
        <v>25.702743530273398</v>
      </c>
      <c r="M1061" s="4">
        <v>0.515307313064991</v>
      </c>
      <c r="N1061" s="4">
        <v>0.443063432835821</v>
      </c>
      <c r="O1061" s="5">
        <v>-0.123171488444012</v>
      </c>
      <c r="P1061" s="4">
        <v>-1.1746883705267701</v>
      </c>
    </row>
    <row r="1062" spans="1:16" x14ac:dyDescent="0.25">
      <c r="A1062" s="4" t="s">
        <v>6899</v>
      </c>
      <c r="B1062" s="4" t="s">
        <v>8893</v>
      </c>
      <c r="C1062" s="4" t="s">
        <v>6901</v>
      </c>
      <c r="D1062" s="4">
        <v>31.659439086914102</v>
      </c>
      <c r="E1062" s="4">
        <v>31.686061859130898</v>
      </c>
      <c r="F1062" s="4">
        <v>31.531019210815401</v>
      </c>
      <c r="G1062" s="4">
        <v>31.734395980835</v>
      </c>
      <c r="H1062" s="4">
        <v>31.721694946289102</v>
      </c>
      <c r="I1062" s="4">
        <v>31.790987014770501</v>
      </c>
      <c r="J1062" s="4">
        <v>31.625506718953471</v>
      </c>
      <c r="K1062" s="4">
        <v>31.749025980631533</v>
      </c>
      <c r="M1062" s="4">
        <v>1.1087009449097001</v>
      </c>
      <c r="N1062" s="4">
        <v>0.15328196147110301</v>
      </c>
      <c r="O1062" s="5">
        <v>-0.123519261678062</v>
      </c>
      <c r="P1062" s="4">
        <v>-2.3577093834379101</v>
      </c>
    </row>
    <row r="1063" spans="1:16" x14ac:dyDescent="0.25">
      <c r="A1063" s="4" t="s">
        <v>1263</v>
      </c>
      <c r="B1063" s="4" t="s">
        <v>8238</v>
      </c>
      <c r="C1063" s="4" t="s">
        <v>1265</v>
      </c>
      <c r="D1063" s="4">
        <v>24.2939968109131</v>
      </c>
      <c r="E1063" s="4">
        <v>25.113786697387699</v>
      </c>
      <c r="F1063" s="4">
        <v>24.838373184204102</v>
      </c>
      <c r="G1063" s="4">
        <v>24.2366046905518</v>
      </c>
      <c r="H1063" s="4">
        <v>25.055320739746101</v>
      </c>
      <c r="I1063" s="4">
        <v>25.325468063354499</v>
      </c>
      <c r="J1063" s="4">
        <v>24.748718897501632</v>
      </c>
      <c r="K1063" s="4">
        <v>24.872464497884135</v>
      </c>
      <c r="M1063" s="4">
        <v>0.110168206821587</v>
      </c>
      <c r="N1063" s="4">
        <v>0.89255583126550897</v>
      </c>
      <c r="O1063" s="5">
        <v>-0.123745600382485</v>
      </c>
      <c r="P1063" s="4">
        <v>-0.30447904801717202</v>
      </c>
    </row>
    <row r="1064" spans="1:16" x14ac:dyDescent="0.25">
      <c r="A1064" s="4" t="s">
        <v>5364</v>
      </c>
      <c r="B1064" s="4" t="s">
        <v>8567</v>
      </c>
      <c r="C1064" s="4" t="s">
        <v>5366</v>
      </c>
      <c r="D1064" s="4">
        <v>33.4978218078613</v>
      </c>
      <c r="E1064" s="4">
        <v>33.563526153564503</v>
      </c>
      <c r="F1064" s="4">
        <v>33.665328979492202</v>
      </c>
      <c r="G1064" s="4">
        <v>33.816932678222699</v>
      </c>
      <c r="H1064" s="4">
        <v>33.6204223632813</v>
      </c>
      <c r="I1064" s="4">
        <v>33.662204742431598</v>
      </c>
      <c r="J1064" s="4">
        <v>33.575558980306006</v>
      </c>
      <c r="K1064" s="4">
        <v>33.699853261311866</v>
      </c>
      <c r="M1064" s="4">
        <v>0.73921484394248105</v>
      </c>
      <c r="N1064" s="4">
        <v>0.29208018867924501</v>
      </c>
      <c r="O1064" s="5">
        <v>-0.124294281005859</v>
      </c>
      <c r="P1064" s="4">
        <v>-1.61179429282019</v>
      </c>
    </row>
    <row r="1065" spans="1:16" x14ac:dyDescent="0.25">
      <c r="A1065" s="4" t="s">
        <v>129</v>
      </c>
      <c r="B1065" s="4" t="s">
        <v>9084</v>
      </c>
      <c r="C1065" s="4" t="s">
        <v>131</v>
      </c>
      <c r="D1065" s="4">
        <v>32.013462066650398</v>
      </c>
      <c r="E1065" s="4">
        <v>32.112449645996101</v>
      </c>
      <c r="F1065" s="4">
        <v>32.072639465332003</v>
      </c>
      <c r="G1065" s="4">
        <v>32.544216156005902</v>
      </c>
      <c r="H1065" s="4">
        <v>31.999553680419901</v>
      </c>
      <c r="I1065" s="4">
        <v>32.029762268066399</v>
      </c>
      <c r="J1065" s="4">
        <v>32.066183725992836</v>
      </c>
      <c r="K1065" s="4">
        <v>32.19117736816407</v>
      </c>
      <c r="M1065" s="4">
        <v>0.28100725123016601</v>
      </c>
      <c r="N1065" s="4">
        <v>0.68880175566934898</v>
      </c>
      <c r="O1065" s="5">
        <v>-0.12499364217122599</v>
      </c>
      <c r="P1065" s="4">
        <v>-0.69805861636727495</v>
      </c>
    </row>
    <row r="1066" spans="1:16" x14ac:dyDescent="0.25">
      <c r="A1066" s="4" t="s">
        <v>7159</v>
      </c>
      <c r="B1066" s="4" t="s">
        <v>9349</v>
      </c>
      <c r="C1066" s="4" t="s">
        <v>7161</v>
      </c>
      <c r="D1066" s="4">
        <v>27.3775424957275</v>
      </c>
      <c r="E1066" s="4">
        <v>27.617979049682599</v>
      </c>
      <c r="F1066" s="4">
        <v>27.6454048156738</v>
      </c>
      <c r="G1066" s="4">
        <v>27.724769592285199</v>
      </c>
      <c r="H1066" s="4">
        <v>27.6189575195313</v>
      </c>
      <c r="I1066" s="4">
        <v>27.672481536865199</v>
      </c>
      <c r="J1066" s="4">
        <v>27.546975453694632</v>
      </c>
      <c r="K1066" s="4">
        <v>27.672069549560565</v>
      </c>
      <c r="M1066" s="4">
        <v>0.62225240747117605</v>
      </c>
      <c r="N1066" s="4">
        <v>0.36573152965660799</v>
      </c>
      <c r="O1066" s="5">
        <v>-0.12509409586588699</v>
      </c>
      <c r="P1066" s="4">
        <v>-1.3837451730343699</v>
      </c>
    </row>
    <row r="1067" spans="1:16" x14ac:dyDescent="0.25">
      <c r="A1067" s="4" t="s">
        <v>5607</v>
      </c>
      <c r="B1067" s="4" t="s">
        <v>8575</v>
      </c>
      <c r="C1067" s="4" t="s">
        <v>5608</v>
      </c>
      <c r="D1067" s="4">
        <v>33.430637359619098</v>
      </c>
      <c r="E1067" s="4">
        <v>33.650722503662102</v>
      </c>
      <c r="F1067" s="4">
        <v>33.552116394042997</v>
      </c>
      <c r="G1067" s="4">
        <v>33.716358184814503</v>
      </c>
      <c r="H1067" s="4">
        <v>33.580734252929702</v>
      </c>
      <c r="I1067" s="4">
        <v>33.712551116943402</v>
      </c>
      <c r="J1067" s="4">
        <v>33.544492085774728</v>
      </c>
      <c r="K1067" s="4">
        <v>33.669881184895864</v>
      </c>
      <c r="M1067" s="4">
        <v>0.74010342494451598</v>
      </c>
      <c r="N1067" s="4">
        <v>0.292472813238771</v>
      </c>
      <c r="O1067" s="5">
        <v>-0.125389099121094</v>
      </c>
      <c r="P1067" s="4">
        <v>-1.6135321517774599</v>
      </c>
    </row>
    <row r="1068" spans="1:16" x14ac:dyDescent="0.25">
      <c r="A1068" s="4" t="s">
        <v>4911</v>
      </c>
      <c r="B1068" s="4" t="s">
        <v>8191</v>
      </c>
      <c r="C1068" s="4" t="s">
        <v>4913</v>
      </c>
      <c r="D1068" s="4">
        <v>26.889247894287099</v>
      </c>
      <c r="E1068" s="4">
        <v>26.915296554565401</v>
      </c>
      <c r="F1068" s="4">
        <v>27.696832656860401</v>
      </c>
      <c r="G1068" s="4">
        <v>26.574642181396499</v>
      </c>
      <c r="H1068" s="4">
        <v>27.903684616088899</v>
      </c>
      <c r="I1068" s="4">
        <v>27.4007873535156</v>
      </c>
      <c r="J1068" s="4">
        <v>27.167125701904297</v>
      </c>
      <c r="K1068" s="4">
        <v>27.293038050333664</v>
      </c>
      <c r="M1068" s="4">
        <v>9.5953278700443803E-2</v>
      </c>
      <c r="N1068" s="4">
        <v>0.90560978593272201</v>
      </c>
      <c r="O1068" s="5">
        <v>-0.125912348429363</v>
      </c>
      <c r="P1068" s="4">
        <v>-0.26826164010499898</v>
      </c>
    </row>
    <row r="1069" spans="1:16" x14ac:dyDescent="0.25">
      <c r="A1069" s="4" t="s">
        <v>3509</v>
      </c>
      <c r="B1069" s="4" t="s">
        <v>9013</v>
      </c>
      <c r="C1069" s="4" t="s">
        <v>3511</v>
      </c>
      <c r="D1069" s="4">
        <v>32.899562835693402</v>
      </c>
      <c r="E1069" s="4">
        <v>32.355018615722699</v>
      </c>
      <c r="F1069" s="4">
        <v>32.538414001464801</v>
      </c>
      <c r="G1069" s="4">
        <v>32.681995391845703</v>
      </c>
      <c r="H1069" s="4">
        <v>32.738121032714801</v>
      </c>
      <c r="I1069" s="4">
        <v>32.750953674316399</v>
      </c>
      <c r="J1069" s="4">
        <v>32.597665150960303</v>
      </c>
      <c r="K1069" s="4">
        <v>32.723690032958963</v>
      </c>
      <c r="M1069" s="4">
        <v>0.32018276772116999</v>
      </c>
      <c r="N1069" s="4">
        <v>0.64349731800766297</v>
      </c>
      <c r="O1069" s="5">
        <v>-0.12602488199869599</v>
      </c>
      <c r="P1069" s="4">
        <v>-0.78102197549058205</v>
      </c>
    </row>
    <row r="1070" spans="1:16" x14ac:dyDescent="0.25">
      <c r="A1070" s="4" t="s">
        <v>4272</v>
      </c>
      <c r="B1070" s="4" t="s">
        <v>9341</v>
      </c>
      <c r="C1070" s="4" t="s">
        <v>4274</v>
      </c>
      <c r="D1070" s="4">
        <v>31.500179290771499</v>
      </c>
      <c r="E1070" s="4">
        <v>31.647039413452099</v>
      </c>
      <c r="F1070" s="4">
        <v>31.569921493530298</v>
      </c>
      <c r="G1070" s="4">
        <v>31.631513595581101</v>
      </c>
      <c r="H1070" s="4">
        <v>31.5985298156738</v>
      </c>
      <c r="I1070" s="4">
        <v>31.865659713745099</v>
      </c>
      <c r="J1070" s="4">
        <v>31.572380065917965</v>
      </c>
      <c r="K1070" s="4">
        <v>31.698567708333332</v>
      </c>
      <c r="M1070" s="4">
        <v>0.59974751064836895</v>
      </c>
      <c r="N1070" s="4">
        <v>0.38178688524590199</v>
      </c>
      <c r="O1070" s="5">
        <v>-0.12618764241536301</v>
      </c>
      <c r="P1070" s="4">
        <v>-1.33988937344657</v>
      </c>
    </row>
    <row r="1071" spans="1:16" x14ac:dyDescent="0.25">
      <c r="A1071" s="4" t="s">
        <v>168</v>
      </c>
      <c r="B1071" s="4" t="s">
        <v>8895</v>
      </c>
      <c r="C1071" s="4" t="s">
        <v>170</v>
      </c>
      <c r="D1071" s="4">
        <v>39.180259704589801</v>
      </c>
      <c r="E1071" s="4">
        <v>39.029838562011697</v>
      </c>
      <c r="F1071" s="4">
        <v>38.971599578857401</v>
      </c>
      <c r="G1071" s="4">
        <v>39.198894500732401</v>
      </c>
      <c r="H1071" s="4">
        <v>39.124057769775398</v>
      </c>
      <c r="I1071" s="4">
        <v>39.237827301025398</v>
      </c>
      <c r="J1071" s="4">
        <v>39.0605659484863</v>
      </c>
      <c r="K1071" s="4">
        <v>39.186926523844399</v>
      </c>
      <c r="M1071" s="4">
        <v>0.83029859234421799</v>
      </c>
      <c r="N1071" s="4">
        <v>0.24993246753246801</v>
      </c>
      <c r="O1071" s="5">
        <v>-0.12636057535807099</v>
      </c>
      <c r="P1071" s="4">
        <v>-1.79082140286699</v>
      </c>
    </row>
    <row r="1072" spans="1:16" x14ac:dyDescent="0.25">
      <c r="A1072" s="4" t="s">
        <v>7568</v>
      </c>
      <c r="B1072" s="4" t="s">
        <v>8431</v>
      </c>
      <c r="C1072" s="4" t="s">
        <v>7570</v>
      </c>
      <c r="D1072" s="4">
        <v>29.6924648284912</v>
      </c>
      <c r="E1072" s="4">
        <v>29.736753463745099</v>
      </c>
      <c r="F1072" s="4">
        <v>29.889345169067401</v>
      </c>
      <c r="G1072" s="4">
        <v>30.11936378479</v>
      </c>
      <c r="H1072" s="4">
        <v>29.986423492431602</v>
      </c>
      <c r="I1072" s="4">
        <v>29.594175338745099</v>
      </c>
      <c r="J1072" s="4">
        <v>29.772854487101231</v>
      </c>
      <c r="K1072" s="4">
        <v>29.899987538655566</v>
      </c>
      <c r="M1072" s="4">
        <v>0.30745679599928899</v>
      </c>
      <c r="N1072" s="4">
        <v>0.66016326530612202</v>
      </c>
      <c r="O1072" s="5">
        <v>-0.12713305155436</v>
      </c>
      <c r="P1072" s="4">
        <v>-0.75427620062638401</v>
      </c>
    </row>
    <row r="1073" spans="1:16" x14ac:dyDescent="0.25">
      <c r="A1073" s="4" t="s">
        <v>3502</v>
      </c>
      <c r="B1073" s="4" t="s">
        <v>8755</v>
      </c>
      <c r="C1073" s="4" t="s">
        <v>3504</v>
      </c>
      <c r="D1073" s="4">
        <v>34.132957458496101</v>
      </c>
      <c r="E1073" s="4">
        <v>34.202136993408203</v>
      </c>
      <c r="F1073" s="4">
        <v>34.171409606933601</v>
      </c>
      <c r="G1073" s="4">
        <v>34.3688774108887</v>
      </c>
      <c r="H1073" s="4">
        <v>34.278064727783203</v>
      </c>
      <c r="I1073" s="4">
        <v>34.241043090820298</v>
      </c>
      <c r="J1073" s="4">
        <v>34.168834686279297</v>
      </c>
      <c r="K1073" s="4">
        <v>34.295995076497398</v>
      </c>
      <c r="M1073" s="4">
        <v>1.3823779976200801</v>
      </c>
      <c r="N1073" s="4">
        <v>0.10039909297052201</v>
      </c>
      <c r="O1073" s="5">
        <v>-0.12716039021810099</v>
      </c>
      <c r="P1073" s="4">
        <v>-2.9623091769277901</v>
      </c>
    </row>
    <row r="1074" spans="1:16" x14ac:dyDescent="0.25">
      <c r="A1074" s="4" t="s">
        <v>106</v>
      </c>
      <c r="B1074" s="4" t="s">
        <v>8769</v>
      </c>
      <c r="C1074" s="4" t="s">
        <v>108</v>
      </c>
      <c r="D1074" s="4">
        <v>34.198192596435497</v>
      </c>
      <c r="E1074" s="4">
        <v>34.057979583740199</v>
      </c>
      <c r="F1074" s="4">
        <v>33.933895111083999</v>
      </c>
      <c r="G1074" s="4">
        <v>34.213123321533203</v>
      </c>
      <c r="H1074" s="4">
        <v>34.121391296386697</v>
      </c>
      <c r="I1074" s="4">
        <v>34.237518310546903</v>
      </c>
      <c r="J1074" s="4">
        <v>34.063355763753229</v>
      </c>
      <c r="K1074" s="4">
        <v>34.190677642822266</v>
      </c>
      <c r="M1074" s="4">
        <v>0.688797562661564</v>
      </c>
      <c r="N1074" s="4">
        <v>0.31900000000000001</v>
      </c>
      <c r="O1074" s="5">
        <v>-0.12732187906900799</v>
      </c>
      <c r="P1074" s="4">
        <v>-1.5133722534652601</v>
      </c>
    </row>
    <row r="1075" spans="1:16" x14ac:dyDescent="0.25">
      <c r="A1075" s="4" t="s">
        <v>5507</v>
      </c>
      <c r="B1075" s="4" t="s">
        <v>8534</v>
      </c>
      <c r="C1075" s="4" t="s">
        <v>5509</v>
      </c>
      <c r="D1075" s="4">
        <v>31.763511657714801</v>
      </c>
      <c r="E1075" s="4">
        <v>31.6561584472656</v>
      </c>
      <c r="F1075" s="4">
        <v>31.588630676269499</v>
      </c>
      <c r="G1075" s="4">
        <v>31.699268341064499</v>
      </c>
      <c r="H1075" s="4">
        <v>31.826074600219702</v>
      </c>
      <c r="I1075" s="4">
        <v>31.867172241210898</v>
      </c>
      <c r="J1075" s="4">
        <v>31.669433593749968</v>
      </c>
      <c r="K1075" s="4">
        <v>31.7975050608317</v>
      </c>
      <c r="M1075" s="4">
        <v>0.82751575967430002</v>
      </c>
      <c r="N1075" s="4">
        <v>0.24996907216494799</v>
      </c>
      <c r="O1075" s="5">
        <v>-0.128071467081707</v>
      </c>
      <c r="P1075" s="4">
        <v>-1.7853197561552501</v>
      </c>
    </row>
    <row r="1076" spans="1:16" x14ac:dyDescent="0.25">
      <c r="A1076" s="4" t="s">
        <v>640</v>
      </c>
      <c r="B1076" s="4" t="s">
        <v>9230</v>
      </c>
      <c r="C1076" s="4" t="s">
        <v>642</v>
      </c>
      <c r="D1076" s="4">
        <v>26.197494506835898</v>
      </c>
      <c r="E1076" s="4">
        <v>26.082267761230501</v>
      </c>
      <c r="F1076" s="4">
        <v>26.288284301757798</v>
      </c>
      <c r="G1076" s="4">
        <v>26.4743041992188</v>
      </c>
      <c r="H1076" s="4">
        <v>26.240840911865199</v>
      </c>
      <c r="I1076" s="4">
        <v>26.237352371215799</v>
      </c>
      <c r="J1076" s="4">
        <v>26.189348856608063</v>
      </c>
      <c r="K1076" s="4">
        <v>26.317499160766602</v>
      </c>
      <c r="M1076" s="4">
        <v>0.57984804077845198</v>
      </c>
      <c r="N1076" s="4">
        <v>0.40280851063829798</v>
      </c>
      <c r="O1076" s="5">
        <v>-0.12815030415852699</v>
      </c>
      <c r="P1076" s="4">
        <v>-1.30107139869692</v>
      </c>
    </row>
    <row r="1077" spans="1:16" x14ac:dyDescent="0.25">
      <c r="A1077" s="4" t="s">
        <v>3750</v>
      </c>
      <c r="B1077" s="4" t="s">
        <v>8907</v>
      </c>
      <c r="C1077" s="4" t="s">
        <v>3752</v>
      </c>
      <c r="D1077" s="4">
        <v>31.640552520751999</v>
      </c>
      <c r="E1077" s="4">
        <v>31.4897785186768</v>
      </c>
      <c r="F1077" s="4">
        <v>31.359369277954102</v>
      </c>
      <c r="G1077" s="4">
        <v>31.6398601531982</v>
      </c>
      <c r="H1077" s="4">
        <v>31.541244506835898</v>
      </c>
      <c r="I1077" s="4">
        <v>31.6934204101563</v>
      </c>
      <c r="J1077" s="4">
        <v>31.496566772460966</v>
      </c>
      <c r="K1077" s="4">
        <v>31.624841690063466</v>
      </c>
      <c r="M1077" s="4">
        <v>0.62254828023220199</v>
      </c>
      <c r="N1077" s="4">
        <v>0.36575000000000002</v>
      </c>
      <c r="O1077" s="5">
        <v>-0.12827491760253901</v>
      </c>
      <c r="P1077" s="4">
        <v>-1.3843215367153601</v>
      </c>
    </row>
    <row r="1078" spans="1:16" x14ac:dyDescent="0.25">
      <c r="A1078" s="4" t="s">
        <v>6526</v>
      </c>
      <c r="B1078" s="4" t="s">
        <v>8632</v>
      </c>
      <c r="C1078" s="4" t="s">
        <v>6528</v>
      </c>
      <c r="D1078" s="4">
        <v>34.590827941894503</v>
      </c>
      <c r="E1078" s="4">
        <v>34.618236541747997</v>
      </c>
      <c r="F1078" s="4">
        <v>34.618373870849602</v>
      </c>
      <c r="G1078" s="4">
        <v>34.746101379394503</v>
      </c>
      <c r="H1078" s="4">
        <v>34.827171325683601</v>
      </c>
      <c r="I1078" s="4">
        <v>34.6408081054688</v>
      </c>
      <c r="J1078" s="4">
        <v>34.609146118164034</v>
      </c>
      <c r="K1078" s="4">
        <v>34.738026936848968</v>
      </c>
      <c r="M1078" s="4">
        <v>1.1075146240215901</v>
      </c>
      <c r="N1078" s="4">
        <v>0.152970331588133</v>
      </c>
      <c r="O1078" s="5">
        <v>-0.12888081868489801</v>
      </c>
      <c r="P1078" s="4">
        <v>-2.3552065254795398</v>
      </c>
    </row>
    <row r="1079" spans="1:16" x14ac:dyDescent="0.25">
      <c r="A1079" s="4" t="s">
        <v>7513</v>
      </c>
      <c r="B1079" s="4" t="s">
        <v>8589</v>
      </c>
      <c r="C1079" s="4" t="s">
        <v>7515</v>
      </c>
      <c r="D1079" s="4">
        <v>34.329433441162102</v>
      </c>
      <c r="E1079" s="4">
        <v>34.426612854003899</v>
      </c>
      <c r="F1079" s="4">
        <v>34.398128509521499</v>
      </c>
      <c r="G1079" s="4">
        <v>34.497474670410199</v>
      </c>
      <c r="H1079" s="4">
        <v>34.438285827636697</v>
      </c>
      <c r="I1079" s="4">
        <v>34.608039855957003</v>
      </c>
      <c r="J1079" s="4">
        <v>34.384724934895836</v>
      </c>
      <c r="K1079" s="4">
        <v>34.514600118001304</v>
      </c>
      <c r="M1079" s="4">
        <v>1.0613979298338501</v>
      </c>
      <c r="N1079" s="4">
        <v>0.165906976744186</v>
      </c>
      <c r="O1079" s="5">
        <v>-0.129875183105469</v>
      </c>
      <c r="P1079" s="4">
        <v>-2.2585827448871898</v>
      </c>
    </row>
    <row r="1080" spans="1:16" x14ac:dyDescent="0.25">
      <c r="A1080" s="4" t="s">
        <v>5361</v>
      </c>
      <c r="B1080" s="4" t="s">
        <v>8617</v>
      </c>
      <c r="C1080" s="4" t="s">
        <v>5362</v>
      </c>
      <c r="D1080" s="4">
        <v>29.547378540039102</v>
      </c>
      <c r="E1080" s="4">
        <v>29.319343566894499</v>
      </c>
      <c r="F1080" s="4">
        <v>29.195909500122099</v>
      </c>
      <c r="G1080" s="4">
        <v>29.393150329589801</v>
      </c>
      <c r="H1080" s="4">
        <v>29.5932807922363</v>
      </c>
      <c r="I1080" s="4">
        <v>29.466850280761701</v>
      </c>
      <c r="J1080" s="4">
        <v>29.35421053568523</v>
      </c>
      <c r="K1080" s="4">
        <v>29.484427134195936</v>
      </c>
      <c r="M1080" s="4">
        <v>0.477455987601064</v>
      </c>
      <c r="N1080" s="4">
        <v>0.47273608617594298</v>
      </c>
      <c r="O1080" s="5">
        <v>-0.13021659851074199</v>
      </c>
      <c r="P1080" s="4">
        <v>-1.1000184176088901</v>
      </c>
    </row>
    <row r="1081" spans="1:16" x14ac:dyDescent="0.25">
      <c r="A1081" s="4" t="s">
        <v>5109</v>
      </c>
      <c r="B1081" s="4" t="s">
        <v>9493</v>
      </c>
      <c r="C1081" s="4" t="s">
        <v>5111</v>
      </c>
      <c r="D1081" s="4">
        <v>28.097572326660199</v>
      </c>
      <c r="E1081" s="4">
        <v>27.9223537445068</v>
      </c>
      <c r="F1081" s="4">
        <v>28.242855072021499</v>
      </c>
      <c r="G1081" s="4">
        <v>28.350780487060501</v>
      </c>
      <c r="H1081" s="4">
        <v>28.016502380371101</v>
      </c>
      <c r="I1081" s="4">
        <v>28.288904190063501</v>
      </c>
      <c r="J1081" s="4">
        <v>28.087593714396167</v>
      </c>
      <c r="K1081" s="4">
        <v>28.218729019165036</v>
      </c>
      <c r="M1081" s="4">
        <v>0.40150055019442998</v>
      </c>
      <c r="N1081" s="4">
        <v>0.54819253112033195</v>
      </c>
      <c r="O1081" s="5">
        <v>-0.131135304768879</v>
      </c>
      <c r="P1081" s="4">
        <v>-0.94816839934520203</v>
      </c>
    </row>
    <row r="1082" spans="1:16" x14ac:dyDescent="0.25">
      <c r="A1082" s="4" t="s">
        <v>6145</v>
      </c>
      <c r="B1082" s="4" t="s">
        <v>8803</v>
      </c>
      <c r="C1082" s="4" t="s">
        <v>6147</v>
      </c>
      <c r="D1082" s="4">
        <v>29.543544769287099</v>
      </c>
      <c r="E1082" s="4">
        <v>29.3093357086182</v>
      </c>
      <c r="F1082" s="4">
        <v>29.468450546264599</v>
      </c>
      <c r="G1082" s="4">
        <v>30.1837482452393</v>
      </c>
      <c r="H1082" s="4">
        <v>29.344835281372099</v>
      </c>
      <c r="I1082" s="4">
        <v>29.191513061523398</v>
      </c>
      <c r="J1082" s="4">
        <v>29.440443674723298</v>
      </c>
      <c r="K1082" s="4">
        <v>29.573365529378265</v>
      </c>
      <c r="M1082" s="4">
        <v>0.157608348721575</v>
      </c>
      <c r="N1082" s="4">
        <v>0.83692806221646099</v>
      </c>
      <c r="O1082" s="5">
        <v>-0.13292185465494599</v>
      </c>
      <c r="P1082" s="4">
        <v>-0.420613521932997</v>
      </c>
    </row>
    <row r="1083" spans="1:16" x14ac:dyDescent="0.25">
      <c r="A1083" s="4" t="s">
        <v>2224</v>
      </c>
      <c r="B1083" s="4" t="s">
        <v>8377</v>
      </c>
      <c r="C1083" s="4" t="s">
        <v>2226</v>
      </c>
      <c r="D1083" s="4">
        <v>29.7419109344482</v>
      </c>
      <c r="E1083" s="4">
        <v>29.751480102539102</v>
      </c>
      <c r="F1083" s="4">
        <v>29.840053558349599</v>
      </c>
      <c r="G1083" s="4">
        <v>29.802303314208999</v>
      </c>
      <c r="H1083" s="4">
        <v>30.080894470214801</v>
      </c>
      <c r="I1083" s="4">
        <v>29.849229812622099</v>
      </c>
      <c r="J1083" s="4">
        <v>29.777814865112301</v>
      </c>
      <c r="K1083" s="4">
        <v>29.910809199015301</v>
      </c>
      <c r="M1083" s="4">
        <v>0.65719274659601101</v>
      </c>
      <c r="N1083" s="4">
        <v>0.34008629989212502</v>
      </c>
      <c r="O1083" s="5">
        <v>-0.132994333902996</v>
      </c>
      <c r="P1083" s="4">
        <v>-1.4517957303192099</v>
      </c>
    </row>
    <row r="1084" spans="1:16" x14ac:dyDescent="0.25">
      <c r="A1084" s="4" t="s">
        <v>2869</v>
      </c>
      <c r="B1084" s="4" t="s">
        <v>9314</v>
      </c>
      <c r="C1084" s="4" t="s">
        <v>2871</v>
      </c>
      <c r="D1084" s="4">
        <v>32.117149353027301</v>
      </c>
      <c r="E1084" s="4">
        <v>32.884544372558601</v>
      </c>
      <c r="F1084" s="4">
        <v>32.806991577148402</v>
      </c>
      <c r="G1084" s="4">
        <v>32.815998077392599</v>
      </c>
      <c r="H1084" s="4">
        <v>32.627597808837898</v>
      </c>
      <c r="I1084" s="4">
        <v>32.764152526855497</v>
      </c>
      <c r="J1084" s="4">
        <v>32.602895100911439</v>
      </c>
      <c r="K1084" s="4">
        <v>32.735916137695334</v>
      </c>
      <c r="M1084" s="4">
        <v>0.205344823941147</v>
      </c>
      <c r="N1084" s="4">
        <v>0.78714461960246696</v>
      </c>
      <c r="O1084" s="5">
        <v>-0.13302103678385199</v>
      </c>
      <c r="P1084" s="4">
        <v>-0.53146525372295295</v>
      </c>
    </row>
    <row r="1085" spans="1:16" x14ac:dyDescent="0.25">
      <c r="A1085" s="4" t="s">
        <v>6800</v>
      </c>
      <c r="B1085" s="4" t="s">
        <v>9068</v>
      </c>
      <c r="C1085" s="4" t="s">
        <v>6802</v>
      </c>
      <c r="D1085" s="4">
        <v>29.673072814941399</v>
      </c>
      <c r="E1085" s="4">
        <v>29.726366043090799</v>
      </c>
      <c r="F1085" s="4">
        <v>29.818365097045898</v>
      </c>
      <c r="G1085" s="4">
        <v>29.810277938842798</v>
      </c>
      <c r="H1085" s="4">
        <v>29.865964889526399</v>
      </c>
      <c r="I1085" s="4">
        <v>29.941442489623999</v>
      </c>
      <c r="J1085" s="4">
        <v>29.739267985026032</v>
      </c>
      <c r="K1085" s="4">
        <v>29.872561772664397</v>
      </c>
      <c r="M1085" s="4">
        <v>1.1002078473174199</v>
      </c>
      <c r="N1085" s="4">
        <v>0.15357512953367899</v>
      </c>
      <c r="O1085" s="5">
        <v>-0.13329378763834401</v>
      </c>
      <c r="P1085" s="4">
        <v>-2.3398104701142102</v>
      </c>
    </row>
    <row r="1086" spans="1:16" x14ac:dyDescent="0.25">
      <c r="A1086" s="4" t="s">
        <v>6759</v>
      </c>
      <c r="B1086" s="4" t="s">
        <v>8144</v>
      </c>
      <c r="C1086" s="4" t="s">
        <v>6761</v>
      </c>
      <c r="D1086" s="4">
        <v>26.842826843261701</v>
      </c>
      <c r="E1086" s="4">
        <v>26.6229553222656</v>
      </c>
      <c r="F1086" s="4">
        <v>26.5414333343506</v>
      </c>
      <c r="G1086" s="4">
        <v>27.1483058929443</v>
      </c>
      <c r="H1086" s="4">
        <v>26.529668807983398</v>
      </c>
      <c r="I1086" s="4">
        <v>26.731956481933601</v>
      </c>
      <c r="J1086" s="4">
        <v>26.669071833292634</v>
      </c>
      <c r="K1086" s="4">
        <v>26.803310394287099</v>
      </c>
      <c r="M1086" s="4">
        <v>0.26372045042610098</v>
      </c>
      <c r="N1086" s="4">
        <v>0.70714490674318498</v>
      </c>
      <c r="O1086" s="5">
        <v>-0.13423856099446499</v>
      </c>
      <c r="P1086" s="4">
        <v>-0.66080867849226799</v>
      </c>
    </row>
    <row r="1087" spans="1:16" x14ac:dyDescent="0.25">
      <c r="A1087" s="4" t="s">
        <v>1234</v>
      </c>
      <c r="B1087" s="4" t="s">
        <v>9278</v>
      </c>
      <c r="C1087" s="4" t="s">
        <v>1236</v>
      </c>
      <c r="D1087" s="4">
        <v>30.9789333343506</v>
      </c>
      <c r="E1087" s="4">
        <v>30.9831638336182</v>
      </c>
      <c r="F1087" s="4">
        <v>31.042140960693398</v>
      </c>
      <c r="G1087" s="4">
        <v>31.213459014892599</v>
      </c>
      <c r="H1087" s="4">
        <v>31.0704021453857</v>
      </c>
      <c r="I1087" s="4">
        <v>31.123439788818398</v>
      </c>
      <c r="J1087" s="4">
        <v>31.001412709554064</v>
      </c>
      <c r="K1087" s="4">
        <v>31.13576698303223</v>
      </c>
      <c r="M1087" s="4">
        <v>1.3515059333528501</v>
      </c>
      <c r="N1087" s="4">
        <v>0.103763157894737</v>
      </c>
      <c r="O1087" s="5">
        <v>-0.13435427347819101</v>
      </c>
      <c r="P1087" s="4">
        <v>-2.89109937377073</v>
      </c>
    </row>
    <row r="1088" spans="1:16" x14ac:dyDescent="0.25">
      <c r="A1088" s="4" t="s">
        <v>3198</v>
      </c>
      <c r="B1088" s="4" t="s">
        <v>9010</v>
      </c>
      <c r="C1088" s="4" t="s">
        <v>3200</v>
      </c>
      <c r="D1088" s="4">
        <v>29.064846038818398</v>
      </c>
      <c r="E1088" s="4">
        <v>29.035882949829102</v>
      </c>
      <c r="F1088" s="4">
        <v>29.1244201660156</v>
      </c>
      <c r="G1088" s="4">
        <v>29.281061172485401</v>
      </c>
      <c r="H1088" s="4">
        <v>29.0352897644043</v>
      </c>
      <c r="I1088" s="4">
        <v>29.311862945556602</v>
      </c>
      <c r="J1088" s="4">
        <v>29.075049718221035</v>
      </c>
      <c r="K1088" s="4">
        <v>29.209404627482101</v>
      </c>
      <c r="M1088" s="4">
        <v>0.66727405719581201</v>
      </c>
      <c r="N1088" s="4">
        <v>0.333491821155943</v>
      </c>
      <c r="O1088" s="5">
        <v>-0.13435490926106999</v>
      </c>
      <c r="P1088" s="4">
        <v>-1.47143200005648</v>
      </c>
    </row>
    <row r="1089" spans="1:16" x14ac:dyDescent="0.25">
      <c r="A1089" s="4" t="s">
        <v>5396</v>
      </c>
      <c r="B1089" s="4" t="s">
        <v>8415</v>
      </c>
      <c r="C1089" s="4" t="s">
        <v>5398</v>
      </c>
      <c r="D1089" s="4">
        <v>28.2026691436768</v>
      </c>
      <c r="E1089" s="4">
        <v>28.0197868347168</v>
      </c>
      <c r="F1089" s="4">
        <v>28.229017257690401</v>
      </c>
      <c r="G1089" s="4">
        <v>28.273633956909201</v>
      </c>
      <c r="H1089" s="4">
        <v>28.264337539672901</v>
      </c>
      <c r="I1089" s="4">
        <v>28.318548202514599</v>
      </c>
      <c r="J1089" s="4">
        <v>28.150491078694667</v>
      </c>
      <c r="K1089" s="4">
        <v>28.285506566365569</v>
      </c>
      <c r="M1089" s="4">
        <v>0.92953570609228697</v>
      </c>
      <c r="N1089" s="4">
        <v>0.20368749999999999</v>
      </c>
      <c r="O1089" s="5">
        <v>-0.13501548767089799</v>
      </c>
      <c r="P1089" s="4">
        <v>-1.9887736794833</v>
      </c>
    </row>
    <row r="1090" spans="1:16" x14ac:dyDescent="0.25">
      <c r="A1090" s="4" t="s">
        <v>2310</v>
      </c>
      <c r="B1090" s="4" t="s">
        <v>8234</v>
      </c>
      <c r="C1090" s="4" t="s">
        <v>2312</v>
      </c>
      <c r="D1090" s="4">
        <v>27.0381565093994</v>
      </c>
      <c r="E1090" s="4">
        <v>26.18186378479</v>
      </c>
      <c r="F1090" s="4">
        <v>26.941356658935501</v>
      </c>
      <c r="G1090" s="4">
        <v>26.6052131652832</v>
      </c>
      <c r="H1090" s="4">
        <v>26.964405059814499</v>
      </c>
      <c r="I1090" s="4">
        <v>26.9968166351318</v>
      </c>
      <c r="J1090" s="4">
        <v>26.720458984374968</v>
      </c>
      <c r="K1090" s="4">
        <v>26.855478286743164</v>
      </c>
      <c r="M1090" s="4">
        <v>0.17109026889002599</v>
      </c>
      <c r="N1090" s="4">
        <v>0.82329040735873904</v>
      </c>
      <c r="O1090" s="5">
        <v>-0.13501930236816401</v>
      </c>
      <c r="P1090" s="4">
        <v>-0.45246437265426698</v>
      </c>
    </row>
    <row r="1091" spans="1:16" x14ac:dyDescent="0.25">
      <c r="A1091" s="4" t="s">
        <v>3880</v>
      </c>
      <c r="B1091" s="4" t="s">
        <v>8447</v>
      </c>
      <c r="C1091" s="4" t="s">
        <v>3882</v>
      </c>
      <c r="D1091" s="4">
        <v>28.116310119628899</v>
      </c>
      <c r="E1091" s="4">
        <v>28.128208160400401</v>
      </c>
      <c r="F1091" s="4">
        <v>28.1584167480469</v>
      </c>
      <c r="G1091" s="4">
        <v>28.144481658935501</v>
      </c>
      <c r="H1091" s="4">
        <v>28.4525756835938</v>
      </c>
      <c r="I1091" s="4">
        <v>28.211994171142599</v>
      </c>
      <c r="J1091" s="4">
        <v>28.134311676025401</v>
      </c>
      <c r="K1091" s="4">
        <v>28.269683837890636</v>
      </c>
      <c r="M1091" s="4">
        <v>0.64857022723737801</v>
      </c>
      <c r="N1091" s="4">
        <v>0.34482478632478603</v>
      </c>
      <c r="O1091" s="5">
        <v>-0.13537216186523399</v>
      </c>
      <c r="P1091" s="4">
        <v>-1.4350028611740999</v>
      </c>
    </row>
    <row r="1092" spans="1:16" x14ac:dyDescent="0.25">
      <c r="A1092" s="4" t="s">
        <v>4601</v>
      </c>
      <c r="B1092" s="4" t="s">
        <v>8499</v>
      </c>
      <c r="C1092" s="4" t="s">
        <v>4602</v>
      </c>
      <c r="D1092" s="4">
        <v>29.519598007202099</v>
      </c>
      <c r="E1092" s="4">
        <v>29.188440322876001</v>
      </c>
      <c r="F1092" s="4">
        <v>29.3647155761719</v>
      </c>
      <c r="G1092" s="4">
        <v>29.4451007843018</v>
      </c>
      <c r="H1092" s="4">
        <v>29.519689559936499</v>
      </c>
      <c r="I1092" s="4">
        <v>29.514888763427699</v>
      </c>
      <c r="J1092" s="4">
        <v>29.357584635416668</v>
      </c>
      <c r="K1092" s="4">
        <v>29.493226369221997</v>
      </c>
      <c r="M1092" s="4">
        <v>0.617730682054072</v>
      </c>
      <c r="N1092" s="4">
        <v>0.36862176165803101</v>
      </c>
      <c r="O1092" s="5">
        <v>-0.13564173380533601</v>
      </c>
      <c r="P1092" s="4">
        <v>-1.37493625823362</v>
      </c>
    </row>
    <row r="1093" spans="1:16" x14ac:dyDescent="0.25">
      <c r="A1093" s="4" t="s">
        <v>6614</v>
      </c>
      <c r="B1093" s="4" t="s">
        <v>8627</v>
      </c>
      <c r="C1093" s="4" t="s">
        <v>6616</v>
      </c>
      <c r="D1093" s="4">
        <v>32.360347747802699</v>
      </c>
      <c r="E1093" s="4">
        <v>32.288902282714801</v>
      </c>
      <c r="F1093" s="4">
        <v>32.150363922119098</v>
      </c>
      <c r="G1093" s="4">
        <v>32.428367614746101</v>
      </c>
      <c r="H1093" s="4">
        <v>32.322982788085902</v>
      </c>
      <c r="I1093" s="4">
        <v>32.456642150878899</v>
      </c>
      <c r="J1093" s="4">
        <v>32.266537984212199</v>
      </c>
      <c r="K1093" s="4">
        <v>32.402664184570305</v>
      </c>
      <c r="M1093" s="4">
        <v>0.85680905288523201</v>
      </c>
      <c r="N1093" s="4">
        <v>0.23823169107856201</v>
      </c>
      <c r="O1093" s="5">
        <v>-0.13612620035807099</v>
      </c>
      <c r="P1093" s="4">
        <v>-1.8433550163224199</v>
      </c>
    </row>
    <row r="1094" spans="1:16" x14ac:dyDescent="0.25">
      <c r="A1094" s="4" t="s">
        <v>4139</v>
      </c>
      <c r="B1094" s="4" t="s">
        <v>8802</v>
      </c>
      <c r="C1094" s="4" t="s">
        <v>4141</v>
      </c>
      <c r="D1094" s="4">
        <v>29.597906112670898</v>
      </c>
      <c r="E1094" s="4">
        <v>29.455884933471701</v>
      </c>
      <c r="F1094" s="4">
        <v>29.405727386474599</v>
      </c>
      <c r="G1094" s="4">
        <v>29.723102569580099</v>
      </c>
      <c r="H1094" s="4">
        <v>29.576646804809599</v>
      </c>
      <c r="I1094" s="4">
        <v>29.568264007568398</v>
      </c>
      <c r="J1094" s="4">
        <v>29.486506144205734</v>
      </c>
      <c r="K1094" s="4">
        <v>29.622671127319364</v>
      </c>
      <c r="M1094" s="4">
        <v>0.82576492735168405</v>
      </c>
      <c r="N1094" s="4">
        <v>0.25001025641025598</v>
      </c>
      <c r="O1094" s="5">
        <v>-0.136164983113606</v>
      </c>
      <c r="P1094" s="4">
        <v>-1.7818595656977601</v>
      </c>
    </row>
    <row r="1095" spans="1:16" x14ac:dyDescent="0.25">
      <c r="A1095" s="4" t="s">
        <v>2974</v>
      </c>
      <c r="B1095" s="4" t="s">
        <v>8185</v>
      </c>
      <c r="C1095" s="4" t="s">
        <v>2976</v>
      </c>
      <c r="D1095" s="4">
        <v>27.283023834228501</v>
      </c>
      <c r="E1095" s="4">
        <v>27.264204025268601</v>
      </c>
      <c r="F1095" s="4">
        <v>27.443605422973601</v>
      </c>
      <c r="G1095" s="4">
        <v>27.564153671264599</v>
      </c>
      <c r="H1095" s="4">
        <v>27.163576126098601</v>
      </c>
      <c r="I1095" s="4">
        <v>27.672325134277301</v>
      </c>
      <c r="J1095" s="4">
        <v>27.330277760823567</v>
      </c>
      <c r="K1095" s="4">
        <v>27.4666849772135</v>
      </c>
      <c r="M1095" s="4">
        <v>0.342418762328628</v>
      </c>
      <c r="N1095" s="4">
        <v>0.611928181108509</v>
      </c>
      <c r="O1095" s="5">
        <v>-0.13640721638997599</v>
      </c>
      <c r="P1095" s="4">
        <v>-0.82733150827583002</v>
      </c>
    </row>
    <row r="1096" spans="1:16" x14ac:dyDescent="0.25">
      <c r="A1096" s="4" t="s">
        <v>7053</v>
      </c>
      <c r="B1096" s="4" t="s">
        <v>8437</v>
      </c>
      <c r="C1096" s="4" t="s">
        <v>7055</v>
      </c>
      <c r="D1096" s="4">
        <v>30.586519241333001</v>
      </c>
      <c r="E1096" s="4">
        <v>30.595361709594702</v>
      </c>
      <c r="F1096" s="4">
        <v>30.709083557128899</v>
      </c>
      <c r="G1096" s="4">
        <v>30.9657592773438</v>
      </c>
      <c r="H1096" s="4">
        <v>30.637844085693398</v>
      </c>
      <c r="I1096" s="4">
        <v>30.697135925293001</v>
      </c>
      <c r="J1096" s="4">
        <v>30.630321502685536</v>
      </c>
      <c r="K1096" s="4">
        <v>30.766913096110063</v>
      </c>
      <c r="M1096" s="4">
        <v>0.55927950991895403</v>
      </c>
      <c r="N1096" s="4">
        <v>0.41482840236686402</v>
      </c>
      <c r="O1096" s="5">
        <v>-0.13659159342447999</v>
      </c>
      <c r="P1096" s="4">
        <v>-1.26088946855319</v>
      </c>
    </row>
    <row r="1097" spans="1:16" x14ac:dyDescent="0.25">
      <c r="A1097" s="4" t="s">
        <v>410</v>
      </c>
      <c r="B1097" s="4" t="s">
        <v>8413</v>
      </c>
      <c r="C1097" s="4" t="s">
        <v>411</v>
      </c>
      <c r="D1097" s="4">
        <v>30.800014495849599</v>
      </c>
      <c r="E1097" s="4">
        <v>30.791200637817401</v>
      </c>
      <c r="F1097" s="4">
        <v>30.719079971313501</v>
      </c>
      <c r="G1097" s="4">
        <v>31.053575515747099</v>
      </c>
      <c r="H1097" s="4">
        <v>30.900684356689499</v>
      </c>
      <c r="I1097" s="4">
        <v>30.766239166259801</v>
      </c>
      <c r="J1097" s="4">
        <v>30.770098368326831</v>
      </c>
      <c r="K1097" s="4">
        <v>30.906833012898801</v>
      </c>
      <c r="M1097" s="4">
        <v>0.71985901765318105</v>
      </c>
      <c r="N1097" s="4">
        <v>0.30043935926773502</v>
      </c>
      <c r="O1097" s="5">
        <v>-0.13673464457193801</v>
      </c>
      <c r="P1097" s="4">
        <v>-1.57396982369607</v>
      </c>
    </row>
    <row r="1098" spans="1:16" x14ac:dyDescent="0.25">
      <c r="A1098" s="4" t="s">
        <v>236</v>
      </c>
      <c r="B1098" s="4" t="s">
        <v>8405</v>
      </c>
      <c r="C1098" s="4" t="s">
        <v>238</v>
      </c>
      <c r="D1098" s="4">
        <v>27.054317474365199</v>
      </c>
      <c r="E1098" s="4">
        <v>27.0525207519531</v>
      </c>
      <c r="F1098" s="4">
        <v>27.151548385620099</v>
      </c>
      <c r="G1098" s="4">
        <v>26.916652679443398</v>
      </c>
      <c r="H1098" s="4">
        <v>27.214403152465799</v>
      </c>
      <c r="I1098" s="4">
        <v>27.5376682281494</v>
      </c>
      <c r="J1098" s="4">
        <v>27.086128870646135</v>
      </c>
      <c r="K1098" s="4">
        <v>27.222908020019531</v>
      </c>
      <c r="M1098" s="4">
        <v>0.30560663994203002</v>
      </c>
      <c r="N1098" s="4">
        <v>0.66269584905660395</v>
      </c>
      <c r="O1098" s="5">
        <v>-0.13677914937337099</v>
      </c>
      <c r="P1098" s="4">
        <v>-0.75037211585604602</v>
      </c>
    </row>
    <row r="1099" spans="1:16" x14ac:dyDescent="0.25">
      <c r="A1099" s="4" t="s">
        <v>6372</v>
      </c>
      <c r="B1099" s="4" t="s">
        <v>8455</v>
      </c>
      <c r="C1099" s="4" t="s">
        <v>6374</v>
      </c>
      <c r="D1099" s="4">
        <v>34.259925842285199</v>
      </c>
      <c r="E1099" s="4">
        <v>34.219608306884801</v>
      </c>
      <c r="F1099" s="4">
        <v>34.229259490966797</v>
      </c>
      <c r="G1099" s="4">
        <v>34.218582153320298</v>
      </c>
      <c r="H1099" s="4">
        <v>34.4910278320313</v>
      </c>
      <c r="I1099" s="4">
        <v>34.4098510742188</v>
      </c>
      <c r="J1099" s="4">
        <v>34.23626454671227</v>
      </c>
      <c r="K1099" s="4">
        <v>34.373153686523466</v>
      </c>
      <c r="M1099" s="4">
        <v>0.77205984569655195</v>
      </c>
      <c r="N1099" s="4">
        <v>0.27456212303980698</v>
      </c>
      <c r="O1099" s="5">
        <v>-0.13688913981119599</v>
      </c>
      <c r="P1099" s="4">
        <v>-1.6761294083028699</v>
      </c>
    </row>
    <row r="1100" spans="1:16" x14ac:dyDescent="0.25">
      <c r="A1100" s="4" t="s">
        <v>5324</v>
      </c>
      <c r="B1100" s="4" t="s">
        <v>9387</v>
      </c>
      <c r="C1100" s="4" t="s">
        <v>5325</v>
      </c>
      <c r="D1100" s="4">
        <v>27.992366790771499</v>
      </c>
      <c r="E1100" s="4">
        <v>28.189414978027301</v>
      </c>
      <c r="F1100" s="4">
        <v>28.2540092468262</v>
      </c>
      <c r="G1100" s="4">
        <v>28.4371547698975</v>
      </c>
      <c r="H1100" s="4">
        <v>28.196647644043001</v>
      </c>
      <c r="I1100" s="4">
        <v>28.2147407531738</v>
      </c>
      <c r="J1100" s="4">
        <v>28.145263671875</v>
      </c>
      <c r="K1100" s="4">
        <v>28.282847722371432</v>
      </c>
      <c r="M1100" s="4">
        <v>0.55220872304979196</v>
      </c>
      <c r="N1100" s="4">
        <v>0.41892367906066502</v>
      </c>
      <c r="O1100" s="5">
        <v>-0.137584050496418</v>
      </c>
      <c r="P1100" s="4">
        <v>-1.2470587259894299</v>
      </c>
    </row>
    <row r="1101" spans="1:16" x14ac:dyDescent="0.25">
      <c r="A1101" s="4" t="s">
        <v>2418</v>
      </c>
      <c r="B1101" s="4" t="s">
        <v>8647</v>
      </c>
      <c r="C1101" s="4" t="s">
        <v>2420</v>
      </c>
      <c r="D1101" s="4">
        <v>31.31569480896</v>
      </c>
      <c r="E1101" s="4">
        <v>31.1435031890869</v>
      </c>
      <c r="F1101" s="4">
        <v>31.215166091918899</v>
      </c>
      <c r="G1101" s="4">
        <v>31.1151828765869</v>
      </c>
      <c r="H1101" s="4">
        <v>31.480354309081999</v>
      </c>
      <c r="I1101" s="4">
        <v>31.492023468017599</v>
      </c>
      <c r="J1101" s="4">
        <v>31.224788029988602</v>
      </c>
      <c r="K1101" s="4">
        <v>31.362520217895497</v>
      </c>
      <c r="M1101" s="4">
        <v>0.44342185833382602</v>
      </c>
      <c r="N1101" s="4">
        <v>0.509552447552448</v>
      </c>
      <c r="O1101" s="5">
        <v>-0.137732187906902</v>
      </c>
      <c r="P1101" s="4">
        <v>-1.03236778252794</v>
      </c>
    </row>
    <row r="1102" spans="1:16" x14ac:dyDescent="0.25">
      <c r="A1102" s="4" t="s">
        <v>3350</v>
      </c>
      <c r="B1102" s="4" t="s">
        <v>9367</v>
      </c>
      <c r="C1102" s="4" t="s">
        <v>3351</v>
      </c>
      <c r="D1102" s="4">
        <v>31.691196441650401</v>
      </c>
      <c r="E1102" s="4">
        <v>30.831619262695298</v>
      </c>
      <c r="F1102" s="4">
        <v>30.6452541351318</v>
      </c>
      <c r="G1102" s="4">
        <v>31.1102294921875</v>
      </c>
      <c r="H1102" s="4">
        <v>31.126430511474599</v>
      </c>
      <c r="I1102" s="4">
        <v>31.3446159362793</v>
      </c>
      <c r="J1102" s="4">
        <v>31.056023279825837</v>
      </c>
      <c r="K1102" s="4">
        <v>31.193758646647129</v>
      </c>
      <c r="M1102" s="4">
        <v>0.15579662704682901</v>
      </c>
      <c r="N1102" s="4">
        <v>0.83842173350582105</v>
      </c>
      <c r="O1102" s="5">
        <v>-0.13773536682128901</v>
      </c>
      <c r="P1102" s="4">
        <v>-0.41629770940864202</v>
      </c>
    </row>
    <row r="1103" spans="1:16" x14ac:dyDescent="0.25">
      <c r="A1103" s="4" t="s">
        <v>6620</v>
      </c>
      <c r="B1103" s="4" t="s">
        <v>9158</v>
      </c>
      <c r="C1103" s="4" t="s">
        <v>6622</v>
      </c>
      <c r="D1103" s="4">
        <v>31.7924709320068</v>
      </c>
      <c r="E1103" s="4">
        <v>32.027599334716797</v>
      </c>
      <c r="F1103" s="4">
        <v>32.015235900878899</v>
      </c>
      <c r="G1103" s="4">
        <v>32.139781951904297</v>
      </c>
      <c r="H1103" s="4">
        <v>31.992397308349599</v>
      </c>
      <c r="I1103" s="4">
        <v>32.121963500976598</v>
      </c>
      <c r="J1103" s="4">
        <v>31.945102055867498</v>
      </c>
      <c r="K1103" s="4">
        <v>32.084714253743499</v>
      </c>
      <c r="M1103" s="4">
        <v>0.71347725938803996</v>
      </c>
      <c r="N1103" s="4">
        <v>0.303691259931896</v>
      </c>
      <c r="O1103" s="5">
        <v>-0.13961219787598</v>
      </c>
      <c r="P1103" s="4">
        <v>-1.56151062574521</v>
      </c>
    </row>
    <row r="1104" spans="1:16" x14ac:dyDescent="0.25">
      <c r="A1104" s="4" t="s">
        <v>4664</v>
      </c>
      <c r="B1104" s="4" t="s">
        <v>8713</v>
      </c>
      <c r="C1104" s="4" t="s">
        <v>4666</v>
      </c>
      <c r="D1104" s="4">
        <v>32.679309844970703</v>
      </c>
      <c r="E1104" s="4">
        <v>32.526840209960902</v>
      </c>
      <c r="F1104" s="4">
        <v>32.374794006347699</v>
      </c>
      <c r="G1104" s="4">
        <v>32.490978240966797</v>
      </c>
      <c r="H1104" s="4">
        <v>32.732429504394503</v>
      </c>
      <c r="I1104" s="4">
        <v>32.7773246765137</v>
      </c>
      <c r="J1104" s="4">
        <v>32.526981353759773</v>
      </c>
      <c r="K1104" s="4">
        <v>32.666910807291664</v>
      </c>
      <c r="M1104" s="4">
        <v>0.48711842117424797</v>
      </c>
      <c r="N1104" s="4">
        <v>0.46476727272727297</v>
      </c>
      <c r="O1104" s="5">
        <v>-0.13992945353189901</v>
      </c>
      <c r="P1104" s="4">
        <v>-1.1191302640489</v>
      </c>
    </row>
    <row r="1105" spans="1:16" x14ac:dyDescent="0.25">
      <c r="A1105" s="4" t="s">
        <v>3074</v>
      </c>
      <c r="B1105" s="4" t="s">
        <v>8692</v>
      </c>
      <c r="C1105" s="4" t="s">
        <v>3076</v>
      </c>
      <c r="D1105" s="4">
        <v>31.783828735351602</v>
      </c>
      <c r="E1105" s="4">
        <v>31.87619972229</v>
      </c>
      <c r="F1105" s="4">
        <v>31.817834854126001</v>
      </c>
      <c r="G1105" s="4">
        <v>32.112331390380902</v>
      </c>
      <c r="H1105" s="4">
        <v>31.877782821655298</v>
      </c>
      <c r="I1105" s="4">
        <v>31.911201477050799</v>
      </c>
      <c r="J1105" s="4">
        <v>31.82595443725587</v>
      </c>
      <c r="K1105" s="4">
        <v>31.967105229695665</v>
      </c>
      <c r="M1105" s="4">
        <v>0.83910771694806296</v>
      </c>
      <c r="N1105" s="4">
        <v>0.24884099868594001</v>
      </c>
      <c r="O1105" s="5">
        <v>-0.14115079243977699</v>
      </c>
      <c r="P1105" s="4">
        <v>-1.8082526634715601</v>
      </c>
    </row>
    <row r="1106" spans="1:16" x14ac:dyDescent="0.25">
      <c r="A1106" s="4" t="s">
        <v>3922</v>
      </c>
      <c r="B1106" s="4" t="s">
        <v>8846</v>
      </c>
      <c r="C1106" s="4" t="s">
        <v>3924</v>
      </c>
      <c r="D1106" s="4">
        <v>33.660556793212898</v>
      </c>
      <c r="E1106" s="4">
        <v>33.694129943847699</v>
      </c>
      <c r="F1106" s="4">
        <v>33.728767395019503</v>
      </c>
      <c r="G1106" s="4">
        <v>33.971527099609403</v>
      </c>
      <c r="H1106" s="4">
        <v>33.710979461669901</v>
      </c>
      <c r="I1106" s="4">
        <v>33.825363159179702</v>
      </c>
      <c r="J1106" s="4">
        <v>33.694484710693366</v>
      </c>
      <c r="K1106" s="4">
        <v>33.835956573486335</v>
      </c>
      <c r="M1106" s="4">
        <v>0.84271548536317997</v>
      </c>
      <c r="N1106" s="4">
        <v>0.24753157894736799</v>
      </c>
      <c r="O1106" s="5">
        <v>-0.141471862792969</v>
      </c>
      <c r="P1106" s="4">
        <v>-1.8153986868315699</v>
      </c>
    </row>
    <row r="1107" spans="1:16" x14ac:dyDescent="0.25">
      <c r="A1107" s="4" t="s">
        <v>6705</v>
      </c>
      <c r="B1107" s="4" t="s">
        <v>8569</v>
      </c>
      <c r="C1107" s="4" t="s">
        <v>6707</v>
      </c>
      <c r="D1107" s="4">
        <v>25.5442218780518</v>
      </c>
      <c r="E1107" s="4">
        <v>24.992954254150401</v>
      </c>
      <c r="F1107" s="4">
        <v>25.35009765625</v>
      </c>
      <c r="G1107" s="4">
        <v>25.605670928955099</v>
      </c>
      <c r="H1107" s="4">
        <v>25.326021194458001</v>
      </c>
      <c r="I1107" s="4">
        <v>25.380712509155298</v>
      </c>
      <c r="J1107" s="4">
        <v>25.295757929484068</v>
      </c>
      <c r="K1107" s="4">
        <v>25.437468210856135</v>
      </c>
      <c r="M1107" s="4">
        <v>0.317584568218714</v>
      </c>
      <c r="N1107" s="4">
        <v>0.64663712757830405</v>
      </c>
      <c r="O1107" s="5">
        <v>-0.14171028137207001</v>
      </c>
      <c r="P1107" s="4">
        <v>-0.77557638750315605</v>
      </c>
    </row>
    <row r="1108" spans="1:16" x14ac:dyDescent="0.25">
      <c r="A1108" s="4" t="s">
        <v>2110</v>
      </c>
      <c r="B1108" s="4" t="s">
        <v>8266</v>
      </c>
      <c r="C1108" s="4" t="s">
        <v>2112</v>
      </c>
      <c r="D1108" s="4">
        <v>27.460395812988299</v>
      </c>
      <c r="E1108" s="4">
        <v>27.738704681396499</v>
      </c>
      <c r="F1108" s="4">
        <v>27.662727355956999</v>
      </c>
      <c r="G1108" s="4">
        <v>27.919296264648398</v>
      </c>
      <c r="H1108" s="4">
        <v>27.6668891906738</v>
      </c>
      <c r="I1108" s="4">
        <v>27.701715469360401</v>
      </c>
      <c r="J1108" s="4">
        <v>27.620609283447266</v>
      </c>
      <c r="K1108" s="4">
        <v>27.762633641560864</v>
      </c>
      <c r="M1108" s="4">
        <v>0.54820265617090402</v>
      </c>
      <c r="N1108" s="4">
        <v>0.420031098153547</v>
      </c>
      <c r="O1108" s="5">
        <v>-0.142024358113606</v>
      </c>
      <c r="P1108" s="4">
        <v>-1.2392181422775399</v>
      </c>
    </row>
    <row r="1109" spans="1:16" x14ac:dyDescent="0.25">
      <c r="A1109" s="4" t="s">
        <v>779</v>
      </c>
      <c r="B1109" s="4" t="s">
        <v>8425</v>
      </c>
      <c r="C1109" s="4" t="s">
        <v>781</v>
      </c>
      <c r="D1109" s="4">
        <v>29.863468170166001</v>
      </c>
      <c r="E1109" s="4">
        <v>29.934770584106399</v>
      </c>
      <c r="F1109" s="4">
        <v>29.727472305297901</v>
      </c>
      <c r="G1109" s="4">
        <v>29.954750061035199</v>
      </c>
      <c r="H1109" s="4">
        <v>29.896377563476602</v>
      </c>
      <c r="I1109" s="4">
        <v>30.101072311401399</v>
      </c>
      <c r="J1109" s="4">
        <v>29.841903686523437</v>
      </c>
      <c r="K1109" s="4">
        <v>29.984066645304399</v>
      </c>
      <c r="M1109" s="4">
        <v>0.75984720853965904</v>
      </c>
      <c r="N1109" s="4">
        <v>0.28209796893667899</v>
      </c>
      <c r="O1109" s="5">
        <v>-0.142162958780926</v>
      </c>
      <c r="P1109" s="4">
        <v>-1.65218310672486</v>
      </c>
    </row>
    <row r="1110" spans="1:16" x14ac:dyDescent="0.25">
      <c r="A1110" s="4" t="s">
        <v>6935</v>
      </c>
      <c r="B1110" s="4" t="s">
        <v>8673</v>
      </c>
      <c r="C1110" s="4" t="s">
        <v>6937</v>
      </c>
      <c r="D1110" s="4">
        <v>31.464103698730501</v>
      </c>
      <c r="E1110" s="4">
        <v>31.623212814331101</v>
      </c>
      <c r="F1110" s="4">
        <v>31.488010406494102</v>
      </c>
      <c r="G1110" s="4">
        <v>31.858453750610401</v>
      </c>
      <c r="H1110" s="4">
        <v>31.482925415039102</v>
      </c>
      <c r="I1110" s="4">
        <v>31.6610107421875</v>
      </c>
      <c r="J1110" s="4">
        <v>31.525108973185237</v>
      </c>
      <c r="K1110" s="4">
        <v>31.667463302612333</v>
      </c>
      <c r="M1110" s="4">
        <v>0.52510672131598801</v>
      </c>
      <c r="N1110" s="4">
        <v>0.43612441093308202</v>
      </c>
      <c r="O1110" s="5">
        <v>-0.14235432942708201</v>
      </c>
      <c r="P1110" s="4">
        <v>-1.19394183601084</v>
      </c>
    </row>
    <row r="1111" spans="1:16" x14ac:dyDescent="0.25">
      <c r="A1111" s="4" t="s">
        <v>504</v>
      </c>
      <c r="B1111" s="4" t="s">
        <v>9496</v>
      </c>
      <c r="C1111" s="4" t="s">
        <v>505</v>
      </c>
      <c r="D1111" s="4">
        <v>27.448410034179702</v>
      </c>
      <c r="E1111" s="4">
        <v>27.3974208831787</v>
      </c>
      <c r="F1111" s="4">
        <v>27.436506271362301</v>
      </c>
      <c r="G1111" s="4">
        <v>27.620403289794901</v>
      </c>
      <c r="H1111" s="4">
        <v>27.53493309021</v>
      </c>
      <c r="I1111" s="4">
        <v>27.5552787780762</v>
      </c>
      <c r="J1111" s="4">
        <v>27.427445729573567</v>
      </c>
      <c r="K1111" s="4">
        <v>27.570205052693698</v>
      </c>
      <c r="M1111" s="4">
        <v>2.04853979381841</v>
      </c>
      <c r="N1111" s="4">
        <v>3.4491803278688497E-2</v>
      </c>
      <c r="O1111" s="5">
        <v>-0.14275932312011699</v>
      </c>
      <c r="P1111" s="4">
        <v>-4.7543078171689599</v>
      </c>
    </row>
    <row r="1112" spans="1:16" x14ac:dyDescent="0.25">
      <c r="A1112" s="4" t="s">
        <v>1108</v>
      </c>
      <c r="B1112" s="4" t="s">
        <v>9072</v>
      </c>
      <c r="C1112" s="4" t="s">
        <v>1110</v>
      </c>
      <c r="D1112" s="4">
        <v>31.4794731140137</v>
      </c>
      <c r="E1112" s="4">
        <v>31.3225402832031</v>
      </c>
      <c r="F1112" s="4">
        <v>31.355768203735401</v>
      </c>
      <c r="G1112" s="4">
        <v>31.651939392089801</v>
      </c>
      <c r="H1112" s="4">
        <v>31.645044326782202</v>
      </c>
      <c r="I1112" s="4">
        <v>31.290033340454102</v>
      </c>
      <c r="J1112" s="4">
        <v>31.385927200317401</v>
      </c>
      <c r="K1112" s="4">
        <v>31.529005686442034</v>
      </c>
      <c r="M1112" s="4">
        <v>0.48342223275568502</v>
      </c>
      <c r="N1112" s="4">
        <v>0.46958839528558499</v>
      </c>
      <c r="O1112" s="5">
        <v>-0.143078486124676</v>
      </c>
      <c r="P1112" s="4">
        <v>-1.1118238299037599</v>
      </c>
    </row>
    <row r="1113" spans="1:16" x14ac:dyDescent="0.25">
      <c r="A1113" s="4" t="s">
        <v>7409</v>
      </c>
      <c r="B1113" s="4" t="s">
        <v>9186</v>
      </c>
      <c r="C1113" s="4" t="s">
        <v>7411</v>
      </c>
      <c r="D1113" s="4">
        <v>33.849456787109403</v>
      </c>
      <c r="E1113" s="4">
        <v>33.581558227539098</v>
      </c>
      <c r="F1113" s="4">
        <v>33.407558441162102</v>
      </c>
      <c r="G1113" s="4">
        <v>33.626270294189503</v>
      </c>
      <c r="H1113" s="4">
        <v>33.775382995605497</v>
      </c>
      <c r="I1113" s="4">
        <v>33.866580963134801</v>
      </c>
      <c r="J1113" s="4">
        <v>33.612857818603537</v>
      </c>
      <c r="K1113" s="4">
        <v>33.756078084309934</v>
      </c>
      <c r="M1113" s="4">
        <v>0.41653917318618899</v>
      </c>
      <c r="N1113" s="4">
        <v>0.53544745762711898</v>
      </c>
      <c r="O1113" s="5">
        <v>-0.14322026570638299</v>
      </c>
      <c r="P1113" s="4">
        <v>-0.97849951905849997</v>
      </c>
    </row>
    <row r="1114" spans="1:16" x14ac:dyDescent="0.25">
      <c r="A1114" s="4" t="s">
        <v>4491</v>
      </c>
      <c r="B1114" s="4" t="s">
        <v>8648</v>
      </c>
      <c r="C1114" s="4" t="s">
        <v>4493</v>
      </c>
      <c r="D1114" s="4">
        <v>31.758165359497099</v>
      </c>
      <c r="E1114" s="4">
        <v>31.666753768920898</v>
      </c>
      <c r="F1114" s="4">
        <v>31.730512619018601</v>
      </c>
      <c r="G1114" s="4">
        <v>31.7164306640625</v>
      </c>
      <c r="H1114" s="4">
        <v>31.851676940918001</v>
      </c>
      <c r="I1114" s="4">
        <v>32.017555236816399</v>
      </c>
      <c r="J1114" s="4">
        <v>31.718477249145533</v>
      </c>
      <c r="K1114" s="4">
        <v>31.8618876139323</v>
      </c>
      <c r="M1114" s="4">
        <v>0.71921764213553896</v>
      </c>
      <c r="N1114" s="4">
        <v>0.300369863013699</v>
      </c>
      <c r="O1114" s="5">
        <v>-0.14341036478678501</v>
      </c>
      <c r="P1114" s="4">
        <v>-1.5727174129738</v>
      </c>
    </row>
    <row r="1115" spans="1:16" x14ac:dyDescent="0.25">
      <c r="A1115" s="4" t="s">
        <v>3872</v>
      </c>
      <c r="B1115" s="4" t="s">
        <v>8706</v>
      </c>
      <c r="C1115" s="4" t="s">
        <v>3874</v>
      </c>
      <c r="D1115" s="4">
        <v>31.225530624389599</v>
      </c>
      <c r="E1115" s="4">
        <v>31.202611923217798</v>
      </c>
      <c r="F1115" s="4">
        <v>30.99294090271</v>
      </c>
      <c r="G1115" s="4">
        <v>31.4593620300293</v>
      </c>
      <c r="H1115" s="4">
        <v>31.123170852661101</v>
      </c>
      <c r="I1115" s="4">
        <v>31.271121978759801</v>
      </c>
      <c r="J1115" s="4">
        <v>31.1403611501058</v>
      </c>
      <c r="K1115" s="4">
        <v>31.284551620483398</v>
      </c>
      <c r="M1115" s="4">
        <v>0.51782731199205001</v>
      </c>
      <c r="N1115" s="4">
        <v>0.441498127340824</v>
      </c>
      <c r="O1115" s="5">
        <v>-0.14419047037760499</v>
      </c>
      <c r="P1115" s="4">
        <v>-1.1796422659133701</v>
      </c>
    </row>
    <row r="1116" spans="1:16" x14ac:dyDescent="0.25">
      <c r="A1116" s="4" t="s">
        <v>2504</v>
      </c>
      <c r="B1116" s="4" t="s">
        <v>8293</v>
      </c>
      <c r="C1116" s="4" t="s">
        <v>2506</v>
      </c>
      <c r="D1116" s="4">
        <v>29.225864410400401</v>
      </c>
      <c r="E1116" s="4">
        <v>28.874486923217798</v>
      </c>
      <c r="F1116" s="4">
        <v>28.763368606567401</v>
      </c>
      <c r="G1116" s="4">
        <v>29.543056488037099</v>
      </c>
      <c r="H1116" s="4">
        <v>28.49169921875</v>
      </c>
      <c r="I1116" s="4">
        <v>29.263248443603501</v>
      </c>
      <c r="J1116" s="4">
        <v>28.954573313395201</v>
      </c>
      <c r="K1116" s="4">
        <v>29.099334716796864</v>
      </c>
      <c r="M1116" s="4">
        <v>0.15775241166398499</v>
      </c>
      <c r="N1116" s="4">
        <v>0.83710505836575899</v>
      </c>
      <c r="O1116" s="5">
        <v>-0.144761403401692</v>
      </c>
      <c r="P1116" s="4">
        <v>-0.420956331649951</v>
      </c>
    </row>
    <row r="1117" spans="1:16" x14ac:dyDescent="0.25">
      <c r="A1117" s="4" t="s">
        <v>3939</v>
      </c>
      <c r="B1117" s="4" t="s">
        <v>8475</v>
      </c>
      <c r="C1117" s="4" t="s">
        <v>3941</v>
      </c>
      <c r="D1117" s="4">
        <v>29.440549850463899</v>
      </c>
      <c r="E1117" s="4">
        <v>29.1792316436768</v>
      </c>
      <c r="F1117" s="4">
        <v>29.313829421997099</v>
      </c>
      <c r="G1117" s="4">
        <v>29.546951293945298</v>
      </c>
      <c r="H1117" s="4">
        <v>29.311609268188501</v>
      </c>
      <c r="I1117" s="4">
        <v>29.509588241577099</v>
      </c>
      <c r="J1117" s="4">
        <v>29.311203638712598</v>
      </c>
      <c r="K1117" s="4">
        <v>29.45604960123697</v>
      </c>
      <c r="M1117" s="4">
        <v>0.62008468115684801</v>
      </c>
      <c r="N1117" s="4">
        <v>0.36706957424714398</v>
      </c>
      <c r="O1117" s="5">
        <v>-0.14484596252441401</v>
      </c>
      <c r="P1117" s="4">
        <v>-1.3795222883604099</v>
      </c>
    </row>
    <row r="1118" spans="1:16" x14ac:dyDescent="0.25">
      <c r="A1118" s="4" t="s">
        <v>7521</v>
      </c>
      <c r="B1118" s="4" t="s">
        <v>9124</v>
      </c>
      <c r="C1118" s="4" t="s">
        <v>7523</v>
      </c>
      <c r="D1118" s="4">
        <v>37.134098052978501</v>
      </c>
      <c r="E1118" s="4">
        <v>37.161026000976598</v>
      </c>
      <c r="F1118" s="4">
        <v>37.182716369628899</v>
      </c>
      <c r="G1118" s="4">
        <v>37.359920501708999</v>
      </c>
      <c r="H1118" s="4">
        <v>37.263668060302699</v>
      </c>
      <c r="I1118" s="4">
        <v>37.292209625244098</v>
      </c>
      <c r="J1118" s="4">
        <v>37.159280141194671</v>
      </c>
      <c r="K1118" s="4">
        <v>37.305266062418596</v>
      </c>
      <c r="M1118" s="4">
        <v>1.9947676443067699</v>
      </c>
      <c r="N1118" s="4">
        <v>3.6418604651162798E-2</v>
      </c>
      <c r="O1118" s="5">
        <v>-0.14598592122395401</v>
      </c>
      <c r="P1118" s="4">
        <v>-4.5881160000835504</v>
      </c>
    </row>
    <row r="1119" spans="1:16" x14ac:dyDescent="0.25">
      <c r="A1119" s="4" t="s">
        <v>2412</v>
      </c>
      <c r="B1119" s="4" t="s">
        <v>8619</v>
      </c>
      <c r="C1119" s="4" t="s">
        <v>2414</v>
      </c>
      <c r="D1119" s="4">
        <v>30.500757217407202</v>
      </c>
      <c r="E1119" s="4">
        <v>30.451820373535199</v>
      </c>
      <c r="F1119" s="4">
        <v>30.323186874389599</v>
      </c>
      <c r="G1119" s="4">
        <v>30.766258239746101</v>
      </c>
      <c r="H1119" s="4">
        <v>30.397129058837901</v>
      </c>
      <c r="I1119" s="4">
        <v>30.551061630248999</v>
      </c>
      <c r="J1119" s="4">
        <v>30.425254821777333</v>
      </c>
      <c r="K1119" s="4">
        <v>30.571482976277665</v>
      </c>
      <c r="M1119" s="4">
        <v>0.54063990097397296</v>
      </c>
      <c r="N1119" s="4">
        <v>0.42724324324324298</v>
      </c>
      <c r="O1119" s="5">
        <v>-0.146228154500324</v>
      </c>
      <c r="P1119" s="4">
        <v>-1.22440681205172</v>
      </c>
    </row>
    <row r="1120" spans="1:16" x14ac:dyDescent="0.25">
      <c r="A1120" s="4" t="s">
        <v>4093</v>
      </c>
      <c r="B1120" s="4" t="s">
        <v>9060</v>
      </c>
      <c r="C1120" s="4" t="s">
        <v>4094</v>
      </c>
      <c r="D1120" s="4">
        <v>34.181068420410199</v>
      </c>
      <c r="E1120" s="4">
        <v>33.962562561035199</v>
      </c>
      <c r="F1120" s="4">
        <v>33.864780426025398</v>
      </c>
      <c r="G1120" s="4">
        <v>34.297653198242202</v>
      </c>
      <c r="H1120" s="4">
        <v>33.930587768554702</v>
      </c>
      <c r="I1120" s="4">
        <v>34.222263336181598</v>
      </c>
      <c r="J1120" s="4">
        <v>34.002803802490263</v>
      </c>
      <c r="K1120" s="4">
        <v>34.150168100992836</v>
      </c>
      <c r="M1120" s="4">
        <v>0.43246468683050898</v>
      </c>
      <c r="N1120" s="4">
        <v>0.51789853826311305</v>
      </c>
      <c r="O1120" s="5">
        <v>-0.14736429850260199</v>
      </c>
      <c r="P1120" s="4">
        <v>-1.0104623477485799</v>
      </c>
    </row>
    <row r="1121" spans="1:16" x14ac:dyDescent="0.25">
      <c r="A1121" s="4" t="s">
        <v>7624</v>
      </c>
      <c r="B1121" s="4" t="s">
        <v>9020</v>
      </c>
      <c r="C1121" s="4" t="s">
        <v>7625</v>
      </c>
      <c r="D1121" s="4">
        <v>30.233648300170898</v>
      </c>
      <c r="E1121" s="4">
        <v>29.715080261230501</v>
      </c>
      <c r="F1121" s="4">
        <v>30.012134552001999</v>
      </c>
      <c r="G1121" s="4">
        <v>30.3965740203857</v>
      </c>
      <c r="H1121" s="4">
        <v>30.079561233520501</v>
      </c>
      <c r="I1121" s="4">
        <v>29.928382873535199</v>
      </c>
      <c r="J1121" s="4">
        <v>29.986954371134463</v>
      </c>
      <c r="K1121" s="4">
        <v>30.134839375813801</v>
      </c>
      <c r="M1121" s="4">
        <v>0.29366667222610798</v>
      </c>
      <c r="N1121" s="4">
        <v>0.67356624722427805</v>
      </c>
      <c r="O1121" s="5">
        <v>-0.14788500467936</v>
      </c>
      <c r="P1121" s="4">
        <v>-0.72507685203444805</v>
      </c>
    </row>
    <row r="1122" spans="1:16" x14ac:dyDescent="0.25">
      <c r="A1122" s="4" t="s">
        <v>1252</v>
      </c>
      <c r="B1122" s="4" t="s">
        <v>8211</v>
      </c>
      <c r="C1122" s="4" t="s">
        <v>1254</v>
      </c>
      <c r="D1122" s="4">
        <v>24.7443237304688</v>
      </c>
      <c r="E1122" s="4">
        <v>24.8344841003418</v>
      </c>
      <c r="F1122" s="4">
        <v>24.611198425293001</v>
      </c>
      <c r="G1122" s="4">
        <v>25.009304046630898</v>
      </c>
      <c r="H1122" s="4">
        <v>24.851224899291999</v>
      </c>
      <c r="I1122" s="4">
        <v>24.773723602294901</v>
      </c>
      <c r="J1122" s="4">
        <v>24.730002085367868</v>
      </c>
      <c r="K1122" s="4">
        <v>24.878084182739268</v>
      </c>
      <c r="M1122" s="4">
        <v>0.71267936287770695</v>
      </c>
      <c r="N1122" s="4">
        <v>0.303986394557823</v>
      </c>
      <c r="O1122" s="5">
        <v>-0.148082097371418</v>
      </c>
      <c r="P1122" s="4">
        <v>-1.55995325022742</v>
      </c>
    </row>
    <row r="1123" spans="1:16" x14ac:dyDescent="0.25">
      <c r="A1123" s="4" t="s">
        <v>4017</v>
      </c>
      <c r="B1123" s="4" t="s">
        <v>8038</v>
      </c>
      <c r="C1123" s="4" t="s">
        <v>4019</v>
      </c>
      <c r="D1123" s="4">
        <v>30.391681671142599</v>
      </c>
      <c r="E1123" s="4">
        <v>30.5275783538818</v>
      </c>
      <c r="F1123" s="4">
        <v>30.2033805847168</v>
      </c>
      <c r="G1123" s="4">
        <v>30.7006950378418</v>
      </c>
      <c r="H1123" s="4">
        <v>30.370967864990199</v>
      </c>
      <c r="I1123" s="4">
        <v>30.497709274291999</v>
      </c>
      <c r="J1123" s="4">
        <v>30.374213536580399</v>
      </c>
      <c r="K1123" s="4">
        <v>30.523124059041333</v>
      </c>
      <c r="M1123" s="4">
        <v>0.48157856689754602</v>
      </c>
      <c r="N1123" s="4">
        <v>0.47072579185520402</v>
      </c>
      <c r="O1123" s="5">
        <v>-0.148910522460938</v>
      </c>
      <c r="P1123" s="4">
        <v>-1.1081773250713201</v>
      </c>
    </row>
    <row r="1124" spans="1:16" x14ac:dyDescent="0.25">
      <c r="A1124" s="4" t="s">
        <v>1558</v>
      </c>
      <c r="B1124" s="4" t="s">
        <v>7964</v>
      </c>
      <c r="C1124" s="4" t="s">
        <v>1560</v>
      </c>
      <c r="D1124" s="4">
        <v>24.668895721435501</v>
      </c>
      <c r="E1124" s="4">
        <v>24.957452774047901</v>
      </c>
      <c r="F1124" s="4">
        <v>25.105936050415</v>
      </c>
      <c r="G1124" s="4">
        <v>25.1279201507568</v>
      </c>
      <c r="H1124" s="4">
        <v>25.033847808837901</v>
      </c>
      <c r="I1124" s="4">
        <v>25.017755508422901</v>
      </c>
      <c r="J1124" s="4">
        <v>24.910761515299466</v>
      </c>
      <c r="K1124" s="4">
        <v>25.05984115600587</v>
      </c>
      <c r="M1124" s="4">
        <v>0.48876423364890798</v>
      </c>
      <c r="N1124" s="4">
        <v>0.46559414990859199</v>
      </c>
      <c r="O1124" s="5">
        <v>-0.149079640706379</v>
      </c>
      <c r="P1124" s="4">
        <v>-1.1223818965454799</v>
      </c>
    </row>
    <row r="1125" spans="1:16" x14ac:dyDescent="0.25">
      <c r="A1125" s="4" t="s">
        <v>3569</v>
      </c>
      <c r="B1125" s="4" t="s">
        <v>8356</v>
      </c>
      <c r="C1125" s="4" t="s">
        <v>3571</v>
      </c>
      <c r="D1125" s="4">
        <v>32.147781372070298</v>
      </c>
      <c r="E1125" s="4">
        <v>32.428440093994098</v>
      </c>
      <c r="F1125" s="4">
        <v>32.290031433105497</v>
      </c>
      <c r="G1125" s="4">
        <v>32.389087677002003</v>
      </c>
      <c r="H1125" s="4">
        <v>32.360198974609403</v>
      </c>
      <c r="I1125" s="4">
        <v>32.564918518066399</v>
      </c>
      <c r="J1125" s="4">
        <v>32.288750966389962</v>
      </c>
      <c r="K1125" s="4">
        <v>32.438068389892607</v>
      </c>
      <c r="M1125" s="4">
        <v>0.65443695474725005</v>
      </c>
      <c r="N1125" s="4">
        <v>0.34103974221267502</v>
      </c>
      <c r="O1125" s="5">
        <v>-0.14931742350260199</v>
      </c>
      <c r="P1125" s="4">
        <v>-1.44642852988438</v>
      </c>
    </row>
    <row r="1126" spans="1:16" x14ac:dyDescent="0.25">
      <c r="A1126" s="4" t="s">
        <v>5014</v>
      </c>
      <c r="B1126" s="4" t="s">
        <v>7946</v>
      </c>
      <c r="C1126" s="4" t="s">
        <v>5015</v>
      </c>
      <c r="D1126" s="4">
        <v>27.6454048156738</v>
      </c>
      <c r="E1126" s="4">
        <v>26.593000411987301</v>
      </c>
      <c r="F1126" s="4">
        <v>28.478448867797901</v>
      </c>
      <c r="G1126" s="4">
        <v>27.056705474853501</v>
      </c>
      <c r="H1126" s="4">
        <v>28.6606140136719</v>
      </c>
      <c r="I1126" s="4">
        <v>27.4477844238281</v>
      </c>
      <c r="J1126" s="4">
        <v>27.572284698486339</v>
      </c>
      <c r="K1126" s="4">
        <v>27.721701304117833</v>
      </c>
      <c r="M1126" s="4">
        <v>7.1856516688693403E-2</v>
      </c>
      <c r="N1126" s="4">
        <v>0.93327577937649897</v>
      </c>
      <c r="O1126" s="5">
        <v>-0.14941660563151199</v>
      </c>
      <c r="P1126" s="4">
        <v>-0.20510136116289099</v>
      </c>
    </row>
    <row r="1127" spans="1:16" x14ac:dyDescent="0.25">
      <c r="A1127" s="4" t="s">
        <v>4528</v>
      </c>
      <c r="B1127" s="4" t="s">
        <v>8574</v>
      </c>
      <c r="C1127" s="4" t="s">
        <v>4530</v>
      </c>
      <c r="D1127" s="4">
        <v>29.785764694213899</v>
      </c>
      <c r="E1127" s="4">
        <v>29.675369262695298</v>
      </c>
      <c r="F1127" s="4">
        <v>29.6742057800293</v>
      </c>
      <c r="G1127" s="4">
        <v>30.008003234863299</v>
      </c>
      <c r="H1127" s="4">
        <v>29.8469848632813</v>
      </c>
      <c r="I1127" s="4">
        <v>29.728931427001999</v>
      </c>
      <c r="J1127" s="4">
        <v>29.711779912312831</v>
      </c>
      <c r="K1127" s="4">
        <v>29.861306508382199</v>
      </c>
      <c r="M1127" s="4">
        <v>0.77466961417330304</v>
      </c>
      <c r="N1127" s="4">
        <v>0.27429611650485403</v>
      </c>
      <c r="O1127" s="5">
        <v>-0.14952659606933599</v>
      </c>
      <c r="P1127" s="4">
        <v>-1.6812507561468</v>
      </c>
    </row>
    <row r="1128" spans="1:16" x14ac:dyDescent="0.25">
      <c r="A1128" s="4" t="s">
        <v>6168</v>
      </c>
      <c r="B1128" s="4" t="s">
        <v>9414</v>
      </c>
      <c r="C1128" s="4" t="s">
        <v>6170</v>
      </c>
      <c r="D1128" s="4">
        <v>24.647142410278299</v>
      </c>
      <c r="E1128" s="4">
        <v>24.472368240356399</v>
      </c>
      <c r="F1128" s="4">
        <v>24.517860412597699</v>
      </c>
      <c r="G1128" s="4">
        <v>24.5967826843262</v>
      </c>
      <c r="H1128" s="4">
        <v>24.625160217285199</v>
      </c>
      <c r="I1128" s="4">
        <v>24.8651943206787</v>
      </c>
      <c r="J1128" s="4">
        <v>24.545790354410798</v>
      </c>
      <c r="K1128" s="4">
        <v>24.695712407430033</v>
      </c>
      <c r="M1128" s="4">
        <v>0.68197334990839498</v>
      </c>
      <c r="N1128" s="4">
        <v>0.32344554455445501</v>
      </c>
      <c r="O1128" s="5">
        <v>-0.149922053019203</v>
      </c>
      <c r="P1128" s="4">
        <v>-1.50007145860743</v>
      </c>
    </row>
    <row r="1129" spans="1:16" x14ac:dyDescent="0.25">
      <c r="A1129" s="4" t="s">
        <v>7092</v>
      </c>
      <c r="B1129" s="4" t="s">
        <v>8090</v>
      </c>
      <c r="C1129" s="4" t="s">
        <v>7093</v>
      </c>
      <c r="D1129" s="4">
        <v>29.1651306152344</v>
      </c>
      <c r="E1129" s="4">
        <v>28.985876083373999</v>
      </c>
      <c r="F1129" s="4">
        <v>29.163671493530298</v>
      </c>
      <c r="G1129" s="4">
        <v>29.147092819213899</v>
      </c>
      <c r="H1129" s="4">
        <v>29.4591178894043</v>
      </c>
      <c r="I1129" s="4">
        <v>29.160184860229499</v>
      </c>
      <c r="J1129" s="4">
        <v>29.104892730712901</v>
      </c>
      <c r="K1129" s="4">
        <v>29.255465189615901</v>
      </c>
      <c r="M1129" s="4">
        <v>0.56702225969230702</v>
      </c>
      <c r="N1129" s="4">
        <v>0.41156886227544898</v>
      </c>
      <c r="O1129" s="5">
        <v>-0.150572458902996</v>
      </c>
      <c r="P1129" s="4">
        <v>-1.27602372034307</v>
      </c>
    </row>
    <row r="1130" spans="1:16" x14ac:dyDescent="0.25">
      <c r="A1130" s="4" t="s">
        <v>6942</v>
      </c>
      <c r="B1130" s="4" t="s">
        <v>8486</v>
      </c>
      <c r="C1130" s="4" t="s">
        <v>6944</v>
      </c>
      <c r="D1130" s="4">
        <v>28.894565582275401</v>
      </c>
      <c r="E1130" s="4">
        <v>28.605476379394499</v>
      </c>
      <c r="F1130" s="4">
        <v>28.781345367431602</v>
      </c>
      <c r="G1130" s="4">
        <v>28.826015472412099</v>
      </c>
      <c r="H1130" s="4">
        <v>28.872808456420898</v>
      </c>
      <c r="I1130" s="4">
        <v>29.036788940429702</v>
      </c>
      <c r="J1130" s="4">
        <v>28.760462443033834</v>
      </c>
      <c r="K1130" s="4">
        <v>28.911870956420898</v>
      </c>
      <c r="M1130" s="4">
        <v>0.64776289086372396</v>
      </c>
      <c r="N1130" s="4">
        <v>0.34421725239616602</v>
      </c>
      <c r="O1130" s="5">
        <v>-0.151408513387043</v>
      </c>
      <c r="P1130" s="4">
        <v>-1.43343057117737</v>
      </c>
    </row>
    <row r="1131" spans="1:16" x14ac:dyDescent="0.25">
      <c r="A1131" s="4" t="s">
        <v>1065</v>
      </c>
      <c r="B1131" s="4" t="s">
        <v>8346</v>
      </c>
      <c r="C1131" s="4" t="s">
        <v>1067</v>
      </c>
      <c r="D1131" s="4">
        <v>29.744602203369102</v>
      </c>
      <c r="E1131" s="4">
        <v>29.6251220703125</v>
      </c>
      <c r="F1131" s="4">
        <v>29.798660278320298</v>
      </c>
      <c r="G1131" s="4">
        <v>30.1257839202881</v>
      </c>
      <c r="H1131" s="4">
        <v>29.7589511871338</v>
      </c>
      <c r="I1131" s="4">
        <v>29.7381496429443</v>
      </c>
      <c r="J1131" s="4">
        <v>29.722794850667299</v>
      </c>
      <c r="K1131" s="4">
        <v>29.874294916788738</v>
      </c>
      <c r="M1131" s="4">
        <v>0.48480920903786201</v>
      </c>
      <c r="N1131" s="4">
        <v>0.46800363306085402</v>
      </c>
      <c r="O1131" s="5">
        <v>-0.151500066121422</v>
      </c>
      <c r="P1131" s="4">
        <v>-1.1145661676858101</v>
      </c>
    </row>
    <row r="1132" spans="1:16" x14ac:dyDescent="0.25">
      <c r="A1132" s="4" t="s">
        <v>2396</v>
      </c>
      <c r="B1132" s="4" t="s">
        <v>7876</v>
      </c>
      <c r="C1132" s="4" t="s">
        <v>2398</v>
      </c>
      <c r="D1132" s="4">
        <v>32.874797821044901</v>
      </c>
      <c r="E1132" s="4">
        <v>33.157356262207003</v>
      </c>
      <c r="F1132" s="4">
        <v>32.903892517089801</v>
      </c>
      <c r="G1132" s="4">
        <v>33.134456634521499</v>
      </c>
      <c r="H1132" s="4">
        <v>33.133056640625</v>
      </c>
      <c r="I1132" s="4">
        <v>33.123729705810497</v>
      </c>
      <c r="J1132" s="4">
        <v>32.978682200113902</v>
      </c>
      <c r="K1132" s="4">
        <v>33.130414326985665</v>
      </c>
      <c r="M1132" s="4">
        <v>0.77901338423988897</v>
      </c>
      <c r="N1132" s="4">
        <v>0.27083556638245998</v>
      </c>
      <c r="O1132" s="5">
        <v>-0.15173212687175</v>
      </c>
      <c r="P1132" s="4">
        <v>-1.68977826684934</v>
      </c>
    </row>
    <row r="1133" spans="1:16" x14ac:dyDescent="0.25">
      <c r="A1133" s="4" t="s">
        <v>4418</v>
      </c>
      <c r="B1133" s="4" t="s">
        <v>8527</v>
      </c>
      <c r="C1133" s="4" t="s">
        <v>4419</v>
      </c>
      <c r="D1133" s="4">
        <v>30.795875549316399</v>
      </c>
      <c r="E1133" s="4">
        <v>30.835693359375</v>
      </c>
      <c r="F1133" s="4">
        <v>30.6435852050781</v>
      </c>
      <c r="G1133" s="4">
        <v>30.977594375610401</v>
      </c>
      <c r="H1133" s="4">
        <v>30.9973545074463</v>
      </c>
      <c r="I1133" s="4">
        <v>30.7556552886963</v>
      </c>
      <c r="J1133" s="4">
        <v>30.758384704589833</v>
      </c>
      <c r="K1133" s="4">
        <v>30.910201390584334</v>
      </c>
      <c r="M1133" s="4">
        <v>0.714411405382536</v>
      </c>
      <c r="N1133" s="4">
        <v>0.30340841865756502</v>
      </c>
      <c r="O1133" s="5">
        <v>-0.15181668599446499</v>
      </c>
      <c r="P1133" s="4">
        <v>-1.5633340418181201</v>
      </c>
    </row>
    <row r="1134" spans="1:16" x14ac:dyDescent="0.25">
      <c r="A1134" s="4" t="s">
        <v>2062</v>
      </c>
      <c r="B1134" s="4" t="s">
        <v>8503</v>
      </c>
      <c r="C1134" s="4" t="s">
        <v>2064</v>
      </c>
      <c r="D1134" s="4">
        <v>30.825614929199201</v>
      </c>
      <c r="E1134" s="4">
        <v>30.8684482574463</v>
      </c>
      <c r="F1134" s="4">
        <v>31.077102661132798</v>
      </c>
      <c r="G1134" s="4">
        <v>31.100967407226602</v>
      </c>
      <c r="H1134" s="4">
        <v>31.056663513183601</v>
      </c>
      <c r="I1134" s="4">
        <v>31.0697631835938</v>
      </c>
      <c r="J1134" s="4">
        <v>30.923721949259431</v>
      </c>
      <c r="K1134" s="4">
        <v>31.075798034667997</v>
      </c>
      <c r="M1134" s="4">
        <v>0.90040734618823104</v>
      </c>
      <c r="N1134" s="4">
        <v>0.21819640387275199</v>
      </c>
      <c r="O1134" s="5">
        <v>-0.15207608540852699</v>
      </c>
      <c r="P1134" s="4">
        <v>-1.9302825345260599</v>
      </c>
    </row>
    <row r="1135" spans="1:16" x14ac:dyDescent="0.25">
      <c r="A1135" s="4" t="s">
        <v>3181</v>
      </c>
      <c r="B1135" s="4" t="s">
        <v>8757</v>
      </c>
      <c r="C1135" s="4" t="s">
        <v>3183</v>
      </c>
      <c r="D1135" s="4">
        <v>33.3533935546875</v>
      </c>
      <c r="E1135" s="4">
        <v>33.405807495117202</v>
      </c>
      <c r="F1135" s="4">
        <v>33.303970336914098</v>
      </c>
      <c r="G1135" s="4">
        <v>33.492103576660199</v>
      </c>
      <c r="H1135" s="4">
        <v>33.4901313781738</v>
      </c>
      <c r="I1135" s="4">
        <v>33.5382080078125</v>
      </c>
      <c r="J1135" s="4">
        <v>33.3543904622396</v>
      </c>
      <c r="K1135" s="4">
        <v>33.506814320882164</v>
      </c>
      <c r="M1135" s="4">
        <v>1.9896536782194301</v>
      </c>
      <c r="N1135" s="4">
        <v>3.6630769230769203E-2</v>
      </c>
      <c r="O1135" s="5">
        <v>-0.15242385864257799</v>
      </c>
      <c r="P1135" s="4">
        <v>-4.5725382506721202</v>
      </c>
    </row>
    <row r="1136" spans="1:16" x14ac:dyDescent="0.25">
      <c r="A1136" s="4" t="s">
        <v>3778</v>
      </c>
      <c r="B1136" s="4" t="s">
        <v>8865</v>
      </c>
      <c r="C1136" s="4" t="s">
        <v>3780</v>
      </c>
      <c r="D1136" s="4">
        <v>34.391487121582003</v>
      </c>
      <c r="E1136" s="4">
        <v>34.345783233642599</v>
      </c>
      <c r="F1136" s="4">
        <v>34.313777923583999</v>
      </c>
      <c r="G1136" s="4">
        <v>34.469158172607401</v>
      </c>
      <c r="H1136" s="4">
        <v>34.427787780761697</v>
      </c>
      <c r="I1136" s="4">
        <v>34.614101409912102</v>
      </c>
      <c r="J1136" s="4">
        <v>34.350349426269538</v>
      </c>
      <c r="K1136" s="4">
        <v>34.503682454427064</v>
      </c>
      <c r="M1136" s="4">
        <v>1.1852038286747899</v>
      </c>
      <c r="N1136" s="4">
        <v>0.13218867924528299</v>
      </c>
      <c r="O1136" s="5">
        <v>-0.15333302815755401</v>
      </c>
      <c r="P1136" s="4">
        <v>-2.52106859064956</v>
      </c>
    </row>
    <row r="1137" spans="1:16" x14ac:dyDescent="0.25">
      <c r="A1137" s="4" t="s">
        <v>1765</v>
      </c>
      <c r="B1137" s="4" t="s">
        <v>8394</v>
      </c>
      <c r="C1137" s="4" t="s">
        <v>1766</v>
      </c>
      <c r="D1137" s="4">
        <v>32.193714141845703</v>
      </c>
      <c r="E1137" s="4">
        <v>32.275920867919901</v>
      </c>
      <c r="F1137" s="4">
        <v>32.375148773193402</v>
      </c>
      <c r="G1137" s="4">
        <v>32.386436462402301</v>
      </c>
      <c r="H1137" s="4">
        <v>32.450229644775398</v>
      </c>
      <c r="I1137" s="4">
        <v>32.468540191650398</v>
      </c>
      <c r="J1137" s="4">
        <v>32.281594594319664</v>
      </c>
      <c r="K1137" s="4">
        <v>32.435068766276032</v>
      </c>
      <c r="M1137" s="4">
        <v>1.24134391473787</v>
      </c>
      <c r="N1137" s="4">
        <v>0.123100401606426</v>
      </c>
      <c r="O1137" s="5">
        <v>-0.153474171956375</v>
      </c>
      <c r="P1137" s="4">
        <v>-2.6435641991870802</v>
      </c>
    </row>
    <row r="1138" spans="1:16" x14ac:dyDescent="0.25">
      <c r="A1138" s="4" t="s">
        <v>7495</v>
      </c>
      <c r="B1138" s="4" t="s">
        <v>8871</v>
      </c>
      <c r="C1138" s="4" t="s">
        <v>7496</v>
      </c>
      <c r="D1138" s="4">
        <v>32.516258239746101</v>
      </c>
      <c r="E1138" s="4">
        <v>32.33740234375</v>
      </c>
      <c r="F1138" s="4">
        <v>32.445255279541001</v>
      </c>
      <c r="G1138" s="4">
        <v>32.456695556640597</v>
      </c>
      <c r="H1138" s="4">
        <v>32.656936645507798</v>
      </c>
      <c r="I1138" s="4">
        <v>32.646274566650398</v>
      </c>
      <c r="J1138" s="4">
        <v>32.432971954345696</v>
      </c>
      <c r="K1138" s="4">
        <v>32.586635589599602</v>
      </c>
      <c r="M1138" s="4">
        <v>0.85780891387161895</v>
      </c>
      <c r="N1138" s="4">
        <v>0.23811733333333299</v>
      </c>
      <c r="O1138" s="5">
        <v>-0.153663635253906</v>
      </c>
      <c r="P1138" s="4">
        <v>-1.8453408920991701</v>
      </c>
    </row>
    <row r="1139" spans="1:16" x14ac:dyDescent="0.25">
      <c r="A1139" s="4" t="s">
        <v>3557</v>
      </c>
      <c r="B1139" s="4" t="s">
        <v>8168</v>
      </c>
      <c r="C1139" s="4" t="s">
        <v>3559</v>
      </c>
      <c r="D1139" s="4">
        <v>31.249097824096701</v>
      </c>
      <c r="E1139" s="4">
        <v>31.236366271972699</v>
      </c>
      <c r="F1139" s="4">
        <v>31.274847030639599</v>
      </c>
      <c r="G1139" s="4">
        <v>31.3875522613525</v>
      </c>
      <c r="H1139" s="4">
        <v>31.575319290161101</v>
      </c>
      <c r="I1139" s="4">
        <v>31.2590427398682</v>
      </c>
      <c r="J1139" s="4">
        <v>31.253437042236332</v>
      </c>
      <c r="K1139" s="4">
        <v>31.407304763793935</v>
      </c>
      <c r="M1139" s="4">
        <v>0.76532497019627799</v>
      </c>
      <c r="N1139" s="4">
        <v>0.28080963855421698</v>
      </c>
      <c r="O1139" s="5">
        <v>-0.15386772155761699</v>
      </c>
      <c r="P1139" s="4">
        <v>-1.6629199119406</v>
      </c>
    </row>
    <row r="1140" spans="1:16" x14ac:dyDescent="0.25">
      <c r="A1140" s="4" t="s">
        <v>7026</v>
      </c>
      <c r="B1140" s="4" t="s">
        <v>8881</v>
      </c>
      <c r="C1140" s="4" t="s">
        <v>7027</v>
      </c>
      <c r="D1140" s="4">
        <v>29.540447235107401</v>
      </c>
      <c r="E1140" s="4">
        <v>29.4079475402832</v>
      </c>
      <c r="F1140" s="4">
        <v>29.328718185424801</v>
      </c>
      <c r="G1140" s="4">
        <v>29.5319919586182</v>
      </c>
      <c r="H1140" s="4">
        <v>29.5079956054688</v>
      </c>
      <c r="I1140" s="4">
        <v>29.699220657348601</v>
      </c>
      <c r="J1140" s="4">
        <v>29.425704320271802</v>
      </c>
      <c r="K1140" s="4">
        <v>29.579736073811869</v>
      </c>
      <c r="M1140" s="4">
        <v>0.82824315198995102</v>
      </c>
      <c r="N1140" s="4">
        <v>0.25003354838709702</v>
      </c>
      <c r="O1140" s="5">
        <v>-0.15403175354003901</v>
      </c>
      <c r="P1140" s="4">
        <v>-1.78675758100118</v>
      </c>
    </row>
    <row r="1141" spans="1:16" x14ac:dyDescent="0.25">
      <c r="A1141" s="4" t="s">
        <v>6250</v>
      </c>
      <c r="B1141" s="4" t="s">
        <v>8689</v>
      </c>
      <c r="C1141" s="4" t="s">
        <v>6252</v>
      </c>
      <c r="D1141" s="4">
        <v>32.368030548095703</v>
      </c>
      <c r="E1141" s="4">
        <v>32.384315490722699</v>
      </c>
      <c r="F1141" s="4">
        <v>32.322025299072301</v>
      </c>
      <c r="G1141" s="4">
        <v>32.702018737792997</v>
      </c>
      <c r="H1141" s="4">
        <v>32.378475189208999</v>
      </c>
      <c r="I1141" s="4">
        <v>32.456501007080099</v>
      </c>
      <c r="J1141" s="4">
        <v>32.358123779296903</v>
      </c>
      <c r="K1141" s="4">
        <v>32.512331644694029</v>
      </c>
      <c r="M1141" s="4">
        <v>0.70949358148340202</v>
      </c>
      <c r="N1141" s="4">
        <v>0.30546275395033901</v>
      </c>
      <c r="O1141" s="5">
        <v>-0.15420786539713299</v>
      </c>
      <c r="P1141" s="4">
        <v>-1.55373585861453</v>
      </c>
    </row>
    <row r="1142" spans="1:16" x14ac:dyDescent="0.25">
      <c r="A1142" s="4" t="s">
        <v>3443</v>
      </c>
      <c r="B1142" s="4" t="s">
        <v>8602</v>
      </c>
      <c r="C1142" s="4" t="s">
        <v>3445</v>
      </c>
      <c r="D1142" s="4">
        <v>28.855497360229499</v>
      </c>
      <c r="E1142" s="4">
        <v>28.8898315429688</v>
      </c>
      <c r="F1142" s="4">
        <v>29.0098361968994</v>
      </c>
      <c r="G1142" s="4">
        <v>28.5933837890625</v>
      </c>
      <c r="H1142" s="4">
        <v>29.360134124755898</v>
      </c>
      <c r="I1142" s="4">
        <v>29.264503479003899</v>
      </c>
      <c r="J1142" s="4">
        <v>28.918388366699233</v>
      </c>
      <c r="K1142" s="4">
        <v>29.072673797607433</v>
      </c>
      <c r="M1142" s="4">
        <v>0.24860741180622301</v>
      </c>
      <c r="N1142" s="4">
        <v>0.725760792639774</v>
      </c>
      <c r="O1142" s="5">
        <v>-0.15428543090820299</v>
      </c>
      <c r="P1142" s="4">
        <v>-0.62787861712807302</v>
      </c>
    </row>
    <row r="1143" spans="1:16" x14ac:dyDescent="0.25">
      <c r="A1143" s="4" t="s">
        <v>3690</v>
      </c>
      <c r="B1143" s="4" t="s">
        <v>8505</v>
      </c>
      <c r="C1143" s="4" t="s">
        <v>3692</v>
      </c>
      <c r="D1143" s="4">
        <v>31.110673904418899</v>
      </c>
      <c r="E1143" s="4">
        <v>30.967573165893601</v>
      </c>
      <c r="F1143" s="4">
        <v>30.963163375854499</v>
      </c>
      <c r="G1143" s="4">
        <v>31.198757171630898</v>
      </c>
      <c r="H1143" s="4">
        <v>31.091594696044901</v>
      </c>
      <c r="I1143" s="4">
        <v>31.214534759521499</v>
      </c>
      <c r="J1143" s="4">
        <v>31.013803482055664</v>
      </c>
      <c r="K1143" s="4">
        <v>31.168295542399097</v>
      </c>
      <c r="M1143" s="4">
        <v>1.1723766468038499</v>
      </c>
      <c r="N1143" s="4">
        <v>0.13525233644859799</v>
      </c>
      <c r="O1143" s="5">
        <v>-0.154492060343426</v>
      </c>
      <c r="P1143" s="4">
        <v>-2.4934005196612499</v>
      </c>
    </row>
    <row r="1144" spans="1:16" x14ac:dyDescent="0.25">
      <c r="A1144" s="4" t="s">
        <v>2174</v>
      </c>
      <c r="B1144" s="4" t="s">
        <v>8652</v>
      </c>
      <c r="C1144" s="4" t="s">
        <v>2176</v>
      </c>
      <c r="D1144" s="4">
        <v>31.322441101074201</v>
      </c>
      <c r="E1144" s="4">
        <v>31.3023357391357</v>
      </c>
      <c r="F1144" s="4">
        <v>31.4333381652832</v>
      </c>
      <c r="G1144" s="4">
        <v>31.504938125610401</v>
      </c>
      <c r="H1144" s="4">
        <v>31.5624599456787</v>
      </c>
      <c r="I1144" s="4">
        <v>31.456293106079102</v>
      </c>
      <c r="J1144" s="4">
        <v>31.352705001831037</v>
      </c>
      <c r="K1144" s="4">
        <v>31.507897059122737</v>
      </c>
      <c r="M1144" s="4">
        <v>1.4170149457235901</v>
      </c>
      <c r="N1144" s="4">
        <v>9.3299065420560795E-2</v>
      </c>
      <c r="O1144" s="5">
        <v>-0.15519205729166799</v>
      </c>
      <c r="P1144" s="4">
        <v>-3.0432247718069099</v>
      </c>
    </row>
    <row r="1145" spans="1:16" x14ac:dyDescent="0.25">
      <c r="A1145" s="4" t="s">
        <v>1569</v>
      </c>
      <c r="B1145" s="4" t="s">
        <v>9203</v>
      </c>
      <c r="C1145" s="4" t="s">
        <v>1570</v>
      </c>
      <c r="D1145" s="4">
        <v>26.2303352355957</v>
      </c>
      <c r="E1145" s="4">
        <v>26.266803741455099</v>
      </c>
      <c r="F1145" s="4">
        <v>27.038639068603501</v>
      </c>
      <c r="G1145" s="4">
        <v>26.8228454589844</v>
      </c>
      <c r="H1145" s="4">
        <v>26.875007629394499</v>
      </c>
      <c r="I1145" s="4">
        <v>26.303695678710898</v>
      </c>
      <c r="J1145" s="4">
        <v>26.511926015218098</v>
      </c>
      <c r="K1145" s="4">
        <v>26.667182922363267</v>
      </c>
      <c r="M1145" s="4">
        <v>0.184804908282658</v>
      </c>
      <c r="N1145" s="4">
        <v>0.81160107095046896</v>
      </c>
      <c r="O1145" s="5">
        <v>-0.155256907145183</v>
      </c>
      <c r="P1145" s="4">
        <v>-0.48440978719331901</v>
      </c>
    </row>
    <row r="1146" spans="1:16" x14ac:dyDescent="0.25">
      <c r="A1146" s="4" t="s">
        <v>1991</v>
      </c>
      <c r="B1146" s="4" t="s">
        <v>9007</v>
      </c>
      <c r="C1146" s="4" t="s">
        <v>1993</v>
      </c>
      <c r="D1146" s="4">
        <v>28.188304901123001</v>
      </c>
      <c r="E1146" s="4">
        <v>28.343767166137699</v>
      </c>
      <c r="F1146" s="4">
        <v>28.1446418762207</v>
      </c>
      <c r="G1146" s="4">
        <v>28.361000061035199</v>
      </c>
      <c r="H1146" s="4">
        <v>28.351905822753899</v>
      </c>
      <c r="I1146" s="4">
        <v>28.433271408081101</v>
      </c>
      <c r="J1146" s="4">
        <v>28.225571314493802</v>
      </c>
      <c r="K1146" s="4">
        <v>28.382059097290067</v>
      </c>
      <c r="M1146" s="4">
        <v>1.1204473551337299</v>
      </c>
      <c r="N1146" s="4">
        <v>0.150103019538188</v>
      </c>
      <c r="O1146" s="5">
        <v>-0.156487782796223</v>
      </c>
      <c r="P1146" s="4">
        <v>-2.3825398699706701</v>
      </c>
    </row>
    <row r="1147" spans="1:16" x14ac:dyDescent="0.25">
      <c r="A1147" s="4" t="s">
        <v>4204</v>
      </c>
      <c r="B1147" s="4" t="s">
        <v>9114</v>
      </c>
      <c r="C1147" s="4" t="s">
        <v>4206</v>
      </c>
      <c r="D1147" s="4">
        <v>28.5645751953125</v>
      </c>
      <c r="E1147" s="4">
        <v>28.4648132324219</v>
      </c>
      <c r="F1147" s="4">
        <v>28.452682495117202</v>
      </c>
      <c r="G1147" s="4">
        <v>28.7914943695068</v>
      </c>
      <c r="H1147" s="4">
        <v>28.626712799072301</v>
      </c>
      <c r="I1147" s="4">
        <v>28.534061431884801</v>
      </c>
      <c r="J1147" s="4">
        <v>28.494023640950534</v>
      </c>
      <c r="K1147" s="4">
        <v>28.650756200154632</v>
      </c>
      <c r="M1147" s="4">
        <v>0.87703328910198697</v>
      </c>
      <c r="N1147" s="4">
        <v>0.22991587516960699</v>
      </c>
      <c r="O1147" s="5">
        <v>-0.15673255920410201</v>
      </c>
      <c r="P1147" s="4">
        <v>-1.8835915117458</v>
      </c>
    </row>
    <row r="1148" spans="1:16" x14ac:dyDescent="0.25">
      <c r="A1148" s="4" t="s">
        <v>5988</v>
      </c>
      <c r="B1148" s="4" t="s">
        <v>8963</v>
      </c>
      <c r="C1148" s="4" t="s">
        <v>5989</v>
      </c>
      <c r="D1148" s="4">
        <v>31.797636032104499</v>
      </c>
      <c r="E1148" s="4">
        <v>31.794254302978501</v>
      </c>
      <c r="F1148" s="4">
        <v>31.6587429046631</v>
      </c>
      <c r="G1148" s="4">
        <v>31.9386196136475</v>
      </c>
      <c r="H1148" s="4">
        <v>31.778448104858398</v>
      </c>
      <c r="I1148" s="4">
        <v>32.005180358886697</v>
      </c>
      <c r="J1148" s="4">
        <v>31.750211079915363</v>
      </c>
      <c r="K1148" s="4">
        <v>31.907416025797534</v>
      </c>
      <c r="M1148" s="4">
        <v>0.90133667057307398</v>
      </c>
      <c r="N1148" s="4">
        <v>0.21828016643550599</v>
      </c>
      <c r="O1148" s="5">
        <v>-0.15720494588216399</v>
      </c>
      <c r="P1148" s="4">
        <v>-1.93214329311914</v>
      </c>
    </row>
    <row r="1149" spans="1:16" x14ac:dyDescent="0.25">
      <c r="A1149" s="4" t="s">
        <v>6127</v>
      </c>
      <c r="B1149" s="4" t="s">
        <v>8061</v>
      </c>
      <c r="C1149" s="4" t="s">
        <v>6129</v>
      </c>
      <c r="D1149" s="4">
        <v>28.429399490356399</v>
      </c>
      <c r="E1149" s="4">
        <v>28.999225616455099</v>
      </c>
      <c r="F1149" s="4">
        <v>29.224052429199201</v>
      </c>
      <c r="G1149" s="4">
        <v>28.948429107666001</v>
      </c>
      <c r="H1149" s="4">
        <v>29.160161972045898</v>
      </c>
      <c r="I1149" s="4">
        <v>29.017980575561499</v>
      </c>
      <c r="J1149" s="4">
        <v>28.8842258453369</v>
      </c>
      <c r="K1149" s="4">
        <v>29.042190551757798</v>
      </c>
      <c r="M1149" s="4">
        <v>0.256859861754137</v>
      </c>
      <c r="N1149" s="4">
        <v>0.71571754636233997</v>
      </c>
      <c r="O1149" s="5">
        <v>-0.15796470642089799</v>
      </c>
      <c r="P1149" s="4">
        <v>-0.64590392905553295</v>
      </c>
    </row>
    <row r="1150" spans="1:16" x14ac:dyDescent="0.25">
      <c r="A1150" s="4" t="s">
        <v>6110</v>
      </c>
      <c r="B1150" s="4" t="s">
        <v>9247</v>
      </c>
      <c r="C1150" s="4" t="s">
        <v>6111</v>
      </c>
      <c r="D1150" s="4">
        <v>30.440485000610401</v>
      </c>
      <c r="E1150" s="4">
        <v>30.5902290344238</v>
      </c>
      <c r="F1150" s="4">
        <v>30.292726516723601</v>
      </c>
      <c r="G1150" s="4">
        <v>30.654243469238299</v>
      </c>
      <c r="H1150" s="4">
        <v>30.5958156585693</v>
      </c>
      <c r="I1150" s="4">
        <v>30.548542022705099</v>
      </c>
      <c r="J1150" s="4">
        <v>30.441146850585934</v>
      </c>
      <c r="K1150" s="4">
        <v>30.599533716837566</v>
      </c>
      <c r="M1150" s="4">
        <v>0.80325223544189905</v>
      </c>
      <c r="N1150" s="4">
        <v>0.25927409261577</v>
      </c>
      <c r="O1150" s="5">
        <v>-0.15838686625162901</v>
      </c>
      <c r="P1150" s="4">
        <v>-1.7374463516707901</v>
      </c>
    </row>
    <row r="1151" spans="1:16" x14ac:dyDescent="0.25">
      <c r="A1151" s="4" t="s">
        <v>6073</v>
      </c>
      <c r="B1151" s="4" t="s">
        <v>8465</v>
      </c>
      <c r="C1151" s="4" t="s">
        <v>6075</v>
      </c>
      <c r="D1151" s="4">
        <v>28.737712860107401</v>
      </c>
      <c r="E1151" s="4">
        <v>28.4978923797607</v>
      </c>
      <c r="F1151" s="4">
        <v>29.009843826293899</v>
      </c>
      <c r="G1151" s="4">
        <v>28.810306549072301</v>
      </c>
      <c r="H1151" s="4">
        <v>28.976499557495099</v>
      </c>
      <c r="I1151" s="4">
        <v>28.937259674072301</v>
      </c>
      <c r="J1151" s="4">
        <v>28.748483022054</v>
      </c>
      <c r="K1151" s="4">
        <v>28.908021926879901</v>
      </c>
      <c r="M1151" s="4">
        <v>0.43805420097717701</v>
      </c>
      <c r="N1151" s="4">
        <v>0.51269610389610398</v>
      </c>
      <c r="O1151" s="5">
        <v>-0.15953890482584801</v>
      </c>
      <c r="P1151" s="4">
        <v>-1.02164517111011</v>
      </c>
    </row>
    <row r="1152" spans="1:16" x14ac:dyDescent="0.25">
      <c r="A1152" s="4" t="s">
        <v>770</v>
      </c>
      <c r="B1152" s="4" t="s">
        <v>9221</v>
      </c>
      <c r="C1152" s="4" t="s">
        <v>772</v>
      </c>
      <c r="D1152" s="4">
        <v>31.621850967407202</v>
      </c>
      <c r="E1152" s="4">
        <v>32.421318054199197</v>
      </c>
      <c r="F1152" s="4">
        <v>33.3259887695313</v>
      </c>
      <c r="G1152" s="4">
        <v>32.931961059570298</v>
      </c>
      <c r="H1152" s="4">
        <v>31.623414993286101</v>
      </c>
      <c r="I1152" s="4">
        <v>33.293498992919901</v>
      </c>
      <c r="J1152" s="4">
        <v>32.456385930379234</v>
      </c>
      <c r="K1152" s="4">
        <v>32.616291681925439</v>
      </c>
      <c r="M1152" s="4">
        <v>7.9813414480623998E-2</v>
      </c>
      <c r="N1152" s="4">
        <v>0.92316576250753501</v>
      </c>
      <c r="O1152" s="5">
        <v>-0.159905751546219</v>
      </c>
      <c r="P1152" s="4">
        <v>-0.22621824449258701</v>
      </c>
    </row>
    <row r="1153" spans="1:16" x14ac:dyDescent="0.25">
      <c r="A1153" s="4" t="s">
        <v>6920</v>
      </c>
      <c r="B1153" s="4" t="s">
        <v>8672</v>
      </c>
      <c r="C1153" s="4" t="s">
        <v>6922</v>
      </c>
      <c r="D1153" s="4">
        <v>26.836574554443398</v>
      </c>
      <c r="E1153" s="4">
        <v>27.1368293762207</v>
      </c>
      <c r="F1153" s="4">
        <v>27.565212249755898</v>
      </c>
      <c r="G1153" s="4">
        <v>26.9427299499512</v>
      </c>
      <c r="H1153" s="4">
        <v>28.335693359375</v>
      </c>
      <c r="I1153" s="4">
        <v>26.740802764892599</v>
      </c>
      <c r="J1153" s="4">
        <v>27.179538726806665</v>
      </c>
      <c r="K1153" s="4">
        <v>27.339742024739603</v>
      </c>
      <c r="M1153" s="4">
        <v>0.106192238816811</v>
      </c>
      <c r="N1153" s="4">
        <v>0.89478271604938298</v>
      </c>
      <c r="O1153" s="5">
        <v>-0.160203297932942</v>
      </c>
      <c r="P1153" s="4">
        <v>-0.294421518732154</v>
      </c>
    </row>
    <row r="1154" spans="1:16" x14ac:dyDescent="0.25">
      <c r="A1154" s="4" t="s">
        <v>6924</v>
      </c>
      <c r="B1154" s="4" t="s">
        <v>8532</v>
      </c>
      <c r="C1154" s="4" t="s">
        <v>6926</v>
      </c>
      <c r="D1154" s="4">
        <v>27.800724029541001</v>
      </c>
      <c r="E1154" s="4">
        <v>27.669134140014599</v>
      </c>
      <c r="F1154" s="4">
        <v>27.876531600952099</v>
      </c>
      <c r="G1154" s="4">
        <v>28.057294845581101</v>
      </c>
      <c r="H1154" s="4">
        <v>27.892574310302699</v>
      </c>
      <c r="I1154" s="4">
        <v>27.878778457641602</v>
      </c>
      <c r="J1154" s="4">
        <v>27.782129923502566</v>
      </c>
      <c r="K1154" s="4">
        <v>27.9428825378418</v>
      </c>
      <c r="M1154" s="4">
        <v>0.898752168815247</v>
      </c>
      <c r="N1154" s="4">
        <v>0.21872375690607701</v>
      </c>
      <c r="O1154" s="5">
        <v>-0.160752614339192</v>
      </c>
      <c r="P1154" s="4">
        <v>-1.9269692712133599</v>
      </c>
    </row>
    <row r="1155" spans="1:16" x14ac:dyDescent="0.25">
      <c r="A1155" s="4" t="s">
        <v>5098</v>
      </c>
      <c r="B1155" s="4" t="s">
        <v>8258</v>
      </c>
      <c r="C1155" s="4" t="s">
        <v>5100</v>
      </c>
      <c r="D1155" s="4">
        <v>29.505996704101602</v>
      </c>
      <c r="E1155" s="4">
        <v>30.259569168090799</v>
      </c>
      <c r="F1155" s="4">
        <v>30.381996154785199</v>
      </c>
      <c r="G1155" s="4">
        <v>30.305570602416999</v>
      </c>
      <c r="H1155" s="4">
        <v>30.186475753784201</v>
      </c>
      <c r="I1155" s="4">
        <v>30.141607284545898</v>
      </c>
      <c r="J1155" s="4">
        <v>30.049187342325865</v>
      </c>
      <c r="K1155" s="4">
        <v>30.211217880249034</v>
      </c>
      <c r="M1155" s="4">
        <v>0.228002962863423</v>
      </c>
      <c r="N1155" s="4">
        <v>0.75710489510489498</v>
      </c>
      <c r="O1155" s="5">
        <v>-0.16203053792317601</v>
      </c>
      <c r="P1155" s="4">
        <v>-0.58238258165173695</v>
      </c>
    </row>
    <row r="1156" spans="1:16" x14ac:dyDescent="0.25">
      <c r="A1156" s="4" t="s">
        <v>1780</v>
      </c>
      <c r="B1156" s="4" t="s">
        <v>9295</v>
      </c>
      <c r="C1156" s="4" t="s">
        <v>1782</v>
      </c>
      <c r="D1156" s="4">
        <v>30.000602722168001</v>
      </c>
      <c r="E1156" s="4">
        <v>29.639724731445298</v>
      </c>
      <c r="F1156" s="4">
        <v>30.012294769287099</v>
      </c>
      <c r="G1156" s="4">
        <v>30.2739448547363</v>
      </c>
      <c r="H1156" s="4">
        <v>30.113466262817401</v>
      </c>
      <c r="I1156" s="4">
        <v>29.751482009887699</v>
      </c>
      <c r="J1156" s="4">
        <v>29.884207407633465</v>
      </c>
      <c r="K1156" s="4">
        <v>30.046297709147129</v>
      </c>
      <c r="M1156" s="4">
        <v>0.34012404265868601</v>
      </c>
      <c r="N1156" s="4">
        <v>0.61564146531566599</v>
      </c>
      <c r="O1156" s="5">
        <v>-0.16209030151367201</v>
      </c>
      <c r="P1156" s="4">
        <v>-0.82257591085083703</v>
      </c>
    </row>
    <row r="1157" spans="1:16" x14ac:dyDescent="0.25">
      <c r="A1157" s="4" t="s">
        <v>6067</v>
      </c>
      <c r="B1157" s="4" t="s">
        <v>9245</v>
      </c>
      <c r="C1157" s="4" t="s">
        <v>6068</v>
      </c>
      <c r="D1157" s="4">
        <v>26.341547012329102</v>
      </c>
      <c r="E1157" s="4">
        <v>26.538906097412099</v>
      </c>
      <c r="F1157" s="4">
        <v>26.111644744873001</v>
      </c>
      <c r="G1157" s="4">
        <v>26.4592094421387</v>
      </c>
      <c r="H1157" s="4">
        <v>26.449192047119102</v>
      </c>
      <c r="I1157" s="4">
        <v>26.570341110229499</v>
      </c>
      <c r="J1157" s="4">
        <v>26.3306992848714</v>
      </c>
      <c r="K1157" s="4">
        <v>26.492914199829102</v>
      </c>
      <c r="M1157" s="4">
        <v>0.555455955933018</v>
      </c>
      <c r="N1157" s="4">
        <v>0.41762512266928398</v>
      </c>
      <c r="O1157" s="5">
        <v>-0.162214914957683</v>
      </c>
      <c r="P1157" s="4">
        <v>-1.2534116806797599</v>
      </c>
    </row>
    <row r="1158" spans="1:16" x14ac:dyDescent="0.25">
      <c r="A1158" s="4" t="s">
        <v>3985</v>
      </c>
      <c r="B1158" s="4" t="s">
        <v>8826</v>
      </c>
      <c r="C1158" s="4" t="s">
        <v>3987</v>
      </c>
      <c r="D1158" s="4">
        <v>27.121854782104499</v>
      </c>
      <c r="E1158" s="4">
        <v>27.000007629394499</v>
      </c>
      <c r="F1158" s="4">
        <v>27.1270351409912</v>
      </c>
      <c r="G1158" s="4">
        <v>27.011909484863299</v>
      </c>
      <c r="H1158" s="4">
        <v>27.511844635009801</v>
      </c>
      <c r="I1158" s="4">
        <v>27.212415695190401</v>
      </c>
      <c r="J1158" s="4">
        <v>27.082965850830064</v>
      </c>
      <c r="K1158" s="4">
        <v>27.245389938354503</v>
      </c>
      <c r="M1158" s="4">
        <v>0.46491264360510698</v>
      </c>
      <c r="N1158" s="4">
        <v>0.48537122557726498</v>
      </c>
      <c r="O1158" s="5">
        <v>-0.16242408752441401</v>
      </c>
      <c r="P1158" s="4">
        <v>-1.07514924610092</v>
      </c>
    </row>
    <row r="1159" spans="1:16" x14ac:dyDescent="0.25">
      <c r="A1159" s="4" t="s">
        <v>2508</v>
      </c>
      <c r="B1159" s="4" t="s">
        <v>8171</v>
      </c>
      <c r="C1159" s="4" t="s">
        <v>2509</v>
      </c>
      <c r="D1159" s="4">
        <v>27.366992950439499</v>
      </c>
      <c r="E1159" s="4">
        <v>27.267808914184599</v>
      </c>
      <c r="F1159" s="4">
        <v>27.0215663909912</v>
      </c>
      <c r="G1159" s="4">
        <v>27.681053161621101</v>
      </c>
      <c r="H1159" s="4">
        <v>27.250463485717798</v>
      </c>
      <c r="I1159" s="4">
        <v>27.212587356567401</v>
      </c>
      <c r="J1159" s="4">
        <v>27.218789418538432</v>
      </c>
      <c r="K1159" s="4">
        <v>27.381368001302096</v>
      </c>
      <c r="M1159" s="4">
        <v>0.37454271391745297</v>
      </c>
      <c r="N1159" s="4">
        <v>0.57198066075745402</v>
      </c>
      <c r="O1159" s="5">
        <v>-0.16257858276367201</v>
      </c>
      <c r="P1159" s="4">
        <v>-0.89339183064140604</v>
      </c>
    </row>
    <row r="1160" spans="1:16" x14ac:dyDescent="0.25">
      <c r="A1160" s="4" t="s">
        <v>2239</v>
      </c>
      <c r="B1160" s="4" t="s">
        <v>8902</v>
      </c>
      <c r="C1160" s="4" t="s">
        <v>2241</v>
      </c>
      <c r="D1160" s="4">
        <v>30.3701286315918</v>
      </c>
      <c r="E1160" s="4">
        <v>30.526180267333999</v>
      </c>
      <c r="F1160" s="4">
        <v>30.453777313232401</v>
      </c>
      <c r="G1160" s="4">
        <v>30.793981552123999</v>
      </c>
      <c r="H1160" s="4">
        <v>30.510606765747099</v>
      </c>
      <c r="I1160" s="4">
        <v>30.535133361816399</v>
      </c>
      <c r="J1160" s="4">
        <v>30.450028737386067</v>
      </c>
      <c r="K1160" s="4">
        <v>30.613240559895832</v>
      </c>
      <c r="M1160" s="4">
        <v>0.73937436981696503</v>
      </c>
      <c r="N1160" s="4">
        <v>0.29227390791027202</v>
      </c>
      <c r="O1160" s="5">
        <v>-0.16321182250976601</v>
      </c>
      <c r="P1160" s="4">
        <v>-1.6121062787053899</v>
      </c>
    </row>
    <row r="1161" spans="1:16" x14ac:dyDescent="0.25">
      <c r="A1161" s="4" t="s">
        <v>7632</v>
      </c>
      <c r="B1161" s="4" t="s">
        <v>9148</v>
      </c>
      <c r="C1161" s="4" t="s">
        <v>7633</v>
      </c>
      <c r="D1161" s="4">
        <v>29.206579208373999</v>
      </c>
      <c r="E1161" s="4">
        <v>29.740327835083001</v>
      </c>
      <c r="F1161" s="4">
        <v>29.498771667480501</v>
      </c>
      <c r="G1161" s="4">
        <v>29.766660690307599</v>
      </c>
      <c r="H1161" s="4">
        <v>29.4455680847168</v>
      </c>
      <c r="I1161" s="4">
        <v>29.723445892333999</v>
      </c>
      <c r="J1161" s="4">
        <v>29.481892903645832</v>
      </c>
      <c r="K1161" s="4">
        <v>29.645224889119465</v>
      </c>
      <c r="M1161" s="4">
        <v>0.37125066460867601</v>
      </c>
      <c r="N1161" s="4">
        <v>0.57355199999999995</v>
      </c>
      <c r="O1161" s="5">
        <v>-0.16333198547363301</v>
      </c>
      <c r="P1161" s="4">
        <v>-0.88666360027560598</v>
      </c>
    </row>
    <row r="1162" spans="1:16" x14ac:dyDescent="0.25">
      <c r="A1162" s="4" t="s">
        <v>5655</v>
      </c>
      <c r="B1162" s="4" t="s">
        <v>9267</v>
      </c>
      <c r="C1162" s="4" t="s">
        <v>5657</v>
      </c>
      <c r="D1162" s="4">
        <v>29.3678894042969</v>
      </c>
      <c r="E1162" s="4">
        <v>29.279384613037099</v>
      </c>
      <c r="F1162" s="4">
        <v>29.066825866699201</v>
      </c>
      <c r="G1162" s="4">
        <v>29.634960174560501</v>
      </c>
      <c r="H1162" s="4">
        <v>29.119909286498999</v>
      </c>
      <c r="I1162" s="4">
        <v>29.451606750488299</v>
      </c>
      <c r="J1162" s="4">
        <v>29.238033294677734</v>
      </c>
      <c r="K1162" s="4">
        <v>29.402158737182599</v>
      </c>
      <c r="M1162" s="4">
        <v>0.39585234482550002</v>
      </c>
      <c r="N1162" s="4">
        <v>0.55375061932287395</v>
      </c>
      <c r="O1162" s="5">
        <v>-0.16412544250488301</v>
      </c>
      <c r="P1162" s="4">
        <v>-0.93673653670262202</v>
      </c>
    </row>
    <row r="1163" spans="1:16" x14ac:dyDescent="0.25">
      <c r="A1163" s="4" t="s">
        <v>4677</v>
      </c>
      <c r="B1163" s="4" t="s">
        <v>8464</v>
      </c>
      <c r="C1163" s="4" t="s">
        <v>4679</v>
      </c>
      <c r="D1163" s="4">
        <v>25.166334152221701</v>
      </c>
      <c r="E1163" s="4">
        <v>25.104627609252901</v>
      </c>
      <c r="F1163" s="4">
        <v>25.590400695800799</v>
      </c>
      <c r="G1163" s="4">
        <v>25.0132236480713</v>
      </c>
      <c r="H1163" s="4">
        <v>25.773021697998001</v>
      </c>
      <c r="I1163" s="4">
        <v>25.569261550903299</v>
      </c>
      <c r="J1163" s="4">
        <v>25.2871208190918</v>
      </c>
      <c r="K1163" s="4">
        <v>25.451835632324201</v>
      </c>
      <c r="M1163" s="4">
        <v>0.236841532345552</v>
      </c>
      <c r="N1163" s="4">
        <v>0.74490640394088703</v>
      </c>
      <c r="O1163" s="5">
        <v>-0.16471481323242201</v>
      </c>
      <c r="P1163" s="4">
        <v>-0.60198767054475399</v>
      </c>
    </row>
    <row r="1164" spans="1:16" x14ac:dyDescent="0.25">
      <c r="A1164" s="4" t="s">
        <v>3784</v>
      </c>
      <c r="B1164" s="4" t="s">
        <v>8322</v>
      </c>
      <c r="C1164" s="4" t="s">
        <v>3785</v>
      </c>
      <c r="D1164" s="4">
        <v>32.376312255859403</v>
      </c>
      <c r="E1164" s="4">
        <v>32.316272735595703</v>
      </c>
      <c r="F1164" s="4">
        <v>32.636867523193402</v>
      </c>
      <c r="G1164" s="4">
        <v>32.541690826416001</v>
      </c>
      <c r="H1164" s="4">
        <v>32.772468566894503</v>
      </c>
      <c r="I1164" s="4">
        <v>32.509937286377003</v>
      </c>
      <c r="J1164" s="4">
        <v>32.44315083821617</v>
      </c>
      <c r="K1164" s="4">
        <v>32.6080322265625</v>
      </c>
      <c r="M1164" s="4">
        <v>0.57038739775632197</v>
      </c>
      <c r="N1164" s="4">
        <v>0.40939217652958898</v>
      </c>
      <c r="O1164" s="5">
        <v>-0.16488138834635199</v>
      </c>
      <c r="P1164" s="4">
        <v>-1.28259807186679</v>
      </c>
    </row>
    <row r="1165" spans="1:16" x14ac:dyDescent="0.25">
      <c r="A1165" s="4" t="s">
        <v>5667</v>
      </c>
      <c r="B1165" s="4" t="s">
        <v>8913</v>
      </c>
      <c r="C1165" s="4" t="s">
        <v>5668</v>
      </c>
      <c r="D1165" s="4">
        <v>36.530315399169901</v>
      </c>
      <c r="E1165" s="4">
        <v>36.551292419433601</v>
      </c>
      <c r="F1165" s="4">
        <v>36.531501770019503</v>
      </c>
      <c r="G1165" s="4">
        <v>36.725067138671903</v>
      </c>
      <c r="H1165" s="4">
        <v>36.712272644042997</v>
      </c>
      <c r="I1165" s="4">
        <v>36.672313690185497</v>
      </c>
      <c r="J1165" s="4">
        <v>36.537703196207666</v>
      </c>
      <c r="K1165" s="4">
        <v>36.703217824300133</v>
      </c>
      <c r="M1165" s="4">
        <v>3.17767339320487</v>
      </c>
      <c r="N1165" s="4">
        <v>3.34782608695652E-3</v>
      </c>
      <c r="O1165" s="5">
        <v>-0.16551462809245299</v>
      </c>
      <c r="P1165" s="4">
        <v>-9.57689187456395</v>
      </c>
    </row>
    <row r="1166" spans="1:16" x14ac:dyDescent="0.25">
      <c r="A1166" s="4" t="s">
        <v>6325</v>
      </c>
      <c r="B1166" s="4" t="s">
        <v>9014</v>
      </c>
      <c r="C1166" s="4" t="s">
        <v>6326</v>
      </c>
      <c r="D1166" s="4">
        <v>31.0991020202637</v>
      </c>
      <c r="E1166" s="4">
        <v>31.239377975463899</v>
      </c>
      <c r="F1166" s="4">
        <v>31.275627136230501</v>
      </c>
      <c r="G1166" s="4">
        <v>31.403450012206999</v>
      </c>
      <c r="H1166" s="4">
        <v>31.373876571655298</v>
      </c>
      <c r="I1166" s="4">
        <v>31.333534240722699</v>
      </c>
      <c r="J1166" s="4">
        <v>31.204702377319364</v>
      </c>
      <c r="K1166" s="4">
        <v>31.370286941528331</v>
      </c>
      <c r="M1166" s="4">
        <v>1.3462238313035699</v>
      </c>
      <c r="N1166" s="4">
        <v>0.10403493449781701</v>
      </c>
      <c r="O1166" s="5">
        <v>-0.16558456420898399</v>
      </c>
      <c r="P1166" s="4">
        <v>-2.8789994925491298</v>
      </c>
    </row>
    <row r="1167" spans="1:16" x14ac:dyDescent="0.25">
      <c r="A1167" s="4" t="s">
        <v>209</v>
      </c>
      <c r="B1167" s="4" t="s">
        <v>9248</v>
      </c>
      <c r="C1167" s="4" t="s">
        <v>211</v>
      </c>
      <c r="D1167" s="4">
        <v>34.142364501953097</v>
      </c>
      <c r="E1167" s="4">
        <v>33.964893341064503</v>
      </c>
      <c r="F1167" s="4">
        <v>33.891975402832003</v>
      </c>
      <c r="G1167" s="4">
        <v>34.151756286621101</v>
      </c>
      <c r="H1167" s="4">
        <v>34.154247283935497</v>
      </c>
      <c r="I1167" s="4">
        <v>34.1903686523438</v>
      </c>
      <c r="J1167" s="4">
        <v>33.999744415283203</v>
      </c>
      <c r="K1167" s="4">
        <v>34.165457407633461</v>
      </c>
      <c r="M1167" s="4">
        <v>1.0321904977496901</v>
      </c>
      <c r="N1167" s="4">
        <v>0.171083333333333</v>
      </c>
      <c r="O1167" s="5">
        <v>-0.16571299235025799</v>
      </c>
      <c r="P1167" s="4">
        <v>-2.1980349405348898</v>
      </c>
    </row>
    <row r="1168" spans="1:16" x14ac:dyDescent="0.25">
      <c r="A1168" s="4" t="s">
        <v>3599</v>
      </c>
      <c r="B1168" s="4" t="s">
        <v>8607</v>
      </c>
      <c r="C1168" s="4" t="s">
        <v>3601</v>
      </c>
      <c r="D1168" s="4">
        <v>31.842243194580099</v>
      </c>
      <c r="E1168" s="4">
        <v>31.670261383056602</v>
      </c>
      <c r="F1168" s="4">
        <v>31.902879714965799</v>
      </c>
      <c r="G1168" s="4">
        <v>31.8355598449707</v>
      </c>
      <c r="H1168" s="4">
        <v>32.129638671875</v>
      </c>
      <c r="I1168" s="4">
        <v>31.9479866027832</v>
      </c>
      <c r="J1168" s="4">
        <v>31.805128097534169</v>
      </c>
      <c r="K1168" s="4">
        <v>31.971061706542969</v>
      </c>
      <c r="M1168" s="4">
        <v>0.68331409020556799</v>
      </c>
      <c r="N1168" s="4">
        <v>0.32360706401765998</v>
      </c>
      <c r="O1168" s="5">
        <v>-0.16593360900878901</v>
      </c>
      <c r="P1168" s="4">
        <v>-1.5026843647419199</v>
      </c>
    </row>
    <row r="1169" spans="1:16" x14ac:dyDescent="0.25">
      <c r="A1169" s="4" t="s">
        <v>6354</v>
      </c>
      <c r="B1169" s="4" t="s">
        <v>9145</v>
      </c>
      <c r="C1169" s="4" t="s">
        <v>6356</v>
      </c>
      <c r="D1169" s="4">
        <v>28.125856399536101</v>
      </c>
      <c r="E1169" s="4">
        <v>27.8310852050781</v>
      </c>
      <c r="F1169" s="4">
        <v>27.948024749755898</v>
      </c>
      <c r="G1169" s="4">
        <v>27.933191299438501</v>
      </c>
      <c r="H1169" s="4">
        <v>28.248994827270501</v>
      </c>
      <c r="I1169" s="4">
        <v>28.222305297851602</v>
      </c>
      <c r="J1169" s="4">
        <v>27.968322118123368</v>
      </c>
      <c r="K1169" s="4">
        <v>28.134830474853533</v>
      </c>
      <c r="M1169" s="4">
        <v>0.55690924857684598</v>
      </c>
      <c r="N1169" s="4">
        <v>0.41725714285714299</v>
      </c>
      <c r="O1169" s="5">
        <v>-0.166508356730144</v>
      </c>
      <c r="P1169" s="4">
        <v>-1.256254245609</v>
      </c>
    </row>
    <row r="1170" spans="1:16" x14ac:dyDescent="0.25">
      <c r="A1170" s="4" t="s">
        <v>5748</v>
      </c>
      <c r="B1170" s="4" t="s">
        <v>8565</v>
      </c>
      <c r="C1170" s="4" t="s">
        <v>5750</v>
      </c>
      <c r="D1170" s="4">
        <v>25.030981063842798</v>
      </c>
      <c r="E1170" s="4">
        <v>25.220899581909201</v>
      </c>
      <c r="F1170" s="4">
        <v>24.872764587402301</v>
      </c>
      <c r="G1170" s="4">
        <v>25.3755912780762</v>
      </c>
      <c r="H1170" s="4">
        <v>24.993461608886701</v>
      </c>
      <c r="I1170" s="4">
        <v>25.2565002441406</v>
      </c>
      <c r="J1170" s="4">
        <v>25.041548411051433</v>
      </c>
      <c r="K1170" s="4">
        <v>25.208517710367833</v>
      </c>
      <c r="M1170" s="4">
        <v>0.47948824394564299</v>
      </c>
      <c r="N1170" s="4">
        <v>0.47234986474301199</v>
      </c>
      <c r="O1170" s="5">
        <v>-0.166969299316406</v>
      </c>
      <c r="P1170" s="4">
        <v>-1.1040412916061499</v>
      </c>
    </row>
    <row r="1171" spans="1:16" x14ac:dyDescent="0.25">
      <c r="A1171" s="4" t="s">
        <v>4812</v>
      </c>
      <c r="B1171" s="4" t="s">
        <v>8983</v>
      </c>
      <c r="C1171" s="4" t="s">
        <v>4814</v>
      </c>
      <c r="D1171" s="4">
        <v>30.674510955810501</v>
      </c>
      <c r="E1171" s="4">
        <v>30.778612136840799</v>
      </c>
      <c r="F1171" s="4">
        <v>30.6890354156494</v>
      </c>
      <c r="G1171" s="4">
        <v>30.733945846557599</v>
      </c>
      <c r="H1171" s="4">
        <v>30.858819961547901</v>
      </c>
      <c r="I1171" s="4">
        <v>31.050531387329102</v>
      </c>
      <c r="J1171" s="4">
        <v>30.714052836100233</v>
      </c>
      <c r="K1171" s="4">
        <v>30.881099065144866</v>
      </c>
      <c r="M1171" s="4">
        <v>0.78962741660283498</v>
      </c>
      <c r="N1171" s="4">
        <v>0.26320197044334998</v>
      </c>
      <c r="O1171" s="5">
        <v>-0.16704622904459401</v>
      </c>
      <c r="P1171" s="4">
        <v>-1.71063386674087</v>
      </c>
    </row>
    <row r="1172" spans="1:16" x14ac:dyDescent="0.25">
      <c r="A1172" s="4" t="s">
        <v>7553</v>
      </c>
      <c r="B1172" s="4" t="s">
        <v>9056</v>
      </c>
      <c r="C1172" s="4" t="s">
        <v>7554</v>
      </c>
      <c r="D1172" s="4">
        <v>28.638349533081101</v>
      </c>
      <c r="E1172" s="4">
        <v>28.610668182373001</v>
      </c>
      <c r="F1172" s="4">
        <v>28.366836547851602</v>
      </c>
      <c r="G1172" s="4">
        <v>28.790973663330099</v>
      </c>
      <c r="H1172" s="4">
        <v>28.4947414398193</v>
      </c>
      <c r="I1172" s="4">
        <v>28.831787109375</v>
      </c>
      <c r="J1172" s="4">
        <v>28.538618087768569</v>
      </c>
      <c r="K1172" s="4">
        <v>28.705834070841465</v>
      </c>
      <c r="M1172" s="4">
        <v>0.53949007061351295</v>
      </c>
      <c r="N1172" s="4">
        <v>0.42829287090558799</v>
      </c>
      <c r="O1172" s="5">
        <v>-0.16721598307291799</v>
      </c>
      <c r="P1172" s="4">
        <v>-1.2221537559498401</v>
      </c>
    </row>
    <row r="1173" spans="1:16" x14ac:dyDescent="0.25">
      <c r="A1173" s="4" t="s">
        <v>4744</v>
      </c>
      <c r="B1173" s="4" t="s">
        <v>9201</v>
      </c>
      <c r="C1173" s="4" t="s">
        <v>4745</v>
      </c>
      <c r="D1173" s="4">
        <v>35.368198394775398</v>
      </c>
      <c r="E1173" s="4">
        <v>35.257835388183601</v>
      </c>
      <c r="F1173" s="4">
        <v>35.187046051025398</v>
      </c>
      <c r="G1173" s="4">
        <v>35.504215240478501</v>
      </c>
      <c r="H1173" s="4">
        <v>35.344074249267599</v>
      </c>
      <c r="I1173" s="4">
        <v>35.4749145507813</v>
      </c>
      <c r="J1173" s="4">
        <v>35.271026611328132</v>
      </c>
      <c r="K1173" s="4">
        <v>35.441068013509131</v>
      </c>
      <c r="M1173" s="4">
        <v>1.1086824349520701</v>
      </c>
      <c r="N1173" s="4">
        <v>0.153013986013986</v>
      </c>
      <c r="O1173" s="5">
        <v>-0.17004140218099201</v>
      </c>
      <c r="P1173" s="4">
        <v>-2.3576703249498498</v>
      </c>
    </row>
    <row r="1174" spans="1:16" x14ac:dyDescent="0.25">
      <c r="A1174" s="4" t="s">
        <v>6767</v>
      </c>
      <c r="B1174" s="4" t="s">
        <v>8904</v>
      </c>
      <c r="C1174" s="4" t="s">
        <v>6769</v>
      </c>
      <c r="D1174" s="4">
        <v>32.948734283447301</v>
      </c>
      <c r="E1174" s="4">
        <v>32.880664825439503</v>
      </c>
      <c r="F1174" s="4">
        <v>32.757503509521499</v>
      </c>
      <c r="G1174" s="4">
        <v>33.0185737609863</v>
      </c>
      <c r="H1174" s="4">
        <v>33.139102935791001</v>
      </c>
      <c r="I1174" s="4">
        <v>32.944660186767599</v>
      </c>
      <c r="J1174" s="4">
        <v>32.86230087280277</v>
      </c>
      <c r="K1174" s="4">
        <v>33.034112294514962</v>
      </c>
      <c r="M1174" s="4">
        <v>1.01241578943907</v>
      </c>
      <c r="N1174" s="4">
        <v>0.177151799687011</v>
      </c>
      <c r="O1174" s="5">
        <v>-0.17181142171224201</v>
      </c>
      <c r="P1174" s="4">
        <v>-2.1573100531548999</v>
      </c>
    </row>
    <row r="1175" spans="1:16" x14ac:dyDescent="0.25">
      <c r="A1175" s="4" t="s">
        <v>3993</v>
      </c>
      <c r="B1175" s="4" t="s">
        <v>8980</v>
      </c>
      <c r="C1175" s="4" t="s">
        <v>3995</v>
      </c>
      <c r="D1175" s="4">
        <v>28.5642910003662</v>
      </c>
      <c r="E1175" s="4">
        <v>27.590404510498001</v>
      </c>
      <c r="F1175" s="4">
        <v>27.732559204101602</v>
      </c>
      <c r="G1175" s="4">
        <v>28.331104278564499</v>
      </c>
      <c r="H1175" s="4">
        <v>27.744867324829102</v>
      </c>
      <c r="I1175" s="4">
        <v>28.329114913940401</v>
      </c>
      <c r="J1175" s="4">
        <v>27.962418238321934</v>
      </c>
      <c r="K1175" s="4">
        <v>28.135028839111332</v>
      </c>
      <c r="M1175" s="4">
        <v>0.18211454396243501</v>
      </c>
      <c r="N1175" s="4">
        <v>0.81597862391449605</v>
      </c>
      <c r="O1175" s="5">
        <v>-0.172610600789387</v>
      </c>
      <c r="P1175" s="4">
        <v>-0.47817775405304602</v>
      </c>
    </row>
    <row r="1176" spans="1:16" x14ac:dyDescent="0.25">
      <c r="A1176" s="4" t="s">
        <v>6284</v>
      </c>
      <c r="B1176" s="4" t="s">
        <v>9089</v>
      </c>
      <c r="C1176" s="4" t="s">
        <v>6286</v>
      </c>
      <c r="D1176" s="4">
        <v>31.695714950561499</v>
      </c>
      <c r="E1176" s="4">
        <v>31.463041305541999</v>
      </c>
      <c r="F1176" s="4">
        <v>31.608858108520501</v>
      </c>
      <c r="G1176" s="4">
        <v>31.7081413269043</v>
      </c>
      <c r="H1176" s="4">
        <v>31.730657577514599</v>
      </c>
      <c r="I1176" s="4">
        <v>31.849216461181602</v>
      </c>
      <c r="J1176" s="4">
        <v>31.589204788207997</v>
      </c>
      <c r="K1176" s="4">
        <v>31.762671788533499</v>
      </c>
      <c r="M1176" s="4">
        <v>1.0078037580011701</v>
      </c>
      <c r="N1176" s="4">
        <v>0.17847058823529399</v>
      </c>
      <c r="O1176" s="5">
        <v>-0.17346700032552001</v>
      </c>
      <c r="P1176" s="4">
        <v>-2.1478419252407699</v>
      </c>
    </row>
    <row r="1177" spans="1:16" x14ac:dyDescent="0.25">
      <c r="A1177" s="4" t="s">
        <v>3301</v>
      </c>
      <c r="B1177" s="4" t="s">
        <v>9329</v>
      </c>
      <c r="C1177" s="4" t="s">
        <v>3303</v>
      </c>
      <c r="D1177" s="4">
        <v>34.868400573730497</v>
      </c>
      <c r="E1177" s="4">
        <v>34.324329376220703</v>
      </c>
      <c r="F1177" s="4">
        <v>33.9865531921387</v>
      </c>
      <c r="G1177" s="4">
        <v>34.753948211669901</v>
      </c>
      <c r="H1177" s="4">
        <v>34.187919616699197</v>
      </c>
      <c r="I1177" s="4">
        <v>34.759449005127003</v>
      </c>
      <c r="J1177" s="4">
        <v>34.393094380696631</v>
      </c>
      <c r="K1177" s="4">
        <v>34.567105611165367</v>
      </c>
      <c r="M1177" s="4">
        <v>0.21133585601794699</v>
      </c>
      <c r="N1177" s="4">
        <v>0.78039724137930999</v>
      </c>
      <c r="O1177" s="5">
        <v>-0.17401123046875</v>
      </c>
      <c r="P1177" s="4">
        <v>-0.54502465375292497</v>
      </c>
    </row>
    <row r="1178" spans="1:16" x14ac:dyDescent="0.25">
      <c r="A1178" s="4" t="s">
        <v>3476</v>
      </c>
      <c r="B1178" s="4" t="s">
        <v>8586</v>
      </c>
      <c r="C1178" s="4" t="s">
        <v>3478</v>
      </c>
      <c r="D1178" s="4">
        <v>32.650901794433601</v>
      </c>
      <c r="E1178" s="4">
        <v>32.465511322021499</v>
      </c>
      <c r="F1178" s="4">
        <v>32.616992950439503</v>
      </c>
      <c r="G1178" s="4">
        <v>32.507301330566399</v>
      </c>
      <c r="H1178" s="4">
        <v>33.012931823730497</v>
      </c>
      <c r="I1178" s="4">
        <v>32.736083984375</v>
      </c>
      <c r="J1178" s="4">
        <v>32.577802022298208</v>
      </c>
      <c r="K1178" s="4">
        <v>32.752105712890632</v>
      </c>
      <c r="M1178" s="4">
        <v>0.48296784074025501</v>
      </c>
      <c r="N1178" s="4">
        <v>0.46978260869565203</v>
      </c>
      <c r="O1178" s="5">
        <v>-0.17430369059244599</v>
      </c>
      <c r="P1178" s="4">
        <v>-1.11092523566045</v>
      </c>
    </row>
    <row r="1179" spans="1:16" x14ac:dyDescent="0.25">
      <c r="A1179" s="4" t="s">
        <v>7468</v>
      </c>
      <c r="B1179" s="4" t="s">
        <v>8518</v>
      </c>
      <c r="C1179" s="4" t="s">
        <v>7469</v>
      </c>
      <c r="D1179" s="4">
        <v>33.898086547851598</v>
      </c>
      <c r="E1179" s="4">
        <v>33.905563354492202</v>
      </c>
      <c r="F1179" s="4">
        <v>33.789230346679702</v>
      </c>
      <c r="G1179" s="4">
        <v>34.213935852050803</v>
      </c>
      <c r="H1179" s="4">
        <v>33.923069000244098</v>
      </c>
      <c r="I1179" s="4">
        <v>33.9799613952637</v>
      </c>
      <c r="J1179" s="4">
        <v>33.86429341634117</v>
      </c>
      <c r="K1179" s="4">
        <v>34.038988749186196</v>
      </c>
      <c r="M1179" s="4">
        <v>0.83905249708637397</v>
      </c>
      <c r="N1179" s="4">
        <v>0.24851443569553799</v>
      </c>
      <c r="O1179" s="5">
        <v>-0.17469533284504701</v>
      </c>
      <c r="P1179" s="4">
        <v>-1.80814331993211</v>
      </c>
    </row>
    <row r="1180" spans="1:16" x14ac:dyDescent="0.25">
      <c r="A1180" s="4" t="s">
        <v>2248</v>
      </c>
      <c r="B1180" s="4" t="s">
        <v>8350</v>
      </c>
      <c r="C1180" s="4" t="s">
        <v>2250</v>
      </c>
      <c r="D1180" s="4">
        <v>27.806884765625</v>
      </c>
      <c r="E1180" s="4">
        <v>27.737483978271499</v>
      </c>
      <c r="F1180" s="4">
        <v>27.7809448242188</v>
      </c>
      <c r="G1180" s="4">
        <v>27.7724914550781</v>
      </c>
      <c r="H1180" s="4">
        <v>28.0885009765625</v>
      </c>
      <c r="I1180" s="4">
        <v>27.9901218414307</v>
      </c>
      <c r="J1180" s="4">
        <v>27.775104522705096</v>
      </c>
      <c r="K1180" s="4">
        <v>27.950371424357098</v>
      </c>
      <c r="M1180" s="4">
        <v>0.852399500182495</v>
      </c>
      <c r="N1180" s="4">
        <v>0.23992582781457</v>
      </c>
      <c r="O1180" s="5">
        <v>-0.175266901652019</v>
      </c>
      <c r="P1180" s="4">
        <v>-1.8346010225877001</v>
      </c>
    </row>
    <row r="1181" spans="1:16" x14ac:dyDescent="0.25">
      <c r="A1181" s="4" t="s">
        <v>5972</v>
      </c>
      <c r="B1181" s="4" t="s">
        <v>8862</v>
      </c>
      <c r="C1181" s="4" t="s">
        <v>5974</v>
      </c>
      <c r="D1181" s="4">
        <v>30.350658416748001</v>
      </c>
      <c r="E1181" s="4">
        <v>30.404802322387699</v>
      </c>
      <c r="F1181" s="4">
        <v>30.265794754028299</v>
      </c>
      <c r="G1181" s="4">
        <v>30.4282321929932</v>
      </c>
      <c r="H1181" s="4">
        <v>30.501640319824201</v>
      </c>
      <c r="I1181" s="4">
        <v>30.617547988891602</v>
      </c>
      <c r="J1181" s="4">
        <v>30.340418497721334</v>
      </c>
      <c r="K1181" s="4">
        <v>30.515806833903</v>
      </c>
      <c r="M1181" s="4">
        <v>1.20572923775554</v>
      </c>
      <c r="N1181" s="4">
        <v>0.1298125</v>
      </c>
      <c r="O1181" s="5">
        <v>-0.17538833618164101</v>
      </c>
      <c r="P1181" s="4">
        <v>-2.5655855722739802</v>
      </c>
    </row>
    <row r="1182" spans="1:16" x14ac:dyDescent="0.25">
      <c r="A1182" s="4" t="s">
        <v>5794</v>
      </c>
      <c r="B1182" s="4" t="s">
        <v>8730</v>
      </c>
      <c r="C1182" s="4" t="s">
        <v>5796</v>
      </c>
      <c r="D1182" s="4">
        <v>31.924802780151399</v>
      </c>
      <c r="E1182" s="4">
        <v>31.854028701782202</v>
      </c>
      <c r="F1182" s="4">
        <v>31.865198135376001</v>
      </c>
      <c r="G1182" s="4">
        <v>32.1545219421387</v>
      </c>
      <c r="H1182" s="4">
        <v>31.919511795043899</v>
      </c>
      <c r="I1182" s="4">
        <v>32.096443176269503</v>
      </c>
      <c r="J1182" s="4">
        <v>31.881343205769866</v>
      </c>
      <c r="K1182" s="4">
        <v>32.056825637817369</v>
      </c>
      <c r="M1182" s="4">
        <v>1.11502689658125</v>
      </c>
      <c r="N1182" s="4">
        <v>0.150758377425044</v>
      </c>
      <c r="O1182" s="5">
        <v>-0.175482432047527</v>
      </c>
      <c r="P1182" s="4">
        <v>-2.3710707259819999</v>
      </c>
    </row>
    <row r="1183" spans="1:16" x14ac:dyDescent="0.25">
      <c r="A1183" s="4" t="s">
        <v>6135</v>
      </c>
      <c r="B1183" s="4" t="s">
        <v>9436</v>
      </c>
      <c r="C1183" s="4" t="s">
        <v>6137</v>
      </c>
      <c r="D1183" s="4">
        <v>25.475234985351602</v>
      </c>
      <c r="E1183" s="4">
        <v>22.473640441894499</v>
      </c>
      <c r="F1183" s="4">
        <v>24.707105636596701</v>
      </c>
      <c r="G1183" s="4">
        <v>25.597751617431602</v>
      </c>
      <c r="H1183" s="4">
        <v>21.949520111083999</v>
      </c>
      <c r="I1183" s="4">
        <v>25.636508941650401</v>
      </c>
      <c r="J1183" s="4">
        <v>24.218660354614268</v>
      </c>
      <c r="K1183" s="4">
        <v>24.394593556722</v>
      </c>
      <c r="M1183" s="4">
        <v>3.9370104157244297E-2</v>
      </c>
      <c r="N1183" s="4">
        <v>0.95944827586206904</v>
      </c>
      <c r="O1183" s="5">
        <v>-0.17593320210774599</v>
      </c>
      <c r="P1183" s="4">
        <v>-0.115876921731282</v>
      </c>
    </row>
    <row r="1184" spans="1:16" x14ac:dyDescent="0.25">
      <c r="A1184" s="4" t="s">
        <v>7173</v>
      </c>
      <c r="B1184" s="4" t="s">
        <v>9198</v>
      </c>
      <c r="C1184" s="4" t="s">
        <v>7175</v>
      </c>
      <c r="D1184" s="4">
        <v>28.6169548034668</v>
      </c>
      <c r="E1184" s="4">
        <v>28.7474040985107</v>
      </c>
      <c r="F1184" s="4">
        <v>28.795434951782202</v>
      </c>
      <c r="G1184" s="4">
        <v>28.895788192748999</v>
      </c>
      <c r="H1184" s="4">
        <v>29.087602615356399</v>
      </c>
      <c r="I1184" s="4">
        <v>28.704669952392599</v>
      </c>
      <c r="J1184" s="4">
        <v>28.719931284586565</v>
      </c>
      <c r="K1184" s="4">
        <v>28.89602025349933</v>
      </c>
      <c r="M1184" s="4">
        <v>0.64843862234064997</v>
      </c>
      <c r="N1184" s="4">
        <v>0.34458911419423699</v>
      </c>
      <c r="O1184" s="5">
        <v>-0.17608896891275799</v>
      </c>
      <c r="P1184" s="4">
        <v>-1.43474655996671</v>
      </c>
    </row>
    <row r="1185" spans="1:16" x14ac:dyDescent="0.25">
      <c r="A1185" s="4" t="s">
        <v>4650</v>
      </c>
      <c r="B1185" s="4" t="s">
        <v>8644</v>
      </c>
      <c r="C1185" s="4" t="s">
        <v>4652</v>
      </c>
      <c r="D1185" s="4">
        <v>33.188941955566399</v>
      </c>
      <c r="E1185" s="4">
        <v>33.239635467529297</v>
      </c>
      <c r="F1185" s="4">
        <v>33.223709106445298</v>
      </c>
      <c r="G1185" s="4">
        <v>33.499439239502003</v>
      </c>
      <c r="H1185" s="4">
        <v>33.297760009765597</v>
      </c>
      <c r="I1185" s="4">
        <v>33.385009765625</v>
      </c>
      <c r="J1185" s="4">
        <v>33.217428843180336</v>
      </c>
      <c r="K1185" s="4">
        <v>33.394069671630866</v>
      </c>
      <c r="M1185" s="4">
        <v>1.3684934322920299</v>
      </c>
      <c r="N1185" s="4">
        <v>0.100944320712695</v>
      </c>
      <c r="O1185" s="5">
        <v>-0.17664082845052301</v>
      </c>
      <c r="P1185" s="4">
        <v>-2.9301784960252801</v>
      </c>
    </row>
    <row r="1186" spans="1:16" x14ac:dyDescent="0.25">
      <c r="A1186" s="4" t="s">
        <v>5326</v>
      </c>
      <c r="B1186" s="4" t="s">
        <v>8237</v>
      </c>
      <c r="C1186" s="4" t="s">
        <v>5328</v>
      </c>
      <c r="D1186" s="4">
        <v>26.681877136230501</v>
      </c>
      <c r="E1186" s="4">
        <v>26.205518722534201</v>
      </c>
      <c r="F1186" s="4">
        <v>26.462999343872099</v>
      </c>
      <c r="G1186" s="4">
        <v>27.159172058105501</v>
      </c>
      <c r="H1186" s="4">
        <v>26.125740051269499</v>
      </c>
      <c r="I1186" s="4">
        <v>26.598423004150401</v>
      </c>
      <c r="J1186" s="4">
        <v>26.450131734212267</v>
      </c>
      <c r="K1186" s="4">
        <v>26.627778371175136</v>
      </c>
      <c r="M1186" s="4">
        <v>0.20917790020635399</v>
      </c>
      <c r="N1186" s="4">
        <v>0.78111538461538499</v>
      </c>
      <c r="O1186" s="5">
        <v>-0.17764663696289101</v>
      </c>
      <c r="P1186" s="4">
        <v>-0.54014883947903003</v>
      </c>
    </row>
    <row r="1187" spans="1:16" x14ac:dyDescent="0.25">
      <c r="A1187" s="4" t="s">
        <v>4742</v>
      </c>
      <c r="B1187" s="4" t="s">
        <v>9128</v>
      </c>
      <c r="C1187" s="4" t="s">
        <v>4743</v>
      </c>
      <c r="D1187" s="4">
        <v>35.193843841552699</v>
      </c>
      <c r="E1187" s="4">
        <v>35.044055938720703</v>
      </c>
      <c r="F1187" s="4">
        <v>34.907505035400398</v>
      </c>
      <c r="G1187" s="4">
        <v>35.243694305419901</v>
      </c>
      <c r="H1187" s="4">
        <v>35.123416900634801</v>
      </c>
      <c r="I1187" s="4">
        <v>35.312301635742202</v>
      </c>
      <c r="J1187" s="4">
        <v>35.048468271891267</v>
      </c>
      <c r="K1187" s="4">
        <v>35.226470947265632</v>
      </c>
      <c r="M1187" s="4">
        <v>0.83007715791713099</v>
      </c>
      <c r="N1187" s="4">
        <v>0.24972762645914401</v>
      </c>
      <c r="O1187" s="5">
        <v>-0.17800267537435099</v>
      </c>
      <c r="P1187" s="4">
        <v>-1.7903835420105501</v>
      </c>
    </row>
    <row r="1188" spans="1:16" x14ac:dyDescent="0.25">
      <c r="A1188" s="4" t="s">
        <v>6756</v>
      </c>
      <c r="B1188" s="4" t="s">
        <v>8474</v>
      </c>
      <c r="C1188" s="4" t="s">
        <v>6758</v>
      </c>
      <c r="D1188" s="4">
        <v>28.691871643066399</v>
      </c>
      <c r="E1188" s="4">
        <v>28.632184982299801</v>
      </c>
      <c r="F1188" s="4">
        <v>28.704797744751001</v>
      </c>
      <c r="G1188" s="4">
        <v>28.9255046844482</v>
      </c>
      <c r="H1188" s="4">
        <v>28.843286514282202</v>
      </c>
      <c r="I1188" s="4">
        <v>28.794994354248001</v>
      </c>
      <c r="J1188" s="4">
        <v>28.676284790039066</v>
      </c>
      <c r="K1188" s="4">
        <v>28.854595184326133</v>
      </c>
      <c r="M1188" s="4">
        <v>1.80546368684922</v>
      </c>
      <c r="N1188" s="4">
        <v>4.8748387096774197E-2</v>
      </c>
      <c r="O1188" s="5">
        <v>-0.17831039428710899</v>
      </c>
      <c r="P1188" s="4">
        <v>-4.0363773076148801</v>
      </c>
    </row>
    <row r="1189" spans="1:16" x14ac:dyDescent="0.25">
      <c r="A1189" s="4" t="s">
        <v>4465</v>
      </c>
      <c r="B1189" s="4" t="s">
        <v>9187</v>
      </c>
      <c r="C1189" s="4" t="s">
        <v>4466</v>
      </c>
      <c r="D1189" s="4">
        <v>32.359291076660199</v>
      </c>
      <c r="E1189" s="4">
        <v>32.281482696533203</v>
      </c>
      <c r="F1189" s="4">
        <v>31.980190277099599</v>
      </c>
      <c r="G1189" s="4">
        <v>32.4190673828125</v>
      </c>
      <c r="H1189" s="4">
        <v>32.340629577636697</v>
      </c>
      <c r="I1189" s="4">
        <v>32.3977241516113</v>
      </c>
      <c r="J1189" s="4">
        <v>32.206988016764335</v>
      </c>
      <c r="K1189" s="4">
        <v>32.385807037353494</v>
      </c>
      <c r="M1189" s="4">
        <v>0.69018010503712501</v>
      </c>
      <c r="N1189" s="4">
        <v>0.31767884828349902</v>
      </c>
      <c r="O1189" s="5">
        <v>-0.17881902058919499</v>
      </c>
      <c r="P1189" s="4">
        <v>-1.5160673600535699</v>
      </c>
    </row>
    <row r="1190" spans="1:16" x14ac:dyDescent="0.25">
      <c r="A1190" s="4" t="s">
        <v>7289</v>
      </c>
      <c r="B1190" s="4" t="s">
        <v>9017</v>
      </c>
      <c r="C1190" s="4" t="s">
        <v>7291</v>
      </c>
      <c r="D1190" s="4">
        <v>34.752922058105497</v>
      </c>
      <c r="E1190" s="4">
        <v>34.645606994628899</v>
      </c>
      <c r="F1190" s="4">
        <v>34.580799102783203</v>
      </c>
      <c r="G1190" s="4">
        <v>35.133247375488303</v>
      </c>
      <c r="H1190" s="4">
        <v>34.757171630859403</v>
      </c>
      <c r="I1190" s="4">
        <v>34.627063751220703</v>
      </c>
      <c r="J1190" s="4">
        <v>34.659776051839202</v>
      </c>
      <c r="K1190" s="4">
        <v>34.839160919189474</v>
      </c>
      <c r="M1190" s="4">
        <v>0.48868250335987201</v>
      </c>
      <c r="N1190" s="4">
        <v>0.46528219178082197</v>
      </c>
      <c r="O1190" s="5">
        <v>-0.17938486735025799</v>
      </c>
      <c r="P1190" s="4">
        <v>-1.1222204467007799</v>
      </c>
    </row>
    <row r="1191" spans="1:16" x14ac:dyDescent="0.25">
      <c r="A1191" s="4" t="s">
        <v>2575</v>
      </c>
      <c r="B1191" s="4" t="s">
        <v>9258</v>
      </c>
      <c r="C1191" s="4" t="s">
        <v>2577</v>
      </c>
      <c r="D1191" s="4">
        <v>28.615480422973601</v>
      </c>
      <c r="E1191" s="4">
        <v>28.6078987121582</v>
      </c>
      <c r="F1191" s="4">
        <v>28.667186737060501</v>
      </c>
      <c r="G1191" s="4">
        <v>28.992509841918899</v>
      </c>
      <c r="H1191" s="4">
        <v>28.803627014160199</v>
      </c>
      <c r="I1191" s="4">
        <v>28.632907867431602</v>
      </c>
      <c r="J1191" s="4">
        <v>28.6301886240641</v>
      </c>
      <c r="K1191" s="4">
        <v>28.809681574503568</v>
      </c>
      <c r="M1191" s="4">
        <v>0.78482703190041303</v>
      </c>
      <c r="N1191" s="4">
        <v>0.26508068459657702</v>
      </c>
      <c r="O1191" s="5">
        <v>-0.17949295043945299</v>
      </c>
      <c r="P1191" s="4">
        <v>-1.7011982163411301</v>
      </c>
    </row>
    <row r="1192" spans="1:16" x14ac:dyDescent="0.25">
      <c r="A1192" s="4" t="s">
        <v>646</v>
      </c>
      <c r="B1192" s="4" t="s">
        <v>8298</v>
      </c>
      <c r="C1192" s="4" t="s">
        <v>648</v>
      </c>
      <c r="D1192" s="4">
        <v>29.362138748168899</v>
      </c>
      <c r="E1192" s="4">
        <v>28.817796707153299</v>
      </c>
      <c r="F1192" s="4">
        <v>29.270484924316399</v>
      </c>
      <c r="G1192" s="4">
        <v>29.3499050140381</v>
      </c>
      <c r="H1192" s="4">
        <v>29.205049514770501</v>
      </c>
      <c r="I1192" s="4">
        <v>29.434312820434599</v>
      </c>
      <c r="J1192" s="4">
        <v>29.150140126546194</v>
      </c>
      <c r="K1192" s="4">
        <v>29.329755783081065</v>
      </c>
      <c r="M1192" s="4">
        <v>0.423177512708308</v>
      </c>
      <c r="N1192" s="4">
        <v>0.52779234042553202</v>
      </c>
      <c r="O1192" s="5">
        <v>-0.179615656534832</v>
      </c>
      <c r="P1192" s="4">
        <v>-0.99184155546389996</v>
      </c>
    </row>
    <row r="1193" spans="1:16" x14ac:dyDescent="0.25">
      <c r="A1193" s="4" t="s">
        <v>3648</v>
      </c>
      <c r="B1193" s="4" t="s">
        <v>8891</v>
      </c>
      <c r="C1193" s="4" t="s">
        <v>3650</v>
      </c>
      <c r="D1193" s="4">
        <v>36.670112609863303</v>
      </c>
      <c r="E1193" s="4">
        <v>36.697883605957003</v>
      </c>
      <c r="F1193" s="4">
        <v>36.638946533203097</v>
      </c>
      <c r="G1193" s="4">
        <v>36.870735168457003</v>
      </c>
      <c r="H1193" s="4">
        <v>36.826534271240199</v>
      </c>
      <c r="I1193" s="4">
        <v>36.849349975585902</v>
      </c>
      <c r="J1193" s="4">
        <v>36.668980916341134</v>
      </c>
      <c r="K1193" s="4">
        <v>36.848873138427706</v>
      </c>
      <c r="M1193" s="4">
        <v>2.9698200398946701</v>
      </c>
      <c r="N1193" s="4">
        <v>5.8407079646017697E-3</v>
      </c>
      <c r="O1193" s="5">
        <v>-0.17989222208658601</v>
      </c>
      <c r="P1193" s="4">
        <v>-8.4553236820922706</v>
      </c>
    </row>
    <row r="1194" spans="1:16" x14ac:dyDescent="0.25">
      <c r="A1194" s="4" t="s">
        <v>7450</v>
      </c>
      <c r="B1194" s="4" t="s">
        <v>8967</v>
      </c>
      <c r="C1194" s="4" t="s">
        <v>7451</v>
      </c>
      <c r="D1194" s="4">
        <v>30.4336128234863</v>
      </c>
      <c r="E1194" s="4">
        <v>30.461565017700199</v>
      </c>
      <c r="F1194" s="4">
        <v>30.2810382843018</v>
      </c>
      <c r="G1194" s="4">
        <v>30.638759613037099</v>
      </c>
      <c r="H1194" s="4">
        <v>30.4776802062988</v>
      </c>
      <c r="I1194" s="4">
        <v>30.6000270843506</v>
      </c>
      <c r="J1194" s="4">
        <v>30.392072041829433</v>
      </c>
      <c r="K1194" s="4">
        <v>30.572155634562165</v>
      </c>
      <c r="M1194" s="4">
        <v>1.1415817868340501</v>
      </c>
      <c r="N1194" s="4">
        <v>0.142604316546763</v>
      </c>
      <c r="O1194" s="5">
        <v>-0.18008359273274999</v>
      </c>
      <c r="P1194" s="4">
        <v>-2.4274406073975001</v>
      </c>
    </row>
    <row r="1195" spans="1:16" x14ac:dyDescent="0.25">
      <c r="A1195" s="4" t="s">
        <v>879</v>
      </c>
      <c r="B1195" s="4" t="s">
        <v>9067</v>
      </c>
      <c r="C1195" s="4" t="s">
        <v>881</v>
      </c>
      <c r="D1195" s="4">
        <v>31.712841033935501</v>
      </c>
      <c r="E1195" s="4">
        <v>31.850692749023398</v>
      </c>
      <c r="F1195" s="4">
        <v>31.860034942626999</v>
      </c>
      <c r="G1195" s="4">
        <v>32.047573089599602</v>
      </c>
      <c r="H1195" s="4">
        <v>31.898389816284201</v>
      </c>
      <c r="I1195" s="4">
        <v>32.018867492675803</v>
      </c>
      <c r="J1195" s="4">
        <v>31.807856241861966</v>
      </c>
      <c r="K1195" s="4">
        <v>31.988276799519866</v>
      </c>
      <c r="M1195" s="4">
        <v>1.28238937205912</v>
      </c>
      <c r="N1195" s="4">
        <v>0.113242236024845</v>
      </c>
      <c r="O1195" s="5">
        <v>-0.18042055765787501</v>
      </c>
      <c r="P1195" s="4">
        <v>-2.7346398701229799</v>
      </c>
    </row>
    <row r="1196" spans="1:16" x14ac:dyDescent="0.25">
      <c r="A1196" s="4" t="s">
        <v>3408</v>
      </c>
      <c r="B1196" s="4" t="s">
        <v>8401</v>
      </c>
      <c r="C1196" s="4" t="s">
        <v>3410</v>
      </c>
      <c r="D1196" s="4">
        <v>32.922374725341797</v>
      </c>
      <c r="E1196" s="4">
        <v>33.0675239562988</v>
      </c>
      <c r="F1196" s="4">
        <v>33.067733764648402</v>
      </c>
      <c r="G1196" s="4">
        <v>33.198333740234403</v>
      </c>
      <c r="H1196" s="4">
        <v>33.232959747314503</v>
      </c>
      <c r="I1196" s="4">
        <v>33.167915344238303</v>
      </c>
      <c r="J1196" s="4">
        <v>33.019210815429666</v>
      </c>
      <c r="K1196" s="4">
        <v>33.19973627726241</v>
      </c>
      <c r="M1196" s="4">
        <v>1.59437300981973</v>
      </c>
      <c r="N1196" s="4">
        <v>6.6223433242506805E-2</v>
      </c>
      <c r="O1196" s="5">
        <v>-0.18052546183268001</v>
      </c>
      <c r="P1196" s="4">
        <v>-3.47590933350555</v>
      </c>
    </row>
    <row r="1197" spans="1:16" x14ac:dyDescent="0.25">
      <c r="A1197" s="4" t="s">
        <v>1717</v>
      </c>
      <c r="B1197" s="4" t="s">
        <v>9156</v>
      </c>
      <c r="C1197" s="4" t="s">
        <v>1719</v>
      </c>
      <c r="D1197" s="4">
        <v>29.567445755004901</v>
      </c>
      <c r="E1197" s="4">
        <v>29.4988803863525</v>
      </c>
      <c r="F1197" s="4">
        <v>29.436630249023398</v>
      </c>
      <c r="G1197" s="4">
        <v>29.6333122253418</v>
      </c>
      <c r="H1197" s="4">
        <v>29.660812377929702</v>
      </c>
      <c r="I1197" s="4">
        <v>29.750888824462901</v>
      </c>
      <c r="J1197" s="4">
        <v>29.500985463460268</v>
      </c>
      <c r="K1197" s="4">
        <v>29.681671142578136</v>
      </c>
      <c r="M1197" s="4">
        <v>1.59799080519061</v>
      </c>
      <c r="N1197" s="4">
        <v>6.5814207650273196E-2</v>
      </c>
      <c r="O1197" s="5">
        <v>-0.18068567911784</v>
      </c>
      <c r="P1197" s="4">
        <v>-3.48507708702033</v>
      </c>
    </row>
    <row r="1198" spans="1:16" x14ac:dyDescent="0.25">
      <c r="A1198" s="4" t="s">
        <v>4720</v>
      </c>
      <c r="B1198" s="4" t="s">
        <v>8579</v>
      </c>
      <c r="C1198" s="4" t="s">
        <v>4722</v>
      </c>
      <c r="D1198" s="4">
        <v>29.143964767456101</v>
      </c>
      <c r="E1198" s="4">
        <v>29.5503749847412</v>
      </c>
      <c r="F1198" s="4">
        <v>29.322782516479499</v>
      </c>
      <c r="G1198" s="4">
        <v>29.1930637359619</v>
      </c>
      <c r="H1198" s="4">
        <v>29.613620758056602</v>
      </c>
      <c r="I1198" s="4">
        <v>29.7541198730469</v>
      </c>
      <c r="J1198" s="4">
        <v>29.3390407562256</v>
      </c>
      <c r="K1198" s="4">
        <v>29.520268122355134</v>
      </c>
      <c r="M1198" s="4">
        <v>0.36886108895561998</v>
      </c>
      <c r="N1198" s="4">
        <v>0.57653354632587805</v>
      </c>
      <c r="O1198" s="5">
        <v>-0.181227366129558</v>
      </c>
      <c r="P1198" s="4">
        <v>-0.88177417145016501</v>
      </c>
    </row>
    <row r="1199" spans="1:16" x14ac:dyDescent="0.25">
      <c r="A1199" s="4" t="s">
        <v>7630</v>
      </c>
      <c r="B1199" s="4" t="s">
        <v>9159</v>
      </c>
      <c r="C1199" s="4" t="s">
        <v>7631</v>
      </c>
      <c r="D1199" s="4">
        <v>30.035917282104499</v>
      </c>
      <c r="E1199" s="4">
        <v>29.3430080413818</v>
      </c>
      <c r="F1199" s="4">
        <v>29.082422256469702</v>
      </c>
      <c r="G1199" s="4">
        <v>29.769025802612301</v>
      </c>
      <c r="H1199" s="4">
        <v>29.5746364593506</v>
      </c>
      <c r="I1199" s="4">
        <v>29.661493301391602</v>
      </c>
      <c r="J1199" s="4">
        <v>29.487115859985334</v>
      </c>
      <c r="K1199" s="4">
        <v>29.668385187784835</v>
      </c>
      <c r="M1199" s="4">
        <v>0.24729855560980901</v>
      </c>
      <c r="N1199" s="4">
        <v>0.72699292786421499</v>
      </c>
      <c r="O1199" s="5">
        <v>-0.18126932779947999</v>
      </c>
      <c r="P1199" s="4">
        <v>-0.62500977715376105</v>
      </c>
    </row>
    <row r="1200" spans="1:16" x14ac:dyDescent="0.25">
      <c r="A1200" s="4" t="s">
        <v>2895</v>
      </c>
      <c r="B1200" s="4" t="s">
        <v>9315</v>
      </c>
      <c r="C1200" s="4" t="s">
        <v>2897</v>
      </c>
      <c r="D1200" s="4">
        <v>29.545263290405298</v>
      </c>
      <c r="E1200" s="4">
        <v>29.4916801452637</v>
      </c>
      <c r="F1200" s="4">
        <v>29.511035919189499</v>
      </c>
      <c r="G1200" s="4">
        <v>29.920372009277301</v>
      </c>
      <c r="H1200" s="4">
        <v>29.6064643859863</v>
      </c>
      <c r="I1200" s="4">
        <v>29.566564559936499</v>
      </c>
      <c r="J1200" s="4">
        <v>29.515993118286165</v>
      </c>
      <c r="K1200" s="4">
        <v>29.697800318400031</v>
      </c>
      <c r="M1200" s="4">
        <v>0.73794749247838598</v>
      </c>
      <c r="N1200" s="4">
        <v>0.29257479387514701</v>
      </c>
      <c r="O1200" s="5">
        <v>-0.181807200113933</v>
      </c>
      <c r="P1200" s="4">
        <v>-1.6093158764351201</v>
      </c>
    </row>
    <row r="1201" spans="1:16" x14ac:dyDescent="0.25">
      <c r="A1201" s="4" t="s">
        <v>489</v>
      </c>
      <c r="B1201" s="4" t="s">
        <v>8158</v>
      </c>
      <c r="C1201" s="4" t="s">
        <v>491</v>
      </c>
      <c r="D1201" s="4">
        <v>25.362403869628899</v>
      </c>
      <c r="E1201" s="4">
        <v>25.624717712402301</v>
      </c>
      <c r="F1201" s="4">
        <v>25.578132629394499</v>
      </c>
      <c r="G1201" s="4">
        <v>25.909275054931602</v>
      </c>
      <c r="H1201" s="4">
        <v>25.7788391113281</v>
      </c>
      <c r="I1201" s="4">
        <v>25.424482345581101</v>
      </c>
      <c r="J1201" s="4">
        <v>25.521751403808565</v>
      </c>
      <c r="K1201" s="4">
        <v>25.70419883728027</v>
      </c>
      <c r="M1201" s="4">
        <v>0.477477906920521</v>
      </c>
      <c r="N1201" s="4">
        <v>0.47316082659478897</v>
      </c>
      <c r="O1201" s="5">
        <v>-0.18244743347167999</v>
      </c>
      <c r="P1201" s="4">
        <v>-1.1000618163634801</v>
      </c>
    </row>
    <row r="1202" spans="1:16" x14ac:dyDescent="0.25">
      <c r="A1202" s="4" t="s">
        <v>3811</v>
      </c>
      <c r="B1202" s="4" t="s">
        <v>9157</v>
      </c>
      <c r="C1202" s="4" t="s">
        <v>3812</v>
      </c>
      <c r="D1202" s="4">
        <v>30.8400974273682</v>
      </c>
      <c r="E1202" s="4">
        <v>30.769914627075199</v>
      </c>
      <c r="F1202" s="4">
        <v>30.869693756103501</v>
      </c>
      <c r="G1202" s="4">
        <v>31.0796928405762</v>
      </c>
      <c r="H1202" s="4">
        <v>31.0762748718262</v>
      </c>
      <c r="I1202" s="4">
        <v>30.872348785400401</v>
      </c>
      <c r="J1202" s="4">
        <v>30.826568603515636</v>
      </c>
      <c r="K1202" s="4">
        <v>31.009438832600935</v>
      </c>
      <c r="M1202" s="4">
        <v>1.1517840779995101</v>
      </c>
      <c r="N1202" s="4">
        <v>0.14078832116788301</v>
      </c>
      <c r="O1202" s="5">
        <v>-0.182870229085285</v>
      </c>
      <c r="P1202" s="4">
        <v>-2.44922159165856</v>
      </c>
    </row>
    <row r="1203" spans="1:16" x14ac:dyDescent="0.25">
      <c r="A1203" s="4" t="s">
        <v>6550</v>
      </c>
      <c r="B1203" s="4" t="s">
        <v>8818</v>
      </c>
      <c r="C1203" s="4" t="s">
        <v>6552</v>
      </c>
      <c r="D1203" s="4">
        <v>32.646320343017599</v>
      </c>
      <c r="E1203" s="4">
        <v>32.630641937255902</v>
      </c>
      <c r="F1203" s="4">
        <v>32.696231842041001</v>
      </c>
      <c r="G1203" s="4">
        <v>32.7971801757813</v>
      </c>
      <c r="H1203" s="4">
        <v>32.829551696777301</v>
      </c>
      <c r="I1203" s="4">
        <v>32.895347595214801</v>
      </c>
      <c r="J1203" s="4">
        <v>32.657731374104834</v>
      </c>
      <c r="K1203" s="4">
        <v>32.840693155924463</v>
      </c>
      <c r="M1203" s="4">
        <v>2.19408005548406</v>
      </c>
      <c r="N1203" s="4">
        <v>2.4325791855203598E-2</v>
      </c>
      <c r="O1203" s="5">
        <v>-0.182961781819657</v>
      </c>
      <c r="P1203" s="4">
        <v>-5.2271400696975698</v>
      </c>
    </row>
    <row r="1204" spans="1:16" x14ac:dyDescent="0.25">
      <c r="A1204" s="4" t="s">
        <v>5164</v>
      </c>
      <c r="B1204" s="4" t="s">
        <v>9130</v>
      </c>
      <c r="C1204" s="4" t="s">
        <v>5165</v>
      </c>
      <c r="D1204" s="4">
        <v>27.941820144653299</v>
      </c>
      <c r="E1204" s="4">
        <v>27.681261062622099</v>
      </c>
      <c r="F1204" s="4">
        <v>27.846519470214801</v>
      </c>
      <c r="G1204" s="4">
        <v>28.193128585815401</v>
      </c>
      <c r="H1204" s="4">
        <v>28.132219314575199</v>
      </c>
      <c r="I1204" s="4">
        <v>27.695430755615199</v>
      </c>
      <c r="J1204" s="4">
        <v>27.823200225830067</v>
      </c>
      <c r="K1204" s="4">
        <v>28.0069262186686</v>
      </c>
      <c r="M1204" s="4">
        <v>0.45449209522281298</v>
      </c>
      <c r="N1204" s="4">
        <v>0.49675418502202601</v>
      </c>
      <c r="O1204" s="5">
        <v>-0.18372599283854299</v>
      </c>
      <c r="P1204" s="4">
        <v>-1.05443389464982</v>
      </c>
    </row>
    <row r="1205" spans="1:16" x14ac:dyDescent="0.25">
      <c r="A1205" s="4" t="s">
        <v>1106</v>
      </c>
      <c r="B1205" s="4" t="s">
        <v>9099</v>
      </c>
      <c r="C1205" s="4" t="s">
        <v>1107</v>
      </c>
      <c r="D1205" s="4">
        <v>27.4963703155518</v>
      </c>
      <c r="E1205" s="4">
        <v>27.499717712402301</v>
      </c>
      <c r="F1205" s="4">
        <v>27.59983253479</v>
      </c>
      <c r="G1205" s="4">
        <v>27.914722442626999</v>
      </c>
      <c r="H1205" s="4">
        <v>27.651439666748001</v>
      </c>
      <c r="I1205" s="4">
        <v>27.581020355224599</v>
      </c>
      <c r="J1205" s="4">
        <v>27.531973520914701</v>
      </c>
      <c r="K1205" s="4">
        <v>27.715727488199864</v>
      </c>
      <c r="M1205" s="4">
        <v>0.79241619973492905</v>
      </c>
      <c r="N1205" s="4">
        <v>0.26191347342398003</v>
      </c>
      <c r="O1205" s="5">
        <v>-0.183753967285156</v>
      </c>
      <c r="P1205" s="4">
        <v>-1.7161181065576601</v>
      </c>
    </row>
    <row r="1206" spans="1:16" x14ac:dyDescent="0.25">
      <c r="A1206" s="4" t="s">
        <v>5331</v>
      </c>
      <c r="B1206" s="4" t="s">
        <v>8844</v>
      </c>
      <c r="C1206" s="4" t="s">
        <v>5333</v>
      </c>
      <c r="D1206" s="4">
        <v>30.0911674499512</v>
      </c>
      <c r="E1206" s="4">
        <v>29.912153244018601</v>
      </c>
      <c r="F1206" s="4">
        <v>30.217311859130898</v>
      </c>
      <c r="G1206" s="4">
        <v>29.985530853271499</v>
      </c>
      <c r="H1206" s="4">
        <v>30.355394363403299</v>
      </c>
      <c r="I1206" s="4">
        <v>30.4319248199463</v>
      </c>
      <c r="J1206" s="4">
        <v>30.073544184366899</v>
      </c>
      <c r="K1206" s="4">
        <v>30.257616678873699</v>
      </c>
      <c r="M1206" s="4">
        <v>0.48943089397049799</v>
      </c>
      <c r="N1206" s="4">
        <v>0.46550777676120803</v>
      </c>
      <c r="O1206" s="5">
        <v>-0.18407249450683599</v>
      </c>
      <c r="P1206" s="4">
        <v>-1.1236987200591499</v>
      </c>
    </row>
    <row r="1207" spans="1:16" x14ac:dyDescent="0.25">
      <c r="A1207" s="4" t="s">
        <v>6443</v>
      </c>
      <c r="B1207" s="4" t="s">
        <v>8834</v>
      </c>
      <c r="C1207" s="4" t="s">
        <v>6445</v>
      </c>
      <c r="D1207" s="4">
        <v>28.051559448242202</v>
      </c>
      <c r="E1207" s="4">
        <v>26.9902534484863</v>
      </c>
      <c r="F1207" s="4">
        <v>26.822441101074201</v>
      </c>
      <c r="G1207" s="4">
        <v>27.394180297851602</v>
      </c>
      <c r="H1207" s="4">
        <v>27.335119247436499</v>
      </c>
      <c r="I1207" s="4">
        <v>27.687309265136701</v>
      </c>
      <c r="J1207" s="4">
        <v>27.288084665934235</v>
      </c>
      <c r="K1207" s="4">
        <v>27.472202936808269</v>
      </c>
      <c r="M1207" s="4">
        <v>0.174478726194814</v>
      </c>
      <c r="N1207" s="4">
        <v>0.82250627891606098</v>
      </c>
      <c r="O1207" s="5">
        <v>-0.18411827087402299</v>
      </c>
      <c r="P1207" s="4">
        <v>-0.46039848476575901</v>
      </c>
    </row>
    <row r="1208" spans="1:16" x14ac:dyDescent="0.25">
      <c r="A1208" s="4" t="s">
        <v>6630</v>
      </c>
      <c r="B1208" s="4" t="s">
        <v>8942</v>
      </c>
      <c r="C1208" s="4" t="s">
        <v>6632</v>
      </c>
      <c r="D1208" s="4">
        <v>31.9427375793457</v>
      </c>
      <c r="E1208" s="4">
        <v>31.9883708953857</v>
      </c>
      <c r="F1208" s="4">
        <v>31.9548664093018</v>
      </c>
      <c r="G1208" s="4">
        <v>32.073844909667997</v>
      </c>
      <c r="H1208" s="4">
        <v>32.2183227539063</v>
      </c>
      <c r="I1208" s="4">
        <v>32.148914337158203</v>
      </c>
      <c r="J1208" s="4">
        <v>31.961991628011067</v>
      </c>
      <c r="K1208" s="4">
        <v>32.147027333577505</v>
      </c>
      <c r="M1208" s="4">
        <v>1.86885524235331</v>
      </c>
      <c r="N1208" s="4">
        <v>4.3652173913043497E-2</v>
      </c>
      <c r="O1208" s="5">
        <v>-0.18503570556641</v>
      </c>
      <c r="P1208" s="4">
        <v>-4.2156003151806098</v>
      </c>
    </row>
    <row r="1209" spans="1:16" x14ac:dyDescent="0.25">
      <c r="A1209" s="4" t="s">
        <v>3673</v>
      </c>
      <c r="B1209" s="4" t="s">
        <v>8808</v>
      </c>
      <c r="C1209" s="4" t="s">
        <v>3675</v>
      </c>
      <c r="D1209" s="4">
        <v>33.419078826904297</v>
      </c>
      <c r="E1209" s="4">
        <v>33.530002593994098</v>
      </c>
      <c r="F1209" s="4">
        <v>33.537296295166001</v>
      </c>
      <c r="G1209" s="4">
        <v>33.673469543457003</v>
      </c>
      <c r="H1209" s="4">
        <v>33.639743804931598</v>
      </c>
      <c r="I1209" s="4">
        <v>33.728935241699197</v>
      </c>
      <c r="J1209" s="4">
        <v>33.495459238688134</v>
      </c>
      <c r="K1209" s="4">
        <v>33.680716196695933</v>
      </c>
      <c r="M1209" s="4">
        <v>1.7943972505951</v>
      </c>
      <c r="N1209" s="4">
        <v>4.9763578274760398E-2</v>
      </c>
      <c r="O1209" s="5">
        <v>-0.185256958007813</v>
      </c>
      <c r="P1209" s="4">
        <v>-4.0056335370722502</v>
      </c>
    </row>
    <row r="1210" spans="1:16" x14ac:dyDescent="0.25">
      <c r="A1210" s="4" t="s">
        <v>4773</v>
      </c>
      <c r="B1210" s="4" t="s">
        <v>8964</v>
      </c>
      <c r="C1210" s="4" t="s">
        <v>4775</v>
      </c>
      <c r="D1210" s="4">
        <v>25.620153427123999</v>
      </c>
      <c r="E1210" s="4">
        <v>25.506271362304702</v>
      </c>
      <c r="F1210" s="4">
        <v>25.6732482910156</v>
      </c>
      <c r="G1210" s="4">
        <v>25.873762130737301</v>
      </c>
      <c r="H1210" s="4">
        <v>25.536716461181602</v>
      </c>
      <c r="I1210" s="4">
        <v>25.945583343505898</v>
      </c>
      <c r="J1210" s="4">
        <v>25.599891026814763</v>
      </c>
      <c r="K1210" s="4">
        <v>25.785353978474934</v>
      </c>
      <c r="M1210" s="4">
        <v>0.61548770686018195</v>
      </c>
      <c r="N1210" s="4">
        <v>0.37041407867494802</v>
      </c>
      <c r="O1210" s="5">
        <v>-0.185462951660156</v>
      </c>
      <c r="P1210" s="4">
        <v>-1.3705662345287899</v>
      </c>
    </row>
    <row r="1211" spans="1:16" x14ac:dyDescent="0.25">
      <c r="A1211" s="4" t="s">
        <v>3369</v>
      </c>
      <c r="B1211" s="4" t="s">
        <v>9180</v>
      </c>
      <c r="C1211" s="4" t="s">
        <v>3371</v>
      </c>
      <c r="D1211" s="4">
        <v>26.549425125122099</v>
      </c>
      <c r="E1211" s="4">
        <v>26.5726222991943</v>
      </c>
      <c r="F1211" s="4">
        <v>25.819313049316399</v>
      </c>
      <c r="G1211" s="4">
        <v>26.512580871581999</v>
      </c>
      <c r="H1211" s="4">
        <v>26.560346603393601</v>
      </c>
      <c r="I1211" s="4">
        <v>26.426002502441399</v>
      </c>
      <c r="J1211" s="4">
        <v>26.313786824544266</v>
      </c>
      <c r="K1211" s="4">
        <v>26.499643325805664</v>
      </c>
      <c r="M1211" s="4">
        <v>0.30171177851666803</v>
      </c>
      <c r="N1211" s="4">
        <v>0.66643895131086095</v>
      </c>
      <c r="O1211" s="5">
        <v>-0.185856501261394</v>
      </c>
      <c r="P1211" s="4">
        <v>-0.74213998643398804</v>
      </c>
    </row>
    <row r="1212" spans="1:16" x14ac:dyDescent="0.25">
      <c r="A1212" s="4" t="s">
        <v>4303</v>
      </c>
      <c r="B1212" s="4" t="s">
        <v>8937</v>
      </c>
      <c r="C1212" s="4" t="s">
        <v>4305</v>
      </c>
      <c r="D1212" s="4">
        <v>30.3873481750488</v>
      </c>
      <c r="E1212" s="4">
        <v>30.1791687011719</v>
      </c>
      <c r="F1212" s="4">
        <v>30.084306716918899</v>
      </c>
      <c r="G1212" s="4">
        <v>30.3380451202393</v>
      </c>
      <c r="H1212" s="4">
        <v>30.381151199340799</v>
      </c>
      <c r="I1212" s="4">
        <v>30.4950466156006</v>
      </c>
      <c r="J1212" s="4">
        <v>30.216941197713201</v>
      </c>
      <c r="K1212" s="4">
        <v>30.40474764506023</v>
      </c>
      <c r="M1212" s="4">
        <v>0.864832621518973</v>
      </c>
      <c r="N1212" s="4">
        <v>0.234134048257373</v>
      </c>
      <c r="O1212" s="5">
        <v>-0.18780644734700799</v>
      </c>
      <c r="P1212" s="4">
        <v>-1.85930076060537</v>
      </c>
    </row>
    <row r="1213" spans="1:16" x14ac:dyDescent="0.25">
      <c r="A1213" s="4" t="s">
        <v>5430</v>
      </c>
      <c r="B1213" s="4" t="s">
        <v>8597</v>
      </c>
      <c r="C1213" s="4" t="s">
        <v>5431</v>
      </c>
      <c r="D1213" s="4">
        <v>28.925317764282202</v>
      </c>
      <c r="E1213" s="4">
        <v>29.166187286376999</v>
      </c>
      <c r="F1213" s="4">
        <v>29.143650054931602</v>
      </c>
      <c r="G1213" s="4">
        <v>29.362367630004901</v>
      </c>
      <c r="H1213" s="4">
        <v>29.255222320556602</v>
      </c>
      <c r="I1213" s="4">
        <v>29.181194305419901</v>
      </c>
      <c r="J1213" s="4">
        <v>29.078385035196934</v>
      </c>
      <c r="K1213" s="4">
        <v>29.266261418660466</v>
      </c>
      <c r="M1213" s="4">
        <v>0.94414750070701303</v>
      </c>
      <c r="N1213" s="4">
        <v>0.200652236652237</v>
      </c>
      <c r="O1213" s="5">
        <v>-0.18787638346353899</v>
      </c>
      <c r="P1213" s="4">
        <v>-2.0182514177120501</v>
      </c>
    </row>
    <row r="1214" spans="1:16" x14ac:dyDescent="0.25">
      <c r="A1214" s="4" t="s">
        <v>718</v>
      </c>
      <c r="B1214" s="4" t="s">
        <v>8308</v>
      </c>
      <c r="C1214" s="4" t="s">
        <v>720</v>
      </c>
      <c r="D1214" s="4">
        <v>29.6753330230713</v>
      </c>
      <c r="E1214" s="4">
        <v>29.561815261840799</v>
      </c>
      <c r="F1214" s="4">
        <v>29.386280059814499</v>
      </c>
      <c r="G1214" s="4">
        <v>29.5030612945557</v>
      </c>
      <c r="H1214" s="4">
        <v>29.802211761474599</v>
      </c>
      <c r="I1214" s="4">
        <v>29.8842372894287</v>
      </c>
      <c r="J1214" s="4">
        <v>29.54114278157553</v>
      </c>
      <c r="K1214" s="4">
        <v>29.729836781819667</v>
      </c>
      <c r="M1214" s="4">
        <v>0.58868537812034305</v>
      </c>
      <c r="N1214" s="4">
        <v>0.39204060913705602</v>
      </c>
      <c r="O1214" s="5">
        <v>-0.18869400024414101</v>
      </c>
      <c r="P1214" s="4">
        <v>-1.3183162183255299</v>
      </c>
    </row>
    <row r="1215" spans="1:16" x14ac:dyDescent="0.25">
      <c r="A1215" s="4" t="s">
        <v>261</v>
      </c>
      <c r="B1215" s="4" t="s">
        <v>8817</v>
      </c>
      <c r="C1215" s="4" t="s">
        <v>263</v>
      </c>
      <c r="D1215" s="4">
        <v>28.725112915039102</v>
      </c>
      <c r="E1215" s="4">
        <v>28.8042297363281</v>
      </c>
      <c r="F1215" s="4">
        <v>28.744544982910199</v>
      </c>
      <c r="G1215" s="4">
        <v>29.110540390014599</v>
      </c>
      <c r="H1215" s="4">
        <v>28.856504440307599</v>
      </c>
      <c r="I1215" s="4">
        <v>28.876106262206999</v>
      </c>
      <c r="J1215" s="4">
        <v>28.757962544759135</v>
      </c>
      <c r="K1215" s="4">
        <v>28.947717030843066</v>
      </c>
      <c r="M1215" s="4">
        <v>1.04868660296192</v>
      </c>
      <c r="N1215" s="4">
        <v>0.168261865793781</v>
      </c>
      <c r="O1215" s="5">
        <v>-0.18975448608398399</v>
      </c>
      <c r="P1215" s="4">
        <v>-2.2321722846728198</v>
      </c>
    </row>
    <row r="1216" spans="1:16" x14ac:dyDescent="0.25">
      <c r="A1216" s="4" t="s">
        <v>6908</v>
      </c>
      <c r="B1216" s="4" t="s">
        <v>8883</v>
      </c>
      <c r="C1216" s="4" t="s">
        <v>6910</v>
      </c>
      <c r="D1216" s="4">
        <v>33.126289367675803</v>
      </c>
      <c r="E1216" s="4">
        <v>33.063632965087898</v>
      </c>
      <c r="F1216" s="4">
        <v>32.948284149169901</v>
      </c>
      <c r="G1216" s="4">
        <v>33.336967468261697</v>
      </c>
      <c r="H1216" s="4">
        <v>33.193470001220703</v>
      </c>
      <c r="I1216" s="4">
        <v>33.177402496337898</v>
      </c>
      <c r="J1216" s="4">
        <v>33.046068827311196</v>
      </c>
      <c r="K1216" s="4">
        <v>33.23594665527343</v>
      </c>
      <c r="M1216" s="4">
        <v>1.22630978296087</v>
      </c>
      <c r="N1216" s="4">
        <v>0.12524356435643599</v>
      </c>
      <c r="O1216" s="5">
        <v>-0.18987782796224201</v>
      </c>
      <c r="P1216" s="4">
        <v>-2.6105310324643098</v>
      </c>
    </row>
    <row r="1217" spans="1:16" x14ac:dyDescent="0.25">
      <c r="A1217" s="4" t="s">
        <v>3286</v>
      </c>
      <c r="B1217" s="4" t="s">
        <v>9301</v>
      </c>
      <c r="C1217" s="4" t="s">
        <v>3287</v>
      </c>
      <c r="D1217" s="4">
        <v>33.625942230224602</v>
      </c>
      <c r="E1217" s="4">
        <v>33.262298583984403</v>
      </c>
      <c r="F1217" s="4">
        <v>32.969795227050803</v>
      </c>
      <c r="G1217" s="4">
        <v>33.637325286865199</v>
      </c>
      <c r="H1217" s="4">
        <v>33.301704406738303</v>
      </c>
      <c r="I1217" s="4">
        <v>33.488857269287102</v>
      </c>
      <c r="J1217" s="4">
        <v>33.286012013753272</v>
      </c>
      <c r="K1217" s="4">
        <v>33.475962320963532</v>
      </c>
      <c r="M1217" s="4">
        <v>0.37338480512516298</v>
      </c>
      <c r="N1217" s="4">
        <v>0.57271704180064298</v>
      </c>
      <c r="O1217" s="5">
        <v>-0.189950307210282</v>
      </c>
      <c r="P1217" s="4">
        <v>-0.89102633869169701</v>
      </c>
    </row>
    <row r="1218" spans="1:16" x14ac:dyDescent="0.25">
      <c r="A1218" s="4" t="s">
        <v>7301</v>
      </c>
      <c r="B1218" s="4" t="s">
        <v>8655</v>
      </c>
      <c r="C1218" s="4" t="s">
        <v>7302</v>
      </c>
      <c r="D1218" s="4">
        <v>32.813777923583999</v>
      </c>
      <c r="E1218" s="4">
        <v>32.652984619140597</v>
      </c>
      <c r="F1218" s="4">
        <v>32.655208587646499</v>
      </c>
      <c r="G1218" s="4">
        <v>33.037807464599602</v>
      </c>
      <c r="H1218" s="4">
        <v>32.884567260742202</v>
      </c>
      <c r="I1218" s="4">
        <v>32.773044586181598</v>
      </c>
      <c r="J1218" s="4">
        <v>32.707323710123696</v>
      </c>
      <c r="K1218" s="4">
        <v>32.898473103841134</v>
      </c>
      <c r="M1218" s="4">
        <v>0.95814247071214997</v>
      </c>
      <c r="N1218" s="4">
        <v>0.19605294117647101</v>
      </c>
      <c r="O1218" s="5">
        <v>-0.19114939371745299</v>
      </c>
      <c r="P1218" s="4">
        <v>-2.0465749707437402</v>
      </c>
    </row>
    <row r="1219" spans="1:16" x14ac:dyDescent="0.25">
      <c r="A1219" s="4" t="s">
        <v>5600</v>
      </c>
      <c r="B1219" s="4" t="s">
        <v>9323</v>
      </c>
      <c r="C1219" s="4" t="s">
        <v>5602</v>
      </c>
      <c r="D1219" s="4">
        <v>32.165256500244098</v>
      </c>
      <c r="E1219" s="4">
        <v>32.097068786621101</v>
      </c>
      <c r="F1219" s="4">
        <v>32.070335388183601</v>
      </c>
      <c r="G1219" s="4">
        <v>32.127922058105497</v>
      </c>
      <c r="H1219" s="4">
        <v>32.382179260253899</v>
      </c>
      <c r="I1219" s="4">
        <v>32.396865844726598</v>
      </c>
      <c r="J1219" s="4">
        <v>32.110886891682931</v>
      </c>
      <c r="K1219" s="4">
        <v>32.302322387695334</v>
      </c>
      <c r="M1219" s="4">
        <v>0.97764542314438996</v>
      </c>
      <c r="N1219" s="4">
        <v>0.188041916167665</v>
      </c>
      <c r="O1219" s="5">
        <v>-0.19143549601236701</v>
      </c>
      <c r="P1219" s="4">
        <v>-2.08619916158491</v>
      </c>
    </row>
    <row r="1220" spans="1:16" x14ac:dyDescent="0.25">
      <c r="A1220" s="4" t="s">
        <v>5410</v>
      </c>
      <c r="B1220" s="4" t="s">
        <v>8888</v>
      </c>
      <c r="C1220" s="4" t="s">
        <v>5412</v>
      </c>
      <c r="D1220" s="4">
        <v>32.242385864257798</v>
      </c>
      <c r="E1220" s="4">
        <v>32.262969970703097</v>
      </c>
      <c r="F1220" s="4">
        <v>32.370826721191399</v>
      </c>
      <c r="G1220" s="4">
        <v>32.417778015136697</v>
      </c>
      <c r="H1220" s="4">
        <v>32.475383758544901</v>
      </c>
      <c r="I1220" s="4">
        <v>32.558395385742202</v>
      </c>
      <c r="J1220" s="4">
        <v>32.29206085205076</v>
      </c>
      <c r="K1220" s="4">
        <v>32.483852386474602</v>
      </c>
      <c r="M1220" s="4">
        <v>1.5494275610345001</v>
      </c>
      <c r="N1220" s="4">
        <v>7.4918635170603695E-2</v>
      </c>
      <c r="O1220" s="5">
        <v>-0.19179153442382799</v>
      </c>
      <c r="P1220" s="4">
        <v>-3.3631989049576698</v>
      </c>
    </row>
    <row r="1221" spans="1:16" x14ac:dyDescent="0.25">
      <c r="A1221" s="4" t="s">
        <v>693</v>
      </c>
      <c r="B1221" s="4" t="s">
        <v>9091</v>
      </c>
      <c r="C1221" s="4" t="s">
        <v>695</v>
      </c>
      <c r="D1221" s="4">
        <v>26.9857063293457</v>
      </c>
      <c r="E1221" s="4">
        <v>26.650516510009801</v>
      </c>
      <c r="F1221" s="4">
        <v>26.420942306518601</v>
      </c>
      <c r="G1221" s="4">
        <v>27.162168502807599</v>
      </c>
      <c r="H1221" s="4">
        <v>26.981689453125</v>
      </c>
      <c r="I1221" s="4">
        <v>26.488689422607401</v>
      </c>
      <c r="J1221" s="4">
        <v>26.685721715291365</v>
      </c>
      <c r="K1221" s="4">
        <v>26.877515792846669</v>
      </c>
      <c r="M1221" s="4">
        <v>0.30011509319735202</v>
      </c>
      <c r="N1221" s="4">
        <v>0.66737219730941699</v>
      </c>
      <c r="O1221" s="5">
        <v>-0.19179407755534</v>
      </c>
      <c r="P1221" s="4">
        <v>-0.73875991954250397</v>
      </c>
    </row>
    <row r="1222" spans="1:16" x14ac:dyDescent="0.25">
      <c r="A1222" s="4" t="s">
        <v>3130</v>
      </c>
      <c r="B1222" s="4" t="s">
        <v>8805</v>
      </c>
      <c r="C1222" s="4" t="s">
        <v>3131</v>
      </c>
      <c r="D1222" s="4">
        <v>24.974531173706101</v>
      </c>
      <c r="E1222" s="4">
        <v>24.745895385742202</v>
      </c>
      <c r="F1222" s="4">
        <v>24.2912502288818</v>
      </c>
      <c r="G1222" s="4">
        <v>24.881019592285199</v>
      </c>
      <c r="H1222" s="4">
        <v>24.876644134521499</v>
      </c>
      <c r="I1222" s="4">
        <v>24.829893112182599</v>
      </c>
      <c r="J1222" s="4">
        <v>24.67055892944337</v>
      </c>
      <c r="K1222" s="4">
        <v>24.862518946329768</v>
      </c>
      <c r="M1222" s="4">
        <v>0.40377601274415498</v>
      </c>
      <c r="N1222" s="4">
        <v>0.54803005008347205</v>
      </c>
      <c r="O1222" s="5">
        <v>-0.191960016886394</v>
      </c>
      <c r="P1222" s="4">
        <v>-0.95276754531490604</v>
      </c>
    </row>
    <row r="1223" spans="1:16" x14ac:dyDescent="0.25">
      <c r="A1223" s="4" t="s">
        <v>901</v>
      </c>
      <c r="B1223" s="4" t="s">
        <v>9004</v>
      </c>
      <c r="C1223" s="4" t="s">
        <v>902</v>
      </c>
      <c r="D1223" s="4">
        <v>34.608463287353501</v>
      </c>
      <c r="E1223" s="4">
        <v>34.629360198974602</v>
      </c>
      <c r="F1223" s="4">
        <v>34.6385498046875</v>
      </c>
      <c r="G1223" s="4">
        <v>34.724514007568402</v>
      </c>
      <c r="H1223" s="4">
        <v>34.845043182372997</v>
      </c>
      <c r="I1223" s="4">
        <v>34.883487701416001</v>
      </c>
      <c r="J1223" s="4">
        <v>34.625457763671868</v>
      </c>
      <c r="K1223" s="4">
        <v>34.817681630452469</v>
      </c>
      <c r="M1223" s="4">
        <v>1.7729369126779699</v>
      </c>
      <c r="N1223" s="4">
        <v>5.05830721003135E-2</v>
      </c>
      <c r="O1223" s="5">
        <v>-0.19222386678060099</v>
      </c>
      <c r="P1223" s="4">
        <v>-3.9464638692693601</v>
      </c>
    </row>
    <row r="1224" spans="1:16" x14ac:dyDescent="0.25">
      <c r="A1224" s="4" t="s">
        <v>7275</v>
      </c>
      <c r="B1224" s="4" t="s">
        <v>9160</v>
      </c>
      <c r="C1224" s="4" t="s">
        <v>7277</v>
      </c>
      <c r="D1224" s="4">
        <v>33.828403472900398</v>
      </c>
      <c r="E1224" s="4">
        <v>33.6348266601563</v>
      </c>
      <c r="F1224" s="4">
        <v>33.599857330322301</v>
      </c>
      <c r="G1224" s="4">
        <v>33.889492034912102</v>
      </c>
      <c r="H1224" s="4">
        <v>33.729957580566399</v>
      </c>
      <c r="I1224" s="4">
        <v>34.0216255187988</v>
      </c>
      <c r="J1224" s="4">
        <v>33.687695821126333</v>
      </c>
      <c r="K1224" s="4">
        <v>33.880358378092431</v>
      </c>
      <c r="M1224" s="4">
        <v>0.80811933180582496</v>
      </c>
      <c r="N1224" s="4">
        <v>0.25631658291457299</v>
      </c>
      <c r="O1224" s="5">
        <v>-0.19266255696614101</v>
      </c>
      <c r="P1224" s="4">
        <v>-1.7470361883091801</v>
      </c>
    </row>
    <row r="1225" spans="1:16" x14ac:dyDescent="0.25">
      <c r="A1225" s="4" t="s">
        <v>4494</v>
      </c>
      <c r="B1225" s="4" t="s">
        <v>8788</v>
      </c>
      <c r="C1225" s="4" t="s">
        <v>4496</v>
      </c>
      <c r="D1225" s="4">
        <v>26.768674850463899</v>
      </c>
      <c r="E1225" s="4">
        <v>26.9933891296387</v>
      </c>
      <c r="F1225" s="4">
        <v>26.781162261962901</v>
      </c>
      <c r="G1225" s="4">
        <v>27.149974822998001</v>
      </c>
      <c r="H1225" s="4">
        <v>27.0480346679688</v>
      </c>
      <c r="I1225" s="4">
        <v>26.929803848266602</v>
      </c>
      <c r="J1225" s="4">
        <v>26.847742080688501</v>
      </c>
      <c r="K1225" s="4">
        <v>27.042604446411133</v>
      </c>
      <c r="M1225" s="4">
        <v>0.94194083625201697</v>
      </c>
      <c r="N1225" s="4">
        <v>0.20047058823529401</v>
      </c>
      <c r="O1225" s="5">
        <v>-0.194862365722656</v>
      </c>
      <c r="P1225" s="4">
        <v>-2.01379362870115</v>
      </c>
    </row>
    <row r="1226" spans="1:16" x14ac:dyDescent="0.25">
      <c r="A1226" s="4" t="s">
        <v>955</v>
      </c>
      <c r="B1226" s="4" t="s">
        <v>8277</v>
      </c>
      <c r="C1226" s="4" t="s">
        <v>957</v>
      </c>
      <c r="D1226" s="4">
        <v>29.5315341949463</v>
      </c>
      <c r="E1226" s="4">
        <v>29.4696865081787</v>
      </c>
      <c r="F1226" s="4">
        <v>29.3657836914063</v>
      </c>
      <c r="G1226" s="4">
        <v>29.863542556762699</v>
      </c>
      <c r="H1226" s="4">
        <v>29.563907623291001</v>
      </c>
      <c r="I1226" s="4">
        <v>29.524774551391602</v>
      </c>
      <c r="J1226" s="4">
        <v>29.455668131510436</v>
      </c>
      <c r="K1226" s="4">
        <v>29.650741577148434</v>
      </c>
      <c r="M1226" s="4">
        <v>0.76452084556501998</v>
      </c>
      <c r="N1226" s="4">
        <v>0.28070276774969899</v>
      </c>
      <c r="O1226" s="5">
        <v>-0.19507344563802001</v>
      </c>
      <c r="P1226" s="4">
        <v>-1.6613433817590899</v>
      </c>
    </row>
    <row r="1227" spans="1:16" x14ac:dyDescent="0.25">
      <c r="A1227" s="4" t="s">
        <v>4713</v>
      </c>
      <c r="B1227" s="4" t="s">
        <v>8521</v>
      </c>
      <c r="C1227" s="4" t="s">
        <v>4715</v>
      </c>
      <c r="D1227" s="4">
        <v>29.025175094604499</v>
      </c>
      <c r="E1227" s="4">
        <v>29.048357009887699</v>
      </c>
      <c r="F1227" s="4">
        <v>29.0898323059082</v>
      </c>
      <c r="G1227" s="4">
        <v>29.397401809692401</v>
      </c>
      <c r="H1227" s="4">
        <v>29.175777435302699</v>
      </c>
      <c r="I1227" s="4">
        <v>29.178897857666001</v>
      </c>
      <c r="J1227" s="4">
        <v>29.0544548034668</v>
      </c>
      <c r="K1227" s="4">
        <v>29.2506923675537</v>
      </c>
      <c r="M1227" s="4">
        <v>1.2170603743195501</v>
      </c>
      <c r="N1227" s="4">
        <v>0.12586301369863001</v>
      </c>
      <c r="O1227" s="5">
        <v>-0.19623756408691401</v>
      </c>
      <c r="P1227" s="4">
        <v>-2.5902926106992901</v>
      </c>
    </row>
    <row r="1228" spans="1:16" x14ac:dyDescent="0.25">
      <c r="A1228" s="4" t="s">
        <v>2788</v>
      </c>
      <c r="B1228" s="4" t="s">
        <v>8309</v>
      </c>
      <c r="C1228" s="4" t="s">
        <v>2790</v>
      </c>
      <c r="D1228" s="4">
        <v>32.430015563964801</v>
      </c>
      <c r="E1228" s="4">
        <v>32.269458770752003</v>
      </c>
      <c r="F1228" s="4">
        <v>32.308601379394503</v>
      </c>
      <c r="G1228" s="4">
        <v>32.523666381835902</v>
      </c>
      <c r="H1228" s="4">
        <v>32.483512878417997</v>
      </c>
      <c r="I1228" s="4">
        <v>32.590003967285199</v>
      </c>
      <c r="J1228" s="4">
        <v>32.336025238037102</v>
      </c>
      <c r="K1228" s="4">
        <v>32.532394409179702</v>
      </c>
      <c r="M1228" s="4">
        <v>1.5714664051481499</v>
      </c>
      <c r="N1228" s="4">
        <v>7.15093333333333E-2</v>
      </c>
      <c r="O1228" s="5">
        <v>-0.19636917114257799</v>
      </c>
      <c r="P1228" s="4">
        <v>-3.4181941981734498</v>
      </c>
    </row>
    <row r="1229" spans="1:16" x14ac:dyDescent="0.25">
      <c r="A1229" s="4" t="s">
        <v>6098</v>
      </c>
      <c r="B1229" s="4" t="s">
        <v>8590</v>
      </c>
      <c r="C1229" s="4" t="s">
        <v>6100</v>
      </c>
      <c r="D1229" s="4">
        <v>30.677730560302699</v>
      </c>
      <c r="E1229" s="4">
        <v>30.539056777954102</v>
      </c>
      <c r="F1229" s="4">
        <v>30.5370063781738</v>
      </c>
      <c r="G1229" s="4">
        <v>30.743812561035199</v>
      </c>
      <c r="H1229" s="4">
        <v>30.8281135559082</v>
      </c>
      <c r="I1229" s="4">
        <v>30.7727241516113</v>
      </c>
      <c r="J1229" s="4">
        <v>30.584597905476869</v>
      </c>
      <c r="K1229" s="4">
        <v>30.781550089518234</v>
      </c>
      <c r="M1229" s="4">
        <v>1.6944969609334499</v>
      </c>
      <c r="N1229" s="4">
        <v>5.9513353115727002E-2</v>
      </c>
      <c r="O1229" s="5">
        <v>-0.19695218404134399</v>
      </c>
      <c r="P1229" s="4">
        <v>-3.7350960554706401</v>
      </c>
    </row>
    <row r="1230" spans="1:16" x14ac:dyDescent="0.25">
      <c r="A1230" s="4" t="s">
        <v>7452</v>
      </c>
      <c r="B1230" s="4" t="s">
        <v>8881</v>
      </c>
      <c r="C1230" s="4" t="s">
        <v>7453</v>
      </c>
      <c r="D1230" s="4">
        <v>27.476636886596701</v>
      </c>
      <c r="E1230" s="4">
        <v>27.321683883666999</v>
      </c>
      <c r="F1230" s="4">
        <v>27.368116378784201</v>
      </c>
      <c r="G1230" s="4">
        <v>27.7313938140869</v>
      </c>
      <c r="H1230" s="4">
        <v>27.500343322753899</v>
      </c>
      <c r="I1230" s="4">
        <v>27.528581619262699</v>
      </c>
      <c r="J1230" s="4">
        <v>27.388812383015971</v>
      </c>
      <c r="K1230" s="4">
        <v>27.586772918701168</v>
      </c>
      <c r="M1230" s="4">
        <v>1.08159779327507</v>
      </c>
      <c r="N1230" s="4">
        <v>0.16000676818950901</v>
      </c>
      <c r="O1230" s="5">
        <v>-0.19796053568522301</v>
      </c>
      <c r="P1230" s="4">
        <v>-2.3007468401190101</v>
      </c>
    </row>
    <row r="1231" spans="1:16" x14ac:dyDescent="0.25">
      <c r="A1231" s="4" t="s">
        <v>6211</v>
      </c>
      <c r="B1231" s="4" t="s">
        <v>8912</v>
      </c>
      <c r="C1231" s="4" t="s">
        <v>6213</v>
      </c>
      <c r="D1231" s="4">
        <v>32.006561279296903</v>
      </c>
      <c r="E1231" s="4">
        <v>32.0465278625488</v>
      </c>
      <c r="F1231" s="4">
        <v>32.018039703369098</v>
      </c>
      <c r="G1231" s="4">
        <v>32.205215454101598</v>
      </c>
      <c r="H1231" s="4">
        <v>32.225505828857401</v>
      </c>
      <c r="I1231" s="4">
        <v>32.235321044921903</v>
      </c>
      <c r="J1231" s="4">
        <v>32.023709615071603</v>
      </c>
      <c r="K1231" s="4">
        <v>32.222014109293632</v>
      </c>
      <c r="M1231" s="4">
        <v>3.74342844036584</v>
      </c>
      <c r="N1231" s="4">
        <v>4.69565217391304E-3</v>
      </c>
      <c r="O1231" s="5">
        <v>-0.198304494222</v>
      </c>
      <c r="P1231" s="4">
        <v>-13.3780644055969</v>
      </c>
    </row>
    <row r="1232" spans="1:16" x14ac:dyDescent="0.25">
      <c r="A1232" s="4" t="s">
        <v>4909</v>
      </c>
      <c r="B1232" s="4" t="s">
        <v>9059</v>
      </c>
      <c r="C1232" s="4" t="s">
        <v>4910</v>
      </c>
      <c r="D1232" s="4">
        <v>29.9251098632813</v>
      </c>
      <c r="E1232" s="4">
        <v>29.5572299957275</v>
      </c>
      <c r="F1232" s="4">
        <v>29.906101226806602</v>
      </c>
      <c r="G1232" s="4">
        <v>29.878881454467798</v>
      </c>
      <c r="H1232" s="4">
        <v>30.04714012146</v>
      </c>
      <c r="I1232" s="4">
        <v>30.0584526062012</v>
      </c>
      <c r="J1232" s="4">
        <v>29.796147028605134</v>
      </c>
      <c r="K1232" s="4">
        <v>29.994824727376329</v>
      </c>
      <c r="M1232" s="4">
        <v>0.67913642035249899</v>
      </c>
      <c r="N1232" s="4">
        <v>0.32498461538461498</v>
      </c>
      <c r="O1232" s="5">
        <v>-0.19867769877115601</v>
      </c>
      <c r="P1232" s="4">
        <v>-1.4945431095214701</v>
      </c>
    </row>
    <row r="1233" spans="1:16" x14ac:dyDescent="0.25">
      <c r="A1233" s="4" t="s">
        <v>1379</v>
      </c>
      <c r="B1233" s="4" t="s">
        <v>8560</v>
      </c>
      <c r="C1233" s="4" t="s">
        <v>1381</v>
      </c>
      <c r="D1233" s="4">
        <v>27.830028533935501</v>
      </c>
      <c r="E1233" s="4">
        <v>27.599147796630898</v>
      </c>
      <c r="F1233" s="4">
        <v>27.705442428588899</v>
      </c>
      <c r="G1233" s="4">
        <v>27.943840026855501</v>
      </c>
      <c r="H1233" s="4">
        <v>27.848920822143601</v>
      </c>
      <c r="I1233" s="4">
        <v>27.939527511596701</v>
      </c>
      <c r="J1233" s="4">
        <v>27.711539586385101</v>
      </c>
      <c r="K1233" s="4">
        <v>27.910762786865266</v>
      </c>
      <c r="M1233" s="4">
        <v>1.2708047314061901</v>
      </c>
      <c r="N1233" s="4">
        <v>0.116621676891616</v>
      </c>
      <c r="O1233" s="5">
        <v>-0.199223200480144</v>
      </c>
      <c r="P1233" s="4">
        <v>-2.7088003139887999</v>
      </c>
    </row>
    <row r="1234" spans="1:16" x14ac:dyDescent="0.25">
      <c r="A1234" s="4" t="s">
        <v>1827</v>
      </c>
      <c r="B1234" s="4" t="s">
        <v>8657</v>
      </c>
      <c r="C1234" s="4" t="s">
        <v>1828</v>
      </c>
      <c r="D1234" s="4">
        <v>28.705263137817401</v>
      </c>
      <c r="E1234" s="4">
        <v>28.8979167938232</v>
      </c>
      <c r="F1234" s="4">
        <v>28.8889675140381</v>
      </c>
      <c r="G1234" s="4">
        <v>29.0840873718262</v>
      </c>
      <c r="H1234" s="4">
        <v>29.008516311645501</v>
      </c>
      <c r="I1234" s="4">
        <v>28.998174667358398</v>
      </c>
      <c r="J1234" s="4">
        <v>28.830715815226231</v>
      </c>
      <c r="K1234" s="4">
        <v>29.030259450276702</v>
      </c>
      <c r="M1234" s="4">
        <v>1.3634536960392201</v>
      </c>
      <c r="N1234" s="4">
        <v>0.101906873614191</v>
      </c>
      <c r="O1234" s="5">
        <v>-0.199543635050453</v>
      </c>
      <c r="P1234" s="4">
        <v>-2.9185582912013199</v>
      </c>
    </row>
    <row r="1235" spans="1:16" x14ac:dyDescent="0.25">
      <c r="A1235" s="4" t="s">
        <v>7598</v>
      </c>
      <c r="B1235" s="4" t="s">
        <v>9443</v>
      </c>
      <c r="C1235" s="4" t="s">
        <v>7599</v>
      </c>
      <c r="D1235" s="4">
        <v>33.290443420410199</v>
      </c>
      <c r="E1235" s="4">
        <v>33.286312103271499</v>
      </c>
      <c r="F1235" s="4">
        <v>33.173862457275398</v>
      </c>
      <c r="G1235" s="4">
        <v>33.410114288330099</v>
      </c>
      <c r="H1235" s="4">
        <v>33.463497161865199</v>
      </c>
      <c r="I1235" s="4">
        <v>33.475948333740199</v>
      </c>
      <c r="J1235" s="4">
        <v>33.250205993652365</v>
      </c>
      <c r="K1235" s="4">
        <v>33.44985326131183</v>
      </c>
      <c r="M1235" s="4">
        <v>2.0056798385864298</v>
      </c>
      <c r="N1235" s="4">
        <v>3.6703125000000003E-2</v>
      </c>
      <c r="O1235" s="5">
        <v>-0.19964726765950799</v>
      </c>
      <c r="P1235" s="4">
        <v>-4.62148681410725</v>
      </c>
    </row>
    <row r="1236" spans="1:16" x14ac:dyDescent="0.25">
      <c r="A1236" s="4" t="s">
        <v>3165</v>
      </c>
      <c r="B1236" s="4" t="s">
        <v>8630</v>
      </c>
      <c r="C1236" s="4" t="s">
        <v>3167</v>
      </c>
      <c r="D1236" s="4">
        <v>29.972225189208999</v>
      </c>
      <c r="E1236" s="4">
        <v>30.097469329833999</v>
      </c>
      <c r="F1236" s="4">
        <v>30.178037643432599</v>
      </c>
      <c r="G1236" s="4">
        <v>30.274055480956999</v>
      </c>
      <c r="H1236" s="4">
        <v>30.250474929809599</v>
      </c>
      <c r="I1236" s="4">
        <v>30.322847366333001</v>
      </c>
      <c r="J1236" s="4">
        <v>30.082577387491867</v>
      </c>
      <c r="K1236" s="4">
        <v>30.282459259033203</v>
      </c>
      <c r="M1236" s="4">
        <v>1.4598862306779901</v>
      </c>
      <c r="N1236" s="4">
        <v>8.4815533980582503E-2</v>
      </c>
      <c r="O1236" s="5">
        <v>-0.19988187154133999</v>
      </c>
      <c r="P1236" s="4">
        <v>-3.1449291964772699</v>
      </c>
    </row>
    <row r="1237" spans="1:16" x14ac:dyDescent="0.25">
      <c r="A1237" s="4" t="s">
        <v>310</v>
      </c>
      <c r="B1237" s="4" t="s">
        <v>8934</v>
      </c>
      <c r="C1237" s="4" t="s">
        <v>312</v>
      </c>
      <c r="D1237" s="4">
        <v>30.668022155761701</v>
      </c>
      <c r="E1237" s="4">
        <v>30.512304306030298</v>
      </c>
      <c r="F1237" s="4">
        <v>30.4730625152588</v>
      </c>
      <c r="G1237" s="4">
        <v>30.354631423950199</v>
      </c>
      <c r="H1237" s="4">
        <v>30.809452056884801</v>
      </c>
      <c r="I1237" s="4">
        <v>31.089460372924801</v>
      </c>
      <c r="J1237" s="4">
        <v>30.551129659016933</v>
      </c>
      <c r="K1237" s="4">
        <v>30.751181284586604</v>
      </c>
      <c r="M1237" s="4">
        <v>0.37785731584953203</v>
      </c>
      <c r="N1237" s="4">
        <v>0.56949838187702295</v>
      </c>
      <c r="O1237" s="5">
        <v>-0.20005162556966399</v>
      </c>
      <c r="P1237" s="4">
        <v>-0.90015718322384497</v>
      </c>
    </row>
    <row r="1238" spans="1:16" x14ac:dyDescent="0.25">
      <c r="A1238" s="4" t="s">
        <v>2969</v>
      </c>
      <c r="B1238" s="4" t="s">
        <v>9054</v>
      </c>
      <c r="C1238" s="4" t="s">
        <v>2970</v>
      </c>
      <c r="D1238" s="4">
        <v>30.543561935424801</v>
      </c>
      <c r="E1238" s="4">
        <v>30.6863307952881</v>
      </c>
      <c r="F1238" s="4">
        <v>30.3154411315918</v>
      </c>
      <c r="G1238" s="4">
        <v>31.019487380981399</v>
      </c>
      <c r="H1238" s="4">
        <v>30.601467132568398</v>
      </c>
      <c r="I1238" s="4">
        <v>30.525346755981399</v>
      </c>
      <c r="J1238" s="4">
        <v>30.515111287434902</v>
      </c>
      <c r="K1238" s="4">
        <v>30.715433756510397</v>
      </c>
      <c r="M1238" s="4">
        <v>0.46071152448266001</v>
      </c>
      <c r="N1238" s="4">
        <v>0.49028875110717501</v>
      </c>
      <c r="O1238" s="5">
        <v>-0.20032246907552301</v>
      </c>
      <c r="P1238" s="4">
        <v>-1.06680394786221</v>
      </c>
    </row>
    <row r="1239" spans="1:16" x14ac:dyDescent="0.25">
      <c r="A1239" s="4" t="s">
        <v>4147</v>
      </c>
      <c r="B1239" s="4" t="s">
        <v>8985</v>
      </c>
      <c r="C1239" s="4" t="s">
        <v>4148</v>
      </c>
      <c r="D1239" s="4">
        <v>29.093324661254901</v>
      </c>
      <c r="E1239" s="4">
        <v>29.2764682769775</v>
      </c>
      <c r="F1239" s="4">
        <v>29.196632385253899</v>
      </c>
      <c r="G1239" s="4">
        <v>29.4391975402832</v>
      </c>
      <c r="H1239" s="4">
        <v>29.335563659668001</v>
      </c>
      <c r="I1239" s="4">
        <v>29.396041870117202</v>
      </c>
      <c r="J1239" s="4">
        <v>29.188808441162099</v>
      </c>
      <c r="K1239" s="4">
        <v>29.390267690022799</v>
      </c>
      <c r="M1239" s="4">
        <v>1.52621296710531</v>
      </c>
      <c r="N1239" s="4">
        <v>7.6381443298969107E-2</v>
      </c>
      <c r="O1239" s="5">
        <v>-0.20145924886067601</v>
      </c>
      <c r="P1239" s="4">
        <v>-3.3058241848303598</v>
      </c>
    </row>
    <row r="1240" spans="1:16" x14ac:dyDescent="0.25">
      <c r="A1240" s="4" t="s">
        <v>2263</v>
      </c>
      <c r="B1240" s="4" t="s">
        <v>8137</v>
      </c>
      <c r="C1240" s="4" t="s">
        <v>2265</v>
      </c>
      <c r="D1240" s="4">
        <v>25.7448425292969</v>
      </c>
      <c r="E1240" s="4">
        <v>25.8341178894043</v>
      </c>
      <c r="F1240" s="4">
        <v>25.829381942748999</v>
      </c>
      <c r="G1240" s="4">
        <v>25.775945663452099</v>
      </c>
      <c r="H1240" s="4">
        <v>26.2075595855713</v>
      </c>
      <c r="I1240" s="4">
        <v>26.0297737121582</v>
      </c>
      <c r="J1240" s="4">
        <v>25.802780787150066</v>
      </c>
      <c r="K1240" s="4">
        <v>26.004426320393865</v>
      </c>
      <c r="M1240" s="4">
        <v>0.71709704679873598</v>
      </c>
      <c r="N1240" s="4">
        <v>0.30176054732041002</v>
      </c>
      <c r="O1240" s="5">
        <v>-0.20164553324381301</v>
      </c>
      <c r="P1240" s="4">
        <v>-1.5685769315517999</v>
      </c>
    </row>
    <row r="1241" spans="1:16" x14ac:dyDescent="0.25">
      <c r="A1241" s="4" t="s">
        <v>5155</v>
      </c>
      <c r="B1241" s="4" t="s">
        <v>8460</v>
      </c>
      <c r="C1241" s="4" t="s">
        <v>5157</v>
      </c>
      <c r="D1241" s="4">
        <v>32.8671264648438</v>
      </c>
      <c r="E1241" s="4">
        <v>32.839942932128899</v>
      </c>
      <c r="F1241" s="4">
        <v>32.515651702880902</v>
      </c>
      <c r="G1241" s="4">
        <v>32.994247436523402</v>
      </c>
      <c r="H1241" s="4">
        <v>32.7926635742188</v>
      </c>
      <c r="I1241" s="4">
        <v>33.041816711425803</v>
      </c>
      <c r="J1241" s="4">
        <v>32.740907033284536</v>
      </c>
      <c r="K1241" s="4">
        <v>32.942909240722663</v>
      </c>
      <c r="M1241" s="4">
        <v>0.67270174030596397</v>
      </c>
      <c r="N1241" s="4">
        <v>0.330370208105148</v>
      </c>
      <c r="O1241" s="5">
        <v>-0.20200220743814901</v>
      </c>
      <c r="P1241" s="4">
        <v>-1.48200566526588</v>
      </c>
    </row>
    <row r="1242" spans="1:16" x14ac:dyDescent="0.25">
      <c r="A1242" s="4" t="s">
        <v>1699</v>
      </c>
      <c r="B1242" s="4" t="s">
        <v>8351</v>
      </c>
      <c r="C1242" s="4" t="s">
        <v>1701</v>
      </c>
      <c r="D1242" s="4">
        <v>29.405225753784201</v>
      </c>
      <c r="E1242" s="4">
        <v>29.434471130371101</v>
      </c>
      <c r="F1242" s="4">
        <v>29.572238922119102</v>
      </c>
      <c r="G1242" s="4">
        <v>29.9784259796143</v>
      </c>
      <c r="H1242" s="4">
        <v>29.425752639770501</v>
      </c>
      <c r="I1242" s="4">
        <v>29.616025924682599</v>
      </c>
      <c r="J1242" s="4">
        <v>29.470645268758133</v>
      </c>
      <c r="K1242" s="4">
        <v>29.673401514689132</v>
      </c>
      <c r="M1242" s="4">
        <v>0.52416601162977405</v>
      </c>
      <c r="N1242" s="4">
        <v>0.43660640301318299</v>
      </c>
      <c r="O1242" s="5">
        <v>-0.20275624593099201</v>
      </c>
      <c r="P1242" s="4">
        <v>-1.1920947745797399</v>
      </c>
    </row>
    <row r="1243" spans="1:16" x14ac:dyDescent="0.25">
      <c r="A1243" s="4" t="s">
        <v>287</v>
      </c>
      <c r="B1243" s="4" t="s">
        <v>9061</v>
      </c>
      <c r="C1243" s="4" t="s">
        <v>289</v>
      </c>
      <c r="D1243" s="4">
        <v>31.759698867797901</v>
      </c>
      <c r="E1243" s="4">
        <v>31.663591384887699</v>
      </c>
      <c r="F1243" s="4">
        <v>31.7486972808838</v>
      </c>
      <c r="G1243" s="4">
        <v>31.868602752685501</v>
      </c>
      <c r="H1243" s="4">
        <v>32.150257110595703</v>
      </c>
      <c r="I1243" s="4">
        <v>31.764745712280298</v>
      </c>
      <c r="J1243" s="4">
        <v>31.723995844523134</v>
      </c>
      <c r="K1243" s="4">
        <v>31.927868525187169</v>
      </c>
      <c r="M1243" s="4">
        <v>0.79019427156703004</v>
      </c>
      <c r="N1243" s="4">
        <v>0.26302836004932201</v>
      </c>
      <c r="O1243" s="5">
        <v>-0.203872680664063</v>
      </c>
      <c r="P1243" s="4">
        <v>-1.71174845054251</v>
      </c>
    </row>
    <row r="1244" spans="1:16" x14ac:dyDescent="0.25">
      <c r="A1244" s="4" t="s">
        <v>5823</v>
      </c>
      <c r="B1244" s="4" t="s">
        <v>9080</v>
      </c>
      <c r="C1244" s="4" t="s">
        <v>5825</v>
      </c>
      <c r="D1244" s="4">
        <v>28.823818206787099</v>
      </c>
      <c r="E1244" s="4">
        <v>28.731142044067401</v>
      </c>
      <c r="F1244" s="4">
        <v>27.51171875</v>
      </c>
      <c r="G1244" s="4">
        <v>28.3931484222412</v>
      </c>
      <c r="H1244" s="4">
        <v>28.736719131469702</v>
      </c>
      <c r="I1244" s="4">
        <v>28.5524597167969</v>
      </c>
      <c r="J1244" s="4">
        <v>28.355559666951496</v>
      </c>
      <c r="K1244" s="4">
        <v>28.560775756835934</v>
      </c>
      <c r="M1244" s="4">
        <v>0.17969502210457</v>
      </c>
      <c r="N1244" s="4">
        <v>0.816933510638298</v>
      </c>
      <c r="O1244" s="5">
        <v>-0.20521608988444101</v>
      </c>
      <c r="P1244" s="4">
        <v>-0.47255890300382197</v>
      </c>
    </row>
    <row r="1245" spans="1:16" x14ac:dyDescent="0.25">
      <c r="A1245" s="4" t="s">
        <v>4581</v>
      </c>
      <c r="B1245" s="4" t="s">
        <v>9169</v>
      </c>
      <c r="C1245" s="4" t="s">
        <v>4583</v>
      </c>
      <c r="D1245" s="4">
        <v>28.856784820556602</v>
      </c>
      <c r="E1245" s="4">
        <v>28.6521301269531</v>
      </c>
      <c r="F1245" s="4">
        <v>28.7564373016357</v>
      </c>
      <c r="G1245" s="4">
        <v>28.987037658691399</v>
      </c>
      <c r="H1245" s="4">
        <v>28.930280685424801</v>
      </c>
      <c r="I1245" s="4">
        <v>28.9641208648682</v>
      </c>
      <c r="J1245" s="4">
        <v>28.755117416381797</v>
      </c>
      <c r="K1245" s="4">
        <v>28.960479736328136</v>
      </c>
      <c r="M1245" s="4">
        <v>1.5432924322792001</v>
      </c>
      <c r="N1245" s="4">
        <v>7.5005235602094197E-2</v>
      </c>
      <c r="O1245" s="5">
        <v>-0.20536231994628901</v>
      </c>
      <c r="P1245" s="4">
        <v>-3.3479811268884698</v>
      </c>
    </row>
    <row r="1246" spans="1:16" x14ac:dyDescent="0.25">
      <c r="A1246" s="4" t="s">
        <v>4315</v>
      </c>
      <c r="B1246" s="4" t="s">
        <v>8621</v>
      </c>
      <c r="C1246" s="4" t="s">
        <v>4317</v>
      </c>
      <c r="D1246" s="4">
        <v>32.762210845947301</v>
      </c>
      <c r="E1246" s="4">
        <v>32.603595733642599</v>
      </c>
      <c r="F1246" s="4">
        <v>32.779628753662102</v>
      </c>
      <c r="G1246" s="4">
        <v>32.852672576904297</v>
      </c>
      <c r="H1246" s="4">
        <v>33.009815216064503</v>
      </c>
      <c r="I1246" s="4">
        <v>32.901531219482401</v>
      </c>
      <c r="J1246" s="4">
        <v>32.715145111084006</v>
      </c>
      <c r="K1246" s="4">
        <v>32.921339670817069</v>
      </c>
      <c r="M1246" s="4">
        <v>1.3266795918519401</v>
      </c>
      <c r="N1246" s="4">
        <v>0.105922746781116</v>
      </c>
      <c r="O1246" s="5">
        <v>-0.20619455973307099</v>
      </c>
      <c r="P1246" s="4">
        <v>-2.8344377072833402</v>
      </c>
    </row>
    <row r="1247" spans="1:16" x14ac:dyDescent="0.25">
      <c r="A1247" s="4" t="s">
        <v>4749</v>
      </c>
      <c r="B1247" s="4" t="s">
        <v>9125</v>
      </c>
      <c r="C1247" s="4" t="s">
        <v>4751</v>
      </c>
      <c r="D1247" s="4">
        <v>31.3719291687012</v>
      </c>
      <c r="E1247" s="4">
        <v>31.3559379577637</v>
      </c>
      <c r="F1247" s="4">
        <v>31.4236755371094</v>
      </c>
      <c r="G1247" s="4">
        <v>31.6201477050781</v>
      </c>
      <c r="H1247" s="4">
        <v>31.461267471313501</v>
      </c>
      <c r="I1247" s="4">
        <v>31.689805984497099</v>
      </c>
      <c r="J1247" s="4">
        <v>31.383847554524767</v>
      </c>
      <c r="K1247" s="4">
        <v>31.590407053629566</v>
      </c>
      <c r="M1247" s="4">
        <v>1.3656767296265</v>
      </c>
      <c r="N1247" s="4">
        <v>0.10136888888888899</v>
      </c>
      <c r="O1247" s="5">
        <v>-0.20655949910481999</v>
      </c>
      <c r="P1247" s="4">
        <v>-2.92368121010528</v>
      </c>
    </row>
    <row r="1248" spans="1:16" x14ac:dyDescent="0.25">
      <c r="A1248" s="4" t="s">
        <v>3100</v>
      </c>
      <c r="B1248" s="4" t="s">
        <v>8454</v>
      </c>
      <c r="C1248" s="4" t="s">
        <v>3102</v>
      </c>
      <c r="D1248" s="4">
        <v>29.701227188110401</v>
      </c>
      <c r="E1248" s="4">
        <v>29.7760925292969</v>
      </c>
      <c r="F1248" s="4">
        <v>29.686325073242202</v>
      </c>
      <c r="G1248" s="4">
        <v>29.848388671875</v>
      </c>
      <c r="H1248" s="4">
        <v>29.828369140625</v>
      </c>
      <c r="I1248" s="4">
        <v>30.109550476074201</v>
      </c>
      <c r="J1248" s="4">
        <v>29.721214930216501</v>
      </c>
      <c r="K1248" s="4">
        <v>29.928769429524735</v>
      </c>
      <c r="M1248" s="4">
        <v>1.0287006299797301</v>
      </c>
      <c r="N1248" s="4">
        <v>0.17269760000000001</v>
      </c>
      <c r="O1248" s="5">
        <v>-0.207554499308266</v>
      </c>
      <c r="P1248" s="4">
        <v>-2.1908323337429501</v>
      </c>
    </row>
    <row r="1249" spans="1:16" x14ac:dyDescent="0.25">
      <c r="A1249" s="4" t="s">
        <v>2469</v>
      </c>
      <c r="B1249" s="4" t="s">
        <v>8009</v>
      </c>
      <c r="C1249" s="4" t="s">
        <v>2471</v>
      </c>
      <c r="D1249" s="4">
        <v>26.365047454833999</v>
      </c>
      <c r="E1249" s="4">
        <v>26.4771327972412</v>
      </c>
      <c r="F1249" s="4">
        <v>26.2473030090332</v>
      </c>
      <c r="G1249" s="4">
        <v>26.774631500244102</v>
      </c>
      <c r="H1249" s="4">
        <v>26.548027038574201</v>
      </c>
      <c r="I1249" s="4">
        <v>26.3898525238037</v>
      </c>
      <c r="J1249" s="4">
        <v>26.363161087036133</v>
      </c>
      <c r="K1249" s="4">
        <v>26.570837020873999</v>
      </c>
      <c r="M1249" s="4">
        <v>0.73261713293062303</v>
      </c>
      <c r="N1249" s="4">
        <v>0.29620633059788998</v>
      </c>
      <c r="O1249" s="5">
        <v>-0.20767593383789101</v>
      </c>
      <c r="P1249" s="4">
        <v>-1.59889478221402</v>
      </c>
    </row>
    <row r="1250" spans="1:16" x14ac:dyDescent="0.25">
      <c r="A1250" s="4" t="s">
        <v>6683</v>
      </c>
      <c r="B1250" s="4" t="s">
        <v>8876</v>
      </c>
      <c r="C1250" s="4" t="s">
        <v>6685</v>
      </c>
      <c r="D1250" s="4">
        <v>31.41379737854</v>
      </c>
      <c r="E1250" s="4">
        <v>31.777643203735401</v>
      </c>
      <c r="F1250" s="4">
        <v>31.486230850219702</v>
      </c>
      <c r="G1250" s="4">
        <v>31.759088516235401</v>
      </c>
      <c r="H1250" s="4">
        <v>31.596965789794901</v>
      </c>
      <c r="I1250" s="4">
        <v>31.9447536468506</v>
      </c>
      <c r="J1250" s="4">
        <v>31.5592238108317</v>
      </c>
      <c r="K1250" s="4">
        <v>31.766935984293635</v>
      </c>
      <c r="M1250" s="4">
        <v>0.62341456195309597</v>
      </c>
      <c r="N1250" s="4">
        <v>0.36532638164754899</v>
      </c>
      <c r="O1250" s="5">
        <v>-0.20771217346191401</v>
      </c>
      <c r="P1250" s="4">
        <v>-1.38600904094897</v>
      </c>
    </row>
    <row r="1251" spans="1:16" x14ac:dyDescent="0.25">
      <c r="A1251" s="4" t="s">
        <v>6467</v>
      </c>
      <c r="B1251" s="4" t="s">
        <v>8878</v>
      </c>
      <c r="C1251" s="4" t="s">
        <v>6469</v>
      </c>
      <c r="D1251" s="4">
        <v>30.839801788330099</v>
      </c>
      <c r="E1251" s="4">
        <v>30.8265056610107</v>
      </c>
      <c r="F1251" s="4">
        <v>30.781206130981399</v>
      </c>
      <c r="G1251" s="4">
        <v>31.060907363891602</v>
      </c>
      <c r="H1251" s="4">
        <v>30.9738445281982</v>
      </c>
      <c r="I1251" s="4">
        <v>31.037593841552699</v>
      </c>
      <c r="J1251" s="4">
        <v>30.815837860107397</v>
      </c>
      <c r="K1251" s="4">
        <v>31.024115244547499</v>
      </c>
      <c r="M1251" s="4">
        <v>2.5671482676383701</v>
      </c>
      <c r="N1251" s="4">
        <v>1.24634146341463E-2</v>
      </c>
      <c r="O1251" s="5">
        <v>-0.20827738444010499</v>
      </c>
      <c r="P1251" s="4">
        <v>-6.6139770957317197</v>
      </c>
    </row>
    <row r="1252" spans="1:16" x14ac:dyDescent="0.25">
      <c r="A1252" s="4" t="s">
        <v>5183</v>
      </c>
      <c r="B1252" s="4" t="s">
        <v>8585</v>
      </c>
      <c r="C1252" s="4" t="s">
        <v>5185</v>
      </c>
      <c r="D1252" s="4">
        <v>30.215591430664102</v>
      </c>
      <c r="E1252" s="4">
        <v>30.434209823608398</v>
      </c>
      <c r="F1252" s="4">
        <v>30.351312637329102</v>
      </c>
      <c r="G1252" s="4">
        <v>30.773603439331101</v>
      </c>
      <c r="H1252" s="4">
        <v>30.4146518707275</v>
      </c>
      <c r="I1252" s="4">
        <v>30.437717437744102</v>
      </c>
      <c r="J1252" s="4">
        <v>30.33370463053387</v>
      </c>
      <c r="K1252" s="4">
        <v>30.541990915934235</v>
      </c>
      <c r="M1252" s="4">
        <v>0.71976560428077196</v>
      </c>
      <c r="N1252" s="4">
        <v>0.30021942857142903</v>
      </c>
      <c r="O1252" s="5">
        <v>-0.20828628540039101</v>
      </c>
      <c r="P1252" s="4">
        <v>-1.57378741239251</v>
      </c>
    </row>
    <row r="1253" spans="1:16" x14ac:dyDescent="0.25">
      <c r="A1253" s="4" t="s">
        <v>1858</v>
      </c>
      <c r="B1253" s="4" t="s">
        <v>8152</v>
      </c>
      <c r="C1253" s="4" t="s">
        <v>1860</v>
      </c>
      <c r="D1253" s="4">
        <v>30.825090408325199</v>
      </c>
      <c r="E1253" s="4">
        <v>30.629148483276399</v>
      </c>
      <c r="F1253" s="4">
        <v>30.0285034179688</v>
      </c>
      <c r="G1253" s="4">
        <v>30.648632049560501</v>
      </c>
      <c r="H1253" s="4">
        <v>30.655958175659201</v>
      </c>
      <c r="I1253" s="4">
        <v>30.803895950317401</v>
      </c>
      <c r="J1253" s="4">
        <v>30.494247436523466</v>
      </c>
      <c r="K1253" s="4">
        <v>30.702828725179032</v>
      </c>
      <c r="M1253" s="4">
        <v>0.35417825524651197</v>
      </c>
      <c r="N1253" s="4">
        <v>0.59723441199684302</v>
      </c>
      <c r="O1253" s="5">
        <v>-0.208581288655598</v>
      </c>
      <c r="P1253" s="4">
        <v>-0.85162232112412795</v>
      </c>
    </row>
    <row r="1254" spans="1:16" x14ac:dyDescent="0.25">
      <c r="A1254" s="4" t="s">
        <v>4603</v>
      </c>
      <c r="B1254" s="4" t="s">
        <v>9123</v>
      </c>
      <c r="C1254" s="4" t="s">
        <v>4605</v>
      </c>
      <c r="D1254" s="4">
        <v>28.943586349487301</v>
      </c>
      <c r="E1254" s="4">
        <v>28.512126922607401</v>
      </c>
      <c r="F1254" s="4">
        <v>28.9615783691406</v>
      </c>
      <c r="G1254" s="4">
        <v>29.3350734710693</v>
      </c>
      <c r="H1254" s="4">
        <v>28.7560520172119</v>
      </c>
      <c r="I1254" s="4">
        <v>28.953779220581101</v>
      </c>
      <c r="J1254" s="4">
        <v>28.805763880411764</v>
      </c>
      <c r="K1254" s="4">
        <v>29.014968236287434</v>
      </c>
      <c r="M1254" s="4">
        <v>0.39318962144950398</v>
      </c>
      <c r="N1254" s="4">
        <v>0.55688046166529304</v>
      </c>
      <c r="O1254" s="5">
        <v>-0.20920435587564901</v>
      </c>
      <c r="P1254" s="4">
        <v>-0.93133927634253599</v>
      </c>
    </row>
    <row r="1255" spans="1:16" x14ac:dyDescent="0.25">
      <c r="A1255" s="4" t="s">
        <v>7571</v>
      </c>
      <c r="B1255" s="4" t="s">
        <v>7990</v>
      </c>
      <c r="C1255" s="4" t="s">
        <v>7572</v>
      </c>
      <c r="D1255" s="4">
        <v>28.4617614746094</v>
      </c>
      <c r="E1255" s="4">
        <v>27.729793548583999</v>
      </c>
      <c r="F1255" s="4">
        <v>28.460140228271499</v>
      </c>
      <c r="G1255" s="4">
        <v>27.841382980346701</v>
      </c>
      <c r="H1255" s="4">
        <v>28.738954544067401</v>
      </c>
      <c r="I1255" s="4">
        <v>28.699909210205099</v>
      </c>
      <c r="J1255" s="4">
        <v>28.217231750488299</v>
      </c>
      <c r="K1255" s="4">
        <v>28.426748911539732</v>
      </c>
      <c r="M1255" s="4">
        <v>0.21347977146041</v>
      </c>
      <c r="N1255" s="4">
        <v>0.776555248618785</v>
      </c>
      <c r="O1255" s="5">
        <v>-0.209517161051433</v>
      </c>
      <c r="P1255" s="4">
        <v>-0.54985967714125406</v>
      </c>
    </row>
    <row r="1256" spans="1:16" x14ac:dyDescent="0.25">
      <c r="A1256" s="4" t="s">
        <v>5685</v>
      </c>
      <c r="B1256" s="4" t="s">
        <v>8941</v>
      </c>
      <c r="C1256" s="4" t="s">
        <v>5687</v>
      </c>
      <c r="D1256" s="4">
        <v>29.394657135009801</v>
      </c>
      <c r="E1256" s="4">
        <v>29.5291233062744</v>
      </c>
      <c r="F1256" s="4">
        <v>29.336345672607401</v>
      </c>
      <c r="G1256" s="4">
        <v>29.901199340820298</v>
      </c>
      <c r="H1256" s="4">
        <v>29.487951278686499</v>
      </c>
      <c r="I1256" s="4">
        <v>29.501106262206999</v>
      </c>
      <c r="J1256" s="4">
        <v>29.420042037963867</v>
      </c>
      <c r="K1256" s="4">
        <v>29.630085627237932</v>
      </c>
      <c r="M1256" s="4">
        <v>0.64475692928428097</v>
      </c>
      <c r="N1256" s="4">
        <v>0.34667234042553202</v>
      </c>
      <c r="O1256" s="5">
        <v>-0.21004358927409</v>
      </c>
      <c r="P1256" s="4">
        <v>-1.4275764740180601</v>
      </c>
    </row>
    <row r="1257" spans="1:16" x14ac:dyDescent="0.25">
      <c r="A1257" s="4" t="s">
        <v>3313</v>
      </c>
      <c r="B1257" s="4" t="s">
        <v>9292</v>
      </c>
      <c r="C1257" s="4" t="s">
        <v>3314</v>
      </c>
      <c r="D1257" s="4">
        <v>33.7597846984863</v>
      </c>
      <c r="E1257" s="4">
        <v>33.299468994140597</v>
      </c>
      <c r="F1257" s="4">
        <v>33.031078338622997</v>
      </c>
      <c r="G1257" s="4">
        <v>33.7888374328613</v>
      </c>
      <c r="H1257" s="4">
        <v>33.332790374755902</v>
      </c>
      <c r="I1257" s="4">
        <v>33.599571228027301</v>
      </c>
      <c r="J1257" s="4">
        <v>33.363444010416629</v>
      </c>
      <c r="K1257" s="4">
        <v>33.573733011881501</v>
      </c>
      <c r="M1257" s="4">
        <v>0.34821775368230801</v>
      </c>
      <c r="N1257" s="4">
        <v>0.60364263322884004</v>
      </c>
      <c r="O1257" s="5">
        <v>-0.210289001464844</v>
      </c>
      <c r="P1257" s="4">
        <v>-0.83932651850147999</v>
      </c>
    </row>
    <row r="1258" spans="1:16" x14ac:dyDescent="0.25">
      <c r="A1258" s="4" t="s">
        <v>5082</v>
      </c>
      <c r="B1258" s="4" t="s">
        <v>8828</v>
      </c>
      <c r="C1258" s="4" t="s">
        <v>5083</v>
      </c>
      <c r="D1258" s="4">
        <v>28.657188415527301</v>
      </c>
      <c r="E1258" s="4">
        <v>28.717401504516602</v>
      </c>
      <c r="F1258" s="4">
        <v>28.663846969604499</v>
      </c>
      <c r="G1258" s="4">
        <v>28.973426818847699</v>
      </c>
      <c r="H1258" s="4">
        <v>28.767021179199201</v>
      </c>
      <c r="I1258" s="4">
        <v>28.933774948120099</v>
      </c>
      <c r="J1258" s="4">
        <v>28.679478963216138</v>
      </c>
      <c r="K1258" s="4">
        <v>28.891407648722335</v>
      </c>
      <c r="M1258" s="4">
        <v>1.48640968652261</v>
      </c>
      <c r="N1258" s="4">
        <v>8.0643564356435604E-2</v>
      </c>
      <c r="O1258" s="5">
        <v>-0.21192868550618699</v>
      </c>
      <c r="P1258" s="4">
        <v>-3.20874121539038</v>
      </c>
    </row>
    <row r="1259" spans="1:16" x14ac:dyDescent="0.25">
      <c r="A1259" s="4" t="s">
        <v>3747</v>
      </c>
      <c r="B1259" s="4" t="s">
        <v>8756</v>
      </c>
      <c r="C1259" s="4" t="s">
        <v>3749</v>
      </c>
      <c r="D1259" s="4">
        <v>34.505119323730497</v>
      </c>
      <c r="E1259" s="4">
        <v>34.320724487304702</v>
      </c>
      <c r="F1259" s="4">
        <v>34.345252990722699</v>
      </c>
      <c r="G1259" s="4">
        <v>34.584705352783203</v>
      </c>
      <c r="H1259" s="4">
        <v>34.488876342773402</v>
      </c>
      <c r="I1259" s="4">
        <v>34.734092712402301</v>
      </c>
      <c r="J1259" s="4">
        <v>34.390365600585966</v>
      </c>
      <c r="K1259" s="4">
        <v>34.602558135986307</v>
      </c>
      <c r="M1259" s="4">
        <v>1.08634784194093</v>
      </c>
      <c r="N1259" s="4">
        <v>0.15874616695059601</v>
      </c>
      <c r="O1259" s="5">
        <v>-0.21219253540039101</v>
      </c>
      <c r="P1259" s="4">
        <v>-2.3106973187202602</v>
      </c>
    </row>
    <row r="1260" spans="1:16" x14ac:dyDescent="0.25">
      <c r="A1260" s="4" t="s">
        <v>3136</v>
      </c>
      <c r="B1260" s="4" t="s">
        <v>9165</v>
      </c>
      <c r="C1260" s="4" t="s">
        <v>3137</v>
      </c>
      <c r="D1260" s="4">
        <v>29.449937820434599</v>
      </c>
      <c r="E1260" s="4">
        <v>29.2186489105225</v>
      </c>
      <c r="F1260" s="4">
        <v>28.5802307128906</v>
      </c>
      <c r="G1260" s="4">
        <v>29.246982574462901</v>
      </c>
      <c r="H1260" s="4">
        <v>29.226570129394499</v>
      </c>
      <c r="I1260" s="4">
        <v>29.412878036498999</v>
      </c>
      <c r="J1260" s="4">
        <v>29.082939147949233</v>
      </c>
      <c r="K1260" s="4">
        <v>29.295476913452134</v>
      </c>
      <c r="M1260" s="4">
        <v>0.32781802903020302</v>
      </c>
      <c r="N1260" s="4">
        <v>0.63103161141094799</v>
      </c>
      <c r="O1260" s="5">
        <v>-0.21253776550292999</v>
      </c>
      <c r="P1260" s="4">
        <v>-0.79698193514429505</v>
      </c>
    </row>
    <row r="1261" spans="1:16" x14ac:dyDescent="0.25">
      <c r="A1261" s="4" t="s">
        <v>4961</v>
      </c>
      <c r="B1261" s="4" t="s">
        <v>8707</v>
      </c>
      <c r="C1261" s="4" t="s">
        <v>4962</v>
      </c>
      <c r="D1261" s="4">
        <v>32.691070556640597</v>
      </c>
      <c r="E1261" s="4">
        <v>32.529666900634801</v>
      </c>
      <c r="F1261" s="4">
        <v>32.680995941162102</v>
      </c>
      <c r="G1261" s="4">
        <v>32.748420715332003</v>
      </c>
      <c r="H1261" s="4">
        <v>32.852947235107401</v>
      </c>
      <c r="I1261" s="4">
        <v>32.938758850097699</v>
      </c>
      <c r="J1261" s="4">
        <v>32.6339111328125</v>
      </c>
      <c r="K1261" s="4">
        <v>32.846708933512367</v>
      </c>
      <c r="M1261" s="4">
        <v>1.31383597862617</v>
      </c>
      <c r="N1261" s="4">
        <v>0.108446315789474</v>
      </c>
      <c r="O1261" s="5">
        <v>-0.21279780069986701</v>
      </c>
      <c r="P1261" s="4">
        <v>-2.8053302268914502</v>
      </c>
    </row>
    <row r="1262" spans="1:16" x14ac:dyDescent="0.25">
      <c r="A1262" s="4" t="s">
        <v>643</v>
      </c>
      <c r="B1262" s="4" t="s">
        <v>8539</v>
      </c>
      <c r="C1262" s="4" t="s">
        <v>645</v>
      </c>
      <c r="D1262" s="4">
        <v>29.590024948120099</v>
      </c>
      <c r="E1262" s="4">
        <v>29.535150527954102</v>
      </c>
      <c r="F1262" s="4">
        <v>29.469804763793899</v>
      </c>
      <c r="G1262" s="4">
        <v>29.8755588531494</v>
      </c>
      <c r="H1262" s="4">
        <v>29.582456588745099</v>
      </c>
      <c r="I1262" s="4">
        <v>29.775377273559599</v>
      </c>
      <c r="J1262" s="4">
        <v>29.531660079956037</v>
      </c>
      <c r="K1262" s="4">
        <v>29.744464238484699</v>
      </c>
      <c r="M1262" s="4">
        <v>1.0783740264644199</v>
      </c>
      <c r="N1262" s="4">
        <v>0.15994594594594599</v>
      </c>
      <c r="O1262" s="5">
        <v>-0.21280415852864501</v>
      </c>
      <c r="P1262" s="4">
        <v>-2.2940014151379602</v>
      </c>
    </row>
    <row r="1263" spans="1:16" x14ac:dyDescent="0.25">
      <c r="A1263" s="4" t="s">
        <v>5702</v>
      </c>
      <c r="B1263" s="4" t="s">
        <v>8960</v>
      </c>
      <c r="C1263" s="4" t="s">
        <v>5704</v>
      </c>
      <c r="D1263" s="4">
        <v>31.641239166259801</v>
      </c>
      <c r="E1263" s="4">
        <v>31.736394882202099</v>
      </c>
      <c r="F1263" s="4">
        <v>31.624092102050799</v>
      </c>
      <c r="G1263" s="4">
        <v>32.122356414794901</v>
      </c>
      <c r="H1263" s="4">
        <v>31.585157394409201</v>
      </c>
      <c r="I1263" s="4">
        <v>31.934219360351602</v>
      </c>
      <c r="J1263" s="4">
        <v>31.667242050170898</v>
      </c>
      <c r="K1263" s="4">
        <v>31.880577723185237</v>
      </c>
      <c r="M1263" s="4">
        <v>0.59127021467718499</v>
      </c>
      <c r="N1263" s="4">
        <v>0.38836585365853699</v>
      </c>
      <c r="O1263" s="5">
        <v>-0.21333567301432399</v>
      </c>
      <c r="P1263" s="4">
        <v>-1.3233583189523099</v>
      </c>
    </row>
    <row r="1264" spans="1:16" x14ac:dyDescent="0.25">
      <c r="A1264" s="4" t="s">
        <v>5242</v>
      </c>
      <c r="B1264" s="4" t="s">
        <v>8873</v>
      </c>
      <c r="C1264" s="4" t="s">
        <v>5244</v>
      </c>
      <c r="D1264" s="4">
        <v>31.846132278442401</v>
      </c>
      <c r="E1264" s="4">
        <v>31.893037796020501</v>
      </c>
      <c r="F1264" s="4">
        <v>31.897340774536101</v>
      </c>
      <c r="G1264" s="4">
        <v>31.896100997924801</v>
      </c>
      <c r="H1264" s="4">
        <v>32.224369049072301</v>
      </c>
      <c r="I1264" s="4">
        <v>32.156291961669901</v>
      </c>
      <c r="J1264" s="4">
        <v>31.878836949666336</v>
      </c>
      <c r="K1264" s="4">
        <v>32.092254002889</v>
      </c>
      <c r="M1264" s="4">
        <v>0.98711465046955105</v>
      </c>
      <c r="N1264" s="4">
        <v>0.18414479638008999</v>
      </c>
      <c r="O1264" s="5">
        <v>-0.21341705322266</v>
      </c>
      <c r="P1264" s="4">
        <v>-2.1055045047449901</v>
      </c>
    </row>
    <row r="1265" spans="1:16" x14ac:dyDescent="0.25">
      <c r="A1265" s="4" t="s">
        <v>948</v>
      </c>
      <c r="B1265" s="4" t="s">
        <v>8508</v>
      </c>
      <c r="C1265" s="4" t="s">
        <v>950</v>
      </c>
      <c r="D1265" s="4">
        <v>30.474184036254901</v>
      </c>
      <c r="E1265" s="4">
        <v>30.530681610107401</v>
      </c>
      <c r="F1265" s="4">
        <v>30.5557346343994</v>
      </c>
      <c r="G1265" s="4">
        <v>30.7315979003906</v>
      </c>
      <c r="H1265" s="4">
        <v>30.817008972168001</v>
      </c>
      <c r="I1265" s="4">
        <v>30.652416229248001</v>
      </c>
      <c r="J1265" s="4">
        <v>30.520200093587235</v>
      </c>
      <c r="K1265" s="4">
        <v>30.733674367268865</v>
      </c>
      <c r="M1265" s="4">
        <v>1.7943672765316001</v>
      </c>
      <c r="N1265" s="4">
        <v>4.9605095541401301E-2</v>
      </c>
      <c r="O1265" s="5">
        <v>-0.21347427368164101</v>
      </c>
      <c r="P1265" s="4">
        <v>-4.0055504811976004</v>
      </c>
    </row>
    <row r="1266" spans="1:16" x14ac:dyDescent="0.25">
      <c r="A1266" s="4" t="s">
        <v>3404</v>
      </c>
      <c r="B1266" s="4" t="s">
        <v>8947</v>
      </c>
      <c r="C1266" s="4" t="s">
        <v>3406</v>
      </c>
      <c r="D1266" s="4">
        <v>32.255527496337898</v>
      </c>
      <c r="E1266" s="4">
        <v>32.327964782714801</v>
      </c>
      <c r="F1266" s="4">
        <v>32.3854789733887</v>
      </c>
      <c r="G1266" s="4">
        <v>32.562255859375</v>
      </c>
      <c r="H1266" s="4">
        <v>32.597095489502003</v>
      </c>
      <c r="I1266" s="4">
        <v>32.450504302978501</v>
      </c>
      <c r="J1266" s="4">
        <v>32.322990417480469</v>
      </c>
      <c r="K1266" s="4">
        <v>32.536618550618506</v>
      </c>
      <c r="M1266" s="4">
        <v>1.6738743156351401</v>
      </c>
      <c r="N1266" s="4">
        <v>6.0832844574780102E-2</v>
      </c>
      <c r="O1266" s="5">
        <v>-0.21362813313802301</v>
      </c>
      <c r="P1266" s="4">
        <v>-3.6807639478476202</v>
      </c>
    </row>
    <row r="1267" spans="1:16" x14ac:dyDescent="0.25">
      <c r="A1267" s="4" t="s">
        <v>582</v>
      </c>
      <c r="B1267" s="4" t="s">
        <v>8958</v>
      </c>
      <c r="C1267" s="4" t="s">
        <v>584</v>
      </c>
      <c r="D1267" s="4">
        <v>29.286792755126999</v>
      </c>
      <c r="E1267" s="4">
        <v>29.2601013183594</v>
      </c>
      <c r="F1267" s="4">
        <v>29.217149734497099</v>
      </c>
      <c r="G1267" s="4">
        <v>29.5432033538818</v>
      </c>
      <c r="H1267" s="4">
        <v>29.410230636596701</v>
      </c>
      <c r="I1267" s="4">
        <v>29.4520263671875</v>
      </c>
      <c r="J1267" s="4">
        <v>29.254681269327833</v>
      </c>
      <c r="K1267" s="4">
        <v>29.468486785888668</v>
      </c>
      <c r="M1267" s="4">
        <v>2.0751952292521998</v>
      </c>
      <c r="N1267" s="4">
        <v>3.1385892116182597E-2</v>
      </c>
      <c r="O1267" s="5">
        <v>-0.21380551656087099</v>
      </c>
      <c r="P1267" s="4">
        <v>-4.8383454514048996</v>
      </c>
    </row>
    <row r="1268" spans="1:16" x14ac:dyDescent="0.25">
      <c r="A1268" s="4" t="s">
        <v>2977</v>
      </c>
      <c r="B1268" s="4" t="s">
        <v>8849</v>
      </c>
      <c r="C1268" s="4" t="s">
        <v>2979</v>
      </c>
      <c r="D1268" s="4">
        <v>31.995927810668899</v>
      </c>
      <c r="E1268" s="4">
        <v>31.9891681671143</v>
      </c>
      <c r="F1268" s="4">
        <v>31.9833068847656</v>
      </c>
      <c r="G1268" s="4">
        <v>32.151897430419901</v>
      </c>
      <c r="H1268" s="4">
        <v>32.154354095458999</v>
      </c>
      <c r="I1268" s="4">
        <v>32.307594299316399</v>
      </c>
      <c r="J1268" s="4">
        <v>31.989467620849599</v>
      </c>
      <c r="K1268" s="4">
        <v>32.204615275065102</v>
      </c>
      <c r="M1268" s="4">
        <v>1.8520778383010099</v>
      </c>
      <c r="N1268" s="4">
        <v>4.5066666666666699E-2</v>
      </c>
      <c r="O1268" s="5">
        <v>-0.21514765421549201</v>
      </c>
      <c r="P1268" s="4">
        <v>-4.1676430831219999</v>
      </c>
    </row>
    <row r="1269" spans="1:16" x14ac:dyDescent="0.25">
      <c r="A1269" s="4" t="s">
        <v>1120</v>
      </c>
      <c r="B1269" s="4" t="s">
        <v>9081</v>
      </c>
      <c r="C1269" s="4" t="s">
        <v>1122</v>
      </c>
      <c r="D1269" s="4">
        <v>32.804336547851598</v>
      </c>
      <c r="E1269" s="4">
        <v>32.774845123291001</v>
      </c>
      <c r="F1269" s="4">
        <v>32.850063323974602</v>
      </c>
      <c r="G1269" s="4">
        <v>33.173679351806598</v>
      </c>
      <c r="H1269" s="4">
        <v>32.991294860839801</v>
      </c>
      <c r="I1269" s="4">
        <v>32.910327911377003</v>
      </c>
      <c r="J1269" s="4">
        <v>32.809748331705741</v>
      </c>
      <c r="K1269" s="4">
        <v>33.025100708007805</v>
      </c>
      <c r="M1269" s="4">
        <v>1.24975496126756</v>
      </c>
      <c r="N1269" s="4">
        <v>0.12204048582995999</v>
      </c>
      <c r="O1269" s="5">
        <v>-0.21535237630208601</v>
      </c>
      <c r="P1269" s="4">
        <v>-2.6621202671491502</v>
      </c>
    </row>
    <row r="1270" spans="1:16" x14ac:dyDescent="0.25">
      <c r="A1270" s="4" t="s">
        <v>4732</v>
      </c>
      <c r="B1270" s="4" t="s">
        <v>9303</v>
      </c>
      <c r="C1270" s="4" t="s">
        <v>4734</v>
      </c>
      <c r="D1270" s="4">
        <v>31.936792373657202</v>
      </c>
      <c r="E1270" s="4">
        <v>31.794242858886701</v>
      </c>
      <c r="F1270" s="4">
        <v>31.654066085815401</v>
      </c>
      <c r="G1270" s="4">
        <v>32.157802581787102</v>
      </c>
      <c r="H1270" s="4">
        <v>31.730144500732401</v>
      </c>
      <c r="I1270" s="4">
        <v>32.143581390380902</v>
      </c>
      <c r="J1270" s="4">
        <v>31.795033772786436</v>
      </c>
      <c r="K1270" s="4">
        <v>32.010509490966804</v>
      </c>
      <c r="M1270" s="4">
        <v>0.59361943760189295</v>
      </c>
      <c r="N1270" s="4">
        <v>0.38749439347604497</v>
      </c>
      <c r="O1270" s="5">
        <v>-0.21547571818034</v>
      </c>
      <c r="P1270" s="4">
        <v>-1.3279401578254899</v>
      </c>
    </row>
    <row r="1271" spans="1:16" x14ac:dyDescent="0.25">
      <c r="A1271" s="4" t="s">
        <v>5190</v>
      </c>
      <c r="B1271" s="4" t="s">
        <v>8304</v>
      </c>
      <c r="C1271" s="4" t="s">
        <v>5191</v>
      </c>
      <c r="D1271" s="4">
        <v>30.8510837554932</v>
      </c>
      <c r="E1271" s="4">
        <v>30.596998214721701</v>
      </c>
      <c r="F1271" s="4">
        <v>30.637956619262699</v>
      </c>
      <c r="G1271" s="4">
        <v>30.600284576416001</v>
      </c>
      <c r="H1271" s="4">
        <v>31.073804855346701</v>
      </c>
      <c r="I1271" s="4">
        <v>31.0592861175537</v>
      </c>
      <c r="J1271" s="4">
        <v>30.695346196492533</v>
      </c>
      <c r="K1271" s="4">
        <v>30.911125183105469</v>
      </c>
      <c r="M1271" s="4">
        <v>0.547610231011185</v>
      </c>
      <c r="N1271" s="4">
        <v>0.41988748787584901</v>
      </c>
      <c r="O1271" s="5">
        <v>-0.215778986612957</v>
      </c>
      <c r="P1271" s="4">
        <v>-1.23805836796133</v>
      </c>
    </row>
    <row r="1272" spans="1:16" x14ac:dyDescent="0.25">
      <c r="A1272" s="4" t="s">
        <v>2768</v>
      </c>
      <c r="B1272" s="4" t="s">
        <v>8770</v>
      </c>
      <c r="C1272" s="4" t="s">
        <v>2769</v>
      </c>
      <c r="D1272" s="4">
        <v>27.310274124145501</v>
      </c>
      <c r="E1272" s="4">
        <v>27.1907634735107</v>
      </c>
      <c r="F1272" s="4">
        <v>27.230518341064499</v>
      </c>
      <c r="G1272" s="4">
        <v>27.4858303070068</v>
      </c>
      <c r="H1272" s="4">
        <v>27.4677829742432</v>
      </c>
      <c r="I1272" s="4">
        <v>27.425535202026399</v>
      </c>
      <c r="J1272" s="4">
        <v>27.243851979573567</v>
      </c>
      <c r="K1272" s="4">
        <v>27.459716161092132</v>
      </c>
      <c r="M1272" s="4">
        <v>2.2665915850891798</v>
      </c>
      <c r="N1272" s="4">
        <v>2.1443902439024401E-2</v>
      </c>
      <c r="O1272" s="5">
        <v>-0.21586418151855499</v>
      </c>
      <c r="P1272" s="4">
        <v>-5.4760599831601997</v>
      </c>
    </row>
    <row r="1273" spans="1:16" x14ac:dyDescent="0.25">
      <c r="A1273" s="4" t="s">
        <v>7209</v>
      </c>
      <c r="B1273" s="4" t="s">
        <v>8901</v>
      </c>
      <c r="C1273" s="4" t="s">
        <v>7211</v>
      </c>
      <c r="D1273" s="4">
        <v>27.742233276367202</v>
      </c>
      <c r="E1273" s="4">
        <v>27.7508640289307</v>
      </c>
      <c r="F1273" s="4">
        <v>27.636476516723601</v>
      </c>
      <c r="G1273" s="4">
        <v>27.921211242675799</v>
      </c>
      <c r="H1273" s="4">
        <v>27.769811630248999</v>
      </c>
      <c r="I1273" s="4">
        <v>28.090196609497099</v>
      </c>
      <c r="J1273" s="4">
        <v>27.709857940673832</v>
      </c>
      <c r="K1273" s="4">
        <v>27.9270731608073</v>
      </c>
      <c r="M1273" s="4">
        <v>1.02415261283343</v>
      </c>
      <c r="N1273" s="4">
        <v>0.17360380348652901</v>
      </c>
      <c r="O1273" s="5">
        <v>-0.217215220133465</v>
      </c>
      <c r="P1273" s="4">
        <v>-2.1814558514241602</v>
      </c>
    </row>
    <row r="1274" spans="1:16" x14ac:dyDescent="0.25">
      <c r="A1274" s="4" t="s">
        <v>7499</v>
      </c>
      <c r="B1274" s="4" t="s">
        <v>8605</v>
      </c>
      <c r="C1274" s="4" t="s">
        <v>7500</v>
      </c>
      <c r="D1274" s="4">
        <v>30.5367755889893</v>
      </c>
      <c r="E1274" s="4">
        <v>30.6804504394531</v>
      </c>
      <c r="F1274" s="4">
        <v>30.6226711273193</v>
      </c>
      <c r="G1274" s="4">
        <v>30.8411979675293</v>
      </c>
      <c r="H1274" s="4">
        <v>30.895915985107401</v>
      </c>
      <c r="I1274" s="4">
        <v>30.756679534912099</v>
      </c>
      <c r="J1274" s="4">
        <v>30.613299051920563</v>
      </c>
      <c r="K1274" s="4">
        <v>30.831264495849599</v>
      </c>
      <c r="M1274" s="4">
        <v>1.6992877484405799</v>
      </c>
      <c r="N1274" s="4">
        <v>5.8178571428571399E-2</v>
      </c>
      <c r="O1274" s="5">
        <v>-0.217965443929035</v>
      </c>
      <c r="P1274" s="4">
        <v>-3.74779016211281</v>
      </c>
    </row>
    <row r="1275" spans="1:16" x14ac:dyDescent="0.25">
      <c r="A1275" s="4" t="s">
        <v>49</v>
      </c>
      <c r="B1275" s="4" t="s">
        <v>9424</v>
      </c>
      <c r="C1275" s="4" t="s">
        <v>51</v>
      </c>
      <c r="D1275" s="4">
        <v>26.757686614990199</v>
      </c>
      <c r="E1275" s="4">
        <v>26.319820404052699</v>
      </c>
      <c r="F1275" s="4">
        <v>26.987010955810501</v>
      </c>
      <c r="G1275" s="4">
        <v>26.652671813964801</v>
      </c>
      <c r="H1275" s="4">
        <v>26.939519882202099</v>
      </c>
      <c r="I1275" s="4">
        <v>27.126716613769499</v>
      </c>
      <c r="J1275" s="4">
        <v>26.688172658284468</v>
      </c>
      <c r="K1275" s="4">
        <v>26.906302769978797</v>
      </c>
      <c r="M1275" s="4">
        <v>0.38327998351090098</v>
      </c>
      <c r="N1275" s="4">
        <v>0.56469918699187005</v>
      </c>
      <c r="O1275" s="5">
        <v>-0.21813011169433599</v>
      </c>
      <c r="P1275" s="4">
        <v>-0.91120629066268499</v>
      </c>
    </row>
    <row r="1276" spans="1:16" x14ac:dyDescent="0.25">
      <c r="A1276" s="4" t="s">
        <v>6321</v>
      </c>
      <c r="B1276" s="4" t="s">
        <v>8290</v>
      </c>
      <c r="C1276" s="4" t="s">
        <v>6323</v>
      </c>
      <c r="D1276" s="4">
        <v>31.016168594360401</v>
      </c>
      <c r="E1276" s="4">
        <v>30.8043022155762</v>
      </c>
      <c r="F1276" s="4">
        <v>30.9859828948975</v>
      </c>
      <c r="G1276" s="4">
        <v>31.183032989501999</v>
      </c>
      <c r="H1276" s="4">
        <v>31.255020141601602</v>
      </c>
      <c r="I1276" s="4">
        <v>31.024227142333999</v>
      </c>
      <c r="J1276" s="4">
        <v>30.935484568278032</v>
      </c>
      <c r="K1276" s="4">
        <v>31.1540934244792</v>
      </c>
      <c r="M1276" s="4">
        <v>1.0817096983640999</v>
      </c>
      <c r="N1276" s="4">
        <v>0.16027796610169501</v>
      </c>
      <c r="O1276" s="5">
        <v>-0.21860885620117201</v>
      </c>
      <c r="P1276" s="4">
        <v>-2.3009811034392702</v>
      </c>
    </row>
    <row r="1277" spans="1:16" x14ac:dyDescent="0.25">
      <c r="A1277" s="4" t="s">
        <v>6852</v>
      </c>
      <c r="B1277" s="4" t="s">
        <v>8626</v>
      </c>
      <c r="C1277" s="4" t="s">
        <v>6854</v>
      </c>
      <c r="D1277" s="4">
        <v>33.116970062255902</v>
      </c>
      <c r="E1277" s="4">
        <v>33.110984802246101</v>
      </c>
      <c r="F1277" s="4">
        <v>33.114265441894503</v>
      </c>
      <c r="G1277" s="4">
        <v>33.396560668945298</v>
      </c>
      <c r="H1277" s="4">
        <v>33.248569488525398</v>
      </c>
      <c r="I1277" s="4">
        <v>33.353919982910199</v>
      </c>
      <c r="J1277" s="4">
        <v>33.114073435465507</v>
      </c>
      <c r="K1277" s="4">
        <v>33.333016713460303</v>
      </c>
      <c r="M1277" s="4">
        <v>2.1175666039842098</v>
      </c>
      <c r="N1277" s="4">
        <v>2.8564102564102599E-2</v>
      </c>
      <c r="O1277" s="5">
        <v>-0.21894327799479599</v>
      </c>
      <c r="P1277" s="4">
        <v>-4.9742534972125902</v>
      </c>
    </row>
    <row r="1278" spans="1:16" x14ac:dyDescent="0.25">
      <c r="A1278" s="4" t="s">
        <v>6905</v>
      </c>
      <c r="B1278" s="4" t="s">
        <v>8395</v>
      </c>
      <c r="C1278" s="4" t="s">
        <v>6906</v>
      </c>
      <c r="D1278" s="4">
        <v>25.2888298034668</v>
      </c>
      <c r="E1278" s="4">
        <v>25.622472763061499</v>
      </c>
      <c r="F1278" s="4">
        <v>25.06201171875</v>
      </c>
      <c r="G1278" s="4">
        <v>25.856437683105501</v>
      </c>
      <c r="H1278" s="4">
        <v>25.432252883911101</v>
      </c>
      <c r="I1278" s="4">
        <v>25.342470169067401</v>
      </c>
      <c r="J1278" s="4">
        <v>25.324438095092763</v>
      </c>
      <c r="K1278" s="4">
        <v>25.543720245361332</v>
      </c>
      <c r="M1278" s="4">
        <v>0.40994217899874702</v>
      </c>
      <c r="N1278" s="4">
        <v>0.54071536523929498</v>
      </c>
      <c r="O1278" s="5">
        <v>-0.21928215026855499</v>
      </c>
      <c r="P1278" s="4">
        <v>-0.96521273542292896</v>
      </c>
    </row>
    <row r="1279" spans="1:16" x14ac:dyDescent="0.25">
      <c r="A1279" s="4" t="s">
        <v>344</v>
      </c>
      <c r="B1279" s="4" t="s">
        <v>9112</v>
      </c>
      <c r="C1279" s="4" t="s">
        <v>346</v>
      </c>
      <c r="D1279" s="4">
        <v>28.596494674682599</v>
      </c>
      <c r="E1279" s="4">
        <v>28.749313354492202</v>
      </c>
      <c r="F1279" s="4">
        <v>28.562507629394499</v>
      </c>
      <c r="G1279" s="4">
        <v>28.9095859527588</v>
      </c>
      <c r="H1279" s="4">
        <v>28.772178649902301</v>
      </c>
      <c r="I1279" s="4">
        <v>28.8850288391113</v>
      </c>
      <c r="J1279" s="4">
        <v>28.636105219523103</v>
      </c>
      <c r="K1279" s="4">
        <v>28.855597813924135</v>
      </c>
      <c r="M1279" s="4">
        <v>1.43110616722063</v>
      </c>
      <c r="N1279" s="4">
        <v>9.2408551068883599E-2</v>
      </c>
      <c r="O1279" s="5">
        <v>-0.21949259440103899</v>
      </c>
      <c r="P1279" s="4">
        <v>-3.0764610934613401</v>
      </c>
    </row>
    <row r="1280" spans="1:16" x14ac:dyDescent="0.25">
      <c r="A1280" s="4" t="s">
        <v>336</v>
      </c>
      <c r="B1280" s="4" t="s">
        <v>8187</v>
      </c>
      <c r="C1280" s="4" t="s">
        <v>337</v>
      </c>
      <c r="D1280" s="4">
        <v>32.769515991210902</v>
      </c>
      <c r="E1280" s="4">
        <v>32.7982368469238</v>
      </c>
      <c r="F1280" s="4">
        <v>32.901073455810497</v>
      </c>
      <c r="G1280" s="4">
        <v>33.004631042480497</v>
      </c>
      <c r="H1280" s="4">
        <v>33.098312377929702</v>
      </c>
      <c r="I1280" s="4">
        <v>33.025405883789098</v>
      </c>
      <c r="J1280" s="4">
        <v>32.822942097981731</v>
      </c>
      <c r="K1280" s="4">
        <v>33.04278310139977</v>
      </c>
      <c r="M1280" s="4">
        <v>1.96097195018677</v>
      </c>
      <c r="N1280" s="4">
        <v>3.8184501845018502E-2</v>
      </c>
      <c r="O1280" s="5">
        <v>-0.219841003417969</v>
      </c>
      <c r="P1280" s="4">
        <v>-4.4858886197425401</v>
      </c>
    </row>
    <row r="1281" spans="1:16" x14ac:dyDescent="0.25">
      <c r="A1281" s="4" t="s">
        <v>722</v>
      </c>
      <c r="B1281" s="4" t="s">
        <v>8749</v>
      </c>
      <c r="C1281" s="4" t="s">
        <v>724</v>
      </c>
      <c r="D1281" s="4">
        <v>32.450393676757798</v>
      </c>
      <c r="E1281" s="4">
        <v>32.428897857666001</v>
      </c>
      <c r="F1281" s="4">
        <v>32.377899169921903</v>
      </c>
      <c r="G1281" s="4">
        <v>32.692146301269503</v>
      </c>
      <c r="H1281" s="4">
        <v>32.590579986572301</v>
      </c>
      <c r="I1281" s="4">
        <v>32.6377143859863</v>
      </c>
      <c r="J1281" s="4">
        <v>32.419063568115234</v>
      </c>
      <c r="K1281" s="4">
        <v>32.640146891276032</v>
      </c>
      <c r="M1281" s="4">
        <v>2.4313685635145501</v>
      </c>
      <c r="N1281" s="4">
        <v>1.4831460674157301E-2</v>
      </c>
      <c r="O1281" s="5">
        <v>-0.22108332316080501</v>
      </c>
      <c r="P1281" s="4">
        <v>-6.0776292165645103</v>
      </c>
    </row>
    <row r="1282" spans="1:16" x14ac:dyDescent="0.25">
      <c r="A1282" s="4" t="s">
        <v>792</v>
      </c>
      <c r="B1282" s="4" t="s">
        <v>9096</v>
      </c>
      <c r="C1282" s="4" t="s">
        <v>793</v>
      </c>
      <c r="D1282" s="4">
        <v>33.751579284667997</v>
      </c>
      <c r="E1282" s="4">
        <v>33.617408752441399</v>
      </c>
      <c r="F1282" s="4">
        <v>33.465919494628899</v>
      </c>
      <c r="G1282" s="4">
        <v>33.9788627624512</v>
      </c>
      <c r="H1282" s="4">
        <v>33.714267730712898</v>
      </c>
      <c r="I1282" s="4">
        <v>33.806247711181598</v>
      </c>
      <c r="J1282" s="4">
        <v>33.611635843912772</v>
      </c>
      <c r="K1282" s="4">
        <v>33.833126068115227</v>
      </c>
      <c r="M1282" s="4">
        <v>0.91320504534898805</v>
      </c>
      <c r="N1282" s="4">
        <v>0.21253295932678801</v>
      </c>
      <c r="O1282" s="5">
        <v>-0.22149022420247599</v>
      </c>
      <c r="P1282" s="4">
        <v>-1.9559375949372699</v>
      </c>
    </row>
    <row r="1283" spans="1:16" x14ac:dyDescent="0.25">
      <c r="A1283" s="4" t="s">
        <v>3196</v>
      </c>
      <c r="B1283" s="4" t="s">
        <v>8307</v>
      </c>
      <c r="C1283" s="4" t="s">
        <v>3197</v>
      </c>
      <c r="D1283" s="4">
        <v>27.927635192871101</v>
      </c>
      <c r="E1283" s="4">
        <v>28.307531356811499</v>
      </c>
      <c r="F1283" s="4">
        <v>28.3627223968506</v>
      </c>
      <c r="G1283" s="4">
        <v>28.670230865478501</v>
      </c>
      <c r="H1283" s="4">
        <v>28.5417671203613</v>
      </c>
      <c r="I1283" s="4">
        <v>28.050468444824201</v>
      </c>
      <c r="J1283" s="4">
        <v>28.199296315511067</v>
      </c>
      <c r="K1283" s="4">
        <v>28.42082214355467</v>
      </c>
      <c r="M1283" s="4">
        <v>0.40243157513192401</v>
      </c>
      <c r="N1283" s="4">
        <v>0.54730232558139502</v>
      </c>
      <c r="O1283" s="5">
        <v>-0.221525828043621</v>
      </c>
      <c r="P1283" s="4">
        <v>-0.95005061409771896</v>
      </c>
    </row>
    <row r="1284" spans="1:16" x14ac:dyDescent="0.25">
      <c r="A1284" s="4" t="s">
        <v>5394</v>
      </c>
      <c r="B1284" s="4" t="s">
        <v>8629</v>
      </c>
      <c r="C1284" s="4" t="s">
        <v>5395</v>
      </c>
      <c r="D1284" s="4">
        <v>29.282945632934599</v>
      </c>
      <c r="E1284" s="4">
        <v>29.471153259277301</v>
      </c>
      <c r="F1284" s="4">
        <v>29.448194503784201</v>
      </c>
      <c r="G1284" s="4">
        <v>29.920640945434599</v>
      </c>
      <c r="H1284" s="4">
        <v>29.466869354248001</v>
      </c>
      <c r="I1284" s="4">
        <v>29.482479095458999</v>
      </c>
      <c r="J1284" s="4">
        <v>29.400764465332031</v>
      </c>
      <c r="K1284" s="4">
        <v>29.623329798380535</v>
      </c>
      <c r="M1284" s="4">
        <v>0.62553363687010799</v>
      </c>
      <c r="N1284" s="4">
        <v>0.36260397074190198</v>
      </c>
      <c r="O1284" s="5">
        <v>-0.22256533304850401</v>
      </c>
      <c r="P1284" s="4">
        <v>-1.3901368313124001</v>
      </c>
    </row>
    <row r="1285" spans="1:16" x14ac:dyDescent="0.25">
      <c r="A1285" s="4" t="s">
        <v>5130</v>
      </c>
      <c r="B1285" s="4" t="s">
        <v>7872</v>
      </c>
      <c r="C1285" s="4" t="s">
        <v>5132</v>
      </c>
      <c r="D1285" s="4">
        <v>20.830194473266602</v>
      </c>
      <c r="E1285" s="4">
        <v>21.902616500854499</v>
      </c>
      <c r="F1285" s="4">
        <v>17.358179092407202</v>
      </c>
      <c r="G1285" s="4">
        <v>20.348554611206101</v>
      </c>
      <c r="H1285" s="4">
        <v>19.730543136596701</v>
      </c>
      <c r="I1285" s="4">
        <v>20.682401657104499</v>
      </c>
      <c r="J1285" s="4">
        <v>20.030330022176102</v>
      </c>
      <c r="K1285" s="4">
        <v>20.253833134969103</v>
      </c>
      <c r="M1285" s="4">
        <v>5.5094026798258498E-2</v>
      </c>
      <c r="N1285" s="4">
        <v>0.94840681951793104</v>
      </c>
      <c r="O1285" s="5">
        <v>-0.223503112792969</v>
      </c>
      <c r="P1285" s="4">
        <v>-0.15969868946601401</v>
      </c>
    </row>
    <row r="1286" spans="1:16" x14ac:dyDescent="0.25">
      <c r="A1286" s="4" t="s">
        <v>7640</v>
      </c>
      <c r="B1286" s="4" t="s">
        <v>9142</v>
      </c>
      <c r="C1286" s="4" t="s">
        <v>7642</v>
      </c>
      <c r="D1286" s="4">
        <v>31.149131774902301</v>
      </c>
      <c r="E1286" s="4">
        <v>31.1730766296387</v>
      </c>
      <c r="F1286" s="4">
        <v>30.447891235351602</v>
      </c>
      <c r="G1286" s="4">
        <v>31.0315971374512</v>
      </c>
      <c r="H1286" s="4">
        <v>31.086095809936499</v>
      </c>
      <c r="I1286" s="4">
        <v>31.322996139526399</v>
      </c>
      <c r="J1286" s="4">
        <v>30.92336654663087</v>
      </c>
      <c r="K1286" s="4">
        <v>31.146896362304698</v>
      </c>
      <c r="M1286" s="4">
        <v>0.367842838538394</v>
      </c>
      <c r="N1286" s="4">
        <v>0.57826656025538703</v>
      </c>
      <c r="O1286" s="5">
        <v>-0.22352981567382799</v>
      </c>
      <c r="P1286" s="4">
        <v>-0.87968921443720505</v>
      </c>
    </row>
    <row r="1287" spans="1:16" x14ac:dyDescent="0.25">
      <c r="A1287" s="4" t="s">
        <v>1737</v>
      </c>
      <c r="B1287" s="4" t="s">
        <v>8840</v>
      </c>
      <c r="C1287" s="4" t="s">
        <v>1739</v>
      </c>
      <c r="D1287" s="4">
        <v>31.683942794799801</v>
      </c>
      <c r="E1287" s="4">
        <v>31.552404403686499</v>
      </c>
      <c r="F1287" s="4">
        <v>31.306150436401399</v>
      </c>
      <c r="G1287" s="4">
        <v>31.831134796142599</v>
      </c>
      <c r="H1287" s="4">
        <v>31.550622940063501</v>
      </c>
      <c r="I1287" s="4">
        <v>31.835973739623999</v>
      </c>
      <c r="J1287" s="4">
        <v>31.514165878295898</v>
      </c>
      <c r="K1287" s="4">
        <v>31.739243825276699</v>
      </c>
      <c r="M1287" s="4">
        <v>0.70627351360704604</v>
      </c>
      <c r="N1287" s="4">
        <v>0.30859977452085702</v>
      </c>
      <c r="O1287" s="5">
        <v>-0.225077946980793</v>
      </c>
      <c r="P1287" s="4">
        <v>-1.54745277956411</v>
      </c>
    </row>
    <row r="1288" spans="1:16" x14ac:dyDescent="0.25">
      <c r="A1288" s="4" t="s">
        <v>5766</v>
      </c>
      <c r="B1288" s="4" t="s">
        <v>8698</v>
      </c>
      <c r="C1288" s="4" t="s">
        <v>5768</v>
      </c>
      <c r="D1288" s="4">
        <v>26.4355144500732</v>
      </c>
      <c r="E1288" s="4">
        <v>26.3546848297119</v>
      </c>
      <c r="F1288" s="4">
        <v>25.774578094482401</v>
      </c>
      <c r="G1288" s="4">
        <v>27.214626312255898</v>
      </c>
      <c r="H1288" s="4">
        <v>26.057975769043001</v>
      </c>
      <c r="I1288" s="4">
        <v>25.968456268310501</v>
      </c>
      <c r="J1288" s="4">
        <v>26.188259124755831</v>
      </c>
      <c r="K1288" s="4">
        <v>26.413686116536468</v>
      </c>
      <c r="M1288" s="4">
        <v>0.19097892952794401</v>
      </c>
      <c r="N1288" s="4">
        <v>0.80678025693035804</v>
      </c>
      <c r="O1288" s="5">
        <v>-0.225426991780598</v>
      </c>
      <c r="P1288" s="4">
        <v>-0.49864983935871099</v>
      </c>
    </row>
    <row r="1289" spans="1:16" x14ac:dyDescent="0.25">
      <c r="A1289" s="4" t="s">
        <v>7255</v>
      </c>
      <c r="B1289" s="4" t="s">
        <v>8886</v>
      </c>
      <c r="C1289" s="4" t="s">
        <v>7257</v>
      </c>
      <c r="D1289" s="4">
        <v>34.7083930969238</v>
      </c>
      <c r="E1289" s="4">
        <v>34.517478942871101</v>
      </c>
      <c r="F1289" s="4">
        <v>34.454631805419901</v>
      </c>
      <c r="G1289" s="4">
        <v>34.865421295166001</v>
      </c>
      <c r="H1289" s="4">
        <v>34.8040161132813</v>
      </c>
      <c r="I1289" s="4">
        <v>34.689933776855497</v>
      </c>
      <c r="J1289" s="4">
        <v>34.560167948404931</v>
      </c>
      <c r="K1289" s="4">
        <v>34.786457061767599</v>
      </c>
      <c r="M1289" s="4">
        <v>1.1565808675235201</v>
      </c>
      <c r="N1289" s="4">
        <v>0.13950825688073401</v>
      </c>
      <c r="O1289" s="5">
        <v>-0.22628911336263299</v>
      </c>
      <c r="P1289" s="4">
        <v>-2.4594865839141602</v>
      </c>
    </row>
    <row r="1290" spans="1:16" x14ac:dyDescent="0.25">
      <c r="A1290" s="4" t="s">
        <v>7135</v>
      </c>
      <c r="B1290" s="4" t="s">
        <v>8887</v>
      </c>
      <c r="C1290" s="4" t="s">
        <v>7136</v>
      </c>
      <c r="D1290" s="4">
        <v>30.913497924804702</v>
      </c>
      <c r="E1290" s="4">
        <v>30.883680343627901</v>
      </c>
      <c r="F1290" s="4">
        <v>30.8219318389893</v>
      </c>
      <c r="G1290" s="4">
        <v>31.066999435424801</v>
      </c>
      <c r="H1290" s="4">
        <v>31.219331741333001</v>
      </c>
      <c r="I1290" s="4">
        <v>31.014509201049801</v>
      </c>
      <c r="J1290" s="4">
        <v>30.873036702473968</v>
      </c>
      <c r="K1290" s="4">
        <v>31.100280125935868</v>
      </c>
      <c r="M1290" s="4">
        <v>1.55921847866819</v>
      </c>
      <c r="N1290" s="4">
        <v>7.3534391534391494E-2</v>
      </c>
      <c r="O1290" s="5">
        <v>-0.22724342346191401</v>
      </c>
      <c r="P1290" s="4">
        <v>-3.3875670478078699</v>
      </c>
    </row>
    <row r="1291" spans="1:16" x14ac:dyDescent="0.25">
      <c r="A1291" s="4" t="s">
        <v>3087</v>
      </c>
      <c r="B1291" s="4" t="s">
        <v>9102</v>
      </c>
      <c r="C1291" s="4" t="s">
        <v>3089</v>
      </c>
      <c r="D1291" s="4">
        <v>29.5863933563232</v>
      </c>
      <c r="E1291" s="4">
        <v>29.314962387085</v>
      </c>
      <c r="F1291" s="4">
        <v>29.3494663238525</v>
      </c>
      <c r="G1291" s="4">
        <v>29.645002365112301</v>
      </c>
      <c r="H1291" s="4">
        <v>29.6138801574707</v>
      </c>
      <c r="I1291" s="4">
        <v>29.6743259429932</v>
      </c>
      <c r="J1291" s="4">
        <v>29.4169406890869</v>
      </c>
      <c r="K1291" s="4">
        <v>29.644402821858733</v>
      </c>
      <c r="M1291" s="4">
        <v>1.2270752273337699</v>
      </c>
      <c r="N1291" s="4">
        <v>0.125087301587302</v>
      </c>
      <c r="O1291" s="5">
        <v>-0.22746213277180899</v>
      </c>
      <c r="P1291" s="4">
        <v>-2.6122087496536102</v>
      </c>
    </row>
    <row r="1292" spans="1:16" x14ac:dyDescent="0.25">
      <c r="A1292" s="4" t="s">
        <v>7465</v>
      </c>
      <c r="B1292" s="4" t="s">
        <v>8366</v>
      </c>
      <c r="C1292" s="4" t="s">
        <v>7467</v>
      </c>
      <c r="D1292" s="4">
        <v>33.602008819580099</v>
      </c>
      <c r="E1292" s="4">
        <v>33.583724975585902</v>
      </c>
      <c r="F1292" s="4">
        <v>33.556793212890597</v>
      </c>
      <c r="G1292" s="4">
        <v>33.956829071044901</v>
      </c>
      <c r="H1292" s="4">
        <v>33.726524353027301</v>
      </c>
      <c r="I1292" s="4">
        <v>33.745273590087898</v>
      </c>
      <c r="J1292" s="4">
        <v>33.580842336018868</v>
      </c>
      <c r="K1292" s="4">
        <v>33.809542338053369</v>
      </c>
      <c r="M1292" s="4">
        <v>1.41960057614744</v>
      </c>
      <c r="N1292" s="4">
        <v>9.3511737089201893E-2</v>
      </c>
      <c r="O1292" s="5">
        <v>-0.2287000020345</v>
      </c>
      <c r="P1292" s="4">
        <v>-3.0493094413813999</v>
      </c>
    </row>
    <row r="1293" spans="1:16" x14ac:dyDescent="0.25">
      <c r="A1293" s="4" t="s">
        <v>2123</v>
      </c>
      <c r="B1293" s="4" t="s">
        <v>7963</v>
      </c>
      <c r="C1293" s="4" t="s">
        <v>2125</v>
      </c>
      <c r="D1293" s="4">
        <v>25.7383422851563</v>
      </c>
      <c r="E1293" s="4">
        <v>24.994674682617202</v>
      </c>
      <c r="F1293" s="4">
        <v>25.508731842041001</v>
      </c>
      <c r="G1293" s="4">
        <v>25.0384521484375</v>
      </c>
      <c r="H1293" s="4">
        <v>25.855640411376999</v>
      </c>
      <c r="I1293" s="4">
        <v>26.034086227416999</v>
      </c>
      <c r="J1293" s="4">
        <v>25.41391626993817</v>
      </c>
      <c r="K1293" s="4">
        <v>25.642726262410502</v>
      </c>
      <c r="M1293" s="4">
        <v>0.238935420539306</v>
      </c>
      <c r="N1293" s="4">
        <v>0.742274841437632</v>
      </c>
      <c r="O1293" s="5">
        <v>-0.228809992472328</v>
      </c>
      <c r="P1293" s="4">
        <v>-0.60661228009671198</v>
      </c>
    </row>
    <row r="1294" spans="1:16" x14ac:dyDescent="0.25">
      <c r="A1294" s="4" t="s">
        <v>3082</v>
      </c>
      <c r="B1294" s="4" t="s">
        <v>8929</v>
      </c>
      <c r="C1294" s="4" t="s">
        <v>3084</v>
      </c>
      <c r="D1294" s="4">
        <v>32.215290069580099</v>
      </c>
      <c r="E1294" s="4">
        <v>32.165866851806598</v>
      </c>
      <c r="F1294" s="4">
        <v>32.0235404968262</v>
      </c>
      <c r="G1294" s="4">
        <v>32.547794342041001</v>
      </c>
      <c r="H1294" s="4">
        <v>32.310413360595703</v>
      </c>
      <c r="I1294" s="4">
        <v>32.235183715820298</v>
      </c>
      <c r="J1294" s="4">
        <v>32.134899139404297</v>
      </c>
      <c r="K1294" s="4">
        <v>32.364463806152337</v>
      </c>
      <c r="M1294" s="4">
        <v>0.97473131265357804</v>
      </c>
      <c r="N1294" s="4">
        <v>0.18840536512667699</v>
      </c>
      <c r="O1294" s="5">
        <v>-0.22956466674804701</v>
      </c>
      <c r="P1294" s="4">
        <v>-2.0802669202692199</v>
      </c>
    </row>
    <row r="1295" spans="1:16" x14ac:dyDescent="0.25">
      <c r="A1295" s="4" t="s">
        <v>1342</v>
      </c>
      <c r="B1295" s="4" t="s">
        <v>8076</v>
      </c>
      <c r="C1295" s="4" t="s">
        <v>1343</v>
      </c>
      <c r="D1295" s="4">
        <v>29.636428833007798</v>
      </c>
      <c r="E1295" s="4">
        <v>28.749860763549801</v>
      </c>
      <c r="F1295" s="4">
        <v>28.7630519866943</v>
      </c>
      <c r="G1295" s="4">
        <v>29.14524269104</v>
      </c>
      <c r="H1295" s="4">
        <v>29.358272552490199</v>
      </c>
      <c r="I1295" s="4">
        <v>29.335277557373001</v>
      </c>
      <c r="J1295" s="4">
        <v>29.049780527750631</v>
      </c>
      <c r="K1295" s="4">
        <v>29.27959760030107</v>
      </c>
      <c r="M1295" s="4">
        <v>0.311822350428405</v>
      </c>
      <c r="N1295" s="4">
        <v>0.65480547112461995</v>
      </c>
      <c r="O1295" s="5">
        <v>-0.229817072550453</v>
      </c>
      <c r="P1295" s="4">
        <v>-0.76347212194093494</v>
      </c>
    </row>
    <row r="1296" spans="1:16" x14ac:dyDescent="0.25">
      <c r="A1296" s="4" t="s">
        <v>3018</v>
      </c>
      <c r="B1296" s="4" t="s">
        <v>8726</v>
      </c>
      <c r="C1296" s="4" t="s">
        <v>3020</v>
      </c>
      <c r="D1296" s="4">
        <v>27.308912277221701</v>
      </c>
      <c r="E1296" s="4">
        <v>27.3497219085693</v>
      </c>
      <c r="F1296" s="4">
        <v>27.235488891601602</v>
      </c>
      <c r="G1296" s="4">
        <v>27.7898559570313</v>
      </c>
      <c r="H1296" s="4">
        <v>27.302007675170898</v>
      </c>
      <c r="I1296" s="4">
        <v>27.495994567871101</v>
      </c>
      <c r="J1296" s="4">
        <v>27.298041025797534</v>
      </c>
      <c r="K1296" s="4">
        <v>27.5292860666911</v>
      </c>
      <c r="M1296" s="4">
        <v>0.72662490309740202</v>
      </c>
      <c r="N1296" s="4">
        <v>0.29821138211382098</v>
      </c>
      <c r="O1296" s="5">
        <v>-0.23124504089355499</v>
      </c>
      <c r="P1296" s="4">
        <v>-1.58718504203781</v>
      </c>
    </row>
    <row r="1297" spans="1:16" x14ac:dyDescent="0.25">
      <c r="A1297" s="4" t="s">
        <v>1338</v>
      </c>
      <c r="B1297" s="4" t="s">
        <v>9151</v>
      </c>
      <c r="C1297" s="4" t="s">
        <v>1339</v>
      </c>
      <c r="D1297" s="4">
        <v>25.1845588684082</v>
      </c>
      <c r="E1297" s="4">
        <v>26.415950775146499</v>
      </c>
      <c r="F1297" s="4">
        <v>26.422630310058601</v>
      </c>
      <c r="G1297" s="4">
        <v>25.258020401001001</v>
      </c>
      <c r="H1297" s="4">
        <v>26.698221206665</v>
      </c>
      <c r="I1297" s="4">
        <v>26.7650470733643</v>
      </c>
      <c r="J1297" s="4">
        <v>26.007713317871104</v>
      </c>
      <c r="K1297" s="4">
        <v>26.240429560343433</v>
      </c>
      <c r="M1297" s="4">
        <v>0.13371801920478499</v>
      </c>
      <c r="N1297" s="4">
        <v>0.85979545454545403</v>
      </c>
      <c r="O1297" s="5">
        <v>-0.232716242472332</v>
      </c>
      <c r="P1297" s="4">
        <v>-0.36297562562181102</v>
      </c>
    </row>
    <row r="1298" spans="1:16" x14ac:dyDescent="0.25">
      <c r="A1298" s="4" t="s">
        <v>2677</v>
      </c>
      <c r="B1298" s="4" t="s">
        <v>8552</v>
      </c>
      <c r="C1298" s="4" t="s">
        <v>2679</v>
      </c>
      <c r="D1298" s="4">
        <v>31.869827270507798</v>
      </c>
      <c r="E1298" s="4">
        <v>31.7305717468262</v>
      </c>
      <c r="F1298" s="4">
        <v>32.245185852050803</v>
      </c>
      <c r="G1298" s="4">
        <v>32.101650238037102</v>
      </c>
      <c r="H1298" s="4">
        <v>32.265247344970703</v>
      </c>
      <c r="I1298" s="4">
        <v>32.179771423339801</v>
      </c>
      <c r="J1298" s="4">
        <v>31.948528289794933</v>
      </c>
      <c r="K1298" s="4">
        <v>32.182223002115869</v>
      </c>
      <c r="M1298" s="4">
        <v>0.65808442997411698</v>
      </c>
      <c r="N1298" s="4">
        <v>0.33924838012959002</v>
      </c>
      <c r="O1298" s="5">
        <v>-0.23369471232096101</v>
      </c>
      <c r="P1298" s="4">
        <v>-1.45353241596807</v>
      </c>
    </row>
    <row r="1299" spans="1:16" x14ac:dyDescent="0.25">
      <c r="A1299" s="4" t="s">
        <v>2025</v>
      </c>
      <c r="B1299" s="4" t="s">
        <v>8928</v>
      </c>
      <c r="C1299" s="4" t="s">
        <v>2027</v>
      </c>
      <c r="D1299" s="4">
        <v>29.9910564422607</v>
      </c>
      <c r="E1299" s="4">
        <v>29.8761596679688</v>
      </c>
      <c r="F1299" s="4">
        <v>29.509048461914102</v>
      </c>
      <c r="G1299" s="4">
        <v>30.135560989379901</v>
      </c>
      <c r="H1299" s="4">
        <v>29.891595840454102</v>
      </c>
      <c r="I1299" s="4">
        <v>30.0541896820068</v>
      </c>
      <c r="J1299" s="4">
        <v>29.792088190714534</v>
      </c>
      <c r="K1299" s="4">
        <v>30.027115503946931</v>
      </c>
      <c r="M1299" s="4">
        <v>0.65628928410444198</v>
      </c>
      <c r="N1299" s="4">
        <v>0.34031431646932198</v>
      </c>
      <c r="O1299" s="5">
        <v>-0.23502731323242201</v>
      </c>
      <c r="P1299" s="4">
        <v>-1.4500361222962399</v>
      </c>
    </row>
    <row r="1300" spans="1:16" x14ac:dyDescent="0.25">
      <c r="A1300" s="4" t="s">
        <v>5838</v>
      </c>
      <c r="B1300" s="4" t="s">
        <v>9103</v>
      </c>
      <c r="C1300" s="4" t="s">
        <v>5839</v>
      </c>
      <c r="D1300" s="4">
        <v>28.295438766479499</v>
      </c>
      <c r="E1300" s="4">
        <v>27.745189666748001</v>
      </c>
      <c r="F1300" s="4">
        <v>27.817710876464801</v>
      </c>
      <c r="G1300" s="4">
        <v>28.243730545043899</v>
      </c>
      <c r="H1300" s="4">
        <v>28.052461624145501</v>
      </c>
      <c r="I1300" s="4">
        <v>28.2676906585693</v>
      </c>
      <c r="J1300" s="4">
        <v>27.952779769897433</v>
      </c>
      <c r="K1300" s="4">
        <v>28.187960942586233</v>
      </c>
      <c r="M1300" s="4">
        <v>0.56264065838103805</v>
      </c>
      <c r="N1300" s="4">
        <v>0.41326461843409301</v>
      </c>
      <c r="O1300" s="5">
        <v>-0.23518117268880101</v>
      </c>
      <c r="P1300" s="4">
        <v>-1.2674606211319199</v>
      </c>
    </row>
    <row r="1301" spans="1:16" x14ac:dyDescent="0.25">
      <c r="A1301" s="4" t="s">
        <v>536</v>
      </c>
      <c r="B1301" s="4" t="s">
        <v>8782</v>
      </c>
      <c r="C1301" s="4" t="s">
        <v>538</v>
      </c>
      <c r="D1301" s="4">
        <v>25.639114379882798</v>
      </c>
      <c r="E1301" s="4">
        <v>25.477912902831999</v>
      </c>
      <c r="F1301" s="4">
        <v>25.048311233520501</v>
      </c>
      <c r="G1301" s="4">
        <v>25.789598464965799</v>
      </c>
      <c r="H1301" s="4">
        <v>25.695268630981399</v>
      </c>
      <c r="I1301" s="4">
        <v>25.388120651245099</v>
      </c>
      <c r="J1301" s="4">
        <v>25.388446172078432</v>
      </c>
      <c r="K1301" s="4">
        <v>25.6243292490641</v>
      </c>
      <c r="M1301" s="4">
        <v>0.47869292842139599</v>
      </c>
      <c r="N1301" s="4">
        <v>0.4724500450045</v>
      </c>
      <c r="O1301" s="5">
        <v>-0.23588307698567901</v>
      </c>
      <c r="P1301" s="4">
        <v>-1.1024671608607599</v>
      </c>
    </row>
    <row r="1302" spans="1:16" x14ac:dyDescent="0.25">
      <c r="A1302" s="4" t="s">
        <v>4220</v>
      </c>
      <c r="B1302" s="4" t="s">
        <v>8463</v>
      </c>
      <c r="C1302" s="4" t="s">
        <v>4222</v>
      </c>
      <c r="D1302" s="4">
        <v>29.7122917175293</v>
      </c>
      <c r="E1302" s="4">
        <v>29.339170455932599</v>
      </c>
      <c r="F1302" s="4">
        <v>29.1244792938232</v>
      </c>
      <c r="G1302" s="4">
        <v>29.4760837554932</v>
      </c>
      <c r="H1302" s="4">
        <v>29.976686477661101</v>
      </c>
      <c r="I1302" s="4">
        <v>29.4357585906982</v>
      </c>
      <c r="J1302" s="4">
        <v>29.391980489095033</v>
      </c>
      <c r="K1302" s="4">
        <v>29.629509607950833</v>
      </c>
      <c r="M1302" s="4">
        <v>0.41314129827864798</v>
      </c>
      <c r="N1302" s="4">
        <v>0.53783136593591896</v>
      </c>
      <c r="O1302" s="5">
        <v>-0.237529118855797</v>
      </c>
      <c r="P1302" s="4">
        <v>-0.97165951287840702</v>
      </c>
    </row>
    <row r="1303" spans="1:16" x14ac:dyDescent="0.25">
      <c r="A1303" s="4" t="s">
        <v>1617</v>
      </c>
      <c r="B1303" s="4" t="s">
        <v>9077</v>
      </c>
      <c r="C1303" s="4" t="s">
        <v>1619</v>
      </c>
      <c r="D1303" s="4">
        <v>33.619098663330099</v>
      </c>
      <c r="E1303" s="4">
        <v>33.319431304931598</v>
      </c>
      <c r="F1303" s="4">
        <v>33.363983154296903</v>
      </c>
      <c r="G1303" s="4">
        <v>33.768497467041001</v>
      </c>
      <c r="H1303" s="4">
        <v>33.698757171630902</v>
      </c>
      <c r="I1303" s="4">
        <v>33.547901153564503</v>
      </c>
      <c r="J1303" s="4">
        <v>33.434171040852867</v>
      </c>
      <c r="K1303" s="4">
        <v>33.671718597412138</v>
      </c>
      <c r="M1303" s="4">
        <v>0.97814152465655901</v>
      </c>
      <c r="N1303" s="4">
        <v>0.18783808095952001</v>
      </c>
      <c r="O1303" s="5">
        <v>-0.23754755655924201</v>
      </c>
      <c r="P1303" s="4">
        <v>-2.08720948692687</v>
      </c>
    </row>
    <row r="1304" spans="1:16" x14ac:dyDescent="0.25">
      <c r="A1304" s="4" t="s">
        <v>6112</v>
      </c>
      <c r="B1304" s="4" t="s">
        <v>8725</v>
      </c>
      <c r="C1304" s="4" t="s">
        <v>6114</v>
      </c>
      <c r="D1304" s="4">
        <v>28.351198196411101</v>
      </c>
      <c r="E1304" s="4">
        <v>28.256853103637699</v>
      </c>
      <c r="F1304" s="4">
        <v>28.5026550292969</v>
      </c>
      <c r="G1304" s="4">
        <v>28.5499458312988</v>
      </c>
      <c r="H1304" s="4">
        <v>28.679227828979499</v>
      </c>
      <c r="I1304" s="4">
        <v>28.5942497253418</v>
      </c>
      <c r="J1304" s="4">
        <v>28.370235443115234</v>
      </c>
      <c r="K1304" s="4">
        <v>28.6078077952067</v>
      </c>
      <c r="M1304" s="4">
        <v>1.3693965979946701</v>
      </c>
      <c r="N1304" s="4">
        <v>0.101169642857143</v>
      </c>
      <c r="O1304" s="5">
        <v>-0.23757235209147301</v>
      </c>
      <c r="P1304" s="4">
        <v>-2.9322633154917099</v>
      </c>
    </row>
    <row r="1305" spans="1:16" x14ac:dyDescent="0.25">
      <c r="A1305" s="4" t="s">
        <v>5166</v>
      </c>
      <c r="B1305" s="4" t="s">
        <v>8975</v>
      </c>
      <c r="C1305" s="4" t="s">
        <v>5168</v>
      </c>
      <c r="D1305" s="4">
        <v>26.6291103363037</v>
      </c>
      <c r="E1305" s="4">
        <v>25.831535339355501</v>
      </c>
      <c r="F1305" s="4">
        <v>26.693498611450199</v>
      </c>
      <c r="G1305" s="4">
        <v>26.163694381713899</v>
      </c>
      <c r="H1305" s="4">
        <v>27.389360427856399</v>
      </c>
      <c r="I1305" s="4">
        <v>26.316015243530298</v>
      </c>
      <c r="J1305" s="4">
        <v>26.3847147623698</v>
      </c>
      <c r="K1305" s="4">
        <v>26.623023351033535</v>
      </c>
      <c r="M1305" s="4">
        <v>0.19231975833371301</v>
      </c>
      <c r="N1305" s="4">
        <v>0.80624509140148903</v>
      </c>
      <c r="O1305" s="5">
        <v>-0.238308588663735</v>
      </c>
      <c r="P1305" s="4">
        <v>-0.50173125113052697</v>
      </c>
    </row>
    <row r="1306" spans="1:16" x14ac:dyDescent="0.25">
      <c r="A1306" s="4" t="s">
        <v>593</v>
      </c>
      <c r="B1306" s="4" t="s">
        <v>9448</v>
      </c>
      <c r="C1306" s="4" t="s">
        <v>595</v>
      </c>
      <c r="D1306" s="4">
        <v>24.35036277771</v>
      </c>
      <c r="E1306" s="4">
        <v>24.374864578247099</v>
      </c>
      <c r="F1306" s="4">
        <v>24.238574981689499</v>
      </c>
      <c r="G1306" s="4">
        <v>24.669782638549801</v>
      </c>
      <c r="H1306" s="4">
        <v>24.2492370605469</v>
      </c>
      <c r="I1306" s="4">
        <v>24.760051727294901</v>
      </c>
      <c r="J1306" s="4">
        <v>24.321267445882199</v>
      </c>
      <c r="K1306" s="4">
        <v>24.559690475463867</v>
      </c>
      <c r="M1306" s="4">
        <v>0.66329682966173897</v>
      </c>
      <c r="N1306" s="4">
        <v>0.33624755700325698</v>
      </c>
      <c r="O1306" s="5">
        <v>-0.238423029581707</v>
      </c>
      <c r="P1306" s="4">
        <v>-1.46368478559163</v>
      </c>
    </row>
    <row r="1307" spans="1:16" x14ac:dyDescent="0.25">
      <c r="A1307" s="4" t="s">
        <v>1615</v>
      </c>
      <c r="B1307" s="4" t="s">
        <v>8861</v>
      </c>
      <c r="C1307" s="4" t="s">
        <v>1616</v>
      </c>
      <c r="D1307" s="4">
        <v>27.501630783081101</v>
      </c>
      <c r="E1307" s="4">
        <v>26.899091720581101</v>
      </c>
      <c r="F1307" s="4">
        <v>26.722558975219702</v>
      </c>
      <c r="G1307" s="4">
        <v>27.2308139801025</v>
      </c>
      <c r="H1307" s="4">
        <v>27.265914916992202</v>
      </c>
      <c r="I1307" s="4">
        <v>27.341960906982401</v>
      </c>
      <c r="J1307" s="4">
        <v>27.04109382629397</v>
      </c>
      <c r="K1307" s="4">
        <v>27.279563268025697</v>
      </c>
      <c r="M1307" s="4">
        <v>0.42799528615327398</v>
      </c>
      <c r="N1307" s="4">
        <v>0.52334246575342502</v>
      </c>
      <c r="O1307" s="5">
        <v>-0.23846944173177001</v>
      </c>
      <c r="P1307" s="4">
        <v>-1.0015075873192001</v>
      </c>
    </row>
    <row r="1308" spans="1:16" x14ac:dyDescent="0.25">
      <c r="A1308" s="4" t="s">
        <v>6360</v>
      </c>
      <c r="B1308" s="4" t="s">
        <v>8813</v>
      </c>
      <c r="C1308" s="4" t="s">
        <v>6362</v>
      </c>
      <c r="D1308" s="4">
        <v>36.3221435546875</v>
      </c>
      <c r="E1308" s="4">
        <v>36.062759399414098</v>
      </c>
      <c r="F1308" s="4">
        <v>35.9112358093262</v>
      </c>
      <c r="G1308" s="4">
        <v>36.5184135437012</v>
      </c>
      <c r="H1308" s="4">
        <v>36.299953460693402</v>
      </c>
      <c r="I1308" s="4">
        <v>36.195735931396499</v>
      </c>
      <c r="J1308" s="4">
        <v>36.098712921142599</v>
      </c>
      <c r="K1308" s="4">
        <v>36.338034311930365</v>
      </c>
      <c r="M1308" s="4">
        <v>0.71444274363612803</v>
      </c>
      <c r="N1308" s="4">
        <v>0.303753986332574</v>
      </c>
      <c r="O1308" s="5">
        <v>-0.23932139078775799</v>
      </c>
      <c r="P1308" s="4">
        <v>-1.5633952147696599</v>
      </c>
    </row>
    <row r="1309" spans="1:16" x14ac:dyDescent="0.25">
      <c r="A1309" s="4" t="s">
        <v>376</v>
      </c>
      <c r="B1309" s="4" t="s">
        <v>8615</v>
      </c>
      <c r="C1309" s="4" t="s">
        <v>378</v>
      </c>
      <c r="D1309" s="4">
        <v>29.073350906372099</v>
      </c>
      <c r="E1309" s="4">
        <v>29.474523544311499</v>
      </c>
      <c r="F1309" s="4">
        <v>29.196254730224599</v>
      </c>
      <c r="G1309" s="4">
        <v>30.049087524414102</v>
      </c>
      <c r="H1309" s="4">
        <v>28.727800369262699</v>
      </c>
      <c r="I1309" s="4">
        <v>29.685222625732401</v>
      </c>
      <c r="J1309" s="4">
        <v>29.248043060302731</v>
      </c>
      <c r="K1309" s="4">
        <v>29.487370173136402</v>
      </c>
      <c r="M1309" s="4">
        <v>0.22763492870317401</v>
      </c>
      <c r="N1309" s="4">
        <v>0.75681564245810096</v>
      </c>
      <c r="O1309" s="5">
        <v>-0.23932711283366001</v>
      </c>
      <c r="P1309" s="4">
        <v>-0.58156322908253399</v>
      </c>
    </row>
    <row r="1310" spans="1:16" x14ac:dyDescent="0.25">
      <c r="A1310" s="4" t="s">
        <v>4964</v>
      </c>
      <c r="B1310" s="4" t="s">
        <v>8618</v>
      </c>
      <c r="C1310" s="4" t="s">
        <v>4965</v>
      </c>
      <c r="D1310" s="4">
        <v>29.049095153808601</v>
      </c>
      <c r="E1310" s="4">
        <v>28.195579528808601</v>
      </c>
      <c r="F1310" s="4">
        <v>28.4532356262207</v>
      </c>
      <c r="G1310" s="4">
        <v>28.458938598632798</v>
      </c>
      <c r="H1310" s="4">
        <v>28.826688766479499</v>
      </c>
      <c r="I1310" s="4">
        <v>29.1360263824463</v>
      </c>
      <c r="J1310" s="4">
        <v>28.565970102945968</v>
      </c>
      <c r="K1310" s="4">
        <v>28.807217915852863</v>
      </c>
      <c r="M1310" s="4">
        <v>0.30765673692437401</v>
      </c>
      <c r="N1310" s="4">
        <v>0.66030559757942497</v>
      </c>
      <c r="O1310" s="5">
        <v>-0.24124781290689901</v>
      </c>
      <c r="P1310" s="4">
        <v>-0.75469786008283801</v>
      </c>
    </row>
    <row r="1311" spans="1:16" x14ac:dyDescent="0.25">
      <c r="A1311" s="4" t="s">
        <v>1418</v>
      </c>
      <c r="B1311" s="4" t="s">
        <v>8646</v>
      </c>
      <c r="C1311" s="4" t="s">
        <v>1420</v>
      </c>
      <c r="D1311" s="4">
        <v>29.851692199706999</v>
      </c>
      <c r="E1311" s="4">
        <v>29.7588500976563</v>
      </c>
      <c r="F1311" s="4">
        <v>29.907537460327099</v>
      </c>
      <c r="G1311" s="4">
        <v>30.072999954223601</v>
      </c>
      <c r="H1311" s="4">
        <v>30.250789642333999</v>
      </c>
      <c r="I1311" s="4">
        <v>29.918132781982401</v>
      </c>
      <c r="J1311" s="4">
        <v>29.839359919230134</v>
      </c>
      <c r="K1311" s="4">
        <v>30.080640792846669</v>
      </c>
      <c r="M1311" s="4">
        <v>1.0757042981594001</v>
      </c>
      <c r="N1311" s="4">
        <v>0.160141414141414</v>
      </c>
      <c r="O1311" s="5">
        <v>-0.241280873616535</v>
      </c>
      <c r="P1311" s="4">
        <v>-2.28841999171655</v>
      </c>
    </row>
    <row r="1312" spans="1:16" x14ac:dyDescent="0.25">
      <c r="A1312" s="4" t="s">
        <v>3061</v>
      </c>
      <c r="B1312" s="4" t="s">
        <v>8863</v>
      </c>
      <c r="C1312" s="4" t="s">
        <v>3063</v>
      </c>
      <c r="D1312" s="4">
        <v>30.738569259643601</v>
      </c>
      <c r="E1312" s="4">
        <v>30.495761871337901</v>
      </c>
      <c r="F1312" s="4">
        <v>30.428096771240199</v>
      </c>
      <c r="G1312" s="4">
        <v>30.888160705566399</v>
      </c>
      <c r="H1312" s="4">
        <v>30.644079208373999</v>
      </c>
      <c r="I1312" s="4">
        <v>30.8563346862793</v>
      </c>
      <c r="J1312" s="4">
        <v>30.554142634073902</v>
      </c>
      <c r="K1312" s="4">
        <v>30.796191533406567</v>
      </c>
      <c r="M1312" s="4">
        <v>0.93150601835716995</v>
      </c>
      <c r="N1312" s="4">
        <v>0.203692745376956</v>
      </c>
      <c r="O1312" s="5">
        <v>-0.24204889933268001</v>
      </c>
      <c r="P1312" s="4">
        <v>-1.9927430955713099</v>
      </c>
    </row>
    <row r="1313" spans="1:16" x14ac:dyDescent="0.25">
      <c r="A1313" s="4" t="s">
        <v>7434</v>
      </c>
      <c r="B1313" s="4" t="s">
        <v>8479</v>
      </c>
      <c r="C1313" s="4" t="s">
        <v>7436</v>
      </c>
      <c r="D1313" s="4">
        <v>29.320310592651399</v>
      </c>
      <c r="E1313" s="4">
        <v>29.3539848327637</v>
      </c>
      <c r="F1313" s="4">
        <v>29.240543365478501</v>
      </c>
      <c r="G1313" s="4">
        <v>29.440515518188501</v>
      </c>
      <c r="H1313" s="4">
        <v>29.587741851806602</v>
      </c>
      <c r="I1313" s="4">
        <v>29.6129055023193</v>
      </c>
      <c r="J1313" s="4">
        <v>29.304946263631198</v>
      </c>
      <c r="K1313" s="4">
        <v>29.547054290771467</v>
      </c>
      <c r="M1313" s="4">
        <v>1.7254735677831301</v>
      </c>
      <c r="N1313" s="4">
        <v>5.3660606060606103E-2</v>
      </c>
      <c r="O1313" s="5">
        <v>-0.242108027140301</v>
      </c>
      <c r="P1313" s="4">
        <v>-3.8176633783799598</v>
      </c>
    </row>
    <row r="1314" spans="1:16" x14ac:dyDescent="0.25">
      <c r="A1314" s="4" t="s">
        <v>5545</v>
      </c>
      <c r="B1314" s="4" t="s">
        <v>9051</v>
      </c>
      <c r="C1314" s="4" t="s">
        <v>5547</v>
      </c>
      <c r="D1314" s="4">
        <v>29.023788452148398</v>
      </c>
      <c r="E1314" s="4">
        <v>29.5081691741943</v>
      </c>
      <c r="F1314" s="4">
        <v>29.690357208251999</v>
      </c>
      <c r="G1314" s="4">
        <v>29.701402664184599</v>
      </c>
      <c r="H1314" s="4">
        <v>29.589992523193398</v>
      </c>
      <c r="I1314" s="4">
        <v>29.6579494476318</v>
      </c>
      <c r="J1314" s="4">
        <v>29.407438278198232</v>
      </c>
      <c r="K1314" s="4">
        <v>29.649781545003265</v>
      </c>
      <c r="M1314" s="4">
        <v>0.52947930190161896</v>
      </c>
      <c r="N1314" s="4">
        <v>0.43555893536121698</v>
      </c>
      <c r="O1314" s="5">
        <v>-0.242343266805012</v>
      </c>
      <c r="P1314" s="4">
        <v>-1.20252408638215</v>
      </c>
    </row>
    <row r="1315" spans="1:16" x14ac:dyDescent="0.25">
      <c r="A1315" s="4" t="s">
        <v>1649</v>
      </c>
      <c r="B1315" s="4" t="s">
        <v>9210</v>
      </c>
      <c r="C1315" s="4" t="s">
        <v>1651</v>
      </c>
      <c r="D1315" s="4">
        <v>31.997364044189499</v>
      </c>
      <c r="E1315" s="4">
        <v>31.4539699554443</v>
      </c>
      <c r="F1315" s="4">
        <v>31.4180297851563</v>
      </c>
      <c r="G1315" s="4">
        <v>31.966447830200199</v>
      </c>
      <c r="H1315" s="4">
        <v>31.843528747558601</v>
      </c>
      <c r="I1315" s="4">
        <v>31.787519454956101</v>
      </c>
      <c r="J1315" s="4">
        <v>31.623121261596697</v>
      </c>
      <c r="K1315" s="4">
        <v>31.865832010904967</v>
      </c>
      <c r="M1315" s="4">
        <v>0.55191563739702199</v>
      </c>
      <c r="N1315" s="4">
        <v>0.41842578125000002</v>
      </c>
      <c r="O1315" s="5">
        <v>-0.242710749308269</v>
      </c>
      <c r="P1315" s="4">
        <v>-1.24648522047562</v>
      </c>
    </row>
    <row r="1316" spans="1:16" x14ac:dyDescent="0.25">
      <c r="A1316" s="4" t="s">
        <v>265</v>
      </c>
      <c r="B1316" s="4" t="s">
        <v>8494</v>
      </c>
      <c r="C1316" s="4" t="s">
        <v>267</v>
      </c>
      <c r="D1316" s="4">
        <v>35.775421142578097</v>
      </c>
      <c r="E1316" s="4">
        <v>35.750205993652301</v>
      </c>
      <c r="F1316" s="4">
        <v>35.703281402587898</v>
      </c>
      <c r="G1316" s="4">
        <v>35.911434173583999</v>
      </c>
      <c r="H1316" s="4">
        <v>36.045722961425803</v>
      </c>
      <c r="I1316" s="4">
        <v>36.001670837402301</v>
      </c>
      <c r="J1316" s="4">
        <v>35.742969512939432</v>
      </c>
      <c r="K1316" s="4">
        <v>35.986275990804032</v>
      </c>
      <c r="M1316" s="4">
        <v>2.2529594731184601</v>
      </c>
      <c r="N1316" s="4">
        <v>2.1134615384615401E-2</v>
      </c>
      <c r="O1316" s="5">
        <v>-0.24330647786458601</v>
      </c>
      <c r="P1316" s="4">
        <v>-5.4285544787840303</v>
      </c>
    </row>
    <row r="1317" spans="1:16" x14ac:dyDescent="0.25">
      <c r="A1317" s="4" t="s">
        <v>710</v>
      </c>
      <c r="B1317" s="4" t="s">
        <v>8316</v>
      </c>
      <c r="C1317" s="4" t="s">
        <v>712</v>
      </c>
      <c r="D1317" s="4">
        <v>30.705074310302699</v>
      </c>
      <c r="E1317" s="4">
        <v>30.984531402587901</v>
      </c>
      <c r="F1317" s="4">
        <v>31.009935379028299</v>
      </c>
      <c r="G1317" s="4">
        <v>31.264196395873999</v>
      </c>
      <c r="H1317" s="4">
        <v>31.0718898773193</v>
      </c>
      <c r="I1317" s="4">
        <v>31.095302581787099</v>
      </c>
      <c r="J1317" s="4">
        <v>30.899847030639631</v>
      </c>
      <c r="K1317" s="4">
        <v>31.143796284993467</v>
      </c>
      <c r="M1317" s="4">
        <v>0.99552757263522695</v>
      </c>
      <c r="N1317" s="4">
        <v>0.182045662100457</v>
      </c>
      <c r="O1317" s="5">
        <v>-0.24394925435383999</v>
      </c>
      <c r="P1317" s="4">
        <v>-2.1226939601441699</v>
      </c>
    </row>
    <row r="1318" spans="1:16" x14ac:dyDescent="0.25">
      <c r="A1318" s="4" t="s">
        <v>2459</v>
      </c>
      <c r="B1318" s="4" t="s">
        <v>8677</v>
      </c>
      <c r="C1318" s="4" t="s">
        <v>2461</v>
      </c>
      <c r="D1318" s="4">
        <v>29.600517272949201</v>
      </c>
      <c r="E1318" s="4">
        <v>29.2885856628418</v>
      </c>
      <c r="F1318" s="4">
        <v>29.174674987793001</v>
      </c>
      <c r="G1318" s="4">
        <v>29.8612670898438</v>
      </c>
      <c r="H1318" s="4">
        <v>29.557487487793001</v>
      </c>
      <c r="I1318" s="4">
        <v>29.377527236938501</v>
      </c>
      <c r="J1318" s="4">
        <v>29.354592641194667</v>
      </c>
      <c r="K1318" s="4">
        <v>29.598760604858438</v>
      </c>
      <c r="M1318" s="4">
        <v>0.57141725230600104</v>
      </c>
      <c r="N1318" s="4">
        <v>0.409008032128514</v>
      </c>
      <c r="O1318" s="5">
        <v>-0.244167963663738</v>
      </c>
      <c r="P1318" s="4">
        <v>-1.2846096891330201</v>
      </c>
    </row>
    <row r="1319" spans="1:16" x14ac:dyDescent="0.25">
      <c r="A1319" s="4" t="s">
        <v>5526</v>
      </c>
      <c r="B1319" s="4" t="s">
        <v>8357</v>
      </c>
      <c r="C1319" s="4" t="s">
        <v>5528</v>
      </c>
      <c r="D1319" s="4">
        <v>31.4972629547119</v>
      </c>
      <c r="E1319" s="4">
        <v>31.355100631713899</v>
      </c>
      <c r="F1319" s="4">
        <v>31.3495197296143</v>
      </c>
      <c r="G1319" s="4">
        <v>31.550510406494102</v>
      </c>
      <c r="H1319" s="4">
        <v>31.669906616210898</v>
      </c>
      <c r="I1319" s="4">
        <v>31.715326309204102</v>
      </c>
      <c r="J1319" s="4">
        <v>31.400627772013365</v>
      </c>
      <c r="K1319" s="4">
        <v>31.64524777730303</v>
      </c>
      <c r="M1319" s="4">
        <v>1.6227627882064599</v>
      </c>
      <c r="N1319" s="4">
        <v>6.35977653631285E-2</v>
      </c>
      <c r="O1319" s="5">
        <v>-0.24462000528971101</v>
      </c>
      <c r="P1319" s="4">
        <v>-3.5482408699004302</v>
      </c>
    </row>
    <row r="1320" spans="1:16" x14ac:dyDescent="0.25">
      <c r="A1320" s="4" t="s">
        <v>5018</v>
      </c>
      <c r="B1320" s="4" t="s">
        <v>8683</v>
      </c>
      <c r="C1320" s="4" t="s">
        <v>5019</v>
      </c>
      <c r="D1320" s="4">
        <v>39.424766540527301</v>
      </c>
      <c r="E1320" s="4">
        <v>39.236648559570298</v>
      </c>
      <c r="F1320" s="4">
        <v>39.638633728027301</v>
      </c>
      <c r="G1320" s="4">
        <v>39.342830657958999</v>
      </c>
      <c r="H1320" s="4">
        <v>39.860069274902301</v>
      </c>
      <c r="I1320" s="4">
        <v>39.833602905273402</v>
      </c>
      <c r="J1320" s="4">
        <v>39.433349609374964</v>
      </c>
      <c r="K1320" s="4">
        <v>39.678834279378236</v>
      </c>
      <c r="M1320" s="4">
        <v>0.52879086037155798</v>
      </c>
      <c r="N1320" s="4">
        <v>0.43509383886255898</v>
      </c>
      <c r="O1320" s="5">
        <v>-0.24548467000325799</v>
      </c>
      <c r="P1320" s="4">
        <v>-1.20117319783964</v>
      </c>
    </row>
    <row r="1321" spans="1:16" x14ac:dyDescent="0.25">
      <c r="A1321" s="4" t="s">
        <v>2185</v>
      </c>
      <c r="B1321" s="4" t="s">
        <v>8721</v>
      </c>
      <c r="C1321" s="4" t="s">
        <v>2187</v>
      </c>
      <c r="D1321" s="4">
        <v>29.348951339721701</v>
      </c>
      <c r="E1321" s="4">
        <v>29.460943222045898</v>
      </c>
      <c r="F1321" s="4">
        <v>29.517654418945298</v>
      </c>
      <c r="G1321" s="4">
        <v>29.544591903686499</v>
      </c>
      <c r="H1321" s="4">
        <v>29.765060424804702</v>
      </c>
      <c r="I1321" s="4">
        <v>29.755424499511701</v>
      </c>
      <c r="J1321" s="4">
        <v>29.442516326904297</v>
      </c>
      <c r="K1321" s="4">
        <v>29.688358942667634</v>
      </c>
      <c r="M1321" s="4">
        <v>1.3177408013563501</v>
      </c>
      <c r="N1321" s="4">
        <v>0.10738266384778</v>
      </c>
      <c r="O1321" s="5">
        <v>-0.24584261576334801</v>
      </c>
      <c r="P1321" s="4">
        <v>-2.8141650685019699</v>
      </c>
    </row>
    <row r="1322" spans="1:16" x14ac:dyDescent="0.25">
      <c r="A1322" s="4" t="s">
        <v>3457</v>
      </c>
      <c r="B1322" s="4" t="s">
        <v>8299</v>
      </c>
      <c r="C1322" s="4" t="s">
        <v>3459</v>
      </c>
      <c r="D1322" s="4">
        <v>30.768846511840799</v>
      </c>
      <c r="E1322" s="4">
        <v>31.015439987182599</v>
      </c>
      <c r="F1322" s="4">
        <v>31.0204257965088</v>
      </c>
      <c r="G1322" s="4">
        <v>31.042997360229499</v>
      </c>
      <c r="H1322" s="4">
        <v>31.221305847168001</v>
      </c>
      <c r="I1322" s="4">
        <v>31.2782878875732</v>
      </c>
      <c r="J1322" s="4">
        <v>30.934904098510732</v>
      </c>
      <c r="K1322" s="4">
        <v>31.180863698323567</v>
      </c>
      <c r="M1322" s="4">
        <v>1.0587072412576699</v>
      </c>
      <c r="N1322" s="4">
        <v>0.165953795379538</v>
      </c>
      <c r="O1322" s="5">
        <v>-0.245959599812824</v>
      </c>
      <c r="P1322" s="4">
        <v>-2.2529844889356601</v>
      </c>
    </row>
    <row r="1323" spans="1:16" x14ac:dyDescent="0.25">
      <c r="A1323" s="4" t="s">
        <v>2362</v>
      </c>
      <c r="B1323" s="4" t="s">
        <v>8473</v>
      </c>
      <c r="C1323" s="4" t="s">
        <v>2364</v>
      </c>
      <c r="D1323" s="4">
        <v>32.239368438720703</v>
      </c>
      <c r="E1323" s="4">
        <v>32.225021362304702</v>
      </c>
      <c r="F1323" s="4">
        <v>32.220165252685497</v>
      </c>
      <c r="G1323" s="4">
        <v>32.529994964599602</v>
      </c>
      <c r="H1323" s="4">
        <v>32.379592895507798</v>
      </c>
      <c r="I1323" s="4">
        <v>32.516166687011697</v>
      </c>
      <c r="J1323" s="4">
        <v>32.228185017903634</v>
      </c>
      <c r="K1323" s="4">
        <v>32.475251515706361</v>
      </c>
      <c r="M1323" s="4">
        <v>2.1592946614402102</v>
      </c>
      <c r="N1323" s="4">
        <v>2.5799126637554601E-2</v>
      </c>
      <c r="O1323" s="5">
        <v>-0.24706649780273399</v>
      </c>
      <c r="P1323" s="4">
        <v>-5.1109557639372696</v>
      </c>
    </row>
    <row r="1324" spans="1:16" x14ac:dyDescent="0.25">
      <c r="A1324" s="4" t="s">
        <v>7228</v>
      </c>
      <c r="B1324" s="4" t="s">
        <v>9420</v>
      </c>
      <c r="C1324" s="4" t="s">
        <v>7229</v>
      </c>
      <c r="D1324" s="4">
        <v>26.878648757934599</v>
      </c>
      <c r="E1324" s="4">
        <v>27.292821884155298</v>
      </c>
      <c r="F1324" s="4">
        <v>27.232202529907202</v>
      </c>
      <c r="G1324" s="4">
        <v>27.4400749206543</v>
      </c>
      <c r="H1324" s="4">
        <v>27.4156188964844</v>
      </c>
      <c r="I1324" s="4">
        <v>27.291275024414102</v>
      </c>
      <c r="J1324" s="4">
        <v>27.134557723999034</v>
      </c>
      <c r="K1324" s="4">
        <v>27.382322947184267</v>
      </c>
      <c r="M1324" s="4">
        <v>0.838461374302366</v>
      </c>
      <c r="N1324" s="4">
        <v>0.24835124508518999</v>
      </c>
      <c r="O1324" s="5">
        <v>-0.24776522318522301</v>
      </c>
      <c r="P1324" s="4">
        <v>-1.8069728693934699</v>
      </c>
    </row>
    <row r="1325" spans="1:16" x14ac:dyDescent="0.25">
      <c r="A1325" s="4" t="s">
        <v>2582</v>
      </c>
      <c r="B1325" s="4" t="s">
        <v>8643</v>
      </c>
      <c r="C1325" s="4" t="s">
        <v>2583</v>
      </c>
      <c r="D1325" s="4">
        <v>27.621189117431602</v>
      </c>
      <c r="E1325" s="4">
        <v>27.828788757324201</v>
      </c>
      <c r="F1325" s="4">
        <v>27.827919006347699</v>
      </c>
      <c r="G1325" s="4">
        <v>28.039869308471701</v>
      </c>
      <c r="H1325" s="4">
        <v>27.909503936767599</v>
      </c>
      <c r="I1325" s="4">
        <v>28.073377609252901</v>
      </c>
      <c r="J1325" s="4">
        <v>27.759298960367833</v>
      </c>
      <c r="K1325" s="4">
        <v>28.007583618164066</v>
      </c>
      <c r="M1325" s="4">
        <v>1.36083058051762</v>
      </c>
      <c r="N1325" s="4">
        <v>0.102238938053097</v>
      </c>
      <c r="O1325" s="5">
        <v>-0.248284657796223</v>
      </c>
      <c r="P1325" s="4">
        <v>-2.91251899696868</v>
      </c>
    </row>
    <row r="1326" spans="1:16" x14ac:dyDescent="0.25">
      <c r="A1326" s="4" t="s">
        <v>6294</v>
      </c>
      <c r="B1326" s="4" t="s">
        <v>8799</v>
      </c>
      <c r="C1326" s="4" t="s">
        <v>6295</v>
      </c>
      <c r="D1326" s="4">
        <v>33.444091796875</v>
      </c>
      <c r="E1326" s="4">
        <v>33.436649322509801</v>
      </c>
      <c r="F1326" s="4">
        <v>33.445083618164098</v>
      </c>
      <c r="G1326" s="4">
        <v>33.954193115234403</v>
      </c>
      <c r="H1326" s="4">
        <v>33.560493469238303</v>
      </c>
      <c r="I1326" s="4">
        <v>33.557823181152301</v>
      </c>
      <c r="J1326" s="4">
        <v>33.441941579182959</v>
      </c>
      <c r="K1326" s="4">
        <v>33.690836588541671</v>
      </c>
      <c r="M1326" s="4">
        <v>0.88012574821830003</v>
      </c>
      <c r="N1326" s="4">
        <v>0.228544959128065</v>
      </c>
      <c r="O1326" s="5">
        <v>-0.248895009358719</v>
      </c>
      <c r="P1326" s="4">
        <v>-1.8897569968100301</v>
      </c>
    </row>
    <row r="1327" spans="1:16" x14ac:dyDescent="0.25">
      <c r="A1327" s="4" t="s">
        <v>1461</v>
      </c>
      <c r="B1327" s="4" t="s">
        <v>8792</v>
      </c>
      <c r="C1327" s="4" t="s">
        <v>1463</v>
      </c>
      <c r="D1327" s="4">
        <v>21.220756530761701</v>
      </c>
      <c r="E1327" s="4">
        <v>21.250789642333999</v>
      </c>
      <c r="F1327" s="4">
        <v>21.6029453277588</v>
      </c>
      <c r="G1327" s="4">
        <v>19.115901947021499</v>
      </c>
      <c r="H1327" s="4">
        <v>24.388978958129901</v>
      </c>
      <c r="I1327" s="4">
        <v>21.316591262817401</v>
      </c>
      <c r="J1327" s="4">
        <v>21.358163833618168</v>
      </c>
      <c r="K1327" s="4">
        <v>21.607157389322932</v>
      </c>
      <c r="M1327" s="4">
        <v>5.6046102538427699E-2</v>
      </c>
      <c r="N1327" s="4">
        <v>0.94995749704840604</v>
      </c>
      <c r="O1327" s="5">
        <v>-0.24899355570475401</v>
      </c>
      <c r="P1327" s="4">
        <v>-0.16231247362170201</v>
      </c>
    </row>
    <row r="1328" spans="1:16" x14ac:dyDescent="0.25">
      <c r="A1328" s="4" t="s">
        <v>3960</v>
      </c>
      <c r="B1328" s="4" t="s">
        <v>9119</v>
      </c>
      <c r="C1328" s="4" t="s">
        <v>3962</v>
      </c>
      <c r="D1328" s="4">
        <v>27.306964874267599</v>
      </c>
      <c r="E1328" s="4">
        <v>27.324581146240199</v>
      </c>
      <c r="F1328" s="4">
        <v>27.401027679443398</v>
      </c>
      <c r="G1328" s="4">
        <v>27.921434402465799</v>
      </c>
      <c r="H1328" s="4">
        <v>27.487422943115199</v>
      </c>
      <c r="I1328" s="4">
        <v>27.371410369873001</v>
      </c>
      <c r="J1328" s="4">
        <v>27.344191233317066</v>
      </c>
      <c r="K1328" s="4">
        <v>27.593422571818</v>
      </c>
      <c r="M1328" s="4">
        <v>0.66513279099795797</v>
      </c>
      <c r="N1328" s="4">
        <v>0.33524265505984802</v>
      </c>
      <c r="O1328" s="5">
        <v>-0.24923133850097701</v>
      </c>
      <c r="P1328" s="4">
        <v>-1.4672609654302</v>
      </c>
    </row>
    <row r="1329" spans="1:16" x14ac:dyDescent="0.25">
      <c r="A1329" s="4" t="s">
        <v>5758</v>
      </c>
      <c r="B1329" s="4" t="s">
        <v>8263</v>
      </c>
      <c r="C1329" s="4" t="s">
        <v>5760</v>
      </c>
      <c r="D1329" s="4">
        <v>26.797876358032202</v>
      </c>
      <c r="E1329" s="4">
        <v>27.217384338378899</v>
      </c>
      <c r="F1329" s="4">
        <v>26.9917106628418</v>
      </c>
      <c r="G1329" s="4">
        <v>27.301425933837901</v>
      </c>
      <c r="H1329" s="4">
        <v>27.3584079742432</v>
      </c>
      <c r="I1329" s="4">
        <v>27.096143722534201</v>
      </c>
      <c r="J1329" s="4">
        <v>27.002323786417634</v>
      </c>
      <c r="K1329" s="4">
        <v>27.251992543538432</v>
      </c>
      <c r="M1329" s="4">
        <v>0.79509174867736698</v>
      </c>
      <c r="N1329" s="4">
        <v>0.26068811881188098</v>
      </c>
      <c r="O1329" s="5">
        <v>-0.249668757120766</v>
      </c>
      <c r="P1329" s="4">
        <v>-1.72138149998184</v>
      </c>
    </row>
    <row r="1330" spans="1:16" x14ac:dyDescent="0.25">
      <c r="A1330" s="4" t="s">
        <v>5986</v>
      </c>
      <c r="B1330" s="4" t="s">
        <v>8280</v>
      </c>
      <c r="C1330" s="4" t="s">
        <v>5987</v>
      </c>
      <c r="D1330" s="4">
        <v>24.613733291626001</v>
      </c>
      <c r="E1330" s="4">
        <v>24.040376663208001</v>
      </c>
      <c r="F1330" s="4">
        <v>24.960168838501001</v>
      </c>
      <c r="G1330" s="4">
        <v>24.386543273925799</v>
      </c>
      <c r="H1330" s="4">
        <v>25.121608734130898</v>
      </c>
      <c r="I1330" s="4">
        <v>24.856468200683601</v>
      </c>
      <c r="J1330" s="4">
        <v>24.538092931111667</v>
      </c>
      <c r="K1330" s="4">
        <v>24.788206736246764</v>
      </c>
      <c r="M1330" s="4">
        <v>0.29491447356974099</v>
      </c>
      <c r="N1330" s="4">
        <v>0.671875463306153</v>
      </c>
      <c r="O1330" s="5">
        <v>-0.25011380513509401</v>
      </c>
      <c r="P1330" s="4">
        <v>-0.72772867329413504</v>
      </c>
    </row>
    <row r="1331" spans="1:16" x14ac:dyDescent="0.25">
      <c r="A1331" s="4" t="s">
        <v>3338</v>
      </c>
      <c r="B1331" s="4" t="s">
        <v>9284</v>
      </c>
      <c r="C1331" s="4" t="s">
        <v>3340</v>
      </c>
      <c r="D1331" s="4">
        <v>36.939083099365199</v>
      </c>
      <c r="E1331" s="4">
        <v>36.482353210449197</v>
      </c>
      <c r="F1331" s="4">
        <v>36.181556701660199</v>
      </c>
      <c r="G1331" s="4">
        <v>36.935123443603501</v>
      </c>
      <c r="H1331" s="4">
        <v>36.481086730957003</v>
      </c>
      <c r="I1331" s="4">
        <v>36.946197509765597</v>
      </c>
      <c r="J1331" s="4">
        <v>36.534331003824867</v>
      </c>
      <c r="K1331" s="4">
        <v>36.787469228108698</v>
      </c>
      <c r="M1331" s="4">
        <v>0.39922362373557801</v>
      </c>
      <c r="N1331" s="4">
        <v>0.54993708609271497</v>
      </c>
      <c r="O1331" s="5">
        <v>-0.25313822428385901</v>
      </c>
      <c r="P1331" s="4">
        <v>-0.94356266979330705</v>
      </c>
    </row>
    <row r="1332" spans="1:16" x14ac:dyDescent="0.25">
      <c r="A1332" s="4" t="s">
        <v>987</v>
      </c>
      <c r="B1332" s="4" t="s">
        <v>8592</v>
      </c>
      <c r="C1332" s="4" t="s">
        <v>989</v>
      </c>
      <c r="D1332" s="4">
        <v>24.267240524291999</v>
      </c>
      <c r="E1332" s="4">
        <v>24.4571743011475</v>
      </c>
      <c r="F1332" s="4">
        <v>24.267555236816399</v>
      </c>
      <c r="G1332" s="4">
        <v>25.0086784362793</v>
      </c>
      <c r="H1332" s="4">
        <v>24.337034225463899</v>
      </c>
      <c r="I1332" s="4">
        <v>24.4071350097656</v>
      </c>
      <c r="J1332" s="4">
        <v>24.330656687418628</v>
      </c>
      <c r="K1332" s="4">
        <v>24.584282557169601</v>
      </c>
      <c r="M1332" s="4">
        <v>0.49802772269934997</v>
      </c>
      <c r="N1332" s="4">
        <v>0.45885661764705898</v>
      </c>
      <c r="O1332" s="5">
        <v>-0.25362586975097701</v>
      </c>
      <c r="P1332" s="4">
        <v>-1.14066471070263</v>
      </c>
    </row>
    <row r="1333" spans="1:16" x14ac:dyDescent="0.25">
      <c r="A1333" s="4" t="s">
        <v>3579</v>
      </c>
      <c r="B1333" s="4" t="s">
        <v>8117</v>
      </c>
      <c r="C1333" s="4" t="s">
        <v>3581</v>
      </c>
      <c r="D1333" s="4">
        <v>24.080524444580099</v>
      </c>
      <c r="E1333" s="4">
        <v>23.820707321166999</v>
      </c>
      <c r="F1333" s="4">
        <v>24.361003875732401</v>
      </c>
      <c r="G1333" s="4">
        <v>24.392166137695298</v>
      </c>
      <c r="H1333" s="4">
        <v>23.8074855804443</v>
      </c>
      <c r="I1333" s="4">
        <v>24.823875427246101</v>
      </c>
      <c r="J1333" s="4">
        <v>24.087411880493164</v>
      </c>
      <c r="K1333" s="4">
        <v>24.341175715128568</v>
      </c>
      <c r="M1333" s="4">
        <v>0.31084347428643799</v>
      </c>
      <c r="N1333" s="4">
        <v>0.65492645943896899</v>
      </c>
      <c r="O1333" s="5">
        <v>-0.25376383463541802</v>
      </c>
      <c r="P1333" s="4">
        <v>-0.76141208283120998</v>
      </c>
    </row>
    <row r="1334" spans="1:16" x14ac:dyDescent="0.25">
      <c r="A1334" s="4" t="s">
        <v>3239</v>
      </c>
      <c r="B1334" s="4" t="s">
        <v>7847</v>
      </c>
      <c r="C1334" s="4" t="s">
        <v>3241</v>
      </c>
      <c r="D1334" s="4">
        <v>27.8558025360107</v>
      </c>
      <c r="E1334" s="4">
        <v>27.96462059021</v>
      </c>
      <c r="F1334" s="4">
        <v>28.2610874176025</v>
      </c>
      <c r="G1334" s="4">
        <v>28.619766235351602</v>
      </c>
      <c r="H1334" s="4">
        <v>27.5992736816406</v>
      </c>
      <c r="I1334" s="4">
        <v>28.629753112793001</v>
      </c>
      <c r="J1334" s="4">
        <v>28.0271701812744</v>
      </c>
      <c r="K1334" s="4">
        <v>28.282931009928401</v>
      </c>
      <c r="M1334" s="4">
        <v>0.28436174907228101</v>
      </c>
      <c r="N1334" s="4">
        <v>0.68587371512481698</v>
      </c>
      <c r="O1334" s="5">
        <v>-0.25576082865397298</v>
      </c>
      <c r="P1334" s="4">
        <v>-0.70523859687519497</v>
      </c>
    </row>
    <row r="1335" spans="1:16" x14ac:dyDescent="0.25">
      <c r="A1335" s="4" t="s">
        <v>6010</v>
      </c>
      <c r="B1335" s="4" t="s">
        <v>9144</v>
      </c>
      <c r="C1335" s="4" t="s">
        <v>6012</v>
      </c>
      <c r="D1335" s="4">
        <v>30.2833442687988</v>
      </c>
      <c r="E1335" s="4">
        <v>30.9110412597656</v>
      </c>
      <c r="F1335" s="4">
        <v>30.908472061157202</v>
      </c>
      <c r="G1335" s="4">
        <v>31.1201076507568</v>
      </c>
      <c r="H1335" s="4">
        <v>30.8665561676025</v>
      </c>
      <c r="I1335" s="4">
        <v>30.884771347045898</v>
      </c>
      <c r="J1335" s="4">
        <v>30.700952529907198</v>
      </c>
      <c r="K1335" s="4">
        <v>30.957145055135069</v>
      </c>
      <c r="M1335" s="4">
        <v>0.49905275770478302</v>
      </c>
      <c r="N1335" s="4">
        <v>0.45912258064516098</v>
      </c>
      <c r="O1335" s="5">
        <v>-0.25619252522786301</v>
      </c>
      <c r="P1335" s="4">
        <v>-1.14268583725359</v>
      </c>
    </row>
    <row r="1336" spans="1:16" x14ac:dyDescent="0.25">
      <c r="A1336" s="4" t="s">
        <v>6273</v>
      </c>
      <c r="B1336" s="4" t="s">
        <v>8744</v>
      </c>
      <c r="C1336" s="4" t="s">
        <v>6274</v>
      </c>
      <c r="D1336" s="4">
        <v>26.927951812744102</v>
      </c>
      <c r="E1336" s="4">
        <v>26.916975021362301</v>
      </c>
      <c r="F1336" s="4">
        <v>26.8123874664307</v>
      </c>
      <c r="G1336" s="4">
        <v>27.3445129394531</v>
      </c>
      <c r="H1336" s="4">
        <v>26.721511840820298</v>
      </c>
      <c r="I1336" s="4">
        <v>27.360490798950199</v>
      </c>
      <c r="J1336" s="4">
        <v>26.885771433512371</v>
      </c>
      <c r="K1336" s="4">
        <v>27.142171859741197</v>
      </c>
      <c r="M1336" s="4">
        <v>0.52844275041289601</v>
      </c>
      <c r="N1336" s="4">
        <v>0.43512499999999998</v>
      </c>
      <c r="O1336" s="5">
        <v>-0.25640042622884002</v>
      </c>
      <c r="P1336" s="4">
        <v>-1.2004900734944901</v>
      </c>
    </row>
    <row r="1337" spans="1:16" x14ac:dyDescent="0.25">
      <c r="A1337" s="4" t="s">
        <v>1393</v>
      </c>
      <c r="B1337" s="4" t="s">
        <v>9033</v>
      </c>
      <c r="C1337" s="4" t="s">
        <v>1395</v>
      </c>
      <c r="D1337" s="4">
        <v>26.6490669250488</v>
      </c>
      <c r="E1337" s="4">
        <v>26.7244262695313</v>
      </c>
      <c r="F1337" s="4">
        <v>26.657127380371101</v>
      </c>
      <c r="G1337" s="4">
        <v>27.142387390136701</v>
      </c>
      <c r="H1337" s="4">
        <v>26.9075527191162</v>
      </c>
      <c r="I1337" s="4">
        <v>26.757682800293001</v>
      </c>
      <c r="J1337" s="4">
        <v>26.676873524983733</v>
      </c>
      <c r="K1337" s="4">
        <v>26.935874303181965</v>
      </c>
      <c r="M1337" s="4">
        <v>1.06328953649901</v>
      </c>
      <c r="N1337" s="4">
        <v>0.16545091514143101</v>
      </c>
      <c r="O1337" s="5">
        <v>-0.25900077819824202</v>
      </c>
      <c r="P1337" s="4">
        <v>-2.2625209530899699</v>
      </c>
    </row>
    <row r="1338" spans="1:16" x14ac:dyDescent="0.25">
      <c r="A1338" s="4" t="s">
        <v>476</v>
      </c>
      <c r="B1338" s="4" t="s">
        <v>9070</v>
      </c>
      <c r="C1338" s="4" t="s">
        <v>478</v>
      </c>
      <c r="D1338" s="4">
        <v>28.081617355346701</v>
      </c>
      <c r="E1338" s="4">
        <v>27.700365066528299</v>
      </c>
      <c r="F1338" s="4">
        <v>28.071559906005898</v>
      </c>
      <c r="G1338" s="4">
        <v>28.376243591308601</v>
      </c>
      <c r="H1338" s="4">
        <v>27.634792327880898</v>
      </c>
      <c r="I1338" s="4">
        <v>28.61985206604</v>
      </c>
      <c r="J1338" s="4">
        <v>27.951180775960299</v>
      </c>
      <c r="K1338" s="4">
        <v>28.210295995076496</v>
      </c>
      <c r="M1338" s="4">
        <v>0.33190066084116499</v>
      </c>
      <c r="N1338" s="4">
        <v>0.62663882443928798</v>
      </c>
      <c r="O1338" s="5">
        <v>-0.25911521911621099</v>
      </c>
      <c r="P1338" s="4">
        <v>-0.80549027755990898</v>
      </c>
    </row>
    <row r="1339" spans="1:16" x14ac:dyDescent="0.25">
      <c r="A1339" s="4" t="s">
        <v>1523</v>
      </c>
      <c r="B1339" s="4" t="s">
        <v>8622</v>
      </c>
      <c r="C1339" s="4" t="s">
        <v>1525</v>
      </c>
      <c r="D1339" s="4">
        <v>28.984621047973601</v>
      </c>
      <c r="E1339" s="4">
        <v>28.269193649291999</v>
      </c>
      <c r="F1339" s="4">
        <v>28.952472686767599</v>
      </c>
      <c r="G1339" s="4">
        <v>29.2130947113037</v>
      </c>
      <c r="H1339" s="4">
        <v>28.787542343139599</v>
      </c>
      <c r="I1339" s="4">
        <v>28.997846603393601</v>
      </c>
      <c r="J1339" s="4">
        <v>28.735429128011067</v>
      </c>
      <c r="K1339" s="4">
        <v>28.999494552612301</v>
      </c>
      <c r="M1339" s="4">
        <v>0.42799116389869901</v>
      </c>
      <c r="N1339" s="4">
        <v>0.52289478186484195</v>
      </c>
      <c r="O1339" s="5">
        <v>-0.264065424601238</v>
      </c>
      <c r="P1339" s="4">
        <v>-1.00149932267278</v>
      </c>
    </row>
    <row r="1340" spans="1:16" x14ac:dyDescent="0.25">
      <c r="A1340" s="4" t="s">
        <v>856</v>
      </c>
      <c r="B1340" s="4" t="s">
        <v>9499</v>
      </c>
      <c r="C1340" s="4" t="s">
        <v>858</v>
      </c>
      <c r="D1340" s="4">
        <v>28.405187606811499</v>
      </c>
      <c r="E1340" s="4">
        <v>28.394636154174801</v>
      </c>
      <c r="F1340" s="4">
        <v>28.045864105224599</v>
      </c>
      <c r="G1340" s="4">
        <v>28.549720764160199</v>
      </c>
      <c r="H1340" s="4">
        <v>28.482521057128899</v>
      </c>
      <c r="I1340" s="4">
        <v>28.607561111450199</v>
      </c>
      <c r="J1340" s="4">
        <v>28.28189595540363</v>
      </c>
      <c r="K1340" s="4">
        <v>28.546600977579768</v>
      </c>
      <c r="M1340" s="4">
        <v>1.0059570000525599</v>
      </c>
      <c r="N1340" s="4">
        <v>0.17791975308642</v>
      </c>
      <c r="O1340" s="5">
        <v>-0.26470502217610897</v>
      </c>
      <c r="P1340" s="4">
        <v>-2.1440538133453502</v>
      </c>
    </row>
    <row r="1341" spans="1:16" x14ac:dyDescent="0.25">
      <c r="A1341" s="4" t="s">
        <v>4857</v>
      </c>
      <c r="B1341" s="4" t="s">
        <v>9025</v>
      </c>
      <c r="C1341" s="4" t="s">
        <v>4859</v>
      </c>
      <c r="D1341" s="4">
        <v>29.113525390625</v>
      </c>
      <c r="E1341" s="4">
        <v>29.1946105957031</v>
      </c>
      <c r="F1341" s="4">
        <v>29.2796230316162</v>
      </c>
      <c r="G1341" s="4">
        <v>29.427217483520501</v>
      </c>
      <c r="H1341" s="4">
        <v>29.4208087921143</v>
      </c>
      <c r="I1341" s="4">
        <v>29.536561965942401</v>
      </c>
      <c r="J1341" s="4">
        <v>29.195919672648099</v>
      </c>
      <c r="K1341" s="4">
        <v>29.461529413859068</v>
      </c>
      <c r="M1341" s="4">
        <v>1.9187453900176299</v>
      </c>
      <c r="N1341" s="4">
        <v>4.1300353356890501E-2</v>
      </c>
      <c r="O1341" s="5">
        <v>-0.265609741210938</v>
      </c>
      <c r="P1341" s="4">
        <v>-4.3604982718835599</v>
      </c>
    </row>
    <row r="1342" spans="1:16" x14ac:dyDescent="0.25">
      <c r="A1342" s="4" t="s">
        <v>6835</v>
      </c>
      <c r="B1342" s="4" t="s">
        <v>8731</v>
      </c>
      <c r="C1342" s="4" t="s">
        <v>6837</v>
      </c>
      <c r="D1342" s="4">
        <v>26.2087726593018</v>
      </c>
      <c r="E1342" s="4">
        <v>26.2648410797119</v>
      </c>
      <c r="F1342" s="4">
        <v>25.317588806152301</v>
      </c>
      <c r="G1342" s="4">
        <v>26.6267280578613</v>
      </c>
      <c r="H1342" s="4">
        <v>25.664112091064499</v>
      </c>
      <c r="I1342" s="4">
        <v>26.297540664672901</v>
      </c>
      <c r="J1342" s="4">
        <v>25.930400848388668</v>
      </c>
      <c r="K1342" s="4">
        <v>26.196126937866229</v>
      </c>
      <c r="M1342" s="4">
        <v>0.25284365216291999</v>
      </c>
      <c r="N1342" s="4">
        <v>0.72023897581792296</v>
      </c>
      <c r="O1342" s="5">
        <v>-0.26572608947753901</v>
      </c>
      <c r="P1342" s="4">
        <v>-0.63714501902198395</v>
      </c>
    </row>
    <row r="1343" spans="1:16" x14ac:dyDescent="0.25">
      <c r="A1343" s="4" t="s">
        <v>1633</v>
      </c>
      <c r="B1343" s="4" t="s">
        <v>9194</v>
      </c>
      <c r="C1343" s="4" t="s">
        <v>1635</v>
      </c>
      <c r="D1343" s="4">
        <v>26.132806777954102</v>
      </c>
      <c r="E1343" s="4">
        <v>26.258140563964801</v>
      </c>
      <c r="F1343" s="4">
        <v>27.440402984619102</v>
      </c>
      <c r="G1343" s="4">
        <v>26.4851169586182</v>
      </c>
      <c r="H1343" s="4">
        <v>27.6929626464844</v>
      </c>
      <c r="I1343" s="4">
        <v>26.455856323242202</v>
      </c>
      <c r="J1343" s="4">
        <v>26.610450108845999</v>
      </c>
      <c r="K1343" s="4">
        <v>26.877978642781599</v>
      </c>
      <c r="M1343" s="4">
        <v>0.173903583945718</v>
      </c>
      <c r="N1343" s="4">
        <v>0.82135266974291399</v>
      </c>
      <c r="O1343" s="5">
        <v>-0.26752853393554699</v>
      </c>
      <c r="P1343" s="4">
        <v>-0.45905373501989</v>
      </c>
    </row>
    <row r="1344" spans="1:16" x14ac:dyDescent="0.25">
      <c r="A1344" s="4" t="s">
        <v>5399</v>
      </c>
      <c r="B1344" s="4" t="s">
        <v>8993</v>
      </c>
      <c r="C1344" s="4" t="s">
        <v>5401</v>
      </c>
      <c r="D1344" s="4">
        <v>30.670202255248999</v>
      </c>
      <c r="E1344" s="4">
        <v>30.719480514526399</v>
      </c>
      <c r="F1344" s="4">
        <v>30.632717132568398</v>
      </c>
      <c r="G1344" s="4">
        <v>31.073295593261701</v>
      </c>
      <c r="H1344" s="4">
        <v>30.7449054718018</v>
      </c>
      <c r="I1344" s="4">
        <v>31.010698318481399</v>
      </c>
      <c r="J1344" s="4">
        <v>30.674133300781264</v>
      </c>
      <c r="K1344" s="4">
        <v>30.942966461181637</v>
      </c>
      <c r="M1344" s="4">
        <v>1.21742029396984</v>
      </c>
      <c r="N1344" s="4">
        <v>0.12610980392156901</v>
      </c>
      <c r="O1344" s="5">
        <v>-0.26883316040039101</v>
      </c>
      <c r="P1344" s="4">
        <v>-2.59107895171626</v>
      </c>
    </row>
    <row r="1345" spans="1:16" x14ac:dyDescent="0.25">
      <c r="A1345" s="4" t="s">
        <v>7413</v>
      </c>
      <c r="B1345" s="4" t="s">
        <v>9057</v>
      </c>
      <c r="C1345" s="4" t="s">
        <v>7415</v>
      </c>
      <c r="D1345" s="4">
        <v>32.392768859863303</v>
      </c>
      <c r="E1345" s="4">
        <v>32.3131713867188</v>
      </c>
      <c r="F1345" s="4">
        <v>32.146373748779297</v>
      </c>
      <c r="G1345" s="4">
        <v>32.657482147216797</v>
      </c>
      <c r="H1345" s="4">
        <v>32.401405334472699</v>
      </c>
      <c r="I1345" s="4">
        <v>32.601531982421903</v>
      </c>
      <c r="J1345" s="4">
        <v>32.284104665120466</v>
      </c>
      <c r="K1345" s="4">
        <v>32.553473154703802</v>
      </c>
      <c r="M1345" s="4">
        <v>1.19053875019888</v>
      </c>
      <c r="N1345" s="4">
        <v>0.13055513307984801</v>
      </c>
      <c r="O1345" s="5">
        <v>-0.26936848958332898</v>
      </c>
      <c r="P1345" s="4">
        <v>-2.5326102371743699</v>
      </c>
    </row>
    <row r="1346" spans="1:16" x14ac:dyDescent="0.25">
      <c r="A1346" s="4" t="s">
        <v>676</v>
      </c>
      <c r="B1346" s="4" t="s">
        <v>8750</v>
      </c>
      <c r="C1346" s="4" t="s">
        <v>678</v>
      </c>
      <c r="D1346" s="4">
        <v>27.181674957275401</v>
      </c>
      <c r="E1346" s="4">
        <v>26.798080444335898</v>
      </c>
      <c r="F1346" s="4">
        <v>27.755809783935501</v>
      </c>
      <c r="G1346" s="4">
        <v>28.254714965820298</v>
      </c>
      <c r="H1346" s="4">
        <v>28.447948455810501</v>
      </c>
      <c r="I1346" s="4">
        <v>25.842767715454102</v>
      </c>
      <c r="J1346" s="4">
        <v>27.245188395182268</v>
      </c>
      <c r="K1346" s="4">
        <v>27.515143712361635</v>
      </c>
      <c r="M1346" s="4">
        <v>0.110656225535819</v>
      </c>
      <c r="N1346" s="4">
        <v>0.89214897579143404</v>
      </c>
      <c r="O1346" s="5">
        <v>-0.26995531717936</v>
      </c>
      <c r="P1346" s="4">
        <v>-0.30570975603241901</v>
      </c>
    </row>
    <row r="1347" spans="1:16" x14ac:dyDescent="0.25">
      <c r="A1347" s="4" t="s">
        <v>3451</v>
      </c>
      <c r="B1347" s="4" t="s">
        <v>8765</v>
      </c>
      <c r="C1347" s="4" t="s">
        <v>3453</v>
      </c>
      <c r="D1347" s="4">
        <v>30.959047317504901</v>
      </c>
      <c r="E1347" s="4">
        <v>31.003486633300799</v>
      </c>
      <c r="F1347" s="4">
        <v>30.979364395141602</v>
      </c>
      <c r="G1347" s="4">
        <v>31.180503845214801</v>
      </c>
      <c r="H1347" s="4">
        <v>31.540018081665</v>
      </c>
      <c r="I1347" s="4">
        <v>31.0355224609375</v>
      </c>
      <c r="J1347" s="4">
        <v>30.980632781982433</v>
      </c>
      <c r="K1347" s="4">
        <v>31.2520147959391</v>
      </c>
      <c r="M1347" s="4">
        <v>0.83650001176700395</v>
      </c>
      <c r="N1347" s="4">
        <v>0.248146214099217</v>
      </c>
      <c r="O1347" s="5">
        <v>-0.27138201395670702</v>
      </c>
      <c r="P1347" s="4">
        <v>-1.8030901160467401</v>
      </c>
    </row>
    <row r="1348" spans="1:16" x14ac:dyDescent="0.25">
      <c r="A1348" s="4" t="s">
        <v>388</v>
      </c>
      <c r="B1348" s="4" t="s">
        <v>8642</v>
      </c>
      <c r="C1348" s="4" t="s">
        <v>390</v>
      </c>
      <c r="D1348" s="4">
        <v>27.878587722778299</v>
      </c>
      <c r="E1348" s="4">
        <v>28.132848739623999</v>
      </c>
      <c r="F1348" s="4">
        <v>28.087776184081999</v>
      </c>
      <c r="G1348" s="4">
        <v>28.650972366333001</v>
      </c>
      <c r="H1348" s="4">
        <v>28.089889526367202</v>
      </c>
      <c r="I1348" s="4">
        <v>28.172534942626999</v>
      </c>
      <c r="J1348" s="4">
        <v>28.033070882161436</v>
      </c>
      <c r="K1348" s="4">
        <v>28.304465611775736</v>
      </c>
      <c r="M1348" s="4">
        <v>0.63894337293377401</v>
      </c>
      <c r="N1348" s="4">
        <v>0.35206779661016901</v>
      </c>
      <c r="O1348" s="5">
        <v>-0.27139472961425798</v>
      </c>
      <c r="P1348" s="4">
        <v>-1.41625460462546</v>
      </c>
    </row>
    <row r="1349" spans="1:16" x14ac:dyDescent="0.25">
      <c r="A1349" s="4" t="s">
        <v>5857</v>
      </c>
      <c r="B1349" s="4" t="s">
        <v>8555</v>
      </c>
      <c r="C1349" s="4" t="s">
        <v>5859</v>
      </c>
      <c r="D1349" s="4">
        <v>29.609300613403299</v>
      </c>
      <c r="E1349" s="4">
        <v>29.796739578247099</v>
      </c>
      <c r="F1349" s="4">
        <v>29.7509250640869</v>
      </c>
      <c r="G1349" s="4">
        <v>29.758125305175799</v>
      </c>
      <c r="H1349" s="4">
        <v>30.0433235168457</v>
      </c>
      <c r="I1349" s="4">
        <v>30.172056198120099</v>
      </c>
      <c r="J1349" s="4">
        <v>29.718988418579102</v>
      </c>
      <c r="K1349" s="4">
        <v>29.991168340047199</v>
      </c>
      <c r="M1349" s="4">
        <v>0.94541240669625903</v>
      </c>
      <c r="N1349" s="4">
        <v>0.19960693641618499</v>
      </c>
      <c r="O1349" s="5">
        <v>-0.272179921468098</v>
      </c>
      <c r="P1349" s="4">
        <v>-2.0208077041813701</v>
      </c>
    </row>
    <row r="1350" spans="1:16" x14ac:dyDescent="0.25">
      <c r="A1350" s="4" t="s">
        <v>6150</v>
      </c>
      <c r="B1350" s="4" t="s">
        <v>9225</v>
      </c>
      <c r="C1350" s="4" t="s">
        <v>6152</v>
      </c>
      <c r="D1350" s="4">
        <v>27.6144695281982</v>
      </c>
      <c r="E1350" s="4">
        <v>28.085220336914102</v>
      </c>
      <c r="F1350" s="4">
        <v>28.2088012695313</v>
      </c>
      <c r="G1350" s="4">
        <v>28.057178497314499</v>
      </c>
      <c r="H1350" s="4">
        <v>28.453685760498001</v>
      </c>
      <c r="I1350" s="4">
        <v>28.217222213745099</v>
      </c>
      <c r="J1350" s="4">
        <v>27.969497044881205</v>
      </c>
      <c r="K1350" s="4">
        <v>28.2426954905192</v>
      </c>
      <c r="M1350" s="4">
        <v>0.56554474762060702</v>
      </c>
      <c r="N1350" s="4">
        <v>0.412075546719682</v>
      </c>
      <c r="O1350" s="5">
        <v>-0.27319844563802298</v>
      </c>
      <c r="P1350" s="4">
        <v>-1.27313655017975</v>
      </c>
    </row>
    <row r="1351" spans="1:16" x14ac:dyDescent="0.25">
      <c r="A1351" s="4" t="s">
        <v>5786</v>
      </c>
      <c r="B1351" s="4" t="s">
        <v>9216</v>
      </c>
      <c r="C1351" s="4" t="s">
        <v>5788</v>
      </c>
      <c r="D1351" s="4">
        <v>27.8472785949707</v>
      </c>
      <c r="E1351" s="4">
        <v>27.9187717437744</v>
      </c>
      <c r="F1351" s="4">
        <v>27.944606781005898</v>
      </c>
      <c r="G1351" s="4">
        <v>28.1616821289063</v>
      </c>
      <c r="H1351" s="4">
        <v>28.167966842651399</v>
      </c>
      <c r="I1351" s="4">
        <v>28.201292037963899</v>
      </c>
      <c r="J1351" s="4">
        <v>27.903552373250335</v>
      </c>
      <c r="K1351" s="4">
        <v>28.176980336507199</v>
      </c>
      <c r="M1351" s="4">
        <v>3.0083514851805702</v>
      </c>
      <c r="N1351" s="4">
        <v>6.0000000000000001E-3</v>
      </c>
      <c r="O1351" s="5">
        <v>-0.27342796325683599</v>
      </c>
      <c r="P1351" s="4">
        <v>-8.6536439384929107</v>
      </c>
    </row>
    <row r="1352" spans="1:16" x14ac:dyDescent="0.25">
      <c r="A1352" s="4" t="s">
        <v>860</v>
      </c>
      <c r="B1352" s="4" t="s">
        <v>8697</v>
      </c>
      <c r="C1352" s="4" t="s">
        <v>862</v>
      </c>
      <c r="D1352" s="4">
        <v>28.494855880737301</v>
      </c>
      <c r="E1352" s="4">
        <v>28.46559715271</v>
      </c>
      <c r="F1352" s="4">
        <v>28.362321853637699</v>
      </c>
      <c r="G1352" s="4">
        <v>28.712160110473601</v>
      </c>
      <c r="H1352" s="4">
        <v>28.658693313598601</v>
      </c>
      <c r="I1352" s="4">
        <v>28.7741298675537</v>
      </c>
      <c r="J1352" s="4">
        <v>28.440924962361667</v>
      </c>
      <c r="K1352" s="4">
        <v>28.714994430541967</v>
      </c>
      <c r="M1352" s="4">
        <v>2.1999416750786298</v>
      </c>
      <c r="N1352" s="4">
        <v>2.37077625570776E-2</v>
      </c>
      <c r="O1352" s="5">
        <v>-0.27406946818034</v>
      </c>
      <c r="P1352" s="4">
        <v>-5.2469210778497297</v>
      </c>
    </row>
    <row r="1353" spans="1:16" x14ac:dyDescent="0.25">
      <c r="A1353" s="4" t="s">
        <v>4769</v>
      </c>
      <c r="B1353" s="4" t="s">
        <v>8203</v>
      </c>
      <c r="C1353" s="4" t="s">
        <v>4771</v>
      </c>
      <c r="D1353" s="4">
        <v>28.993537902831999</v>
      </c>
      <c r="E1353" s="4">
        <v>29.541965484619102</v>
      </c>
      <c r="F1353" s="4">
        <v>29.518205642700199</v>
      </c>
      <c r="G1353" s="4">
        <v>29.317741394043001</v>
      </c>
      <c r="H1353" s="4">
        <v>29.4654636383057</v>
      </c>
      <c r="I1353" s="4">
        <v>30.094894409179702</v>
      </c>
      <c r="J1353" s="4">
        <v>29.351236343383764</v>
      </c>
      <c r="K1353" s="4">
        <v>29.626033147176134</v>
      </c>
      <c r="M1353" s="4">
        <v>0.38863951123044499</v>
      </c>
      <c r="N1353" s="4">
        <v>0.56043934426229502</v>
      </c>
      <c r="O1353" s="5">
        <v>-0.27479680379231702</v>
      </c>
      <c r="P1353" s="4">
        <v>-0.92210423346560799</v>
      </c>
    </row>
    <row r="1354" spans="1:16" x14ac:dyDescent="0.25">
      <c r="A1354" s="4" t="s">
        <v>1665</v>
      </c>
      <c r="B1354" s="4" t="s">
        <v>8982</v>
      </c>
      <c r="C1354" s="4" t="s">
        <v>1667</v>
      </c>
      <c r="D1354" s="4">
        <v>34.305988311767599</v>
      </c>
      <c r="E1354" s="4">
        <v>34.0970268249512</v>
      </c>
      <c r="F1354" s="4">
        <v>33.942630767822301</v>
      </c>
      <c r="G1354" s="4">
        <v>34.503009796142599</v>
      </c>
      <c r="H1354" s="4">
        <v>34.3401908874512</v>
      </c>
      <c r="I1354" s="4">
        <v>34.328083038330099</v>
      </c>
      <c r="J1354" s="4">
        <v>34.1152153015137</v>
      </c>
      <c r="K1354" s="4">
        <v>34.390427907307973</v>
      </c>
      <c r="M1354" s="4">
        <v>1.0832400712914501</v>
      </c>
      <c r="N1354" s="4">
        <v>0.160510204081633</v>
      </c>
      <c r="O1354" s="5">
        <v>-0.27521260579427298</v>
      </c>
      <c r="P1354" s="4">
        <v>-2.3041855627874299</v>
      </c>
    </row>
    <row r="1355" spans="1:16" x14ac:dyDescent="0.25">
      <c r="A1355" s="4" t="s">
        <v>3255</v>
      </c>
      <c r="B1355" s="4" t="s">
        <v>8638</v>
      </c>
      <c r="C1355" s="4" t="s">
        <v>3256</v>
      </c>
      <c r="D1355" s="4">
        <v>27.856155395507798</v>
      </c>
      <c r="E1355" s="4">
        <v>28.174842834472699</v>
      </c>
      <c r="F1355" s="4">
        <v>28.108777999877901</v>
      </c>
      <c r="G1355" s="4">
        <v>28.2866401672363</v>
      </c>
      <c r="H1355" s="4">
        <v>28.211198806762699</v>
      </c>
      <c r="I1355" s="4">
        <v>28.472339630126999</v>
      </c>
      <c r="J1355" s="4">
        <v>28.046592076619465</v>
      </c>
      <c r="K1355" s="4">
        <v>28.323392868041996</v>
      </c>
      <c r="M1355" s="4">
        <v>1.0461212844377901</v>
      </c>
      <c r="N1355" s="4">
        <v>0.16862540716612401</v>
      </c>
      <c r="O1355" s="5">
        <v>-0.276800791422527</v>
      </c>
      <c r="P1355" s="4">
        <v>-2.2268535195355699</v>
      </c>
    </row>
    <row r="1356" spans="1:16" x14ac:dyDescent="0.25">
      <c r="A1356" s="4" t="s">
        <v>2332</v>
      </c>
      <c r="B1356" s="4" t="s">
        <v>9178</v>
      </c>
      <c r="C1356" s="4" t="s">
        <v>2334</v>
      </c>
      <c r="D1356" s="4">
        <v>27.366645812988299</v>
      </c>
      <c r="E1356" s="4">
        <v>28.022954940795898</v>
      </c>
      <c r="F1356" s="4">
        <v>27.827508926391602</v>
      </c>
      <c r="G1356" s="4">
        <v>28.099330902099599</v>
      </c>
      <c r="H1356" s="4">
        <v>27.830381393432599</v>
      </c>
      <c r="I1356" s="4">
        <v>28.1213779449463</v>
      </c>
      <c r="J1356" s="4">
        <v>27.739036560058597</v>
      </c>
      <c r="K1356" s="4">
        <v>28.0170300801595</v>
      </c>
      <c r="M1356" s="4">
        <v>0.573026967802445</v>
      </c>
      <c r="N1356" s="4">
        <v>0.40826559356136799</v>
      </c>
      <c r="O1356" s="5">
        <v>-0.27799352010091</v>
      </c>
      <c r="P1356" s="4">
        <v>-1.28775360997664</v>
      </c>
    </row>
    <row r="1357" spans="1:16" x14ac:dyDescent="0.25">
      <c r="A1357" s="4" t="s">
        <v>3741</v>
      </c>
      <c r="B1357" s="4" t="s">
        <v>9110</v>
      </c>
      <c r="C1357" s="4" t="s">
        <v>3743</v>
      </c>
      <c r="D1357" s="4">
        <v>28.684061050415</v>
      </c>
      <c r="E1357" s="4">
        <v>28.4496040344238</v>
      </c>
      <c r="F1357" s="4">
        <v>28.360540390014599</v>
      </c>
      <c r="G1357" s="4">
        <v>28.777891159057599</v>
      </c>
      <c r="H1357" s="4">
        <v>28.804389953613299</v>
      </c>
      <c r="I1357" s="4">
        <v>28.747961044311499</v>
      </c>
      <c r="J1357" s="4">
        <v>28.498068491617801</v>
      </c>
      <c r="K1357" s="4">
        <v>28.776747385660798</v>
      </c>
      <c r="M1357" s="4">
        <v>1.3326268132314201</v>
      </c>
      <c r="N1357" s="4">
        <v>0.105137931034483</v>
      </c>
      <c r="O1357" s="5">
        <v>-0.27867889404296903</v>
      </c>
      <c r="P1357" s="4">
        <v>-2.8479630887535401</v>
      </c>
    </row>
    <row r="1358" spans="1:16" x14ac:dyDescent="0.25">
      <c r="A1358" s="4" t="s">
        <v>3889</v>
      </c>
      <c r="B1358" s="4" t="s">
        <v>8086</v>
      </c>
      <c r="C1358" s="4" t="s">
        <v>3891</v>
      </c>
      <c r="D1358" s="4">
        <v>28.106897354126001</v>
      </c>
      <c r="E1358" s="4">
        <v>28.129545211791999</v>
      </c>
      <c r="F1358" s="4">
        <v>27.835002899169901</v>
      </c>
      <c r="G1358" s="4">
        <v>28.0699977874756</v>
      </c>
      <c r="H1358" s="4">
        <v>28.498832702636701</v>
      </c>
      <c r="I1358" s="4">
        <v>28.3430366516113</v>
      </c>
      <c r="J1358" s="4">
        <v>28.023815155029297</v>
      </c>
      <c r="K1358" s="4">
        <v>28.303955713907868</v>
      </c>
      <c r="M1358" s="4">
        <v>0.82677870657630703</v>
      </c>
      <c r="N1358" s="4">
        <v>0.249448010269576</v>
      </c>
      <c r="O1358" s="5">
        <v>-0.28014055887858202</v>
      </c>
      <c r="P1358" s="4">
        <v>-1.78386299744389</v>
      </c>
    </row>
    <row r="1359" spans="1:16" x14ac:dyDescent="0.25">
      <c r="A1359" s="4" t="s">
        <v>2447</v>
      </c>
      <c r="B1359" s="4" t="s">
        <v>8598</v>
      </c>
      <c r="C1359" s="4" t="s">
        <v>2449</v>
      </c>
      <c r="D1359" s="4">
        <v>27.077247619628899</v>
      </c>
      <c r="E1359" s="4">
        <v>26.702564239501999</v>
      </c>
      <c r="F1359" s="4">
        <v>26.652204513549801</v>
      </c>
      <c r="G1359" s="4">
        <v>26.764350891113299</v>
      </c>
      <c r="H1359" s="4">
        <v>27.412492752075199</v>
      </c>
      <c r="I1359" s="4">
        <v>27.095643997192401</v>
      </c>
      <c r="J1359" s="4">
        <v>26.810672124226901</v>
      </c>
      <c r="K1359" s="4">
        <v>27.090829213460299</v>
      </c>
      <c r="M1359" s="4">
        <v>0.53688013927999201</v>
      </c>
      <c r="N1359" s="4">
        <v>0.42994625719769702</v>
      </c>
      <c r="O1359" s="5">
        <v>-0.28015708923339799</v>
      </c>
      <c r="P1359" s="4">
        <v>-1.21703849084562</v>
      </c>
    </row>
    <row r="1360" spans="1:16" x14ac:dyDescent="0.25">
      <c r="A1360" s="4" t="s">
        <v>5152</v>
      </c>
      <c r="B1360" s="4" t="s">
        <v>9043</v>
      </c>
      <c r="C1360" s="4" t="s">
        <v>5154</v>
      </c>
      <c r="D1360" s="4">
        <v>30.709274291992202</v>
      </c>
      <c r="E1360" s="4">
        <v>30.571073532104499</v>
      </c>
      <c r="F1360" s="4">
        <v>30.5190753936768</v>
      </c>
      <c r="G1360" s="4">
        <v>30.855443954467798</v>
      </c>
      <c r="H1360" s="4">
        <v>30.915704727172901</v>
      </c>
      <c r="I1360" s="4">
        <v>30.870132446289102</v>
      </c>
      <c r="J1360" s="4">
        <v>30.59980773925783</v>
      </c>
      <c r="K1360" s="4">
        <v>30.880427042643266</v>
      </c>
      <c r="M1360" s="4">
        <v>2.0342481397012202</v>
      </c>
      <c r="N1360" s="4">
        <v>3.4682730923694803E-2</v>
      </c>
      <c r="O1360" s="5">
        <v>-0.28061930338541802</v>
      </c>
      <c r="P1360" s="4">
        <v>-4.7097057437020897</v>
      </c>
    </row>
    <row r="1361" spans="1:16" x14ac:dyDescent="0.25">
      <c r="A1361" s="4" t="s">
        <v>3346</v>
      </c>
      <c r="B1361" s="4" t="s">
        <v>9333</v>
      </c>
      <c r="C1361" s="4" t="s">
        <v>3348</v>
      </c>
      <c r="D1361" s="4">
        <v>33.333930969238303</v>
      </c>
      <c r="E1361" s="4">
        <v>32.713386535644503</v>
      </c>
      <c r="F1361" s="4">
        <v>32.661407470703097</v>
      </c>
      <c r="G1361" s="4">
        <v>33.415149688720703</v>
      </c>
      <c r="H1361" s="4">
        <v>32.940059661865199</v>
      </c>
      <c r="I1361" s="4">
        <v>33.196613311767599</v>
      </c>
      <c r="J1361" s="4">
        <v>32.902908325195305</v>
      </c>
      <c r="K1361" s="4">
        <v>33.183940887451172</v>
      </c>
      <c r="M1361" s="4">
        <v>0.476396513186571</v>
      </c>
      <c r="N1361" s="4">
        <v>0.47352688172043</v>
      </c>
      <c r="O1361" s="5">
        <v>-0.28103256225585899</v>
      </c>
      <c r="P1361" s="4">
        <v>-1.0979204891040799</v>
      </c>
    </row>
    <row r="1362" spans="1:16" x14ac:dyDescent="0.25">
      <c r="A1362" s="4" t="s">
        <v>2888</v>
      </c>
      <c r="B1362" s="4" t="s">
        <v>8723</v>
      </c>
      <c r="C1362" s="4" t="s">
        <v>2890</v>
      </c>
      <c r="D1362" s="4">
        <v>27.284337997436499</v>
      </c>
      <c r="E1362" s="4">
        <v>27.1592693328857</v>
      </c>
      <c r="F1362" s="4">
        <v>26.9955749511719</v>
      </c>
      <c r="G1362" s="4">
        <v>27.402782440185501</v>
      </c>
      <c r="H1362" s="4">
        <v>27.572223663330099</v>
      </c>
      <c r="I1362" s="4">
        <v>27.308277130126999</v>
      </c>
      <c r="J1362" s="4">
        <v>27.146394093831365</v>
      </c>
      <c r="K1362" s="4">
        <v>27.427761077880863</v>
      </c>
      <c r="M1362" s="4">
        <v>1.1625788693194401</v>
      </c>
      <c r="N1362" s="4">
        <v>0.137453874538745</v>
      </c>
      <c r="O1362" s="5">
        <v>-0.28136698404948002</v>
      </c>
      <c r="P1362" s="4">
        <v>-2.4723442084760698</v>
      </c>
    </row>
    <row r="1363" spans="1:16" x14ac:dyDescent="0.25">
      <c r="A1363" s="4" t="s">
        <v>6640</v>
      </c>
      <c r="B1363" s="4" t="s">
        <v>9462</v>
      </c>
      <c r="C1363" s="4" t="s">
        <v>6642</v>
      </c>
      <c r="D1363" s="4">
        <v>29.145786285400401</v>
      </c>
      <c r="E1363" s="4">
        <v>28.783878326416001</v>
      </c>
      <c r="F1363" s="4">
        <v>28.552547454833999</v>
      </c>
      <c r="G1363" s="4">
        <v>29.2313938140869</v>
      </c>
      <c r="H1363" s="4">
        <v>29.1022548675537</v>
      </c>
      <c r="I1363" s="4">
        <v>28.996879577636701</v>
      </c>
      <c r="J1363" s="4">
        <v>28.8274040222168</v>
      </c>
      <c r="K1363" s="4">
        <v>29.110176086425767</v>
      </c>
      <c r="M1363" s="4">
        <v>0.69455821330648604</v>
      </c>
      <c r="N1363" s="4">
        <v>0.31425527192008901</v>
      </c>
      <c r="O1363" s="5">
        <v>-0.28277206420898399</v>
      </c>
      <c r="P1363" s="4">
        <v>-1.52460307065754</v>
      </c>
    </row>
    <row r="1364" spans="1:16" x14ac:dyDescent="0.25">
      <c r="A1364" s="4" t="s">
        <v>6999</v>
      </c>
      <c r="B1364" s="4" t="s">
        <v>9073</v>
      </c>
      <c r="C1364" s="4" t="s">
        <v>7000</v>
      </c>
      <c r="D1364" s="4">
        <v>35.822872161865199</v>
      </c>
      <c r="E1364" s="4">
        <v>35.824535369872997</v>
      </c>
      <c r="F1364" s="4">
        <v>35.727748870849602</v>
      </c>
      <c r="G1364" s="4">
        <v>36.0552787780762</v>
      </c>
      <c r="H1364" s="4">
        <v>36.148033142089801</v>
      </c>
      <c r="I1364" s="4">
        <v>36.021617889404297</v>
      </c>
      <c r="J1364" s="4">
        <v>35.791718800862604</v>
      </c>
      <c r="K1364" s="4">
        <v>36.074976603190102</v>
      </c>
      <c r="M1364" s="4">
        <v>2.3352123789527801</v>
      </c>
      <c r="N1364" s="4">
        <v>1.7166666666666702E-2</v>
      </c>
      <c r="O1364" s="5">
        <v>-0.283257802327469</v>
      </c>
      <c r="P1364" s="4">
        <v>-5.72033246809396</v>
      </c>
    </row>
    <row r="1365" spans="1:16" x14ac:dyDescent="0.25">
      <c r="A1365" s="4" t="s">
        <v>7263</v>
      </c>
      <c r="B1365" s="4" t="s">
        <v>8899</v>
      </c>
      <c r="C1365" s="4" t="s">
        <v>7265</v>
      </c>
      <c r="D1365" s="4">
        <v>33.194122314453097</v>
      </c>
      <c r="E1365" s="4">
        <v>33.029491424560497</v>
      </c>
      <c r="F1365" s="4">
        <v>32.986415863037102</v>
      </c>
      <c r="G1365" s="4">
        <v>33.585670471191399</v>
      </c>
      <c r="H1365" s="4">
        <v>33.232162475585902</v>
      </c>
      <c r="I1365" s="4">
        <v>33.244182586669901</v>
      </c>
      <c r="J1365" s="4">
        <v>33.07000986735023</v>
      </c>
      <c r="K1365" s="4">
        <v>33.354005177815736</v>
      </c>
      <c r="M1365" s="4">
        <v>1.0092503867590401</v>
      </c>
      <c r="N1365" s="4">
        <v>0.17839252336448599</v>
      </c>
      <c r="O1365" s="5">
        <v>-0.28399531046549997</v>
      </c>
      <c r="P1365" s="4">
        <v>-2.1508105316285699</v>
      </c>
    </row>
    <row r="1366" spans="1:16" x14ac:dyDescent="0.25">
      <c r="A1366" s="4" t="s">
        <v>5146</v>
      </c>
      <c r="B1366" s="4" t="s">
        <v>8795</v>
      </c>
      <c r="C1366" s="4" t="s">
        <v>5148</v>
      </c>
      <c r="D1366" s="4">
        <v>28.8312873840332</v>
      </c>
      <c r="E1366" s="4">
        <v>29.6886692047119</v>
      </c>
      <c r="F1366" s="4">
        <v>28.9053039550781</v>
      </c>
      <c r="G1366" s="4">
        <v>29.5101013183594</v>
      </c>
      <c r="H1366" s="4">
        <v>29.391181945800799</v>
      </c>
      <c r="I1366" s="4">
        <v>29.378288269043001</v>
      </c>
      <c r="J1366" s="4">
        <v>29.141753514607732</v>
      </c>
      <c r="K1366" s="4">
        <v>29.426523844401064</v>
      </c>
      <c r="M1366" s="4">
        <v>0.44036762229035098</v>
      </c>
      <c r="N1366" s="4">
        <v>0.511763272410792</v>
      </c>
      <c r="O1366" s="5">
        <v>-0.28477032979329697</v>
      </c>
      <c r="P1366" s="4">
        <v>-1.0262684685574099</v>
      </c>
    </row>
    <row r="1367" spans="1:16" x14ac:dyDescent="0.25">
      <c r="A1367" s="4" t="s">
        <v>572</v>
      </c>
      <c r="B1367" s="4" t="s">
        <v>9271</v>
      </c>
      <c r="C1367" s="4" t="s">
        <v>573</v>
      </c>
      <c r="D1367" s="4">
        <v>28.639110565185501</v>
      </c>
      <c r="E1367" s="4">
        <v>28.388044357299801</v>
      </c>
      <c r="F1367" s="4">
        <v>28.265628814697301</v>
      </c>
      <c r="G1367" s="4">
        <v>28.5511684417725</v>
      </c>
      <c r="H1367" s="4">
        <v>28.676803588867202</v>
      </c>
      <c r="I1367" s="4">
        <v>28.919425964355501</v>
      </c>
      <c r="J1367" s="4">
        <v>28.4309279123942</v>
      </c>
      <c r="K1367" s="4">
        <v>28.715799331665067</v>
      </c>
      <c r="M1367" s="4">
        <v>0.85909836360651703</v>
      </c>
      <c r="N1367" s="4">
        <v>0.237951871657754</v>
      </c>
      <c r="O1367" s="5">
        <v>-0.28487141927083198</v>
      </c>
      <c r="P1367" s="4">
        <v>-1.8479024404267701</v>
      </c>
    </row>
    <row r="1368" spans="1:16" x14ac:dyDescent="0.25">
      <c r="A1368" s="4" t="s">
        <v>7220</v>
      </c>
      <c r="B1368" s="4" t="s">
        <v>8772</v>
      </c>
      <c r="C1368" s="4" t="s">
        <v>7222</v>
      </c>
      <c r="D1368" s="4">
        <v>28.985227584838899</v>
      </c>
      <c r="E1368" s="4">
        <v>29.379886627197301</v>
      </c>
      <c r="F1368" s="4">
        <v>28.9248962402344</v>
      </c>
      <c r="G1368" s="4">
        <v>29.721410751342798</v>
      </c>
      <c r="H1368" s="4">
        <v>29.0706596374512</v>
      </c>
      <c r="I1368" s="4">
        <v>29.356269836425799</v>
      </c>
      <c r="J1368" s="4">
        <v>29.096670150756868</v>
      </c>
      <c r="K1368" s="4">
        <v>29.382780075073267</v>
      </c>
      <c r="M1368" s="4">
        <v>0.53378232972374895</v>
      </c>
      <c r="N1368" s="4">
        <v>0.43183938814531497</v>
      </c>
      <c r="O1368" s="5">
        <v>-0.28610992431640597</v>
      </c>
      <c r="P1368" s="4">
        <v>-1.21096482873064</v>
      </c>
    </row>
    <row r="1369" spans="1:16" x14ac:dyDescent="0.25">
      <c r="A1369" s="4" t="s">
        <v>2532</v>
      </c>
      <c r="B1369" s="4" t="s">
        <v>9205</v>
      </c>
      <c r="C1369" s="4" t="s">
        <v>2533</v>
      </c>
      <c r="D1369" s="4">
        <v>29.542781829833999</v>
      </c>
      <c r="E1369" s="4">
        <v>29.514490127563501</v>
      </c>
      <c r="F1369" s="4">
        <v>29.474796295166001</v>
      </c>
      <c r="G1369" s="4">
        <v>29.991899490356399</v>
      </c>
      <c r="H1369" s="4">
        <v>29.700891494751001</v>
      </c>
      <c r="I1369" s="4">
        <v>29.701393127441399</v>
      </c>
      <c r="J1369" s="4">
        <v>29.510689417521167</v>
      </c>
      <c r="K1369" s="4">
        <v>29.798061370849599</v>
      </c>
      <c r="M1369" s="4">
        <v>1.35779994178021</v>
      </c>
      <c r="N1369" s="4">
        <v>0.10316114790287</v>
      </c>
      <c r="O1369" s="5">
        <v>-0.287371953328449</v>
      </c>
      <c r="P1369" s="4">
        <v>-2.9055489773818701</v>
      </c>
    </row>
    <row r="1370" spans="1:16" x14ac:dyDescent="0.25">
      <c r="A1370" s="4" t="s">
        <v>3231</v>
      </c>
      <c r="B1370" s="4" t="s">
        <v>8165</v>
      </c>
      <c r="C1370" s="4" t="s">
        <v>3233</v>
      </c>
      <c r="D1370" s="4">
        <v>28.275571823120099</v>
      </c>
      <c r="E1370" s="4">
        <v>28.071821212768601</v>
      </c>
      <c r="F1370" s="4">
        <v>28.585159301757798</v>
      </c>
      <c r="G1370" s="4">
        <v>28.200691223144499</v>
      </c>
      <c r="H1370" s="4">
        <v>28.749927520751999</v>
      </c>
      <c r="I1370" s="4">
        <v>28.851490020751999</v>
      </c>
      <c r="J1370" s="4">
        <v>28.3108507792155</v>
      </c>
      <c r="K1370" s="4">
        <v>28.600702921549498</v>
      </c>
      <c r="M1370" s="4">
        <v>0.50458306767053296</v>
      </c>
      <c r="N1370" s="4">
        <v>0.45357261794634601</v>
      </c>
      <c r="O1370" s="5">
        <v>-0.28985214233398399</v>
      </c>
      <c r="P1370" s="4">
        <v>-1.1535839658612199</v>
      </c>
    </row>
    <row r="1371" spans="1:16" x14ac:dyDescent="0.25">
      <c r="A1371" s="4" t="s">
        <v>7620</v>
      </c>
      <c r="B1371" s="4" t="s">
        <v>8633</v>
      </c>
      <c r="C1371" s="4" t="s">
        <v>7621</v>
      </c>
      <c r="D1371" s="4">
        <v>28.295099258422901</v>
      </c>
      <c r="E1371" s="4">
        <v>28.228919982910199</v>
      </c>
      <c r="F1371" s="4">
        <v>28.118556976318398</v>
      </c>
      <c r="G1371" s="4">
        <v>28.3821697235107</v>
      </c>
      <c r="H1371" s="4">
        <v>28.714069366455099</v>
      </c>
      <c r="I1371" s="4">
        <v>28.416938781738299</v>
      </c>
      <c r="J1371" s="4">
        <v>28.2141920725505</v>
      </c>
      <c r="K1371" s="4">
        <v>28.504392623901367</v>
      </c>
      <c r="M1371" s="4">
        <v>1.1640214306771599</v>
      </c>
      <c r="N1371" s="4">
        <v>0.13781076066790399</v>
      </c>
      <c r="O1371" s="5">
        <v>-0.29020055135091</v>
      </c>
      <c r="P1371" s="4">
        <v>-2.4754402381167302</v>
      </c>
    </row>
    <row r="1372" spans="1:16" x14ac:dyDescent="0.25">
      <c r="A1372" s="4" t="s">
        <v>1407</v>
      </c>
      <c r="B1372" s="4" t="s">
        <v>8666</v>
      </c>
      <c r="C1372" s="4" t="s">
        <v>1409</v>
      </c>
      <c r="D1372" s="4">
        <v>26.79319190979</v>
      </c>
      <c r="E1372" s="4">
        <v>26.633680343627901</v>
      </c>
      <c r="F1372" s="4">
        <v>26.5192165374756</v>
      </c>
      <c r="G1372" s="4">
        <v>27.1484889984131</v>
      </c>
      <c r="H1372" s="4">
        <v>26.866212844848601</v>
      </c>
      <c r="I1372" s="4">
        <v>26.8068962097168</v>
      </c>
      <c r="J1372" s="4">
        <v>26.648696263631166</v>
      </c>
      <c r="K1372" s="4">
        <v>26.940532684326168</v>
      </c>
      <c r="M1372" s="4">
        <v>1.0386452672351101</v>
      </c>
      <c r="N1372" s="4">
        <v>0.169174193548387</v>
      </c>
      <c r="O1372" s="5">
        <v>-0.291836420694988</v>
      </c>
      <c r="P1372" s="4">
        <v>-2.2113744240851001</v>
      </c>
    </row>
    <row r="1373" spans="1:16" x14ac:dyDescent="0.25">
      <c r="A1373" s="4" t="s">
        <v>2881</v>
      </c>
      <c r="B1373" s="4" t="s">
        <v>9141</v>
      </c>
      <c r="C1373" s="4" t="s">
        <v>2883</v>
      </c>
      <c r="D1373" s="4">
        <v>36.065788269042997</v>
      </c>
      <c r="E1373" s="4">
        <v>35.833194732666001</v>
      </c>
      <c r="F1373" s="4">
        <v>35.645416259765597</v>
      </c>
      <c r="G1373" s="4">
        <v>36.249313354492202</v>
      </c>
      <c r="H1373" s="4">
        <v>36.027423858642599</v>
      </c>
      <c r="I1373" s="4">
        <v>36.147216796875</v>
      </c>
      <c r="J1373" s="4">
        <v>35.848133087158196</v>
      </c>
      <c r="K1373" s="4">
        <v>36.1413180033366</v>
      </c>
      <c r="M1373" s="4">
        <v>1.0005514217956799</v>
      </c>
      <c r="N1373" s="4">
        <v>0.181247311827957</v>
      </c>
      <c r="O1373" s="5">
        <v>-0.29318491617838299</v>
      </c>
      <c r="P1373" s="4">
        <v>-2.13297597862717</v>
      </c>
    </row>
    <row r="1374" spans="1:16" x14ac:dyDescent="0.25">
      <c r="A1374" s="4" t="s">
        <v>2692</v>
      </c>
      <c r="B1374" s="4" t="s">
        <v>8669</v>
      </c>
      <c r="C1374" s="4" t="s">
        <v>2694</v>
      </c>
      <c r="D1374" s="4">
        <v>28.688003540039102</v>
      </c>
      <c r="E1374" s="4">
        <v>29.5613098144531</v>
      </c>
      <c r="F1374" s="4">
        <v>29.713563919067401</v>
      </c>
      <c r="G1374" s="4">
        <v>29.744874954223601</v>
      </c>
      <c r="H1374" s="4">
        <v>29.4570217132568</v>
      </c>
      <c r="I1374" s="4">
        <v>29.643274307251001</v>
      </c>
      <c r="J1374" s="4">
        <v>29.320959091186534</v>
      </c>
      <c r="K1374" s="4">
        <v>29.615056991577134</v>
      </c>
      <c r="M1374" s="4">
        <v>0.37288517645335501</v>
      </c>
      <c r="N1374" s="4">
        <v>0.57227608346709502</v>
      </c>
      <c r="O1374" s="5">
        <v>-0.294097900390625</v>
      </c>
      <c r="P1374" s="4">
        <v>-0.89000530616540496</v>
      </c>
    </row>
    <row r="1375" spans="1:16" x14ac:dyDescent="0.25">
      <c r="A1375" s="4" t="s">
        <v>5721</v>
      </c>
      <c r="B1375" s="4" t="s">
        <v>8877</v>
      </c>
      <c r="C1375" s="4" t="s">
        <v>5723</v>
      </c>
      <c r="D1375" s="4">
        <v>28.1543273925781</v>
      </c>
      <c r="E1375" s="4">
        <v>27.611125946044901</v>
      </c>
      <c r="F1375" s="4">
        <v>27.760572433471701</v>
      </c>
      <c r="G1375" s="4">
        <v>28.398115158081101</v>
      </c>
      <c r="H1375" s="4">
        <v>27.3817253112793</v>
      </c>
      <c r="I1375" s="4">
        <v>28.641899108886701</v>
      </c>
      <c r="J1375" s="4">
        <v>27.842008590698232</v>
      </c>
      <c r="K1375" s="4">
        <v>28.140579859415698</v>
      </c>
      <c r="M1375" s="4">
        <v>0.288177020591876</v>
      </c>
      <c r="N1375" s="4">
        <v>0.68070397643593505</v>
      </c>
      <c r="O1375" s="5">
        <v>-0.29857126871744899</v>
      </c>
      <c r="P1375" s="4">
        <v>-0.71338652218297804</v>
      </c>
    </row>
    <row r="1376" spans="1:16" x14ac:dyDescent="0.25">
      <c r="A1376" s="4" t="s">
        <v>2011</v>
      </c>
      <c r="B1376" s="4" t="s">
        <v>8478</v>
      </c>
      <c r="C1376" s="4" t="s">
        <v>2012</v>
      </c>
      <c r="D1376" s="4">
        <v>25.797342300415</v>
      </c>
      <c r="E1376" s="4">
        <v>25.5458660125732</v>
      </c>
      <c r="F1376" s="4">
        <v>25.745754241943398</v>
      </c>
      <c r="G1376" s="4">
        <v>26.042636871337901</v>
      </c>
      <c r="H1376" s="4">
        <v>26.037303924560501</v>
      </c>
      <c r="I1376" s="4">
        <v>25.908245086669901</v>
      </c>
      <c r="J1376" s="4">
        <v>25.696320851643865</v>
      </c>
      <c r="K1376" s="4">
        <v>25.9960619608561</v>
      </c>
      <c r="M1376" s="4">
        <v>1.5607756776833199</v>
      </c>
      <c r="N1376" s="4">
        <v>7.3442970822281198E-2</v>
      </c>
      <c r="O1376" s="5">
        <v>-0.29974110921224201</v>
      </c>
      <c r="P1376" s="4">
        <v>-3.3914520747538202</v>
      </c>
    </row>
    <row r="1377" spans="1:16" x14ac:dyDescent="0.25">
      <c r="A1377" s="4" t="s">
        <v>7267</v>
      </c>
      <c r="B1377" s="4" t="s">
        <v>9074</v>
      </c>
      <c r="C1377" s="4" t="s">
        <v>7269</v>
      </c>
      <c r="D1377" s="4">
        <v>34.351333618164098</v>
      </c>
      <c r="E1377" s="4">
        <v>34.024868011474602</v>
      </c>
      <c r="F1377" s="4">
        <v>34.0020141601563</v>
      </c>
      <c r="G1377" s="4">
        <v>34.592105865478501</v>
      </c>
      <c r="H1377" s="4">
        <v>34.357654571533203</v>
      </c>
      <c r="I1377" s="4">
        <v>34.329471588134801</v>
      </c>
      <c r="J1377" s="4">
        <v>34.126071929931669</v>
      </c>
      <c r="K1377" s="4">
        <v>34.426410675048835</v>
      </c>
      <c r="M1377" s="4">
        <v>1.0049783993096899</v>
      </c>
      <c r="N1377" s="4">
        <v>0.177984591679507</v>
      </c>
      <c r="O1377" s="5">
        <v>-0.300338745117188</v>
      </c>
      <c r="P1377" s="4">
        <v>-2.1420472076466401</v>
      </c>
    </row>
    <row r="1378" spans="1:16" x14ac:dyDescent="0.25">
      <c r="A1378" s="4" t="s">
        <v>1245</v>
      </c>
      <c r="B1378" s="4" t="s">
        <v>8636</v>
      </c>
      <c r="C1378" s="4" t="s">
        <v>1247</v>
      </c>
      <c r="D1378" s="4">
        <v>29.968011856079102</v>
      </c>
      <c r="E1378" s="4">
        <v>30.3509216308594</v>
      </c>
      <c r="F1378" s="4">
        <v>30.271102905273398</v>
      </c>
      <c r="G1378" s="4">
        <v>30.469947814941399</v>
      </c>
      <c r="H1378" s="4">
        <v>30.490211486816399</v>
      </c>
      <c r="I1378" s="4">
        <v>30.532882690429702</v>
      </c>
      <c r="J1378" s="4">
        <v>30.196678797403965</v>
      </c>
      <c r="K1378" s="4">
        <v>30.4976806640625</v>
      </c>
      <c r="M1378" s="4">
        <v>1.19798434710252</v>
      </c>
      <c r="N1378" s="4">
        <v>0.13021965317919099</v>
      </c>
      <c r="O1378" s="5">
        <v>-0.30100186665852702</v>
      </c>
      <c r="P1378" s="4">
        <v>-2.5487522148003401</v>
      </c>
    </row>
    <row r="1379" spans="1:16" x14ac:dyDescent="0.25">
      <c r="A1379" s="4" t="s">
        <v>1976</v>
      </c>
      <c r="B1379" s="4" t="s">
        <v>8674</v>
      </c>
      <c r="C1379" s="4" t="s">
        <v>1978</v>
      </c>
      <c r="D1379" s="4">
        <v>31.531221389770501</v>
      </c>
      <c r="E1379" s="4">
        <v>31.263851165771499</v>
      </c>
      <c r="F1379" s="4">
        <v>31.049016952514599</v>
      </c>
      <c r="G1379" s="4">
        <v>31.600702285766602</v>
      </c>
      <c r="H1379" s="4">
        <v>31.551883697509801</v>
      </c>
      <c r="I1379" s="4">
        <v>31.5979309082031</v>
      </c>
      <c r="J1379" s="4">
        <v>31.281363169352201</v>
      </c>
      <c r="K1379" s="4">
        <v>31.583505630493168</v>
      </c>
      <c r="M1379" s="4">
        <v>1.0100512425307899</v>
      </c>
      <c r="N1379" s="4">
        <v>0.17833385335413399</v>
      </c>
      <c r="O1379" s="5">
        <v>-0.302142461140949</v>
      </c>
      <c r="P1379" s="4">
        <v>-2.1524544294936998</v>
      </c>
    </row>
    <row r="1380" spans="1:16" x14ac:dyDescent="0.25">
      <c r="A1380" s="4" t="s">
        <v>4124</v>
      </c>
      <c r="B1380" s="4" t="s">
        <v>8115</v>
      </c>
      <c r="C1380" s="4" t="s">
        <v>4126</v>
      </c>
      <c r="D1380" s="4">
        <v>29.039924621581999</v>
      </c>
      <c r="E1380" s="4">
        <v>28.3562335968018</v>
      </c>
      <c r="F1380" s="4">
        <v>28.980718612670898</v>
      </c>
      <c r="G1380" s="4">
        <v>28.377485275268601</v>
      </c>
      <c r="H1380" s="4">
        <v>29.541366577148398</v>
      </c>
      <c r="I1380" s="4">
        <v>29.367078781127901</v>
      </c>
      <c r="J1380" s="4">
        <v>28.792292277018234</v>
      </c>
      <c r="K1380" s="4">
        <v>29.09531021118163</v>
      </c>
      <c r="M1380" s="4">
        <v>0.289334989349259</v>
      </c>
      <c r="N1380" s="4">
        <v>0.67878850405305802</v>
      </c>
      <c r="O1380" s="5">
        <v>-0.30301793416341</v>
      </c>
      <c r="P1380" s="4">
        <v>-0.71585569384773096</v>
      </c>
    </row>
    <row r="1381" spans="1:16" x14ac:dyDescent="0.25">
      <c r="A1381" s="4" t="s">
        <v>4735</v>
      </c>
      <c r="B1381" s="4" t="s">
        <v>9244</v>
      </c>
      <c r="C1381" s="4" t="s">
        <v>4737</v>
      </c>
      <c r="D1381" s="4">
        <v>32.658176422119098</v>
      </c>
      <c r="E1381" s="4">
        <v>32.439193725585902</v>
      </c>
      <c r="F1381" s="4">
        <v>32.329319000244098</v>
      </c>
      <c r="G1381" s="4">
        <v>32.857166290283203</v>
      </c>
      <c r="H1381" s="4">
        <v>32.673942565917997</v>
      </c>
      <c r="I1381" s="4">
        <v>32.806640625</v>
      </c>
      <c r="J1381" s="4">
        <v>32.475563049316364</v>
      </c>
      <c r="K1381" s="4">
        <v>32.779249827067069</v>
      </c>
      <c r="M1381" s="4">
        <v>1.28260865028395</v>
      </c>
      <c r="N1381" s="4">
        <v>0.113219917012448</v>
      </c>
      <c r="O1381" s="5">
        <v>-0.30368677775064901</v>
      </c>
      <c r="P1381" s="4">
        <v>-2.7351300070653299</v>
      </c>
    </row>
    <row r="1382" spans="1:16" x14ac:dyDescent="0.25">
      <c r="A1382" s="4" t="s">
        <v>5678</v>
      </c>
      <c r="B1382" s="4" t="s">
        <v>8583</v>
      </c>
      <c r="C1382" s="4" t="s">
        <v>5680</v>
      </c>
      <c r="D1382" s="4">
        <v>29.970350265502901</v>
      </c>
      <c r="E1382" s="4">
        <v>29.993007659912099</v>
      </c>
      <c r="F1382" s="4">
        <v>29.578039169311499</v>
      </c>
      <c r="G1382" s="4">
        <v>29.822189331054702</v>
      </c>
      <c r="H1382" s="4">
        <v>30.066146850585898</v>
      </c>
      <c r="I1382" s="4">
        <v>30.566326141357401</v>
      </c>
      <c r="J1382" s="4">
        <v>29.84713236490883</v>
      </c>
      <c r="K1382" s="4">
        <v>30.151554107665998</v>
      </c>
      <c r="M1382" s="4">
        <v>0.52001267832243303</v>
      </c>
      <c r="N1382" s="4">
        <v>0.44013145539906101</v>
      </c>
      <c r="O1382" s="5">
        <v>-0.30442174275716</v>
      </c>
      <c r="P1382" s="4">
        <v>-1.1839367876765701</v>
      </c>
    </row>
    <row r="1383" spans="1:16" x14ac:dyDescent="0.25">
      <c r="A1383" s="4" t="s">
        <v>794</v>
      </c>
      <c r="B1383" s="4" t="s">
        <v>8855</v>
      </c>
      <c r="C1383" s="4" t="s">
        <v>796</v>
      </c>
      <c r="D1383" s="4">
        <v>31.281322479248001</v>
      </c>
      <c r="E1383" s="4">
        <v>31.0531921386719</v>
      </c>
      <c r="F1383" s="4">
        <v>31.203323364257798</v>
      </c>
      <c r="G1383" s="4">
        <v>31.3682670593262</v>
      </c>
      <c r="H1383" s="4">
        <v>31.544384002685501</v>
      </c>
      <c r="I1383" s="4">
        <v>31.538505554199201</v>
      </c>
      <c r="J1383" s="4">
        <v>31.179279327392567</v>
      </c>
      <c r="K1383" s="4">
        <v>31.483718872070302</v>
      </c>
      <c r="M1383" s="4">
        <v>1.5815090627745001</v>
      </c>
      <c r="N1383" s="4">
        <v>6.9929919137466295E-2</v>
      </c>
      <c r="O1383" s="5">
        <v>-0.30443954467773399</v>
      </c>
      <c r="P1383" s="4">
        <v>-3.4434273025301501</v>
      </c>
    </row>
    <row r="1384" spans="1:16" x14ac:dyDescent="0.25">
      <c r="A1384" s="4" t="s">
        <v>1158</v>
      </c>
      <c r="B1384" s="4" t="s">
        <v>7928</v>
      </c>
      <c r="C1384" s="4" t="s">
        <v>1160</v>
      </c>
      <c r="D1384" s="4">
        <v>31.7430305480957</v>
      </c>
      <c r="E1384" s="4">
        <v>31.420316696166999</v>
      </c>
      <c r="F1384" s="4">
        <v>31.223859786987301</v>
      </c>
      <c r="G1384" s="4">
        <v>31.912105560302699</v>
      </c>
      <c r="H1384" s="4">
        <v>31.778121948242202</v>
      </c>
      <c r="I1384" s="4">
        <v>31.620378494262699</v>
      </c>
      <c r="J1384" s="4">
        <v>31.46240234375</v>
      </c>
      <c r="K1384" s="4">
        <v>31.770202000935868</v>
      </c>
      <c r="M1384" s="4">
        <v>0.82316602448906395</v>
      </c>
      <c r="N1384" s="4">
        <v>0.25147826086956498</v>
      </c>
      <c r="O1384" s="5">
        <v>-0.30779965718587099</v>
      </c>
      <c r="P1384" s="4">
        <v>-1.7767250088517901</v>
      </c>
    </row>
    <row r="1385" spans="1:16" x14ac:dyDescent="0.25">
      <c r="A1385" s="4" t="s">
        <v>78</v>
      </c>
      <c r="B1385" s="4" t="s">
        <v>8634</v>
      </c>
      <c r="C1385" s="4" t="s">
        <v>80</v>
      </c>
      <c r="D1385" s="4">
        <v>29.528226852416999</v>
      </c>
      <c r="E1385" s="4">
        <v>29.498968124389599</v>
      </c>
      <c r="F1385" s="4">
        <v>29.364759445190401</v>
      </c>
      <c r="G1385" s="4">
        <v>29.8559169769287</v>
      </c>
      <c r="H1385" s="4">
        <v>29.774225234985401</v>
      </c>
      <c r="I1385" s="4">
        <v>29.6876316070557</v>
      </c>
      <c r="J1385" s="4">
        <v>29.463984807332334</v>
      </c>
      <c r="K1385" s="4">
        <v>29.772591272989938</v>
      </c>
      <c r="M1385" s="4">
        <v>1.9360675630392401</v>
      </c>
      <c r="N1385" s="4">
        <v>4.0673835125447998E-2</v>
      </c>
      <c r="O1385" s="5">
        <v>-0.30860646565755401</v>
      </c>
      <c r="P1385" s="4">
        <v>-4.4116259114513303</v>
      </c>
    </row>
    <row r="1386" spans="1:16" x14ac:dyDescent="0.25">
      <c r="A1386" s="4" t="s">
        <v>1682</v>
      </c>
      <c r="B1386" s="4" t="s">
        <v>8326</v>
      </c>
      <c r="C1386" s="4" t="s">
        <v>1684</v>
      </c>
      <c r="D1386" s="4">
        <v>27.743339538574201</v>
      </c>
      <c r="E1386" s="4">
        <v>27.6125602722168</v>
      </c>
      <c r="F1386" s="4">
        <v>28.6456489562988</v>
      </c>
      <c r="G1386" s="4">
        <v>28.019142150878899</v>
      </c>
      <c r="H1386" s="4">
        <v>28.455427169799801</v>
      </c>
      <c r="I1386" s="4">
        <v>28.453170776367202</v>
      </c>
      <c r="J1386" s="4">
        <v>28.000516255696599</v>
      </c>
      <c r="K1386" s="4">
        <v>28.309246699015301</v>
      </c>
      <c r="M1386" s="4">
        <v>0.362131276240718</v>
      </c>
      <c r="N1386" s="4">
        <v>0.58495631453534602</v>
      </c>
      <c r="O1386" s="5">
        <v>-0.30873044331868699</v>
      </c>
      <c r="P1386" s="4">
        <v>-0.86797778479382803</v>
      </c>
    </row>
    <row r="1387" spans="1:16" x14ac:dyDescent="0.25">
      <c r="A1387" s="4" t="s">
        <v>2603</v>
      </c>
      <c r="B1387" s="4" t="s">
        <v>8407</v>
      </c>
      <c r="C1387" s="4" t="s">
        <v>2605</v>
      </c>
      <c r="D1387" s="4">
        <v>32.3320922851563</v>
      </c>
      <c r="E1387" s="4">
        <v>32.322013854980497</v>
      </c>
      <c r="F1387" s="4">
        <v>32.360816955566399</v>
      </c>
      <c r="G1387" s="4">
        <v>32.5279731750488</v>
      </c>
      <c r="H1387" s="4">
        <v>32.620246887207003</v>
      </c>
      <c r="I1387" s="4">
        <v>32.793777465820298</v>
      </c>
      <c r="J1387" s="4">
        <v>32.338307698567739</v>
      </c>
      <c r="K1387" s="4">
        <v>32.647332509358698</v>
      </c>
      <c r="M1387" s="4">
        <v>1.7642423106357601</v>
      </c>
      <c r="N1387" s="4">
        <v>5.0807453416149097E-2</v>
      </c>
      <c r="O1387" s="5">
        <v>-0.30902481079101601</v>
      </c>
      <c r="P1387" s="4">
        <v>-3.9226584860156</v>
      </c>
    </row>
    <row r="1388" spans="1:16" x14ac:dyDescent="0.25">
      <c r="A1388" s="4" t="s">
        <v>3659</v>
      </c>
      <c r="B1388" s="4" t="s">
        <v>8758</v>
      </c>
      <c r="C1388" s="4" t="s">
        <v>3661</v>
      </c>
      <c r="D1388" s="4">
        <v>33.069694519042997</v>
      </c>
      <c r="E1388" s="4">
        <v>32.769474029541001</v>
      </c>
      <c r="F1388" s="4">
        <v>32.759124755859403</v>
      </c>
      <c r="G1388" s="4">
        <v>33.2504272460938</v>
      </c>
      <c r="H1388" s="4">
        <v>33.028877258300803</v>
      </c>
      <c r="I1388" s="4">
        <v>33.248172760009801</v>
      </c>
      <c r="J1388" s="4">
        <v>32.866097768147803</v>
      </c>
      <c r="K1388" s="4">
        <v>33.175825754801473</v>
      </c>
      <c r="M1388" s="4">
        <v>1.15978385797798</v>
      </c>
      <c r="N1388" s="4">
        <v>0.13852941176470601</v>
      </c>
      <c r="O1388" s="5">
        <v>-0.30972798665364099</v>
      </c>
      <c r="P1388" s="4">
        <v>-2.4663496147906199</v>
      </c>
    </row>
    <row r="1389" spans="1:16" x14ac:dyDescent="0.25">
      <c r="A1389" s="4" t="s">
        <v>3914</v>
      </c>
      <c r="B1389" s="4" t="s">
        <v>8496</v>
      </c>
      <c r="C1389" s="4" t="s">
        <v>3915</v>
      </c>
      <c r="D1389" s="4">
        <v>27.4343566894531</v>
      </c>
      <c r="E1389" s="4">
        <v>27.6145935058594</v>
      </c>
      <c r="F1389" s="4">
        <v>27.620946884155298</v>
      </c>
      <c r="G1389" s="4">
        <v>27.566104888916001</v>
      </c>
      <c r="H1389" s="4">
        <v>27.9835605621338</v>
      </c>
      <c r="I1389" s="4">
        <v>28.061683654785199</v>
      </c>
      <c r="J1389" s="4">
        <v>27.556632359822601</v>
      </c>
      <c r="K1389" s="4">
        <v>27.870449701945002</v>
      </c>
      <c r="M1389" s="4">
        <v>0.88306684643088496</v>
      </c>
      <c r="N1389" s="4">
        <v>0.22753069577080501</v>
      </c>
      <c r="O1389" s="5">
        <v>-0.31381734212239798</v>
      </c>
      <c r="P1389" s="4">
        <v>-1.8956240066171399</v>
      </c>
    </row>
    <row r="1390" spans="1:16" x14ac:dyDescent="0.25">
      <c r="A1390" s="4" t="s">
        <v>4800</v>
      </c>
      <c r="B1390" s="4" t="s">
        <v>8743</v>
      </c>
      <c r="C1390" s="4" t="s">
        <v>4802</v>
      </c>
      <c r="D1390" s="4">
        <v>32.251354217529297</v>
      </c>
      <c r="E1390" s="4">
        <v>32.413902282714801</v>
      </c>
      <c r="F1390" s="4">
        <v>32.353443145752003</v>
      </c>
      <c r="G1390" s="4">
        <v>32.759292602539098</v>
      </c>
      <c r="H1390" s="4">
        <v>32.503273010253899</v>
      </c>
      <c r="I1390" s="4">
        <v>32.704254150390597</v>
      </c>
      <c r="J1390" s="4">
        <v>32.339566548665367</v>
      </c>
      <c r="K1390" s="4">
        <v>32.655606587727867</v>
      </c>
      <c r="M1390" s="4">
        <v>1.59132664379024</v>
      </c>
      <c r="N1390" s="4">
        <v>6.7024390243902401E-2</v>
      </c>
      <c r="O1390" s="5">
        <v>-0.3160400390625</v>
      </c>
      <c r="P1390" s="4">
        <v>-3.4682007746828298</v>
      </c>
    </row>
    <row r="1391" spans="1:16" x14ac:dyDescent="0.25">
      <c r="A1391" s="4" t="s">
        <v>6315</v>
      </c>
      <c r="B1391" s="4" t="s">
        <v>8784</v>
      </c>
      <c r="C1391" s="4" t="s">
        <v>6317</v>
      </c>
      <c r="D1391" s="4">
        <v>28.496219635009801</v>
      </c>
      <c r="E1391" s="4">
        <v>28.538455963134801</v>
      </c>
      <c r="F1391" s="4">
        <v>28.475980758666999</v>
      </c>
      <c r="G1391" s="4">
        <v>28.665311813354499</v>
      </c>
      <c r="H1391" s="4">
        <v>28.9139518737793</v>
      </c>
      <c r="I1391" s="4">
        <v>28.879844665527301</v>
      </c>
      <c r="J1391" s="4">
        <v>28.503552118937204</v>
      </c>
      <c r="K1391" s="4">
        <v>28.819702784220368</v>
      </c>
      <c r="M1391" s="4">
        <v>1.7754976225754999</v>
      </c>
      <c r="N1391" s="4">
        <v>5.0452830188679201E-2</v>
      </c>
      <c r="O1391" s="5">
        <v>-0.31615066528320301</v>
      </c>
      <c r="P1391" s="4">
        <v>-3.9534932395118401</v>
      </c>
    </row>
    <row r="1392" spans="1:16" x14ac:dyDescent="0.25">
      <c r="A1392" s="4" t="s">
        <v>1697</v>
      </c>
      <c r="B1392" s="4" t="s">
        <v>9184</v>
      </c>
      <c r="C1392" s="4" t="s">
        <v>1698</v>
      </c>
      <c r="D1392" s="4">
        <v>29.767848968505898</v>
      </c>
      <c r="E1392" s="4">
        <v>29.484416961669901</v>
      </c>
      <c r="F1392" s="4">
        <v>29.572263717651399</v>
      </c>
      <c r="G1392" s="4">
        <v>30.0359916687012</v>
      </c>
      <c r="H1392" s="4">
        <v>29.953353881835898</v>
      </c>
      <c r="I1392" s="4">
        <v>29.787107467651399</v>
      </c>
      <c r="J1392" s="4">
        <v>29.608176549275729</v>
      </c>
      <c r="K1392" s="4">
        <v>29.925484339396164</v>
      </c>
      <c r="M1392" s="4">
        <v>1.33466784666496</v>
      </c>
      <c r="N1392" s="4">
        <v>0.105365010799136</v>
      </c>
      <c r="O1392" s="5">
        <v>-0.31730779012044502</v>
      </c>
      <c r="P1392" s="4">
        <v>-2.85261181830277</v>
      </c>
    </row>
    <row r="1393" spans="1:16" x14ac:dyDescent="0.25">
      <c r="A1393" s="4" t="s">
        <v>4563</v>
      </c>
      <c r="B1393" s="4" t="s">
        <v>8274</v>
      </c>
      <c r="C1393" s="4" t="s">
        <v>4565</v>
      </c>
      <c r="D1393" s="4">
        <v>24.7183952331543</v>
      </c>
      <c r="E1393" s="4">
        <v>25.243310928344702</v>
      </c>
      <c r="F1393" s="4">
        <v>25.049360275268601</v>
      </c>
      <c r="G1393" s="4">
        <v>25.687454223632798</v>
      </c>
      <c r="H1393" s="4">
        <v>25.163946151733398</v>
      </c>
      <c r="I1393" s="4">
        <v>25.112129211425799</v>
      </c>
      <c r="J1393" s="4">
        <v>25.00368881225587</v>
      </c>
      <c r="K1393" s="4">
        <v>25.321176528930664</v>
      </c>
      <c r="M1393" s="4">
        <v>0.59310884746915804</v>
      </c>
      <c r="N1393" s="4">
        <v>0.38680366225839302</v>
      </c>
      <c r="O1393" s="5">
        <v>-0.31748771667480502</v>
      </c>
      <c r="P1393" s="4">
        <v>-1.3269443735441899</v>
      </c>
    </row>
    <row r="1394" spans="1:16" x14ac:dyDescent="0.25">
      <c r="A1394" s="4" t="s">
        <v>3330</v>
      </c>
      <c r="B1394" s="4" t="s">
        <v>9296</v>
      </c>
      <c r="C1394" s="4" t="s">
        <v>3332</v>
      </c>
      <c r="D1394" s="4">
        <v>31.171859741210898</v>
      </c>
      <c r="E1394" s="4">
        <v>30.856216430664102</v>
      </c>
      <c r="F1394" s="4">
        <v>30.369510650634801</v>
      </c>
      <c r="G1394" s="4">
        <v>31.3783264160156</v>
      </c>
      <c r="H1394" s="4">
        <v>30.783401489257798</v>
      </c>
      <c r="I1394" s="4">
        <v>31.199672698974599</v>
      </c>
      <c r="J1394" s="4">
        <v>30.799195607503265</v>
      </c>
      <c r="K1394" s="4">
        <v>31.120466868082662</v>
      </c>
      <c r="M1394" s="4">
        <v>0.47672831214865102</v>
      </c>
      <c r="N1394" s="4">
        <v>0.47372197309417002</v>
      </c>
      <c r="O1394" s="5">
        <v>-0.32127126057942901</v>
      </c>
      <c r="P1394" s="4">
        <v>-1.09857755503017</v>
      </c>
    </row>
    <row r="1395" spans="1:16" x14ac:dyDescent="0.25">
      <c r="A1395" s="4" t="s">
        <v>4022</v>
      </c>
      <c r="B1395" s="4" t="s">
        <v>8043</v>
      </c>
      <c r="C1395" s="4" t="s">
        <v>4024</v>
      </c>
      <c r="D1395" s="4">
        <v>29.214118957519499</v>
      </c>
      <c r="E1395" s="4">
        <v>29.237474441528299</v>
      </c>
      <c r="F1395" s="4">
        <v>29.098455429077099</v>
      </c>
      <c r="G1395" s="4">
        <v>29.728174209594702</v>
      </c>
      <c r="H1395" s="4">
        <v>29.460880279541001</v>
      </c>
      <c r="I1395" s="4">
        <v>29.3256320953369</v>
      </c>
      <c r="J1395" s="4">
        <v>29.183349609374961</v>
      </c>
      <c r="K1395" s="4">
        <v>29.504895528157533</v>
      </c>
      <c r="M1395" s="4">
        <v>1.2009817941618901</v>
      </c>
      <c r="N1395" s="4">
        <v>0.130365758754864</v>
      </c>
      <c r="O1395" s="5">
        <v>-0.32154591878255101</v>
      </c>
      <c r="P1395" s="4">
        <v>-2.5552619364279301</v>
      </c>
    </row>
    <row r="1396" spans="1:16" x14ac:dyDescent="0.25">
      <c r="A1396" s="4" t="s">
        <v>578</v>
      </c>
      <c r="B1396" s="4" t="s">
        <v>9293</v>
      </c>
      <c r="C1396" s="4" t="s">
        <v>580</v>
      </c>
      <c r="D1396" s="4">
        <v>28.606447219848601</v>
      </c>
      <c r="E1396" s="4">
        <v>28.538770675659201</v>
      </c>
      <c r="F1396" s="4">
        <v>28.1346340179443</v>
      </c>
      <c r="G1396" s="4">
        <v>28.791530609130898</v>
      </c>
      <c r="H1396" s="4">
        <v>28.6724948883057</v>
      </c>
      <c r="I1396" s="4">
        <v>28.781568527221701</v>
      </c>
      <c r="J1396" s="4">
        <v>28.426617304484029</v>
      </c>
      <c r="K1396" s="4">
        <v>28.748531341552763</v>
      </c>
      <c r="M1396" s="4">
        <v>0.99215608380516196</v>
      </c>
      <c r="N1396" s="4">
        <v>0.18293778452200299</v>
      </c>
      <c r="O1396" s="5">
        <v>-0.32191403706868399</v>
      </c>
      <c r="P1396" s="4">
        <v>-2.1158009643608899</v>
      </c>
    </row>
    <row r="1397" spans="1:16" x14ac:dyDescent="0.25">
      <c r="A1397" s="4" t="s">
        <v>1130</v>
      </c>
      <c r="B1397" s="4" t="s">
        <v>8334</v>
      </c>
      <c r="C1397" s="4" t="s">
        <v>1132</v>
      </c>
      <c r="D1397" s="4">
        <v>28.170978546142599</v>
      </c>
      <c r="E1397" s="4">
        <v>28.519088745117202</v>
      </c>
      <c r="F1397" s="4">
        <v>28.364557266235401</v>
      </c>
      <c r="G1397" s="4">
        <v>28.982404708862301</v>
      </c>
      <c r="H1397" s="4">
        <v>28.4603576660156</v>
      </c>
      <c r="I1397" s="4">
        <v>28.582126617431602</v>
      </c>
      <c r="J1397" s="4">
        <v>28.351541519165067</v>
      </c>
      <c r="K1397" s="4">
        <v>28.674962997436499</v>
      </c>
      <c r="M1397" s="4">
        <v>0.79875981034555399</v>
      </c>
      <c r="N1397" s="4">
        <v>0.259810709838107</v>
      </c>
      <c r="O1397" s="5">
        <v>-0.32342147827148399</v>
      </c>
      <c r="P1397" s="4">
        <v>-1.7286003530641001</v>
      </c>
    </row>
    <row r="1398" spans="1:16" x14ac:dyDescent="0.25">
      <c r="A1398" s="4" t="s">
        <v>6346</v>
      </c>
      <c r="B1398" s="4" t="s">
        <v>8981</v>
      </c>
      <c r="C1398" s="4" t="s">
        <v>6347</v>
      </c>
      <c r="D1398" s="4">
        <v>32.127388000488303</v>
      </c>
      <c r="E1398" s="4">
        <v>31.840936660766602</v>
      </c>
      <c r="F1398" s="4">
        <v>31.851455688476602</v>
      </c>
      <c r="G1398" s="4">
        <v>32.292343139648402</v>
      </c>
      <c r="H1398" s="4">
        <v>32.301750183105497</v>
      </c>
      <c r="I1398" s="4">
        <v>32.198093414306598</v>
      </c>
      <c r="J1398" s="4">
        <v>31.939926783243834</v>
      </c>
      <c r="K1398" s="4">
        <v>32.264062245686837</v>
      </c>
      <c r="M1398" s="4">
        <v>1.50723363180023</v>
      </c>
      <c r="N1398" s="4">
        <v>7.74646464646465E-2</v>
      </c>
      <c r="O1398" s="5">
        <v>-0.32413546244303498</v>
      </c>
      <c r="P1398" s="4">
        <v>-3.25933152240599</v>
      </c>
    </row>
    <row r="1399" spans="1:16" x14ac:dyDescent="0.25">
      <c r="A1399" s="4" t="s">
        <v>3319</v>
      </c>
      <c r="B1399" s="4" t="s">
        <v>9327</v>
      </c>
      <c r="C1399" s="4" t="s">
        <v>3321</v>
      </c>
      <c r="D1399" s="4">
        <v>29.8536472320557</v>
      </c>
      <c r="E1399" s="4">
        <v>29.332393646240199</v>
      </c>
      <c r="F1399" s="4">
        <v>29.0232830047607</v>
      </c>
      <c r="G1399" s="4">
        <v>30.081712722778299</v>
      </c>
      <c r="H1399" s="4">
        <v>29.4512615203857</v>
      </c>
      <c r="I1399" s="4">
        <v>29.649120330810501</v>
      </c>
      <c r="J1399" s="4">
        <v>29.403107961018865</v>
      </c>
      <c r="K1399" s="4">
        <v>29.7273648579915</v>
      </c>
      <c r="M1399" s="4">
        <v>0.45790184587515598</v>
      </c>
      <c r="N1399" s="4">
        <v>0.494114942528736</v>
      </c>
      <c r="O1399" s="5">
        <v>-0.32425689697265597</v>
      </c>
      <c r="P1399" s="4">
        <v>-1.0612180018424799</v>
      </c>
    </row>
    <row r="1400" spans="1:16" x14ac:dyDescent="0.25">
      <c r="A1400" s="4" t="s">
        <v>1966</v>
      </c>
      <c r="B1400" s="4" t="s">
        <v>9195</v>
      </c>
      <c r="C1400" s="4" t="s">
        <v>1968</v>
      </c>
      <c r="D1400" s="4">
        <v>27.8627014160156</v>
      </c>
      <c r="E1400" s="4">
        <v>27.891572952270501</v>
      </c>
      <c r="F1400" s="4">
        <v>27.552534103393601</v>
      </c>
      <c r="G1400" s="4">
        <v>28.4201774597168</v>
      </c>
      <c r="H1400" s="4">
        <v>27.821586608886701</v>
      </c>
      <c r="I1400" s="4">
        <v>28.038160324096701</v>
      </c>
      <c r="J1400" s="4">
        <v>27.768936157226566</v>
      </c>
      <c r="K1400" s="4">
        <v>28.093308130900066</v>
      </c>
      <c r="M1400" s="4">
        <v>0.72056816801839696</v>
      </c>
      <c r="N1400" s="4">
        <v>0.30026636050516597</v>
      </c>
      <c r="O1400" s="5">
        <v>-0.32437197367350401</v>
      </c>
      <c r="P1400" s="4">
        <v>-1.57535464343646</v>
      </c>
    </row>
    <row r="1401" spans="1:16" x14ac:dyDescent="0.25">
      <c r="A1401" s="4" t="s">
        <v>6556</v>
      </c>
      <c r="B1401" s="4" t="s">
        <v>8379</v>
      </c>
      <c r="C1401" s="4" t="s">
        <v>6558</v>
      </c>
      <c r="D1401" s="4">
        <v>27.879238128662099</v>
      </c>
      <c r="E1401" s="4">
        <v>27.899171829223601</v>
      </c>
      <c r="F1401" s="4">
        <v>26.805189132690401</v>
      </c>
      <c r="G1401" s="4">
        <v>27.7871284484863</v>
      </c>
      <c r="H1401" s="4">
        <v>27.7860221862793</v>
      </c>
      <c r="I1401" s="4">
        <v>27.984474182128899</v>
      </c>
      <c r="J1401" s="4">
        <v>27.527866363525366</v>
      </c>
      <c r="K1401" s="4">
        <v>27.852541605631501</v>
      </c>
      <c r="M1401" s="4">
        <v>0.369858978807101</v>
      </c>
      <c r="N1401" s="4">
        <v>0.57568665067945601</v>
      </c>
      <c r="O1401" s="5">
        <v>-0.32467524210612098</v>
      </c>
      <c r="P1401" s="4">
        <v>-0.88381658706809496</v>
      </c>
    </row>
    <row r="1402" spans="1:16" x14ac:dyDescent="0.25">
      <c r="A1402" s="4" t="s">
        <v>3265</v>
      </c>
      <c r="B1402" s="4" t="s">
        <v>8898</v>
      </c>
      <c r="C1402" s="4" t="s">
        <v>3267</v>
      </c>
      <c r="D1402" s="4">
        <v>31.738225936889599</v>
      </c>
      <c r="E1402" s="4">
        <v>31.725593566894499</v>
      </c>
      <c r="F1402" s="4">
        <v>31.878767013549801</v>
      </c>
      <c r="G1402" s="4">
        <v>32.006664276122997</v>
      </c>
      <c r="H1402" s="4">
        <v>32.210311889648402</v>
      </c>
      <c r="I1402" s="4">
        <v>32.102005004882798</v>
      </c>
      <c r="J1402" s="4">
        <v>31.780862172444632</v>
      </c>
      <c r="K1402" s="4">
        <v>32.10632705688473</v>
      </c>
      <c r="M1402" s="4">
        <v>1.88007439598157</v>
      </c>
      <c r="N1402" s="4">
        <v>4.2945945945945897E-2</v>
      </c>
      <c r="O1402" s="5">
        <v>-0.32546488444010502</v>
      </c>
      <c r="P1402" s="4">
        <v>-4.2478838084023103</v>
      </c>
    </row>
    <row r="1403" spans="1:16" x14ac:dyDescent="0.25">
      <c r="A1403" s="4" t="s">
        <v>2430</v>
      </c>
      <c r="B1403" s="4" t="s">
        <v>9324</v>
      </c>
      <c r="C1403" s="4" t="s">
        <v>2432</v>
      </c>
      <c r="D1403" s="4">
        <v>27.861286163330099</v>
      </c>
      <c r="E1403" s="4">
        <v>28.2271823883057</v>
      </c>
      <c r="F1403" s="4">
        <v>28.288173675537099</v>
      </c>
      <c r="G1403" s="4">
        <v>28.5258464813232</v>
      </c>
      <c r="H1403" s="4">
        <v>28.377956390380898</v>
      </c>
      <c r="I1403" s="4">
        <v>28.450323104858398</v>
      </c>
      <c r="J1403" s="4">
        <v>28.125547409057631</v>
      </c>
      <c r="K1403" s="4">
        <v>28.451375325520832</v>
      </c>
      <c r="M1403" s="4">
        <v>1.09452214977469</v>
      </c>
      <c r="N1403" s="4">
        <v>0.15571821305841901</v>
      </c>
      <c r="O1403" s="5">
        <v>-0.32582791646321502</v>
      </c>
      <c r="P1403" s="4">
        <v>-2.3278532387378399</v>
      </c>
    </row>
    <row r="1404" spans="1:16" x14ac:dyDescent="0.25">
      <c r="A1404" s="4" t="s">
        <v>3012</v>
      </c>
      <c r="B1404" s="4" t="s">
        <v>8517</v>
      </c>
      <c r="C1404" s="4" t="s">
        <v>3014</v>
      </c>
      <c r="D1404" s="4">
        <v>30.7697944641113</v>
      </c>
      <c r="E1404" s="4">
        <v>30.7454719543457</v>
      </c>
      <c r="F1404" s="4">
        <v>30.704484939575199</v>
      </c>
      <c r="G1404" s="4">
        <v>31.540683746337901</v>
      </c>
      <c r="H1404" s="4">
        <v>30.907508850097699</v>
      </c>
      <c r="I1404" s="4">
        <v>30.7571506500244</v>
      </c>
      <c r="J1404" s="4">
        <v>30.739917119344067</v>
      </c>
      <c r="K1404" s="4">
        <v>31.068447748820002</v>
      </c>
      <c r="M1404" s="4">
        <v>0.61220139709722998</v>
      </c>
      <c r="N1404" s="4">
        <v>0.373071060762101</v>
      </c>
      <c r="O1404" s="5">
        <v>-0.32853062947591399</v>
      </c>
      <c r="P1404" s="4">
        <v>-1.3641629057759399</v>
      </c>
    </row>
    <row r="1405" spans="1:16" x14ac:dyDescent="0.25">
      <c r="A1405" s="4" t="s">
        <v>626</v>
      </c>
      <c r="B1405" s="4" t="s">
        <v>9472</v>
      </c>
      <c r="C1405" s="4" t="s">
        <v>627</v>
      </c>
      <c r="D1405" s="4">
        <v>24.6722507476807</v>
      </c>
      <c r="E1405" s="4">
        <v>26.4984016418457</v>
      </c>
      <c r="F1405" s="4">
        <v>25.976764678955099</v>
      </c>
      <c r="G1405" s="4">
        <v>26.037391662597699</v>
      </c>
      <c r="H1405" s="4">
        <v>25.974184036254901</v>
      </c>
      <c r="I1405" s="4">
        <v>26.1228332519531</v>
      </c>
      <c r="J1405" s="4">
        <v>25.715805689493834</v>
      </c>
      <c r="K1405" s="4">
        <v>26.044802983601897</v>
      </c>
      <c r="M1405" s="4">
        <v>0.23771220541280599</v>
      </c>
      <c r="N1405" s="4">
        <v>0.743907042253521</v>
      </c>
      <c r="O1405" s="5">
        <v>-0.32899729410807099</v>
      </c>
      <c r="P1405" s="4">
        <v>-0.60391156945346902</v>
      </c>
    </row>
    <row r="1406" spans="1:16" x14ac:dyDescent="0.25">
      <c r="A1406" s="4" t="s">
        <v>4060</v>
      </c>
      <c r="B1406" s="4" t="s">
        <v>8746</v>
      </c>
      <c r="C1406" s="4" t="s">
        <v>4062</v>
      </c>
      <c r="D1406" s="4">
        <v>31.016847610473601</v>
      </c>
      <c r="E1406" s="4">
        <v>30.909837722778299</v>
      </c>
      <c r="F1406" s="4">
        <v>30.942100524902301</v>
      </c>
      <c r="G1406" s="4">
        <v>31.431667327880898</v>
      </c>
      <c r="H1406" s="4">
        <v>30.911504745483398</v>
      </c>
      <c r="I1406" s="4">
        <v>31.518531799316399</v>
      </c>
      <c r="J1406" s="4">
        <v>30.956261952718066</v>
      </c>
      <c r="K1406" s="4">
        <v>31.287234624226897</v>
      </c>
      <c r="M1406" s="4">
        <v>0.79558827109591701</v>
      </c>
      <c r="N1406" s="4">
        <v>0.26101115241635697</v>
      </c>
      <c r="O1406" s="5">
        <v>-0.33097267150878901</v>
      </c>
      <c r="P1406" s="4">
        <v>-1.72235846854798</v>
      </c>
    </row>
    <row r="1407" spans="1:16" x14ac:dyDescent="0.25">
      <c r="A1407" s="4" t="s">
        <v>7602</v>
      </c>
      <c r="B1407" s="4" t="s">
        <v>8279</v>
      </c>
      <c r="C1407" s="4" t="s">
        <v>7603</v>
      </c>
      <c r="D1407" s="4">
        <v>25.303287506103501</v>
      </c>
      <c r="E1407" s="4">
        <v>25.396297454833999</v>
      </c>
      <c r="F1407" s="4">
        <v>25.5357265472412</v>
      </c>
      <c r="G1407" s="4">
        <v>26.089267730712901</v>
      </c>
      <c r="H1407" s="4">
        <v>25.700122833251999</v>
      </c>
      <c r="I1407" s="4">
        <v>25.446996688842798</v>
      </c>
      <c r="J1407" s="4">
        <v>25.411770502726231</v>
      </c>
      <c r="K1407" s="4">
        <v>25.745462417602567</v>
      </c>
      <c r="M1407" s="4">
        <v>0.77403488723314995</v>
      </c>
      <c r="N1407" s="4">
        <v>0.27405326876513297</v>
      </c>
      <c r="O1407" s="5">
        <v>-0.33369191487630101</v>
      </c>
      <c r="P1407" s="4">
        <v>-1.6800050435321801</v>
      </c>
    </row>
    <row r="1408" spans="1:16" x14ac:dyDescent="0.25">
      <c r="A1408" s="4" t="s">
        <v>7540</v>
      </c>
      <c r="B1408" s="4" t="s">
        <v>7883</v>
      </c>
      <c r="C1408" s="4" t="s">
        <v>7542</v>
      </c>
      <c r="D1408" s="4">
        <v>25.599044799804702</v>
      </c>
      <c r="E1408" s="4">
        <v>24.904987335205099</v>
      </c>
      <c r="F1408" s="4">
        <v>24.476289749145501</v>
      </c>
      <c r="G1408" s="4">
        <v>24.692873001098601</v>
      </c>
      <c r="H1408" s="4">
        <v>26.060840606689499</v>
      </c>
      <c r="I1408" s="4">
        <v>25.229040145873999</v>
      </c>
      <c r="J1408" s="4">
        <v>24.993440628051768</v>
      </c>
      <c r="K1408" s="4">
        <v>25.327584584554032</v>
      </c>
      <c r="M1408" s="4">
        <v>0.25811580709647403</v>
      </c>
      <c r="N1408" s="4">
        <v>0.71398144182726597</v>
      </c>
      <c r="O1408" s="5">
        <v>-0.33414395650227702</v>
      </c>
      <c r="P1408" s="4">
        <v>-0.64863786059720396</v>
      </c>
    </row>
    <row r="1409" spans="1:16" x14ac:dyDescent="0.25">
      <c r="A1409" s="4" t="s">
        <v>1678</v>
      </c>
      <c r="B1409" s="4" t="s">
        <v>8990</v>
      </c>
      <c r="C1409" s="4" t="s">
        <v>1680</v>
      </c>
      <c r="D1409" s="4">
        <v>33.6954154968262</v>
      </c>
      <c r="E1409" s="4">
        <v>33.6350708007813</v>
      </c>
      <c r="F1409" s="4">
        <v>33.477359771728501</v>
      </c>
      <c r="G1409" s="4">
        <v>34.023155212402301</v>
      </c>
      <c r="H1409" s="4">
        <v>33.891868591308601</v>
      </c>
      <c r="I1409" s="4">
        <v>33.899810791015597</v>
      </c>
      <c r="J1409" s="4">
        <v>33.602615356445334</v>
      </c>
      <c r="K1409" s="4">
        <v>33.938278198242166</v>
      </c>
      <c r="M1409" s="4">
        <v>1.90556686723298</v>
      </c>
      <c r="N1409" s="4">
        <v>4.0867132867132901E-2</v>
      </c>
      <c r="O1409" s="5">
        <v>-0.335662841796875</v>
      </c>
      <c r="P1409" s="4">
        <v>-4.3218858959207003</v>
      </c>
    </row>
    <row r="1410" spans="1:16" x14ac:dyDescent="0.25">
      <c r="A1410" s="4" t="s">
        <v>4034</v>
      </c>
      <c r="B1410" s="4" t="s">
        <v>8970</v>
      </c>
      <c r="C1410" s="4" t="s">
        <v>4035</v>
      </c>
      <c r="D1410" s="4">
        <v>32.3262939453125</v>
      </c>
      <c r="E1410" s="4">
        <v>32.307086944580099</v>
      </c>
      <c r="F1410" s="4">
        <v>32.113147735595703</v>
      </c>
      <c r="G1410" s="4">
        <v>32.679847717285199</v>
      </c>
      <c r="H1410" s="4">
        <v>32.456699371337898</v>
      </c>
      <c r="I1410" s="4">
        <v>32.617931365966797</v>
      </c>
      <c r="J1410" s="4">
        <v>32.248842875162772</v>
      </c>
      <c r="K1410" s="4">
        <v>32.584826151529967</v>
      </c>
      <c r="M1410" s="4">
        <v>1.6157504678283401</v>
      </c>
      <c r="N1410" s="4">
        <v>6.3844444444444398E-2</v>
      </c>
      <c r="O1410" s="5">
        <v>-0.335983276367188</v>
      </c>
      <c r="P1410" s="4">
        <v>-3.5302913578767998</v>
      </c>
    </row>
    <row r="1411" spans="1:16" x14ac:dyDescent="0.25">
      <c r="A1411" s="4" t="s">
        <v>6516</v>
      </c>
      <c r="B1411" s="4" t="s">
        <v>9335</v>
      </c>
      <c r="C1411" s="4" t="s">
        <v>6517</v>
      </c>
      <c r="D1411" s="4">
        <v>36.786952972412102</v>
      </c>
      <c r="E1411" s="4">
        <v>36.319629669189503</v>
      </c>
      <c r="F1411" s="4">
        <v>36.087661743164098</v>
      </c>
      <c r="G1411" s="4">
        <v>36.860488891601598</v>
      </c>
      <c r="H1411" s="4">
        <v>36.553516387939503</v>
      </c>
      <c r="I1411" s="4">
        <v>36.788665771484403</v>
      </c>
      <c r="J1411" s="4">
        <v>36.398081461588568</v>
      </c>
      <c r="K1411" s="4">
        <v>36.734223683675168</v>
      </c>
      <c r="M1411" s="4">
        <v>0.67689356627605302</v>
      </c>
      <c r="N1411" s="4">
        <v>0.32696377607025301</v>
      </c>
      <c r="O1411" s="5">
        <v>-0.336142222086593</v>
      </c>
      <c r="P1411" s="4">
        <v>-1.4901728126445399</v>
      </c>
    </row>
    <row r="1412" spans="1:16" x14ac:dyDescent="0.25">
      <c r="A1412" s="4" t="s">
        <v>3310</v>
      </c>
      <c r="B1412" s="4" t="s">
        <v>9316</v>
      </c>
      <c r="C1412" s="4" t="s">
        <v>3312</v>
      </c>
      <c r="D1412" s="4">
        <v>34.972091674804702</v>
      </c>
      <c r="E1412" s="4">
        <v>34.497165679931598</v>
      </c>
      <c r="F1412" s="4">
        <v>34.204677581787102</v>
      </c>
      <c r="G1412" s="4">
        <v>35.027278900146499</v>
      </c>
      <c r="H1412" s="4">
        <v>34.738712310791001</v>
      </c>
      <c r="I1412" s="4">
        <v>34.918277740478501</v>
      </c>
      <c r="J1412" s="4">
        <v>34.55797831217447</v>
      </c>
      <c r="K1412" s="4">
        <v>34.894756317138665</v>
      </c>
      <c r="M1412" s="4">
        <v>0.635541828776093</v>
      </c>
      <c r="N1412" s="4">
        <v>0.35421330517423399</v>
      </c>
      <c r="O1412" s="5">
        <v>-0.33677800496419502</v>
      </c>
      <c r="P1412" s="4">
        <v>-1.4096299174123299</v>
      </c>
    </row>
    <row r="1413" spans="1:16" x14ac:dyDescent="0.25">
      <c r="A1413" s="4" t="s">
        <v>6946</v>
      </c>
      <c r="B1413" s="4" t="s">
        <v>8631</v>
      </c>
      <c r="C1413" s="4" t="s">
        <v>6948</v>
      </c>
      <c r="D1413" s="4">
        <v>29.1879787445068</v>
      </c>
      <c r="E1413" s="4">
        <v>29.252468109130898</v>
      </c>
      <c r="F1413" s="4">
        <v>29.5290412902832</v>
      </c>
      <c r="G1413" s="4">
        <v>29.295848846435501</v>
      </c>
      <c r="H1413" s="4">
        <v>30.2970085144043</v>
      </c>
      <c r="I1413" s="4">
        <v>29.391115188598601</v>
      </c>
      <c r="J1413" s="4">
        <v>29.323162714640301</v>
      </c>
      <c r="K1413" s="4">
        <v>29.661324183146135</v>
      </c>
      <c r="M1413" s="4">
        <v>0.43083817499843202</v>
      </c>
      <c r="N1413" s="4">
        <v>0.51944673539518904</v>
      </c>
      <c r="O1413" s="5">
        <v>-0.33816146850585899</v>
      </c>
      <c r="P1413" s="4">
        <v>-1.0072048664056199</v>
      </c>
    </row>
    <row r="1414" spans="1:16" x14ac:dyDescent="0.25">
      <c r="A1414" s="4" t="s">
        <v>5840</v>
      </c>
      <c r="B1414" s="4" t="s">
        <v>9094</v>
      </c>
      <c r="C1414" s="4" t="s">
        <v>5842</v>
      </c>
      <c r="D1414" s="4">
        <v>26.500362396240199</v>
      </c>
      <c r="E1414" s="4">
        <v>26.1670837402344</v>
      </c>
      <c r="F1414" s="4">
        <v>26.574306488037099</v>
      </c>
      <c r="G1414" s="4">
        <v>27.038761138916001</v>
      </c>
      <c r="H1414" s="4">
        <v>26.098796844482401</v>
      </c>
      <c r="I1414" s="4">
        <v>27.121213912963899</v>
      </c>
      <c r="J1414" s="4">
        <v>26.413917541503896</v>
      </c>
      <c r="K1414" s="4">
        <v>26.752923965454102</v>
      </c>
      <c r="M1414" s="4">
        <v>0.41020281798673902</v>
      </c>
      <c r="N1414" s="4">
        <v>0.54049075630252097</v>
      </c>
      <c r="O1414" s="5">
        <v>-0.33900642395019498</v>
      </c>
      <c r="P1414" s="4">
        <v>-0.96573822058955505</v>
      </c>
    </row>
    <row r="1415" spans="1:16" x14ac:dyDescent="0.25">
      <c r="A1415" s="4" t="s">
        <v>4224</v>
      </c>
      <c r="B1415" s="4" t="s">
        <v>8573</v>
      </c>
      <c r="C1415" s="4" t="s">
        <v>4226</v>
      </c>
      <c r="D1415" s="4">
        <v>31.5319633483887</v>
      </c>
      <c r="E1415" s="4">
        <v>31.7823886871338</v>
      </c>
      <c r="F1415" s="4">
        <v>31.641353607177699</v>
      </c>
      <c r="G1415" s="4">
        <v>32.2056694030762</v>
      </c>
      <c r="H1415" s="4">
        <v>31.7071857452393</v>
      </c>
      <c r="I1415" s="4">
        <v>32.063831329345703</v>
      </c>
      <c r="J1415" s="4">
        <v>31.651901880900066</v>
      </c>
      <c r="K1415" s="4">
        <v>31.992228825887068</v>
      </c>
      <c r="M1415" s="4">
        <v>0.96570310850214203</v>
      </c>
      <c r="N1415" s="4">
        <v>0.19432047477744799</v>
      </c>
      <c r="O1415" s="5">
        <v>-0.34032694498697702</v>
      </c>
      <c r="P1415" s="4">
        <v>-2.0619143580060402</v>
      </c>
    </row>
    <row r="1416" spans="1:16" x14ac:dyDescent="0.25">
      <c r="A1416" s="4" t="s">
        <v>6115</v>
      </c>
      <c r="B1416" s="4" t="s">
        <v>8490</v>
      </c>
      <c r="C1416" s="4" t="s">
        <v>6116</v>
      </c>
      <c r="D1416" s="4">
        <v>24.6275959014893</v>
      </c>
      <c r="E1416" s="4">
        <v>25.632635116577099</v>
      </c>
      <c r="F1416" s="4">
        <v>25.635374069213899</v>
      </c>
      <c r="G1416" s="4">
        <v>25.677995681762699</v>
      </c>
      <c r="H1416" s="4">
        <v>25.643325805664102</v>
      </c>
      <c r="I1416" s="4">
        <v>25.5978908538818</v>
      </c>
      <c r="J1416" s="4">
        <v>25.298535029093433</v>
      </c>
      <c r="K1416" s="4">
        <v>25.639737447102863</v>
      </c>
      <c r="M1416" s="4">
        <v>0.43456377657943102</v>
      </c>
      <c r="N1416" s="4">
        <v>0.51686626402070701</v>
      </c>
      <c r="O1416" s="5">
        <v>-0.34120241800943801</v>
      </c>
      <c r="P1416" s="4">
        <v>-1.0146640287945099</v>
      </c>
    </row>
    <row r="1417" spans="1:16" x14ac:dyDescent="0.25">
      <c r="A1417" s="4" t="s">
        <v>2426</v>
      </c>
      <c r="B1417" s="4" t="s">
        <v>9362</v>
      </c>
      <c r="C1417" s="4" t="s">
        <v>2428</v>
      </c>
      <c r="D1417" s="4">
        <v>29.7617282867432</v>
      </c>
      <c r="E1417" s="4">
        <v>29.588472366333001</v>
      </c>
      <c r="F1417" s="4">
        <v>29.805433273315401</v>
      </c>
      <c r="G1417" s="4">
        <v>30.1086940765381</v>
      </c>
      <c r="H1417" s="4">
        <v>30.039838790893601</v>
      </c>
      <c r="I1417" s="4">
        <v>30.033027648925799</v>
      </c>
      <c r="J1417" s="4">
        <v>29.718544642130535</v>
      </c>
      <c r="K1417" s="4">
        <v>30.060520172119165</v>
      </c>
      <c r="M1417" s="4">
        <v>2.0786793487251498</v>
      </c>
      <c r="N1417" s="4">
        <v>3.15166666666667E-2</v>
      </c>
      <c r="O1417" s="5">
        <v>-0.34197552998860598</v>
      </c>
      <c r="P1417" s="4">
        <v>-4.84941260103278</v>
      </c>
    </row>
    <row r="1418" spans="1:16" x14ac:dyDescent="0.25">
      <c r="A1418" s="4" t="s">
        <v>5026</v>
      </c>
      <c r="B1418" s="4" t="s">
        <v>9252</v>
      </c>
      <c r="C1418" s="4" t="s">
        <v>5028</v>
      </c>
      <c r="D1418" s="4">
        <v>27.314674377441399</v>
      </c>
      <c r="E1418" s="4">
        <v>27.572935104370099</v>
      </c>
      <c r="F1418" s="4">
        <v>27.488487243652301</v>
      </c>
      <c r="G1418" s="4">
        <v>27.968040466308601</v>
      </c>
      <c r="H1418" s="4">
        <v>27.7914218902588</v>
      </c>
      <c r="I1418" s="4">
        <v>27.644128799438501</v>
      </c>
      <c r="J1418" s="4">
        <v>27.458698908487932</v>
      </c>
      <c r="K1418" s="4">
        <v>27.801197052001967</v>
      </c>
      <c r="M1418" s="4">
        <v>1.3289848827492601</v>
      </c>
      <c r="N1418" s="4">
        <v>0.10587526881720399</v>
      </c>
      <c r="O1418" s="5">
        <v>-0.34249814351399599</v>
      </c>
      <c r="P1418" s="4">
        <v>-2.8396769158375501</v>
      </c>
    </row>
    <row r="1419" spans="1:16" x14ac:dyDescent="0.25">
      <c r="A1419" s="4" t="s">
        <v>1513</v>
      </c>
      <c r="B1419" s="4" t="s">
        <v>8684</v>
      </c>
      <c r="C1419" s="4" t="s">
        <v>1515</v>
      </c>
      <c r="D1419" s="4">
        <v>25.5228977203369</v>
      </c>
      <c r="E1419" s="4">
        <v>25.9695835113525</v>
      </c>
      <c r="F1419" s="4">
        <v>26.1255397796631</v>
      </c>
      <c r="G1419" s="4">
        <v>26.219911575317401</v>
      </c>
      <c r="H1419" s="4">
        <v>26.241987228393601</v>
      </c>
      <c r="I1419" s="4">
        <v>26.1880779266357</v>
      </c>
      <c r="J1419" s="4">
        <v>25.872673670450833</v>
      </c>
      <c r="K1419" s="4">
        <v>26.216658910115569</v>
      </c>
      <c r="M1419" s="4">
        <v>0.884096229077593</v>
      </c>
      <c r="N1419" s="4">
        <v>0.22577595628415301</v>
      </c>
      <c r="O1419" s="5">
        <v>-0.34398523966471101</v>
      </c>
      <c r="P1419" s="4">
        <v>-1.89767822180795</v>
      </c>
    </row>
    <row r="1420" spans="1:16" x14ac:dyDescent="0.25">
      <c r="A1420" s="4" t="s">
        <v>2524</v>
      </c>
      <c r="B1420" s="4" t="s">
        <v>7988</v>
      </c>
      <c r="C1420" s="4" t="s">
        <v>2526</v>
      </c>
      <c r="D1420" s="4">
        <v>30.8239841461182</v>
      </c>
      <c r="E1420" s="4">
        <v>30.920160293579102</v>
      </c>
      <c r="F1420" s="4">
        <v>31.151973724365199</v>
      </c>
      <c r="G1420" s="4">
        <v>30.9944877624512</v>
      </c>
      <c r="H1420" s="4">
        <v>31.235427856445298</v>
      </c>
      <c r="I1420" s="4">
        <v>31.701002120971701</v>
      </c>
      <c r="J1420" s="4">
        <v>30.965372721354168</v>
      </c>
      <c r="K1420" s="4">
        <v>31.310305913289397</v>
      </c>
      <c r="M1420" s="4">
        <v>0.68490221618925995</v>
      </c>
      <c r="N1420" s="4">
        <v>0.322227624309392</v>
      </c>
      <c r="O1420" s="5">
        <v>-0.34493319193521899</v>
      </c>
      <c r="P1420" s="4">
        <v>-1.5057795585023599</v>
      </c>
    </row>
    <row r="1421" spans="1:16" x14ac:dyDescent="0.25">
      <c r="A1421" s="4" t="s">
        <v>1256</v>
      </c>
      <c r="B1421" s="4" t="s">
        <v>7897</v>
      </c>
      <c r="C1421" s="4" t="s">
        <v>1258</v>
      </c>
      <c r="D1421" s="4">
        <v>24.660749435424801</v>
      </c>
      <c r="E1421" s="4">
        <v>24.278446197509801</v>
      </c>
      <c r="F1421" s="4">
        <v>24.388452529907202</v>
      </c>
      <c r="G1421" s="4">
        <v>24.8813152313232</v>
      </c>
      <c r="H1421" s="4">
        <v>24.917720794677699</v>
      </c>
      <c r="I1421" s="4">
        <v>24.566379547119102</v>
      </c>
      <c r="J1421" s="4">
        <v>24.442549387613933</v>
      </c>
      <c r="K1421" s="4">
        <v>24.788471857706668</v>
      </c>
      <c r="M1421" s="4">
        <v>1.0198148313808899</v>
      </c>
      <c r="N1421" s="4">
        <v>0.175255520504732</v>
      </c>
      <c r="O1421" s="5">
        <v>-0.34592247009277299</v>
      </c>
      <c r="P1421" s="4">
        <v>-2.1725232599530999</v>
      </c>
    </row>
    <row r="1422" spans="1:16" x14ac:dyDescent="0.25">
      <c r="A1422" s="4" t="s">
        <v>920</v>
      </c>
      <c r="B1422" s="4" t="s">
        <v>9079</v>
      </c>
      <c r="C1422" s="4" t="s">
        <v>922</v>
      </c>
      <c r="D1422" s="4">
        <v>32.8716850280762</v>
      </c>
      <c r="E1422" s="4">
        <v>32.912895202636697</v>
      </c>
      <c r="F1422" s="4">
        <v>33.038902282714801</v>
      </c>
      <c r="G1422" s="4">
        <v>33.321163177490199</v>
      </c>
      <c r="H1422" s="4">
        <v>33.338497161865199</v>
      </c>
      <c r="I1422" s="4">
        <v>33.221012115478501</v>
      </c>
      <c r="J1422" s="4">
        <v>32.941160837809228</v>
      </c>
      <c r="K1422" s="4">
        <v>33.293557484944635</v>
      </c>
      <c r="M1422" s="4">
        <v>2.3196691462889198</v>
      </c>
      <c r="N1422" s="4">
        <v>1.7448979591836701E-2</v>
      </c>
      <c r="O1422" s="5">
        <v>-0.35239664713542102</v>
      </c>
      <c r="P1422" s="4">
        <v>-5.6642400601591696</v>
      </c>
    </row>
    <row r="1423" spans="1:16" x14ac:dyDescent="0.25">
      <c r="A1423" s="4" t="s">
        <v>1561</v>
      </c>
      <c r="B1423" s="4" t="s">
        <v>8747</v>
      </c>
      <c r="C1423" s="4" t="s">
        <v>1563</v>
      </c>
      <c r="D1423" s="4">
        <v>28.307548522949201</v>
      </c>
      <c r="E1423" s="4">
        <v>27.4897861480713</v>
      </c>
      <c r="F1423" s="4">
        <v>27.326837539672901</v>
      </c>
      <c r="G1423" s="4">
        <v>28.215723037719702</v>
      </c>
      <c r="H1423" s="4">
        <v>28.039199829101602</v>
      </c>
      <c r="I1423" s="4">
        <v>27.926765441894499</v>
      </c>
      <c r="J1423" s="4">
        <v>27.708057403564467</v>
      </c>
      <c r="K1423" s="4">
        <v>28.060562769571934</v>
      </c>
      <c r="M1423" s="4">
        <v>0.48735017014890603</v>
      </c>
      <c r="N1423" s="4">
        <v>0.46520582877959898</v>
      </c>
      <c r="O1423" s="5">
        <v>-0.352505366007488</v>
      </c>
      <c r="P1423" s="4">
        <v>-1.1195881942224299</v>
      </c>
    </row>
    <row r="1424" spans="1:16" x14ac:dyDescent="0.25">
      <c r="A1424" s="4" t="s">
        <v>1815</v>
      </c>
      <c r="B1424" s="4" t="s">
        <v>9290</v>
      </c>
      <c r="C1424" s="4" t="s">
        <v>1817</v>
      </c>
      <c r="D1424" s="4">
        <v>26.640256881713899</v>
      </c>
      <c r="E1424" s="4">
        <v>26.953426361083999</v>
      </c>
      <c r="F1424" s="4">
        <v>26.862312316894499</v>
      </c>
      <c r="G1424" s="4">
        <v>27.196353912353501</v>
      </c>
      <c r="H1424" s="4">
        <v>27.219692230224599</v>
      </c>
      <c r="I1424" s="4">
        <v>27.1048774719238</v>
      </c>
      <c r="J1424" s="4">
        <v>26.818665186564132</v>
      </c>
      <c r="K1424" s="4">
        <v>27.173641204833967</v>
      </c>
      <c r="M1424" s="4">
        <v>1.6319531605322499</v>
      </c>
      <c r="N1424" s="4">
        <v>6.4068181818181802E-2</v>
      </c>
      <c r="O1424" s="5">
        <v>-0.35497601826985598</v>
      </c>
      <c r="P1424" s="4">
        <v>-3.5718494021623699</v>
      </c>
    </row>
    <row r="1425" spans="1:16" x14ac:dyDescent="0.25">
      <c r="A1425" s="4" t="s">
        <v>4993</v>
      </c>
      <c r="B1425" s="4" t="s">
        <v>8051</v>
      </c>
      <c r="C1425" s="4" t="s">
        <v>4994</v>
      </c>
      <c r="D1425" s="4">
        <v>28.4542140960693</v>
      </c>
      <c r="E1425" s="4">
        <v>28.495639801025401</v>
      </c>
      <c r="F1425" s="4">
        <v>28.319952011108398</v>
      </c>
      <c r="G1425" s="4">
        <v>29.1306037902832</v>
      </c>
      <c r="H1425" s="4">
        <v>28.6110725402832</v>
      </c>
      <c r="I1425" s="4">
        <v>28.595176696777301</v>
      </c>
      <c r="J1425" s="4">
        <v>28.4232686360677</v>
      </c>
      <c r="K1425" s="4">
        <v>28.778951009114564</v>
      </c>
      <c r="M1425" s="4">
        <v>0.90334189228225703</v>
      </c>
      <c r="N1425" s="4">
        <v>0.217716666666667</v>
      </c>
      <c r="O1425" s="5">
        <v>-0.355682373046875</v>
      </c>
      <c r="P1425" s="4">
        <v>-1.9361594626532399</v>
      </c>
    </row>
    <row r="1426" spans="1:16" x14ac:dyDescent="0.25">
      <c r="A1426" s="4" t="s">
        <v>4008</v>
      </c>
      <c r="B1426" s="4" t="s">
        <v>8787</v>
      </c>
      <c r="C1426" s="4" t="s">
        <v>4010</v>
      </c>
      <c r="D1426" s="4">
        <v>28.034845352172901</v>
      </c>
      <c r="E1426" s="4">
        <v>28.0364284515381</v>
      </c>
      <c r="F1426" s="4">
        <v>28.052850723266602</v>
      </c>
      <c r="G1426" s="4">
        <v>28.462160110473601</v>
      </c>
      <c r="H1426" s="4">
        <v>28.312700271606399</v>
      </c>
      <c r="I1426" s="4">
        <v>28.421892166137699</v>
      </c>
      <c r="J1426" s="4">
        <v>28.041374842325865</v>
      </c>
      <c r="K1426" s="4">
        <v>28.398917516072569</v>
      </c>
      <c r="M1426" s="4">
        <v>2.8661792598705098</v>
      </c>
      <c r="N1426" s="4">
        <v>8.0000000000000002E-3</v>
      </c>
      <c r="O1426" s="5">
        <v>-0.35754267374674198</v>
      </c>
      <c r="P1426" s="4">
        <v>-7.9422326960404703</v>
      </c>
    </row>
    <row r="1427" spans="1:16" x14ac:dyDescent="0.25">
      <c r="A1427" s="4" t="s">
        <v>3324</v>
      </c>
      <c r="B1427" s="4" t="s">
        <v>9334</v>
      </c>
      <c r="C1427" s="4" t="s">
        <v>3326</v>
      </c>
      <c r="D1427" s="4">
        <v>31.525356292724599</v>
      </c>
      <c r="E1427" s="4">
        <v>30.969606399536101</v>
      </c>
      <c r="F1427" s="4">
        <v>30.555713653564499</v>
      </c>
      <c r="G1427" s="4">
        <v>31.384639739990199</v>
      </c>
      <c r="H1427" s="4">
        <v>31.323095321655298</v>
      </c>
      <c r="I1427" s="4">
        <v>31.41579246521</v>
      </c>
      <c r="J1427" s="4">
        <v>31.016892115275066</v>
      </c>
      <c r="K1427" s="4">
        <v>31.374509175618499</v>
      </c>
      <c r="M1427" s="4">
        <v>0.56247254603389396</v>
      </c>
      <c r="N1427" s="4">
        <v>0.41255390702275002</v>
      </c>
      <c r="O1427" s="5">
        <v>-0.357617060343422</v>
      </c>
      <c r="P1427" s="4">
        <v>-1.26713200572023</v>
      </c>
    </row>
    <row r="1428" spans="1:16" x14ac:dyDescent="0.25">
      <c r="A1428" s="4" t="s">
        <v>6960</v>
      </c>
      <c r="B1428" s="4" t="s">
        <v>9166</v>
      </c>
      <c r="C1428" s="4" t="s">
        <v>6962</v>
      </c>
      <c r="D1428" s="4">
        <v>33.360099792480497</v>
      </c>
      <c r="E1428" s="4">
        <v>33.068572998046903</v>
      </c>
      <c r="F1428" s="4">
        <v>32.998485565185497</v>
      </c>
      <c r="G1428" s="4">
        <v>33.499401092529297</v>
      </c>
      <c r="H1428" s="4">
        <v>33.5007133483887</v>
      </c>
      <c r="I1428" s="4">
        <v>33.504234313964801</v>
      </c>
      <c r="J1428" s="4">
        <v>33.142386118570961</v>
      </c>
      <c r="K1428" s="4">
        <v>33.50144958496093</v>
      </c>
      <c r="M1428" s="4">
        <v>1.50039876989096</v>
      </c>
      <c r="N1428" s="4">
        <v>7.8469999999999998E-2</v>
      </c>
      <c r="O1428" s="5">
        <v>-0.35906346638997599</v>
      </c>
      <c r="P1428" s="4">
        <v>-3.2426785286597601</v>
      </c>
    </row>
    <row r="1429" spans="1:16" x14ac:dyDescent="0.25">
      <c r="A1429" s="4" t="s">
        <v>3802</v>
      </c>
      <c r="B1429" s="4" t="s">
        <v>8968</v>
      </c>
      <c r="C1429" s="4" t="s">
        <v>3803</v>
      </c>
      <c r="D1429" s="4">
        <v>28.767929077148398</v>
      </c>
      <c r="E1429" s="4">
        <v>28.311357498168899</v>
      </c>
      <c r="F1429" s="4">
        <v>28.758893966674801</v>
      </c>
      <c r="G1429" s="4">
        <v>28.831743240356399</v>
      </c>
      <c r="H1429" s="4">
        <v>29.0026664733887</v>
      </c>
      <c r="I1429" s="4">
        <v>29.082765579223601</v>
      </c>
      <c r="J1429" s="4">
        <v>28.612726847330702</v>
      </c>
      <c r="K1429" s="4">
        <v>28.972391764322904</v>
      </c>
      <c r="M1429" s="4">
        <v>1.0049776608449399</v>
      </c>
      <c r="N1429" s="4">
        <v>0.17771076923076901</v>
      </c>
      <c r="O1429" s="5">
        <v>-0.359664916992188</v>
      </c>
      <c r="P1429" s="4">
        <v>-2.1420456936246701</v>
      </c>
    </row>
    <row r="1430" spans="1:16" x14ac:dyDescent="0.25">
      <c r="A1430" s="4" t="s">
        <v>5518</v>
      </c>
      <c r="B1430" s="4" t="s">
        <v>8950</v>
      </c>
      <c r="C1430" s="4" t="s">
        <v>5520</v>
      </c>
      <c r="D1430" s="4">
        <v>27.562099456787099</v>
      </c>
      <c r="E1430" s="4">
        <v>27.5726833343506</v>
      </c>
      <c r="F1430" s="4">
        <v>27.467121124267599</v>
      </c>
      <c r="G1430" s="4">
        <v>28.0588054656982</v>
      </c>
      <c r="H1430" s="4">
        <v>27.811048507690401</v>
      </c>
      <c r="I1430" s="4">
        <v>27.818397521972699</v>
      </c>
      <c r="J1430" s="4">
        <v>27.533967971801768</v>
      </c>
      <c r="K1430" s="4">
        <v>27.896083831787099</v>
      </c>
      <c r="M1430" s="4">
        <v>1.83287394611457</v>
      </c>
      <c r="N1430" s="4">
        <v>4.7513157894736799E-2</v>
      </c>
      <c r="O1430" s="5">
        <v>-0.36211585998535201</v>
      </c>
      <c r="P1430" s="4">
        <v>-4.1132155802479398</v>
      </c>
    </row>
    <row r="1431" spans="1:16" x14ac:dyDescent="0.25">
      <c r="A1431" s="4" t="s">
        <v>2778</v>
      </c>
      <c r="B1431" s="4" t="s">
        <v>9177</v>
      </c>
      <c r="C1431" s="4" t="s">
        <v>2780</v>
      </c>
      <c r="D1431" s="4">
        <v>27.909673690795898</v>
      </c>
      <c r="E1431" s="4">
        <v>28.284400939941399</v>
      </c>
      <c r="F1431" s="4">
        <v>28.391090393066399</v>
      </c>
      <c r="G1431" s="4">
        <v>28.637029647827099</v>
      </c>
      <c r="H1431" s="4">
        <v>28.573047637939499</v>
      </c>
      <c r="I1431" s="4">
        <v>28.4737434387207</v>
      </c>
      <c r="J1431" s="4">
        <v>28.195055007934567</v>
      </c>
      <c r="K1431" s="4">
        <v>28.561273574829102</v>
      </c>
      <c r="M1431" s="4">
        <v>1.1218987415472801</v>
      </c>
      <c r="N1431" s="4">
        <v>0.15018894830659499</v>
      </c>
      <c r="O1431" s="5">
        <v>-0.36621856689453097</v>
      </c>
      <c r="P1431" s="4">
        <v>-2.38561406550998</v>
      </c>
    </row>
    <row r="1432" spans="1:16" x14ac:dyDescent="0.25">
      <c r="A1432" s="4" t="s">
        <v>6474</v>
      </c>
      <c r="B1432" s="4" t="s">
        <v>8856</v>
      </c>
      <c r="C1432" s="4" t="s">
        <v>6476</v>
      </c>
      <c r="D1432" s="4">
        <v>29.8524379730225</v>
      </c>
      <c r="E1432" s="4">
        <v>29.882301330566399</v>
      </c>
      <c r="F1432" s="4">
        <v>29.924158096313501</v>
      </c>
      <c r="G1432" s="4">
        <v>30.637792587280298</v>
      </c>
      <c r="H1432" s="4">
        <v>29.9659633636475</v>
      </c>
      <c r="I1432" s="4">
        <v>30.159889221191399</v>
      </c>
      <c r="J1432" s="4">
        <v>29.886299133300799</v>
      </c>
      <c r="K1432" s="4">
        <v>30.2545483907064</v>
      </c>
      <c r="M1432" s="4">
        <v>0.85245332182667899</v>
      </c>
      <c r="N1432" s="4">
        <v>0.24024403183023901</v>
      </c>
      <c r="O1432" s="5">
        <v>-0.368249257405598</v>
      </c>
      <c r="P1432" s="4">
        <v>-1.8347078316416801</v>
      </c>
    </row>
    <row r="1433" spans="1:16" x14ac:dyDescent="0.25">
      <c r="A1433" s="4" t="s">
        <v>3901</v>
      </c>
      <c r="B1433" s="4" t="s">
        <v>8387</v>
      </c>
      <c r="C1433" s="4" t="s">
        <v>3903</v>
      </c>
      <c r="D1433" s="4">
        <v>27.398853302001999</v>
      </c>
      <c r="E1433" s="4">
        <v>26.926692962646499</v>
      </c>
      <c r="F1433" s="4">
        <v>27.0753059387207</v>
      </c>
      <c r="G1433" s="4">
        <v>27.200567245483398</v>
      </c>
      <c r="H1433" s="4">
        <v>27.679460525512699</v>
      </c>
      <c r="I1433" s="4">
        <v>27.628454208373999</v>
      </c>
      <c r="J1433" s="4">
        <v>27.133617401123065</v>
      </c>
      <c r="K1433" s="4">
        <v>27.502827326456696</v>
      </c>
      <c r="M1433" s="4">
        <v>0.83051293638548795</v>
      </c>
      <c r="N1433" s="4">
        <v>0.25025747724317299</v>
      </c>
      <c r="O1433" s="5">
        <v>-0.36920992533365998</v>
      </c>
      <c r="P1433" s="4">
        <v>-1.79124525754776</v>
      </c>
    </row>
    <row r="1434" spans="1:16" x14ac:dyDescent="0.25">
      <c r="A1434" s="4" t="s">
        <v>3714</v>
      </c>
      <c r="B1434" s="4" t="s">
        <v>9095</v>
      </c>
      <c r="C1434" s="4" t="s">
        <v>3716</v>
      </c>
      <c r="D1434" s="4">
        <v>24.683153152465799</v>
      </c>
      <c r="E1434" s="4">
        <v>24.680784225463899</v>
      </c>
      <c r="F1434" s="4">
        <v>24.502138137817401</v>
      </c>
      <c r="G1434" s="4">
        <v>25.357059478759801</v>
      </c>
      <c r="H1434" s="4">
        <v>24.7084560394287</v>
      </c>
      <c r="I1434" s="4">
        <v>24.9101371765137</v>
      </c>
      <c r="J1434" s="4">
        <v>24.622025171915698</v>
      </c>
      <c r="K1434" s="4">
        <v>24.991884231567401</v>
      </c>
      <c r="M1434" s="4">
        <v>0.85607990502310405</v>
      </c>
      <c r="N1434" s="4">
        <v>0.23851595744680901</v>
      </c>
      <c r="O1434" s="5">
        <v>-0.36985905965169202</v>
      </c>
      <c r="P1434" s="4">
        <v>-1.84190703288812</v>
      </c>
    </row>
    <row r="1435" spans="1:16" x14ac:dyDescent="0.25">
      <c r="A1435" s="4" t="s">
        <v>1332</v>
      </c>
      <c r="B1435" s="4" t="s">
        <v>9100</v>
      </c>
      <c r="C1435" s="4" t="s">
        <v>1334</v>
      </c>
      <c r="D1435" s="4">
        <v>28.745763778686499</v>
      </c>
      <c r="E1435" s="4">
        <v>28.5117893218994</v>
      </c>
      <c r="F1435" s="4">
        <v>28.898017883300799</v>
      </c>
      <c r="G1435" s="4">
        <v>28.770788192748999</v>
      </c>
      <c r="H1435" s="4">
        <v>28.461549758911101</v>
      </c>
      <c r="I1435" s="4">
        <v>30.033597946166999</v>
      </c>
      <c r="J1435" s="4">
        <v>28.718523661295563</v>
      </c>
      <c r="K1435" s="4">
        <v>29.088645299275697</v>
      </c>
      <c r="M1435" s="4">
        <v>0.30522520022299898</v>
      </c>
      <c r="N1435" s="4">
        <v>0.66234212509419699</v>
      </c>
      <c r="O1435" s="5">
        <v>-0.37012163798014103</v>
      </c>
      <c r="P1435" s="4">
        <v>-0.74956671750996595</v>
      </c>
    </row>
    <row r="1436" spans="1:16" x14ac:dyDescent="0.25">
      <c r="A1436" s="4" t="s">
        <v>3327</v>
      </c>
      <c r="B1436" s="4" t="s">
        <v>9410</v>
      </c>
      <c r="C1436" s="4" t="s">
        <v>3329</v>
      </c>
      <c r="D1436" s="4">
        <v>31.349288940429702</v>
      </c>
      <c r="E1436" s="4">
        <v>30.082675933837901</v>
      </c>
      <c r="F1436" s="4">
        <v>30.023567199706999</v>
      </c>
      <c r="G1436" s="4">
        <v>31.0092678070068</v>
      </c>
      <c r="H1436" s="4">
        <v>30.700912475585898</v>
      </c>
      <c r="I1436" s="4">
        <v>30.8564052581787</v>
      </c>
      <c r="J1436" s="4">
        <v>30.485177357991535</v>
      </c>
      <c r="K1436" s="4">
        <v>30.855528513590468</v>
      </c>
      <c r="M1436" s="4">
        <v>0.34802243286506801</v>
      </c>
      <c r="N1436" s="4">
        <v>0.60344244322631202</v>
      </c>
      <c r="O1436" s="5">
        <v>-0.37035115559896098</v>
      </c>
      <c r="P1436" s="4">
        <v>-0.83892302990326095</v>
      </c>
    </row>
    <row r="1437" spans="1:16" x14ac:dyDescent="0.25">
      <c r="A1437" s="4" t="s">
        <v>2046</v>
      </c>
      <c r="B1437" s="4" t="s">
        <v>8559</v>
      </c>
      <c r="C1437" s="4" t="s">
        <v>2048</v>
      </c>
      <c r="D1437" s="4">
        <v>29.851835250854499</v>
      </c>
      <c r="E1437" s="4">
        <v>29.768264770507798</v>
      </c>
      <c r="F1437" s="4">
        <v>29.673999786376999</v>
      </c>
      <c r="G1437" s="4">
        <v>30.22438621521</v>
      </c>
      <c r="H1437" s="4">
        <v>29.962181091308601</v>
      </c>
      <c r="I1437" s="4">
        <v>30.2194519042969</v>
      </c>
      <c r="J1437" s="4">
        <v>29.7646999359131</v>
      </c>
      <c r="K1437" s="4">
        <v>30.135339736938501</v>
      </c>
      <c r="M1437" s="4">
        <v>1.6740911393134701</v>
      </c>
      <c r="N1437" s="4">
        <v>6.1011764705882397E-2</v>
      </c>
      <c r="O1437" s="5">
        <v>-0.37063980102539101</v>
      </c>
      <c r="P1437" s="4">
        <v>-3.68133257608463</v>
      </c>
    </row>
    <row r="1438" spans="1:16" x14ac:dyDescent="0.25">
      <c r="A1438" s="4" t="s">
        <v>7024</v>
      </c>
      <c r="B1438" s="4" t="s">
        <v>9101</v>
      </c>
      <c r="C1438" s="4" t="s">
        <v>7025</v>
      </c>
      <c r="D1438" s="4">
        <v>31.569627761840799</v>
      </c>
      <c r="E1438" s="4">
        <v>31.500093460083001</v>
      </c>
      <c r="F1438" s="4">
        <v>31.389284133911101</v>
      </c>
      <c r="G1438" s="4">
        <v>31.743659973144499</v>
      </c>
      <c r="H1438" s="4">
        <v>31.903959274291999</v>
      </c>
      <c r="I1438" s="4">
        <v>31.9241542816162</v>
      </c>
      <c r="J1438" s="4">
        <v>31.486335118611635</v>
      </c>
      <c r="K1438" s="4">
        <v>31.857257843017564</v>
      </c>
      <c r="M1438" s="4">
        <v>2.0572115336330601</v>
      </c>
      <c r="N1438" s="4">
        <v>3.3333333333333298E-2</v>
      </c>
      <c r="O1438" s="5">
        <v>-0.370922724405926</v>
      </c>
      <c r="P1438" s="4">
        <v>-4.7815254434597696</v>
      </c>
    </row>
    <row r="1439" spans="1:16" x14ac:dyDescent="0.25">
      <c r="A1439" s="4" t="s">
        <v>5960</v>
      </c>
      <c r="B1439" s="4" t="s">
        <v>7848</v>
      </c>
      <c r="C1439" s="4" t="s">
        <v>5962</v>
      </c>
      <c r="D1439" s="4">
        <v>23.322187423706101</v>
      </c>
      <c r="E1439" s="4">
        <v>24.351087570190401</v>
      </c>
      <c r="F1439" s="4">
        <v>24.740087509155298</v>
      </c>
      <c r="G1439" s="4">
        <v>24.643386840820298</v>
      </c>
      <c r="H1439" s="4">
        <v>24.274457931518601</v>
      </c>
      <c r="I1439" s="4">
        <v>24.6158657073975</v>
      </c>
      <c r="J1439" s="4">
        <v>24.137787501017268</v>
      </c>
      <c r="K1439" s="4">
        <v>24.511236826578799</v>
      </c>
      <c r="M1439" s="4">
        <v>0.35343383542303303</v>
      </c>
      <c r="N1439" s="4">
        <v>0.59820504731861202</v>
      </c>
      <c r="O1439" s="5">
        <v>-0.37344932556152299</v>
      </c>
      <c r="P1439" s="4">
        <v>-0.85008847871770898</v>
      </c>
    </row>
    <row r="1440" spans="1:16" x14ac:dyDescent="0.25">
      <c r="A1440" s="4" t="s">
        <v>4245</v>
      </c>
      <c r="B1440" s="4" t="s">
        <v>9509</v>
      </c>
      <c r="C1440" s="4" t="s">
        <v>4247</v>
      </c>
      <c r="D1440" s="4">
        <v>30.593818664550799</v>
      </c>
      <c r="E1440" s="4">
        <v>29.3206577301025</v>
      </c>
      <c r="F1440" s="4">
        <v>30.309690475463899</v>
      </c>
      <c r="G1440" s="4">
        <v>30.627891540527301</v>
      </c>
      <c r="H1440" s="4">
        <v>30.189214706420898</v>
      </c>
      <c r="I1440" s="4">
        <v>30.532739639282202</v>
      </c>
      <c r="J1440" s="4">
        <v>30.074722290039066</v>
      </c>
      <c r="K1440" s="4">
        <v>30.449948628743467</v>
      </c>
      <c r="M1440" s="4">
        <v>0.38721609923446598</v>
      </c>
      <c r="N1440" s="4">
        <v>0.561337694194603</v>
      </c>
      <c r="O1440" s="5">
        <v>-0.37522633870442601</v>
      </c>
      <c r="P1440" s="4">
        <v>-0.91921204280283197</v>
      </c>
    </row>
    <row r="1441" spans="1:16" x14ac:dyDescent="0.25">
      <c r="A1441" s="4" t="s">
        <v>1641</v>
      </c>
      <c r="B1441" s="4" t="s">
        <v>8026</v>
      </c>
      <c r="C1441" s="4" t="s">
        <v>1642</v>
      </c>
      <c r="D1441" s="4">
        <v>32.1958198547363</v>
      </c>
      <c r="E1441" s="4">
        <v>32.108451843261697</v>
      </c>
      <c r="F1441" s="4">
        <v>31.969505310058601</v>
      </c>
      <c r="G1441" s="4">
        <v>32.539981842041001</v>
      </c>
      <c r="H1441" s="4">
        <v>32.602256774902301</v>
      </c>
      <c r="I1441" s="4">
        <v>32.259803771972699</v>
      </c>
      <c r="J1441" s="4">
        <v>32.091259002685526</v>
      </c>
      <c r="K1441" s="4">
        <v>32.467347462972</v>
      </c>
      <c r="M1441" s="4">
        <v>1.41022699104091</v>
      </c>
      <c r="N1441" s="4">
        <v>9.4629629629629605E-2</v>
      </c>
      <c r="O1441" s="5">
        <v>-0.37608846028646098</v>
      </c>
      <c r="P1441" s="4">
        <v>-3.0272805312340201</v>
      </c>
    </row>
    <row r="1442" spans="1:16" x14ac:dyDescent="0.25">
      <c r="A1442" s="4" t="s">
        <v>6019</v>
      </c>
      <c r="B1442" s="4" t="s">
        <v>8295</v>
      </c>
      <c r="C1442" s="4" t="s">
        <v>6021</v>
      </c>
      <c r="D1442" s="4">
        <v>30.5578308105469</v>
      </c>
      <c r="E1442" s="4">
        <v>30.639133453369102</v>
      </c>
      <c r="F1442" s="4">
        <v>30.6455402374268</v>
      </c>
      <c r="G1442" s="4">
        <v>30.8092555999756</v>
      </c>
      <c r="H1442" s="4">
        <v>31.226131439208999</v>
      </c>
      <c r="I1442" s="4">
        <v>30.938978195190401</v>
      </c>
      <c r="J1442" s="4">
        <v>30.614168167114268</v>
      </c>
      <c r="K1442" s="4">
        <v>30.991455078125</v>
      </c>
      <c r="M1442" s="4">
        <v>1.39246113783117</v>
      </c>
      <c r="N1442" s="4">
        <v>9.7926940639269405E-2</v>
      </c>
      <c r="O1442" s="5">
        <v>-0.37728691101074202</v>
      </c>
      <c r="P1442" s="4">
        <v>-2.9857513987959599</v>
      </c>
    </row>
    <row r="1443" spans="1:16" x14ac:dyDescent="0.25">
      <c r="A1443" s="4" t="s">
        <v>1270</v>
      </c>
      <c r="B1443" s="4" t="s">
        <v>8959</v>
      </c>
      <c r="C1443" s="4" t="s">
        <v>1272</v>
      </c>
      <c r="D1443" s="4">
        <v>24.408403396606399</v>
      </c>
      <c r="E1443" s="4">
        <v>23.638624191284201</v>
      </c>
      <c r="F1443" s="4">
        <v>23.869102478027301</v>
      </c>
      <c r="G1443" s="4">
        <v>24.188030242919901</v>
      </c>
      <c r="H1443" s="4">
        <v>24.312278747558601</v>
      </c>
      <c r="I1443" s="4">
        <v>24.547868728637699</v>
      </c>
      <c r="J1443" s="4">
        <v>23.972043355305967</v>
      </c>
      <c r="K1443" s="4">
        <v>24.349392573038731</v>
      </c>
      <c r="M1443" s="4">
        <v>0.682677498881894</v>
      </c>
      <c r="N1443" s="4">
        <v>0.32355947136563901</v>
      </c>
      <c r="O1443" s="5">
        <v>-0.37734921773274999</v>
      </c>
      <c r="P1443" s="4">
        <v>-1.50144372564356</v>
      </c>
    </row>
    <row r="1444" spans="1:16" x14ac:dyDescent="0.25">
      <c r="A1444" s="4" t="s">
        <v>2032</v>
      </c>
      <c r="B1444" s="4" t="s">
        <v>8798</v>
      </c>
      <c r="C1444" s="4" t="s">
        <v>2034</v>
      </c>
      <c r="D1444" s="4">
        <v>27.3556022644043</v>
      </c>
      <c r="E1444" s="4">
        <v>27.560022354126001</v>
      </c>
      <c r="F1444" s="4">
        <v>28.061342239379901</v>
      </c>
      <c r="G1444" s="4">
        <v>27.976060867309599</v>
      </c>
      <c r="H1444" s="4">
        <v>28.061485290527301</v>
      </c>
      <c r="I1444" s="4">
        <v>28.077541351318398</v>
      </c>
      <c r="J1444" s="4">
        <v>27.658988952636733</v>
      </c>
      <c r="K1444" s="4">
        <v>28.038362503051768</v>
      </c>
      <c r="M1444" s="4">
        <v>0.82960712701685302</v>
      </c>
      <c r="N1444" s="4">
        <v>0.25029533678756499</v>
      </c>
      <c r="O1444" s="5">
        <v>-0.37937355041503901</v>
      </c>
      <c r="P1444" s="4">
        <v>-1.7894541599824201</v>
      </c>
    </row>
    <row r="1445" spans="1:16" x14ac:dyDescent="0.25">
      <c r="A1445" s="4" t="s">
        <v>3897</v>
      </c>
      <c r="B1445" s="4" t="s">
        <v>9009</v>
      </c>
      <c r="C1445" s="4" t="s">
        <v>3899</v>
      </c>
      <c r="D1445" s="4">
        <v>35.144271850585902</v>
      </c>
      <c r="E1445" s="4">
        <v>35.268123626708999</v>
      </c>
      <c r="F1445" s="4">
        <v>35.211616516113303</v>
      </c>
      <c r="G1445" s="4">
        <v>35.593040466308601</v>
      </c>
      <c r="H1445" s="4">
        <v>35.741348266601598</v>
      </c>
      <c r="I1445" s="4">
        <v>35.4293403625488</v>
      </c>
      <c r="J1445" s="4">
        <v>35.208003997802734</v>
      </c>
      <c r="K1445" s="4">
        <v>35.587909698486335</v>
      </c>
      <c r="M1445" s="4">
        <v>1.76265336098686</v>
      </c>
      <c r="N1445" s="4">
        <v>5.0493827160493797E-2</v>
      </c>
      <c r="O1445" s="5">
        <v>-0.37990570068359403</v>
      </c>
      <c r="P1445" s="4">
        <v>-3.9183183484019901</v>
      </c>
    </row>
    <row r="1446" spans="1:16" x14ac:dyDescent="0.25">
      <c r="A1446" s="4" t="s">
        <v>1348</v>
      </c>
      <c r="B1446" s="4" t="s">
        <v>9285</v>
      </c>
      <c r="C1446" s="4" t="s">
        <v>1350</v>
      </c>
      <c r="D1446" s="4">
        <v>30.822925567626999</v>
      </c>
      <c r="E1446" s="4">
        <v>30.442541122436499</v>
      </c>
      <c r="F1446" s="4">
        <v>30.639625549316399</v>
      </c>
      <c r="G1446" s="4">
        <v>30.8760585784912</v>
      </c>
      <c r="H1446" s="4">
        <v>31.1772556304932</v>
      </c>
      <c r="I1446" s="4">
        <v>30.994552612304702</v>
      </c>
      <c r="J1446" s="4">
        <v>30.635030746459964</v>
      </c>
      <c r="K1446" s="4">
        <v>31.01595560709637</v>
      </c>
      <c r="M1446" s="4">
        <v>1.2719725028862701</v>
      </c>
      <c r="N1446" s="4">
        <v>0.11641803278688501</v>
      </c>
      <c r="O1446" s="5">
        <v>-0.38092486063639402</v>
      </c>
      <c r="P1446" s="4">
        <v>-2.7114001788630602</v>
      </c>
    </row>
    <row r="1447" spans="1:16" x14ac:dyDescent="0.25">
      <c r="A1447" s="4" t="s">
        <v>1818</v>
      </c>
      <c r="B1447" s="4" t="s">
        <v>8378</v>
      </c>
      <c r="C1447" s="4" t="s">
        <v>1819</v>
      </c>
      <c r="D1447" s="4">
        <v>27.4515571594238</v>
      </c>
      <c r="E1447" s="4">
        <v>27.984083175659201</v>
      </c>
      <c r="F1447" s="4">
        <v>27.908706665039102</v>
      </c>
      <c r="G1447" s="4">
        <v>28.146293640136701</v>
      </c>
      <c r="H1447" s="4">
        <v>28.161296844482401</v>
      </c>
      <c r="I1447" s="4">
        <v>28.1805419921875</v>
      </c>
      <c r="J1447" s="4">
        <v>27.781449000040698</v>
      </c>
      <c r="K1447" s="4">
        <v>28.162710825602201</v>
      </c>
      <c r="M1447" s="4">
        <v>1.0752764726208499</v>
      </c>
      <c r="N1447" s="4">
        <v>0.160235294117647</v>
      </c>
      <c r="O1447" s="5">
        <v>-0.38126182556152299</v>
      </c>
      <c r="P1447" s="4">
        <v>-2.2875259621241</v>
      </c>
    </row>
    <row r="1448" spans="1:16" x14ac:dyDescent="0.25">
      <c r="A1448" s="4" t="s">
        <v>7004</v>
      </c>
      <c r="B1448" s="4" t="s">
        <v>8859</v>
      </c>
      <c r="C1448" s="4" t="s">
        <v>7006</v>
      </c>
      <c r="D1448" s="4">
        <v>30.744291305541999</v>
      </c>
      <c r="E1448" s="4">
        <v>30.530706405639599</v>
      </c>
      <c r="F1448" s="4">
        <v>30.6331272125244</v>
      </c>
      <c r="G1448" s="4">
        <v>31.146438598632798</v>
      </c>
      <c r="H1448" s="4">
        <v>30.9360237121582</v>
      </c>
      <c r="I1448" s="4">
        <v>30.969606399536101</v>
      </c>
      <c r="J1448" s="4">
        <v>30.636041641235334</v>
      </c>
      <c r="K1448" s="4">
        <v>31.017356236775701</v>
      </c>
      <c r="M1448" s="4">
        <v>1.87958873582866</v>
      </c>
      <c r="N1448" s="4">
        <v>4.2801346801346798E-2</v>
      </c>
      <c r="O1448" s="5">
        <v>-0.38131459554036301</v>
      </c>
      <c r="P1448" s="4">
        <v>-4.2464827260317897</v>
      </c>
    </row>
    <row r="1449" spans="1:16" x14ac:dyDescent="0.25">
      <c r="A1449" s="4" t="s">
        <v>4309</v>
      </c>
      <c r="B1449" s="4" t="s">
        <v>8896</v>
      </c>
      <c r="C1449" s="4" t="s">
        <v>4311</v>
      </c>
      <c r="D1449" s="4">
        <v>36.2857055664063</v>
      </c>
      <c r="E1449" s="4">
        <v>36.168670654296903</v>
      </c>
      <c r="F1449" s="4">
        <v>36.1239013671875</v>
      </c>
      <c r="G1449" s="4">
        <v>36.666488647460902</v>
      </c>
      <c r="H1449" s="4">
        <v>36.546573638916001</v>
      </c>
      <c r="I1449" s="4">
        <v>36.510322570800803</v>
      </c>
      <c r="J1449" s="4">
        <v>36.192759195963568</v>
      </c>
      <c r="K1449" s="4">
        <v>36.574461619059235</v>
      </c>
      <c r="M1449" s="4">
        <v>2.3175243994352401</v>
      </c>
      <c r="N1449" s="4">
        <v>1.73604060913706E-2</v>
      </c>
      <c r="O1449" s="5">
        <v>-0.38170242309570301</v>
      </c>
      <c r="P1449" s="4">
        <v>-5.6565355499557901</v>
      </c>
    </row>
    <row r="1450" spans="1:16" x14ac:dyDescent="0.25">
      <c r="A1450" s="4" t="s">
        <v>3308</v>
      </c>
      <c r="B1450" s="4" t="s">
        <v>9353</v>
      </c>
      <c r="C1450" s="4" t="s">
        <v>3309</v>
      </c>
      <c r="D1450" s="4">
        <v>31.4952716827393</v>
      </c>
      <c r="E1450" s="4">
        <v>30.825984954833999</v>
      </c>
      <c r="F1450" s="4">
        <v>30.6528835296631</v>
      </c>
      <c r="G1450" s="4">
        <v>31.610317230224599</v>
      </c>
      <c r="H1450" s="4">
        <v>31.203590393066399</v>
      </c>
      <c r="I1450" s="4">
        <v>31.311277389526399</v>
      </c>
      <c r="J1450" s="4">
        <v>30.991380055745466</v>
      </c>
      <c r="K1450" s="4">
        <v>31.375061670939132</v>
      </c>
      <c r="M1450" s="4">
        <v>0.60492623148393299</v>
      </c>
      <c r="N1450" s="4">
        <v>0.37902980472764602</v>
      </c>
      <c r="O1450" s="5">
        <v>-0.38368161519368699</v>
      </c>
      <c r="P1450" s="4">
        <v>-1.3499846266487101</v>
      </c>
    </row>
    <row r="1451" spans="1:16" x14ac:dyDescent="0.25">
      <c r="A1451" s="4" t="s">
        <v>4142</v>
      </c>
      <c r="B1451" s="4" t="s">
        <v>9066</v>
      </c>
      <c r="C1451" s="4" t="s">
        <v>4144</v>
      </c>
      <c r="D1451" s="4">
        <v>29.7662754058838</v>
      </c>
      <c r="E1451" s="4">
        <v>29.899097442626999</v>
      </c>
      <c r="F1451" s="4">
        <v>29.597291946411101</v>
      </c>
      <c r="G1451" s="4">
        <v>30.124309539794901</v>
      </c>
      <c r="H1451" s="4">
        <v>30.160936355590799</v>
      </c>
      <c r="I1451" s="4">
        <v>30.130220413208001</v>
      </c>
      <c r="J1451" s="4">
        <v>29.7542215983073</v>
      </c>
      <c r="K1451" s="4">
        <v>30.138488769531232</v>
      </c>
      <c r="M1451" s="4">
        <v>1.9197194487028999</v>
      </c>
      <c r="N1451" s="4">
        <v>4.1446808510638297E-2</v>
      </c>
      <c r="O1451" s="5">
        <v>-0.38426717122395698</v>
      </c>
      <c r="P1451" s="4">
        <v>-4.3633619475291496</v>
      </c>
    </row>
    <row r="1452" spans="1:16" x14ac:dyDescent="0.25">
      <c r="A1452" s="4" t="s">
        <v>4405</v>
      </c>
      <c r="B1452" s="4" t="s">
        <v>9052</v>
      </c>
      <c r="C1452" s="4" t="s">
        <v>4407</v>
      </c>
      <c r="D1452" s="4">
        <v>25.802446365356399</v>
      </c>
      <c r="E1452" s="4">
        <v>26.521263122558601</v>
      </c>
      <c r="F1452" s="4">
        <v>27.059038162231399</v>
      </c>
      <c r="G1452" s="4">
        <v>27.202121734619102</v>
      </c>
      <c r="H1452" s="4">
        <v>27.216983795166001</v>
      </c>
      <c r="I1452" s="4">
        <v>26.1170043945313</v>
      </c>
      <c r="J1452" s="4">
        <v>26.460915883382132</v>
      </c>
      <c r="K1452" s="4">
        <v>26.845369974772137</v>
      </c>
      <c r="M1452" s="4">
        <v>0.30383408459878097</v>
      </c>
      <c r="N1452" s="4">
        <v>0.66506245297215905</v>
      </c>
      <c r="O1452" s="5">
        <v>-0.38445409138997599</v>
      </c>
      <c r="P1452" s="4">
        <v>-0.74662793857028897</v>
      </c>
    </row>
    <row r="1453" spans="1:16" x14ac:dyDescent="0.25">
      <c r="A1453" s="4" t="s">
        <v>628</v>
      </c>
      <c r="B1453" s="4" t="s">
        <v>8543</v>
      </c>
      <c r="C1453" s="4" t="s">
        <v>630</v>
      </c>
      <c r="D1453" s="4">
        <v>27.3159084320068</v>
      </c>
      <c r="E1453" s="4">
        <v>27.1067924499512</v>
      </c>
      <c r="F1453" s="4">
        <v>25.674045562744102</v>
      </c>
      <c r="G1453" s="4">
        <v>27.167888641357401</v>
      </c>
      <c r="H1453" s="4">
        <v>26.952886581420898</v>
      </c>
      <c r="I1453" s="4">
        <v>27.134956359863299</v>
      </c>
      <c r="J1453" s="4">
        <v>26.698915481567369</v>
      </c>
      <c r="K1453" s="4">
        <v>27.085243860880535</v>
      </c>
      <c r="M1453" s="4">
        <v>0.30189248032017202</v>
      </c>
      <c r="N1453" s="4">
        <v>0.66660869565217395</v>
      </c>
      <c r="O1453" s="5">
        <v>-0.386328379313152</v>
      </c>
      <c r="P1453" s="4">
        <v>-0.74252232239486404</v>
      </c>
    </row>
    <row r="1454" spans="1:16" x14ac:dyDescent="0.25">
      <c r="A1454" s="4" t="s">
        <v>680</v>
      </c>
      <c r="B1454" s="4" t="s">
        <v>8881</v>
      </c>
      <c r="C1454" s="4" t="s">
        <v>682</v>
      </c>
      <c r="D1454" s="4">
        <v>28.902248382568398</v>
      </c>
      <c r="E1454" s="4">
        <v>28.819826126098601</v>
      </c>
      <c r="F1454" s="4">
        <v>28.728645324706999</v>
      </c>
      <c r="G1454" s="4">
        <v>29.078971862793001</v>
      </c>
      <c r="H1454" s="4">
        <v>29.09352684021</v>
      </c>
      <c r="I1454" s="4">
        <v>29.444398880004901</v>
      </c>
      <c r="J1454" s="4">
        <v>28.816906611124665</v>
      </c>
      <c r="K1454" s="4">
        <v>29.205632527669298</v>
      </c>
      <c r="M1454" s="4">
        <v>1.3988051486137401</v>
      </c>
      <c r="N1454" s="4">
        <v>9.7177011494252896E-2</v>
      </c>
      <c r="O1454" s="5">
        <v>-0.38872591654459399</v>
      </c>
      <c r="P1454" s="4">
        <v>-3.0005478409996802</v>
      </c>
    </row>
    <row r="1455" spans="1:16" x14ac:dyDescent="0.25">
      <c r="A1455" s="4" t="s">
        <v>6082</v>
      </c>
      <c r="B1455" s="4" t="s">
        <v>7907</v>
      </c>
      <c r="C1455" s="4" t="s">
        <v>6084</v>
      </c>
      <c r="D1455" s="4">
        <v>25.2757568359375</v>
      </c>
      <c r="E1455" s="4">
        <v>25.100643157958999</v>
      </c>
      <c r="F1455" s="4">
        <v>24.989421844482401</v>
      </c>
      <c r="G1455" s="4">
        <v>25.600683212280298</v>
      </c>
      <c r="H1455" s="4">
        <v>25.6583442687988</v>
      </c>
      <c r="I1455" s="4">
        <v>25.274429321289102</v>
      </c>
      <c r="J1455" s="4">
        <v>25.121940612792969</v>
      </c>
      <c r="K1455" s="4">
        <v>25.511152267456069</v>
      </c>
      <c r="M1455" s="4">
        <v>1.2538110756032199</v>
      </c>
      <c r="N1455" s="4">
        <v>0.12158536585365901</v>
      </c>
      <c r="O1455" s="5">
        <v>-0.38921165466308599</v>
      </c>
      <c r="P1455" s="4">
        <v>-2.6710881955958801</v>
      </c>
    </row>
    <row r="1456" spans="1:16" x14ac:dyDescent="0.25">
      <c r="A1456" s="4" t="s">
        <v>4825</v>
      </c>
      <c r="B1456" s="4" t="s">
        <v>9090</v>
      </c>
      <c r="C1456" s="4" t="s">
        <v>4827</v>
      </c>
      <c r="D1456" s="4">
        <v>30.167169570922901</v>
      </c>
      <c r="E1456" s="4">
        <v>30.053157806396499</v>
      </c>
      <c r="F1456" s="4">
        <v>29.8444728851318</v>
      </c>
      <c r="G1456" s="4">
        <v>30.040187835693398</v>
      </c>
      <c r="H1456" s="4">
        <v>30.365930557251001</v>
      </c>
      <c r="I1456" s="4">
        <v>30.8316249847412</v>
      </c>
      <c r="J1456" s="4">
        <v>30.021600087483733</v>
      </c>
      <c r="K1456" s="4">
        <v>30.412581125895201</v>
      </c>
      <c r="M1456" s="4">
        <v>0.72009565143233301</v>
      </c>
      <c r="N1456" s="4">
        <v>0.30043986254295502</v>
      </c>
      <c r="O1456" s="5">
        <v>-0.39098103841146098</v>
      </c>
      <c r="P1456" s="4">
        <v>-1.57443191144096</v>
      </c>
    </row>
    <row r="1457" spans="1:16" x14ac:dyDescent="0.25">
      <c r="A1457" s="4" t="s">
        <v>1531</v>
      </c>
      <c r="B1457" s="4" t="s">
        <v>7862</v>
      </c>
      <c r="C1457" s="4" t="s">
        <v>1533</v>
      </c>
      <c r="D1457" s="4">
        <v>28.023460388183601</v>
      </c>
      <c r="E1457" s="4">
        <v>27.607124328613299</v>
      </c>
      <c r="F1457" s="4">
        <v>27.734931945800799</v>
      </c>
      <c r="G1457" s="4">
        <v>27.486940383911101</v>
      </c>
      <c r="H1457" s="4">
        <v>28.667289733886701</v>
      </c>
      <c r="I1457" s="4">
        <v>28.3901462554932</v>
      </c>
      <c r="J1457" s="4">
        <v>27.788505554199233</v>
      </c>
      <c r="K1457" s="4">
        <v>28.181458791097</v>
      </c>
      <c r="M1457" s="4">
        <v>0.44836693105284298</v>
      </c>
      <c r="N1457" s="4">
        <v>0.50494820017559305</v>
      </c>
      <c r="O1457" s="5">
        <v>-0.392953236897785</v>
      </c>
      <c r="P1457" s="4">
        <v>-1.04223254162587</v>
      </c>
    </row>
    <row r="1458" spans="1:16" x14ac:dyDescent="0.25">
      <c r="A1458" s="4" t="s">
        <v>3932</v>
      </c>
      <c r="B1458" s="4" t="s">
        <v>9251</v>
      </c>
      <c r="C1458" s="4" t="s">
        <v>3934</v>
      </c>
      <c r="D1458" s="4">
        <v>27.219158172607401</v>
      </c>
      <c r="E1458" s="4">
        <v>27.576536178588899</v>
      </c>
      <c r="F1458" s="4">
        <v>27.772148132324201</v>
      </c>
      <c r="G1458" s="4">
        <v>27.8935737609863</v>
      </c>
      <c r="H1458" s="4">
        <v>28.108274459838899</v>
      </c>
      <c r="I1458" s="4">
        <v>27.747779846191399</v>
      </c>
      <c r="J1458" s="4">
        <v>27.522614161173504</v>
      </c>
      <c r="K1458" s="4">
        <v>27.916542689005535</v>
      </c>
      <c r="M1458" s="4">
        <v>0.95647875255830705</v>
      </c>
      <c r="N1458" s="4">
        <v>0.19627565982404699</v>
      </c>
      <c r="O1458" s="5">
        <v>-0.39392852783203097</v>
      </c>
      <c r="P1458" s="4">
        <v>-2.0432031431984599</v>
      </c>
    </row>
    <row r="1459" spans="1:16" x14ac:dyDescent="0.25">
      <c r="A1459" s="4" t="s">
        <v>7071</v>
      </c>
      <c r="B1459" s="4" t="s">
        <v>8340</v>
      </c>
      <c r="C1459" s="4" t="s">
        <v>7072</v>
      </c>
      <c r="D1459" s="4">
        <v>25.5110988616943</v>
      </c>
      <c r="E1459" s="4">
        <v>23.079332351684599</v>
      </c>
      <c r="F1459" s="4">
        <v>25.1708278656006</v>
      </c>
      <c r="G1459" s="4">
        <v>24.5420036315918</v>
      </c>
      <c r="H1459" s="4">
        <v>24.862241744995099</v>
      </c>
      <c r="I1459" s="4">
        <v>25.54221534729</v>
      </c>
      <c r="J1459" s="4">
        <v>24.587086359659832</v>
      </c>
      <c r="K1459" s="4">
        <v>24.982153574625631</v>
      </c>
      <c r="M1459" s="4">
        <v>0.18483673979902801</v>
      </c>
      <c r="N1459" s="4">
        <v>0.81206162089752199</v>
      </c>
      <c r="O1459" s="5">
        <v>-0.39506721496581998</v>
      </c>
      <c r="P1459" s="4">
        <v>-0.48448342394598898</v>
      </c>
    </row>
    <row r="1460" spans="1:16" x14ac:dyDescent="0.25">
      <c r="A1460" s="4" t="s">
        <v>206</v>
      </c>
      <c r="B1460" s="4" t="s">
        <v>8911</v>
      </c>
      <c r="C1460" s="4" t="s">
        <v>208</v>
      </c>
      <c r="D1460" s="4">
        <v>32.719352722167997</v>
      </c>
      <c r="E1460" s="4">
        <v>31.7576789855957</v>
      </c>
      <c r="F1460" s="4">
        <v>32.582561492919901</v>
      </c>
      <c r="G1460" s="4">
        <v>32.842685699462898</v>
      </c>
      <c r="H1460" s="4">
        <v>32.848091125488303</v>
      </c>
      <c r="I1460" s="4">
        <v>32.564823150634801</v>
      </c>
      <c r="J1460" s="4">
        <v>32.353197733561196</v>
      </c>
      <c r="K1460" s="4">
        <v>32.751866658528662</v>
      </c>
      <c r="M1460" s="4">
        <v>0.56253456960353199</v>
      </c>
      <c r="N1460" s="4">
        <v>0.412962376237624</v>
      </c>
      <c r="O1460" s="5">
        <v>-0.39866892496745299</v>
      </c>
      <c r="P1460" s="4">
        <v>-1.2672532460808701</v>
      </c>
    </row>
    <row r="1461" spans="1:16" x14ac:dyDescent="0.25">
      <c r="A1461" s="4" t="s">
        <v>844</v>
      </c>
      <c r="B1461" s="4" t="s">
        <v>9131</v>
      </c>
      <c r="C1461" s="4" t="s">
        <v>846</v>
      </c>
      <c r="D1461" s="4">
        <v>29.913539886474599</v>
      </c>
      <c r="E1461" s="4">
        <v>30.140750885009801</v>
      </c>
      <c r="F1461" s="4">
        <v>30.092451095581101</v>
      </c>
      <c r="G1461" s="4">
        <v>30.362962722778299</v>
      </c>
      <c r="H1461" s="4">
        <v>30.636358261108398</v>
      </c>
      <c r="I1461" s="4">
        <v>30.3585529327393</v>
      </c>
      <c r="J1461" s="4">
        <v>30.048913955688501</v>
      </c>
      <c r="K1461" s="4">
        <v>30.452624638875335</v>
      </c>
      <c r="M1461" s="4">
        <v>1.6084176855632699</v>
      </c>
      <c r="N1461" s="4">
        <v>6.4714285714285696E-2</v>
      </c>
      <c r="O1461" s="5">
        <v>-0.403710683186848</v>
      </c>
      <c r="P1461" s="4">
        <v>-3.5115803872066098</v>
      </c>
    </row>
    <row r="1462" spans="1:16" x14ac:dyDescent="0.25">
      <c r="A1462" s="4" t="s">
        <v>1436</v>
      </c>
      <c r="B1462" s="4" t="s">
        <v>9135</v>
      </c>
      <c r="C1462" s="4" t="s">
        <v>1438</v>
      </c>
      <c r="D1462" s="4">
        <v>32.330722808837898</v>
      </c>
      <c r="E1462" s="4">
        <v>32.201728820800803</v>
      </c>
      <c r="F1462" s="4">
        <v>32.223602294921903</v>
      </c>
      <c r="G1462" s="4">
        <v>32.563812255859403</v>
      </c>
      <c r="H1462" s="4">
        <v>32.563499450683601</v>
      </c>
      <c r="I1462" s="4">
        <v>32.840232849121101</v>
      </c>
      <c r="J1462" s="4">
        <v>32.252017974853537</v>
      </c>
      <c r="K1462" s="4">
        <v>32.655848185221366</v>
      </c>
      <c r="M1462" s="4">
        <v>1.79981557645099</v>
      </c>
      <c r="N1462" s="4">
        <v>4.8990353697749199E-2</v>
      </c>
      <c r="O1462" s="5">
        <v>-0.40383021036783601</v>
      </c>
      <c r="P1462" s="4">
        <v>-4.0206663967116496</v>
      </c>
    </row>
    <row r="1463" spans="1:16" x14ac:dyDescent="0.25">
      <c r="A1463" s="4" t="s">
        <v>30</v>
      </c>
      <c r="B1463" s="4" t="s">
        <v>9485</v>
      </c>
      <c r="C1463" s="4" t="s">
        <v>32</v>
      </c>
      <c r="D1463" s="4">
        <v>26.552534103393601</v>
      </c>
      <c r="E1463" s="4">
        <v>26.370773315429702</v>
      </c>
      <c r="F1463" s="4">
        <v>27.510566711425799</v>
      </c>
      <c r="G1463" s="4">
        <v>27.701581954956101</v>
      </c>
      <c r="H1463" s="4">
        <v>27.255313873291001</v>
      </c>
      <c r="I1463" s="4">
        <v>26.698390960693398</v>
      </c>
      <c r="J1463" s="4">
        <v>26.811291376749697</v>
      </c>
      <c r="K1463" s="4">
        <v>27.218428929646834</v>
      </c>
      <c r="M1463" s="4">
        <v>0.37294713799437201</v>
      </c>
      <c r="N1463" s="4">
        <v>0.57273574297188801</v>
      </c>
      <c r="O1463" s="5">
        <v>-0.40713755289713299</v>
      </c>
      <c r="P1463" s="4">
        <v>-0.89013194090361303</v>
      </c>
    </row>
    <row r="1464" spans="1:16" x14ac:dyDescent="0.25">
      <c r="A1464" s="4" t="s">
        <v>2237</v>
      </c>
      <c r="B1464" s="4" t="s">
        <v>9036</v>
      </c>
      <c r="C1464" s="4" t="s">
        <v>2238</v>
      </c>
      <c r="D1464" s="4">
        <v>24.583602905273398</v>
      </c>
      <c r="E1464" s="4">
        <v>24.784061431884801</v>
      </c>
      <c r="F1464" s="4">
        <v>23.969825744628899</v>
      </c>
      <c r="G1464" s="4">
        <v>25.443529129028299</v>
      </c>
      <c r="H1464" s="4">
        <v>24.888666152954102</v>
      </c>
      <c r="I1464" s="4">
        <v>24.228012084960898</v>
      </c>
      <c r="J1464" s="4">
        <v>24.445830027262371</v>
      </c>
      <c r="K1464" s="4">
        <v>24.853402455647768</v>
      </c>
      <c r="M1464" s="4">
        <v>0.40321720730398902</v>
      </c>
      <c r="N1464" s="4">
        <v>0.54781000000000002</v>
      </c>
      <c r="O1464" s="5">
        <v>-0.40757242838541402</v>
      </c>
      <c r="P1464" s="4">
        <v>-0.95163842517727004</v>
      </c>
    </row>
    <row r="1465" spans="1:16" x14ac:dyDescent="0.25">
      <c r="A1465" s="4" t="s">
        <v>318</v>
      </c>
      <c r="B1465" s="4" t="s">
        <v>8296</v>
      </c>
      <c r="C1465" s="4" t="s">
        <v>319</v>
      </c>
      <c r="D1465" s="4">
        <v>27.3577995300293</v>
      </c>
      <c r="E1465" s="4">
        <v>27.224582672119102</v>
      </c>
      <c r="F1465" s="4">
        <v>27.154668807983398</v>
      </c>
      <c r="G1465" s="4">
        <v>28.191450119018601</v>
      </c>
      <c r="H1465" s="4">
        <v>27.203046798706101</v>
      </c>
      <c r="I1465" s="4">
        <v>27.565313339233398</v>
      </c>
      <c r="J1465" s="4">
        <v>27.245683670043935</v>
      </c>
      <c r="K1465" s="4">
        <v>27.653270085652697</v>
      </c>
      <c r="M1465" s="4">
        <v>0.62170386685247503</v>
      </c>
      <c r="N1465" s="4">
        <v>0.36581704781704799</v>
      </c>
      <c r="O1465" s="5">
        <v>-0.407586415608723</v>
      </c>
      <c r="P1465" s="4">
        <v>-1.3826765985143299</v>
      </c>
    </row>
    <row r="1466" spans="1:16" x14ac:dyDescent="0.25">
      <c r="A1466" s="4" t="s">
        <v>2155</v>
      </c>
      <c r="B1466" s="4" t="s">
        <v>9008</v>
      </c>
      <c r="C1466" s="4" t="s">
        <v>2157</v>
      </c>
      <c r="D1466" s="4">
        <v>28.7364597320557</v>
      </c>
      <c r="E1466" s="4">
        <v>28.680305480956999</v>
      </c>
      <c r="F1466" s="4">
        <v>28.3338222503662</v>
      </c>
      <c r="G1466" s="4">
        <v>29.117048263549801</v>
      </c>
      <c r="H1466" s="4">
        <v>28.767158508300799</v>
      </c>
      <c r="I1466" s="4">
        <v>29.092515945434599</v>
      </c>
      <c r="J1466" s="4">
        <v>28.583529154459629</v>
      </c>
      <c r="K1466" s="4">
        <v>28.992240905761733</v>
      </c>
      <c r="M1466" s="4">
        <v>1.1372275043693101</v>
      </c>
      <c r="N1466" s="4">
        <v>0.14414362657091601</v>
      </c>
      <c r="O1466" s="5">
        <v>-0.40871175130208198</v>
      </c>
      <c r="P1466" s="4">
        <v>-2.4181657787951898</v>
      </c>
    </row>
    <row r="1467" spans="1:16" x14ac:dyDescent="0.25">
      <c r="A1467" s="4" t="s">
        <v>863</v>
      </c>
      <c r="B1467" s="4" t="s">
        <v>7875</v>
      </c>
      <c r="C1467" s="4" t="s">
        <v>865</v>
      </c>
      <c r="D1467" s="4">
        <v>26.696086883544901</v>
      </c>
      <c r="E1467" s="4">
        <v>26.653446197509801</v>
      </c>
      <c r="F1467" s="4">
        <v>26.611042022705099</v>
      </c>
      <c r="G1467" s="4">
        <v>27.288007736206101</v>
      </c>
      <c r="H1467" s="4">
        <v>26.797611236572301</v>
      </c>
      <c r="I1467" s="4">
        <v>27.106782913208001</v>
      </c>
      <c r="J1467" s="4">
        <v>26.653525034586597</v>
      </c>
      <c r="K1467" s="4">
        <v>27.06413396199547</v>
      </c>
      <c r="M1467" s="4">
        <v>1.3233463668387999</v>
      </c>
      <c r="N1467" s="4">
        <v>0.10657569296375299</v>
      </c>
      <c r="O1467" s="5">
        <v>-0.41060892740885202</v>
      </c>
      <c r="P1467" s="4">
        <v>-2.8268702788926099</v>
      </c>
    </row>
    <row r="1468" spans="1:16" x14ac:dyDescent="0.25">
      <c r="A1468" s="4" t="s">
        <v>6404</v>
      </c>
      <c r="B1468" s="4" t="s">
        <v>8374</v>
      </c>
      <c r="C1468" s="4" t="s">
        <v>6406</v>
      </c>
      <c r="D1468" s="4">
        <v>31.710155487060501</v>
      </c>
      <c r="E1468" s="4">
        <v>32.059947967529297</v>
      </c>
      <c r="F1468" s="4">
        <v>31.884811401367202</v>
      </c>
      <c r="G1468" s="4">
        <v>32.154758453369098</v>
      </c>
      <c r="H1468" s="4">
        <v>32.426578521728501</v>
      </c>
      <c r="I1468" s="4">
        <v>32.308723449707003</v>
      </c>
      <c r="J1468" s="4">
        <v>31.884971618652333</v>
      </c>
      <c r="K1468" s="4">
        <v>32.296686808268198</v>
      </c>
      <c r="M1468" s="4">
        <v>1.4893969054620499</v>
      </c>
      <c r="N1468" s="4">
        <v>8.0736318407960195E-2</v>
      </c>
      <c r="O1468" s="5">
        <v>-0.41171518961588299</v>
      </c>
      <c r="P1468" s="4">
        <v>-3.2159716964541998</v>
      </c>
    </row>
    <row r="1469" spans="1:16" x14ac:dyDescent="0.25">
      <c r="A1469" s="4" t="s">
        <v>2321</v>
      </c>
      <c r="B1469" s="4" t="s">
        <v>8745</v>
      </c>
      <c r="C1469" s="4" t="s">
        <v>2323</v>
      </c>
      <c r="D1469" s="4">
        <v>27.822013854980501</v>
      </c>
      <c r="E1469" s="4">
        <v>27.8264465332031</v>
      </c>
      <c r="F1469" s="4">
        <v>27.9140300750732</v>
      </c>
      <c r="G1469" s="4">
        <v>28.226799011230501</v>
      </c>
      <c r="H1469" s="4">
        <v>28.309104919433601</v>
      </c>
      <c r="I1469" s="4">
        <v>28.262538909912099</v>
      </c>
      <c r="J1469" s="4">
        <v>27.85416348775227</v>
      </c>
      <c r="K1469" s="4">
        <v>28.266147613525401</v>
      </c>
      <c r="M1469" s="4">
        <v>3.37404098483904</v>
      </c>
      <c r="N1469" s="4">
        <v>2.9189189189189201E-3</v>
      </c>
      <c r="O1469" s="5">
        <v>-0.411984125773113</v>
      </c>
      <c r="P1469" s="4">
        <v>-10.7621704751056</v>
      </c>
    </row>
    <row r="1470" spans="1:16" x14ac:dyDescent="0.25">
      <c r="A1470" s="4" t="s">
        <v>4255</v>
      </c>
      <c r="B1470" s="4" t="s">
        <v>8149</v>
      </c>
      <c r="C1470" s="4" t="s">
        <v>4256</v>
      </c>
      <c r="D1470" s="4">
        <v>30.024318695068398</v>
      </c>
      <c r="E1470" s="4">
        <v>30.024335861206101</v>
      </c>
      <c r="F1470" s="4">
        <v>29.992683410644499</v>
      </c>
      <c r="G1470" s="4">
        <v>30.5654907226563</v>
      </c>
      <c r="H1470" s="4">
        <v>30.382762908935501</v>
      </c>
      <c r="I1470" s="4">
        <v>30.330171585083001</v>
      </c>
      <c r="J1470" s="4">
        <v>30.013779322306334</v>
      </c>
      <c r="K1470" s="4">
        <v>30.426141738891602</v>
      </c>
      <c r="M1470" s="4">
        <v>2.3352540753356901</v>
      </c>
      <c r="N1470" s="4">
        <v>1.72565445026178E-2</v>
      </c>
      <c r="O1470" s="5">
        <v>-0.412362416585285</v>
      </c>
      <c r="P1470" s="4">
        <v>-5.7204835515771197</v>
      </c>
    </row>
    <row r="1471" spans="1:16" x14ac:dyDescent="0.25">
      <c r="A1471" s="4" t="s">
        <v>4689</v>
      </c>
      <c r="B1471" s="4" t="s">
        <v>9253</v>
      </c>
      <c r="C1471" s="4" t="s">
        <v>4691</v>
      </c>
      <c r="D1471" s="4">
        <v>29.093132019043001</v>
      </c>
      <c r="E1471" s="4">
        <v>28.784742355346701</v>
      </c>
      <c r="F1471" s="4">
        <v>28.8629035949707</v>
      </c>
      <c r="G1471" s="4">
        <v>29.4658527374268</v>
      </c>
      <c r="H1471" s="4">
        <v>29.303501129150401</v>
      </c>
      <c r="I1471" s="4">
        <v>29.218622207641602</v>
      </c>
      <c r="J1471" s="4">
        <v>28.913592656453471</v>
      </c>
      <c r="K1471" s="4">
        <v>29.329325358072936</v>
      </c>
      <c r="M1471" s="4">
        <v>1.6177358169776299</v>
      </c>
      <c r="N1471" s="4">
        <v>6.4022284122562695E-2</v>
      </c>
      <c r="O1471" s="5">
        <v>-0.41573270161946901</v>
      </c>
      <c r="P1471" s="4">
        <v>-3.5353676809338199</v>
      </c>
    </row>
    <row r="1472" spans="1:16" x14ac:dyDescent="0.25">
      <c r="A1472" s="4" t="s">
        <v>2433</v>
      </c>
      <c r="B1472" s="4" t="s">
        <v>8402</v>
      </c>
      <c r="C1472" s="4" t="s">
        <v>2435</v>
      </c>
      <c r="D1472" s="4">
        <v>30.613761901855501</v>
      </c>
      <c r="E1472" s="4">
        <v>30.608705520629901</v>
      </c>
      <c r="F1472" s="4">
        <v>30.4913635253906</v>
      </c>
      <c r="G1472" s="4">
        <v>31.093021392822301</v>
      </c>
      <c r="H1472" s="4">
        <v>30.941333770751999</v>
      </c>
      <c r="I1472" s="4">
        <v>30.936714172363299</v>
      </c>
      <c r="J1472" s="4">
        <v>30.571276982625335</v>
      </c>
      <c r="K1472" s="4">
        <v>30.990356445312532</v>
      </c>
      <c r="M1472" s="4">
        <v>2.5240168803473</v>
      </c>
      <c r="N1472" s="4">
        <v>1.22395209580838E-2</v>
      </c>
      <c r="O1472" s="5">
        <v>-0.419079462687176</v>
      </c>
      <c r="P1472" s="4">
        <v>-6.43940100528068</v>
      </c>
    </row>
    <row r="1473" spans="1:16" x14ac:dyDescent="0.25">
      <c r="A1473" s="4" t="s">
        <v>521</v>
      </c>
      <c r="B1473" s="4" t="s">
        <v>8483</v>
      </c>
      <c r="C1473" s="4" t="s">
        <v>523</v>
      </c>
      <c r="D1473" s="4">
        <v>27.282276153564499</v>
      </c>
      <c r="E1473" s="4">
        <v>27.472436904907202</v>
      </c>
      <c r="F1473" s="4">
        <v>25.94411277771</v>
      </c>
      <c r="G1473" s="4">
        <v>27.427625656127901</v>
      </c>
      <c r="H1473" s="4">
        <v>27.308362960815401</v>
      </c>
      <c r="I1473" s="4">
        <v>27.225265502929702</v>
      </c>
      <c r="J1473" s="4">
        <v>26.899608612060565</v>
      </c>
      <c r="K1473" s="4">
        <v>27.320418039957669</v>
      </c>
      <c r="M1473" s="4">
        <v>0.36243845919849699</v>
      </c>
      <c r="N1473" s="4">
        <v>0.58496343402225703</v>
      </c>
      <c r="O1473" s="5">
        <v>-0.42080942789713699</v>
      </c>
      <c r="P1473" s="4">
        <v>-0.86860837804495905</v>
      </c>
    </row>
    <row r="1474" spans="1:16" x14ac:dyDescent="0.25">
      <c r="A1474" s="4" t="s">
        <v>7090</v>
      </c>
      <c r="B1474" s="4" t="s">
        <v>8561</v>
      </c>
      <c r="C1474" s="4" t="s">
        <v>7091</v>
      </c>
      <c r="D1474" s="4">
        <v>26.494480133056602</v>
      </c>
      <c r="E1474" s="4">
        <v>26.612325668335</v>
      </c>
      <c r="F1474" s="4">
        <v>26.560672760009801</v>
      </c>
      <c r="G1474" s="4">
        <v>26.7349548339844</v>
      </c>
      <c r="H1474" s="4">
        <v>26.996433258056602</v>
      </c>
      <c r="I1474" s="4">
        <v>27.2015056610107</v>
      </c>
      <c r="J1474" s="4">
        <v>26.5558261871338</v>
      </c>
      <c r="K1474" s="4">
        <v>26.977631251017232</v>
      </c>
      <c r="M1474" s="4">
        <v>1.41100717255527</v>
      </c>
      <c r="N1474" s="4">
        <v>9.4552204176334101E-2</v>
      </c>
      <c r="O1474" s="5">
        <v>-0.421805063883465</v>
      </c>
      <c r="P1474" s="4">
        <v>-3.0291109266021601</v>
      </c>
    </row>
    <row r="1475" spans="1:16" x14ac:dyDescent="0.25">
      <c r="A1475" s="4" t="s">
        <v>7483</v>
      </c>
      <c r="B1475" s="4" t="s">
        <v>9422</v>
      </c>
      <c r="C1475" s="4" t="s">
        <v>7485</v>
      </c>
      <c r="D1475" s="4">
        <v>24.442018508911101</v>
      </c>
      <c r="E1475" s="4">
        <v>24.297021865844702</v>
      </c>
      <c r="F1475" s="4">
        <v>24.1260375976563</v>
      </c>
      <c r="G1475" s="4">
        <v>25.0551452636719</v>
      </c>
      <c r="H1475" s="4">
        <v>24.492282867431602</v>
      </c>
      <c r="I1475" s="4">
        <v>24.584302902221701</v>
      </c>
      <c r="J1475" s="4">
        <v>24.288359324137371</v>
      </c>
      <c r="K1475" s="4">
        <v>24.710577011108398</v>
      </c>
      <c r="M1475" s="4">
        <v>1.0066705842194901</v>
      </c>
      <c r="N1475" s="4">
        <v>0.17819474497681601</v>
      </c>
      <c r="O1475" s="5">
        <v>-0.42221768697102702</v>
      </c>
      <c r="P1475" s="4">
        <v>-2.1455173218883901</v>
      </c>
    </row>
    <row r="1476" spans="1:16" x14ac:dyDescent="0.25">
      <c r="A1476" s="4" t="s">
        <v>1433</v>
      </c>
      <c r="B1476" s="4" t="s">
        <v>9046</v>
      </c>
      <c r="C1476" s="4" t="s">
        <v>1434</v>
      </c>
      <c r="D1476" s="4">
        <v>32.656497955322301</v>
      </c>
      <c r="E1476" s="4">
        <v>32.6508979797363</v>
      </c>
      <c r="F1476" s="4">
        <v>32.635185241699197</v>
      </c>
      <c r="G1476" s="4">
        <v>33.1120796203613</v>
      </c>
      <c r="H1476" s="4">
        <v>32.921562194824197</v>
      </c>
      <c r="I1476" s="4">
        <v>33.176704406738303</v>
      </c>
      <c r="J1476" s="4">
        <v>32.647527058919259</v>
      </c>
      <c r="K1476" s="4">
        <v>33.070115407307931</v>
      </c>
      <c r="M1476" s="4">
        <v>2.2731284871485098</v>
      </c>
      <c r="N1476" s="4">
        <v>2.0796019900497498E-2</v>
      </c>
      <c r="O1476" s="5">
        <v>-0.42258834838867199</v>
      </c>
      <c r="P1476" s="4">
        <v>-5.4989583938921003</v>
      </c>
    </row>
    <row r="1477" spans="1:16" x14ac:dyDescent="0.25">
      <c r="A1477" s="4" t="s">
        <v>2735</v>
      </c>
      <c r="B1477" s="4" t="s">
        <v>8870</v>
      </c>
      <c r="C1477" s="4" t="s">
        <v>2737</v>
      </c>
      <c r="D1477" s="4">
        <v>23.9601135253906</v>
      </c>
      <c r="E1477" s="4">
        <v>24.095872879028299</v>
      </c>
      <c r="F1477" s="4">
        <v>23.7729187011719</v>
      </c>
      <c r="G1477" s="4">
        <v>24.430994033813501</v>
      </c>
      <c r="H1477" s="4">
        <v>24.584865570068398</v>
      </c>
      <c r="I1477" s="4">
        <v>24.0816135406494</v>
      </c>
      <c r="J1477" s="4">
        <v>23.94296836853027</v>
      </c>
      <c r="K1477" s="4">
        <v>24.365824381510436</v>
      </c>
      <c r="M1477" s="4">
        <v>1.1307047913697501</v>
      </c>
      <c r="N1477" s="4">
        <v>0.14594982078853</v>
      </c>
      <c r="O1477" s="5">
        <v>-0.42285601298014402</v>
      </c>
      <c r="P1477" s="4">
        <v>-2.4042955415555798</v>
      </c>
    </row>
    <row r="1478" spans="1:16" x14ac:dyDescent="0.25">
      <c r="A1478" s="4" t="s">
        <v>7139</v>
      </c>
      <c r="B1478" s="4" t="s">
        <v>9098</v>
      </c>
      <c r="C1478" s="4" t="s">
        <v>7140</v>
      </c>
      <c r="D1478" s="4">
        <v>28.2004909515381</v>
      </c>
      <c r="E1478" s="4">
        <v>27.950883865356399</v>
      </c>
      <c r="F1478" s="4">
        <v>27.809219360351602</v>
      </c>
      <c r="G1478" s="4">
        <v>28.237951278686499</v>
      </c>
      <c r="H1478" s="4">
        <v>28.667831420898398</v>
      </c>
      <c r="I1478" s="4">
        <v>28.331010818481399</v>
      </c>
      <c r="J1478" s="4">
        <v>27.986864725748703</v>
      </c>
      <c r="K1478" s="4">
        <v>28.412264506022098</v>
      </c>
      <c r="M1478" s="4">
        <v>1.1524624139515001</v>
      </c>
      <c r="N1478" s="4">
        <v>0.14038756855575901</v>
      </c>
      <c r="O1478" s="5">
        <v>-0.425399780273438</v>
      </c>
      <c r="P1478" s="4">
        <v>-2.45067226354085</v>
      </c>
    </row>
    <row r="1479" spans="1:16" x14ac:dyDescent="0.25">
      <c r="A1479" s="4" t="s">
        <v>6774</v>
      </c>
      <c r="B1479" s="4" t="s">
        <v>8551</v>
      </c>
      <c r="C1479" s="4" t="s">
        <v>6776</v>
      </c>
      <c r="D1479" s="4">
        <v>25.1830654144287</v>
      </c>
      <c r="E1479" s="4">
        <v>26.1557712554932</v>
      </c>
      <c r="F1479" s="4">
        <v>25.912548065185501</v>
      </c>
      <c r="G1479" s="4">
        <v>25.734239578247099</v>
      </c>
      <c r="H1479" s="4">
        <v>26.445772171020501</v>
      </c>
      <c r="I1479" s="4">
        <v>26.3480434417725</v>
      </c>
      <c r="J1479" s="4">
        <v>25.750461578369137</v>
      </c>
      <c r="K1479" s="4">
        <v>26.176018397013365</v>
      </c>
      <c r="M1479" s="4">
        <v>0.50693141664168595</v>
      </c>
      <c r="N1479" s="4">
        <v>0.45239332096474999</v>
      </c>
      <c r="O1479" s="5">
        <v>-0.42555681864420702</v>
      </c>
      <c r="P1479" s="4">
        <v>-1.1582085129392601</v>
      </c>
    </row>
    <row r="1480" spans="1:16" x14ac:dyDescent="0.25">
      <c r="A1480" s="4" t="s">
        <v>2355</v>
      </c>
      <c r="B1480" s="4" t="s">
        <v>8104</v>
      </c>
      <c r="C1480" s="4" t="s">
        <v>2357</v>
      </c>
      <c r="D1480" s="4">
        <v>27.935762405395501</v>
      </c>
      <c r="E1480" s="4">
        <v>28.209766387939499</v>
      </c>
      <c r="F1480" s="4">
        <v>28.130409240722699</v>
      </c>
      <c r="G1480" s="4">
        <v>28.901569366455099</v>
      </c>
      <c r="H1480" s="4">
        <v>27.989437103271499</v>
      </c>
      <c r="I1480" s="4">
        <v>28.673240661621101</v>
      </c>
      <c r="J1480" s="4">
        <v>28.0919793446859</v>
      </c>
      <c r="K1480" s="4">
        <v>28.521415710449233</v>
      </c>
      <c r="M1480" s="4">
        <v>0.68307523044026897</v>
      </c>
      <c r="N1480" s="4">
        <v>0.32349283351708902</v>
      </c>
      <c r="O1480" s="5">
        <v>-0.42943636576334798</v>
      </c>
      <c r="P1480" s="4">
        <v>-1.5022188526740901</v>
      </c>
    </row>
    <row r="1481" spans="1:16" x14ac:dyDescent="0.25">
      <c r="A1481" s="4" t="s">
        <v>3627</v>
      </c>
      <c r="B1481" s="4" t="s">
        <v>8481</v>
      </c>
      <c r="C1481" s="4" t="s">
        <v>3629</v>
      </c>
      <c r="D1481" s="4">
        <v>31.352867126464801</v>
      </c>
      <c r="E1481" s="4">
        <v>31.251653671264599</v>
      </c>
      <c r="F1481" s="4">
        <v>31.348392486572301</v>
      </c>
      <c r="G1481" s="4">
        <v>31.874851226806602</v>
      </c>
      <c r="H1481" s="4">
        <v>31.708305358886701</v>
      </c>
      <c r="I1481" s="4">
        <v>31.670783996581999</v>
      </c>
      <c r="J1481" s="4">
        <v>31.3176377614339</v>
      </c>
      <c r="K1481" s="4">
        <v>31.751313527425101</v>
      </c>
      <c r="M1481" s="4">
        <v>2.4422301710072101</v>
      </c>
      <c r="N1481" s="4">
        <v>1.4999999999999999E-2</v>
      </c>
      <c r="O1481" s="5">
        <v>-0.43367576599121099</v>
      </c>
      <c r="P1481" s="4">
        <v>-6.1191319140897704</v>
      </c>
    </row>
    <row r="1482" spans="1:16" x14ac:dyDescent="0.25">
      <c r="A1482" s="4" t="s">
        <v>4074</v>
      </c>
      <c r="B1482" s="4" t="s">
        <v>9385</v>
      </c>
      <c r="C1482" s="4" t="s">
        <v>4076</v>
      </c>
      <c r="D1482" s="4">
        <v>24.217994689941399</v>
      </c>
      <c r="E1482" s="4">
        <v>24.574886322021499</v>
      </c>
      <c r="F1482" s="4">
        <v>24.254199981689499</v>
      </c>
      <c r="G1482" s="4">
        <v>25.110410690307599</v>
      </c>
      <c r="H1482" s="4">
        <v>24.643928527831999</v>
      </c>
      <c r="I1482" s="4">
        <v>24.602705001831101</v>
      </c>
      <c r="J1482" s="4">
        <v>24.349026997884135</v>
      </c>
      <c r="K1482" s="4">
        <v>24.785681406656902</v>
      </c>
      <c r="M1482" s="4">
        <v>1.03351792347482</v>
      </c>
      <c r="N1482" s="4">
        <v>0.17064951768488701</v>
      </c>
      <c r="O1482" s="5">
        <v>-0.43665440877278899</v>
      </c>
      <c r="P1482" s="4">
        <v>-2.2007763245892402</v>
      </c>
    </row>
    <row r="1483" spans="1:16" x14ac:dyDescent="0.25">
      <c r="A1483" s="4" t="s">
        <v>2906</v>
      </c>
      <c r="B1483" s="4" t="s">
        <v>9287</v>
      </c>
      <c r="C1483" s="4" t="s">
        <v>2908</v>
      </c>
      <c r="D1483" s="4">
        <v>32.4793891906738</v>
      </c>
      <c r="E1483" s="4">
        <v>32.2467041015625</v>
      </c>
      <c r="F1483" s="4">
        <v>31.8579807281494</v>
      </c>
      <c r="G1483" s="4">
        <v>32.788631439208999</v>
      </c>
      <c r="H1483" s="4">
        <v>32.632778167724602</v>
      </c>
      <c r="I1483" s="4">
        <v>32.482738494872997</v>
      </c>
      <c r="J1483" s="4">
        <v>32.194691340128564</v>
      </c>
      <c r="K1483" s="4">
        <v>32.634716033935526</v>
      </c>
      <c r="M1483" s="4">
        <v>1.0245909352472999</v>
      </c>
      <c r="N1483" s="4">
        <v>0.17335873015872999</v>
      </c>
      <c r="O1483" s="5">
        <v>-0.44002469380696901</v>
      </c>
      <c r="P1483" s="4">
        <v>-2.1823590346625501</v>
      </c>
    </row>
    <row r="1484" spans="1:16" x14ac:dyDescent="0.25">
      <c r="A1484" s="4" t="s">
        <v>1172</v>
      </c>
      <c r="B1484" s="4" t="s">
        <v>8759</v>
      </c>
      <c r="C1484" s="4" t="s">
        <v>1174</v>
      </c>
      <c r="D1484" s="4">
        <v>27.875503540039102</v>
      </c>
      <c r="E1484" s="4">
        <v>27.744846343994102</v>
      </c>
      <c r="F1484" s="4">
        <v>27.8846645355225</v>
      </c>
      <c r="G1484" s="4">
        <v>28.312187194824201</v>
      </c>
      <c r="H1484" s="4">
        <v>28.038507461547901</v>
      </c>
      <c r="I1484" s="4">
        <v>28.478471755981399</v>
      </c>
      <c r="J1484" s="4">
        <v>27.835004806518569</v>
      </c>
      <c r="K1484" s="4">
        <v>28.276388804117833</v>
      </c>
      <c r="M1484" s="4">
        <v>1.50175417441482</v>
      </c>
      <c r="N1484" s="4">
        <v>7.8395989974937297E-2</v>
      </c>
      <c r="O1484" s="5">
        <v>-0.44138399759928498</v>
      </c>
      <c r="P1484" s="4">
        <v>-3.2459771824443702</v>
      </c>
    </row>
    <row r="1485" spans="1:16" x14ac:dyDescent="0.25">
      <c r="A1485" s="4" t="s">
        <v>4329</v>
      </c>
      <c r="B1485" s="4" t="s">
        <v>9378</v>
      </c>
      <c r="C1485" s="4" t="s">
        <v>4331</v>
      </c>
      <c r="D1485" s="4">
        <v>27.973962783813501</v>
      </c>
      <c r="E1485" s="4">
        <v>28.137454986572301</v>
      </c>
      <c r="F1485" s="4">
        <v>28.057170867919901</v>
      </c>
      <c r="G1485" s="4">
        <v>28.555233001708999</v>
      </c>
      <c r="H1485" s="4">
        <v>28.696987152099599</v>
      </c>
      <c r="I1485" s="4">
        <v>28.2523307800293</v>
      </c>
      <c r="J1485" s="4">
        <v>28.056196212768565</v>
      </c>
      <c r="K1485" s="4">
        <v>28.501516977945965</v>
      </c>
      <c r="M1485" s="4">
        <v>1.48076528588729</v>
      </c>
      <c r="N1485" s="4">
        <v>8.0977777777777801E-2</v>
      </c>
      <c r="O1485" s="5">
        <v>-0.44532076517740998</v>
      </c>
      <c r="P1485" s="4">
        <v>-3.1951033638275201</v>
      </c>
    </row>
    <row r="1486" spans="1:16" x14ac:dyDescent="0.25">
      <c r="A1486" s="4" t="s">
        <v>3868</v>
      </c>
      <c r="B1486" s="4" t="s">
        <v>7940</v>
      </c>
      <c r="C1486" s="4" t="s">
        <v>3870</v>
      </c>
      <c r="D1486" s="4">
        <v>28.738771438598601</v>
      </c>
      <c r="E1486" s="4">
        <v>28.683099746704102</v>
      </c>
      <c r="F1486" s="4">
        <v>28.193115234375</v>
      </c>
      <c r="G1486" s="4">
        <v>29.050392150878899</v>
      </c>
      <c r="H1486" s="4">
        <v>29.144952774047901</v>
      </c>
      <c r="I1486" s="4">
        <v>28.756319046020501</v>
      </c>
      <c r="J1486" s="4">
        <v>28.538328806559235</v>
      </c>
      <c r="K1486" s="4">
        <v>28.983887990315765</v>
      </c>
      <c r="M1486" s="4">
        <v>0.99926422482092503</v>
      </c>
      <c r="N1486" s="4">
        <v>0.18144785276073599</v>
      </c>
      <c r="O1486" s="5">
        <v>-0.44555918375650799</v>
      </c>
      <c r="P1486" s="4">
        <v>-2.1303403122044799</v>
      </c>
    </row>
    <row r="1487" spans="1:16" x14ac:dyDescent="0.25">
      <c r="A1487" s="4" t="s">
        <v>4497</v>
      </c>
      <c r="B1487" s="4" t="s">
        <v>9040</v>
      </c>
      <c r="C1487" s="4" t="s">
        <v>4499</v>
      </c>
      <c r="D1487" s="4">
        <v>28.493919372558601</v>
      </c>
      <c r="E1487" s="4">
        <v>28.5020961761475</v>
      </c>
      <c r="F1487" s="4">
        <v>27.849584579467798</v>
      </c>
      <c r="G1487" s="4">
        <v>28.8444919586182</v>
      </c>
      <c r="H1487" s="4">
        <v>28.752487182617202</v>
      </c>
      <c r="I1487" s="4">
        <v>28.585638046264599</v>
      </c>
      <c r="J1487" s="4">
        <v>28.281866709391299</v>
      </c>
      <c r="K1487" s="4">
        <v>28.7275390625</v>
      </c>
      <c r="M1487" s="4">
        <v>0.90814179537506001</v>
      </c>
      <c r="N1487" s="4">
        <v>0.21592156862745099</v>
      </c>
      <c r="O1487" s="5">
        <v>-0.445672353108723</v>
      </c>
      <c r="P1487" s="4">
        <v>-1.94577954334035</v>
      </c>
    </row>
    <row r="1488" spans="1:16" x14ac:dyDescent="0.25">
      <c r="A1488" s="4" t="s">
        <v>5990</v>
      </c>
      <c r="B1488" s="4" t="s">
        <v>9031</v>
      </c>
      <c r="C1488" s="4" t="s">
        <v>5992</v>
      </c>
      <c r="D1488" s="4">
        <v>30.832668304443398</v>
      </c>
      <c r="E1488" s="4">
        <v>30.4365634918213</v>
      </c>
      <c r="F1488" s="4">
        <v>30.329795837402301</v>
      </c>
      <c r="G1488" s="4">
        <v>30.9779872894287</v>
      </c>
      <c r="H1488" s="4">
        <v>30.957902908325199</v>
      </c>
      <c r="I1488" s="4">
        <v>31.0194282531738</v>
      </c>
      <c r="J1488" s="4">
        <v>30.533009211222332</v>
      </c>
      <c r="K1488" s="4">
        <v>30.985106150309235</v>
      </c>
      <c r="M1488" s="4">
        <v>1.3705888938681501</v>
      </c>
      <c r="N1488" s="4">
        <v>0.101408071748879</v>
      </c>
      <c r="O1488" s="5">
        <v>-0.45209693908691401</v>
      </c>
      <c r="P1488" s="4">
        <v>-2.9350166559449899</v>
      </c>
    </row>
    <row r="1489" spans="1:16" x14ac:dyDescent="0.25">
      <c r="A1489" s="4" t="s">
        <v>1974</v>
      </c>
      <c r="B1489" s="4" t="s">
        <v>8056</v>
      </c>
      <c r="C1489" s="4" t="s">
        <v>1975</v>
      </c>
      <c r="D1489" s="4">
        <v>27.873470306396499</v>
      </c>
      <c r="E1489" s="4">
        <v>27.7301330566406</v>
      </c>
      <c r="F1489" s="4">
        <v>27.256568908691399</v>
      </c>
      <c r="G1489" s="4">
        <v>28.047754287719702</v>
      </c>
      <c r="H1489" s="4">
        <v>28.2609157562256</v>
      </c>
      <c r="I1489" s="4">
        <v>27.919948577880898</v>
      </c>
      <c r="J1489" s="4">
        <v>27.620057423909497</v>
      </c>
      <c r="K1489" s="4">
        <v>28.076206207275401</v>
      </c>
      <c r="M1489" s="4">
        <v>1.0132926673836999</v>
      </c>
      <c r="N1489" s="4">
        <v>0.17692163009404399</v>
      </c>
      <c r="O1489" s="5">
        <v>-0.45614878336588699</v>
      </c>
      <c r="P1489" s="4">
        <v>-2.15911148350727</v>
      </c>
    </row>
    <row r="1490" spans="1:16" x14ac:dyDescent="0.25">
      <c r="A1490" s="4" t="s">
        <v>839</v>
      </c>
      <c r="B1490" s="4" t="s">
        <v>7985</v>
      </c>
      <c r="C1490" s="4" t="s">
        <v>841</v>
      </c>
      <c r="D1490" s="4">
        <v>26.6330451965332</v>
      </c>
      <c r="E1490" s="4">
        <v>26.6510925292969</v>
      </c>
      <c r="F1490" s="4">
        <v>26.576370239257798</v>
      </c>
      <c r="G1490" s="4">
        <v>27.899620056152301</v>
      </c>
      <c r="H1490" s="4">
        <v>26.713451385498001</v>
      </c>
      <c r="I1490" s="4">
        <v>26.616041183471701</v>
      </c>
      <c r="J1490" s="4">
        <v>26.620169321695965</v>
      </c>
      <c r="K1490" s="4">
        <v>27.07637087504067</v>
      </c>
      <c r="M1490" s="4">
        <v>0.47950576846889398</v>
      </c>
      <c r="N1490" s="4">
        <v>0.472776173285199</v>
      </c>
      <c r="O1490" s="5">
        <v>-0.45620155334472701</v>
      </c>
      <c r="P1490" s="4">
        <v>-1.1040759741185</v>
      </c>
    </row>
    <row r="1491" spans="1:16" x14ac:dyDescent="0.25">
      <c r="A1491" s="4" t="s">
        <v>3006</v>
      </c>
      <c r="B1491" s="4" t="s">
        <v>8837</v>
      </c>
      <c r="C1491" s="4" t="s">
        <v>3008</v>
      </c>
      <c r="D1491" s="4">
        <v>27.184749603271499</v>
      </c>
      <c r="E1491" s="4">
        <v>27.678123474121101</v>
      </c>
      <c r="F1491" s="4">
        <v>27.948020935058601</v>
      </c>
      <c r="G1491" s="4">
        <v>28.393821716308601</v>
      </c>
      <c r="H1491" s="4">
        <v>27.370836257934599</v>
      </c>
      <c r="I1491" s="4">
        <v>28.417259216308601</v>
      </c>
      <c r="J1491" s="4">
        <v>27.603631337483733</v>
      </c>
      <c r="K1491" s="4">
        <v>28.060639063517268</v>
      </c>
      <c r="M1491" s="4">
        <v>0.48345213423351802</v>
      </c>
      <c r="N1491" s="4">
        <v>0.46969872958257702</v>
      </c>
      <c r="O1491" s="5">
        <v>-0.45700772603353101</v>
      </c>
      <c r="P1491" s="4">
        <v>-1.11188295940407</v>
      </c>
    </row>
    <row r="1492" spans="1:16" x14ac:dyDescent="0.25">
      <c r="A1492" s="4" t="s">
        <v>2368</v>
      </c>
      <c r="B1492" s="4" t="s">
        <v>9161</v>
      </c>
      <c r="C1492" s="4" t="s">
        <v>2370</v>
      </c>
      <c r="D1492" s="4">
        <v>31.1497478485107</v>
      </c>
      <c r="E1492" s="4">
        <v>30.981622695922901</v>
      </c>
      <c r="F1492" s="4">
        <v>30.873113632202099</v>
      </c>
      <c r="G1492" s="4">
        <v>31.673782348632798</v>
      </c>
      <c r="H1492" s="4">
        <v>31.3032131195068</v>
      </c>
      <c r="I1492" s="4">
        <v>31.398643493652301</v>
      </c>
      <c r="J1492" s="4">
        <v>31.001494725545232</v>
      </c>
      <c r="K1492" s="4">
        <v>31.458546320597303</v>
      </c>
      <c r="M1492" s="4">
        <v>1.53680445346094</v>
      </c>
      <c r="N1492" s="4">
        <v>7.4036175710594301E-2</v>
      </c>
      <c r="O1492" s="5">
        <v>-0.45705159505208598</v>
      </c>
      <c r="P1492" s="4">
        <v>-3.3319311310963902</v>
      </c>
    </row>
    <row r="1493" spans="1:16" x14ac:dyDescent="0.25">
      <c r="A1493" s="4" t="s">
        <v>4758</v>
      </c>
      <c r="B1493" s="4" t="s">
        <v>9395</v>
      </c>
      <c r="C1493" s="4" t="s">
        <v>4759</v>
      </c>
      <c r="D1493" s="4">
        <v>27.182012557983398</v>
      </c>
      <c r="E1493" s="4">
        <v>27.063737869262699</v>
      </c>
      <c r="F1493" s="4">
        <v>26.871095657348601</v>
      </c>
      <c r="G1493" s="4">
        <v>27.593671798706101</v>
      </c>
      <c r="H1493" s="4">
        <v>27.464204788208001</v>
      </c>
      <c r="I1493" s="4">
        <v>27.433103561401399</v>
      </c>
      <c r="J1493" s="4">
        <v>27.038948694864899</v>
      </c>
      <c r="K1493" s="4">
        <v>27.496993382771834</v>
      </c>
      <c r="M1493" s="4">
        <v>1.94673758376366</v>
      </c>
      <c r="N1493" s="4">
        <v>3.8487272727272703E-2</v>
      </c>
      <c r="O1493" s="5">
        <v>-0.45804468790689901</v>
      </c>
      <c r="P1493" s="4">
        <v>-4.4433331175488302</v>
      </c>
    </row>
    <row r="1494" spans="1:16" x14ac:dyDescent="0.25">
      <c r="A1494" s="4" t="s">
        <v>341</v>
      </c>
      <c r="B1494" s="4" t="s">
        <v>8778</v>
      </c>
      <c r="C1494" s="4" t="s">
        <v>342</v>
      </c>
      <c r="D1494" s="4">
        <v>29.3351936340332</v>
      </c>
      <c r="E1494" s="4">
        <v>29.282739639282202</v>
      </c>
      <c r="F1494" s="4">
        <v>29.277904510498001</v>
      </c>
      <c r="G1494" s="4">
        <v>29.789623260498001</v>
      </c>
      <c r="H1494" s="4">
        <v>29.691825866699201</v>
      </c>
      <c r="I1494" s="4">
        <v>29.798423767089801</v>
      </c>
      <c r="J1494" s="4">
        <v>29.298612594604467</v>
      </c>
      <c r="K1494" s="4">
        <v>29.759957631429</v>
      </c>
      <c r="M1494" s="4">
        <v>3.5439654830399898</v>
      </c>
      <c r="N1494" s="4">
        <v>3.48387096774194E-3</v>
      </c>
      <c r="O1494" s="5">
        <v>-0.46134503682454298</v>
      </c>
      <c r="P1494" s="4">
        <v>-11.8982827445314</v>
      </c>
    </row>
    <row r="1495" spans="1:16" x14ac:dyDescent="0.25">
      <c r="A1495" s="4" t="s">
        <v>5836</v>
      </c>
      <c r="B1495" s="4" t="s">
        <v>9153</v>
      </c>
      <c r="C1495" s="4" t="s">
        <v>5837</v>
      </c>
      <c r="D1495" s="4">
        <v>27.456836700439499</v>
      </c>
      <c r="E1495" s="4">
        <v>27.550815582275401</v>
      </c>
      <c r="F1495" s="4">
        <v>27.569627761840799</v>
      </c>
      <c r="G1495" s="4">
        <v>28.058418273925799</v>
      </c>
      <c r="H1495" s="4">
        <v>28.0427341461182</v>
      </c>
      <c r="I1495" s="4">
        <v>27.8617057800293</v>
      </c>
      <c r="J1495" s="4">
        <v>27.525760014851897</v>
      </c>
      <c r="K1495" s="4">
        <v>27.987619400024432</v>
      </c>
      <c r="M1495" s="4">
        <v>2.5151800966028501</v>
      </c>
      <c r="N1495" s="4">
        <v>1.2714285714285701E-2</v>
      </c>
      <c r="O1495" s="5">
        <v>-0.461859385172527</v>
      </c>
      <c r="P1495" s="4">
        <v>-6.40412513327282</v>
      </c>
    </row>
    <row r="1496" spans="1:16" x14ac:dyDescent="0.25">
      <c r="A1496" s="4" t="s">
        <v>5816</v>
      </c>
      <c r="B1496" s="4" t="s">
        <v>8783</v>
      </c>
      <c r="C1496" s="4" t="s">
        <v>5818</v>
      </c>
      <c r="D1496" s="4">
        <v>31.013442993164102</v>
      </c>
      <c r="E1496" s="4">
        <v>31.102308273315401</v>
      </c>
      <c r="F1496" s="4">
        <v>31.0279636383057</v>
      </c>
      <c r="G1496" s="4">
        <v>31.448362350463899</v>
      </c>
      <c r="H1496" s="4">
        <v>31.65576171875</v>
      </c>
      <c r="I1496" s="4">
        <v>31.427902221679702</v>
      </c>
      <c r="J1496" s="4">
        <v>31.047904968261737</v>
      </c>
      <c r="K1496" s="4">
        <v>31.510675430297866</v>
      </c>
      <c r="M1496" s="4">
        <v>2.39682454028484</v>
      </c>
      <c r="N1496" s="4">
        <v>1.57802197802198E-2</v>
      </c>
      <c r="O1496" s="5">
        <v>-0.46277046203613298</v>
      </c>
      <c r="P1496" s="4">
        <v>-5.9471978683696198</v>
      </c>
    </row>
    <row r="1497" spans="1:16" x14ac:dyDescent="0.25">
      <c r="A1497" s="4" t="s">
        <v>2709</v>
      </c>
      <c r="B1497" s="4" t="s">
        <v>8069</v>
      </c>
      <c r="C1497" s="4" t="s">
        <v>2711</v>
      </c>
      <c r="D1497" s="4">
        <v>27.779081344604499</v>
      </c>
      <c r="E1497" s="4">
        <v>27.925931930541999</v>
      </c>
      <c r="F1497" s="4">
        <v>27.3278903961182</v>
      </c>
      <c r="G1497" s="4">
        <v>28.095859527587901</v>
      </c>
      <c r="H1497" s="4">
        <v>28.122922897338899</v>
      </c>
      <c r="I1497" s="4">
        <v>28.2055969238281</v>
      </c>
      <c r="J1497" s="4">
        <v>27.677634557088236</v>
      </c>
      <c r="K1497" s="4">
        <v>28.1414597829183</v>
      </c>
      <c r="M1497" s="4">
        <v>1.1918295967389201</v>
      </c>
      <c r="N1497" s="4">
        <v>0.13112810707457001</v>
      </c>
      <c r="O1497" s="5">
        <v>-0.46382522583007801</v>
      </c>
      <c r="P1497" s="4">
        <v>-2.5354059264000499</v>
      </c>
    </row>
    <row r="1498" spans="1:16" x14ac:dyDescent="0.25">
      <c r="A1498" s="4" t="s">
        <v>5378</v>
      </c>
      <c r="B1498" s="4" t="s">
        <v>7991</v>
      </c>
      <c r="C1498" s="4" t="s">
        <v>5380</v>
      </c>
      <c r="D1498" s="4">
        <v>28.785823822021499</v>
      </c>
      <c r="E1498" s="4">
        <v>28.6085510253906</v>
      </c>
      <c r="F1498" s="4">
        <v>28.733617782592798</v>
      </c>
      <c r="G1498" s="4">
        <v>28.946100234985401</v>
      </c>
      <c r="H1498" s="4">
        <v>29.307630538940401</v>
      </c>
      <c r="I1498" s="4">
        <v>29.281061172485401</v>
      </c>
      <c r="J1498" s="4">
        <v>28.7093308766683</v>
      </c>
      <c r="K1498" s="4">
        <v>29.178263982137068</v>
      </c>
      <c r="M1498" s="4">
        <v>1.67089521192284</v>
      </c>
      <c r="N1498" s="4">
        <v>6.11195335276968E-2</v>
      </c>
      <c r="O1498" s="5">
        <v>-0.46893310546875</v>
      </c>
      <c r="P1498" s="4">
        <v>-3.6729567216016799</v>
      </c>
    </row>
    <row r="1499" spans="1:16" x14ac:dyDescent="0.25">
      <c r="A1499" s="4" t="s">
        <v>4788</v>
      </c>
      <c r="B1499" s="4" t="s">
        <v>8371</v>
      </c>
      <c r="C1499" s="4" t="s">
        <v>4790</v>
      </c>
      <c r="D1499" s="4">
        <v>28.427087783813501</v>
      </c>
      <c r="E1499" s="4">
        <v>27.828655242919901</v>
      </c>
      <c r="F1499" s="4">
        <v>28.218624114990199</v>
      </c>
      <c r="G1499" s="4">
        <v>28.5041389465332</v>
      </c>
      <c r="H1499" s="4">
        <v>28.699104309081999</v>
      </c>
      <c r="I1499" s="4">
        <v>28.681402206420898</v>
      </c>
      <c r="J1499" s="4">
        <v>28.158122380574536</v>
      </c>
      <c r="K1499" s="4">
        <v>28.628215154012036</v>
      </c>
      <c r="M1499" s="4">
        <v>1.18749136336824</v>
      </c>
      <c r="N1499" s="4">
        <v>0.13146969696969699</v>
      </c>
      <c r="O1499" s="5">
        <v>-0.4700927734375</v>
      </c>
      <c r="P1499" s="4">
        <v>-2.52601499289807</v>
      </c>
    </row>
    <row r="1500" spans="1:16" x14ac:dyDescent="0.25">
      <c r="A1500" s="4" t="s">
        <v>1005</v>
      </c>
      <c r="B1500" s="4" t="s">
        <v>8423</v>
      </c>
      <c r="C1500" s="4" t="s">
        <v>1007</v>
      </c>
      <c r="D1500" s="4">
        <v>26.744184494018601</v>
      </c>
      <c r="E1500" s="4">
        <v>27.081218719482401</v>
      </c>
      <c r="F1500" s="4">
        <v>26.6466369628906</v>
      </c>
      <c r="G1500" s="4">
        <v>27.646232604980501</v>
      </c>
      <c r="H1500" s="4">
        <v>27.111303329467798</v>
      </c>
      <c r="I1500" s="4">
        <v>27.128597259521499</v>
      </c>
      <c r="J1500" s="4">
        <v>26.824013392130535</v>
      </c>
      <c r="K1500" s="4">
        <v>27.295377731323267</v>
      </c>
      <c r="M1500" s="4">
        <v>1.0081425860783699</v>
      </c>
      <c r="N1500" s="4">
        <v>0.17887577639751601</v>
      </c>
      <c r="O1500" s="5">
        <v>-0.47136433919270698</v>
      </c>
      <c r="P1500" s="4">
        <v>-2.1485371310174699</v>
      </c>
    </row>
    <row r="1501" spans="1:16" x14ac:dyDescent="0.25">
      <c r="A1501" s="4" t="s">
        <v>3980</v>
      </c>
      <c r="B1501" s="4" t="s">
        <v>9138</v>
      </c>
      <c r="C1501" s="4" t="s">
        <v>3981</v>
      </c>
      <c r="D1501" s="4">
        <v>31.156394958496101</v>
      </c>
      <c r="E1501" s="4">
        <v>31.1045532226563</v>
      </c>
      <c r="F1501" s="4">
        <v>31.158086776733398</v>
      </c>
      <c r="G1501" s="4">
        <v>31.658584594726602</v>
      </c>
      <c r="H1501" s="4">
        <v>31.5605659484863</v>
      </c>
      <c r="I1501" s="4">
        <v>31.6172695159912</v>
      </c>
      <c r="J1501" s="4">
        <v>31.139678319295268</v>
      </c>
      <c r="K1501" s="4">
        <v>31.612140019734699</v>
      </c>
      <c r="M1501" s="4">
        <v>3.8384035519122901</v>
      </c>
      <c r="N1501" s="4">
        <v>5.8378378378378401E-3</v>
      </c>
      <c r="O1501" s="5">
        <v>-0.47246170043945301</v>
      </c>
      <c r="P1501" s="4">
        <v>-14.143420749650099</v>
      </c>
    </row>
    <row r="1502" spans="1:16" x14ac:dyDescent="0.25">
      <c r="A1502" s="4" t="s">
        <v>3057</v>
      </c>
      <c r="B1502" s="4" t="s">
        <v>8952</v>
      </c>
      <c r="C1502" s="4" t="s">
        <v>3059</v>
      </c>
      <c r="D1502" s="4">
        <v>23.744094848632798</v>
      </c>
      <c r="E1502" s="4">
        <v>24.501447677612301</v>
      </c>
      <c r="F1502" s="4">
        <v>24.431514739990199</v>
      </c>
      <c r="G1502" s="4">
        <v>24.935123443603501</v>
      </c>
      <c r="H1502" s="4">
        <v>24.556827545166001</v>
      </c>
      <c r="I1502" s="4">
        <v>24.603065490722699</v>
      </c>
      <c r="J1502" s="4">
        <v>24.225685755411764</v>
      </c>
      <c r="K1502" s="4">
        <v>24.698338826497402</v>
      </c>
      <c r="M1502" s="4">
        <v>0.81183541713245599</v>
      </c>
      <c r="N1502" s="4">
        <v>0.25581242078580502</v>
      </c>
      <c r="O1502" s="5">
        <v>-0.47265307108561</v>
      </c>
      <c r="P1502" s="4">
        <v>-1.75436249577882</v>
      </c>
    </row>
    <row r="1503" spans="1:16" x14ac:dyDescent="0.25">
      <c r="A1503" s="4" t="s">
        <v>1542</v>
      </c>
      <c r="B1503" s="4" t="s">
        <v>7889</v>
      </c>
      <c r="C1503" s="4" t="s">
        <v>1544</v>
      </c>
      <c r="D1503" s="4">
        <v>27.821491241455099</v>
      </c>
      <c r="E1503" s="4">
        <v>28.797340393066399</v>
      </c>
      <c r="F1503" s="4">
        <v>28.734584808349599</v>
      </c>
      <c r="G1503" s="4">
        <v>29.178970336914102</v>
      </c>
      <c r="H1503" s="4">
        <v>28.825330734252901</v>
      </c>
      <c r="I1503" s="4">
        <v>28.775468826293899</v>
      </c>
      <c r="J1503" s="4">
        <v>28.451138814290363</v>
      </c>
      <c r="K1503" s="4">
        <v>28.926589965820302</v>
      </c>
      <c r="M1503" s="4">
        <v>0.62985139081161201</v>
      </c>
      <c r="N1503" s="4">
        <v>0.359116719242902</v>
      </c>
      <c r="O1503" s="5">
        <v>-0.47545115152994899</v>
      </c>
      <c r="P1503" s="4">
        <v>-1.3985469437428</v>
      </c>
    </row>
    <row r="1504" spans="1:16" x14ac:dyDescent="0.25">
      <c r="A1504" s="4" t="s">
        <v>3862</v>
      </c>
      <c r="B1504" s="4" t="s">
        <v>9368</v>
      </c>
      <c r="C1504" s="4" t="s">
        <v>3864</v>
      </c>
      <c r="D1504" s="4">
        <v>33.576526641845703</v>
      </c>
      <c r="E1504" s="4">
        <v>32.419692993164098</v>
      </c>
      <c r="F1504" s="4">
        <v>33.478546142578097</v>
      </c>
      <c r="G1504" s="4">
        <v>33.572402954101598</v>
      </c>
      <c r="H1504" s="4">
        <v>33.742698669433601</v>
      </c>
      <c r="I1504" s="4">
        <v>33.589027404785199</v>
      </c>
      <c r="J1504" s="4">
        <v>33.158255259195961</v>
      </c>
      <c r="K1504" s="4">
        <v>33.634709676106802</v>
      </c>
      <c r="M1504" s="4">
        <v>0.56541941716004696</v>
      </c>
      <c r="N1504" s="4">
        <v>0.41166633565044702</v>
      </c>
      <c r="O1504" s="5">
        <v>-0.47645441691081197</v>
      </c>
      <c r="P1504" s="4">
        <v>-1.2728916275508599</v>
      </c>
    </row>
    <row r="1505" spans="1:16" x14ac:dyDescent="0.25">
      <c r="A1505" s="4" t="s">
        <v>3904</v>
      </c>
      <c r="B1505" s="4" t="s">
        <v>8169</v>
      </c>
      <c r="C1505" s="4" t="s">
        <v>3906</v>
      </c>
      <c r="D1505" s="4">
        <v>28.588670730590799</v>
      </c>
      <c r="E1505" s="4">
        <v>27.9352931976318</v>
      </c>
      <c r="F1505" s="4">
        <v>28.120225906372099</v>
      </c>
      <c r="G1505" s="4">
        <v>28.5573425292969</v>
      </c>
      <c r="H1505" s="4">
        <v>29.033576965331999</v>
      </c>
      <c r="I1505" s="4">
        <v>28.483415603637699</v>
      </c>
      <c r="J1505" s="4">
        <v>28.214729944864899</v>
      </c>
      <c r="K1505" s="4">
        <v>28.691445032755535</v>
      </c>
      <c r="M1505" s="4">
        <v>0.85235426755479404</v>
      </c>
      <c r="N1505" s="4">
        <v>0.23960846560846599</v>
      </c>
      <c r="O1505" s="5">
        <v>-0.476715087890625</v>
      </c>
      <c r="P1505" s="4">
        <v>-1.8345112591875901</v>
      </c>
    </row>
    <row r="1506" spans="1:16" x14ac:dyDescent="0.25">
      <c r="A1506" s="4" t="s">
        <v>4996</v>
      </c>
      <c r="B1506" s="4" t="s">
        <v>8200</v>
      </c>
      <c r="C1506" s="4" t="s">
        <v>4997</v>
      </c>
      <c r="D1506" s="4">
        <v>25.343906402587901</v>
      </c>
      <c r="E1506" s="4">
        <v>25.515903472900401</v>
      </c>
      <c r="F1506" s="4">
        <v>24.202663421630898</v>
      </c>
      <c r="G1506" s="4">
        <v>26.267990112304702</v>
      </c>
      <c r="H1506" s="4">
        <v>24.3033046722412</v>
      </c>
      <c r="I1506" s="4">
        <v>25.923458099365199</v>
      </c>
      <c r="J1506" s="4">
        <v>25.020824432373065</v>
      </c>
      <c r="K1506" s="4">
        <v>25.4982509613037</v>
      </c>
      <c r="M1506" s="4">
        <v>0.25952514936416599</v>
      </c>
      <c r="N1506" s="4">
        <v>0.71232880629020701</v>
      </c>
      <c r="O1506" s="5">
        <v>-0.47742652893066401</v>
      </c>
      <c r="P1506" s="4">
        <v>-0.65170281963292298</v>
      </c>
    </row>
    <row r="1507" spans="1:16" x14ac:dyDescent="0.25">
      <c r="A1507" s="4" t="s">
        <v>5257</v>
      </c>
      <c r="B1507" s="4" t="s">
        <v>9487</v>
      </c>
      <c r="C1507" s="4" t="s">
        <v>5258</v>
      </c>
      <c r="D1507" s="4">
        <v>27.329656600952099</v>
      </c>
      <c r="E1507" s="4">
        <v>27.592218399047901</v>
      </c>
      <c r="F1507" s="4">
        <v>27.424755096435501</v>
      </c>
      <c r="G1507" s="4">
        <v>27.523609161376999</v>
      </c>
      <c r="H1507" s="4">
        <v>27.967920303344702</v>
      </c>
      <c r="I1507" s="4">
        <v>28.2885131835938</v>
      </c>
      <c r="J1507" s="4">
        <v>27.448876698811834</v>
      </c>
      <c r="K1507" s="4">
        <v>27.926680882771834</v>
      </c>
      <c r="M1507" s="4">
        <v>0.95293772978866798</v>
      </c>
      <c r="N1507" s="4">
        <v>0.19705813953488399</v>
      </c>
      <c r="O1507" s="5">
        <v>-0.47780418395996099</v>
      </c>
      <c r="P1507" s="4">
        <v>-2.03603089860077</v>
      </c>
    </row>
    <row r="1508" spans="1:16" x14ac:dyDescent="0.25">
      <c r="A1508" s="4" t="s">
        <v>6428</v>
      </c>
      <c r="B1508" s="4" t="s">
        <v>8549</v>
      </c>
      <c r="C1508" s="4" t="s">
        <v>6429</v>
      </c>
      <c r="D1508" s="4">
        <v>28.0444526672363</v>
      </c>
      <c r="E1508" s="4">
        <v>28.833473205566399</v>
      </c>
      <c r="F1508" s="4">
        <v>28.389480590820298</v>
      </c>
      <c r="G1508" s="4">
        <v>28.817399978637699</v>
      </c>
      <c r="H1508" s="4">
        <v>29.157743453979499</v>
      </c>
      <c r="I1508" s="4">
        <v>28.728712081909201</v>
      </c>
      <c r="J1508" s="4">
        <v>28.422468821207662</v>
      </c>
      <c r="K1508" s="4">
        <v>28.9012851715088</v>
      </c>
      <c r="M1508" s="4">
        <v>0.844802095830675</v>
      </c>
      <c r="N1508" s="4">
        <v>0.24596574440052699</v>
      </c>
      <c r="O1508" s="5">
        <v>-0.47881635030110598</v>
      </c>
      <c r="P1508" s="4">
        <v>-1.8195336119499901</v>
      </c>
    </row>
    <row r="1509" spans="1:16" x14ac:dyDescent="0.25">
      <c r="A1509" s="4" t="s">
        <v>3139</v>
      </c>
      <c r="B1509" s="4" t="s">
        <v>9075</v>
      </c>
      <c r="C1509" s="4" t="s">
        <v>3141</v>
      </c>
      <c r="D1509" s="4">
        <v>29.693080902099599</v>
      </c>
      <c r="E1509" s="4">
        <v>29.530366897583001</v>
      </c>
      <c r="F1509" s="4">
        <v>29.416589736938501</v>
      </c>
      <c r="G1509" s="4">
        <v>29.933744430541999</v>
      </c>
      <c r="H1509" s="4">
        <v>30.0924072265625</v>
      </c>
      <c r="I1509" s="4">
        <v>30.055736541748001</v>
      </c>
      <c r="J1509" s="4">
        <v>29.546679178873703</v>
      </c>
      <c r="K1509" s="4">
        <v>30.027296066284165</v>
      </c>
      <c r="M1509" s="4">
        <v>2.1685834446607801</v>
      </c>
      <c r="N1509" s="4">
        <v>2.4619469026548699E-2</v>
      </c>
      <c r="O1509" s="5">
        <v>-0.48061688741048098</v>
      </c>
      <c r="P1509" s="4">
        <v>-5.1417802022989996</v>
      </c>
    </row>
    <row r="1510" spans="1:16" x14ac:dyDescent="0.25">
      <c r="A1510" s="4" t="s">
        <v>4444</v>
      </c>
      <c r="B1510" s="4" t="s">
        <v>8580</v>
      </c>
      <c r="C1510" s="4" t="s">
        <v>4446</v>
      </c>
      <c r="D1510" s="4">
        <v>30.244047164916999</v>
      </c>
      <c r="E1510" s="4">
        <v>30.052629470825199</v>
      </c>
      <c r="F1510" s="4">
        <v>30.4057712554932</v>
      </c>
      <c r="G1510" s="4">
        <v>30.647809982299801</v>
      </c>
      <c r="H1510" s="4">
        <v>30.789413452148398</v>
      </c>
      <c r="I1510" s="4">
        <v>30.7171325683594</v>
      </c>
      <c r="J1510" s="4">
        <v>30.234149297078471</v>
      </c>
      <c r="K1510" s="4">
        <v>30.718118667602536</v>
      </c>
      <c r="M1510" s="4">
        <v>1.9327775817542501</v>
      </c>
      <c r="N1510" s="4">
        <v>4.0971428571428603E-2</v>
      </c>
      <c r="O1510" s="5">
        <v>-0.48396937052409</v>
      </c>
      <c r="P1510" s="4">
        <v>-4.4018823484373604</v>
      </c>
    </row>
    <row r="1511" spans="1:16" x14ac:dyDescent="0.25">
      <c r="A1511" s="4" t="s">
        <v>5173</v>
      </c>
      <c r="B1511" s="4" t="s">
        <v>8812</v>
      </c>
      <c r="C1511" s="4" t="s">
        <v>5175</v>
      </c>
      <c r="D1511" s="4">
        <v>28.448623657226602</v>
      </c>
      <c r="E1511" s="4">
        <v>28.6928005218506</v>
      </c>
      <c r="F1511" s="4">
        <v>28.1287136077881</v>
      </c>
      <c r="G1511" s="4">
        <v>28.8472709655762</v>
      </c>
      <c r="H1511" s="4">
        <v>28.658653259277301</v>
      </c>
      <c r="I1511" s="4">
        <v>29.225019454956101</v>
      </c>
      <c r="J1511" s="4">
        <v>28.423379262288435</v>
      </c>
      <c r="K1511" s="4">
        <v>28.910314559936534</v>
      </c>
      <c r="M1511" s="4">
        <v>0.97839110282529596</v>
      </c>
      <c r="N1511" s="4">
        <v>0.187627627627628</v>
      </c>
      <c r="O1511" s="5">
        <v>-0.486935297648113</v>
      </c>
      <c r="P1511" s="4">
        <v>-2.0877178058663701</v>
      </c>
    </row>
    <row r="1512" spans="1:16" x14ac:dyDescent="0.25">
      <c r="A1512" s="4" t="s">
        <v>7481</v>
      </c>
      <c r="B1512" s="4" t="s">
        <v>7916</v>
      </c>
      <c r="C1512" s="4" t="s">
        <v>7482</v>
      </c>
      <c r="D1512" s="4">
        <v>24.4131984710693</v>
      </c>
      <c r="E1512" s="4">
        <v>20.2031574249268</v>
      </c>
      <c r="F1512" s="4">
        <v>24.163738250732401</v>
      </c>
      <c r="G1512" s="4">
        <v>21.721830368041999</v>
      </c>
      <c r="H1512" s="4">
        <v>24.789781570434599</v>
      </c>
      <c r="I1512" s="4">
        <v>23.732240676879901</v>
      </c>
      <c r="J1512" s="4">
        <v>22.9266980489095</v>
      </c>
      <c r="K1512" s="4">
        <v>23.414617538452166</v>
      </c>
      <c r="M1512" s="4">
        <v>0.107860181744934</v>
      </c>
      <c r="N1512" s="4">
        <v>0.89282767140209995</v>
      </c>
      <c r="O1512" s="5">
        <v>-0.48791948954264402</v>
      </c>
      <c r="P1512" s="4">
        <v>-0.29864742020128499</v>
      </c>
    </row>
    <row r="1513" spans="1:16" x14ac:dyDescent="0.25">
      <c r="A1513" s="4" t="s">
        <v>6518</v>
      </c>
      <c r="B1513" s="4" t="s">
        <v>7929</v>
      </c>
      <c r="C1513" s="4" t="s">
        <v>6520</v>
      </c>
      <c r="D1513" s="4">
        <v>26.0015163421631</v>
      </c>
      <c r="E1513" s="4">
        <v>25.860939025878899</v>
      </c>
      <c r="F1513" s="4">
        <v>26.080760955810501</v>
      </c>
      <c r="G1513" s="4">
        <v>26.557744979858398</v>
      </c>
      <c r="H1513" s="4">
        <v>26.347261428833001</v>
      </c>
      <c r="I1513" s="4">
        <v>26.5040493011475</v>
      </c>
      <c r="J1513" s="4">
        <v>25.981072107950833</v>
      </c>
      <c r="K1513" s="4">
        <v>26.469685236612964</v>
      </c>
      <c r="M1513" s="4">
        <v>2.2513182214388801</v>
      </c>
      <c r="N1513" s="4">
        <v>2.09333333333333E-2</v>
      </c>
      <c r="O1513" s="5">
        <v>-0.48861312866210899</v>
      </c>
      <c r="P1513" s="4">
        <v>-5.4228574216014396</v>
      </c>
    </row>
    <row r="1514" spans="1:16" x14ac:dyDescent="0.25">
      <c r="A1514" s="4" t="s">
        <v>7474</v>
      </c>
      <c r="B1514" s="4" t="s">
        <v>8979</v>
      </c>
      <c r="C1514" s="4" t="s">
        <v>7475</v>
      </c>
      <c r="D1514" s="4">
        <v>30.430488586425799</v>
      </c>
      <c r="E1514" s="4">
        <v>30.481359481811499</v>
      </c>
      <c r="F1514" s="4">
        <v>30.437747955322301</v>
      </c>
      <c r="G1514" s="4">
        <v>31.037147521972699</v>
      </c>
      <c r="H1514" s="4">
        <v>30.862648010253899</v>
      </c>
      <c r="I1514" s="4">
        <v>30.919998168945298</v>
      </c>
      <c r="J1514" s="4">
        <v>30.449865341186534</v>
      </c>
      <c r="K1514" s="4">
        <v>30.939931233723968</v>
      </c>
      <c r="M1514" s="4">
        <v>3.0953633572254602</v>
      </c>
      <c r="N1514" s="4">
        <v>6.6E-3</v>
      </c>
      <c r="O1514" s="5">
        <v>-0.49006589253743399</v>
      </c>
      <c r="P1514" s="4">
        <v>-9.1172877663733694</v>
      </c>
    </row>
    <row r="1515" spans="1:16" x14ac:dyDescent="0.25">
      <c r="A1515" s="4" t="s">
        <v>1604</v>
      </c>
      <c r="B1515" s="4" t="s">
        <v>7902</v>
      </c>
      <c r="C1515" s="4" t="s">
        <v>1605</v>
      </c>
      <c r="D1515" s="4">
        <v>24.870029449462901</v>
      </c>
      <c r="E1515" s="4">
        <v>25.371706008911101</v>
      </c>
      <c r="F1515" s="4">
        <v>25.3184623718262</v>
      </c>
      <c r="G1515" s="4">
        <v>26.1988525390625</v>
      </c>
      <c r="H1515" s="4">
        <v>25.255283355712901</v>
      </c>
      <c r="I1515" s="4">
        <v>25.5802326202393</v>
      </c>
      <c r="J1515" s="4">
        <v>25.186732610066731</v>
      </c>
      <c r="K1515" s="4">
        <v>25.678122838338236</v>
      </c>
      <c r="M1515" s="4">
        <v>0.70212115525526497</v>
      </c>
      <c r="N1515" s="4">
        <v>0.31054871220604702</v>
      </c>
      <c r="O1515" s="5">
        <v>-0.49139022827148399</v>
      </c>
      <c r="P1515" s="4">
        <v>-1.53935231829554</v>
      </c>
    </row>
    <row r="1516" spans="1:16" x14ac:dyDescent="0.25">
      <c r="A1516" s="4" t="s">
        <v>6366</v>
      </c>
      <c r="B1516" s="4" t="s">
        <v>8538</v>
      </c>
      <c r="C1516" s="4" t="s">
        <v>6368</v>
      </c>
      <c r="D1516" s="4">
        <v>33.038356781005902</v>
      </c>
      <c r="E1516" s="4">
        <v>33.459583282470703</v>
      </c>
      <c r="F1516" s="4">
        <v>33.511039733886697</v>
      </c>
      <c r="G1516" s="4">
        <v>34.128829956054702</v>
      </c>
      <c r="H1516" s="4">
        <v>33.824924468994098</v>
      </c>
      <c r="I1516" s="4">
        <v>33.5344429016113</v>
      </c>
      <c r="J1516" s="4">
        <v>33.336326599121101</v>
      </c>
      <c r="K1516" s="4">
        <v>33.829399108886697</v>
      </c>
      <c r="M1516" s="4">
        <v>1.0162110426471</v>
      </c>
      <c r="N1516" s="4">
        <v>0.17578616352201301</v>
      </c>
      <c r="O1516" s="5">
        <v>-0.493072509765625</v>
      </c>
      <c r="P1516" s="4">
        <v>-2.1651098430833602</v>
      </c>
    </row>
    <row r="1517" spans="1:16" x14ac:dyDescent="0.25">
      <c r="A1517" s="4" t="s">
        <v>4374</v>
      </c>
      <c r="B1517" s="4" t="s">
        <v>9262</v>
      </c>
      <c r="C1517" s="4" t="s">
        <v>4376</v>
      </c>
      <c r="D1517" s="4">
        <v>30.467514038085898</v>
      </c>
      <c r="E1517" s="4">
        <v>30.442796707153299</v>
      </c>
      <c r="F1517" s="4">
        <v>30.169996261596701</v>
      </c>
      <c r="G1517" s="4">
        <v>31.317193984985401</v>
      </c>
      <c r="H1517" s="4">
        <v>30.701524734497099</v>
      </c>
      <c r="I1517" s="4">
        <v>30.543033599853501</v>
      </c>
      <c r="J1517" s="4">
        <v>30.36010233561197</v>
      </c>
      <c r="K1517" s="4">
        <v>30.853917439778666</v>
      </c>
      <c r="M1517" s="4">
        <v>0.90493768900988902</v>
      </c>
      <c r="N1517" s="4">
        <v>0.21682566248256599</v>
      </c>
      <c r="O1517" s="5">
        <v>-0.49381510416666402</v>
      </c>
      <c r="P1517" s="4">
        <v>-1.9393567647057799</v>
      </c>
    </row>
    <row r="1518" spans="1:16" x14ac:dyDescent="0.25">
      <c r="A1518" s="4" t="s">
        <v>2713</v>
      </c>
      <c r="B1518" s="4" t="s">
        <v>9272</v>
      </c>
      <c r="C1518" s="4" t="s">
        <v>2714</v>
      </c>
      <c r="D1518" s="4">
        <v>26.658716201782202</v>
      </c>
      <c r="E1518" s="4">
        <v>26.842636108398398</v>
      </c>
      <c r="F1518" s="4">
        <v>26.961833953857401</v>
      </c>
      <c r="G1518" s="4">
        <v>27.1413249969482</v>
      </c>
      <c r="H1518" s="4">
        <v>27.249376296997099</v>
      </c>
      <c r="I1518" s="4">
        <v>27.566705703735401</v>
      </c>
      <c r="J1518" s="4">
        <v>26.821062088012667</v>
      </c>
      <c r="K1518" s="4">
        <v>27.319135665893565</v>
      </c>
      <c r="M1518" s="4">
        <v>1.4871195650962501</v>
      </c>
      <c r="N1518" s="4">
        <v>8.0535980148883399E-2</v>
      </c>
      <c r="O1518" s="5">
        <v>-0.49807357788085899</v>
      </c>
      <c r="P1518" s="4">
        <v>-3.2104586501533898</v>
      </c>
    </row>
    <row r="1519" spans="1:16" x14ac:dyDescent="0.25">
      <c r="A1519" s="4" t="s">
        <v>4579</v>
      </c>
      <c r="B1519" s="4" t="s">
        <v>8711</v>
      </c>
      <c r="C1519" s="4" t="s">
        <v>4580</v>
      </c>
      <c r="D1519" s="4">
        <v>29.662685394287099</v>
      </c>
      <c r="E1519" s="4">
        <v>29.647697448730501</v>
      </c>
      <c r="F1519" s="4">
        <v>29.750221252441399</v>
      </c>
      <c r="G1519" s="4">
        <v>30.1273403167725</v>
      </c>
      <c r="H1519" s="4">
        <v>30.2303676605225</v>
      </c>
      <c r="I1519" s="4">
        <v>30.2021484375</v>
      </c>
      <c r="J1519" s="4">
        <v>29.686868031819667</v>
      </c>
      <c r="K1519" s="4">
        <v>30.186618804931669</v>
      </c>
      <c r="M1519" s="4">
        <v>3.4517313153112199</v>
      </c>
      <c r="N1519" s="4">
        <v>3.1764705882352902E-3</v>
      </c>
      <c r="O1519" s="5">
        <v>-0.49975077311198002</v>
      </c>
      <c r="P1519" s="4">
        <v>-11.2681938611878</v>
      </c>
    </row>
    <row r="1520" spans="1:16" x14ac:dyDescent="0.25">
      <c r="A1520" s="4" t="s">
        <v>4084</v>
      </c>
      <c r="B1520" s="4" t="s">
        <v>8973</v>
      </c>
      <c r="C1520" s="4" t="s">
        <v>4085</v>
      </c>
      <c r="D1520" s="4">
        <v>25.530042648315401</v>
      </c>
      <c r="E1520" s="4">
        <v>25.238296508789102</v>
      </c>
      <c r="F1520" s="4">
        <v>25.774612426757798</v>
      </c>
      <c r="G1520" s="4">
        <v>26.233985900878899</v>
      </c>
      <c r="H1520" s="4">
        <v>26.5420951843262</v>
      </c>
      <c r="I1520" s="4">
        <v>25.267286300659201</v>
      </c>
      <c r="J1520" s="4">
        <v>25.514317194620769</v>
      </c>
      <c r="K1520" s="4">
        <v>26.0144557952881</v>
      </c>
      <c r="M1520" s="4">
        <v>0.53210241357165999</v>
      </c>
      <c r="N1520" s="4">
        <v>0.433803247373448</v>
      </c>
      <c r="O1520" s="5">
        <v>-0.50013860066731697</v>
      </c>
      <c r="P1520" s="4">
        <v>-1.20767011085928</v>
      </c>
    </row>
    <row r="1521" spans="1:16" x14ac:dyDescent="0.25">
      <c r="A1521" s="4" t="s">
        <v>6530</v>
      </c>
      <c r="B1521" s="4" t="s">
        <v>8869</v>
      </c>
      <c r="C1521" s="4" t="s">
        <v>6532</v>
      </c>
      <c r="D1521" s="4">
        <v>31.264400482177699</v>
      </c>
      <c r="E1521" s="4">
        <v>31.216262817382798</v>
      </c>
      <c r="F1521" s="4">
        <v>31.1355381011963</v>
      </c>
      <c r="G1521" s="4">
        <v>31.743690490722699</v>
      </c>
      <c r="H1521" s="4">
        <v>31.627525329589801</v>
      </c>
      <c r="I1521" s="4">
        <v>31.750911712646499</v>
      </c>
      <c r="J1521" s="4">
        <v>31.205400466918931</v>
      </c>
      <c r="K1521" s="4">
        <v>31.707375844319667</v>
      </c>
      <c r="M1521" s="4">
        <v>3.1008017863404098</v>
      </c>
      <c r="N1521" s="4">
        <v>6.7346938775510196E-3</v>
      </c>
      <c r="O1521" s="5">
        <v>-0.50197537740071496</v>
      </c>
      <c r="P1521" s="4">
        <v>-9.1470129118900392</v>
      </c>
    </row>
    <row r="1522" spans="1:16" x14ac:dyDescent="0.25">
      <c r="A1522" s="4" t="s">
        <v>2210</v>
      </c>
      <c r="B1522" s="4" t="s">
        <v>8469</v>
      </c>
      <c r="C1522" s="4" t="s">
        <v>2212</v>
      </c>
      <c r="D1522" s="4">
        <v>28.300209045410199</v>
      </c>
      <c r="E1522" s="4">
        <v>28.478187561035199</v>
      </c>
      <c r="F1522" s="4">
        <v>28.407176971435501</v>
      </c>
      <c r="G1522" s="4">
        <v>29.084659576416001</v>
      </c>
      <c r="H1522" s="4">
        <v>28.821895599365199</v>
      </c>
      <c r="I1522" s="4">
        <v>28.791681289672901</v>
      </c>
      <c r="J1522" s="4">
        <v>28.395191192626967</v>
      </c>
      <c r="K1522" s="4">
        <v>28.899412155151367</v>
      </c>
      <c r="M1522" s="4">
        <v>2.0429587819839301</v>
      </c>
      <c r="N1522" s="4">
        <v>3.4715447154471599E-2</v>
      </c>
      <c r="O1522" s="5">
        <v>-0.50422096252441395</v>
      </c>
      <c r="P1522" s="4">
        <v>-4.7368527492074604</v>
      </c>
    </row>
    <row r="1523" spans="1:16" x14ac:dyDescent="0.25">
      <c r="A1523" s="4" t="s">
        <v>5038</v>
      </c>
      <c r="B1523" s="4" t="s">
        <v>8305</v>
      </c>
      <c r="C1523" s="4" t="s">
        <v>5040</v>
      </c>
      <c r="D1523" s="4">
        <v>27.412656784057599</v>
      </c>
      <c r="E1523" s="4">
        <v>27.094121932983398</v>
      </c>
      <c r="F1523" s="4">
        <v>26.83447265625</v>
      </c>
      <c r="G1523" s="4">
        <v>27.6414909362793</v>
      </c>
      <c r="H1523" s="4">
        <v>27.582094192504901</v>
      </c>
      <c r="I1523" s="4">
        <v>27.6355686187744</v>
      </c>
      <c r="J1523" s="4">
        <v>27.113750457763668</v>
      </c>
      <c r="K1523" s="4">
        <v>27.619717915852863</v>
      </c>
      <c r="M1523" s="4">
        <v>1.4015962180344801</v>
      </c>
      <c r="N1523" s="4">
        <v>9.5705069124424003E-2</v>
      </c>
      <c r="O1523" s="5">
        <v>-0.50596745808919197</v>
      </c>
      <c r="P1523" s="4">
        <v>-3.0070692347866501</v>
      </c>
    </row>
    <row r="1524" spans="1:16" x14ac:dyDescent="0.25">
      <c r="A1524" s="4" t="s">
        <v>7460</v>
      </c>
      <c r="B1524" s="4" t="s">
        <v>8485</v>
      </c>
      <c r="C1524" s="4" t="s">
        <v>7462</v>
      </c>
      <c r="D1524" s="4">
        <v>28.187967300415</v>
      </c>
      <c r="E1524" s="4">
        <v>28.378343582153299</v>
      </c>
      <c r="F1524" s="4">
        <v>28.152593612670898</v>
      </c>
      <c r="G1524" s="4">
        <v>28.972398757934599</v>
      </c>
      <c r="H1524" s="4">
        <v>28.168510437011701</v>
      </c>
      <c r="I1524" s="4">
        <v>29.099370956420898</v>
      </c>
      <c r="J1524" s="4">
        <v>28.2396348317464</v>
      </c>
      <c r="K1524" s="4">
        <v>28.746760050455734</v>
      </c>
      <c r="M1524" s="4">
        <v>0.78005250577656404</v>
      </c>
      <c r="N1524" s="4">
        <v>0.26994146341463399</v>
      </c>
      <c r="O1524" s="5">
        <v>-0.50712521870931204</v>
      </c>
      <c r="P1524" s="4">
        <v>-1.69181886827627</v>
      </c>
    </row>
    <row r="1525" spans="1:16" x14ac:dyDescent="0.25">
      <c r="A1525" s="4" t="s">
        <v>372</v>
      </c>
      <c r="B1525" s="4" t="s">
        <v>8163</v>
      </c>
      <c r="C1525" s="4" t="s">
        <v>374</v>
      </c>
      <c r="D1525" s="4">
        <v>26.082727432251001</v>
      </c>
      <c r="E1525" s="4">
        <v>28.409608840942401</v>
      </c>
      <c r="F1525" s="4">
        <v>28.052139282226602</v>
      </c>
      <c r="G1525" s="4">
        <v>27.695592880248999</v>
      </c>
      <c r="H1525" s="4">
        <v>28.301710128784201</v>
      </c>
      <c r="I1525" s="4">
        <v>28.068603515625</v>
      </c>
      <c r="J1525" s="4">
        <v>27.514825185140001</v>
      </c>
      <c r="K1525" s="4">
        <v>28.021968841552734</v>
      </c>
      <c r="M1525" s="4">
        <v>0.27308085494039902</v>
      </c>
      <c r="N1525" s="4">
        <v>0.69703263234227697</v>
      </c>
      <c r="O1525" s="5">
        <v>-0.50714365641276204</v>
      </c>
      <c r="P1525" s="4">
        <v>-0.681031507537597</v>
      </c>
    </row>
    <row r="1526" spans="1:16" x14ac:dyDescent="0.25">
      <c r="A1526" s="4" t="s">
        <v>1224</v>
      </c>
      <c r="B1526" s="4" t="s">
        <v>8613</v>
      </c>
      <c r="C1526" s="4" t="s">
        <v>1226</v>
      </c>
      <c r="D1526" s="4">
        <v>25.263044357299801</v>
      </c>
      <c r="E1526" s="4">
        <v>25.837680816650401</v>
      </c>
      <c r="F1526" s="4">
        <v>24.978050231933601</v>
      </c>
      <c r="G1526" s="4">
        <v>26.119279861450199</v>
      </c>
      <c r="H1526" s="4">
        <v>25.7642517089844</v>
      </c>
      <c r="I1526" s="4">
        <v>25.7231254577637</v>
      </c>
      <c r="J1526" s="4">
        <v>25.359591801961269</v>
      </c>
      <c r="K1526" s="4">
        <v>25.8688856760661</v>
      </c>
      <c r="M1526" s="4">
        <v>0.836816818181224</v>
      </c>
      <c r="N1526" s="4">
        <v>0.248470588235294</v>
      </c>
      <c r="O1526" s="5">
        <v>-0.50929387410481997</v>
      </c>
      <c r="P1526" s="4">
        <v>-1.8037171977514299</v>
      </c>
    </row>
    <row r="1527" spans="1:16" x14ac:dyDescent="0.25">
      <c r="A1527" s="4" t="s">
        <v>4257</v>
      </c>
      <c r="B1527" s="4" t="s">
        <v>9405</v>
      </c>
      <c r="C1527" s="4" t="s">
        <v>4259</v>
      </c>
      <c r="D1527" s="4">
        <v>26.987628936767599</v>
      </c>
      <c r="E1527" s="4">
        <v>27.0643615722656</v>
      </c>
      <c r="F1527" s="4">
        <v>27.066158294677699</v>
      </c>
      <c r="G1527" s="4">
        <v>27.040376663208001</v>
      </c>
      <c r="H1527" s="4">
        <v>27.630783081054702</v>
      </c>
      <c r="I1527" s="4">
        <v>27.9837970733643</v>
      </c>
      <c r="J1527" s="4">
        <v>27.039382934570302</v>
      </c>
      <c r="K1527" s="4">
        <v>27.551652272542338</v>
      </c>
      <c r="M1527" s="4">
        <v>0.86179382053547404</v>
      </c>
      <c r="N1527" s="4">
        <v>0.23601606425702801</v>
      </c>
      <c r="O1527" s="5">
        <v>-0.51226933797200402</v>
      </c>
      <c r="P1527" s="4">
        <v>-1.85325893410033</v>
      </c>
    </row>
    <row r="1528" spans="1:16" x14ac:dyDescent="0.25">
      <c r="A1528" s="4" t="s">
        <v>5231</v>
      </c>
      <c r="B1528" s="4" t="s">
        <v>8734</v>
      </c>
      <c r="C1528" s="4" t="s">
        <v>5232</v>
      </c>
      <c r="D1528" s="4">
        <v>25.5403747558594</v>
      </c>
      <c r="E1528" s="4">
        <v>25.4236545562744</v>
      </c>
      <c r="F1528" s="4">
        <v>25.4580478668213</v>
      </c>
      <c r="G1528" s="4">
        <v>26.1199951171875</v>
      </c>
      <c r="H1528" s="4">
        <v>25.595609664916999</v>
      </c>
      <c r="I1528" s="4">
        <v>26.248825073242202</v>
      </c>
      <c r="J1528" s="4">
        <v>25.47402572631837</v>
      </c>
      <c r="K1528" s="4">
        <v>25.988143285115569</v>
      </c>
      <c r="M1528" s="4">
        <v>1.1920419886509099</v>
      </c>
      <c r="N1528" s="4">
        <v>0.131379310344828</v>
      </c>
      <c r="O1528" s="5">
        <v>-0.514117558797199</v>
      </c>
      <c r="P1528" s="4">
        <v>-2.5358660348226998</v>
      </c>
    </row>
    <row r="1529" spans="1:16" x14ac:dyDescent="0.25">
      <c r="A1529" s="4" t="s">
        <v>5020</v>
      </c>
      <c r="B1529" s="4" t="s">
        <v>8408</v>
      </c>
      <c r="C1529" s="4" t="s">
        <v>5021</v>
      </c>
      <c r="D1529" s="4">
        <v>33.3609619140625</v>
      </c>
      <c r="E1529" s="4">
        <v>33.362186431884801</v>
      </c>
      <c r="F1529" s="4">
        <v>33.368568420410199</v>
      </c>
      <c r="G1529" s="4">
        <v>33.9194946289063</v>
      </c>
      <c r="H1529" s="4">
        <v>33.935741424560497</v>
      </c>
      <c r="I1529" s="4">
        <v>33.783786773681598</v>
      </c>
      <c r="J1529" s="4">
        <v>33.363905588785833</v>
      </c>
      <c r="K1529" s="4">
        <v>33.879674275716134</v>
      </c>
      <c r="M1529" s="4">
        <v>3.3632921282655399</v>
      </c>
      <c r="N1529" s="4">
        <v>2.8051948051948101E-3</v>
      </c>
      <c r="O1529" s="5">
        <v>-0.51576868693034295</v>
      </c>
      <c r="P1529" s="4">
        <v>-10.6938763280851</v>
      </c>
    </row>
    <row r="1530" spans="1:16" x14ac:dyDescent="0.25">
      <c r="A1530" s="4" t="s">
        <v>3842</v>
      </c>
      <c r="B1530" s="4" t="s">
        <v>9000</v>
      </c>
      <c r="C1530" s="4" t="s">
        <v>3843</v>
      </c>
      <c r="D1530" s="4">
        <v>27.7086887359619</v>
      </c>
      <c r="E1530" s="4">
        <v>28.235488891601602</v>
      </c>
      <c r="F1530" s="4">
        <v>28.281164169311499</v>
      </c>
      <c r="G1530" s="4">
        <v>28.751022338867202</v>
      </c>
      <c r="H1530" s="4">
        <v>28.416355133056602</v>
      </c>
      <c r="I1530" s="4">
        <v>28.631877899169901</v>
      </c>
      <c r="J1530" s="4">
        <v>28.075113932291668</v>
      </c>
      <c r="K1530" s="4">
        <v>28.599751790364564</v>
      </c>
      <c r="M1530" s="4">
        <v>1.1848530803369099</v>
      </c>
      <c r="N1530" s="4">
        <v>0.13193973634651601</v>
      </c>
      <c r="O1530" s="5">
        <v>-0.52463785807291397</v>
      </c>
      <c r="P1530" s="4">
        <v>-2.5203104862010401</v>
      </c>
    </row>
    <row r="1531" spans="1:16" x14ac:dyDescent="0.25">
      <c r="A1531" s="4" t="s">
        <v>5830</v>
      </c>
      <c r="B1531" s="4" t="s">
        <v>9370</v>
      </c>
      <c r="C1531" s="4" t="s">
        <v>5832</v>
      </c>
      <c r="D1531" s="4">
        <v>27.103517532348601</v>
      </c>
      <c r="E1531" s="4">
        <v>27.410036087036101</v>
      </c>
      <c r="F1531" s="4">
        <v>27.3177814483643</v>
      </c>
      <c r="G1531" s="4">
        <v>27.4669589996338</v>
      </c>
      <c r="H1531" s="4">
        <v>27.829450607299801</v>
      </c>
      <c r="I1531" s="4">
        <v>28.110668182373001</v>
      </c>
      <c r="J1531" s="4">
        <v>27.277111689249665</v>
      </c>
      <c r="K1531" s="4">
        <v>27.802359263102201</v>
      </c>
      <c r="M1531" s="4">
        <v>1.19129517115793</v>
      </c>
      <c r="N1531" s="4">
        <v>0.13080380952380999</v>
      </c>
      <c r="O1531" s="5">
        <v>-0.52524757385253895</v>
      </c>
      <c r="P1531" s="4">
        <v>-2.53424833361629</v>
      </c>
    </row>
    <row r="1532" spans="1:16" x14ac:dyDescent="0.25">
      <c r="A1532" s="4" t="s">
        <v>2618</v>
      </c>
      <c r="B1532" s="4" t="s">
        <v>8550</v>
      </c>
      <c r="C1532" s="4" t="s">
        <v>2619</v>
      </c>
      <c r="D1532" s="4">
        <v>27.190528869628899</v>
      </c>
      <c r="E1532" s="4">
        <v>27.3438720703125</v>
      </c>
      <c r="F1532" s="4">
        <v>27.236232757568398</v>
      </c>
      <c r="G1532" s="4">
        <v>28.053590774536101</v>
      </c>
      <c r="H1532" s="4">
        <v>27.598146438598601</v>
      </c>
      <c r="I1532" s="4">
        <v>27.694999694824201</v>
      </c>
      <c r="J1532" s="4">
        <v>27.256877899169933</v>
      </c>
      <c r="K1532" s="4">
        <v>27.7822456359863</v>
      </c>
      <c r="M1532" s="4">
        <v>1.64424841823712</v>
      </c>
      <c r="N1532" s="4">
        <v>6.1977142857142897E-2</v>
      </c>
      <c r="O1532" s="5">
        <v>-0.52536773681640603</v>
      </c>
      <c r="P1532" s="4">
        <v>-3.6035837907729502</v>
      </c>
    </row>
    <row r="1533" spans="1:16" x14ac:dyDescent="0.25">
      <c r="A1533" s="4" t="s">
        <v>1398</v>
      </c>
      <c r="B1533" s="4" t="s">
        <v>9517</v>
      </c>
      <c r="C1533" s="4" t="s">
        <v>1399</v>
      </c>
      <c r="D1533" s="4">
        <v>22.344121932983398</v>
      </c>
      <c r="E1533" s="4">
        <v>22.561265945434599</v>
      </c>
      <c r="F1533" s="4">
        <v>20.237379074096701</v>
      </c>
      <c r="G1533" s="4">
        <v>21.964361190795898</v>
      </c>
      <c r="H1533" s="4">
        <v>22.678798675537099</v>
      </c>
      <c r="I1533" s="4">
        <v>22.085159301757798</v>
      </c>
      <c r="J1533" s="4">
        <v>21.714255650838236</v>
      </c>
      <c r="K1533" s="4">
        <v>22.242773056030263</v>
      </c>
      <c r="M1533" s="4">
        <v>0.274214672567617</v>
      </c>
      <c r="N1533" s="4">
        <v>0.69667732558139495</v>
      </c>
      <c r="O1533" s="5">
        <v>-0.52851740519205803</v>
      </c>
      <c r="P1533" s="4">
        <v>-0.68347250568092499</v>
      </c>
    </row>
    <row r="1534" spans="1:16" x14ac:dyDescent="0.25">
      <c r="A1534" s="4" t="s">
        <v>1773</v>
      </c>
      <c r="B1534" s="4" t="s">
        <v>9311</v>
      </c>
      <c r="C1534" s="4" t="s">
        <v>1775</v>
      </c>
      <c r="D1534" s="4">
        <v>29.3344421386719</v>
      </c>
      <c r="E1534" s="4">
        <v>28.925121307373001</v>
      </c>
      <c r="F1534" s="4">
        <v>28.241683959960898</v>
      </c>
      <c r="G1534" s="4">
        <v>29.462490081787099</v>
      </c>
      <c r="H1534" s="4">
        <v>29.2779235839844</v>
      </c>
      <c r="I1534" s="4">
        <v>29.3498420715332</v>
      </c>
      <c r="J1534" s="4">
        <v>28.833749135335268</v>
      </c>
      <c r="K1534" s="4">
        <v>29.363418579101566</v>
      </c>
      <c r="M1534" s="4">
        <v>0.75293426771875405</v>
      </c>
      <c r="N1534" s="4">
        <v>0.28545887961859401</v>
      </c>
      <c r="O1534" s="5">
        <v>-0.529669443766277</v>
      </c>
      <c r="P1534" s="4">
        <v>-1.6386418400409899</v>
      </c>
    </row>
    <row r="1535" spans="1:16" x14ac:dyDescent="0.25">
      <c r="A1535" s="4" t="s">
        <v>6715</v>
      </c>
      <c r="B1535" s="4" t="s">
        <v>9433</v>
      </c>
      <c r="C1535" s="4" t="s">
        <v>6717</v>
      </c>
      <c r="D1535" s="4">
        <v>24.142459869384801</v>
      </c>
      <c r="E1535" s="4">
        <v>25.540016174316399</v>
      </c>
      <c r="F1535" s="4">
        <v>25.402183532714801</v>
      </c>
      <c r="G1535" s="4">
        <v>25.524412155151399</v>
      </c>
      <c r="H1535" s="4">
        <v>25.4798889160156</v>
      </c>
      <c r="I1535" s="4">
        <v>25.6938781738281</v>
      </c>
      <c r="J1535" s="4">
        <v>25.028219858805333</v>
      </c>
      <c r="K1535" s="4">
        <v>25.5660597483317</v>
      </c>
      <c r="M1535" s="4">
        <v>0.52653759614233198</v>
      </c>
      <c r="N1535" s="4">
        <v>0.43554296506137902</v>
      </c>
      <c r="O1535" s="5">
        <v>-0.53783988952636697</v>
      </c>
      <c r="P1535" s="4">
        <v>-1.1967508519201699</v>
      </c>
    </row>
    <row r="1536" spans="1:16" x14ac:dyDescent="0.25">
      <c r="A1536" s="4" t="s">
        <v>2260</v>
      </c>
      <c r="B1536" s="4" t="s">
        <v>8729</v>
      </c>
      <c r="C1536" s="4" t="s">
        <v>2262</v>
      </c>
      <c r="D1536" s="4">
        <v>27.242805480956999</v>
      </c>
      <c r="E1536" s="4">
        <v>27.282007217407202</v>
      </c>
      <c r="F1536" s="4">
        <v>26.255954742431602</v>
      </c>
      <c r="G1536" s="4">
        <v>27.534347534179702</v>
      </c>
      <c r="H1536" s="4">
        <v>27.511589050293001</v>
      </c>
      <c r="I1536" s="4">
        <v>27.358760833740199</v>
      </c>
      <c r="J1536" s="4">
        <v>26.926922480265265</v>
      </c>
      <c r="K1536" s="4">
        <v>27.468232472737629</v>
      </c>
      <c r="M1536" s="4">
        <v>0.72872352729198098</v>
      </c>
      <c r="N1536" s="4">
        <v>0.29758041958041997</v>
      </c>
      <c r="O1536" s="5">
        <v>-0.54130999247232803</v>
      </c>
      <c r="P1536" s="4">
        <v>-1.59128545450961</v>
      </c>
    </row>
    <row r="1537" spans="1:16" x14ac:dyDescent="0.25">
      <c r="A1537" s="4" t="s">
        <v>1555</v>
      </c>
      <c r="B1537" s="4" t="s">
        <v>9026</v>
      </c>
      <c r="C1537" s="4" t="s">
        <v>1557</v>
      </c>
      <c r="D1537" s="4">
        <v>23.931585311889599</v>
      </c>
      <c r="E1537" s="4">
        <v>24.723100662231399</v>
      </c>
      <c r="F1537" s="4">
        <v>25.013910293579102</v>
      </c>
      <c r="G1537" s="4">
        <v>25.764490127563501</v>
      </c>
      <c r="H1537" s="4">
        <v>24.540540695190401</v>
      </c>
      <c r="I1537" s="4">
        <v>25.012437820434599</v>
      </c>
      <c r="J1537" s="4">
        <v>24.556198755900031</v>
      </c>
      <c r="K1537" s="4">
        <v>25.105822881062835</v>
      </c>
      <c r="M1537" s="4">
        <v>0.49874435195116001</v>
      </c>
      <c r="N1537" s="4">
        <v>0.458898710865562</v>
      </c>
      <c r="O1537" s="5">
        <v>-0.54962412516275805</v>
      </c>
      <c r="P1537" s="4">
        <v>-1.1420777733187899</v>
      </c>
    </row>
    <row r="1538" spans="1:16" x14ac:dyDescent="0.25">
      <c r="A1538" s="4" t="s">
        <v>4358</v>
      </c>
      <c r="B1538" s="4" t="s">
        <v>9217</v>
      </c>
      <c r="C1538" s="4" t="s">
        <v>4360</v>
      </c>
      <c r="D1538" s="4">
        <v>29.900386810302699</v>
      </c>
      <c r="E1538" s="4">
        <v>30.160976409912099</v>
      </c>
      <c r="F1538" s="4">
        <v>30.2194309234619</v>
      </c>
      <c r="G1538" s="4">
        <v>30.739007949829102</v>
      </c>
      <c r="H1538" s="4">
        <v>30.577461242675799</v>
      </c>
      <c r="I1538" s="4">
        <v>30.619117736816399</v>
      </c>
      <c r="J1538" s="4">
        <v>30.093598047892232</v>
      </c>
      <c r="K1538" s="4">
        <v>30.645195643107098</v>
      </c>
      <c r="M1538" s="4">
        <v>2.1387609778476699</v>
      </c>
      <c r="N1538" s="4">
        <v>2.7413793103448301E-2</v>
      </c>
      <c r="O1538" s="5">
        <v>-0.55159759521484397</v>
      </c>
      <c r="P1538" s="4">
        <v>-5.0433273285502596</v>
      </c>
    </row>
    <row r="1539" spans="1:16" x14ac:dyDescent="0.25">
      <c r="A1539" s="4" t="s">
        <v>7582</v>
      </c>
      <c r="B1539" s="4" t="s">
        <v>8066</v>
      </c>
      <c r="C1539" s="4" t="s">
        <v>7584</v>
      </c>
      <c r="D1539" s="4">
        <v>29.4502258300781</v>
      </c>
      <c r="E1539" s="4">
        <v>28.943809509277301</v>
      </c>
      <c r="F1539" s="4">
        <v>28.729047775268601</v>
      </c>
      <c r="G1539" s="4">
        <v>29.392847061157202</v>
      </c>
      <c r="H1539" s="4">
        <v>29.659730911254901</v>
      </c>
      <c r="I1539" s="4">
        <v>29.7256050109863</v>
      </c>
      <c r="J1539" s="4">
        <v>29.041027704874665</v>
      </c>
      <c r="K1539" s="4">
        <v>29.592727661132802</v>
      </c>
      <c r="M1539" s="4">
        <v>1.0956551852598599</v>
      </c>
      <c r="N1539" s="4">
        <v>0.154746987951807</v>
      </c>
      <c r="O1539" s="5">
        <v>-0.55169995625813695</v>
      </c>
      <c r="P1539" s="4">
        <v>-2.3302344544610101</v>
      </c>
    </row>
    <row r="1540" spans="1:16" x14ac:dyDescent="0.25">
      <c r="A1540" s="4" t="s">
        <v>7421</v>
      </c>
      <c r="B1540" s="4" t="s">
        <v>8011</v>
      </c>
      <c r="C1540" s="4" t="s">
        <v>7422</v>
      </c>
      <c r="D1540" s="4">
        <v>25.512388229370099</v>
      </c>
      <c r="E1540" s="4">
        <v>25.8925685882568</v>
      </c>
      <c r="F1540" s="4">
        <v>25.868698120117202</v>
      </c>
      <c r="G1540" s="4">
        <v>26.294784545898398</v>
      </c>
      <c r="H1540" s="4">
        <v>26.2581596374512</v>
      </c>
      <c r="I1540" s="4">
        <v>26.3782444000244</v>
      </c>
      <c r="J1540" s="4">
        <v>25.757884979248033</v>
      </c>
      <c r="K1540" s="4">
        <v>26.310396194457997</v>
      </c>
      <c r="M1540" s="4">
        <v>1.90402360693449</v>
      </c>
      <c r="N1540" s="4">
        <v>4.0583333333333298E-2</v>
      </c>
      <c r="O1540" s="5">
        <v>-0.55251121520996105</v>
      </c>
      <c r="P1540" s="4">
        <v>-4.3173802080544599</v>
      </c>
    </row>
    <row r="1541" spans="1:16" x14ac:dyDescent="0.25">
      <c r="A1541" s="4" t="s">
        <v>5259</v>
      </c>
      <c r="B1541" s="4" t="s">
        <v>8860</v>
      </c>
      <c r="C1541" s="4" t="s">
        <v>5261</v>
      </c>
      <c r="D1541" s="4">
        <v>28.006319046020501</v>
      </c>
      <c r="E1541" s="4">
        <v>28.023178100585898</v>
      </c>
      <c r="F1541" s="4">
        <v>27.926080703735401</v>
      </c>
      <c r="G1541" s="4">
        <v>28.701591491699201</v>
      </c>
      <c r="H1541" s="4">
        <v>28.4397792816162</v>
      </c>
      <c r="I1541" s="4">
        <v>28.476507186889599</v>
      </c>
      <c r="J1541" s="4">
        <v>27.985192616780598</v>
      </c>
      <c r="K1541" s="4">
        <v>28.539292653401663</v>
      </c>
      <c r="M1541" s="4">
        <v>2.5035892907633102</v>
      </c>
      <c r="N1541" s="4">
        <v>1.26390532544379E-2</v>
      </c>
      <c r="O1541" s="5">
        <v>-0.55410003662109397</v>
      </c>
      <c r="P1541" s="4">
        <v>-6.3581053557372904</v>
      </c>
    </row>
    <row r="1542" spans="1:16" x14ac:dyDescent="0.25">
      <c r="A1542" s="4" t="s">
        <v>456</v>
      </c>
      <c r="B1542" s="4" t="s">
        <v>8908</v>
      </c>
      <c r="C1542" s="4" t="s">
        <v>458</v>
      </c>
      <c r="D1542" s="4">
        <v>30.935520172119102</v>
      </c>
      <c r="E1542" s="4">
        <v>31.065601348876999</v>
      </c>
      <c r="F1542" s="4">
        <v>30.909368515014599</v>
      </c>
      <c r="G1542" s="4">
        <v>31.103950500488299</v>
      </c>
      <c r="H1542" s="4">
        <v>31.718652725219702</v>
      </c>
      <c r="I1542" s="4">
        <v>31.767452239990199</v>
      </c>
      <c r="J1542" s="4">
        <v>30.9701633453369</v>
      </c>
      <c r="K1542" s="4">
        <v>31.530018488566068</v>
      </c>
      <c r="M1542" s="4">
        <v>1.2020648094878801</v>
      </c>
      <c r="N1542" s="4">
        <v>0.130619883040936</v>
      </c>
      <c r="O1542" s="5">
        <v>-0.55985514322916796</v>
      </c>
      <c r="P1542" s="4">
        <v>-2.5576155826050999</v>
      </c>
    </row>
    <row r="1543" spans="1:16" x14ac:dyDescent="0.25">
      <c r="A1543" s="4" t="s">
        <v>1457</v>
      </c>
      <c r="B1543" s="4" t="s">
        <v>8489</v>
      </c>
      <c r="C1543" s="4" t="s">
        <v>1459</v>
      </c>
      <c r="D1543" s="4">
        <v>28.9941711425781</v>
      </c>
      <c r="E1543" s="4">
        <v>28.659561157226602</v>
      </c>
      <c r="F1543" s="4">
        <v>28.788282394409201</v>
      </c>
      <c r="G1543" s="4">
        <v>29.6168327331543</v>
      </c>
      <c r="H1543" s="4">
        <v>29.348918914794901</v>
      </c>
      <c r="I1543" s="4">
        <v>29.158893585205099</v>
      </c>
      <c r="J1543" s="4">
        <v>28.8140048980713</v>
      </c>
      <c r="K1543" s="4">
        <v>29.374881744384766</v>
      </c>
      <c r="M1543" s="4">
        <v>1.5660285363595201</v>
      </c>
      <c r="N1543" s="4">
        <v>7.2180851063829807E-2</v>
      </c>
      <c r="O1543" s="5">
        <v>-0.56087684631347701</v>
      </c>
      <c r="P1543" s="4">
        <v>-3.4045764347602399</v>
      </c>
    </row>
    <row r="1544" spans="1:16" x14ac:dyDescent="0.25">
      <c r="A1544" s="4" t="s">
        <v>5735</v>
      </c>
      <c r="B1544" s="4" t="s">
        <v>8946</v>
      </c>
      <c r="C1544" s="4" t="s">
        <v>5737</v>
      </c>
      <c r="D1544" s="4">
        <v>28.070583343505898</v>
      </c>
      <c r="E1544" s="4">
        <v>28.0357856750488</v>
      </c>
      <c r="F1544" s="4">
        <v>28.051454544067401</v>
      </c>
      <c r="G1544" s="4">
        <v>29.040410995483398</v>
      </c>
      <c r="H1544" s="4">
        <v>28.123205184936499</v>
      </c>
      <c r="I1544" s="4">
        <v>28.677665710449201</v>
      </c>
      <c r="J1544" s="4">
        <v>28.052607854207366</v>
      </c>
      <c r="K1544" s="4">
        <v>28.613760630289701</v>
      </c>
      <c r="M1544" s="4">
        <v>0.98569105294750203</v>
      </c>
      <c r="N1544" s="4">
        <v>0.184548192771084</v>
      </c>
      <c r="O1544" s="5">
        <v>-0.56115277608235903</v>
      </c>
      <c r="P1544" s="4">
        <v>-2.1025993069279498</v>
      </c>
    </row>
    <row r="1545" spans="1:16" x14ac:dyDescent="0.25">
      <c r="A1545" s="4" t="s">
        <v>2091</v>
      </c>
      <c r="B1545" s="4" t="s">
        <v>9154</v>
      </c>
      <c r="C1545" s="4" t="s">
        <v>2093</v>
      </c>
      <c r="D1545" s="4">
        <v>27.262527465820298</v>
      </c>
      <c r="E1545" s="4">
        <v>27.23681640625</v>
      </c>
      <c r="F1545" s="4">
        <v>27.608819961547901</v>
      </c>
      <c r="G1545" s="4">
        <v>28.048170089721701</v>
      </c>
      <c r="H1545" s="4">
        <v>27.808403015136701</v>
      </c>
      <c r="I1545" s="4">
        <v>27.9397373199463</v>
      </c>
      <c r="J1545" s="4">
        <v>27.369387944539397</v>
      </c>
      <c r="K1545" s="4">
        <v>27.932103474934902</v>
      </c>
      <c r="M1545" s="4">
        <v>1.81459587270943</v>
      </c>
      <c r="N1545" s="4">
        <v>4.7961038961039003E-2</v>
      </c>
      <c r="O1545" s="5">
        <v>-0.56271553039550803</v>
      </c>
      <c r="P1545" s="4">
        <v>-4.0618675662547998</v>
      </c>
    </row>
    <row r="1546" spans="1:16" x14ac:dyDescent="0.25">
      <c r="A1546" s="4" t="s">
        <v>5386</v>
      </c>
      <c r="B1546" s="4" t="s">
        <v>8890</v>
      </c>
      <c r="C1546" s="4" t="s">
        <v>5387</v>
      </c>
      <c r="D1546" s="4">
        <v>28.2062797546387</v>
      </c>
      <c r="E1546" s="4">
        <v>28.096328735351602</v>
      </c>
      <c r="F1546" s="4">
        <v>27.936519622802699</v>
      </c>
      <c r="G1546" s="4">
        <v>28.714159011840799</v>
      </c>
      <c r="H1546" s="4">
        <v>28.535623550415</v>
      </c>
      <c r="I1546" s="4">
        <v>28.7053318023682</v>
      </c>
      <c r="J1546" s="4">
        <v>28.079709370930999</v>
      </c>
      <c r="K1546" s="4">
        <v>28.651704788207997</v>
      </c>
      <c r="M1546" s="4">
        <v>2.3749822089577801</v>
      </c>
      <c r="N1546" s="4">
        <v>1.6826086956521699E-2</v>
      </c>
      <c r="O1546" s="5">
        <v>-0.57199541727701897</v>
      </c>
      <c r="P1546" s="4">
        <v>-5.8659352943000904</v>
      </c>
    </row>
    <row r="1547" spans="1:16" x14ac:dyDescent="0.25">
      <c r="A1547" s="4" t="s">
        <v>6548</v>
      </c>
      <c r="B1547" s="4" t="s">
        <v>9064</v>
      </c>
      <c r="C1547" s="4" t="s">
        <v>6549</v>
      </c>
      <c r="D1547" s="4">
        <v>27.718763351440401</v>
      </c>
      <c r="E1547" s="4">
        <v>27.222906112670898</v>
      </c>
      <c r="F1547" s="4">
        <v>27.3019618988037</v>
      </c>
      <c r="G1547" s="4">
        <v>27.9844646453857</v>
      </c>
      <c r="H1547" s="4">
        <v>27.877592086791999</v>
      </c>
      <c r="I1547" s="4">
        <v>28.097883224487301</v>
      </c>
      <c r="J1547" s="4">
        <v>27.414543787638333</v>
      </c>
      <c r="K1547" s="4">
        <v>27.986646652221665</v>
      </c>
      <c r="M1547" s="4">
        <v>1.5790431784777501</v>
      </c>
      <c r="N1547" s="4">
        <v>7.0913978494623706E-2</v>
      </c>
      <c r="O1547" s="5">
        <v>-0.57210286458333204</v>
      </c>
      <c r="P1547" s="4">
        <v>-3.4372214297094801</v>
      </c>
    </row>
    <row r="1548" spans="1:16" x14ac:dyDescent="0.25">
      <c r="A1548" s="4" t="s">
        <v>1506</v>
      </c>
      <c r="B1548" s="4" t="s">
        <v>8519</v>
      </c>
      <c r="C1548" s="4" t="s">
        <v>1508</v>
      </c>
      <c r="D1548" s="4">
        <v>27.9285182952881</v>
      </c>
      <c r="E1548" s="4">
        <v>28.1761283874512</v>
      </c>
      <c r="F1548" s="4">
        <v>28.100734710693398</v>
      </c>
      <c r="G1548" s="4">
        <v>28.655544281005898</v>
      </c>
      <c r="H1548" s="4">
        <v>28.625461578369102</v>
      </c>
      <c r="I1548" s="4">
        <v>28.662391662597699</v>
      </c>
      <c r="J1548" s="4">
        <v>28.068460464477567</v>
      </c>
      <c r="K1548" s="4">
        <v>28.647799173990901</v>
      </c>
      <c r="M1548" s="4">
        <v>2.8391261932763698</v>
      </c>
      <c r="N1548" s="4">
        <v>7.9365079365079395E-3</v>
      </c>
      <c r="O1548" s="5">
        <v>-0.57933870951334798</v>
      </c>
      <c r="P1548" s="4">
        <v>-7.8130192000362202</v>
      </c>
    </row>
    <row r="1549" spans="1:16" x14ac:dyDescent="0.25">
      <c r="A1549" s="4" t="s">
        <v>3918</v>
      </c>
      <c r="B1549" s="4" t="s">
        <v>8228</v>
      </c>
      <c r="C1549" s="4" t="s">
        <v>3920</v>
      </c>
      <c r="D1549" s="4">
        <v>24.703006744384801</v>
      </c>
      <c r="E1549" s="4">
        <v>25.404228210449201</v>
      </c>
      <c r="F1549" s="4">
        <v>24.598953247070298</v>
      </c>
      <c r="G1549" s="4">
        <v>25.421327590942401</v>
      </c>
      <c r="H1549" s="4">
        <v>25.414779663085898</v>
      </c>
      <c r="I1549" s="4">
        <v>25.6164150238037</v>
      </c>
      <c r="J1549" s="4">
        <v>24.902062733968098</v>
      </c>
      <c r="K1549" s="4">
        <v>25.484174092610669</v>
      </c>
      <c r="M1549" s="4">
        <v>1.04621917861991</v>
      </c>
      <c r="N1549" s="4">
        <v>0.168900489396411</v>
      </c>
      <c r="O1549" s="5">
        <v>-0.58211135864257801</v>
      </c>
      <c r="P1549" s="4">
        <v>-2.2270564184618902</v>
      </c>
    </row>
    <row r="1550" spans="1:16" x14ac:dyDescent="0.25">
      <c r="A1550" s="4" t="s">
        <v>5480</v>
      </c>
      <c r="B1550" s="4" t="s">
        <v>7994</v>
      </c>
      <c r="C1550" s="4" t="s">
        <v>5482</v>
      </c>
      <c r="D1550" s="4">
        <v>26.053977966308601</v>
      </c>
      <c r="E1550" s="4">
        <v>26.1630764007568</v>
      </c>
      <c r="F1550" s="4">
        <v>25.814273834228501</v>
      </c>
      <c r="G1550" s="4">
        <v>27.151905059814499</v>
      </c>
      <c r="H1550" s="4">
        <v>26.0360717773438</v>
      </c>
      <c r="I1550" s="4">
        <v>26.6198425292969</v>
      </c>
      <c r="J1550" s="4">
        <v>26.010442733764634</v>
      </c>
      <c r="K1550" s="4">
        <v>26.60260645548507</v>
      </c>
      <c r="M1550" s="4">
        <v>0.80984327463231398</v>
      </c>
      <c r="N1550" s="4">
        <v>0.25577805800756598</v>
      </c>
      <c r="O1550" s="5">
        <v>-0.59216372172037901</v>
      </c>
      <c r="P1550" s="4">
        <v>-1.7504344883151901</v>
      </c>
    </row>
    <row r="1551" spans="1:16" x14ac:dyDescent="0.25">
      <c r="A1551" s="4" t="s">
        <v>2284</v>
      </c>
      <c r="B1551" s="4" t="s">
        <v>8103</v>
      </c>
      <c r="C1551" s="4" t="s">
        <v>2286</v>
      </c>
      <c r="D1551" s="4">
        <v>25.8418884277344</v>
      </c>
      <c r="E1551" s="4">
        <v>27.0007629394531</v>
      </c>
      <c r="F1551" s="4">
        <v>26.838331222534201</v>
      </c>
      <c r="G1551" s="4">
        <v>26.943769454956101</v>
      </c>
      <c r="H1551" s="4">
        <v>27.1503601074219</v>
      </c>
      <c r="I1551" s="4">
        <v>27.3793048858643</v>
      </c>
      <c r="J1551" s="4">
        <v>26.560327529907237</v>
      </c>
      <c r="K1551" s="4">
        <v>27.157811482747434</v>
      </c>
      <c r="M1551" s="4">
        <v>0.71170292113803302</v>
      </c>
      <c r="N1551" s="4">
        <v>0.30429445073612699</v>
      </c>
      <c r="O1551" s="5">
        <v>-0.59748395284016798</v>
      </c>
      <c r="P1551" s="4">
        <v>-1.5580474885954301</v>
      </c>
    </row>
    <row r="1552" spans="1:16" x14ac:dyDescent="0.25">
      <c r="A1552" s="4" t="s">
        <v>5059</v>
      </c>
      <c r="B1552" s="4" t="s">
        <v>9231</v>
      </c>
      <c r="C1552" s="4" t="s">
        <v>5061</v>
      </c>
      <c r="D1552" s="4">
        <v>27.579496383666999</v>
      </c>
      <c r="E1552" s="4">
        <v>27.135393142700199</v>
      </c>
      <c r="F1552" s="4">
        <v>27.416416168212901</v>
      </c>
      <c r="G1552" s="4">
        <v>27.590538024902301</v>
      </c>
      <c r="H1552" s="4">
        <v>28.035884857177699</v>
      </c>
      <c r="I1552" s="4">
        <v>28.306419372558601</v>
      </c>
      <c r="J1552" s="4">
        <v>27.37710189819337</v>
      </c>
      <c r="K1552" s="4">
        <v>27.977614084879534</v>
      </c>
      <c r="M1552" s="4">
        <v>1.14929105048841</v>
      </c>
      <c r="N1552" s="4">
        <v>0.141610200364299</v>
      </c>
      <c r="O1552" s="5">
        <v>-0.60051218668619899</v>
      </c>
      <c r="P1552" s="4">
        <v>-2.4438927390851801</v>
      </c>
    </row>
    <row r="1553" spans="1:16" x14ac:dyDescent="0.25">
      <c r="A1553" s="4" t="s">
        <v>4214</v>
      </c>
      <c r="B1553" s="4" t="s">
        <v>8466</v>
      </c>
      <c r="C1553" s="4" t="s">
        <v>4216</v>
      </c>
      <c r="D1553" s="4">
        <v>32.056209564208999</v>
      </c>
      <c r="E1553" s="4">
        <v>31.979364395141602</v>
      </c>
      <c r="F1553" s="4">
        <v>32.044185638427699</v>
      </c>
      <c r="G1553" s="4">
        <v>32.634613037109403</v>
      </c>
      <c r="H1553" s="4">
        <v>32.527172088622997</v>
      </c>
      <c r="I1553" s="4">
        <v>32.726276397705099</v>
      </c>
      <c r="J1553" s="4">
        <v>32.026586532592766</v>
      </c>
      <c r="K1553" s="4">
        <v>32.629353841145836</v>
      </c>
      <c r="M1553" s="4">
        <v>3.19508970290038</v>
      </c>
      <c r="N1553" s="4">
        <v>3.38461538461538E-3</v>
      </c>
      <c r="O1553" s="5">
        <v>-0.60276730855306204</v>
      </c>
      <c r="P1553" s="4">
        <v>-9.6768595701334892</v>
      </c>
    </row>
    <row r="1554" spans="1:16" x14ac:dyDescent="0.25">
      <c r="A1554" s="4" t="s">
        <v>5274</v>
      </c>
      <c r="B1554" s="4" t="s">
        <v>9215</v>
      </c>
      <c r="C1554" s="4" t="s">
        <v>5276</v>
      </c>
      <c r="D1554" s="4">
        <v>34.435306549072301</v>
      </c>
      <c r="E1554" s="4">
        <v>34.355648040771499</v>
      </c>
      <c r="F1554" s="4">
        <v>34.251457214355497</v>
      </c>
      <c r="G1554" s="4">
        <v>35.085372924804702</v>
      </c>
      <c r="H1554" s="4">
        <v>34.863998413085902</v>
      </c>
      <c r="I1554" s="4">
        <v>34.901458740234403</v>
      </c>
      <c r="J1554" s="4">
        <v>34.34747060139977</v>
      </c>
      <c r="K1554" s="4">
        <v>34.950276692708336</v>
      </c>
      <c r="M1554" s="4">
        <v>2.6485302077798401</v>
      </c>
      <c r="N1554" s="4">
        <v>1.12275862068966E-2</v>
      </c>
      <c r="O1554" s="5">
        <v>-0.60280609130859397</v>
      </c>
      <c r="P1554" s="4">
        <v>-6.9545248979773602</v>
      </c>
    </row>
    <row r="1555" spans="1:16" x14ac:dyDescent="0.25">
      <c r="A1555" s="4" t="s">
        <v>6039</v>
      </c>
      <c r="B1555" s="4" t="s">
        <v>8380</v>
      </c>
      <c r="C1555" s="4" t="s">
        <v>6041</v>
      </c>
      <c r="D1555" s="4">
        <v>27.6641139984131</v>
      </c>
      <c r="E1555" s="4">
        <v>27.328931808471701</v>
      </c>
      <c r="F1555" s="4">
        <v>27.5402507781982</v>
      </c>
      <c r="G1555" s="4">
        <v>28.119726181030298</v>
      </c>
      <c r="H1555" s="4">
        <v>28.230278015136701</v>
      </c>
      <c r="I1555" s="4">
        <v>28.003372192382798</v>
      </c>
      <c r="J1555" s="4">
        <v>27.511098861694336</v>
      </c>
      <c r="K1555" s="4">
        <v>28.117792129516602</v>
      </c>
      <c r="M1555" s="4">
        <v>2.1717069602062899</v>
      </c>
      <c r="N1555" s="4">
        <v>2.4728888888888901E-2</v>
      </c>
      <c r="O1555" s="5">
        <v>-0.60669326782226596</v>
      </c>
      <c r="P1555" s="4">
        <v>-5.1521780975092</v>
      </c>
    </row>
    <row r="1556" spans="1:16" x14ac:dyDescent="0.25">
      <c r="A1556" s="4" t="s">
        <v>1803</v>
      </c>
      <c r="B1556" s="4" t="s">
        <v>8999</v>
      </c>
      <c r="C1556" s="4" t="s">
        <v>1805</v>
      </c>
      <c r="D1556" s="4">
        <v>27.252168655395501</v>
      </c>
      <c r="E1556" s="4">
        <v>27.2283039093018</v>
      </c>
      <c r="F1556" s="4">
        <v>27.270092010498001</v>
      </c>
      <c r="G1556" s="4">
        <v>27.8908576965332</v>
      </c>
      <c r="H1556" s="4">
        <v>27.877712249755898</v>
      </c>
      <c r="I1556" s="4">
        <v>27.8138732910156</v>
      </c>
      <c r="J1556" s="4">
        <v>27.250188191731766</v>
      </c>
      <c r="K1556" s="4">
        <v>27.860814412434902</v>
      </c>
      <c r="M1556" s="4">
        <v>4.6657798371063102</v>
      </c>
      <c r="N1556" s="4">
        <v>8.8571428571428603E-3</v>
      </c>
      <c r="O1556" s="5">
        <v>-0.610626220703125</v>
      </c>
      <c r="P1556" s="4">
        <v>-22.887906962686198</v>
      </c>
    </row>
    <row r="1557" spans="1:16" x14ac:dyDescent="0.25">
      <c r="A1557" s="4" t="s">
        <v>1152</v>
      </c>
      <c r="B1557" s="4" t="s">
        <v>8347</v>
      </c>
      <c r="C1557" s="4" t="s">
        <v>1153</v>
      </c>
      <c r="D1557" s="4">
        <v>30.8283367156982</v>
      </c>
      <c r="E1557" s="4">
        <v>30.696538925170898</v>
      </c>
      <c r="F1557" s="4">
        <v>30.743394851684599</v>
      </c>
      <c r="G1557" s="4">
        <v>31.099899291992202</v>
      </c>
      <c r="H1557" s="4">
        <v>32.320491790771499</v>
      </c>
      <c r="I1557" s="4">
        <v>30.724805831909201</v>
      </c>
      <c r="J1557" s="4">
        <v>30.756090164184567</v>
      </c>
      <c r="K1557" s="4">
        <v>31.381732304890971</v>
      </c>
      <c r="M1557" s="4">
        <v>0.57656248921801501</v>
      </c>
      <c r="N1557" s="4">
        <v>0.40561212121212098</v>
      </c>
      <c r="O1557" s="5">
        <v>-0.62564214070637902</v>
      </c>
      <c r="P1557" s="4">
        <v>-1.2946573934854499</v>
      </c>
    </row>
    <row r="1558" spans="1:16" x14ac:dyDescent="0.25">
      <c r="A1558" s="4" t="s">
        <v>1549</v>
      </c>
      <c r="B1558" s="4" t="s">
        <v>9021</v>
      </c>
      <c r="C1558" s="4" t="s">
        <v>1551</v>
      </c>
      <c r="D1558" s="4">
        <v>32.226482391357401</v>
      </c>
      <c r="E1558" s="4">
        <v>32.274024963378899</v>
      </c>
      <c r="F1558" s="4">
        <v>32.224067687988303</v>
      </c>
      <c r="G1558" s="4">
        <v>32.878532409667997</v>
      </c>
      <c r="H1558" s="4">
        <v>32.795867919921903</v>
      </c>
      <c r="I1558" s="4">
        <v>32.941684722900398</v>
      </c>
      <c r="J1558" s="4">
        <v>32.241525014241539</v>
      </c>
      <c r="K1558" s="4">
        <v>32.872028350830099</v>
      </c>
      <c r="M1558" s="4">
        <v>3.81312534054174</v>
      </c>
      <c r="N1558" s="4">
        <v>5.5384615384615398E-3</v>
      </c>
      <c r="O1558" s="5">
        <v>-0.63050333658853897</v>
      </c>
      <c r="P1558" s="4">
        <v>-13.9356842501447</v>
      </c>
    </row>
    <row r="1559" spans="1:16" x14ac:dyDescent="0.25">
      <c r="A1559" s="4" t="s">
        <v>7547</v>
      </c>
      <c r="B1559" s="4" t="s">
        <v>9374</v>
      </c>
      <c r="C1559" s="4" t="s">
        <v>7548</v>
      </c>
      <c r="D1559" s="4">
        <v>22.081214904785199</v>
      </c>
      <c r="E1559" s="4">
        <v>24.220134735107401</v>
      </c>
      <c r="F1559" s="4">
        <v>23.8538513183594</v>
      </c>
      <c r="G1559" s="4">
        <v>23.540493011474599</v>
      </c>
      <c r="H1559" s="4">
        <v>24.1665744781494</v>
      </c>
      <c r="I1559" s="4">
        <v>24.345972061157202</v>
      </c>
      <c r="J1559" s="4">
        <v>23.385066986083999</v>
      </c>
      <c r="K1559" s="4">
        <v>24.017679850260397</v>
      </c>
      <c r="M1559" s="4">
        <v>0.377012702605385</v>
      </c>
      <c r="N1559" s="4">
        <v>0.56969951534733398</v>
      </c>
      <c r="O1559" s="5">
        <v>-0.63261286417643303</v>
      </c>
      <c r="P1559" s="4">
        <v>-0.89843410907614396</v>
      </c>
    </row>
    <row r="1560" spans="1:16" x14ac:dyDescent="0.25">
      <c r="A1560" s="4" t="s">
        <v>869</v>
      </c>
      <c r="B1560" s="4" t="s">
        <v>8951</v>
      </c>
      <c r="C1560" s="4" t="s">
        <v>871</v>
      </c>
      <c r="D1560" s="4">
        <v>28.1269931793213</v>
      </c>
      <c r="E1560" s="4">
        <v>28.065982818603501</v>
      </c>
      <c r="F1560" s="4">
        <v>27.970634460449201</v>
      </c>
      <c r="G1560" s="4">
        <v>28.6468105316162</v>
      </c>
      <c r="H1560" s="4">
        <v>28.653144836425799</v>
      </c>
      <c r="I1560" s="4">
        <v>28.762546539306602</v>
      </c>
      <c r="J1560" s="4">
        <v>28.054536819458004</v>
      </c>
      <c r="K1560" s="4">
        <v>28.687500635782868</v>
      </c>
      <c r="M1560" s="4">
        <v>3.3686040909963002</v>
      </c>
      <c r="N1560" s="4">
        <v>2.8421052631578902E-3</v>
      </c>
      <c r="O1560" s="5">
        <v>-0.63296381632487098</v>
      </c>
      <c r="P1560" s="4">
        <v>-10.7275752154969</v>
      </c>
    </row>
    <row r="1561" spans="1:16" x14ac:dyDescent="0.25">
      <c r="A1561" s="4" t="s">
        <v>2497</v>
      </c>
      <c r="B1561" s="4" t="s">
        <v>8252</v>
      </c>
      <c r="C1561" s="4" t="s">
        <v>2499</v>
      </c>
      <c r="D1561" s="4">
        <v>26.488395690918001</v>
      </c>
      <c r="E1561" s="4">
        <v>26.196704864501999</v>
      </c>
      <c r="F1561" s="4">
        <v>26.568946838378899</v>
      </c>
      <c r="G1561" s="4">
        <v>27.075149536132798</v>
      </c>
      <c r="H1561" s="4">
        <v>27.121757507324201</v>
      </c>
      <c r="I1561" s="4">
        <v>26.966550827026399</v>
      </c>
      <c r="J1561" s="4">
        <v>26.418015797932966</v>
      </c>
      <c r="K1561" s="4">
        <v>27.054485956827801</v>
      </c>
      <c r="M1561" s="4">
        <v>2.1902516068228999</v>
      </c>
      <c r="N1561" s="4">
        <v>2.4648648648648699E-2</v>
      </c>
      <c r="O1561" s="5">
        <v>-0.63647015889485903</v>
      </c>
      <c r="P1561" s="4">
        <v>-5.2142521637595696</v>
      </c>
    </row>
    <row r="1562" spans="1:16" x14ac:dyDescent="0.25">
      <c r="A1562" s="4" t="s">
        <v>2108</v>
      </c>
      <c r="B1562" s="4" t="s">
        <v>8737</v>
      </c>
      <c r="C1562" s="4" t="s">
        <v>2109</v>
      </c>
      <c r="D1562" s="4">
        <v>29.391340255737301</v>
      </c>
      <c r="E1562" s="4">
        <v>30.0911045074463</v>
      </c>
      <c r="F1562" s="4">
        <v>30.038648605346701</v>
      </c>
      <c r="G1562" s="4">
        <v>30.563152313232401</v>
      </c>
      <c r="H1562" s="4">
        <v>30.442991256713899</v>
      </c>
      <c r="I1562" s="4">
        <v>30.43625831604</v>
      </c>
      <c r="J1562" s="4">
        <v>29.840364456176768</v>
      </c>
      <c r="K1562" s="4">
        <v>30.480800628662099</v>
      </c>
      <c r="M1562" s="4">
        <v>1.3112632800872801</v>
      </c>
      <c r="N1562" s="4">
        <v>0.109235294117647</v>
      </c>
      <c r="O1562" s="5">
        <v>-0.64043617248535201</v>
      </c>
      <c r="P1562" s="4">
        <v>-2.7995163353828398</v>
      </c>
    </row>
    <row r="1563" spans="1:16" x14ac:dyDescent="0.25">
      <c r="A1563" s="4" t="s">
        <v>204</v>
      </c>
      <c r="B1563" s="4" t="s">
        <v>8201</v>
      </c>
      <c r="C1563" s="4" t="s">
        <v>205</v>
      </c>
      <c r="D1563" s="4">
        <v>35.958835601806598</v>
      </c>
      <c r="E1563" s="4">
        <v>34.958572387695298</v>
      </c>
      <c r="F1563" s="4">
        <v>34.443775177002003</v>
      </c>
      <c r="G1563" s="4">
        <v>35.851242065429702</v>
      </c>
      <c r="H1563" s="4">
        <v>35.825237274169901</v>
      </c>
      <c r="I1563" s="4">
        <v>35.623035430908203</v>
      </c>
      <c r="J1563" s="4">
        <v>35.120394388834633</v>
      </c>
      <c r="K1563" s="4">
        <v>35.766504923502602</v>
      </c>
      <c r="M1563" s="4">
        <v>0.64801211786382196</v>
      </c>
      <c r="N1563" s="4">
        <v>0.34446908315565</v>
      </c>
      <c r="O1563" s="5">
        <v>-0.64611053466796897</v>
      </c>
      <c r="P1563" s="4">
        <v>-1.4339159410879201</v>
      </c>
    </row>
    <row r="1564" spans="1:16" x14ac:dyDescent="0.25">
      <c r="A1564" s="4" t="s">
        <v>1851</v>
      </c>
      <c r="B1564" s="4" t="s">
        <v>8399</v>
      </c>
      <c r="C1564" s="4" t="s">
        <v>1852</v>
      </c>
      <c r="D1564" s="4">
        <v>28.365617752075199</v>
      </c>
      <c r="E1564" s="4">
        <v>27.993312835693398</v>
      </c>
      <c r="F1564" s="4">
        <v>27.7417888641357</v>
      </c>
      <c r="G1564" s="4">
        <v>28.7185974121094</v>
      </c>
      <c r="H1564" s="4">
        <v>28.693523406982401</v>
      </c>
      <c r="I1564" s="4">
        <v>28.628110885620099</v>
      </c>
      <c r="J1564" s="4">
        <v>28.033573150634766</v>
      </c>
      <c r="K1564" s="4">
        <v>28.680077234903965</v>
      </c>
      <c r="M1564" s="4">
        <v>1.61521196631639</v>
      </c>
      <c r="N1564" s="4">
        <v>6.401108033241E-2</v>
      </c>
      <c r="O1564" s="5">
        <v>-0.64650408426920702</v>
      </c>
      <c r="P1564" s="4">
        <v>-3.52891522825478</v>
      </c>
    </row>
    <row r="1565" spans="1:16" x14ac:dyDescent="0.25">
      <c r="A1565" s="4" t="s">
        <v>2349</v>
      </c>
      <c r="B1565" s="4" t="s">
        <v>9313</v>
      </c>
      <c r="C1565" s="4" t="s">
        <v>2351</v>
      </c>
      <c r="D1565" s="4">
        <v>28.6282348632813</v>
      </c>
      <c r="E1565" s="4">
        <v>29.151731491088899</v>
      </c>
      <c r="F1565" s="4">
        <v>28.891696929931602</v>
      </c>
      <c r="G1565" s="4">
        <v>29.6271858215332</v>
      </c>
      <c r="H1565" s="4">
        <v>29.361577987670898</v>
      </c>
      <c r="I1565" s="4">
        <v>29.649101257324201</v>
      </c>
      <c r="J1565" s="4">
        <v>28.8905544281006</v>
      </c>
      <c r="K1565" s="4">
        <v>29.545955022176102</v>
      </c>
      <c r="M1565" s="4">
        <v>1.6812075556352599</v>
      </c>
      <c r="N1565" s="4">
        <v>6.0082840236686398E-2</v>
      </c>
      <c r="O1565" s="5">
        <v>-0.65540059407551998</v>
      </c>
      <c r="P1565" s="4">
        <v>-3.7000263440220502</v>
      </c>
    </row>
    <row r="1566" spans="1:16" x14ac:dyDescent="0.25">
      <c r="A1566" s="4" t="s">
        <v>5201</v>
      </c>
      <c r="B1566" s="4" t="s">
        <v>9279</v>
      </c>
      <c r="C1566" s="4" t="s">
        <v>5203</v>
      </c>
      <c r="D1566" s="4">
        <v>29.797117233276399</v>
      </c>
      <c r="E1566" s="4">
        <v>29.221614837646499</v>
      </c>
      <c r="F1566" s="4">
        <v>29.5838947296143</v>
      </c>
      <c r="G1566" s="4">
        <v>29.9230251312256</v>
      </c>
      <c r="H1566" s="4">
        <v>30.632072448730501</v>
      </c>
      <c r="I1566" s="4">
        <v>30.0180473327637</v>
      </c>
      <c r="J1566" s="4">
        <v>29.534208933512399</v>
      </c>
      <c r="K1566" s="4">
        <v>30.191048304239931</v>
      </c>
      <c r="M1566" s="4">
        <v>1.1088317345088301</v>
      </c>
      <c r="N1566" s="4">
        <v>0.15355087719298199</v>
      </c>
      <c r="O1566" s="5">
        <v>-0.65683937072753895</v>
      </c>
      <c r="P1566" s="4">
        <v>-2.3579853731742402</v>
      </c>
    </row>
    <row r="1567" spans="1:16" x14ac:dyDescent="0.25">
      <c r="A1567" s="4" t="s">
        <v>4183</v>
      </c>
      <c r="B1567" s="4" t="s">
        <v>7945</v>
      </c>
      <c r="C1567" s="4" t="s">
        <v>4185</v>
      </c>
      <c r="D1567" s="4">
        <v>26.793495178222699</v>
      </c>
      <c r="E1567" s="4">
        <v>24.1480503082275</v>
      </c>
      <c r="F1567" s="4">
        <v>22.4208984375</v>
      </c>
      <c r="G1567" s="4">
        <v>23.247760772705099</v>
      </c>
      <c r="H1567" s="4">
        <v>26.631849288940401</v>
      </c>
      <c r="I1567" s="4">
        <v>25.4673042297363</v>
      </c>
      <c r="J1567" s="4">
        <v>24.454147974650066</v>
      </c>
      <c r="K1567" s="4">
        <v>25.11563809712727</v>
      </c>
      <c r="M1567" s="4">
        <v>0.153194055947622</v>
      </c>
      <c r="N1567" s="4">
        <v>0.84081548387096805</v>
      </c>
      <c r="O1567" s="5">
        <v>-0.66149012247721095</v>
      </c>
      <c r="P1567" s="4">
        <v>-0.41008269497396999</v>
      </c>
    </row>
    <row r="1568" spans="1:16" x14ac:dyDescent="0.25">
      <c r="A1568" s="4" t="s">
        <v>4943</v>
      </c>
      <c r="B1568" s="4" t="s">
        <v>8920</v>
      </c>
      <c r="C1568" s="4" t="s">
        <v>4944</v>
      </c>
      <c r="D1568" s="4">
        <v>26.883029937744102</v>
      </c>
      <c r="E1568" s="4">
        <v>27.326778411865199</v>
      </c>
      <c r="F1568" s="4">
        <v>26.851636886596701</v>
      </c>
      <c r="G1568" s="4">
        <v>28.163352966308601</v>
      </c>
      <c r="H1568" s="4">
        <v>27.094842910766602</v>
      </c>
      <c r="I1568" s="4">
        <v>27.7903728485107</v>
      </c>
      <c r="J1568" s="4">
        <v>27.020481745401998</v>
      </c>
      <c r="K1568" s="4">
        <v>27.68285624186197</v>
      </c>
      <c r="M1568" s="4">
        <v>0.88512365007873095</v>
      </c>
      <c r="N1568" s="4">
        <v>0.22590971272229801</v>
      </c>
      <c r="O1568" s="5">
        <v>-0.66237449645996105</v>
      </c>
      <c r="P1568" s="4">
        <v>-1.89972892028009</v>
      </c>
    </row>
    <row r="1569" spans="1:16" x14ac:dyDescent="0.25">
      <c r="A1569" s="4" t="s">
        <v>4340</v>
      </c>
      <c r="B1569" s="4" t="s">
        <v>9171</v>
      </c>
      <c r="C1569" s="4" t="s">
        <v>4342</v>
      </c>
      <c r="D1569" s="4">
        <v>24.586990356445298</v>
      </c>
      <c r="E1569" s="4">
        <v>24.6085395812988</v>
      </c>
      <c r="F1569" s="4">
        <v>24.895746231079102</v>
      </c>
      <c r="G1569" s="4">
        <v>23.630123138427699</v>
      </c>
      <c r="H1569" s="4">
        <v>26.674850463867202</v>
      </c>
      <c r="I1569" s="4">
        <v>25.781715393066399</v>
      </c>
      <c r="J1569" s="4">
        <v>24.6970920562744</v>
      </c>
      <c r="K1569" s="4">
        <v>25.362229665120434</v>
      </c>
      <c r="M1569" s="4">
        <v>0.29676600050079399</v>
      </c>
      <c r="N1569" s="4">
        <v>0.67140134028294896</v>
      </c>
      <c r="O1569" s="5">
        <v>-0.66513760884602702</v>
      </c>
      <c r="P1569" s="4">
        <v>-0.73165989991856595</v>
      </c>
    </row>
    <row r="1570" spans="1:16" x14ac:dyDescent="0.25">
      <c r="A1570" s="4" t="s">
        <v>2940</v>
      </c>
      <c r="B1570" s="4" t="s">
        <v>8850</v>
      </c>
      <c r="C1570" s="4" t="s">
        <v>2942</v>
      </c>
      <c r="D1570" s="4">
        <v>35.007888793945298</v>
      </c>
      <c r="E1570" s="4">
        <v>35.558998107910199</v>
      </c>
      <c r="F1570" s="4">
        <v>35.409492492675803</v>
      </c>
      <c r="G1570" s="4">
        <v>35.796016693115199</v>
      </c>
      <c r="H1570" s="4">
        <v>35.889110565185497</v>
      </c>
      <c r="I1570" s="4">
        <v>36.310276031494098</v>
      </c>
      <c r="J1570" s="4">
        <v>35.3254597981771</v>
      </c>
      <c r="K1570" s="4">
        <v>35.998467763264934</v>
      </c>
      <c r="M1570" s="4">
        <v>1.3763739363185299</v>
      </c>
      <c r="N1570" s="4">
        <v>0.10018876404494401</v>
      </c>
      <c r="O1570" s="5">
        <v>-0.67300796508789096</v>
      </c>
      <c r="P1570" s="4">
        <v>-2.9483938729192198</v>
      </c>
    </row>
    <row r="1571" spans="1:16" x14ac:dyDescent="0.25">
      <c r="A1571" s="4" t="s">
        <v>5236</v>
      </c>
      <c r="B1571" s="4" t="s">
        <v>9275</v>
      </c>
      <c r="C1571" s="4" t="s">
        <v>5237</v>
      </c>
      <c r="D1571" s="4">
        <v>27.6884670257568</v>
      </c>
      <c r="E1571" s="4">
        <v>27.606458663940401</v>
      </c>
      <c r="F1571" s="4">
        <v>27.335569381713899</v>
      </c>
      <c r="G1571" s="4">
        <v>28.0099086761475</v>
      </c>
      <c r="H1571" s="4">
        <v>28.2041912078857</v>
      </c>
      <c r="I1571" s="4">
        <v>28.437572479248001</v>
      </c>
      <c r="J1571" s="4">
        <v>27.543498357137036</v>
      </c>
      <c r="K1571" s="4">
        <v>28.217224121093736</v>
      </c>
      <c r="M1571" s="4">
        <v>1.83767527594489</v>
      </c>
      <c r="N1571" s="4">
        <v>4.6741721854304599E-2</v>
      </c>
      <c r="O1571" s="5">
        <v>-0.67372576395670702</v>
      </c>
      <c r="P1571" s="4">
        <v>-4.1267772204344197</v>
      </c>
    </row>
    <row r="1572" spans="1:16" x14ac:dyDescent="0.25">
      <c r="A1572" s="4" t="s">
        <v>1056</v>
      </c>
      <c r="B1572" s="4" t="s">
        <v>9188</v>
      </c>
      <c r="C1572" s="4" t="s">
        <v>1058</v>
      </c>
      <c r="D1572" s="4">
        <v>34.248252868652301</v>
      </c>
      <c r="E1572" s="4">
        <v>34.233936309814503</v>
      </c>
      <c r="F1572" s="4">
        <v>34.009433746337898</v>
      </c>
      <c r="G1572" s="4">
        <v>34.984664916992202</v>
      </c>
      <c r="H1572" s="4">
        <v>34.835384368896499</v>
      </c>
      <c r="I1572" s="4">
        <v>34.720905303955099</v>
      </c>
      <c r="J1572" s="4">
        <v>34.163874308268227</v>
      </c>
      <c r="K1572" s="4">
        <v>34.846984863281271</v>
      </c>
      <c r="M1572" s="4">
        <v>2.4851771098483302</v>
      </c>
      <c r="N1572" s="4">
        <v>1.38837209302326E-2</v>
      </c>
      <c r="O1572" s="5">
        <v>-0.68311055501302298</v>
      </c>
      <c r="P1572" s="4">
        <v>-6.2855806611705098</v>
      </c>
    </row>
    <row r="1573" spans="1:16" x14ac:dyDescent="0.25">
      <c r="A1573" s="4" t="s">
        <v>5196</v>
      </c>
      <c r="B1573" s="4" t="s">
        <v>9339</v>
      </c>
      <c r="C1573" s="4" t="s">
        <v>5198</v>
      </c>
      <c r="D1573" s="4">
        <v>25.103366851806602</v>
      </c>
      <c r="E1573" s="4">
        <v>24.0075874328613</v>
      </c>
      <c r="F1573" s="4">
        <v>25.4455051422119</v>
      </c>
      <c r="G1573" s="4">
        <v>27.185707092285199</v>
      </c>
      <c r="H1573" s="4">
        <v>27.036911010742202</v>
      </c>
      <c r="I1573" s="4">
        <v>22.3972072601318</v>
      </c>
      <c r="J1573" s="4">
        <v>24.852153142293265</v>
      </c>
      <c r="K1573" s="4">
        <v>25.539941787719737</v>
      </c>
      <c r="M1573" s="4">
        <v>0.15809873953122699</v>
      </c>
      <c r="N1573" s="4">
        <v>0.83755324675324705</v>
      </c>
      <c r="O1573" s="5">
        <v>-0.68778864542643303</v>
      </c>
      <c r="P1573" s="4">
        <v>-0.42178022460939202</v>
      </c>
    </row>
    <row r="1574" spans="1:16" x14ac:dyDescent="0.25">
      <c r="A1574" s="4" t="s">
        <v>5016</v>
      </c>
      <c r="B1574" s="4" t="s">
        <v>9181</v>
      </c>
      <c r="C1574" s="4" t="s">
        <v>5017</v>
      </c>
      <c r="D1574" s="4">
        <v>30.856250762939499</v>
      </c>
      <c r="E1574" s="4">
        <v>30.627252578735401</v>
      </c>
      <c r="F1574" s="4">
        <v>31.186386108398398</v>
      </c>
      <c r="G1574" s="4">
        <v>31.301191329956101</v>
      </c>
      <c r="H1574" s="4">
        <v>31.785768508911101</v>
      </c>
      <c r="I1574" s="4">
        <v>31.648536682128899</v>
      </c>
      <c r="J1574" s="4">
        <v>30.889963150024432</v>
      </c>
      <c r="K1574" s="4">
        <v>31.578498840332031</v>
      </c>
      <c r="M1574" s="4">
        <v>1.4709923053137499</v>
      </c>
      <c r="N1574" s="4">
        <v>8.2800982800982803E-2</v>
      </c>
      <c r="O1574" s="5">
        <v>-0.68853569030761697</v>
      </c>
      <c r="P1574" s="4">
        <v>-3.1715647547183599</v>
      </c>
    </row>
    <row r="1575" spans="1:16" x14ac:dyDescent="0.25">
      <c r="A1575" s="4" t="s">
        <v>852</v>
      </c>
      <c r="B1575" s="4" t="s">
        <v>8337</v>
      </c>
      <c r="C1575" s="4" t="s">
        <v>854</v>
      </c>
      <c r="D1575" s="4">
        <v>33.032306671142599</v>
      </c>
      <c r="E1575" s="4">
        <v>31.976352691650401</v>
      </c>
      <c r="F1575" s="4">
        <v>31.837366104126001</v>
      </c>
      <c r="G1575" s="4">
        <v>33.088966369628899</v>
      </c>
      <c r="H1575" s="4">
        <v>33.066699981689503</v>
      </c>
      <c r="I1575" s="4">
        <v>32.7859916687012</v>
      </c>
      <c r="J1575" s="4">
        <v>32.282008488972998</v>
      </c>
      <c r="K1575" s="4">
        <v>32.980552673339865</v>
      </c>
      <c r="M1575" s="4">
        <v>0.83120018198083401</v>
      </c>
      <c r="N1575" s="4">
        <v>0.250135416666667</v>
      </c>
      <c r="O1575" s="5">
        <v>-0.69854418436686005</v>
      </c>
      <c r="P1575" s="4">
        <v>-1.7926043461438901</v>
      </c>
    </row>
    <row r="1576" spans="1:16" x14ac:dyDescent="0.25">
      <c r="A1576" s="4" t="s">
        <v>690</v>
      </c>
      <c r="B1576" s="4" t="s">
        <v>8040</v>
      </c>
      <c r="C1576" s="4" t="s">
        <v>692</v>
      </c>
      <c r="D1576" s="4">
        <v>23.478370666503899</v>
      </c>
      <c r="E1576" s="4">
        <v>24.699989318847699</v>
      </c>
      <c r="F1576" s="4">
        <v>24.3901176452637</v>
      </c>
      <c r="G1576" s="4">
        <v>24.951257705688501</v>
      </c>
      <c r="H1576" s="4">
        <v>24.569404602050799</v>
      </c>
      <c r="I1576" s="4">
        <v>25.1683235168457</v>
      </c>
      <c r="J1576" s="4">
        <v>24.189492543538432</v>
      </c>
      <c r="K1576" s="4">
        <v>24.896328608195002</v>
      </c>
      <c r="M1576" s="4">
        <v>0.80441296310243304</v>
      </c>
      <c r="N1576" s="4">
        <v>0.25872180451127802</v>
      </c>
      <c r="O1576" s="5">
        <v>-0.706836064656578</v>
      </c>
      <c r="P1576" s="4">
        <v>-1.7397328006228601</v>
      </c>
    </row>
    <row r="1577" spans="1:16" x14ac:dyDescent="0.25">
      <c r="A1577" s="4" t="s">
        <v>1368</v>
      </c>
      <c r="B1577" s="4" t="s">
        <v>8209</v>
      </c>
      <c r="C1577" s="4" t="s">
        <v>1370</v>
      </c>
      <c r="D1577" s="4">
        <v>27.274364471435501</v>
      </c>
      <c r="E1577" s="4">
        <v>27.019351959228501</v>
      </c>
      <c r="F1577" s="4">
        <v>27.4415473937988</v>
      </c>
      <c r="G1577" s="4">
        <v>27.963882446289102</v>
      </c>
      <c r="H1577" s="4">
        <v>28.0011501312256</v>
      </c>
      <c r="I1577" s="4">
        <v>27.891517639160199</v>
      </c>
      <c r="J1577" s="4">
        <v>27.245087941487601</v>
      </c>
      <c r="K1577" s="4">
        <v>27.952183405558301</v>
      </c>
      <c r="M1577" s="4">
        <v>2.2938252000603701</v>
      </c>
      <c r="N1577" s="4">
        <v>1.9454545454545499E-2</v>
      </c>
      <c r="O1577" s="5">
        <v>-0.70709546407063995</v>
      </c>
      <c r="P1577" s="4">
        <v>-5.57196884801695</v>
      </c>
    </row>
    <row r="1578" spans="1:16" x14ac:dyDescent="0.25">
      <c r="A1578" s="4" t="s">
        <v>401</v>
      </c>
      <c r="B1578" s="4" t="s">
        <v>8233</v>
      </c>
      <c r="C1578" s="4" t="s">
        <v>403</v>
      </c>
      <c r="D1578" s="4">
        <v>28.0002746582031</v>
      </c>
      <c r="E1578" s="4">
        <v>27.547216415405298</v>
      </c>
      <c r="F1578" s="4">
        <v>27.858232498168899</v>
      </c>
      <c r="G1578" s="4">
        <v>28.293350219726602</v>
      </c>
      <c r="H1578" s="4">
        <v>28.708400726318398</v>
      </c>
      <c r="I1578" s="4">
        <v>28.531608581543001</v>
      </c>
      <c r="J1578" s="4">
        <v>27.801907857259099</v>
      </c>
      <c r="K1578" s="4">
        <v>28.511119842529336</v>
      </c>
      <c r="M1578" s="4">
        <v>1.7715188743966399</v>
      </c>
      <c r="N1578" s="4">
        <v>5.0424999999999998E-2</v>
      </c>
      <c r="O1578" s="5">
        <v>-0.70921198527018303</v>
      </c>
      <c r="P1578" s="4">
        <v>-3.9425748157115299</v>
      </c>
    </row>
    <row r="1579" spans="1:16" x14ac:dyDescent="0.25">
      <c r="A1579" s="4" t="s">
        <v>7566</v>
      </c>
      <c r="B1579" s="4" t="s">
        <v>8530</v>
      </c>
      <c r="C1579" s="4" t="s">
        <v>7567</v>
      </c>
      <c r="D1579" s="4">
        <v>29.554103851318398</v>
      </c>
      <c r="E1579" s="4">
        <v>29.858860015869102</v>
      </c>
      <c r="F1579" s="4">
        <v>29.578403472900401</v>
      </c>
      <c r="G1579" s="4">
        <v>30.503065109252901</v>
      </c>
      <c r="H1579" s="4">
        <v>30.313758850097699</v>
      </c>
      <c r="I1579" s="4">
        <v>30.313392639160199</v>
      </c>
      <c r="J1579" s="4">
        <v>29.663789113362636</v>
      </c>
      <c r="K1579" s="4">
        <v>30.376738866170268</v>
      </c>
      <c r="M1579" s="4">
        <v>2.4435834770566398</v>
      </c>
      <c r="N1579" s="4">
        <v>1.50857142857143E-2</v>
      </c>
      <c r="O1579" s="5">
        <v>-0.71294975280761697</v>
      </c>
      <c r="P1579" s="4">
        <v>-6.1243195951939304</v>
      </c>
    </row>
    <row r="1580" spans="1:16" x14ac:dyDescent="0.25">
      <c r="A1580" s="4" t="s">
        <v>5492</v>
      </c>
      <c r="B1580" s="4" t="s">
        <v>9016</v>
      </c>
      <c r="C1580" s="4" t="s">
        <v>5494</v>
      </c>
      <c r="D1580" s="4">
        <v>29.530113220214801</v>
      </c>
      <c r="E1580" s="4">
        <v>29.4987678527832</v>
      </c>
      <c r="F1580" s="4">
        <v>29.477245330810501</v>
      </c>
      <c r="G1580" s="4">
        <v>30.175636291503899</v>
      </c>
      <c r="H1580" s="4">
        <v>30.319395065307599</v>
      </c>
      <c r="I1580" s="4">
        <v>30.1519966125488</v>
      </c>
      <c r="J1580" s="4">
        <v>29.502042134602835</v>
      </c>
      <c r="K1580" s="4">
        <v>30.215675989786764</v>
      </c>
      <c r="M1580" s="4">
        <v>3.7064836838683499</v>
      </c>
      <c r="N1580" s="4">
        <v>4.4081632653061196E-3</v>
      </c>
      <c r="O1580" s="5">
        <v>-0.71363385518392197</v>
      </c>
      <c r="P1580" s="4">
        <v>-13.091270231946799</v>
      </c>
    </row>
    <row r="1581" spans="1:16" x14ac:dyDescent="0.25">
      <c r="A1581" s="4" t="s">
        <v>1481</v>
      </c>
      <c r="B1581" s="4" t="s">
        <v>9310</v>
      </c>
      <c r="C1581" s="4" t="s">
        <v>1482</v>
      </c>
      <c r="D1581" s="4">
        <v>26.300632476806602</v>
      </c>
      <c r="E1581" s="4">
        <v>26.012413024902301</v>
      </c>
      <c r="F1581" s="4">
        <v>26.435468673706101</v>
      </c>
      <c r="G1581" s="4">
        <v>27.242143630981399</v>
      </c>
      <c r="H1581" s="4">
        <v>26.6196804046631</v>
      </c>
      <c r="I1581" s="4">
        <v>27.035198211669901</v>
      </c>
      <c r="J1581" s="4">
        <v>26.249504725138333</v>
      </c>
      <c r="K1581" s="4">
        <v>26.965674082438131</v>
      </c>
      <c r="M1581" s="4">
        <v>1.4964920022881201</v>
      </c>
      <c r="N1581" s="4">
        <v>7.90523690773067E-2</v>
      </c>
      <c r="O1581" s="5">
        <v>-0.71616935729980502</v>
      </c>
      <c r="P1581" s="4">
        <v>-3.2331809854152902</v>
      </c>
    </row>
    <row r="1582" spans="1:16" x14ac:dyDescent="0.25">
      <c r="A1582" s="4" t="s">
        <v>6190</v>
      </c>
      <c r="B1582" s="4" t="s">
        <v>8382</v>
      </c>
      <c r="C1582" s="4" t="s">
        <v>6192</v>
      </c>
      <c r="D1582" s="4">
        <v>27.994255065918001</v>
      </c>
      <c r="E1582" s="4">
        <v>27.504415512085</v>
      </c>
      <c r="F1582" s="4">
        <v>27.6513786315918</v>
      </c>
      <c r="G1582" s="4">
        <v>28.441001892089801</v>
      </c>
      <c r="H1582" s="4">
        <v>28.375421524047901</v>
      </c>
      <c r="I1582" s="4">
        <v>28.483068466186499</v>
      </c>
      <c r="J1582" s="4">
        <v>27.716683069864931</v>
      </c>
      <c r="K1582" s="4">
        <v>28.433163960774735</v>
      </c>
      <c r="M1582" s="4">
        <v>2.0712584543806001</v>
      </c>
      <c r="N1582" s="4">
        <v>3.1652892561983503E-2</v>
      </c>
      <c r="O1582" s="5">
        <v>-0.71648089090982803</v>
      </c>
      <c r="P1582" s="4">
        <v>-4.8258635706756801</v>
      </c>
    </row>
    <row r="1583" spans="1:16" x14ac:dyDescent="0.25">
      <c r="A1583" s="4" t="s">
        <v>7102</v>
      </c>
      <c r="B1583" s="4" t="s">
        <v>8353</v>
      </c>
      <c r="C1583" s="4" t="s">
        <v>7103</v>
      </c>
      <c r="D1583" s="4">
        <v>27.394823074340799</v>
      </c>
      <c r="E1583" s="4">
        <v>27.329107284545898</v>
      </c>
      <c r="F1583" s="4">
        <v>27.346784591674801</v>
      </c>
      <c r="G1583" s="4">
        <v>28.1937770843506</v>
      </c>
      <c r="H1583" s="4">
        <v>28.093208312988299</v>
      </c>
      <c r="I1583" s="4">
        <v>28.004930496215799</v>
      </c>
      <c r="J1583" s="4">
        <v>27.356904983520497</v>
      </c>
      <c r="K1583" s="4">
        <v>28.097305297851562</v>
      </c>
      <c r="M1583" s="4">
        <v>3.6641716106384399</v>
      </c>
      <c r="N1583" s="4">
        <v>3.7241379310344802E-3</v>
      </c>
      <c r="O1583" s="5">
        <v>-0.74040031433105502</v>
      </c>
      <c r="P1583" s="4">
        <v>-12.770075354089199</v>
      </c>
    </row>
    <row r="1584" spans="1:16" x14ac:dyDescent="0.25">
      <c r="A1584" s="4" t="s">
        <v>2476</v>
      </c>
      <c r="B1584" s="4" t="s">
        <v>8030</v>
      </c>
      <c r="C1584" s="4" t="s">
        <v>2478</v>
      </c>
      <c r="D1584" s="4">
        <v>25.2411804199219</v>
      </c>
      <c r="E1584" s="4">
        <v>25.337726593017599</v>
      </c>
      <c r="F1584" s="4">
        <v>24.753065109252901</v>
      </c>
      <c r="G1584" s="4">
        <v>25.861433029174801</v>
      </c>
      <c r="H1584" s="4">
        <v>25.256628036498999</v>
      </c>
      <c r="I1584" s="4">
        <v>26.452562332153299</v>
      </c>
      <c r="J1584" s="4">
        <v>25.110657374064132</v>
      </c>
      <c r="K1584" s="4">
        <v>25.856874465942365</v>
      </c>
      <c r="M1584" s="4">
        <v>0.89246581913096601</v>
      </c>
      <c r="N1584" s="4">
        <v>0.22300549450549501</v>
      </c>
      <c r="O1584" s="5">
        <v>-0.74621709187825402</v>
      </c>
      <c r="P1584" s="4">
        <v>-1.9143953418553601</v>
      </c>
    </row>
    <row r="1585" spans="1:16" x14ac:dyDescent="0.25">
      <c r="A1585" s="4" t="s">
        <v>6357</v>
      </c>
      <c r="B1585" s="4" t="s">
        <v>9411</v>
      </c>
      <c r="C1585" s="4" t="s">
        <v>6359</v>
      </c>
      <c r="D1585" s="4">
        <v>30.370323181152301</v>
      </c>
      <c r="E1585" s="4">
        <v>29.8943767547607</v>
      </c>
      <c r="F1585" s="4">
        <v>29.846683502197301</v>
      </c>
      <c r="G1585" s="4">
        <v>29.990829467773398</v>
      </c>
      <c r="H1585" s="4">
        <v>32.027103424072301</v>
      </c>
      <c r="I1585" s="4">
        <v>30.3348083496094</v>
      </c>
      <c r="J1585" s="4">
        <v>30.037127812703432</v>
      </c>
      <c r="K1585" s="4">
        <v>30.784247080485034</v>
      </c>
      <c r="M1585" s="4">
        <v>0.501449308927435</v>
      </c>
      <c r="N1585" s="4">
        <v>0.45691228070175399</v>
      </c>
      <c r="O1585" s="5">
        <v>-0.747119267781578</v>
      </c>
      <c r="P1585" s="4">
        <v>-1.1474098238858701</v>
      </c>
    </row>
    <row r="1586" spans="1:16" x14ac:dyDescent="0.25">
      <c r="A1586" s="4" t="s">
        <v>5941</v>
      </c>
      <c r="B1586" s="4" t="s">
        <v>9237</v>
      </c>
      <c r="C1586" s="4" t="s">
        <v>5942</v>
      </c>
      <c r="D1586" s="4">
        <v>26.3810005187988</v>
      </c>
      <c r="E1586" s="4">
        <v>27.026451110839801</v>
      </c>
      <c r="F1586" s="4">
        <v>26.786575317382798</v>
      </c>
      <c r="G1586" s="4">
        <v>27.640159606933601</v>
      </c>
      <c r="H1586" s="4">
        <v>27.429220199585</v>
      </c>
      <c r="I1586" s="4">
        <v>27.366594314575199</v>
      </c>
      <c r="J1586" s="4">
        <v>26.7313423156738</v>
      </c>
      <c r="K1586" s="4">
        <v>27.478658040364596</v>
      </c>
      <c r="M1586" s="4">
        <v>1.65535428623014</v>
      </c>
      <c r="N1586" s="4">
        <v>6.1264367816092E-2</v>
      </c>
      <c r="O1586" s="5">
        <v>-0.74731572469075402</v>
      </c>
      <c r="P1586" s="4">
        <v>-3.6323971714721899</v>
      </c>
    </row>
    <row r="1587" spans="1:16" x14ac:dyDescent="0.25">
      <c r="A1587" s="4" t="s">
        <v>763</v>
      </c>
      <c r="B1587" s="4" t="s">
        <v>9196</v>
      </c>
      <c r="C1587" s="4" t="s">
        <v>765</v>
      </c>
      <c r="D1587" s="4">
        <v>28.519189834594702</v>
      </c>
      <c r="E1587" s="4">
        <v>28.529275894165</v>
      </c>
      <c r="F1587" s="4">
        <v>28.477359771728501</v>
      </c>
      <c r="G1587" s="4">
        <v>29.562862396240199</v>
      </c>
      <c r="H1587" s="4">
        <v>29.045875549316399</v>
      </c>
      <c r="I1587" s="4">
        <v>29.1619777679443</v>
      </c>
      <c r="J1587" s="4">
        <v>28.508608500162733</v>
      </c>
      <c r="K1587" s="4">
        <v>29.256905237833632</v>
      </c>
      <c r="M1587" s="4">
        <v>2.04836616781283</v>
      </c>
      <c r="N1587" s="4">
        <v>3.4351020408163298E-2</v>
      </c>
      <c r="O1587" s="5">
        <v>-0.74829673767089799</v>
      </c>
      <c r="P1587" s="4">
        <v>-4.7537640595664801</v>
      </c>
    </row>
    <row r="1588" spans="1:16" x14ac:dyDescent="0.25">
      <c r="A1588" s="4" t="s">
        <v>7163</v>
      </c>
      <c r="B1588" s="4" t="s">
        <v>8167</v>
      </c>
      <c r="C1588" s="4" t="s">
        <v>7164</v>
      </c>
      <c r="D1588" s="4">
        <v>25.196107864379901</v>
      </c>
      <c r="E1588" s="4">
        <v>24.882108688354499</v>
      </c>
      <c r="F1588" s="4">
        <v>24.984275817871101</v>
      </c>
      <c r="G1588" s="4">
        <v>25.800857543945298</v>
      </c>
      <c r="H1588" s="4">
        <v>25.660142898559599</v>
      </c>
      <c r="I1588" s="4">
        <v>25.852071762085</v>
      </c>
      <c r="J1588" s="4">
        <v>25.020830790201831</v>
      </c>
      <c r="K1588" s="4">
        <v>25.771024068196635</v>
      </c>
      <c r="M1588" s="4">
        <v>2.6342429126523998</v>
      </c>
      <c r="N1588" s="4">
        <v>1.25442176870748E-2</v>
      </c>
      <c r="O1588" s="5">
        <v>-0.75019327799478897</v>
      </c>
      <c r="P1588" s="4">
        <v>-6.8936594372234703</v>
      </c>
    </row>
    <row r="1589" spans="1:16" x14ac:dyDescent="0.25">
      <c r="A1589" s="4" t="s">
        <v>7154</v>
      </c>
      <c r="B1589" s="4" t="s">
        <v>9340</v>
      </c>
      <c r="C1589" s="4" t="s">
        <v>7155</v>
      </c>
      <c r="D1589" s="4">
        <v>24.992315292358398</v>
      </c>
      <c r="E1589" s="4">
        <v>24.723840713501001</v>
      </c>
      <c r="F1589" s="4">
        <v>25.152128219604499</v>
      </c>
      <c r="G1589" s="4">
        <v>26.037755966186499</v>
      </c>
      <c r="H1589" s="4">
        <v>25.4967555999756</v>
      </c>
      <c r="I1589" s="4">
        <v>25.589368820190401</v>
      </c>
      <c r="J1589" s="4">
        <v>24.9560947418213</v>
      </c>
      <c r="K1589" s="4">
        <v>25.707960128784165</v>
      </c>
      <c r="M1589" s="4">
        <v>1.6444453201210301</v>
      </c>
      <c r="N1589" s="4">
        <v>6.2154727793696303E-2</v>
      </c>
      <c r="O1589" s="5">
        <v>-0.75186538696289096</v>
      </c>
      <c r="P1589" s="4">
        <v>-3.6040934042178399</v>
      </c>
    </row>
    <row r="1590" spans="1:16" x14ac:dyDescent="0.25">
      <c r="A1590" s="4" t="s">
        <v>4998</v>
      </c>
      <c r="B1590" s="4" t="s">
        <v>9167</v>
      </c>
      <c r="C1590" s="4" t="s">
        <v>4999</v>
      </c>
      <c r="D1590" s="4">
        <v>27.6373481750488</v>
      </c>
      <c r="E1590" s="4">
        <v>27.3899250030518</v>
      </c>
      <c r="F1590" s="4">
        <v>27.213119506835898</v>
      </c>
      <c r="G1590" s="4">
        <v>28.222875595092798</v>
      </c>
      <c r="H1590" s="4">
        <v>28.532901763916001</v>
      </c>
      <c r="I1590" s="4">
        <v>27.745878219604499</v>
      </c>
      <c r="J1590" s="4">
        <v>27.413464228312165</v>
      </c>
      <c r="K1590" s="4">
        <v>28.167218526204437</v>
      </c>
      <c r="M1590" s="4">
        <v>1.35564954698903</v>
      </c>
      <c r="N1590" s="4">
        <v>0.10348898678414099</v>
      </c>
      <c r="O1590" s="5">
        <v>-0.75375429789225001</v>
      </c>
      <c r="P1590" s="4">
        <v>-2.9006082709428398</v>
      </c>
    </row>
    <row r="1591" spans="1:16" x14ac:dyDescent="0.25">
      <c r="A1591" s="4" t="s">
        <v>576</v>
      </c>
      <c r="B1591" s="4" t="s">
        <v>9297</v>
      </c>
      <c r="C1591" s="4" t="s">
        <v>577</v>
      </c>
      <c r="D1591" s="4">
        <v>27.961015701293899</v>
      </c>
      <c r="E1591" s="4">
        <v>27.844842910766602</v>
      </c>
      <c r="F1591" s="4">
        <v>27.372747421264599</v>
      </c>
      <c r="G1591" s="4">
        <v>28.217023849487301</v>
      </c>
      <c r="H1591" s="4">
        <v>28.6391792297363</v>
      </c>
      <c r="I1591" s="4">
        <v>28.599205017089801</v>
      </c>
      <c r="J1591" s="4">
        <v>27.72620201110837</v>
      </c>
      <c r="K1591" s="4">
        <v>28.485136032104467</v>
      </c>
      <c r="M1591" s="4">
        <v>1.5555814547751601</v>
      </c>
      <c r="N1591" s="4">
        <v>7.39684210526316E-2</v>
      </c>
      <c r="O1591" s="5">
        <v>-0.75893402099609397</v>
      </c>
      <c r="P1591" s="4">
        <v>-3.3785031603318401</v>
      </c>
    </row>
    <row r="1592" spans="1:16" x14ac:dyDescent="0.25">
      <c r="A1592" s="4" t="s">
        <v>2486</v>
      </c>
      <c r="B1592" s="4" t="s">
        <v>8587</v>
      </c>
      <c r="C1592" s="4" t="s">
        <v>2487</v>
      </c>
      <c r="D1592" s="4">
        <v>25.133226394653299</v>
      </c>
      <c r="E1592" s="4">
        <v>26.085983276367202</v>
      </c>
      <c r="F1592" s="4">
        <v>25.859117507934599</v>
      </c>
      <c r="G1592" s="4">
        <v>26.853612899780298</v>
      </c>
      <c r="H1592" s="4">
        <v>25.994312286376999</v>
      </c>
      <c r="I1592" s="4">
        <v>26.549047470092798</v>
      </c>
      <c r="J1592" s="4">
        <v>25.69277572631837</v>
      </c>
      <c r="K1592" s="4">
        <v>26.465657552083368</v>
      </c>
      <c r="M1592" s="4">
        <v>0.946928126505164</v>
      </c>
      <c r="N1592" s="4">
        <v>0.19944428364688899</v>
      </c>
      <c r="O1592" s="5">
        <v>-0.772881825764973</v>
      </c>
      <c r="P1592" s="4">
        <v>-2.0238718212706202</v>
      </c>
    </row>
    <row r="1593" spans="1:16" x14ac:dyDescent="0.25">
      <c r="A1593" s="4" t="s">
        <v>3432</v>
      </c>
      <c r="B1593" s="4" t="s">
        <v>8121</v>
      </c>
      <c r="C1593" s="4" t="s">
        <v>3434</v>
      </c>
      <c r="D1593" s="4">
        <v>28.713096618652301</v>
      </c>
      <c r="E1593" s="4">
        <v>28.376438140869102</v>
      </c>
      <c r="F1593" s="4">
        <v>28.602878570556602</v>
      </c>
      <c r="G1593" s="4">
        <v>29.377836227416999</v>
      </c>
      <c r="H1593" s="4">
        <v>29.380418777465799</v>
      </c>
      <c r="I1593" s="4">
        <v>29.265192031860401</v>
      </c>
      <c r="J1593" s="4">
        <v>28.564137776692665</v>
      </c>
      <c r="K1593" s="4">
        <v>29.34114901224773</v>
      </c>
      <c r="M1593" s="4">
        <v>2.7324168998350098</v>
      </c>
      <c r="N1593" s="4">
        <v>9.27407407407407E-3</v>
      </c>
      <c r="O1593" s="5">
        <v>-0.77701123555501495</v>
      </c>
      <c r="P1593" s="4">
        <v>-7.3214886802508596</v>
      </c>
    </row>
    <row r="1594" spans="1:16" x14ac:dyDescent="0.25">
      <c r="A1594" s="4" t="s">
        <v>2520</v>
      </c>
      <c r="B1594" s="4" t="s">
        <v>8513</v>
      </c>
      <c r="C1594" s="4" t="s">
        <v>2522</v>
      </c>
      <c r="D1594" s="4">
        <v>26.4373474121094</v>
      </c>
      <c r="E1594" s="4">
        <v>27.054466247558601</v>
      </c>
      <c r="F1594" s="4">
        <v>26.8885288238525</v>
      </c>
      <c r="G1594" s="4">
        <v>27.9872856140137</v>
      </c>
      <c r="H1594" s="4">
        <v>27.601655960083001</v>
      </c>
      <c r="I1594" s="4">
        <v>27.125318527221701</v>
      </c>
      <c r="J1594" s="4">
        <v>26.793447494506832</v>
      </c>
      <c r="K1594" s="4">
        <v>27.571420033772799</v>
      </c>
      <c r="M1594" s="4">
        <v>1.1796427496322801</v>
      </c>
      <c r="N1594" s="4">
        <v>0.133977443609023</v>
      </c>
      <c r="O1594" s="5">
        <v>-0.777972539265949</v>
      </c>
      <c r="P1594" s="4">
        <v>-2.5090591797802602</v>
      </c>
    </row>
    <row r="1595" spans="1:16" x14ac:dyDescent="0.25">
      <c r="A1595" s="4" t="s">
        <v>257</v>
      </c>
      <c r="B1595" s="4" t="s">
        <v>9055</v>
      </c>
      <c r="C1595" s="4" t="s">
        <v>259</v>
      </c>
      <c r="D1595" s="4">
        <v>27.635988235473601</v>
      </c>
      <c r="E1595" s="4">
        <v>28.431705474853501</v>
      </c>
      <c r="F1595" s="4">
        <v>28.273357391357401</v>
      </c>
      <c r="G1595" s="4">
        <v>29.210735321044901</v>
      </c>
      <c r="H1595" s="4">
        <v>28.7104396820068</v>
      </c>
      <c r="I1595" s="4">
        <v>28.769115447998001</v>
      </c>
      <c r="J1595" s="4">
        <v>28.113683700561506</v>
      </c>
      <c r="K1595" s="4">
        <v>28.896763483683234</v>
      </c>
      <c r="M1595" s="4">
        <v>1.26719435836675</v>
      </c>
      <c r="N1595" s="4">
        <v>0.117297959183673</v>
      </c>
      <c r="O1595" s="5">
        <v>-0.78307978312174598</v>
      </c>
      <c r="P1595" s="4">
        <v>-2.7007692070536402</v>
      </c>
    </row>
    <row r="1596" spans="1:16" x14ac:dyDescent="0.25">
      <c r="A1596" s="4" t="s">
        <v>5251</v>
      </c>
      <c r="B1596" s="4" t="s">
        <v>9207</v>
      </c>
      <c r="C1596" s="4" t="s">
        <v>5253</v>
      </c>
      <c r="D1596" s="4">
        <v>34.988170623779297</v>
      </c>
      <c r="E1596" s="4">
        <v>34.833038330078097</v>
      </c>
      <c r="F1596" s="4">
        <v>34.766811370849602</v>
      </c>
      <c r="G1596" s="4">
        <v>35.689762115478501</v>
      </c>
      <c r="H1596" s="4">
        <v>35.411979675292997</v>
      </c>
      <c r="I1596" s="4">
        <v>35.838150024414098</v>
      </c>
      <c r="J1596" s="4">
        <v>34.862673441569001</v>
      </c>
      <c r="K1596" s="4">
        <v>35.646630605061866</v>
      </c>
      <c r="M1596" s="4">
        <v>2.2895707588221001</v>
      </c>
      <c r="N1596" s="4">
        <v>1.9356783919598001E-2</v>
      </c>
      <c r="O1596" s="5">
        <v>-0.78395716349284295</v>
      </c>
      <c r="P1596" s="4">
        <v>-5.5568969924268297</v>
      </c>
    </row>
    <row r="1597" spans="1:16" x14ac:dyDescent="0.25">
      <c r="A1597" s="4" t="s">
        <v>2760</v>
      </c>
      <c r="B1597" s="4" t="s">
        <v>9264</v>
      </c>
      <c r="C1597" s="4" t="s">
        <v>2762</v>
      </c>
      <c r="D1597" s="4">
        <v>29.966873168945298</v>
      </c>
      <c r="E1597" s="4">
        <v>29.933528900146499</v>
      </c>
      <c r="F1597" s="4">
        <v>29.8310451507568</v>
      </c>
      <c r="G1597" s="4">
        <v>30.660629272460898</v>
      </c>
      <c r="H1597" s="4">
        <v>30.6425476074219</v>
      </c>
      <c r="I1597" s="4">
        <v>30.7842712402344</v>
      </c>
      <c r="J1597" s="4">
        <v>29.9104824066162</v>
      </c>
      <c r="K1597" s="4">
        <v>30.695816040039066</v>
      </c>
      <c r="M1597" s="4">
        <v>3.6935953130945198</v>
      </c>
      <c r="N1597" s="4">
        <v>3.9272727272727298E-3</v>
      </c>
      <c r="O1597" s="5">
        <v>-0.78533363342285201</v>
      </c>
      <c r="P1597" s="4">
        <v>-12.992619916870099</v>
      </c>
    </row>
    <row r="1598" spans="1:16" x14ac:dyDescent="0.25">
      <c r="A1598" s="4" t="s">
        <v>1705</v>
      </c>
      <c r="B1598" s="4" t="s">
        <v>9191</v>
      </c>
      <c r="C1598" s="4" t="s">
        <v>1707</v>
      </c>
      <c r="D1598" s="4">
        <v>28.27073097229</v>
      </c>
      <c r="E1598" s="4">
        <v>28.324724197387699</v>
      </c>
      <c r="F1598" s="4">
        <v>28.017623901367202</v>
      </c>
      <c r="G1598" s="4">
        <v>28.7899360656738</v>
      </c>
      <c r="H1598" s="4">
        <v>29.281061172485401</v>
      </c>
      <c r="I1598" s="4">
        <v>28.9058647155762</v>
      </c>
      <c r="J1598" s="4">
        <v>28.204359690348298</v>
      </c>
      <c r="K1598" s="4">
        <v>28.992287317911803</v>
      </c>
      <c r="M1598" s="4">
        <v>1.95911862398232</v>
      </c>
      <c r="N1598" s="4">
        <v>3.8514705882352902E-2</v>
      </c>
      <c r="O1598" s="5">
        <v>-0.78792762756347701</v>
      </c>
      <c r="P1598" s="4">
        <v>-4.48033116849001</v>
      </c>
    </row>
    <row r="1599" spans="1:16" x14ac:dyDescent="0.25">
      <c r="A1599" s="4" t="s">
        <v>6481</v>
      </c>
      <c r="B1599" s="4" t="s">
        <v>9062</v>
      </c>
      <c r="C1599" s="4" t="s">
        <v>6483</v>
      </c>
      <c r="D1599" s="4">
        <v>28.122362136840799</v>
      </c>
      <c r="E1599" s="4">
        <v>28.039007186889599</v>
      </c>
      <c r="F1599" s="4">
        <v>27.448968887329102</v>
      </c>
      <c r="G1599" s="4">
        <v>28.728002548217798</v>
      </c>
      <c r="H1599" s="4">
        <v>28.5013122558594</v>
      </c>
      <c r="I1599" s="4">
        <v>28.750871658325199</v>
      </c>
      <c r="J1599" s="4">
        <v>27.870112737019834</v>
      </c>
      <c r="K1599" s="4">
        <v>28.660062154134135</v>
      </c>
      <c r="M1599" s="4">
        <v>1.5995186653142099</v>
      </c>
      <c r="N1599" s="4">
        <v>6.5654794520547996E-2</v>
      </c>
      <c r="O1599" s="5">
        <v>-0.78994941711425803</v>
      </c>
      <c r="P1599" s="4">
        <v>-3.48895312308382</v>
      </c>
    </row>
    <row r="1600" spans="1:16" x14ac:dyDescent="0.25">
      <c r="A1600" s="4" t="s">
        <v>7576</v>
      </c>
      <c r="B1600" s="4" t="s">
        <v>7966</v>
      </c>
      <c r="C1600" s="4" t="s">
        <v>7578</v>
      </c>
      <c r="D1600" s="4">
        <v>26.9919242858887</v>
      </c>
      <c r="E1600" s="4">
        <v>26.933557510376001</v>
      </c>
      <c r="F1600" s="4">
        <v>27.1917018890381</v>
      </c>
      <c r="G1600" s="4">
        <v>28.361156463623001</v>
      </c>
      <c r="H1600" s="4">
        <v>27.5238342285156</v>
      </c>
      <c r="I1600" s="4">
        <v>27.6110324859619</v>
      </c>
      <c r="J1600" s="4">
        <v>27.039061228434267</v>
      </c>
      <c r="K1600" s="4">
        <v>27.832007726033499</v>
      </c>
      <c r="M1600" s="4">
        <v>1.3389523705563799</v>
      </c>
      <c r="N1600" s="4">
        <v>0.105812636165577</v>
      </c>
      <c r="O1600" s="5">
        <v>-0.79294649759928104</v>
      </c>
      <c r="P1600" s="4">
        <v>-2.86238198763643</v>
      </c>
    </row>
    <row r="1601" spans="1:16" x14ac:dyDescent="0.25">
      <c r="A1601" s="4" t="s">
        <v>5871</v>
      </c>
      <c r="B1601" s="4" t="s">
        <v>9032</v>
      </c>
      <c r="C1601" s="4" t="s">
        <v>5873</v>
      </c>
      <c r="D1601" s="4">
        <v>29.096040725708001</v>
      </c>
      <c r="E1601" s="4">
        <v>29.1556282043457</v>
      </c>
      <c r="F1601" s="4">
        <v>29.4027996063232</v>
      </c>
      <c r="G1601" s="4">
        <v>30.046831130981399</v>
      </c>
      <c r="H1601" s="4">
        <v>30.0197658538818</v>
      </c>
      <c r="I1601" s="4">
        <v>29.987768173217798</v>
      </c>
      <c r="J1601" s="4">
        <v>29.218156178792299</v>
      </c>
      <c r="K1601" s="4">
        <v>30.018121719360334</v>
      </c>
      <c r="M1601" s="4">
        <v>2.9551774464718599</v>
      </c>
      <c r="N1601" s="4">
        <v>6.5391304347826099E-3</v>
      </c>
      <c r="O1601" s="5">
        <v>-0.79996554056803504</v>
      </c>
      <c r="P1601" s="4">
        <v>-8.3810530986804004</v>
      </c>
    </row>
    <row r="1602" spans="1:16" x14ac:dyDescent="0.25">
      <c r="A1602" s="4" t="s">
        <v>4109</v>
      </c>
      <c r="B1602" s="4" t="s">
        <v>8997</v>
      </c>
      <c r="C1602" s="4" t="s">
        <v>4111</v>
      </c>
      <c r="D1602" s="4">
        <v>26.929481506347699</v>
      </c>
      <c r="E1602" s="4">
        <v>27.4636840820313</v>
      </c>
      <c r="F1602" s="4">
        <v>27.463808059692401</v>
      </c>
      <c r="G1602" s="4">
        <v>28.335212707519499</v>
      </c>
      <c r="H1602" s="4">
        <v>27.944221496581999</v>
      </c>
      <c r="I1602" s="4">
        <v>28.052768707275401</v>
      </c>
      <c r="J1602" s="4">
        <v>27.285657882690469</v>
      </c>
      <c r="K1602" s="4">
        <v>28.110734303792299</v>
      </c>
      <c r="M1602" s="4">
        <v>1.7473811366401499</v>
      </c>
      <c r="N1602" s="4">
        <v>5.1681957186544301E-2</v>
      </c>
      <c r="O1602" s="5">
        <v>-0.82507642110188695</v>
      </c>
      <c r="P1602" s="4">
        <v>-3.8767646873730102</v>
      </c>
    </row>
    <row r="1603" spans="1:16" x14ac:dyDescent="0.25">
      <c r="A1603" s="4" t="s">
        <v>2095</v>
      </c>
      <c r="B1603" s="4" t="s">
        <v>9361</v>
      </c>
      <c r="C1603" s="4" t="s">
        <v>2096</v>
      </c>
      <c r="D1603" s="4">
        <v>25.4204711914063</v>
      </c>
      <c r="E1603" s="4">
        <v>26.160682678222699</v>
      </c>
      <c r="F1603" s="4">
        <v>26.024387359619102</v>
      </c>
      <c r="G1603" s="4">
        <v>27.610965728759801</v>
      </c>
      <c r="H1603" s="4">
        <v>27.4189453125</v>
      </c>
      <c r="I1603" s="4">
        <v>25.0508937835693</v>
      </c>
      <c r="J1603" s="4">
        <v>25.868513743082701</v>
      </c>
      <c r="K1603" s="4">
        <v>26.693601608276367</v>
      </c>
      <c r="M1603" s="4">
        <v>0.410367665996696</v>
      </c>
      <c r="N1603" s="4">
        <v>0.54073675357443196</v>
      </c>
      <c r="O1603" s="5">
        <v>-0.82508786519368404</v>
      </c>
      <c r="P1603" s="4">
        <v>-0.96607055429079602</v>
      </c>
    </row>
    <row r="1604" spans="1:16" x14ac:dyDescent="0.25">
      <c r="A1604" s="4" t="s">
        <v>137</v>
      </c>
      <c r="B1604" s="4" t="s">
        <v>9236</v>
      </c>
      <c r="C1604" s="4" t="s">
        <v>139</v>
      </c>
      <c r="D1604" s="4">
        <v>26.9938354492188</v>
      </c>
      <c r="E1604" s="4">
        <v>26.808799743652301</v>
      </c>
      <c r="F1604" s="4">
        <v>26.947748184204102</v>
      </c>
      <c r="G1604" s="4">
        <v>27.993349075317401</v>
      </c>
      <c r="H1604" s="4">
        <v>27.459182739257798</v>
      </c>
      <c r="I1604" s="4">
        <v>27.777086257934599</v>
      </c>
      <c r="J1604" s="4">
        <v>26.916794459025066</v>
      </c>
      <c r="K1604" s="4">
        <v>27.743206024169933</v>
      </c>
      <c r="M1604" s="4">
        <v>2.1300278687248402</v>
      </c>
      <c r="N1604" s="4">
        <v>2.7296137339055799E-2</v>
      </c>
      <c r="O1604" s="5">
        <v>-0.82641156514485603</v>
      </c>
      <c r="P1604" s="4">
        <v>-5.0147762550892798</v>
      </c>
    </row>
    <row r="1605" spans="1:16" x14ac:dyDescent="0.25">
      <c r="A1605" s="4" t="s">
        <v>963</v>
      </c>
      <c r="B1605" s="4" t="s">
        <v>9273</v>
      </c>
      <c r="C1605" s="4" t="s">
        <v>965</v>
      </c>
      <c r="D1605" s="4">
        <v>21.635322570800799</v>
      </c>
      <c r="E1605" s="4">
        <v>21.963527679443398</v>
      </c>
      <c r="F1605" s="4">
        <v>20.194953918456999</v>
      </c>
      <c r="G1605" s="4">
        <v>23.1884460449219</v>
      </c>
      <c r="H1605" s="4">
        <v>21.208541870117202</v>
      </c>
      <c r="I1605" s="4">
        <v>21.9236145019531</v>
      </c>
      <c r="J1605" s="4">
        <v>21.264601389567066</v>
      </c>
      <c r="K1605" s="4">
        <v>22.106867472330734</v>
      </c>
      <c r="M1605" s="4">
        <v>0.45783792331985101</v>
      </c>
      <c r="N1605" s="4">
        <v>0.49388339222614802</v>
      </c>
      <c r="O1605" s="5">
        <v>-0.84226608276367199</v>
      </c>
      <c r="P1605" s="4">
        <v>-1.06109087258269</v>
      </c>
    </row>
    <row r="1606" spans="1:16" x14ac:dyDescent="0.25">
      <c r="A1606" s="4" t="s">
        <v>1372</v>
      </c>
      <c r="B1606" s="4" t="s">
        <v>8921</v>
      </c>
      <c r="C1606" s="4" t="s">
        <v>1374</v>
      </c>
      <c r="D1606" s="4">
        <v>22.6035556793213</v>
      </c>
      <c r="E1606" s="4">
        <v>23.9260444641113</v>
      </c>
      <c r="F1606" s="4">
        <v>22.805366516113299</v>
      </c>
      <c r="G1606" s="4">
        <v>23.755550384521499</v>
      </c>
      <c r="H1606" s="4">
        <v>24.224811553955099</v>
      </c>
      <c r="I1606" s="4">
        <v>23.8896083831787</v>
      </c>
      <c r="J1606" s="4">
        <v>23.111655553181965</v>
      </c>
      <c r="K1606" s="4">
        <v>23.956656773885101</v>
      </c>
      <c r="M1606" s="4">
        <v>0.90793123726807401</v>
      </c>
      <c r="N1606" s="4">
        <v>0.21561958041957999</v>
      </c>
      <c r="O1606" s="5">
        <v>-0.845001220703125</v>
      </c>
      <c r="P1606" s="4">
        <v>-1.9453573421117001</v>
      </c>
    </row>
    <row r="1607" spans="1:16" x14ac:dyDescent="0.25">
      <c r="A1607" s="4" t="s">
        <v>506</v>
      </c>
      <c r="B1607" s="4" t="s">
        <v>8507</v>
      </c>
      <c r="C1607" s="4" t="s">
        <v>508</v>
      </c>
      <c r="D1607" s="4">
        <v>25.1503582000732</v>
      </c>
      <c r="E1607" s="4">
        <v>26.041996002197301</v>
      </c>
      <c r="F1607" s="4">
        <v>26.022066116333001</v>
      </c>
      <c r="G1607" s="4">
        <v>26.7833347320557</v>
      </c>
      <c r="H1607" s="4">
        <v>26.417556762695298</v>
      </c>
      <c r="I1607" s="4">
        <v>26.575025558471701</v>
      </c>
      <c r="J1607" s="4">
        <v>25.738140106201168</v>
      </c>
      <c r="K1607" s="4">
        <v>26.591972351074233</v>
      </c>
      <c r="M1607" s="4">
        <v>1.2815137059386099</v>
      </c>
      <c r="N1607" s="4">
        <v>0.11300826446281</v>
      </c>
      <c r="O1607" s="5">
        <v>-0.85383224487304699</v>
      </c>
      <c r="P1607" s="4">
        <v>-2.7326829418564298</v>
      </c>
    </row>
    <row r="1608" spans="1:16" x14ac:dyDescent="0.25">
      <c r="A1608" s="4" t="s">
        <v>1093</v>
      </c>
      <c r="B1608" s="4" t="s">
        <v>9360</v>
      </c>
      <c r="C1608" s="4" t="s">
        <v>1095</v>
      </c>
      <c r="D1608" s="4">
        <v>27.533384323120099</v>
      </c>
      <c r="E1608" s="4">
        <v>26.872514724731399</v>
      </c>
      <c r="F1608" s="4">
        <v>26.442733764648398</v>
      </c>
      <c r="G1608" s="4">
        <v>27.545688629150401</v>
      </c>
      <c r="H1608" s="4">
        <v>28.013996124267599</v>
      </c>
      <c r="I1608" s="4">
        <v>27.852703094482401</v>
      </c>
      <c r="J1608" s="4">
        <v>26.9495442708333</v>
      </c>
      <c r="K1608" s="4">
        <v>27.804129282633465</v>
      </c>
      <c r="M1608" s="4">
        <v>1.1625958127790399</v>
      </c>
      <c r="N1608" s="4">
        <v>0.13770794824399299</v>
      </c>
      <c r="O1608" s="5">
        <v>-0.85458501180013302</v>
      </c>
      <c r="P1608" s="4">
        <v>-2.4723805642731098</v>
      </c>
    </row>
    <row r="1609" spans="1:16" x14ac:dyDescent="0.25">
      <c r="A1609" s="4" t="s">
        <v>7488</v>
      </c>
      <c r="B1609" s="4" t="s">
        <v>9250</v>
      </c>
      <c r="C1609" s="4" t="s">
        <v>7490</v>
      </c>
      <c r="D1609" s="4">
        <v>28.0914001464844</v>
      </c>
      <c r="E1609" s="4">
        <v>28.316785812377901</v>
      </c>
      <c r="F1609" s="4">
        <v>28.315881729126001</v>
      </c>
      <c r="G1609" s="4">
        <v>29.091667175293001</v>
      </c>
      <c r="H1609" s="4">
        <v>28.991828918456999</v>
      </c>
      <c r="I1609" s="4">
        <v>29.215436935424801</v>
      </c>
      <c r="J1609" s="4">
        <v>28.241355895996104</v>
      </c>
      <c r="K1609" s="4">
        <v>29.099644343058269</v>
      </c>
      <c r="M1609" s="4">
        <v>3.01112650825227</v>
      </c>
      <c r="N1609" s="4">
        <v>6.0550458715596302E-3</v>
      </c>
      <c r="O1609" s="5">
        <v>-0.858288447062176</v>
      </c>
      <c r="P1609" s="4">
        <v>-8.6680898532935995</v>
      </c>
    </row>
    <row r="1610" spans="1:16" x14ac:dyDescent="0.25">
      <c r="A1610" s="4" t="s">
        <v>619</v>
      </c>
      <c r="B1610" s="4" t="s">
        <v>8676</v>
      </c>
      <c r="C1610" s="4" t="s">
        <v>621</v>
      </c>
      <c r="D1610" s="4">
        <v>27.049289703369102</v>
      </c>
      <c r="E1610" s="4">
        <v>27.089490890502901</v>
      </c>
      <c r="F1610" s="4">
        <v>26.3388977050781</v>
      </c>
      <c r="G1610" s="4">
        <v>27.980808258056602</v>
      </c>
      <c r="H1610" s="4">
        <v>27.2786254882813</v>
      </c>
      <c r="I1610" s="4">
        <v>27.7985019683838</v>
      </c>
      <c r="J1610" s="4">
        <v>26.825892766316699</v>
      </c>
      <c r="K1610" s="4">
        <v>27.685978571573902</v>
      </c>
      <c r="M1610" s="4">
        <v>1.2538308791744099</v>
      </c>
      <c r="N1610" s="4">
        <v>0.12183299389002</v>
      </c>
      <c r="O1610" s="5">
        <v>-0.86008580525716405</v>
      </c>
      <c r="P1610" s="4">
        <v>-2.6711320119169799</v>
      </c>
    </row>
    <row r="1611" spans="1:16" x14ac:dyDescent="0.25">
      <c r="A1611" s="4" t="s">
        <v>5603</v>
      </c>
      <c r="B1611" s="4" t="s">
        <v>8089</v>
      </c>
      <c r="C1611" s="4" t="s">
        <v>5604</v>
      </c>
      <c r="D1611" s="4">
        <v>27.005222320556602</v>
      </c>
      <c r="E1611" s="4">
        <v>26.192842483520501</v>
      </c>
      <c r="F1611" s="4">
        <v>26.335546493530298</v>
      </c>
      <c r="G1611" s="4">
        <v>27.2936706542969</v>
      </c>
      <c r="H1611" s="4">
        <v>27.369224548339801</v>
      </c>
      <c r="I1611" s="4">
        <v>27.458837509155298</v>
      </c>
      <c r="J1611" s="4">
        <v>26.511203765869137</v>
      </c>
      <c r="K1611" s="4">
        <v>27.373910903930668</v>
      </c>
      <c r="M1611" s="4">
        <v>1.5578240960388601</v>
      </c>
      <c r="N1611" s="4">
        <v>7.3625329815303397E-2</v>
      </c>
      <c r="O1611" s="5">
        <v>-0.86270713806152299</v>
      </c>
      <c r="P1611" s="4">
        <v>-3.3840904206520399</v>
      </c>
    </row>
    <row r="1612" spans="1:16" x14ac:dyDescent="0.25">
      <c r="A1612" s="4" t="s">
        <v>5933</v>
      </c>
      <c r="B1612" s="4" t="s">
        <v>8361</v>
      </c>
      <c r="C1612" s="4" t="s">
        <v>5934</v>
      </c>
      <c r="D1612" s="4">
        <v>23.605131149291999</v>
      </c>
      <c r="E1612" s="4">
        <v>23.700954437255898</v>
      </c>
      <c r="F1612" s="4">
        <v>23.6640319824219</v>
      </c>
      <c r="G1612" s="4">
        <v>23.948734283447301</v>
      </c>
      <c r="H1612" s="4">
        <v>23.715662002563501</v>
      </c>
      <c r="I1612" s="4">
        <v>25.8951721191406</v>
      </c>
      <c r="J1612" s="4">
        <v>23.656705856323267</v>
      </c>
      <c r="K1612" s="4">
        <v>24.519856135050464</v>
      </c>
      <c r="M1612" s="4">
        <v>0.55280225444837305</v>
      </c>
      <c r="N1612" s="4">
        <v>0.418836434867777</v>
      </c>
      <c r="O1612" s="5">
        <v>-0.86315027872721495</v>
      </c>
      <c r="P1612" s="4">
        <v>-1.24822008449328</v>
      </c>
    </row>
    <row r="1613" spans="1:16" x14ac:dyDescent="0.25">
      <c r="A1613" s="4" t="s">
        <v>3474</v>
      </c>
      <c r="B1613" s="4" t="s">
        <v>9427</v>
      </c>
      <c r="C1613" s="4" t="s">
        <v>3475</v>
      </c>
      <c r="D1613" s="4">
        <v>23.170347213745099</v>
      </c>
      <c r="E1613" s="4">
        <v>22.163557052612301</v>
      </c>
      <c r="F1613" s="4">
        <v>21.1717929840088</v>
      </c>
      <c r="G1613" s="4">
        <v>23.723686218261701</v>
      </c>
      <c r="H1613" s="4">
        <v>21.036348342895501</v>
      </c>
      <c r="I1613" s="4">
        <v>24.356418609619102</v>
      </c>
      <c r="J1613" s="4">
        <v>22.168565750122067</v>
      </c>
      <c r="K1613" s="4">
        <v>23.0388177235921</v>
      </c>
      <c r="M1613" s="4">
        <v>0.30252570787246102</v>
      </c>
      <c r="N1613" s="4">
        <v>0.66548537134283603</v>
      </c>
      <c r="O1613" s="5">
        <v>-0.87025197347005101</v>
      </c>
      <c r="P1613" s="4">
        <v>-0.74386181587268396</v>
      </c>
    </row>
    <row r="1614" spans="1:16" x14ac:dyDescent="0.25">
      <c r="A1614" s="4" t="s">
        <v>338</v>
      </c>
      <c r="B1614" s="4" t="s">
        <v>8108</v>
      </c>
      <c r="C1614" s="4" t="s">
        <v>340</v>
      </c>
      <c r="D1614" s="4">
        <v>31.0038948059082</v>
      </c>
      <c r="E1614" s="4">
        <v>31.0059928894043</v>
      </c>
      <c r="F1614" s="4">
        <v>31.054283142089801</v>
      </c>
      <c r="G1614" s="4">
        <v>32.276893615722699</v>
      </c>
      <c r="H1614" s="4">
        <v>31.501148223876999</v>
      </c>
      <c r="I1614" s="4">
        <v>31.898658752441399</v>
      </c>
      <c r="J1614" s="4">
        <v>31.021390279134099</v>
      </c>
      <c r="K1614" s="4">
        <v>31.892233530680368</v>
      </c>
      <c r="M1614" s="4">
        <v>1.74780213161481</v>
      </c>
      <c r="N1614" s="4">
        <v>5.1840490797545997E-2</v>
      </c>
      <c r="O1614" s="5">
        <v>-0.87084325154622599</v>
      </c>
      <c r="P1614" s="4">
        <v>-3.8779062493471099</v>
      </c>
    </row>
    <row r="1615" spans="1:16" x14ac:dyDescent="0.25">
      <c r="A1615" s="4" t="s">
        <v>3441</v>
      </c>
      <c r="B1615" s="4" t="s">
        <v>9179</v>
      </c>
      <c r="C1615" s="4" t="s">
        <v>3442</v>
      </c>
      <c r="D1615" s="4">
        <v>20.864748001098601</v>
      </c>
      <c r="E1615" s="4">
        <v>21.407564163208001</v>
      </c>
      <c r="F1615" s="4">
        <v>22.568645477294901</v>
      </c>
      <c r="G1615" s="4">
        <v>26.2066860198975</v>
      </c>
      <c r="H1615" s="4">
        <v>20.385667800903299</v>
      </c>
      <c r="I1615" s="4">
        <v>20.874414443969702</v>
      </c>
      <c r="J1615" s="4">
        <v>21.613652547200502</v>
      </c>
      <c r="K1615" s="4">
        <v>22.488922754923497</v>
      </c>
      <c r="M1615" s="4">
        <v>0.171457298102035</v>
      </c>
      <c r="N1615" s="4">
        <v>0.823266272189349</v>
      </c>
      <c r="O1615" s="5">
        <v>-0.87527020772298403</v>
      </c>
      <c r="P1615" s="4">
        <v>-0.45332511994230901</v>
      </c>
    </row>
    <row r="1616" spans="1:16" x14ac:dyDescent="0.25">
      <c r="A1616" s="4" t="s">
        <v>1012</v>
      </c>
      <c r="B1616" s="4" t="s">
        <v>7884</v>
      </c>
      <c r="C1616" s="4" t="s">
        <v>1013</v>
      </c>
      <c r="D1616" s="4">
        <v>28.137729644775401</v>
      </c>
      <c r="E1616" s="4">
        <v>28.239454269409201</v>
      </c>
      <c r="F1616" s="4">
        <v>28.176568984985401</v>
      </c>
      <c r="G1616" s="4">
        <v>28.800378799438501</v>
      </c>
      <c r="H1616" s="4">
        <v>28.9721164703369</v>
      </c>
      <c r="I1616" s="4">
        <v>29.416011810302699</v>
      </c>
      <c r="J1616" s="4">
        <v>28.184584299723337</v>
      </c>
      <c r="K1616" s="4">
        <v>29.062835693359364</v>
      </c>
      <c r="M1616" s="4">
        <v>2.03980411143286</v>
      </c>
      <c r="N1616" s="4">
        <v>3.4963562753036401E-2</v>
      </c>
      <c r="O1616" s="5">
        <v>-0.87825139363606697</v>
      </c>
      <c r="P1616" s="4">
        <v>-4.7270075919417396</v>
      </c>
    </row>
    <row r="1617" spans="1:16" x14ac:dyDescent="0.25">
      <c r="A1617" s="4" t="s">
        <v>5463</v>
      </c>
      <c r="B1617" s="4" t="s">
        <v>8003</v>
      </c>
      <c r="C1617" s="4" t="s">
        <v>5465</v>
      </c>
      <c r="D1617" s="4">
        <v>27.952266693115199</v>
      </c>
      <c r="E1617" s="4">
        <v>27.7869968414307</v>
      </c>
      <c r="F1617" s="4">
        <v>27.798397064208999</v>
      </c>
      <c r="G1617" s="4">
        <v>28.1972961425781</v>
      </c>
      <c r="H1617" s="4">
        <v>29.1258239746094</v>
      </c>
      <c r="I1617" s="4">
        <v>28.8513889312744</v>
      </c>
      <c r="J1617" s="4">
        <v>27.845886866251632</v>
      </c>
      <c r="K1617" s="4">
        <v>28.724836349487301</v>
      </c>
      <c r="M1617" s="4">
        <v>1.45502068852146</v>
      </c>
      <c r="N1617" s="4">
        <v>8.60966183574879E-2</v>
      </c>
      <c r="O1617" s="5">
        <v>-0.87894948323567601</v>
      </c>
      <c r="P1617" s="4">
        <v>-3.1332980736637701</v>
      </c>
    </row>
    <row r="1618" spans="1:16" x14ac:dyDescent="0.25">
      <c r="A1618" s="4" t="s">
        <v>2140</v>
      </c>
      <c r="B1618" s="4" t="s">
        <v>8705</v>
      </c>
      <c r="C1618" s="4" t="s">
        <v>2141</v>
      </c>
      <c r="D1618" s="4">
        <v>25.614881515502901</v>
      </c>
      <c r="E1618" s="4">
        <v>25.519847869873001</v>
      </c>
      <c r="F1618" s="4">
        <v>25.050376892089801</v>
      </c>
      <c r="G1618" s="4">
        <v>26.253602981567401</v>
      </c>
      <c r="H1618" s="4">
        <v>26.3199138641357</v>
      </c>
      <c r="I1618" s="4">
        <v>26.271417617797901</v>
      </c>
      <c r="J1618" s="4">
        <v>25.395035425821902</v>
      </c>
      <c r="K1618" s="4">
        <v>26.281644821167003</v>
      </c>
      <c r="M1618" s="4">
        <v>2.1403202680453499</v>
      </c>
      <c r="N1618" s="4">
        <v>2.7532467532467499E-2</v>
      </c>
      <c r="O1618" s="5">
        <v>-0.88660939534505101</v>
      </c>
      <c r="P1618" s="4">
        <v>-5.0484383401344397</v>
      </c>
    </row>
    <row r="1619" spans="1:16" x14ac:dyDescent="0.25">
      <c r="A1619" s="4" t="s">
        <v>3009</v>
      </c>
      <c r="B1619" s="4" t="s">
        <v>9418</v>
      </c>
      <c r="C1619" s="4" t="s">
        <v>3011</v>
      </c>
      <c r="D1619" s="4">
        <v>26.1559238433838</v>
      </c>
      <c r="E1619" s="4">
        <v>19.556678771972699</v>
      </c>
      <c r="F1619" s="4">
        <v>25.059106826782202</v>
      </c>
      <c r="G1619" s="4">
        <v>26.6377143859863</v>
      </c>
      <c r="H1619" s="4">
        <v>26.692773818969702</v>
      </c>
      <c r="I1619" s="4">
        <v>20.1406555175781</v>
      </c>
      <c r="J1619" s="4">
        <v>23.590569814046233</v>
      </c>
      <c r="K1619" s="4">
        <v>24.490381240844698</v>
      </c>
      <c r="M1619" s="4">
        <v>0.10904413292255</v>
      </c>
      <c r="N1619" s="4">
        <v>0.89256718266253898</v>
      </c>
      <c r="O1619" s="5">
        <v>-0.89981142679850401</v>
      </c>
      <c r="P1619" s="4">
        <v>-0.30164118477551799</v>
      </c>
    </row>
    <row r="1620" spans="1:16" x14ac:dyDescent="0.25">
      <c r="A1620" s="4" t="s">
        <v>3495</v>
      </c>
      <c r="B1620" s="4" t="s">
        <v>8640</v>
      </c>
      <c r="C1620" s="4" t="s">
        <v>3497</v>
      </c>
      <c r="D1620" s="4">
        <v>27.802099227905298</v>
      </c>
      <c r="E1620" s="4">
        <v>27.6361694335938</v>
      </c>
      <c r="F1620" s="4">
        <v>27.156650543212901</v>
      </c>
      <c r="G1620" s="4">
        <v>28.385494232177699</v>
      </c>
      <c r="H1620" s="4">
        <v>28.446897506713899</v>
      </c>
      <c r="I1620" s="4">
        <v>28.471164703369102</v>
      </c>
      <c r="J1620" s="4">
        <v>27.531639734904001</v>
      </c>
      <c r="K1620" s="4">
        <v>28.4345188140869</v>
      </c>
      <c r="M1620" s="4">
        <v>2.0070462731099599</v>
      </c>
      <c r="N1620" s="4">
        <v>3.6847058823529399E-2</v>
      </c>
      <c r="O1620" s="5">
        <v>-0.90287907918294197</v>
      </c>
      <c r="P1620" s="4">
        <v>-4.6256781534814202</v>
      </c>
    </row>
    <row r="1621" spans="1:16" x14ac:dyDescent="0.25">
      <c r="A1621" s="4" t="s">
        <v>7335</v>
      </c>
      <c r="B1621" s="4" t="s">
        <v>9097</v>
      </c>
      <c r="C1621" s="4" t="s">
        <v>7337</v>
      </c>
      <c r="D1621" s="4">
        <v>25.3757228851318</v>
      </c>
      <c r="E1621" s="4">
        <v>24.651666641235401</v>
      </c>
      <c r="F1621" s="4">
        <v>23.425121307373001</v>
      </c>
      <c r="G1621" s="4">
        <v>25.5188312530518</v>
      </c>
      <c r="H1621" s="4">
        <v>25.281833648681602</v>
      </c>
      <c r="I1621" s="4">
        <v>25.360877990722699</v>
      </c>
      <c r="J1621" s="4">
        <v>24.484170277913403</v>
      </c>
      <c r="K1621" s="4">
        <v>25.387180964152034</v>
      </c>
      <c r="M1621" s="4">
        <v>0.72011799729514903</v>
      </c>
      <c r="N1621" s="4">
        <v>0.30078440366972498</v>
      </c>
      <c r="O1621" s="5">
        <v>-0.90301068623860903</v>
      </c>
      <c r="P1621" s="4">
        <v>-1.5744755478275101</v>
      </c>
    </row>
    <row r="1622" spans="1:16" x14ac:dyDescent="0.25">
      <c r="A1622" s="4" t="s">
        <v>6224</v>
      </c>
      <c r="B1622" s="4" t="s">
        <v>9227</v>
      </c>
      <c r="C1622" s="4" t="s">
        <v>6226</v>
      </c>
      <c r="D1622" s="4">
        <v>21.5994548797607</v>
      </c>
      <c r="E1622" s="4">
        <v>21.168643951416001</v>
      </c>
      <c r="F1622" s="4">
        <v>21.580318450927699</v>
      </c>
      <c r="G1622" s="4">
        <v>23.9812717437744</v>
      </c>
      <c r="H1622" s="4">
        <v>21.143108367919901</v>
      </c>
      <c r="I1622" s="4">
        <v>21.9500541687012</v>
      </c>
      <c r="J1622" s="4">
        <v>21.449472427368136</v>
      </c>
      <c r="K1622" s="4">
        <v>22.358144760131836</v>
      </c>
      <c r="M1622" s="4">
        <v>0.45809327560046598</v>
      </c>
      <c r="N1622" s="4">
        <v>0.49396814159292002</v>
      </c>
      <c r="O1622" s="5">
        <v>-0.90867233276367199</v>
      </c>
      <c r="P1622" s="4">
        <v>-1.0615987056682601</v>
      </c>
    </row>
    <row r="1623" spans="1:16" x14ac:dyDescent="0.25">
      <c r="A1623" s="4" t="s">
        <v>1564</v>
      </c>
      <c r="B1623" s="4" t="s">
        <v>7741</v>
      </c>
      <c r="C1623" s="4" t="s">
        <v>1566</v>
      </c>
      <c r="D1623" s="4">
        <v>21.323818206787099</v>
      </c>
      <c r="E1623" s="4">
        <v>20.421953201293899</v>
      </c>
      <c r="F1623" s="4">
        <v>21.2924900054932</v>
      </c>
      <c r="G1623" s="4">
        <v>24.135444641113299</v>
      </c>
      <c r="H1623" s="4">
        <v>21.994935989379901</v>
      </c>
      <c r="I1623" s="4">
        <v>19.634901046752901</v>
      </c>
      <c r="J1623" s="4">
        <v>21.012753804524731</v>
      </c>
      <c r="K1623" s="4">
        <v>21.921760559082031</v>
      </c>
      <c r="M1623" s="4">
        <v>0.27352272333049799</v>
      </c>
      <c r="N1623" s="4">
        <v>0.69686792452830204</v>
      </c>
      <c r="O1623" s="5">
        <v>-0.90900675455729296</v>
      </c>
      <c r="P1623" s="4">
        <v>-0.68198302343417305</v>
      </c>
    </row>
    <row r="1624" spans="1:16" x14ac:dyDescent="0.25">
      <c r="A1624" s="4" t="s">
        <v>6217</v>
      </c>
      <c r="B1624" s="4" t="s">
        <v>8791</v>
      </c>
      <c r="C1624" s="4" t="s">
        <v>6219</v>
      </c>
      <c r="D1624" s="4">
        <v>25.420925140380898</v>
      </c>
      <c r="E1624" s="4">
        <v>25.359800338745099</v>
      </c>
      <c r="F1624" s="4">
        <v>25.192522048950199</v>
      </c>
      <c r="G1624" s="4">
        <v>25.939540863037099</v>
      </c>
      <c r="H1624" s="4">
        <v>26.488014221191399</v>
      </c>
      <c r="I1624" s="4">
        <v>26.307374954223601</v>
      </c>
      <c r="J1624" s="4">
        <v>25.324415842692066</v>
      </c>
      <c r="K1624" s="4">
        <v>26.244976679484036</v>
      </c>
      <c r="M1624" s="4">
        <v>2.2019522903542001</v>
      </c>
      <c r="N1624" s="4">
        <v>2.3321100917431201E-2</v>
      </c>
      <c r="O1624" s="5">
        <v>-0.92056083679199197</v>
      </c>
      <c r="P1624" s="4">
        <v>-5.2537198484786396</v>
      </c>
    </row>
    <row r="1625" spans="1:16" x14ac:dyDescent="0.25">
      <c r="A1625" s="4" t="s">
        <v>1673</v>
      </c>
      <c r="B1625" s="4" t="s">
        <v>8736</v>
      </c>
      <c r="C1625" s="4" t="s">
        <v>1675</v>
      </c>
      <c r="D1625" s="4">
        <v>27.3928318023682</v>
      </c>
      <c r="E1625" s="4">
        <v>28.090282440185501</v>
      </c>
      <c r="F1625" s="4">
        <v>27.813379287719702</v>
      </c>
      <c r="G1625" s="4">
        <v>28.639387130737301</v>
      </c>
      <c r="H1625" s="4">
        <v>28.6876220703125</v>
      </c>
      <c r="I1625" s="4">
        <v>28.771335601806602</v>
      </c>
      <c r="J1625" s="4">
        <v>27.765497843424466</v>
      </c>
      <c r="K1625" s="4">
        <v>28.699448267618802</v>
      </c>
      <c r="M1625" s="4">
        <v>1.9740496555254901</v>
      </c>
      <c r="N1625" s="4">
        <v>3.7834586466165401E-2</v>
      </c>
      <c r="O1625" s="5">
        <v>-0.93395042419433605</v>
      </c>
      <c r="P1625" s="4">
        <v>-4.5252468547465599</v>
      </c>
    </row>
    <row r="1626" spans="1:16" x14ac:dyDescent="0.25">
      <c r="A1626" s="4" t="s">
        <v>7165</v>
      </c>
      <c r="B1626" s="4" t="s">
        <v>9212</v>
      </c>
      <c r="C1626" s="4" t="s">
        <v>7166</v>
      </c>
      <c r="D1626" s="4">
        <v>25.4375324249268</v>
      </c>
      <c r="E1626" s="4">
        <v>24.040086746215799</v>
      </c>
      <c r="F1626" s="4">
        <v>25.344701766967798</v>
      </c>
      <c r="G1626" s="4">
        <v>25.6746921539307</v>
      </c>
      <c r="H1626" s="4">
        <v>26.074241638183601</v>
      </c>
      <c r="I1626" s="4">
        <v>25.991613388061499</v>
      </c>
      <c r="J1626" s="4">
        <v>24.940773646036799</v>
      </c>
      <c r="K1626" s="4">
        <v>25.913515726725265</v>
      </c>
      <c r="M1626" s="4">
        <v>0.97542962528354804</v>
      </c>
      <c r="N1626" s="4">
        <v>0.18850149253731299</v>
      </c>
      <c r="O1626" s="5">
        <v>-0.97274208068847701</v>
      </c>
      <c r="P1626" s="4">
        <v>-2.08168809444508</v>
      </c>
    </row>
    <row r="1627" spans="1:16" x14ac:dyDescent="0.25">
      <c r="A1627" s="4" t="s">
        <v>405</v>
      </c>
      <c r="B1627" s="4" t="s">
        <v>9402</v>
      </c>
      <c r="C1627" s="4" t="s">
        <v>406</v>
      </c>
      <c r="D1627" s="4">
        <v>21.545356750488299</v>
      </c>
      <c r="E1627" s="4">
        <v>21.418542861938501</v>
      </c>
      <c r="F1627" s="4">
        <v>22.710035324096701</v>
      </c>
      <c r="G1627" s="4">
        <v>22.433912277221701</v>
      </c>
      <c r="H1627" s="4">
        <v>22.920612335205099</v>
      </c>
      <c r="I1627" s="4">
        <v>23.283287048339801</v>
      </c>
      <c r="J1627" s="4">
        <v>21.89131164550783</v>
      </c>
      <c r="K1627" s="4">
        <v>22.879270553588867</v>
      </c>
      <c r="M1627" s="4">
        <v>0.96596185541255197</v>
      </c>
      <c r="N1627" s="4">
        <v>0.19374739970282301</v>
      </c>
      <c r="O1627" s="5">
        <v>-0.98795890808105502</v>
      </c>
      <c r="P1627" s="4">
        <v>-2.0624397951482298</v>
      </c>
    </row>
    <row r="1628" spans="1:16" x14ac:dyDescent="0.25">
      <c r="A1628" s="4" t="s">
        <v>935</v>
      </c>
      <c r="B1628" s="4" t="s">
        <v>9309</v>
      </c>
      <c r="C1628" s="4" t="s">
        <v>937</v>
      </c>
      <c r="D1628" s="4">
        <v>26.000007629394499</v>
      </c>
      <c r="E1628" s="4">
        <v>26.7227592468262</v>
      </c>
      <c r="F1628" s="4">
        <v>26.074628829956101</v>
      </c>
      <c r="G1628" s="4">
        <v>28.395017623901399</v>
      </c>
      <c r="H1628" s="4">
        <v>26.548875808715799</v>
      </c>
      <c r="I1628" s="4">
        <v>26.820264816284201</v>
      </c>
      <c r="J1628" s="4">
        <v>26.2657985687256</v>
      </c>
      <c r="K1628" s="4">
        <v>27.254719416300464</v>
      </c>
      <c r="M1628" s="4">
        <v>0.731199519019606</v>
      </c>
      <c r="N1628" s="4">
        <v>0.29674385964912298</v>
      </c>
      <c r="O1628" s="5">
        <v>-0.98892084757487098</v>
      </c>
      <c r="P1628" s="4">
        <v>-1.5961240477968901</v>
      </c>
    </row>
    <row r="1629" spans="1:16" x14ac:dyDescent="0.25">
      <c r="A1629" s="4" t="s">
        <v>6122</v>
      </c>
      <c r="B1629" s="4" t="s">
        <v>9223</v>
      </c>
      <c r="C1629" s="4" t="s">
        <v>6124</v>
      </c>
      <c r="D1629" s="4">
        <v>25.638370513916001</v>
      </c>
      <c r="E1629" s="4">
        <v>27.146081924438501</v>
      </c>
      <c r="F1629" s="4">
        <v>27.007778167724599</v>
      </c>
      <c r="G1629" s="4">
        <v>28.869674682617202</v>
      </c>
      <c r="H1629" s="4">
        <v>27.005393981933601</v>
      </c>
      <c r="I1629" s="4">
        <v>26.9075813293457</v>
      </c>
      <c r="J1629" s="4">
        <v>26.597410202026367</v>
      </c>
      <c r="K1629" s="4">
        <v>27.594216664632167</v>
      </c>
      <c r="M1629" s="4">
        <v>0.55215547130498999</v>
      </c>
      <c r="N1629" s="4">
        <v>0.41863929618768297</v>
      </c>
      <c r="O1629" s="8">
        <v>-0.99680646260579298</v>
      </c>
      <c r="P1629" s="4">
        <v>-1.2469545251209</v>
      </c>
    </row>
    <row r="1630" spans="1:16" x14ac:dyDescent="0.25">
      <c r="A1630" s="4" t="s">
        <v>4336</v>
      </c>
      <c r="B1630" s="4" t="s">
        <v>9277</v>
      </c>
      <c r="C1630" s="4" t="s">
        <v>4338</v>
      </c>
      <c r="D1630" s="4">
        <v>27.7470512390137</v>
      </c>
      <c r="E1630" s="4">
        <v>27.450117111206101</v>
      </c>
      <c r="F1630" s="4">
        <v>27.704414367675799</v>
      </c>
      <c r="G1630" s="4">
        <v>28.6314792633057</v>
      </c>
      <c r="H1630" s="4">
        <v>28.582067489623999</v>
      </c>
      <c r="I1630" s="4">
        <v>28.686775207519499</v>
      </c>
      <c r="J1630" s="4">
        <v>27.633860905965197</v>
      </c>
      <c r="K1630" s="4">
        <v>28.633440653483067</v>
      </c>
      <c r="L1630" s="4" t="s">
        <v>33</v>
      </c>
      <c r="M1630" s="4">
        <v>3.2921306659874801</v>
      </c>
      <c r="N1630" s="4">
        <v>2.51162790697674E-3</v>
      </c>
      <c r="O1630" s="8">
        <v>-0.99957974751790601</v>
      </c>
      <c r="P1630" s="4">
        <v>-10.2519428612468</v>
      </c>
    </row>
    <row r="1631" spans="1:16" x14ac:dyDescent="0.25">
      <c r="A1631" s="4" t="s">
        <v>2543</v>
      </c>
      <c r="B1631" s="4" t="s">
        <v>9483</v>
      </c>
      <c r="C1631" s="4" t="s">
        <v>2545</v>
      </c>
      <c r="D1631" s="4">
        <v>24.598070144653299</v>
      </c>
      <c r="E1631" s="4">
        <v>26.054872512817401</v>
      </c>
      <c r="F1631" s="4">
        <v>25.976293563842798</v>
      </c>
      <c r="G1631" s="4">
        <v>26.327529907226602</v>
      </c>
      <c r="H1631" s="4">
        <v>26.8569431304932</v>
      </c>
      <c r="I1631" s="4">
        <v>26.454877853393601</v>
      </c>
      <c r="J1631" s="4">
        <v>25.543078740437835</v>
      </c>
      <c r="K1631" s="4">
        <v>26.546450297037797</v>
      </c>
      <c r="M1631" s="4">
        <v>0.93998760339471199</v>
      </c>
      <c r="N1631" s="4">
        <v>0.20007428571428601</v>
      </c>
      <c r="O1631" s="5">
        <v>-1.0033715565999399</v>
      </c>
      <c r="P1631" s="4">
        <v>-2.0098496303314399</v>
      </c>
    </row>
    <row r="1632" spans="1:16" x14ac:dyDescent="0.25">
      <c r="A1632" s="4" t="s">
        <v>7233</v>
      </c>
      <c r="B1632" s="4" t="s">
        <v>7952</v>
      </c>
      <c r="C1632" s="4" t="s">
        <v>7235</v>
      </c>
      <c r="D1632" s="4">
        <v>28.657262802123999</v>
      </c>
      <c r="E1632" s="4">
        <v>28.424007415771499</v>
      </c>
      <c r="F1632" s="4">
        <v>28.700044631958001</v>
      </c>
      <c r="G1632" s="4">
        <v>28.9591464996338</v>
      </c>
      <c r="H1632" s="4">
        <v>30.811059951782202</v>
      </c>
      <c r="I1632" s="4">
        <v>29.023517608642599</v>
      </c>
      <c r="J1632" s="4">
        <v>28.593771616617829</v>
      </c>
      <c r="K1632" s="4">
        <v>29.597908020019531</v>
      </c>
      <c r="M1632" s="4">
        <v>0.75278855955830404</v>
      </c>
      <c r="N1632" s="4">
        <v>0.28511904761904799</v>
      </c>
      <c r="O1632" s="5">
        <v>-1.00413640340169</v>
      </c>
      <c r="P1632" s="4">
        <v>-1.63835652252538</v>
      </c>
    </row>
    <row r="1633" spans="1:16" x14ac:dyDescent="0.25">
      <c r="A1633" s="4" t="s">
        <v>6672</v>
      </c>
      <c r="B1633" s="4" t="s">
        <v>7948</v>
      </c>
      <c r="C1633" s="4" t="s">
        <v>6674</v>
      </c>
      <c r="D1633" s="4">
        <v>24.208532333373999</v>
      </c>
      <c r="E1633" s="4">
        <v>24.4848537445068</v>
      </c>
      <c r="F1633" s="4">
        <v>24.443435668945298</v>
      </c>
      <c r="G1633" s="4">
        <v>25.4997653961182</v>
      </c>
      <c r="H1633" s="4">
        <v>25.102710723876999</v>
      </c>
      <c r="I1633" s="4">
        <v>25.5844402313232</v>
      </c>
      <c r="J1633" s="4">
        <v>24.378940582275366</v>
      </c>
      <c r="K1633" s="4">
        <v>25.395638783772799</v>
      </c>
      <c r="L1633" s="4" t="s">
        <v>33</v>
      </c>
      <c r="M1633" s="4">
        <v>2.3906892017178598</v>
      </c>
      <c r="N1633" s="4">
        <v>1.5693989071038299E-2</v>
      </c>
      <c r="O1633" s="5">
        <v>-1.01669820149739</v>
      </c>
      <c r="P1633" s="4">
        <v>-5.9242780223166296</v>
      </c>
    </row>
    <row r="1634" spans="1:16" x14ac:dyDescent="0.25">
      <c r="A1634" s="4" t="s">
        <v>7247</v>
      </c>
      <c r="B1634" s="4" t="s">
        <v>9039</v>
      </c>
      <c r="C1634" s="4" t="s">
        <v>7249</v>
      </c>
      <c r="D1634" s="4">
        <v>21.309104919433601</v>
      </c>
      <c r="E1634" s="4">
        <v>21.460035324096701</v>
      </c>
      <c r="F1634" s="4">
        <v>21.777149200439499</v>
      </c>
      <c r="G1634" s="4">
        <v>22.547439575195298</v>
      </c>
      <c r="H1634" s="4">
        <v>22.9174289703369</v>
      </c>
      <c r="I1634" s="4">
        <v>22.266817092895501</v>
      </c>
      <c r="J1634" s="4">
        <v>21.515429814656599</v>
      </c>
      <c r="K1634" s="4">
        <v>22.577228546142567</v>
      </c>
      <c r="L1634" s="4" t="s">
        <v>33</v>
      </c>
      <c r="M1634" s="4">
        <v>1.9813904400469</v>
      </c>
      <c r="N1634" s="4">
        <v>3.7034220532319397E-2</v>
      </c>
      <c r="O1634" s="5">
        <v>-1.061798731486</v>
      </c>
      <c r="P1634" s="4">
        <v>-4.54744975572327</v>
      </c>
    </row>
    <row r="1635" spans="1:16" x14ac:dyDescent="0.25">
      <c r="A1635" s="4" t="s">
        <v>6088</v>
      </c>
      <c r="B1635" s="4" t="s">
        <v>9393</v>
      </c>
      <c r="C1635" s="4" t="s">
        <v>6089</v>
      </c>
      <c r="D1635" s="4">
        <v>29.754373550415</v>
      </c>
      <c r="E1635" s="4">
        <v>29.648849487304702</v>
      </c>
      <c r="F1635" s="4">
        <v>29.793552398681602</v>
      </c>
      <c r="G1635" s="4">
        <v>30.6847019195557</v>
      </c>
      <c r="H1635" s="4">
        <v>30.774995803833001</v>
      </c>
      <c r="I1635" s="4">
        <v>30.9259033203125</v>
      </c>
      <c r="J1635" s="4">
        <v>29.732258478800432</v>
      </c>
      <c r="K1635" s="4">
        <v>30.795200347900401</v>
      </c>
      <c r="L1635" s="4" t="s">
        <v>33</v>
      </c>
      <c r="M1635" s="4">
        <v>3.6779187993470099</v>
      </c>
      <c r="N1635" s="4">
        <v>3.8571428571428602E-3</v>
      </c>
      <c r="O1635" s="5">
        <v>-1.0629418690999299</v>
      </c>
      <c r="P1635" s="4">
        <v>-12.8735917473134</v>
      </c>
    </row>
    <row r="1636" spans="1:16" x14ac:dyDescent="0.25">
      <c r="A1636" s="4" t="s">
        <v>3132</v>
      </c>
      <c r="B1636" s="4" t="s">
        <v>7864</v>
      </c>
      <c r="C1636" s="4" t="s">
        <v>3134</v>
      </c>
      <c r="D1636" s="4">
        <v>23.350275039672901</v>
      </c>
      <c r="E1636" s="4">
        <v>22.364177703857401</v>
      </c>
      <c r="F1636" s="4">
        <v>21.291927337646499</v>
      </c>
      <c r="G1636" s="4">
        <v>24.440412521362301</v>
      </c>
      <c r="H1636" s="4">
        <v>21.6536159515381</v>
      </c>
      <c r="I1636" s="4">
        <v>24.1770324707031</v>
      </c>
      <c r="J1636" s="4">
        <v>22.335460027058932</v>
      </c>
      <c r="K1636" s="4">
        <v>23.423686981201168</v>
      </c>
      <c r="M1636" s="4">
        <v>0.43631776980207898</v>
      </c>
      <c r="N1636" s="4">
        <v>0.51509766637856502</v>
      </c>
      <c r="O1636" s="5">
        <v>-1.08822695414225</v>
      </c>
      <c r="P1636" s="4">
        <v>-1.0181730186153699</v>
      </c>
    </row>
    <row r="1637" spans="1:16" x14ac:dyDescent="0.25">
      <c r="A1637" s="4" t="s">
        <v>7150</v>
      </c>
      <c r="B1637" s="4" t="s">
        <v>7812</v>
      </c>
      <c r="C1637" s="4" t="s">
        <v>7151</v>
      </c>
      <c r="D1637" s="4">
        <v>23.416610717773398</v>
      </c>
      <c r="E1637" s="4">
        <v>23.828611373901399</v>
      </c>
      <c r="F1637" s="4">
        <v>24.231451034545898</v>
      </c>
      <c r="G1637" s="4">
        <v>25.4271945953369</v>
      </c>
      <c r="H1637" s="4">
        <v>24.3228855133057</v>
      </c>
      <c r="I1637" s="4">
        <v>25.027387619018601</v>
      </c>
      <c r="J1637" s="4">
        <v>23.825557708740234</v>
      </c>
      <c r="K1637" s="4">
        <v>24.925822575887068</v>
      </c>
      <c r="M1637" s="4">
        <v>1.2913298071891699</v>
      </c>
      <c r="N1637" s="4">
        <v>0.113238493723849</v>
      </c>
      <c r="O1637" s="5">
        <v>-1.10026486714681</v>
      </c>
      <c r="P1637" s="4">
        <v>-2.75465526693656</v>
      </c>
    </row>
    <row r="1638" spans="1:16" x14ac:dyDescent="0.25">
      <c r="A1638" s="4" t="s">
        <v>126</v>
      </c>
      <c r="B1638" s="4" t="s">
        <v>9302</v>
      </c>
      <c r="C1638" s="4" t="s">
        <v>128</v>
      </c>
      <c r="D1638" s="4">
        <v>22.3021450042725</v>
      </c>
      <c r="E1638" s="4">
        <v>22.3988933563232</v>
      </c>
      <c r="F1638" s="4">
        <v>20.552982330322301</v>
      </c>
      <c r="G1638" s="4">
        <v>22.879026412963899</v>
      </c>
      <c r="H1638" s="4">
        <v>23.303291320800799</v>
      </c>
      <c r="I1638" s="4">
        <v>22.378664016723601</v>
      </c>
      <c r="J1638" s="4">
        <v>21.751340230305999</v>
      </c>
      <c r="K1638" s="4">
        <v>22.853660583496097</v>
      </c>
      <c r="M1638" s="4">
        <v>0.77335981947868104</v>
      </c>
      <c r="N1638" s="4">
        <v>0.27417654171705003</v>
      </c>
      <c r="O1638" s="5">
        <v>-1.10232035319011</v>
      </c>
      <c r="P1638" s="4">
        <v>-1.67868025687791</v>
      </c>
    </row>
    <row r="1639" spans="1:16" x14ac:dyDescent="0.25">
      <c r="A1639" s="4" t="s">
        <v>2673</v>
      </c>
      <c r="B1639" s="4" t="s">
        <v>9018</v>
      </c>
      <c r="C1639" s="4" t="s">
        <v>2674</v>
      </c>
      <c r="D1639" s="4">
        <v>24.889429092407202</v>
      </c>
      <c r="E1639" s="4">
        <v>24.491592407226602</v>
      </c>
      <c r="F1639" s="4">
        <v>24.645147323608398</v>
      </c>
      <c r="G1639" s="4">
        <v>25.884279251098601</v>
      </c>
      <c r="H1639" s="4">
        <v>25.706651687622099</v>
      </c>
      <c r="I1639" s="4">
        <v>25.818393707275401</v>
      </c>
      <c r="J1639" s="4">
        <v>24.675389607747402</v>
      </c>
      <c r="K1639" s="4">
        <v>25.803108215332035</v>
      </c>
      <c r="L1639" s="4" t="s">
        <v>33</v>
      </c>
      <c r="M1639" s="4">
        <v>3.0524893633638799</v>
      </c>
      <c r="N1639" s="4">
        <v>6.2264150943396202E-3</v>
      </c>
      <c r="O1639" s="5">
        <v>-1.1277186075846399</v>
      </c>
      <c r="P1639" s="4">
        <v>-8.8860510308385496</v>
      </c>
    </row>
    <row r="1640" spans="1:16" x14ac:dyDescent="0.25">
      <c r="A1640" s="4" t="s">
        <v>3670</v>
      </c>
      <c r="B1640" s="4" t="s">
        <v>8283</v>
      </c>
      <c r="C1640" s="4" t="s">
        <v>3672</v>
      </c>
      <c r="D1640" s="4">
        <v>26.243984222412099</v>
      </c>
      <c r="E1640" s="4">
        <v>20.537269592285199</v>
      </c>
      <c r="F1640" s="4">
        <v>26.510238647460898</v>
      </c>
      <c r="G1640" s="4">
        <v>22.8456707000732</v>
      </c>
      <c r="H1640" s="4">
        <v>27.57643699646</v>
      </c>
      <c r="I1640" s="4">
        <v>26.269121170043899</v>
      </c>
      <c r="J1640" s="4">
        <v>24.430497487386063</v>
      </c>
      <c r="K1640" s="4">
        <v>25.563742955525701</v>
      </c>
      <c r="M1640" s="4">
        <v>0.17910209798547699</v>
      </c>
      <c r="N1640" s="4">
        <v>0.81759468438538196</v>
      </c>
      <c r="O1640" s="5">
        <v>-1.13324546813965</v>
      </c>
      <c r="P1640" s="4">
        <v>-0.47117988309724301</v>
      </c>
    </row>
    <row r="1641" spans="1:16" x14ac:dyDescent="0.25">
      <c r="A1641" s="4" t="s">
        <v>2659</v>
      </c>
      <c r="B1641" s="4" t="s">
        <v>8986</v>
      </c>
      <c r="C1641" s="4" t="s">
        <v>2661</v>
      </c>
      <c r="D1641" s="4">
        <v>21.6332092285156</v>
      </c>
      <c r="E1641" s="4">
        <v>20.5931205749512</v>
      </c>
      <c r="F1641" s="4">
        <v>21.1504421234131</v>
      </c>
      <c r="G1641" s="4">
        <v>22.568128585815401</v>
      </c>
      <c r="H1641" s="4">
        <v>22.306461334228501</v>
      </c>
      <c r="I1641" s="4">
        <v>21.941766738891602</v>
      </c>
      <c r="J1641" s="4">
        <v>21.1255906422933</v>
      </c>
      <c r="K1641" s="4">
        <v>22.272118886311834</v>
      </c>
      <c r="M1641" s="4">
        <v>1.5096604903053901</v>
      </c>
      <c r="N1641" s="4">
        <v>7.7660759493670906E-2</v>
      </c>
      <c r="O1641" s="5">
        <v>-1.14652824401855</v>
      </c>
      <c r="P1641" s="4">
        <v>-3.26525591836067</v>
      </c>
    </row>
    <row r="1642" spans="1:16" x14ac:dyDescent="0.25">
      <c r="A1642" s="4" t="s">
        <v>7361</v>
      </c>
      <c r="B1642" s="4" t="s">
        <v>9306</v>
      </c>
      <c r="C1642" s="4" t="s">
        <v>7362</v>
      </c>
      <c r="D1642" s="4">
        <v>29.880643844604499</v>
      </c>
      <c r="E1642" s="4">
        <v>29.923639297485401</v>
      </c>
      <c r="F1642" s="4">
        <v>29.8404846191406</v>
      </c>
      <c r="G1642" s="4">
        <v>31.142868041992202</v>
      </c>
      <c r="H1642" s="4">
        <v>30.8748893737793</v>
      </c>
      <c r="I1642" s="4">
        <v>31.113765716552699</v>
      </c>
      <c r="J1642" s="4">
        <v>29.881589253743499</v>
      </c>
      <c r="K1642" s="4">
        <v>31.043841044108063</v>
      </c>
      <c r="L1642" s="4" t="s">
        <v>33</v>
      </c>
      <c r="M1642" s="4">
        <v>3.7172345272887499</v>
      </c>
      <c r="N1642" s="4">
        <v>4.4999999999999997E-3</v>
      </c>
      <c r="O1642" s="5">
        <v>-1.1622517903645899</v>
      </c>
      <c r="P1642" s="4">
        <v>-13.1741103252784</v>
      </c>
    </row>
    <row r="1643" spans="1:16" x14ac:dyDescent="0.25">
      <c r="A1643" s="4" t="s">
        <v>6823</v>
      </c>
      <c r="B1643" s="4" t="s">
        <v>9380</v>
      </c>
      <c r="C1643" s="4" t="s">
        <v>6825</v>
      </c>
      <c r="D1643" s="4">
        <v>22.369499206543001</v>
      </c>
      <c r="E1643" s="4">
        <v>20.9919319152832</v>
      </c>
      <c r="F1643" s="4">
        <v>22.853839874267599</v>
      </c>
      <c r="G1643" s="4">
        <v>23.457233428955099</v>
      </c>
      <c r="H1643" s="4">
        <v>23.075216293335</v>
      </c>
      <c r="I1643" s="4">
        <v>23.1732788085938</v>
      </c>
      <c r="J1643" s="4">
        <v>22.071756998697936</v>
      </c>
      <c r="K1643" s="4">
        <v>23.235242843627969</v>
      </c>
      <c r="M1643" s="4">
        <v>0.95661652775980899</v>
      </c>
      <c r="N1643" s="4">
        <v>0.19656387665198199</v>
      </c>
      <c r="O1643" s="5">
        <v>-1.1634858449300101</v>
      </c>
      <c r="P1643" s="4">
        <v>-2.0434823207105999</v>
      </c>
    </row>
    <row r="1644" spans="1:16" x14ac:dyDescent="0.25">
      <c r="A1644" s="4" t="s">
        <v>1037</v>
      </c>
      <c r="B1644" s="4" t="s">
        <v>9504</v>
      </c>
      <c r="C1644" s="4" t="s">
        <v>1039</v>
      </c>
      <c r="D1644" s="4">
        <v>27.308494567871101</v>
      </c>
      <c r="E1644" s="4">
        <v>27.424678802490199</v>
      </c>
      <c r="F1644" s="4">
        <v>26.29323387146</v>
      </c>
      <c r="G1644" s="4">
        <v>28.766386032104499</v>
      </c>
      <c r="H1644" s="4">
        <v>28.1905612945557</v>
      </c>
      <c r="I1644" s="4">
        <v>27.590145111083999</v>
      </c>
      <c r="J1644" s="4">
        <v>27.008802413940433</v>
      </c>
      <c r="K1644" s="4">
        <v>28.182364145914732</v>
      </c>
      <c r="M1644" s="4">
        <v>1.1162397965820701</v>
      </c>
      <c r="N1644" s="4">
        <v>0.15052035398230099</v>
      </c>
      <c r="O1644" s="5">
        <v>-1.1735617319742899</v>
      </c>
      <c r="P1644" s="4">
        <v>-2.37363546353183</v>
      </c>
    </row>
    <row r="1645" spans="1:16" x14ac:dyDescent="0.25">
      <c r="A1645" s="4" t="s">
        <v>7536</v>
      </c>
      <c r="B1645" s="4" t="s">
        <v>8432</v>
      </c>
      <c r="C1645" s="4" t="s">
        <v>7538</v>
      </c>
      <c r="D1645" s="4">
        <v>26.807540893554702</v>
      </c>
      <c r="E1645" s="4">
        <v>27.030925750732401</v>
      </c>
      <c r="F1645" s="4">
        <v>26.839828491210898</v>
      </c>
      <c r="G1645" s="4">
        <v>28.4477348327637</v>
      </c>
      <c r="H1645" s="4">
        <v>27.888059616088899</v>
      </c>
      <c r="I1645" s="4">
        <v>27.863458633422901</v>
      </c>
      <c r="J1645" s="4">
        <v>26.892765045166001</v>
      </c>
      <c r="K1645" s="4">
        <v>28.066417694091836</v>
      </c>
      <c r="L1645" s="4" t="s">
        <v>33</v>
      </c>
      <c r="M1645" s="4">
        <v>2.35105115829022</v>
      </c>
      <c r="N1645" s="4">
        <v>1.7042553191489399E-2</v>
      </c>
      <c r="O1645" s="5">
        <v>-1.1736526489257799</v>
      </c>
      <c r="P1645" s="4">
        <v>-5.7779593273314402</v>
      </c>
    </row>
    <row r="1646" spans="1:16" x14ac:dyDescent="0.25">
      <c r="A1646" s="4" t="s">
        <v>661</v>
      </c>
      <c r="B1646" s="4" t="s">
        <v>9086</v>
      </c>
      <c r="C1646" s="4" t="s">
        <v>663</v>
      </c>
      <c r="D1646" s="4">
        <v>27.9923000335693</v>
      </c>
      <c r="E1646" s="4">
        <v>27.651252746581999</v>
      </c>
      <c r="F1646" s="4">
        <v>27.815727233886701</v>
      </c>
      <c r="G1646" s="4">
        <v>29.250219345092798</v>
      </c>
      <c r="H1646" s="4">
        <v>29.1229763031006</v>
      </c>
      <c r="I1646" s="4">
        <v>28.644556045532202</v>
      </c>
      <c r="J1646" s="4">
        <v>27.819760004679335</v>
      </c>
      <c r="K1646" s="4">
        <v>29.005917231241867</v>
      </c>
      <c r="L1646" s="4" t="s">
        <v>33</v>
      </c>
      <c r="M1646" s="4">
        <v>2.3225794688927199</v>
      </c>
      <c r="N1646" s="4">
        <v>1.7628865979381399E-2</v>
      </c>
      <c r="O1646" s="5">
        <v>-1.1861572265625</v>
      </c>
      <c r="P1646" s="4">
        <v>-5.6747084356200803</v>
      </c>
    </row>
    <row r="1647" spans="1:16" x14ac:dyDescent="0.25">
      <c r="A1647" s="4" t="s">
        <v>5158</v>
      </c>
      <c r="B1647" s="4" t="s">
        <v>9337</v>
      </c>
      <c r="C1647" s="4" t="s">
        <v>5160</v>
      </c>
      <c r="D1647" s="4">
        <v>25.808185577392599</v>
      </c>
      <c r="E1647" s="4">
        <v>24.8679294586182</v>
      </c>
      <c r="F1647" s="4">
        <v>24.245073318481399</v>
      </c>
      <c r="G1647" s="4">
        <v>26.164567947387699</v>
      </c>
      <c r="H1647" s="4">
        <v>26.102279663085898</v>
      </c>
      <c r="I1647" s="4">
        <v>26.2455539703369</v>
      </c>
      <c r="J1647" s="4">
        <v>24.973729451497402</v>
      </c>
      <c r="K1647" s="4">
        <v>26.17080052693683</v>
      </c>
      <c r="M1647" s="4">
        <v>1.23242191962383</v>
      </c>
      <c r="N1647" s="4">
        <v>0.123944333996024</v>
      </c>
      <c r="O1647" s="5">
        <v>-1.19707107543945</v>
      </c>
      <c r="P1647" s="4">
        <v>-2.6239400411889702</v>
      </c>
    </row>
    <row r="1648" spans="1:16" x14ac:dyDescent="0.25">
      <c r="A1648" s="4" t="s">
        <v>7470</v>
      </c>
      <c r="B1648" s="4" t="s">
        <v>9132</v>
      </c>
      <c r="C1648" s="4" t="s">
        <v>7471</v>
      </c>
      <c r="D1648" s="4">
        <v>33.956825256347699</v>
      </c>
      <c r="E1648" s="4">
        <v>34.913566589355497</v>
      </c>
      <c r="F1648" s="4">
        <v>34.937675476074197</v>
      </c>
      <c r="G1648" s="4">
        <v>34.915103912353501</v>
      </c>
      <c r="H1648" s="4">
        <v>36.334537506103501</v>
      </c>
      <c r="I1648" s="4">
        <v>36.178428649902301</v>
      </c>
      <c r="J1648" s="4">
        <v>34.602689107259131</v>
      </c>
      <c r="K1648" s="4">
        <v>35.809356689453104</v>
      </c>
      <c r="M1648" s="4">
        <v>1.0236101206711901</v>
      </c>
      <c r="N1648" s="4">
        <v>0.17389873417721499</v>
      </c>
      <c r="O1648" s="5">
        <v>-1.20666758219401</v>
      </c>
      <c r="P1648" s="4">
        <v>-2.1803381659903498</v>
      </c>
    </row>
    <row r="1649" spans="1:16" x14ac:dyDescent="0.25">
      <c r="A1649" s="4" t="s">
        <v>698</v>
      </c>
      <c r="B1649" s="4" t="s">
        <v>9503</v>
      </c>
      <c r="C1649" s="4" t="s">
        <v>700</v>
      </c>
      <c r="D1649" s="4">
        <v>28.519861221313501</v>
      </c>
      <c r="E1649" s="4">
        <v>27.1691780090332</v>
      </c>
      <c r="F1649" s="4">
        <v>27.5202827453613</v>
      </c>
      <c r="G1649" s="4">
        <v>29.322700500488299</v>
      </c>
      <c r="H1649" s="4">
        <v>28.371841430664102</v>
      </c>
      <c r="I1649" s="4">
        <v>29.1819038391113</v>
      </c>
      <c r="J1649" s="4">
        <v>27.736440658569336</v>
      </c>
      <c r="K1649" s="4">
        <v>28.958815256754566</v>
      </c>
      <c r="M1649" s="4">
        <v>1.14628150150867</v>
      </c>
      <c r="N1649" s="4">
        <v>0.14208727272727301</v>
      </c>
      <c r="O1649" s="5">
        <v>-1.2223745981852201</v>
      </c>
      <c r="P1649" s="4">
        <v>-2.4374654003907401</v>
      </c>
    </row>
    <row r="1650" spans="1:16" x14ac:dyDescent="0.25">
      <c r="A1650" s="4" t="s">
        <v>1813</v>
      </c>
      <c r="B1650" s="4" t="s">
        <v>9383</v>
      </c>
      <c r="C1650" s="4" t="s">
        <v>1814</v>
      </c>
      <c r="D1650" s="4">
        <v>27.175046920776399</v>
      </c>
      <c r="E1650" s="4">
        <v>25.984031677246101</v>
      </c>
      <c r="F1650" s="4">
        <v>25.291810989379901</v>
      </c>
      <c r="G1650" s="4">
        <v>27.254032135009801</v>
      </c>
      <c r="H1650" s="4">
        <v>27.514459609985401</v>
      </c>
      <c r="I1650" s="4">
        <v>27.466876983642599</v>
      </c>
      <c r="J1650" s="4">
        <v>26.150296529134135</v>
      </c>
      <c r="K1650" s="4">
        <v>27.411789576212602</v>
      </c>
      <c r="M1650" s="4">
        <v>1.06680735708209</v>
      </c>
      <c r="N1650" s="4">
        <v>0.16511519198664401</v>
      </c>
      <c r="O1650" s="5">
        <v>-1.26149304707845</v>
      </c>
      <c r="P1650" s="4">
        <v>-2.26985040863031</v>
      </c>
    </row>
    <row r="1651" spans="1:16" x14ac:dyDescent="0.25">
      <c r="A1651" s="4" t="s">
        <v>4082</v>
      </c>
      <c r="B1651" s="4" t="s">
        <v>9266</v>
      </c>
      <c r="C1651" s="4" t="s">
        <v>4083</v>
      </c>
      <c r="D1651" s="4">
        <v>26.873256683349599</v>
      </c>
      <c r="E1651" s="4">
        <v>26.718755722045898</v>
      </c>
      <c r="F1651" s="4">
        <v>25.436983108520501</v>
      </c>
      <c r="G1651" s="4">
        <v>27.905475616455099</v>
      </c>
      <c r="H1651" s="4">
        <v>27.185440063476602</v>
      </c>
      <c r="I1651" s="4">
        <v>27.8452243804932</v>
      </c>
      <c r="J1651" s="4">
        <v>26.342998504638661</v>
      </c>
      <c r="K1651" s="4">
        <v>27.64538002014163</v>
      </c>
      <c r="M1651" s="4">
        <v>1.19959424945676</v>
      </c>
      <c r="N1651" s="4">
        <v>0.130353398058252</v>
      </c>
      <c r="O1651" s="5">
        <v>-1.3023815155029299</v>
      </c>
      <c r="P1651" s="4">
        <v>-2.5522477200145999</v>
      </c>
    </row>
    <row r="1652" spans="1:16" x14ac:dyDescent="0.25">
      <c r="A1652" s="4" t="s">
        <v>7183</v>
      </c>
      <c r="B1652" s="4" t="s">
        <v>9467</v>
      </c>
      <c r="C1652" s="4" t="s">
        <v>7184</v>
      </c>
      <c r="D1652" s="4">
        <v>24.304178237915</v>
      </c>
      <c r="E1652" s="4">
        <v>24.39817237854</v>
      </c>
      <c r="F1652" s="4">
        <v>24.213453292846701</v>
      </c>
      <c r="G1652" s="4">
        <v>25.764965057373001</v>
      </c>
      <c r="H1652" s="4">
        <v>25.469652175903299</v>
      </c>
      <c r="I1652" s="4">
        <v>25.6174221038818</v>
      </c>
      <c r="J1652" s="4">
        <v>24.305267969767232</v>
      </c>
      <c r="K1652" s="4">
        <v>25.617346445719363</v>
      </c>
      <c r="L1652" s="4" t="s">
        <v>33</v>
      </c>
      <c r="M1652" s="4">
        <v>3.7008989076751702</v>
      </c>
      <c r="N1652" s="4">
        <v>4.1538461538461503E-3</v>
      </c>
      <c r="O1652" s="5">
        <v>-1.31207847595215</v>
      </c>
      <c r="P1652" s="4">
        <v>-13.048435044602099</v>
      </c>
    </row>
    <row r="1653" spans="1:16" x14ac:dyDescent="0.25">
      <c r="A1653" s="4" t="s">
        <v>7395</v>
      </c>
      <c r="B1653" s="4" t="s">
        <v>9260</v>
      </c>
      <c r="C1653" s="4" t="s">
        <v>7396</v>
      </c>
      <c r="D1653" s="4">
        <v>27.5913906097412</v>
      </c>
      <c r="E1653" s="4">
        <v>27.641471862793001</v>
      </c>
      <c r="F1653" s="4">
        <v>27.367048263549801</v>
      </c>
      <c r="G1653" s="4">
        <v>30.2411212921143</v>
      </c>
      <c r="H1653" s="4">
        <v>26.657016754150401</v>
      </c>
      <c r="I1653" s="4">
        <v>29.843345642089801</v>
      </c>
      <c r="J1653" s="4">
        <v>27.533303578694667</v>
      </c>
      <c r="K1653" s="4">
        <v>28.913827896118168</v>
      </c>
      <c r="M1653" s="4">
        <v>0.53522293146855004</v>
      </c>
      <c r="N1653" s="4">
        <v>0.43066666666666698</v>
      </c>
      <c r="O1653" s="5">
        <v>-1.3805243174235</v>
      </c>
      <c r="P1653" s="4">
        <v>-1.2137896181068999</v>
      </c>
    </row>
    <row r="1654" spans="1:16" x14ac:dyDescent="0.25">
      <c r="A1654" s="4" t="s">
        <v>809</v>
      </c>
      <c r="B1654" s="4" t="s">
        <v>7879</v>
      </c>
      <c r="C1654" s="4" t="s">
        <v>811</v>
      </c>
      <c r="D1654" s="4">
        <v>21.761766433715799</v>
      </c>
      <c r="E1654" s="4">
        <v>24.930849075317401</v>
      </c>
      <c r="F1654" s="4">
        <v>23.234458923339801</v>
      </c>
      <c r="G1654" s="4">
        <v>24.337974548339801</v>
      </c>
      <c r="H1654" s="4">
        <v>24.2768039703369</v>
      </c>
      <c r="I1654" s="4">
        <v>25.5052795410156</v>
      </c>
      <c r="J1654" s="4">
        <v>23.309024810791001</v>
      </c>
      <c r="K1654" s="4">
        <v>24.706686019897433</v>
      </c>
      <c r="M1654" s="4">
        <v>0.63009246132247998</v>
      </c>
      <c r="N1654" s="4">
        <v>0.35949473684210498</v>
      </c>
      <c r="O1654" s="5">
        <v>-1.39766120910645</v>
      </c>
      <c r="P1654" s="4">
        <v>-1.3990164819437301</v>
      </c>
    </row>
    <row r="1655" spans="1:16" x14ac:dyDescent="0.25">
      <c r="A1655" s="4" t="s">
        <v>3192</v>
      </c>
      <c r="B1655" s="4" t="s">
        <v>8603</v>
      </c>
      <c r="C1655" s="4" t="s">
        <v>3194</v>
      </c>
      <c r="D1655" s="4">
        <v>24.954454421997099</v>
      </c>
      <c r="E1655" s="4">
        <v>25.191524505615199</v>
      </c>
      <c r="F1655" s="4">
        <v>25.442274093627901</v>
      </c>
      <c r="G1655" s="4">
        <v>26.134710311889599</v>
      </c>
      <c r="H1655" s="4">
        <v>26.7933158874512</v>
      </c>
      <c r="I1655" s="4">
        <v>26.9093914031982</v>
      </c>
      <c r="J1655" s="4">
        <v>25.196084340413403</v>
      </c>
      <c r="K1655" s="4">
        <v>26.61247253417967</v>
      </c>
      <c r="L1655" s="4" t="s">
        <v>33</v>
      </c>
      <c r="M1655" s="4">
        <v>2.1471100508611798</v>
      </c>
      <c r="N1655" s="4">
        <v>2.7095652173913E-2</v>
      </c>
      <c r="O1655" s="5">
        <v>-1.4163881937662799</v>
      </c>
      <c r="P1655" s="4">
        <v>-5.0707407027195703</v>
      </c>
    </row>
    <row r="1656" spans="1:16" x14ac:dyDescent="0.25">
      <c r="A1656" s="4" t="s">
        <v>4321</v>
      </c>
      <c r="B1656" s="4" t="s">
        <v>9206</v>
      </c>
      <c r="C1656" s="4" t="s">
        <v>4322</v>
      </c>
      <c r="D1656" s="4">
        <v>22.3035793304443</v>
      </c>
      <c r="E1656" s="4">
        <v>21.3822937011719</v>
      </c>
      <c r="F1656" s="4">
        <v>21.1878776550293</v>
      </c>
      <c r="G1656" s="4">
        <v>23.223955154418899</v>
      </c>
      <c r="H1656" s="4">
        <v>23.990119934081999</v>
      </c>
      <c r="I1656" s="4">
        <v>21.9164638519287</v>
      </c>
      <c r="J1656" s="4">
        <v>21.624583562215165</v>
      </c>
      <c r="K1656" s="4">
        <v>23.043512980143202</v>
      </c>
      <c r="M1656" s="4">
        <v>0.95376380342637501</v>
      </c>
      <c r="N1656" s="4">
        <v>0.19643668122270699</v>
      </c>
      <c r="O1656" s="5">
        <v>-1.41892941792806</v>
      </c>
      <c r="P1656" s="4">
        <v>-2.0377035689358101</v>
      </c>
    </row>
    <row r="1657" spans="1:16" x14ac:dyDescent="0.25">
      <c r="A1657" s="4" t="s">
        <v>7144</v>
      </c>
      <c r="B1657" s="4" t="s">
        <v>7922</v>
      </c>
      <c r="C1657" s="4" t="s">
        <v>7146</v>
      </c>
      <c r="D1657" s="4">
        <v>23.714817047119102</v>
      </c>
      <c r="E1657" s="4">
        <v>24.454389572143601</v>
      </c>
      <c r="F1657" s="4">
        <v>22.4679985046387</v>
      </c>
      <c r="G1657" s="4">
        <v>24.412420272827099</v>
      </c>
      <c r="H1657" s="4">
        <v>25.237676620483398</v>
      </c>
      <c r="I1657" s="4">
        <v>25.268478393554702</v>
      </c>
      <c r="J1657" s="4">
        <v>23.545735041300464</v>
      </c>
      <c r="K1657" s="4">
        <v>24.972858428955067</v>
      </c>
      <c r="M1657" s="4">
        <v>1.0411208459627601</v>
      </c>
      <c r="N1657" s="4">
        <v>0.16941329011345199</v>
      </c>
      <c r="O1657" s="5">
        <v>-1.4271233876546201</v>
      </c>
      <c r="P1657" s="4">
        <v>-2.2164966324607498</v>
      </c>
    </row>
    <row r="1658" spans="1:16" x14ac:dyDescent="0.25">
      <c r="A1658" s="4" t="s">
        <v>2684</v>
      </c>
      <c r="B1658" s="4" t="s">
        <v>8932</v>
      </c>
      <c r="C1658" s="4" t="s">
        <v>2686</v>
      </c>
      <c r="D1658" s="4">
        <v>25.9991455078125</v>
      </c>
      <c r="E1658" s="4">
        <v>25.826501846313501</v>
      </c>
      <c r="F1658" s="4">
        <v>25.995512008666999</v>
      </c>
      <c r="G1658" s="4">
        <v>27.302127838134801</v>
      </c>
      <c r="H1658" s="4">
        <v>27.5649108886719</v>
      </c>
      <c r="I1658" s="4">
        <v>27.310686111450199</v>
      </c>
      <c r="J1658" s="4">
        <v>25.940386454264331</v>
      </c>
      <c r="K1658" s="4">
        <v>27.392574946085631</v>
      </c>
      <c r="L1658" s="4" t="s">
        <v>33</v>
      </c>
      <c r="M1658" s="4">
        <v>3.8277566691915998</v>
      </c>
      <c r="N1658" s="4">
        <v>5.6842105263157899E-3</v>
      </c>
      <c r="O1658" s="5">
        <v>-1.45218849182129</v>
      </c>
      <c r="P1658" s="4">
        <v>-14.0555621790662</v>
      </c>
    </row>
    <row r="1659" spans="1:16" x14ac:dyDescent="0.25">
      <c r="A1659" s="4" t="s">
        <v>4698</v>
      </c>
      <c r="B1659" s="4" t="s">
        <v>8467</v>
      </c>
      <c r="C1659" s="4" t="s">
        <v>4700</v>
      </c>
      <c r="D1659" s="4">
        <v>21.5102348327637</v>
      </c>
      <c r="E1659" s="4">
        <v>24.3359489440918</v>
      </c>
      <c r="F1659" s="4">
        <v>21.9669895172119</v>
      </c>
      <c r="G1659" s="4">
        <v>25.447250366210898</v>
      </c>
      <c r="H1659" s="4">
        <v>21.6884880065918</v>
      </c>
      <c r="I1659" s="4">
        <v>25.051176071166999</v>
      </c>
      <c r="J1659" s="4">
        <v>22.604391098022464</v>
      </c>
      <c r="K1659" s="4">
        <v>24.062304814656567</v>
      </c>
      <c r="M1659" s="4">
        <v>0.419991022300785</v>
      </c>
      <c r="N1659" s="4">
        <v>0.53220068027210898</v>
      </c>
      <c r="O1659" s="5">
        <v>-1.4579137166341101</v>
      </c>
      <c r="P1659" s="4">
        <v>-0.98544063699307904</v>
      </c>
    </row>
    <row r="1660" spans="1:16" x14ac:dyDescent="0.25">
      <c r="A1660" s="4" t="s">
        <v>2218</v>
      </c>
      <c r="B1660" s="4" t="s">
        <v>9321</v>
      </c>
      <c r="C1660" s="4" t="s">
        <v>2220</v>
      </c>
      <c r="D1660" s="4">
        <v>26.8904209136963</v>
      </c>
      <c r="E1660" s="4">
        <v>27.5628776550293</v>
      </c>
      <c r="F1660" s="4">
        <v>27.343505859375</v>
      </c>
      <c r="G1660" s="4">
        <v>28.8787841796875</v>
      </c>
      <c r="H1660" s="4">
        <v>28.609943389892599</v>
      </c>
      <c r="I1660" s="4">
        <v>28.712303161621101</v>
      </c>
      <c r="J1660" s="4">
        <v>27.265601476033535</v>
      </c>
      <c r="K1660" s="4">
        <v>28.733676910400401</v>
      </c>
      <c r="L1660" s="4" t="s">
        <v>33</v>
      </c>
      <c r="M1660" s="4">
        <v>2.6345020164342499</v>
      </c>
      <c r="N1660" s="4">
        <v>1.26301369863014E-2</v>
      </c>
      <c r="O1660" s="5">
        <v>-1.4680754343668601</v>
      </c>
      <c r="P1660" s="4">
        <v>-6.8947590977702298</v>
      </c>
    </row>
    <row r="1661" spans="1:16" x14ac:dyDescent="0.25">
      <c r="A1661" s="4" t="s">
        <v>7325</v>
      </c>
      <c r="B1661" s="4" t="s">
        <v>8562</v>
      </c>
      <c r="C1661" s="4" t="s">
        <v>7326</v>
      </c>
      <c r="D1661" s="4">
        <v>23.465591430664102</v>
      </c>
      <c r="E1661" s="4">
        <v>24.704639434814499</v>
      </c>
      <c r="F1661" s="4">
        <v>26.086910247802699</v>
      </c>
      <c r="G1661" s="4">
        <v>25.831916809081999</v>
      </c>
      <c r="H1661" s="4">
        <v>26.481401443481399</v>
      </c>
      <c r="I1661" s="4">
        <v>26.353687286376999</v>
      </c>
      <c r="J1661" s="4">
        <v>24.752380371093768</v>
      </c>
      <c r="K1661" s="4">
        <v>26.222335179646802</v>
      </c>
      <c r="M1661" s="4">
        <v>0.87423574402540105</v>
      </c>
      <c r="N1661" s="4">
        <v>0.23083626522327499</v>
      </c>
      <c r="O1661" s="5">
        <v>-1.46995480855306</v>
      </c>
      <c r="P1661" s="4">
        <v>-1.8780170301104</v>
      </c>
    </row>
    <row r="1662" spans="1:16" x14ac:dyDescent="0.25">
      <c r="A1662" s="4" t="s">
        <v>5136</v>
      </c>
      <c r="B1662" s="4" t="s">
        <v>9035</v>
      </c>
      <c r="C1662" s="4" t="s">
        <v>5137</v>
      </c>
      <c r="D1662" s="4">
        <v>26.833009719848601</v>
      </c>
      <c r="E1662" s="4">
        <v>26.558254241943398</v>
      </c>
      <c r="F1662" s="4">
        <v>27.0722141265869</v>
      </c>
      <c r="G1662" s="4">
        <v>28.2925815582275</v>
      </c>
      <c r="H1662" s="4">
        <v>28.198886871337901</v>
      </c>
      <c r="I1662" s="4">
        <v>28.3954048156738</v>
      </c>
      <c r="J1662" s="4">
        <v>26.821159362792969</v>
      </c>
      <c r="K1662" s="4">
        <v>28.295624415079732</v>
      </c>
      <c r="L1662" s="4" t="s">
        <v>33</v>
      </c>
      <c r="M1662" s="4">
        <v>3.1241484447230898</v>
      </c>
      <c r="N1662" s="4">
        <v>5.5999999999999999E-3</v>
      </c>
      <c r="O1662" s="5">
        <v>-1.4744650522867899</v>
      </c>
      <c r="P1662" s="4">
        <v>-9.27564116760629</v>
      </c>
    </row>
    <row r="1663" spans="1:16" x14ac:dyDescent="0.25">
      <c r="A1663" s="4" t="s">
        <v>5126</v>
      </c>
      <c r="B1663" s="4" t="s">
        <v>9396</v>
      </c>
      <c r="C1663" s="4" t="s">
        <v>5127</v>
      </c>
      <c r="D1663" s="4">
        <v>21.728076934814499</v>
      </c>
      <c r="E1663" s="4">
        <v>22.3870658874512</v>
      </c>
      <c r="F1663" s="4">
        <v>21.200880050659201</v>
      </c>
      <c r="G1663" s="4">
        <v>24.202634811401399</v>
      </c>
      <c r="H1663" s="4">
        <v>21.3409729003906</v>
      </c>
      <c r="I1663" s="4">
        <v>24.235746383666999</v>
      </c>
      <c r="J1663" s="4">
        <v>21.772007624308298</v>
      </c>
      <c r="K1663" s="4">
        <v>23.259784698486332</v>
      </c>
      <c r="M1663" s="4">
        <v>0.66145058699330495</v>
      </c>
      <c r="N1663" s="4">
        <v>0.336632034632035</v>
      </c>
      <c r="O1663" s="5">
        <v>-1.48777707417806</v>
      </c>
      <c r="P1663" s="4">
        <v>-1.46008869946353</v>
      </c>
    </row>
    <row r="1664" spans="1:16" x14ac:dyDescent="0.25">
      <c r="A1664" s="4" t="s">
        <v>418</v>
      </c>
      <c r="B1664" s="4" t="s">
        <v>9300</v>
      </c>
      <c r="C1664" s="4" t="s">
        <v>420</v>
      </c>
      <c r="D1664" s="4">
        <v>28.9889011383057</v>
      </c>
      <c r="E1664" s="4">
        <v>28.635957717895501</v>
      </c>
      <c r="F1664" s="4">
        <v>28.4540615081787</v>
      </c>
      <c r="G1664" s="4">
        <v>30.342454910278299</v>
      </c>
      <c r="H1664" s="4">
        <v>30.360895156860401</v>
      </c>
      <c r="I1664" s="4">
        <v>29.885669708251999</v>
      </c>
      <c r="J1664" s="4">
        <v>28.6929734547933</v>
      </c>
      <c r="K1664" s="4">
        <v>30.196339925130232</v>
      </c>
      <c r="L1664" s="4" t="s">
        <v>33</v>
      </c>
      <c r="M1664" s="4">
        <v>2.61320376321255</v>
      </c>
      <c r="N1664" s="4">
        <v>1.21315789473684E-2</v>
      </c>
      <c r="O1664" s="5">
        <v>-1.5033664703369101</v>
      </c>
      <c r="P1664" s="4">
        <v>-6.80487523886607</v>
      </c>
    </row>
    <row r="1665" spans="1:16" x14ac:dyDescent="0.25">
      <c r="A1665" s="4" t="s">
        <v>5229</v>
      </c>
      <c r="B1665" s="4" t="s">
        <v>8570</v>
      </c>
      <c r="C1665" s="4" t="s">
        <v>5230</v>
      </c>
      <c r="D1665" s="4">
        <v>26.412340164184599</v>
      </c>
      <c r="E1665" s="4">
        <v>25.549510955810501</v>
      </c>
      <c r="F1665" s="4">
        <v>26.0096130371094</v>
      </c>
      <c r="G1665" s="4">
        <v>27.403999328613299</v>
      </c>
      <c r="H1665" s="4">
        <v>27.688724517822301</v>
      </c>
      <c r="I1665" s="4">
        <v>27.46702003479</v>
      </c>
      <c r="J1665" s="4">
        <v>25.990488052368168</v>
      </c>
      <c r="K1665" s="4">
        <v>27.519914627075199</v>
      </c>
      <c r="L1665" s="4" t="s">
        <v>33</v>
      </c>
      <c r="M1665" s="4">
        <v>2.3564891744713101</v>
      </c>
      <c r="N1665" s="4">
        <v>1.6645161290322601E-2</v>
      </c>
      <c r="O1665" s="5">
        <v>-1.5294265747070299</v>
      </c>
      <c r="P1665" s="4">
        <v>-5.7978544624410899</v>
      </c>
    </row>
    <row r="1666" spans="1:16" x14ac:dyDescent="0.25">
      <c r="A1666" s="4" t="s">
        <v>7389</v>
      </c>
      <c r="B1666" s="4" t="s">
        <v>7677</v>
      </c>
      <c r="C1666" s="4" t="s">
        <v>7390</v>
      </c>
      <c r="D1666" s="4">
        <v>17.168865203857401</v>
      </c>
      <c r="E1666" s="4">
        <v>21.090225219726602</v>
      </c>
      <c r="F1666" s="4">
        <v>24.4702548980713</v>
      </c>
      <c r="G1666" s="4">
        <v>20.2342529296875</v>
      </c>
      <c r="H1666" s="4">
        <v>24.495872497558601</v>
      </c>
      <c r="I1666" s="4">
        <v>22.615180969238299</v>
      </c>
      <c r="J1666" s="4">
        <v>20.909781773885101</v>
      </c>
      <c r="K1666" s="4">
        <v>22.4484354654948</v>
      </c>
      <c r="M1666" s="4">
        <v>0.24942664242218601</v>
      </c>
      <c r="N1666" s="4">
        <v>0.72497519489723605</v>
      </c>
      <c r="O1666" s="5">
        <v>-1.5386536916097</v>
      </c>
      <c r="P1666" s="4">
        <v>-0.62967285304615705</v>
      </c>
    </row>
    <row r="1667" spans="1:16" x14ac:dyDescent="0.25">
      <c r="A1667" s="4" t="s">
        <v>39</v>
      </c>
      <c r="B1667" s="4" t="s">
        <v>8608</v>
      </c>
      <c r="C1667" s="4" t="s">
        <v>41</v>
      </c>
      <c r="D1667" s="4">
        <v>26.1651096343994</v>
      </c>
      <c r="E1667" s="4">
        <v>26.240343093872099</v>
      </c>
      <c r="F1667" s="4">
        <v>25.988288879394499</v>
      </c>
      <c r="G1667" s="4">
        <v>27.6161918640137</v>
      </c>
      <c r="H1667" s="4">
        <v>27.6356525421143</v>
      </c>
      <c r="I1667" s="4">
        <v>27.777336120605501</v>
      </c>
      <c r="J1667" s="4">
        <v>26.131247202555333</v>
      </c>
      <c r="K1667" s="4">
        <v>27.676393508911165</v>
      </c>
      <c r="L1667" s="4" t="s">
        <v>33</v>
      </c>
      <c r="M1667" s="4">
        <v>4.1641934250898904</v>
      </c>
      <c r="N1667" s="4">
        <v>9.3913043478260905E-3</v>
      </c>
      <c r="O1667" s="5">
        <v>-1.54514630635579</v>
      </c>
      <c r="P1667" s="4">
        <v>-17.105208178513202</v>
      </c>
    </row>
    <row r="1668" spans="1:16" x14ac:dyDescent="0.25">
      <c r="A1668" s="4" t="s">
        <v>5072</v>
      </c>
      <c r="B1668" s="4" t="s">
        <v>9445</v>
      </c>
      <c r="C1668" s="4" t="s">
        <v>5074</v>
      </c>
      <c r="D1668" s="4">
        <v>26.194005966186499</v>
      </c>
      <c r="E1668" s="4">
        <v>26.3887844085693</v>
      </c>
      <c r="F1668" s="4">
        <v>26.2819728851318</v>
      </c>
      <c r="G1668" s="4">
        <v>28.139013290405298</v>
      </c>
      <c r="H1668" s="4">
        <v>27.522661209106399</v>
      </c>
      <c r="I1668" s="4">
        <v>27.851591110229499</v>
      </c>
      <c r="J1668" s="4">
        <v>26.288254419962538</v>
      </c>
      <c r="K1668" s="4">
        <v>27.837755203247067</v>
      </c>
      <c r="L1668" s="4" t="s">
        <v>33</v>
      </c>
      <c r="M1668" s="4">
        <v>2.9384729361799602</v>
      </c>
      <c r="N1668" s="4">
        <v>6.4273504273504303E-3</v>
      </c>
      <c r="O1668" s="5">
        <v>-1.5495007832845</v>
      </c>
      <c r="P1668" s="4">
        <v>-8.2970497148150297</v>
      </c>
    </row>
    <row r="1669" spans="1:16" x14ac:dyDescent="0.25">
      <c r="A1669" s="4" t="s">
        <v>5249</v>
      </c>
      <c r="B1669" s="4" t="s">
        <v>9319</v>
      </c>
      <c r="C1669" s="4" t="s">
        <v>5250</v>
      </c>
      <c r="D1669" s="4">
        <v>29.252836227416999</v>
      </c>
      <c r="E1669" s="4">
        <v>28.994920730590799</v>
      </c>
      <c r="F1669" s="4">
        <v>29.1138095855713</v>
      </c>
      <c r="G1669" s="4">
        <v>30.776828765869102</v>
      </c>
      <c r="H1669" s="4">
        <v>30.717601776123001</v>
      </c>
      <c r="I1669" s="4">
        <v>30.536706924438501</v>
      </c>
      <c r="J1669" s="4">
        <v>29.120522181193035</v>
      </c>
      <c r="K1669" s="4">
        <v>30.677045822143537</v>
      </c>
      <c r="L1669" s="4" t="s">
        <v>33</v>
      </c>
      <c r="M1669" s="4">
        <v>3.9387465197178702</v>
      </c>
      <c r="N1669" s="4">
        <v>6.7499999999999999E-3</v>
      </c>
      <c r="O1669" s="5">
        <v>-1.5565236409505201</v>
      </c>
      <c r="P1669" s="4">
        <v>-14.9980120178954</v>
      </c>
    </row>
    <row r="1670" spans="1:16" x14ac:dyDescent="0.25">
      <c r="A1670" s="4" t="s">
        <v>5322</v>
      </c>
      <c r="B1670" s="4" t="s">
        <v>8342</v>
      </c>
      <c r="C1670" s="4" t="s">
        <v>5323</v>
      </c>
      <c r="D1670" s="4">
        <v>21.8386135101318</v>
      </c>
      <c r="E1670" s="4">
        <v>20.677047729492202</v>
      </c>
      <c r="F1670" s="4">
        <v>22.234617233276399</v>
      </c>
      <c r="G1670" s="4">
        <v>23.467872619628899</v>
      </c>
      <c r="H1670" s="4">
        <v>22.826276779174801</v>
      </c>
      <c r="I1670" s="4">
        <v>23.135887145996101</v>
      </c>
      <c r="J1670" s="4">
        <v>21.583426157633468</v>
      </c>
      <c r="K1670" s="4">
        <v>23.143345514933269</v>
      </c>
      <c r="M1670" s="4">
        <v>1.4421830803142901</v>
      </c>
      <c r="N1670" s="4">
        <v>9.0480769230769198E-2</v>
      </c>
      <c r="O1670" s="5">
        <v>-1.5599193572998</v>
      </c>
      <c r="P1670" s="4">
        <v>-3.1027193118527201</v>
      </c>
    </row>
    <row r="1671" spans="1:16" x14ac:dyDescent="0.25">
      <c r="A1671" s="4" t="s">
        <v>2719</v>
      </c>
      <c r="B1671" s="4" t="s">
        <v>7755</v>
      </c>
      <c r="C1671" s="4" t="s">
        <v>2721</v>
      </c>
      <c r="D1671" s="4">
        <v>21.093744277954102</v>
      </c>
      <c r="E1671" s="4">
        <v>19.843193054199201</v>
      </c>
      <c r="F1671" s="4">
        <v>19.285783767700199</v>
      </c>
      <c r="G1671" s="4">
        <v>21.0442085266113</v>
      </c>
      <c r="H1671" s="4">
        <v>22.943170547485401</v>
      </c>
      <c r="I1671" s="4">
        <v>21.026618957519499</v>
      </c>
      <c r="J1671" s="4">
        <v>20.074240366617833</v>
      </c>
      <c r="K1671" s="4">
        <v>21.671332677205399</v>
      </c>
      <c r="M1671" s="4">
        <v>0.896495321186913</v>
      </c>
      <c r="N1671" s="4">
        <v>0.219988980716253</v>
      </c>
      <c r="O1671" s="5">
        <v>-1.5970923105875601</v>
      </c>
      <c r="P1671" s="4">
        <v>-1.9224533536590001</v>
      </c>
    </row>
    <row r="1672" spans="1:16" x14ac:dyDescent="0.25">
      <c r="A1672" s="4" t="s">
        <v>3804</v>
      </c>
      <c r="B1672" s="4" t="s">
        <v>9363</v>
      </c>
      <c r="C1672" s="4" t="s">
        <v>3806</v>
      </c>
      <c r="D1672" s="4">
        <v>30.099180221557599</v>
      </c>
      <c r="E1672" s="4">
        <v>30.0184211730957</v>
      </c>
      <c r="F1672" s="4">
        <v>29.9936408996582</v>
      </c>
      <c r="G1672" s="4">
        <v>32.2868461608887</v>
      </c>
      <c r="H1672" s="4">
        <v>31.578332901001001</v>
      </c>
      <c r="I1672" s="4">
        <v>31.063146591186499</v>
      </c>
      <c r="J1672" s="4">
        <v>30.037080764770497</v>
      </c>
      <c r="K1672" s="4">
        <v>31.642775217692066</v>
      </c>
      <c r="L1672" s="4" t="s">
        <v>33</v>
      </c>
      <c r="M1672" s="4">
        <v>1.9685036058143</v>
      </c>
      <c r="N1672" s="4">
        <v>3.7692883895131098E-2</v>
      </c>
      <c r="O1672" s="5">
        <v>-1.60569445292155</v>
      </c>
      <c r="P1672" s="4">
        <v>-4.5085249957084903</v>
      </c>
    </row>
    <row r="1673" spans="1:16" x14ac:dyDescent="0.25">
      <c r="A1673" s="4" t="s">
        <v>833</v>
      </c>
      <c r="B1673" s="4" t="s">
        <v>9274</v>
      </c>
      <c r="C1673" s="4" t="s">
        <v>834</v>
      </c>
      <c r="D1673" s="4">
        <v>27.616573333740199</v>
      </c>
      <c r="E1673" s="4">
        <v>27.247617721557599</v>
      </c>
      <c r="F1673" s="4">
        <v>27.708553314208999</v>
      </c>
      <c r="G1673" s="4">
        <v>28.871454238891602</v>
      </c>
      <c r="H1673" s="4">
        <v>29.324123382568398</v>
      </c>
      <c r="I1673" s="4">
        <v>29.2339057922363</v>
      </c>
      <c r="J1673" s="4">
        <v>27.524248123168931</v>
      </c>
      <c r="K1673" s="4">
        <v>29.143161137898769</v>
      </c>
      <c r="L1673" s="4" t="s">
        <v>33</v>
      </c>
      <c r="M1673" s="4">
        <v>2.9191394907207</v>
      </c>
      <c r="N1673" s="4">
        <v>6.3193277310924396E-3</v>
      </c>
      <c r="O1673" s="5">
        <v>-1.6189130147298201</v>
      </c>
      <c r="P1673" s="4">
        <v>-8.2007817500045608</v>
      </c>
    </row>
    <row r="1674" spans="1:16" x14ac:dyDescent="0.25">
      <c r="A1674" s="4" t="s">
        <v>1702</v>
      </c>
      <c r="B1674" s="4" t="s">
        <v>9391</v>
      </c>
      <c r="C1674" s="4" t="s">
        <v>1704</v>
      </c>
      <c r="D1674" s="4">
        <v>22.1072177886963</v>
      </c>
      <c r="E1674" s="4">
        <v>22.453098297119102</v>
      </c>
      <c r="F1674" s="4">
        <v>21.908533096313501</v>
      </c>
      <c r="G1674" s="4">
        <v>23.1502780914307</v>
      </c>
      <c r="H1674" s="4">
        <v>24.3958644866943</v>
      </c>
      <c r="I1674" s="4">
        <v>23.786195755004901</v>
      </c>
      <c r="J1674" s="4">
        <v>22.156283060709637</v>
      </c>
      <c r="K1674" s="4">
        <v>23.7774461110433</v>
      </c>
      <c r="L1674" s="4" t="s">
        <v>33</v>
      </c>
      <c r="M1674" s="4">
        <v>1.8362545685909499</v>
      </c>
      <c r="N1674" s="4">
        <v>4.6587458745874603E-2</v>
      </c>
      <c r="O1674" s="5">
        <v>-1.62116305033366</v>
      </c>
      <c r="P1674" s="4">
        <v>-4.1227611490985296</v>
      </c>
    </row>
    <row r="1675" spans="1:16" x14ac:dyDescent="0.25">
      <c r="A1675" s="4" t="s">
        <v>6975</v>
      </c>
      <c r="B1675" s="4" t="s">
        <v>9255</v>
      </c>
      <c r="C1675" s="4" t="s">
        <v>6977</v>
      </c>
      <c r="D1675" s="4">
        <v>24.645292282104499</v>
      </c>
      <c r="E1675" s="4">
        <v>24.733949661254901</v>
      </c>
      <c r="F1675" s="4">
        <v>24.3328533172607</v>
      </c>
      <c r="G1675" s="4">
        <v>26.769853591918899</v>
      </c>
      <c r="H1675" s="4">
        <v>26.009384155273398</v>
      </c>
      <c r="I1675" s="4">
        <v>25.842592239379901</v>
      </c>
      <c r="J1675" s="4">
        <v>24.5706984202067</v>
      </c>
      <c r="K1675" s="4">
        <v>26.207276662190733</v>
      </c>
      <c r="L1675" s="4" t="s">
        <v>33</v>
      </c>
      <c r="M1675" s="4">
        <v>2.2083702888488199</v>
      </c>
      <c r="N1675" s="4">
        <v>2.3646511627906999E-2</v>
      </c>
      <c r="O1675" s="5">
        <v>-1.63657824198405</v>
      </c>
      <c r="P1675" s="4">
        <v>-5.2754685937581201</v>
      </c>
    </row>
    <row r="1676" spans="1:16" x14ac:dyDescent="0.25">
      <c r="A1676" s="4" t="s">
        <v>6488</v>
      </c>
      <c r="B1676" s="4" t="s">
        <v>9263</v>
      </c>
      <c r="C1676" s="4" t="s">
        <v>6490</v>
      </c>
      <c r="D1676" s="4">
        <v>29.139942169189499</v>
      </c>
      <c r="E1676" s="4">
        <v>29.007846832275401</v>
      </c>
      <c r="F1676" s="4">
        <v>29.328248977661101</v>
      </c>
      <c r="G1676" s="4">
        <v>29.152833938598601</v>
      </c>
      <c r="H1676" s="4">
        <v>32.125492095947301</v>
      </c>
      <c r="I1676" s="4">
        <v>31.110792160034201</v>
      </c>
      <c r="J1676" s="4">
        <v>29.158679326375335</v>
      </c>
      <c r="K1676" s="4">
        <v>30.796372731526702</v>
      </c>
      <c r="M1676" s="4">
        <v>0.868516400119555</v>
      </c>
      <c r="N1676" s="4">
        <v>0.23378975741239899</v>
      </c>
      <c r="O1676" s="5">
        <v>-1.6376934051513701</v>
      </c>
      <c r="P1676" s="4">
        <v>-1.86662930535642</v>
      </c>
    </row>
    <row r="1677" spans="1:16" x14ac:dyDescent="0.25">
      <c r="A1677" s="4" t="s">
        <v>4262</v>
      </c>
      <c r="B1677" s="4" t="s">
        <v>9218</v>
      </c>
      <c r="C1677" s="4" t="s">
        <v>4264</v>
      </c>
      <c r="D1677" s="4">
        <v>20.403270721435501</v>
      </c>
      <c r="E1677" s="4">
        <v>22.949909210205099</v>
      </c>
      <c r="F1677" s="4">
        <v>19.954076766967798</v>
      </c>
      <c r="G1677" s="4">
        <v>24.208278656005898</v>
      </c>
      <c r="H1677" s="4">
        <v>20.7371921539307</v>
      </c>
      <c r="I1677" s="4">
        <v>23.350011825561499</v>
      </c>
      <c r="J1677" s="4">
        <v>21.102418899536133</v>
      </c>
      <c r="K1677" s="4">
        <v>22.765160878499362</v>
      </c>
      <c r="M1677" s="4">
        <v>0.52196547366580204</v>
      </c>
      <c r="N1677" s="4">
        <v>0.43823894637817501</v>
      </c>
      <c r="O1677" s="5">
        <v>-1.6627419789632101</v>
      </c>
      <c r="P1677" s="4">
        <v>-1.1877730912522699</v>
      </c>
    </row>
    <row r="1678" spans="1:16" x14ac:dyDescent="0.25">
      <c r="A1678" s="4" t="s">
        <v>1425</v>
      </c>
      <c r="B1678" s="4" t="s">
        <v>7822</v>
      </c>
      <c r="C1678" s="4" t="s">
        <v>1427</v>
      </c>
      <c r="D1678" s="4">
        <v>21.117954254150401</v>
      </c>
      <c r="E1678" s="4">
        <v>22.149082183837901</v>
      </c>
      <c r="F1678" s="4">
        <v>23.104656219482401</v>
      </c>
      <c r="G1678" s="4">
        <v>24.2750053405762</v>
      </c>
      <c r="H1678" s="4">
        <v>23.387910842895501</v>
      </c>
      <c r="I1678" s="4">
        <v>24.065650939941399</v>
      </c>
      <c r="J1678" s="4">
        <v>22.123897552490234</v>
      </c>
      <c r="K1678" s="4">
        <v>23.909522374471035</v>
      </c>
      <c r="M1678" s="4">
        <v>1.3206217402156599</v>
      </c>
      <c r="N1678" s="4">
        <v>0.10698089171974499</v>
      </c>
      <c r="O1678" s="5">
        <v>-1.78562482198079</v>
      </c>
      <c r="P1678" s="4">
        <v>-2.8206915166017601</v>
      </c>
    </row>
    <row r="1679" spans="1:16" x14ac:dyDescent="0.25">
      <c r="A1679" s="4" t="s">
        <v>2273</v>
      </c>
      <c r="B1679" s="4" t="s">
        <v>9454</v>
      </c>
      <c r="C1679" s="4" t="s">
        <v>2275</v>
      </c>
      <c r="D1679" s="4">
        <v>25.682731628418001</v>
      </c>
      <c r="E1679" s="4">
        <v>24.124650955200199</v>
      </c>
      <c r="F1679" s="4">
        <v>22.505979537963899</v>
      </c>
      <c r="G1679" s="4">
        <v>26.679552078247099</v>
      </c>
      <c r="H1679" s="4">
        <v>25.222690582275401</v>
      </c>
      <c r="I1679" s="4">
        <v>25.773994445800799</v>
      </c>
      <c r="J1679" s="4">
        <v>24.104454040527369</v>
      </c>
      <c r="K1679" s="4">
        <v>25.8920790354411</v>
      </c>
      <c r="M1679" s="4">
        <v>0.81913561431537196</v>
      </c>
      <c r="N1679" s="4">
        <v>0.25246938775510203</v>
      </c>
      <c r="O1679" s="5">
        <v>-1.7876249949137399</v>
      </c>
      <c r="P1679" s="4">
        <v>-1.76876620684178</v>
      </c>
    </row>
    <row r="1680" spans="1:16" x14ac:dyDescent="0.25">
      <c r="A1680" s="4" t="s">
        <v>3003</v>
      </c>
      <c r="B1680" s="4" t="s">
        <v>9356</v>
      </c>
      <c r="C1680" s="4" t="s">
        <v>3005</v>
      </c>
      <c r="D1680" s="4">
        <v>22.555904388427699</v>
      </c>
      <c r="E1680" s="4">
        <v>21.378271102905298</v>
      </c>
      <c r="F1680" s="4">
        <v>20.5760593414307</v>
      </c>
      <c r="G1680" s="4">
        <v>23.5152587890625</v>
      </c>
      <c r="H1680" s="4">
        <v>23.200742721557599</v>
      </c>
      <c r="I1680" s="4">
        <v>23.1598510742188</v>
      </c>
      <c r="J1680" s="4">
        <v>21.503411610921233</v>
      </c>
      <c r="K1680" s="4">
        <v>23.291950861612964</v>
      </c>
      <c r="M1680" s="4">
        <v>1.4212185972926701</v>
      </c>
      <c r="N1680" s="4">
        <v>9.3477647058823499E-2</v>
      </c>
      <c r="O1680" s="5">
        <v>-1.7885392506917299</v>
      </c>
      <c r="P1680" s="4">
        <v>-3.05312024779104</v>
      </c>
    </row>
    <row r="1681" spans="1:16" x14ac:dyDescent="0.25">
      <c r="A1681" s="4" t="s">
        <v>4898</v>
      </c>
      <c r="B1681" s="4" t="s">
        <v>9372</v>
      </c>
      <c r="C1681" s="4" t="s">
        <v>4899</v>
      </c>
      <c r="D1681" s="4">
        <v>21.854249954223601</v>
      </c>
      <c r="E1681" s="4">
        <v>22.2383937835693</v>
      </c>
      <c r="F1681" s="4">
        <v>19.0939044952393</v>
      </c>
      <c r="G1681" s="4">
        <v>22.983873367309599</v>
      </c>
      <c r="H1681" s="4">
        <v>23.481912612915</v>
      </c>
      <c r="I1681" s="4">
        <v>22.1159267425537</v>
      </c>
      <c r="J1681" s="4">
        <v>21.062182744344067</v>
      </c>
      <c r="K1681" s="4">
        <v>22.860570907592763</v>
      </c>
      <c r="M1681" s="4">
        <v>0.77620040151526903</v>
      </c>
      <c r="N1681" s="4">
        <v>0.27281166464155499</v>
      </c>
      <c r="O1681" s="5">
        <v>-1.7983881632487</v>
      </c>
      <c r="P1681" s="4">
        <v>-1.6842554457710599</v>
      </c>
    </row>
    <row r="1682" spans="1:16" x14ac:dyDescent="0.25">
      <c r="A1682" s="4" t="s">
        <v>6341</v>
      </c>
      <c r="B1682" s="4" t="s">
        <v>9254</v>
      </c>
      <c r="C1682" s="4" t="s">
        <v>6343</v>
      </c>
      <c r="D1682" s="4">
        <v>23.317258834838899</v>
      </c>
      <c r="E1682" s="4">
        <v>21.119358062744102</v>
      </c>
      <c r="F1682" s="4">
        <v>20.222209930419901</v>
      </c>
      <c r="G1682" s="4">
        <v>24.683652877807599</v>
      </c>
      <c r="H1682" s="4">
        <v>20.349765777587901</v>
      </c>
      <c r="I1682" s="4">
        <v>25.048023223876999</v>
      </c>
      <c r="J1682" s="4">
        <v>21.552942276000966</v>
      </c>
      <c r="K1682" s="4">
        <v>23.360480626424167</v>
      </c>
      <c r="M1682" s="4">
        <v>0.43869046701528203</v>
      </c>
      <c r="N1682" s="4">
        <v>0.51229462738301601</v>
      </c>
      <c r="O1682" s="5">
        <v>-1.8075383504231799</v>
      </c>
      <c r="P1682" s="4">
        <v>-1.0229170226726301</v>
      </c>
    </row>
    <row r="1683" spans="1:16" x14ac:dyDescent="0.25">
      <c r="A1683" s="4" t="s">
        <v>7216</v>
      </c>
      <c r="B1683" s="4" t="s">
        <v>7913</v>
      </c>
      <c r="C1683" s="4" t="s">
        <v>7218</v>
      </c>
      <c r="D1683" s="4">
        <v>20.420160293579102</v>
      </c>
      <c r="E1683" s="4">
        <v>20.8041896820068</v>
      </c>
      <c r="F1683" s="4">
        <v>20.0696907043457</v>
      </c>
      <c r="G1683" s="4">
        <v>20.209169387817401</v>
      </c>
      <c r="H1683" s="4">
        <v>23.0649299621582</v>
      </c>
      <c r="I1683" s="4">
        <v>23.4471225738525</v>
      </c>
      <c r="J1683" s="4">
        <v>20.431346893310533</v>
      </c>
      <c r="K1683" s="4">
        <v>22.2404073079427</v>
      </c>
      <c r="M1683" s="4">
        <v>0.80142367732591202</v>
      </c>
      <c r="N1683" s="4">
        <v>0.259635</v>
      </c>
      <c r="O1683" s="5">
        <v>-1.8090604146321601</v>
      </c>
      <c r="P1683" s="4">
        <v>-1.7338451105825501</v>
      </c>
    </row>
    <row r="1684" spans="1:16" x14ac:dyDescent="0.25">
      <c r="A1684" s="4" t="s">
        <v>1307</v>
      </c>
      <c r="B1684" s="4" t="s">
        <v>9343</v>
      </c>
      <c r="C1684" s="4" t="s">
        <v>1308</v>
      </c>
      <c r="D1684" s="4">
        <v>20.1690349578857</v>
      </c>
      <c r="E1684" s="4">
        <v>21.9557914733887</v>
      </c>
      <c r="F1684" s="4">
        <v>20.638008117675799</v>
      </c>
      <c r="G1684" s="4">
        <v>27.641471862793001</v>
      </c>
      <c r="H1684" s="4">
        <v>21.476610183715799</v>
      </c>
      <c r="I1684" s="4">
        <v>19.121051788330099</v>
      </c>
      <c r="J1684" s="4">
        <v>20.920944849650066</v>
      </c>
      <c r="K1684" s="4">
        <v>22.7463779449463</v>
      </c>
      <c r="M1684" s="4">
        <v>0.28340224995573399</v>
      </c>
      <c r="N1684" s="4">
        <v>0.68619648093841601</v>
      </c>
      <c r="O1684" s="5">
        <v>-1.8254330952962201</v>
      </c>
      <c r="P1684" s="4">
        <v>-0.70318643115922397</v>
      </c>
    </row>
    <row r="1685" spans="1:16" x14ac:dyDescent="0.25">
      <c r="A1685" s="4" t="s">
        <v>847</v>
      </c>
      <c r="B1685" s="4" t="s">
        <v>9364</v>
      </c>
      <c r="C1685" s="4" t="s">
        <v>848</v>
      </c>
      <c r="D1685" s="4">
        <v>32.588737487792997</v>
      </c>
      <c r="E1685" s="4">
        <v>30.498716354370099</v>
      </c>
      <c r="F1685" s="4">
        <v>31.4228324890137</v>
      </c>
      <c r="G1685" s="4">
        <v>33.098052978515597</v>
      </c>
      <c r="H1685" s="4">
        <v>33.431816101074197</v>
      </c>
      <c r="I1685" s="4">
        <v>33.461555480957003</v>
      </c>
      <c r="J1685" s="4">
        <v>31.503428777058932</v>
      </c>
      <c r="K1685" s="4">
        <v>33.330474853515597</v>
      </c>
      <c r="M1685" s="4">
        <v>1.38436144706154</v>
      </c>
      <c r="N1685" s="4">
        <v>0.100627272727273</v>
      </c>
      <c r="O1685" s="5">
        <v>-1.82704607645671</v>
      </c>
      <c r="P1685" s="4">
        <v>-2.96691322992476</v>
      </c>
    </row>
    <row r="1686" spans="1:16" x14ac:dyDescent="0.25">
      <c r="A1686" s="4" t="s">
        <v>7600</v>
      </c>
      <c r="B1686" s="4" t="s">
        <v>9259</v>
      </c>
      <c r="C1686" s="4" t="s">
        <v>7601</v>
      </c>
      <c r="D1686" s="4">
        <v>25.512050628662099</v>
      </c>
      <c r="E1686" s="4">
        <v>24.904882431030298</v>
      </c>
      <c r="F1686" s="4">
        <v>24.456008911132798</v>
      </c>
      <c r="G1686" s="4">
        <v>26.852388381958001</v>
      </c>
      <c r="H1686" s="4">
        <v>26.5860710144043</v>
      </c>
      <c r="I1686" s="4">
        <v>26.9319953918457</v>
      </c>
      <c r="J1686" s="4">
        <v>24.957647323608398</v>
      </c>
      <c r="K1686" s="4">
        <v>26.790151596069336</v>
      </c>
      <c r="L1686" s="4" t="s">
        <v>33</v>
      </c>
      <c r="M1686" s="4">
        <v>2.32038131535489</v>
      </c>
      <c r="N1686" s="4">
        <v>1.7538461538461499E-2</v>
      </c>
      <c r="O1686" s="5">
        <v>-1.8325042724609399</v>
      </c>
      <c r="P1686" s="4">
        <v>-5.66680025905635</v>
      </c>
    </row>
    <row r="1687" spans="1:16" x14ac:dyDescent="0.25">
      <c r="A1687" s="4" t="s">
        <v>2338</v>
      </c>
      <c r="B1687" s="4" t="s">
        <v>8190</v>
      </c>
      <c r="C1687" s="4" t="s">
        <v>2340</v>
      </c>
      <c r="D1687" s="4">
        <v>20.363937377929702</v>
      </c>
      <c r="E1687" s="4">
        <v>20.3368015289307</v>
      </c>
      <c r="F1687" s="4">
        <v>20.272151947021499</v>
      </c>
      <c r="G1687" s="4">
        <v>24.254472732543899</v>
      </c>
      <c r="H1687" s="4">
        <v>21.761152267456101</v>
      </c>
      <c r="I1687" s="4">
        <v>20.5406894683838</v>
      </c>
      <c r="J1687" s="4">
        <v>20.324296951293967</v>
      </c>
      <c r="K1687" s="4">
        <v>22.185438156127933</v>
      </c>
      <c r="M1687" s="4">
        <v>0.78547164874320197</v>
      </c>
      <c r="N1687" s="4">
        <v>0.26470501835985299</v>
      </c>
      <c r="O1687" s="5">
        <v>-1.8611412048339799</v>
      </c>
      <c r="P1687" s="4">
        <v>-1.7024649527009601</v>
      </c>
    </row>
    <row r="1688" spans="1:16" x14ac:dyDescent="0.25">
      <c r="A1688" s="4" t="s">
        <v>7186</v>
      </c>
      <c r="B1688" s="4" t="s">
        <v>9192</v>
      </c>
      <c r="C1688" s="4" t="s">
        <v>7188</v>
      </c>
      <c r="D1688" s="4">
        <v>21.676322937011701</v>
      </c>
      <c r="E1688" s="4">
        <v>20.937990188598601</v>
      </c>
      <c r="F1688" s="4">
        <v>21.051406860351602</v>
      </c>
      <c r="G1688" s="4">
        <v>22.9891033172607</v>
      </c>
      <c r="H1688" s="4">
        <v>23.0708198547363</v>
      </c>
      <c r="I1688" s="4">
        <v>23.225561141967798</v>
      </c>
      <c r="J1688" s="4">
        <v>21.221906661987301</v>
      </c>
      <c r="K1688" s="4">
        <v>23.095161437988267</v>
      </c>
      <c r="L1688" s="4" t="s">
        <v>33</v>
      </c>
      <c r="M1688" s="4">
        <v>2.8388712841744299</v>
      </c>
      <c r="N1688" s="4">
        <v>7.8740157480314994E-3</v>
      </c>
      <c r="O1688" s="5">
        <v>-1.8732547760009799</v>
      </c>
      <c r="P1688" s="4">
        <v>-7.8118107204097802</v>
      </c>
    </row>
    <row r="1689" spans="1:16" x14ac:dyDescent="0.25">
      <c r="A1689" s="4" t="s">
        <v>6060</v>
      </c>
      <c r="B1689" s="4" t="s">
        <v>9352</v>
      </c>
      <c r="C1689" s="4" t="s">
        <v>6062</v>
      </c>
      <c r="D1689" s="4">
        <v>21.4581184387207</v>
      </c>
      <c r="E1689" s="4">
        <v>22.240613937377901</v>
      </c>
      <c r="F1689" s="4">
        <v>22.320438385009801</v>
      </c>
      <c r="G1689" s="4">
        <v>23.2712593078613</v>
      </c>
      <c r="H1689" s="4">
        <v>22.218019485473601</v>
      </c>
      <c r="I1689" s="4">
        <v>26.262639999389599</v>
      </c>
      <c r="J1689" s="4">
        <v>22.006390253702801</v>
      </c>
      <c r="K1689" s="4">
        <v>23.9173062642415</v>
      </c>
      <c r="M1689" s="4">
        <v>0.70154412817328604</v>
      </c>
      <c r="N1689" s="4">
        <v>0.31034451901566001</v>
      </c>
      <c r="O1689" s="5">
        <v>-1.9109160105387299</v>
      </c>
      <c r="P1689" s="4">
        <v>-1.53822679588272</v>
      </c>
    </row>
    <row r="1690" spans="1:16" x14ac:dyDescent="0.25">
      <c r="A1690" s="4" t="s">
        <v>2863</v>
      </c>
      <c r="B1690" s="4" t="s">
        <v>9338</v>
      </c>
      <c r="C1690" s="4" t="s">
        <v>2865</v>
      </c>
      <c r="D1690" s="4">
        <v>30.342226028442401</v>
      </c>
      <c r="E1690" s="4">
        <v>30.527027130126999</v>
      </c>
      <c r="F1690" s="4">
        <v>30.399707794189499</v>
      </c>
      <c r="G1690" s="4">
        <v>32.5825805664063</v>
      </c>
      <c r="H1690" s="4">
        <v>31.996202468872099</v>
      </c>
      <c r="I1690" s="4">
        <v>32.433925628662102</v>
      </c>
      <c r="J1690" s="4">
        <v>30.422986984252969</v>
      </c>
      <c r="K1690" s="4">
        <v>32.337569554646841</v>
      </c>
      <c r="L1690" s="4" t="s">
        <v>33</v>
      </c>
      <c r="M1690" s="4">
        <v>3.3146715273955198</v>
      </c>
      <c r="N1690" s="4">
        <v>2.5411764705882398E-3</v>
      </c>
      <c r="O1690" s="5">
        <v>-1.9145825703938799</v>
      </c>
      <c r="P1690" s="4">
        <v>-10.3900329497251</v>
      </c>
    </row>
    <row r="1691" spans="1:16" x14ac:dyDescent="0.25">
      <c r="A1691" s="4" t="s">
        <v>1396</v>
      </c>
      <c r="B1691" s="4" t="s">
        <v>8053</v>
      </c>
      <c r="C1691" s="4" t="s">
        <v>1397</v>
      </c>
      <c r="D1691" s="4">
        <v>21.081357955932599</v>
      </c>
      <c r="E1691" s="4">
        <v>24.328372955322301</v>
      </c>
      <c r="F1691" s="4">
        <v>25.575107574462901</v>
      </c>
      <c r="G1691" s="4">
        <v>25.397748947143601</v>
      </c>
      <c r="H1691" s="4">
        <v>25.617679595947301</v>
      </c>
      <c r="I1691" s="4">
        <v>25.757165908813501</v>
      </c>
      <c r="J1691" s="4">
        <v>23.661612828572601</v>
      </c>
      <c r="K1691" s="4">
        <v>25.590864817301469</v>
      </c>
      <c r="M1691" s="4">
        <v>0.64909520402727905</v>
      </c>
      <c r="N1691" s="4">
        <v>0.344483422459893</v>
      </c>
      <c r="O1691" s="5">
        <v>-1.92925198872884</v>
      </c>
      <c r="P1691" s="4">
        <v>-1.4360252573785499</v>
      </c>
    </row>
    <row r="1692" spans="1:16" x14ac:dyDescent="0.25">
      <c r="A1692" s="4" t="s">
        <v>4658</v>
      </c>
      <c r="B1692" s="4" t="s">
        <v>9471</v>
      </c>
      <c r="C1692" s="4" t="s">
        <v>4660</v>
      </c>
      <c r="D1692" s="4">
        <v>24.091718673706101</v>
      </c>
      <c r="E1692" s="4">
        <v>24.1008205413818</v>
      </c>
      <c r="F1692" s="4">
        <v>23.184869766235401</v>
      </c>
      <c r="G1692" s="4">
        <v>25.508544921875</v>
      </c>
      <c r="H1692" s="4">
        <v>26.004043579101602</v>
      </c>
      <c r="I1692" s="4">
        <v>25.709896087646499</v>
      </c>
      <c r="J1692" s="4">
        <v>23.7924696604411</v>
      </c>
      <c r="K1692" s="4">
        <v>25.740828196207701</v>
      </c>
      <c r="L1692" s="4" t="s">
        <v>33</v>
      </c>
      <c r="M1692" s="4">
        <v>2.3559846581750099</v>
      </c>
      <c r="N1692" s="4">
        <v>1.65561497326203E-2</v>
      </c>
      <c r="O1692" s="5">
        <v>-1.9483585357666</v>
      </c>
      <c r="P1692" s="4">
        <v>-5.7960063030472497</v>
      </c>
    </row>
    <row r="1693" spans="1:16" x14ac:dyDescent="0.25">
      <c r="A1693" s="4" t="s">
        <v>7358</v>
      </c>
      <c r="B1693" s="4" t="s">
        <v>8417</v>
      </c>
      <c r="C1693" s="4" t="s">
        <v>7360</v>
      </c>
      <c r="D1693" s="4">
        <v>21.583900451660199</v>
      </c>
      <c r="E1693" s="4">
        <v>19.551671981811499</v>
      </c>
      <c r="F1693" s="4">
        <v>23.061632156372099</v>
      </c>
      <c r="G1693" s="4">
        <v>23.671218872070298</v>
      </c>
      <c r="H1693" s="4">
        <v>21.556930541992202</v>
      </c>
      <c r="I1693" s="4">
        <v>24.825689315795898</v>
      </c>
      <c r="J1693" s="4">
        <v>21.399068196614596</v>
      </c>
      <c r="K1693" s="4">
        <v>23.351279576619465</v>
      </c>
      <c r="M1693" s="4">
        <v>0.62935715950690596</v>
      </c>
      <c r="N1693" s="4">
        <v>0.35958823529411799</v>
      </c>
      <c r="O1693" s="5">
        <v>-1.9522113800048799</v>
      </c>
      <c r="P1693" s="4">
        <v>-1.3975843132133901</v>
      </c>
    </row>
    <row r="1694" spans="1:16" x14ac:dyDescent="0.25">
      <c r="A1694" s="4" t="s">
        <v>5861</v>
      </c>
      <c r="B1694" s="4" t="s">
        <v>9256</v>
      </c>
      <c r="C1694" s="4" t="s">
        <v>5863</v>
      </c>
      <c r="D1694" s="4">
        <v>24.0528659820557</v>
      </c>
      <c r="E1694" s="4">
        <v>24.126071929931602</v>
      </c>
      <c r="F1694" s="4">
        <v>24.227466583251999</v>
      </c>
      <c r="G1694" s="4">
        <v>26.285333633422901</v>
      </c>
      <c r="H1694" s="4">
        <v>26.1438293457031</v>
      </c>
      <c r="I1694" s="4">
        <v>25.9007263183594</v>
      </c>
      <c r="J1694" s="4">
        <v>24.135468165079768</v>
      </c>
      <c r="K1694" s="4">
        <v>26.109963099161803</v>
      </c>
      <c r="L1694" s="4" t="s">
        <v>33</v>
      </c>
      <c r="M1694" s="4">
        <v>4.0525369027899902</v>
      </c>
      <c r="N1694" s="4">
        <v>8.6400000000000001E-3</v>
      </c>
      <c r="O1694" s="5">
        <v>-1.9744949340820299</v>
      </c>
      <c r="P1694" s="4">
        <v>-16.027848461207999</v>
      </c>
    </row>
    <row r="1695" spans="1:16" x14ac:dyDescent="0.25">
      <c r="A1695" s="4" t="s">
        <v>6065</v>
      </c>
      <c r="B1695" s="4" t="s">
        <v>8851</v>
      </c>
      <c r="C1695" s="4" t="s">
        <v>6066</v>
      </c>
      <c r="D1695" s="4">
        <v>23.589746475219702</v>
      </c>
      <c r="E1695" s="4">
        <v>25.0410861968994</v>
      </c>
      <c r="F1695" s="4">
        <v>24.624179840087901</v>
      </c>
      <c r="G1695" s="4">
        <v>27.010442733764599</v>
      </c>
      <c r="H1695" s="4">
        <v>25.918859481811499</v>
      </c>
      <c r="I1695" s="4">
        <v>26.263463973998999</v>
      </c>
      <c r="J1695" s="4">
        <v>24.418337504069001</v>
      </c>
      <c r="K1695" s="4">
        <v>26.397588729858366</v>
      </c>
      <c r="M1695" s="4">
        <v>1.67201631622487</v>
      </c>
      <c r="N1695" s="4">
        <v>6.1298245614035102E-2</v>
      </c>
      <c r="O1695" s="5">
        <v>-1.9792512257893899</v>
      </c>
      <c r="P1695" s="4">
        <v>-3.67589353671011</v>
      </c>
    </row>
    <row r="1696" spans="1:16" x14ac:dyDescent="0.25">
      <c r="A1696" s="4" t="s">
        <v>6117</v>
      </c>
      <c r="B1696" s="4" t="s">
        <v>7846</v>
      </c>
      <c r="C1696" s="4" t="s">
        <v>6119</v>
      </c>
      <c r="D1696" s="4">
        <v>21.318162918090799</v>
      </c>
      <c r="E1696" s="4">
        <v>21.5686130523682</v>
      </c>
      <c r="F1696" s="4">
        <v>22.455415725708001</v>
      </c>
      <c r="G1696" s="4">
        <v>24.715827941894499</v>
      </c>
      <c r="H1696" s="4">
        <v>24.576545715331999</v>
      </c>
      <c r="I1696" s="4">
        <v>22.013162612915</v>
      </c>
      <c r="J1696" s="4">
        <v>21.780730565388996</v>
      </c>
      <c r="K1696" s="4">
        <v>23.768512090047167</v>
      </c>
      <c r="M1696" s="4">
        <v>0.98731460431905205</v>
      </c>
      <c r="N1696" s="4">
        <v>0.18428398791540801</v>
      </c>
      <c r="O1696" s="5">
        <v>-1.9877815246582</v>
      </c>
      <c r="P1696" s="4">
        <v>-2.10591264055794</v>
      </c>
    </row>
    <row r="1697" spans="1:16" x14ac:dyDescent="0.25">
      <c r="A1697" s="4" t="s">
        <v>787</v>
      </c>
      <c r="B1697" s="4" t="s">
        <v>8687</v>
      </c>
      <c r="C1697" s="4" t="s">
        <v>788</v>
      </c>
      <c r="D1697" s="4">
        <v>24.052831649780298</v>
      </c>
      <c r="E1697" s="4">
        <v>23.401506423950199</v>
      </c>
      <c r="F1697" s="4">
        <v>23.795381546020501</v>
      </c>
      <c r="G1697" s="4">
        <v>25.351024627685501</v>
      </c>
      <c r="H1697" s="4">
        <v>26.340265274047901</v>
      </c>
      <c r="I1697" s="4">
        <v>25.641241073608398</v>
      </c>
      <c r="J1697" s="4">
        <v>23.749906539917003</v>
      </c>
      <c r="K1697" s="4">
        <v>25.777510325113933</v>
      </c>
      <c r="L1697" s="4" t="s">
        <v>33</v>
      </c>
      <c r="M1697" s="4">
        <v>2.3580456207738099</v>
      </c>
      <c r="N1697" s="4">
        <v>1.6735135135135099E-2</v>
      </c>
      <c r="O1697" s="5">
        <v>-2.02760378519694</v>
      </c>
      <c r="P1697" s="4">
        <v>-5.80355914573886</v>
      </c>
    </row>
    <row r="1698" spans="1:16" x14ac:dyDescent="0.25">
      <c r="A1698" s="4" t="s">
        <v>4052</v>
      </c>
      <c r="B1698" s="4" t="s">
        <v>9437</v>
      </c>
      <c r="C1698" s="4" t="s">
        <v>4053</v>
      </c>
      <c r="D1698" s="4">
        <v>22.3376274108887</v>
      </c>
      <c r="E1698" s="4">
        <v>21.553829193115199</v>
      </c>
      <c r="F1698" s="4">
        <v>23.502656936645501</v>
      </c>
      <c r="G1698" s="4">
        <v>24.879581451416001</v>
      </c>
      <c r="H1698" s="4">
        <v>24.521125793456999</v>
      </c>
      <c r="I1698" s="4">
        <v>24.102832794189499</v>
      </c>
      <c r="J1698" s="4">
        <v>22.464704513549801</v>
      </c>
      <c r="K1698" s="4">
        <v>24.501180013020832</v>
      </c>
      <c r="M1698" s="4">
        <v>1.5416202968050801</v>
      </c>
      <c r="N1698" s="4">
        <v>7.4614583333333304E-2</v>
      </c>
      <c r="O1698" s="5">
        <v>-2.0364754994710301</v>
      </c>
      <c r="P1698" s="4">
        <v>-3.3438403709495201</v>
      </c>
    </row>
    <row r="1699" spans="1:16" x14ac:dyDescent="0.25">
      <c r="A1699" s="4" t="s">
        <v>3437</v>
      </c>
      <c r="B1699" s="4" t="s">
        <v>9381</v>
      </c>
      <c r="C1699" s="4" t="s">
        <v>3439</v>
      </c>
      <c r="D1699" s="4">
        <v>26.663833618164102</v>
      </c>
      <c r="E1699" s="4">
        <v>27.3779411315918</v>
      </c>
      <c r="F1699" s="4">
        <v>27.284666061401399</v>
      </c>
      <c r="G1699" s="4">
        <v>29.055761337280298</v>
      </c>
      <c r="H1699" s="4">
        <v>29.0310153961182</v>
      </c>
      <c r="I1699" s="4">
        <v>29.355567932128899</v>
      </c>
      <c r="J1699" s="4">
        <v>27.108813603719099</v>
      </c>
      <c r="K1699" s="4">
        <v>29.147448221842467</v>
      </c>
      <c r="L1699" s="4" t="s">
        <v>33</v>
      </c>
      <c r="M1699" s="4">
        <v>2.92844859149448</v>
      </c>
      <c r="N1699" s="4">
        <v>6.3728813559321999E-3</v>
      </c>
      <c r="O1699" s="5">
        <v>-2.0386346181233699</v>
      </c>
      <c r="P1699" s="4">
        <v>-8.2470076888486794</v>
      </c>
    </row>
    <row r="1700" spans="1:16" x14ac:dyDescent="0.25">
      <c r="A1700" s="4" t="s">
        <v>6424</v>
      </c>
      <c r="B1700" s="4" t="s">
        <v>7844</v>
      </c>
      <c r="C1700" s="4" t="s">
        <v>6426</v>
      </c>
      <c r="D1700" s="4">
        <v>21.147991180419901</v>
      </c>
      <c r="E1700" s="4">
        <v>20.4234714508057</v>
      </c>
      <c r="F1700" s="4">
        <v>20.6891765594482</v>
      </c>
      <c r="G1700" s="4">
        <v>24.300132751464801</v>
      </c>
      <c r="H1700" s="4">
        <v>20.168312072753899</v>
      </c>
      <c r="I1700" s="4">
        <v>23.969242095947301</v>
      </c>
      <c r="J1700" s="4">
        <v>20.753546396891267</v>
      </c>
      <c r="K1700" s="4">
        <v>22.812562306722</v>
      </c>
      <c r="M1700" s="4">
        <v>0.69931674925283305</v>
      </c>
      <c r="N1700" s="4">
        <v>0.31131696428571398</v>
      </c>
      <c r="O1700" s="5">
        <v>-2.0590159098307299</v>
      </c>
      <c r="P1700" s="4">
        <v>-1.5338824986250199</v>
      </c>
    </row>
    <row r="1701" spans="1:16" x14ac:dyDescent="0.25">
      <c r="A1701" s="4" t="s">
        <v>4260</v>
      </c>
      <c r="B1701" s="4" t="s">
        <v>9202</v>
      </c>
      <c r="C1701" s="4" t="s">
        <v>4261</v>
      </c>
      <c r="D1701" s="4">
        <v>24.420923233032202</v>
      </c>
      <c r="E1701" s="4">
        <v>24.9822883605957</v>
      </c>
      <c r="F1701" s="4">
        <v>24.3895874023438</v>
      </c>
      <c r="G1701" s="4">
        <v>26.693891525268601</v>
      </c>
      <c r="H1701" s="4">
        <v>26.548721313476602</v>
      </c>
      <c r="I1701" s="4">
        <v>26.747682571411101</v>
      </c>
      <c r="J1701" s="4">
        <v>24.597599665323902</v>
      </c>
      <c r="K1701" s="4">
        <v>26.663431803385436</v>
      </c>
      <c r="L1701" s="4" t="s">
        <v>33</v>
      </c>
      <c r="M1701" s="4">
        <v>3.2920458090927398</v>
      </c>
      <c r="N1701" s="4">
        <v>2.4827586206896601E-3</v>
      </c>
      <c r="O1701" s="5">
        <v>-2.0658321380615199</v>
      </c>
      <c r="P1701" s="4">
        <v>-10.2514262834582</v>
      </c>
    </row>
    <row r="1702" spans="1:16" x14ac:dyDescent="0.25">
      <c r="A1702" s="4" t="s">
        <v>3046</v>
      </c>
      <c r="B1702" s="4" t="s">
        <v>9495</v>
      </c>
      <c r="C1702" s="4" t="s">
        <v>3048</v>
      </c>
      <c r="D1702" s="4">
        <v>28.079524993896499</v>
      </c>
      <c r="E1702" s="4">
        <v>27.242364883422901</v>
      </c>
      <c r="F1702" s="4">
        <v>21.456026077270501</v>
      </c>
      <c r="G1702" s="4">
        <v>27.529464721679702</v>
      </c>
      <c r="H1702" s="4">
        <v>27.267229080200199</v>
      </c>
      <c r="I1702" s="4">
        <v>28.266576766967798</v>
      </c>
      <c r="J1702" s="4">
        <v>25.592638651529967</v>
      </c>
      <c r="K1702" s="4">
        <v>27.687756856282565</v>
      </c>
      <c r="M1702" s="4">
        <v>0.42519691783008601</v>
      </c>
      <c r="N1702" s="4">
        <v>0.525639624252775</v>
      </c>
      <c r="O1702" s="5">
        <v>-2.0951182047526</v>
      </c>
      <c r="P1702" s="4">
        <v>-0.995894847348892</v>
      </c>
    </row>
    <row r="1703" spans="1:16" x14ac:dyDescent="0.25">
      <c r="A1703" s="4" t="s">
        <v>5622</v>
      </c>
      <c r="B1703" s="4" t="s">
        <v>9431</v>
      </c>
      <c r="C1703" s="4" t="s">
        <v>5623</v>
      </c>
      <c r="D1703" s="4">
        <v>21.838560104370099</v>
      </c>
      <c r="E1703" s="4">
        <v>21.723875045776399</v>
      </c>
      <c r="F1703" s="4">
        <v>22.5638122558594</v>
      </c>
      <c r="G1703" s="4">
        <v>23.4988117218018</v>
      </c>
      <c r="H1703" s="4">
        <v>24.1299953460693</v>
      </c>
      <c r="I1703" s="4">
        <v>24.8542289733887</v>
      </c>
      <c r="J1703" s="4">
        <v>22.042082468668635</v>
      </c>
      <c r="K1703" s="4">
        <v>24.161012013753265</v>
      </c>
      <c r="L1703" s="4" t="s">
        <v>33</v>
      </c>
      <c r="M1703" s="4">
        <v>1.96310444363117</v>
      </c>
      <c r="N1703" s="4">
        <v>3.8468401486988803E-2</v>
      </c>
      <c r="O1703" s="5">
        <v>-2.1189295450846299</v>
      </c>
      <c r="P1703" s="4">
        <v>-4.4922893984870802</v>
      </c>
    </row>
    <row r="1704" spans="1:16" x14ac:dyDescent="0.25">
      <c r="A1704" s="4" t="s">
        <v>6244</v>
      </c>
      <c r="B1704" s="4" t="s">
        <v>8446</v>
      </c>
      <c r="C1704" s="4" t="s">
        <v>6246</v>
      </c>
      <c r="D1704" s="4">
        <v>24.0562953948975</v>
      </c>
      <c r="E1704" s="4">
        <v>21.248182296752901</v>
      </c>
      <c r="F1704" s="4">
        <v>21.651325225830099</v>
      </c>
      <c r="G1704" s="4">
        <v>25.863723754882798</v>
      </c>
      <c r="H1704" s="4">
        <v>25.510902404785199</v>
      </c>
      <c r="I1704" s="4">
        <v>21.952203750610401</v>
      </c>
      <c r="J1704" s="4">
        <v>22.318600972493499</v>
      </c>
      <c r="K1704" s="4">
        <v>24.44227663675947</v>
      </c>
      <c r="M1704" s="4">
        <v>0.62627772010471705</v>
      </c>
      <c r="N1704" s="4">
        <v>0.362510460251046</v>
      </c>
      <c r="O1704" s="5">
        <v>-2.1236756642659498</v>
      </c>
      <c r="P1704" s="4">
        <v>-1.39158620328765</v>
      </c>
    </row>
    <row r="1705" spans="1:16" x14ac:dyDescent="0.25">
      <c r="A1705" s="4" t="s">
        <v>2013</v>
      </c>
      <c r="B1705" s="4" t="s">
        <v>7830</v>
      </c>
      <c r="C1705" s="4" t="s">
        <v>2015</v>
      </c>
      <c r="D1705" s="4">
        <v>21.725980758666999</v>
      </c>
      <c r="E1705" s="4">
        <v>21.027063369751001</v>
      </c>
      <c r="F1705" s="4">
        <v>20.406202316284201</v>
      </c>
      <c r="G1705" s="4">
        <v>22.717247009277301</v>
      </c>
      <c r="H1705" s="4">
        <v>24.658403396606399</v>
      </c>
      <c r="I1705" s="4">
        <v>22.252347946166999</v>
      </c>
      <c r="J1705" s="4">
        <v>21.053082148234065</v>
      </c>
      <c r="K1705" s="4">
        <v>23.209332784016897</v>
      </c>
      <c r="M1705" s="4">
        <v>1.2210693767299701</v>
      </c>
      <c r="N1705" s="4">
        <v>0.125917485265226</v>
      </c>
      <c r="O1705" s="5">
        <v>-2.1562506357828801</v>
      </c>
      <c r="P1705" s="4">
        <v>-2.59905678507271</v>
      </c>
    </row>
    <row r="1706" spans="1:16" x14ac:dyDescent="0.25">
      <c r="A1706" s="4" t="s">
        <v>5570</v>
      </c>
      <c r="B1706" s="4" t="s">
        <v>9220</v>
      </c>
      <c r="C1706" s="4" t="s">
        <v>5572</v>
      </c>
      <c r="D1706" s="4">
        <v>23.959894180297901</v>
      </c>
      <c r="E1706" s="4">
        <v>24.056697845458999</v>
      </c>
      <c r="F1706" s="4">
        <v>23.065624237060501</v>
      </c>
      <c r="G1706" s="4">
        <v>27.179084777831999</v>
      </c>
      <c r="H1706" s="4">
        <v>26.301568984985401</v>
      </c>
      <c r="I1706" s="4">
        <v>24.1631374359131</v>
      </c>
      <c r="J1706" s="4">
        <v>23.6940720876058</v>
      </c>
      <c r="K1706" s="4">
        <v>25.881263732910167</v>
      </c>
      <c r="M1706" s="4">
        <v>1.08284491319025</v>
      </c>
      <c r="N1706" s="4">
        <v>0.16023769100169799</v>
      </c>
      <c r="O1706" s="5">
        <v>-2.1871916453043601</v>
      </c>
      <c r="P1706" s="4">
        <v>-2.3033580025003899</v>
      </c>
    </row>
    <row r="1707" spans="1:16" x14ac:dyDescent="0.25">
      <c r="A1707" s="4" t="s">
        <v>391</v>
      </c>
      <c r="B1707" s="4" t="s">
        <v>9234</v>
      </c>
      <c r="C1707" s="4" t="s">
        <v>393</v>
      </c>
      <c r="D1707" s="4">
        <v>21.5501384735107</v>
      </c>
      <c r="E1707" s="4">
        <v>19.0640964508057</v>
      </c>
      <c r="F1707" s="4">
        <v>20.24538230896</v>
      </c>
      <c r="G1707" s="4">
        <v>21.6500358581543</v>
      </c>
      <c r="H1707" s="4">
        <v>23.190280914306602</v>
      </c>
      <c r="I1707" s="4">
        <v>22.6306343078613</v>
      </c>
      <c r="J1707" s="4">
        <v>20.2865390777588</v>
      </c>
      <c r="K1707" s="4">
        <v>22.490317026774068</v>
      </c>
      <c r="M1707" s="4">
        <v>1.2217998036159301</v>
      </c>
      <c r="N1707" s="4">
        <v>0.12566929133858301</v>
      </c>
      <c r="O1707" s="5">
        <v>-2.2037779490153002</v>
      </c>
      <c r="P1707" s="4">
        <v>-2.6006548766373498</v>
      </c>
    </row>
    <row r="1708" spans="1:16" x14ac:dyDescent="0.25">
      <c r="A1708" s="4" t="s">
        <v>5589</v>
      </c>
      <c r="B1708" s="4" t="s">
        <v>9464</v>
      </c>
      <c r="C1708" s="4" t="s">
        <v>5591</v>
      </c>
      <c r="D1708" s="4">
        <v>26.845851898193398</v>
      </c>
      <c r="E1708" s="4">
        <v>31.400203704833999</v>
      </c>
      <c r="F1708" s="4">
        <v>32.439422607421903</v>
      </c>
      <c r="G1708" s="4">
        <v>32.3993110656738</v>
      </c>
      <c r="H1708" s="4">
        <v>32.465248107910199</v>
      </c>
      <c r="I1708" s="4">
        <v>32.470081329345703</v>
      </c>
      <c r="J1708" s="4">
        <v>30.228492736816435</v>
      </c>
      <c r="K1708" s="4">
        <v>32.444880167643234</v>
      </c>
      <c r="M1708" s="4">
        <v>0.57427644088379304</v>
      </c>
      <c r="N1708" s="4">
        <v>0.40749193548387103</v>
      </c>
      <c r="O1708" s="5">
        <v>-2.2163874308268201</v>
      </c>
      <c r="P1708" s="4">
        <v>-1.29019366415259</v>
      </c>
    </row>
    <row r="1709" spans="1:16" x14ac:dyDescent="0.25">
      <c r="A1709" s="4" t="s">
        <v>1784</v>
      </c>
      <c r="B1709" s="4" t="s">
        <v>9379</v>
      </c>
      <c r="C1709" s="4" t="s">
        <v>1785</v>
      </c>
      <c r="D1709" s="4">
        <v>21.767427444458001</v>
      </c>
      <c r="E1709" s="4">
        <v>20.2766723632813</v>
      </c>
      <c r="F1709" s="4">
        <v>21.1261901855469</v>
      </c>
      <c r="G1709" s="4">
        <v>22.881793975830099</v>
      </c>
      <c r="H1709" s="4">
        <v>23.387058258056602</v>
      </c>
      <c r="I1709" s="4">
        <v>23.557659149169901</v>
      </c>
      <c r="J1709" s="4">
        <v>21.0567633310954</v>
      </c>
      <c r="K1709" s="4">
        <v>23.275503794352204</v>
      </c>
      <c r="L1709" s="4" t="s">
        <v>33</v>
      </c>
      <c r="M1709" s="4">
        <v>2.0152642471140099</v>
      </c>
      <c r="N1709" s="4">
        <v>3.5571428571428601E-2</v>
      </c>
      <c r="O1709" s="5">
        <v>-2.2187404632568399</v>
      </c>
      <c r="P1709" s="4">
        <v>-4.65094511031685</v>
      </c>
    </row>
    <row r="1710" spans="1:16" x14ac:dyDescent="0.25">
      <c r="A1710" s="4" t="s">
        <v>748</v>
      </c>
      <c r="B1710" s="4" t="s">
        <v>9476</v>
      </c>
      <c r="C1710" s="4" t="s">
        <v>750</v>
      </c>
      <c r="D1710" s="4">
        <v>21.810194015502901</v>
      </c>
      <c r="E1710" s="4">
        <v>25.831535339355501</v>
      </c>
      <c r="F1710" s="4">
        <v>25.962793350219702</v>
      </c>
      <c r="G1710" s="4">
        <v>26.649204254150401</v>
      </c>
      <c r="H1710" s="4">
        <v>26.811048507690401</v>
      </c>
      <c r="I1710" s="4">
        <v>26.816919326782202</v>
      </c>
      <c r="J1710" s="4">
        <v>24.5348409016927</v>
      </c>
      <c r="K1710" s="4">
        <v>26.759057362874334</v>
      </c>
      <c r="M1710" s="4">
        <v>0.74888167245882997</v>
      </c>
      <c r="N1710" s="4">
        <v>0.28786239620403298</v>
      </c>
      <c r="O1710" s="5">
        <v>-2.2242164611816402</v>
      </c>
      <c r="P1710" s="4">
        <v>-1.6307077669644201</v>
      </c>
    </row>
    <row r="1711" spans="1:16" x14ac:dyDescent="0.25">
      <c r="A1711" s="4" t="s">
        <v>1279</v>
      </c>
      <c r="B1711" s="4" t="s">
        <v>8854</v>
      </c>
      <c r="C1711" s="4" t="s">
        <v>1281</v>
      </c>
      <c r="D1711" s="4">
        <v>21.796937942504901</v>
      </c>
      <c r="E1711" s="4">
        <v>20.617458343505898</v>
      </c>
      <c r="F1711" s="4">
        <v>21.8702602386475</v>
      </c>
      <c r="G1711" s="4">
        <v>24.445396423339801</v>
      </c>
      <c r="H1711" s="4">
        <v>22.8016967773438</v>
      </c>
      <c r="I1711" s="4">
        <v>23.730985641479499</v>
      </c>
      <c r="J1711" s="4">
        <v>21.428218841552766</v>
      </c>
      <c r="K1711" s="4">
        <v>23.659359614054367</v>
      </c>
      <c r="M1711" s="4">
        <v>1.63012971967159</v>
      </c>
      <c r="N1711" s="4">
        <v>6.4237960339943306E-2</v>
      </c>
      <c r="O1711" s="5">
        <v>-2.2311407725016301</v>
      </c>
      <c r="P1711" s="4">
        <v>-3.5671576933966</v>
      </c>
    </row>
    <row r="1712" spans="1:16" x14ac:dyDescent="0.25">
      <c r="A1712" s="4" t="s">
        <v>4362</v>
      </c>
      <c r="B1712" s="4" t="s">
        <v>9354</v>
      </c>
      <c r="C1712" s="4" t="s">
        <v>4363</v>
      </c>
      <c r="D1712" s="4">
        <v>24.3536777496338</v>
      </c>
      <c r="E1712" s="4">
        <v>23.7486763000488</v>
      </c>
      <c r="F1712" s="4">
        <v>20.181013107299801</v>
      </c>
      <c r="G1712" s="4">
        <v>25.532945632934599</v>
      </c>
      <c r="H1712" s="4">
        <v>25.559850692748999</v>
      </c>
      <c r="I1712" s="4">
        <v>23.9580478668213</v>
      </c>
      <c r="J1712" s="4">
        <v>22.761122385660801</v>
      </c>
      <c r="K1712" s="4">
        <v>25.0169480641683</v>
      </c>
      <c r="M1712" s="4">
        <v>0.73580383602719901</v>
      </c>
      <c r="N1712" s="4">
        <v>0.29440470588235301</v>
      </c>
      <c r="O1712" s="5">
        <v>-2.2558256785074802</v>
      </c>
      <c r="P1712" s="4">
        <v>-1.60512437618593</v>
      </c>
    </row>
    <row r="1713" spans="1:16" x14ac:dyDescent="0.25">
      <c r="A1713" s="4" t="s">
        <v>6173</v>
      </c>
      <c r="B1713" s="4" t="s">
        <v>9107</v>
      </c>
      <c r="C1713" s="4" t="s">
        <v>6175</v>
      </c>
      <c r="D1713" s="4">
        <v>24.8615818023682</v>
      </c>
      <c r="E1713" s="4">
        <v>24.833890914916999</v>
      </c>
      <c r="F1713" s="4">
        <v>25.091594696044901</v>
      </c>
      <c r="G1713" s="4">
        <v>27.454504013061499</v>
      </c>
      <c r="H1713" s="4">
        <v>26.306695938110401</v>
      </c>
      <c r="I1713" s="4">
        <v>27.806827545166001</v>
      </c>
      <c r="J1713" s="4">
        <v>24.929022471110034</v>
      </c>
      <c r="K1713" s="4">
        <v>27.1893424987793</v>
      </c>
      <c r="L1713" s="4" t="s">
        <v>33</v>
      </c>
      <c r="M1713" s="4">
        <v>2.09815394073251</v>
      </c>
      <c r="N1713" s="4">
        <v>2.97907949790795E-2</v>
      </c>
      <c r="O1713" s="5">
        <v>-2.2603200276692701</v>
      </c>
      <c r="P1713" s="4">
        <v>-4.9116286276636396</v>
      </c>
    </row>
    <row r="1714" spans="1:16" x14ac:dyDescent="0.25">
      <c r="A1714" s="4" t="s">
        <v>3015</v>
      </c>
      <c r="B1714" s="4" t="s">
        <v>8777</v>
      </c>
      <c r="C1714" s="4" t="s">
        <v>3017</v>
      </c>
      <c r="D1714" s="4">
        <v>24.149042129516602</v>
      </c>
      <c r="E1714" s="4">
        <v>25.2980251312256</v>
      </c>
      <c r="F1714" s="4">
        <v>25.41819190979</v>
      </c>
      <c r="G1714" s="4">
        <v>27.4534912109375</v>
      </c>
      <c r="H1714" s="4">
        <v>26.936151504516602</v>
      </c>
      <c r="I1714" s="4">
        <v>27.323528289794901</v>
      </c>
      <c r="J1714" s="4">
        <v>24.955086390177399</v>
      </c>
      <c r="K1714" s="4">
        <v>27.237723668416333</v>
      </c>
      <c r="L1714" s="4" t="s">
        <v>33</v>
      </c>
      <c r="M1714" s="4">
        <v>2.2060729518380202</v>
      </c>
      <c r="N1714" s="4">
        <v>2.3537037037036999E-2</v>
      </c>
      <c r="O1714" s="5">
        <v>-2.2826372782389299</v>
      </c>
      <c r="P1714" s="4">
        <v>-5.2676754009316999</v>
      </c>
    </row>
    <row r="1715" spans="1:16" x14ac:dyDescent="0.25">
      <c r="A1715" s="4" t="s">
        <v>6736</v>
      </c>
      <c r="B1715" s="4" t="s">
        <v>8131</v>
      </c>
      <c r="C1715" s="4" t="s">
        <v>6738</v>
      </c>
      <c r="D1715" s="4">
        <v>20.3173007965088</v>
      </c>
      <c r="E1715" s="4">
        <v>20.285221099853501</v>
      </c>
      <c r="F1715" s="4">
        <v>22.941646575927699</v>
      </c>
      <c r="G1715" s="4">
        <v>23.7315979003906</v>
      </c>
      <c r="H1715" s="4">
        <v>23.460832595825199</v>
      </c>
      <c r="I1715" s="4">
        <v>23.3414707183838</v>
      </c>
      <c r="J1715" s="4">
        <v>21.181389490763333</v>
      </c>
      <c r="K1715" s="4">
        <v>23.511300404866532</v>
      </c>
      <c r="M1715" s="4">
        <v>1.23273412523623</v>
      </c>
      <c r="N1715" s="4">
        <v>0.124191235059761</v>
      </c>
      <c r="O1715" s="5">
        <v>-2.32991091410319</v>
      </c>
      <c r="P1715" s="4">
        <v>-2.6246257248860601</v>
      </c>
    </row>
    <row r="1716" spans="1:16" x14ac:dyDescent="0.25">
      <c r="A1716" s="4" t="s">
        <v>5238</v>
      </c>
      <c r="B1716" s="4" t="s">
        <v>9322</v>
      </c>
      <c r="C1716" s="4" t="s">
        <v>5240</v>
      </c>
      <c r="D1716" s="4">
        <v>21.222843170166001</v>
      </c>
      <c r="E1716" s="4">
        <v>22.500654220581101</v>
      </c>
      <c r="F1716" s="4">
        <v>20.973173141479499</v>
      </c>
      <c r="G1716" s="4">
        <v>25.1617946624756</v>
      </c>
      <c r="H1716" s="4">
        <v>21.736112594604499</v>
      </c>
      <c r="I1716" s="4">
        <v>24.811399459838899</v>
      </c>
      <c r="J1716" s="4">
        <v>21.56555684407553</v>
      </c>
      <c r="K1716" s="4">
        <v>23.903102238973002</v>
      </c>
      <c r="M1716" s="4">
        <v>0.92019266751778295</v>
      </c>
      <c r="N1716" s="4">
        <v>0.20855696202531601</v>
      </c>
      <c r="O1716" s="5">
        <v>-2.33754539489746</v>
      </c>
      <c r="P1716" s="4">
        <v>-1.96997381549769</v>
      </c>
    </row>
    <row r="1717" spans="1:16" x14ac:dyDescent="0.25">
      <c r="A1717" s="4" t="s">
        <v>7307</v>
      </c>
      <c r="B1717" s="4" t="s">
        <v>8696</v>
      </c>
      <c r="C1717" s="4" t="s">
        <v>7309</v>
      </c>
      <c r="D1717" s="4">
        <v>22.2668781280518</v>
      </c>
      <c r="E1717" s="4">
        <v>21.405494689941399</v>
      </c>
      <c r="F1717" s="4">
        <v>20.546348571777301</v>
      </c>
      <c r="G1717" s="4">
        <v>24.3821830749512</v>
      </c>
      <c r="H1717" s="4">
        <v>23.004270553588899</v>
      </c>
      <c r="I1717" s="4">
        <v>23.873876571655298</v>
      </c>
      <c r="J1717" s="4">
        <v>21.406240463256836</v>
      </c>
      <c r="K1717" s="4">
        <v>23.753443400065134</v>
      </c>
      <c r="M1717" s="4">
        <v>1.6706433691090199</v>
      </c>
      <c r="N1717" s="4">
        <v>6.09418604651163E-2</v>
      </c>
      <c r="O1717" s="5">
        <v>-2.3472029368082699</v>
      </c>
      <c r="P1717" s="4">
        <v>-3.6722972033794599</v>
      </c>
    </row>
    <row r="1718" spans="1:16" x14ac:dyDescent="0.25">
      <c r="A1718" s="4" t="s">
        <v>623</v>
      </c>
      <c r="B1718" s="4" t="s">
        <v>9382</v>
      </c>
      <c r="C1718" s="4" t="s">
        <v>625</v>
      </c>
      <c r="D1718" s="4">
        <v>22.0986938476563</v>
      </c>
      <c r="E1718" s="4">
        <v>20.858793258666999</v>
      </c>
      <c r="F1718" s="4">
        <v>20.496168136596701</v>
      </c>
      <c r="G1718" s="4">
        <v>24.623088836669901</v>
      </c>
      <c r="H1718" s="4">
        <v>22.795356750488299</v>
      </c>
      <c r="I1718" s="4">
        <v>23.078046798706101</v>
      </c>
      <c r="J1718" s="4">
        <v>21.151218414306665</v>
      </c>
      <c r="K1718" s="4">
        <v>23.4988307952881</v>
      </c>
      <c r="M1718" s="4">
        <v>1.45893367189987</v>
      </c>
      <c r="N1718" s="4">
        <v>8.5433414043583497E-2</v>
      </c>
      <c r="O1718" s="5">
        <v>-2.3476123809814502</v>
      </c>
      <c r="P1718" s="4">
        <v>-3.1426502878307701</v>
      </c>
    </row>
    <row r="1719" spans="1:16" x14ac:dyDescent="0.25">
      <c r="A1719" s="4" t="s">
        <v>4766</v>
      </c>
      <c r="B1719" s="4" t="s">
        <v>9394</v>
      </c>
      <c r="C1719" s="4" t="s">
        <v>4768</v>
      </c>
      <c r="D1719" s="4">
        <v>25.674430847168001</v>
      </c>
      <c r="E1719" s="4">
        <v>25.0521049499512</v>
      </c>
      <c r="F1719" s="4">
        <v>25.678380966186499</v>
      </c>
      <c r="G1719" s="4">
        <v>27.2777194976807</v>
      </c>
      <c r="H1719" s="4">
        <v>28.092832565307599</v>
      </c>
      <c r="I1719" s="4">
        <v>28.085962295532202</v>
      </c>
      <c r="J1719" s="4">
        <v>25.468305587768565</v>
      </c>
      <c r="K1719" s="4">
        <v>27.818838119506832</v>
      </c>
      <c r="L1719" s="4" t="s">
        <v>33</v>
      </c>
      <c r="M1719" s="4">
        <v>2.63248005912607</v>
      </c>
      <c r="N1719" s="4">
        <v>1.2459459459459501E-2</v>
      </c>
      <c r="O1719" s="5">
        <v>-2.3505325317382799</v>
      </c>
      <c r="P1719" s="4">
        <v>-6.8861817793137101</v>
      </c>
    </row>
    <row r="1720" spans="1:16" x14ac:dyDescent="0.25">
      <c r="A1720" s="4" t="s">
        <v>7213</v>
      </c>
      <c r="B1720" s="4" t="s">
        <v>9412</v>
      </c>
      <c r="C1720" s="4" t="s">
        <v>7215</v>
      </c>
      <c r="D1720" s="4">
        <v>20.509105682373001</v>
      </c>
      <c r="E1720" s="4">
        <v>19.3985691070557</v>
      </c>
      <c r="F1720" s="4">
        <v>23.0773220062256</v>
      </c>
      <c r="G1720" s="4">
        <v>21.989242553710898</v>
      </c>
      <c r="H1720" s="4">
        <v>24.0571689605713</v>
      </c>
      <c r="I1720" s="4">
        <v>24.014408111572301</v>
      </c>
      <c r="J1720" s="4">
        <v>20.994998931884766</v>
      </c>
      <c r="K1720" s="4">
        <v>23.353606541951496</v>
      </c>
      <c r="M1720" s="4">
        <v>0.85254313667987403</v>
      </c>
      <c r="N1720" s="4">
        <v>0.24056308100929599</v>
      </c>
      <c r="O1720" s="5">
        <v>-2.3586076100667301</v>
      </c>
      <c r="P1720" s="4">
        <v>-1.8348860713811399</v>
      </c>
    </row>
    <row r="1721" spans="1:16" x14ac:dyDescent="0.25">
      <c r="A1721" s="4" t="s">
        <v>893</v>
      </c>
      <c r="B1721" s="4" t="s">
        <v>7828</v>
      </c>
      <c r="C1721" s="4" t="s">
        <v>895</v>
      </c>
      <c r="D1721" s="4">
        <v>20.858169555664102</v>
      </c>
      <c r="E1721" s="4">
        <v>21.371829986572301</v>
      </c>
      <c r="F1721" s="4">
        <v>20.265525817871101</v>
      </c>
      <c r="G1721" s="4">
        <v>22.636579513549801</v>
      </c>
      <c r="H1721" s="4">
        <v>22.621376037597699</v>
      </c>
      <c r="I1721" s="4">
        <v>24.3922119140625</v>
      </c>
      <c r="J1721" s="4">
        <v>20.831841786702501</v>
      </c>
      <c r="K1721" s="4">
        <v>23.216722488403335</v>
      </c>
      <c r="M1721" s="4">
        <v>1.62912497078573</v>
      </c>
      <c r="N1721" s="4">
        <v>6.4056497175141294E-2</v>
      </c>
      <c r="O1721" s="5">
        <v>-2.3848807017008502</v>
      </c>
      <c r="P1721" s="4">
        <v>-3.5645740862280002</v>
      </c>
    </row>
    <row r="1722" spans="1:16" x14ac:dyDescent="0.25">
      <c r="A1722" s="4" t="s">
        <v>7549</v>
      </c>
      <c r="B1722" s="4" t="s">
        <v>9318</v>
      </c>
      <c r="C1722" s="4" t="s">
        <v>7550</v>
      </c>
      <c r="D1722" s="4">
        <v>20.899072647094702</v>
      </c>
      <c r="E1722" s="4">
        <v>21.086402893066399</v>
      </c>
      <c r="F1722" s="4">
        <v>19.114089965820298</v>
      </c>
      <c r="G1722" s="4">
        <v>25.382753372192401</v>
      </c>
      <c r="H1722" s="4">
        <v>19.390260696411101</v>
      </c>
      <c r="I1722" s="4">
        <v>23.4857063293457</v>
      </c>
      <c r="J1722" s="4">
        <v>20.366521835327134</v>
      </c>
      <c r="K1722" s="4">
        <v>22.752906799316403</v>
      </c>
      <c r="M1722" s="4">
        <v>0.56476837739571595</v>
      </c>
      <c r="N1722" s="4">
        <v>0.41165873015873</v>
      </c>
      <c r="O1722" s="5">
        <v>-2.38638496398926</v>
      </c>
      <c r="P1722" s="4">
        <v>-1.2716193117152299</v>
      </c>
    </row>
    <row r="1723" spans="1:16" x14ac:dyDescent="0.25">
      <c r="A1723" s="4" t="s">
        <v>5855</v>
      </c>
      <c r="B1723" s="4" t="s">
        <v>9426</v>
      </c>
      <c r="C1723" s="4" t="s">
        <v>5856</v>
      </c>
      <c r="D1723" s="4">
        <v>23.0466117858887</v>
      </c>
      <c r="E1723" s="4">
        <v>21.9848937988281</v>
      </c>
      <c r="F1723" s="4">
        <v>21.544385910034201</v>
      </c>
      <c r="G1723" s="4">
        <v>24.454652786254901</v>
      </c>
      <c r="H1723" s="4">
        <v>25.6190395355225</v>
      </c>
      <c r="I1723" s="4">
        <v>23.749618530273398</v>
      </c>
      <c r="J1723" s="4">
        <v>22.191963831583667</v>
      </c>
      <c r="K1723" s="4">
        <v>24.607770284016933</v>
      </c>
      <c r="M1723" s="4">
        <v>1.57644101463013</v>
      </c>
      <c r="N1723" s="4">
        <v>7.0723860589812296E-2</v>
      </c>
      <c r="O1723" s="5">
        <v>-2.4158064524332699</v>
      </c>
      <c r="P1723" s="4">
        <v>-3.4306797303356</v>
      </c>
    </row>
    <row r="1724" spans="1:16" x14ac:dyDescent="0.25">
      <c r="A1724" s="4" t="s">
        <v>422</v>
      </c>
      <c r="B1724" s="4" t="s">
        <v>9507</v>
      </c>
      <c r="C1724" s="4" t="s">
        <v>424</v>
      </c>
      <c r="D1724" s="4">
        <v>26.616792678833001</v>
      </c>
      <c r="E1724" s="4">
        <v>26.556657791137699</v>
      </c>
      <c r="F1724" s="4">
        <v>27.0847568511963</v>
      </c>
      <c r="G1724" s="4">
        <v>28.831077575683601</v>
      </c>
      <c r="H1724" s="4">
        <v>28.690303802490199</v>
      </c>
      <c r="I1724" s="4">
        <v>29.998306274414102</v>
      </c>
      <c r="J1724" s="4">
        <v>26.752735773722335</v>
      </c>
      <c r="K1724" s="4">
        <v>29.1732292175293</v>
      </c>
      <c r="L1724" s="4" t="s">
        <v>33</v>
      </c>
      <c r="M1724" s="4">
        <v>2.2494699005985499</v>
      </c>
      <c r="N1724" s="4">
        <v>2.0735849056603799E-2</v>
      </c>
      <c r="O1724" s="5">
        <v>-2.4204934438069601</v>
      </c>
      <c r="P1724" s="4">
        <v>-5.41644733870032</v>
      </c>
    </row>
    <row r="1725" spans="1:16" x14ac:dyDescent="0.25">
      <c r="A1725" s="4" t="s">
        <v>1083</v>
      </c>
      <c r="B1725" s="4" t="s">
        <v>9369</v>
      </c>
      <c r="C1725" s="4" t="s">
        <v>1085</v>
      </c>
      <c r="D1725" s="4">
        <v>29.621740341186499</v>
      </c>
      <c r="E1725" s="4">
        <v>30.001024246215799</v>
      </c>
      <c r="F1725" s="4">
        <v>29.606935501098601</v>
      </c>
      <c r="G1725" s="4">
        <v>32.021938323974602</v>
      </c>
      <c r="H1725" s="4">
        <v>32.183216094970703</v>
      </c>
      <c r="I1725" s="4">
        <v>32.343032836914098</v>
      </c>
      <c r="J1725" s="4">
        <v>29.743233362833635</v>
      </c>
      <c r="K1725" s="4">
        <v>32.182729085286468</v>
      </c>
      <c r="L1725" s="4" t="s">
        <v>33</v>
      </c>
      <c r="M1725" s="4">
        <v>3.9795885785688898</v>
      </c>
      <c r="N1725" s="4">
        <v>6.9677419354838696E-3</v>
      </c>
      <c r="O1725" s="5">
        <v>-2.4394957224528002</v>
      </c>
      <c r="P1725" s="4">
        <v>-15.360015270842</v>
      </c>
    </row>
    <row r="1726" spans="1:16" x14ac:dyDescent="0.25">
      <c r="A1726" s="4" t="s">
        <v>1091</v>
      </c>
      <c r="B1726" s="4" t="s">
        <v>9376</v>
      </c>
      <c r="C1726" s="4" t="s">
        <v>1092</v>
      </c>
      <c r="D1726" s="4">
        <v>21.317951202392599</v>
      </c>
      <c r="E1726" s="4">
        <v>20.757835388183601</v>
      </c>
      <c r="F1726" s="4">
        <v>20.964410781860401</v>
      </c>
      <c r="G1726" s="4">
        <v>20.741939544677699</v>
      </c>
      <c r="H1726" s="4">
        <v>25.194869995117202</v>
      </c>
      <c r="I1726" s="4">
        <v>24.422435760498001</v>
      </c>
      <c r="J1726" s="4">
        <v>21.013399124145533</v>
      </c>
      <c r="K1726" s="4">
        <v>23.453081766764299</v>
      </c>
      <c r="M1726" s="4">
        <v>0.81643154624879199</v>
      </c>
      <c r="N1726" s="4">
        <v>0.25404320203303699</v>
      </c>
      <c r="O1726" s="5">
        <v>-2.4396826426188198</v>
      </c>
      <c r="P1726" s="4">
        <v>-1.76342915599741</v>
      </c>
    </row>
    <row r="1727" spans="1:16" x14ac:dyDescent="0.25">
      <c r="A1727" s="4" t="s">
        <v>4318</v>
      </c>
      <c r="B1727" s="4" t="s">
        <v>9371</v>
      </c>
      <c r="C1727" s="4" t="s">
        <v>4320</v>
      </c>
      <c r="D1727" s="4">
        <v>20.5239582061768</v>
      </c>
      <c r="E1727" s="4">
        <v>21.357700347900401</v>
      </c>
      <c r="F1727" s="4">
        <v>21.555854797363299</v>
      </c>
      <c r="G1727" s="4">
        <v>21.051498413085898</v>
      </c>
      <c r="H1727" s="4">
        <v>25.082099914550799</v>
      </c>
      <c r="I1727" s="4">
        <v>24.653076171875</v>
      </c>
      <c r="J1727" s="4">
        <v>21.145837783813501</v>
      </c>
      <c r="K1727" s="4">
        <v>23.595558166503896</v>
      </c>
      <c r="M1727" s="4">
        <v>0.86552863700416005</v>
      </c>
      <c r="N1727" s="4">
        <v>0.23429569892473101</v>
      </c>
      <c r="O1727" s="5">
        <v>-2.4497203826904301</v>
      </c>
      <c r="P1727" s="4">
        <v>-1.86068505302847</v>
      </c>
    </row>
    <row r="1728" spans="1:16" x14ac:dyDescent="0.25">
      <c r="A1728" s="4" t="s">
        <v>1322</v>
      </c>
      <c r="B1728" s="4" t="s">
        <v>9397</v>
      </c>
      <c r="C1728" s="4" t="s">
        <v>1324</v>
      </c>
      <c r="D1728" s="4">
        <v>22.2451572418213</v>
      </c>
      <c r="E1728" s="4">
        <v>20.704973220825199</v>
      </c>
      <c r="F1728" s="4">
        <v>21.481613159179702</v>
      </c>
      <c r="G1728" s="4">
        <v>23.440629959106399</v>
      </c>
      <c r="H1728" s="4">
        <v>23.722915649414102</v>
      </c>
      <c r="I1728" s="4">
        <v>24.6252250671387</v>
      </c>
      <c r="J1728" s="4">
        <v>21.477247873942066</v>
      </c>
      <c r="K1728" s="4">
        <v>23.929590225219737</v>
      </c>
      <c r="L1728" s="4" t="s">
        <v>33</v>
      </c>
      <c r="M1728" s="4">
        <v>1.8979537370670301</v>
      </c>
      <c r="N1728" s="4">
        <v>4.1082191780821897E-2</v>
      </c>
      <c r="O1728" s="5">
        <v>-2.4523423512776699</v>
      </c>
      <c r="P1728" s="4">
        <v>-4.2996910201638503</v>
      </c>
    </row>
    <row r="1729" spans="1:16" x14ac:dyDescent="0.25">
      <c r="A1729" s="4" t="s">
        <v>7104</v>
      </c>
      <c r="B1729" s="4" t="s">
        <v>9444</v>
      </c>
      <c r="C1729" s="4" t="s">
        <v>7106</v>
      </c>
      <c r="D1729" s="4">
        <v>22.325721740722699</v>
      </c>
      <c r="E1729" s="4">
        <v>22.6470050811768</v>
      </c>
      <c r="F1729" s="4">
        <v>20.0086364746094</v>
      </c>
      <c r="G1729" s="4">
        <v>24.487388610839801</v>
      </c>
      <c r="H1729" s="4">
        <v>23.637102127075199</v>
      </c>
      <c r="I1729" s="4">
        <v>24.2252502441406</v>
      </c>
      <c r="J1729" s="4">
        <v>21.660454432169633</v>
      </c>
      <c r="K1729" s="4">
        <v>24.116580327351866</v>
      </c>
      <c r="M1729" s="4">
        <v>1.3241485948099601</v>
      </c>
      <c r="N1729" s="4">
        <v>0.10660683760683801</v>
      </c>
      <c r="O1729" s="5">
        <v>-2.4561258951822902</v>
      </c>
      <c r="P1729" s="4">
        <v>-2.8286907211020602</v>
      </c>
    </row>
    <row r="1730" spans="1:16" x14ac:dyDescent="0.25">
      <c r="A1730" s="4" t="s">
        <v>493</v>
      </c>
      <c r="B1730" s="4" t="s">
        <v>7808</v>
      </c>
      <c r="C1730" s="4" t="s">
        <v>495</v>
      </c>
      <c r="D1730" s="4">
        <v>20.371292114257798</v>
      </c>
      <c r="E1730" s="4">
        <v>21.217046737670898</v>
      </c>
      <c r="F1730" s="4">
        <v>21.605079650878899</v>
      </c>
      <c r="G1730" s="4">
        <v>21.590307235717798</v>
      </c>
      <c r="H1730" s="4">
        <v>24.695533752441399</v>
      </c>
      <c r="I1730" s="4">
        <v>24.2784099578857</v>
      </c>
      <c r="J1730" s="4">
        <v>21.0644728342692</v>
      </c>
      <c r="K1730" s="4">
        <v>23.521416982014966</v>
      </c>
      <c r="M1730" s="4">
        <v>1.1120491980320499</v>
      </c>
      <c r="N1730" s="4">
        <v>0.151458699472759</v>
      </c>
      <c r="O1730" s="5">
        <v>-2.4569441477457699</v>
      </c>
      <c r="P1730" s="4">
        <v>-2.3647782176078498</v>
      </c>
    </row>
    <row r="1731" spans="1:16" x14ac:dyDescent="0.25">
      <c r="A1731" s="4" t="s">
        <v>7559</v>
      </c>
      <c r="B1731" s="4" t="s">
        <v>9342</v>
      </c>
      <c r="C1731" s="4" t="s">
        <v>7560</v>
      </c>
      <c r="D1731" s="4">
        <v>21.4808158874512</v>
      </c>
      <c r="E1731" s="4">
        <v>20.187170028686499</v>
      </c>
      <c r="F1731" s="4">
        <v>19.537376403808601</v>
      </c>
      <c r="G1731" s="4">
        <v>24.3944187164307</v>
      </c>
      <c r="H1731" s="4">
        <v>23.808717727661101</v>
      </c>
      <c r="I1731" s="4">
        <v>20.3985290527344</v>
      </c>
      <c r="J1731" s="4">
        <v>20.401787439982098</v>
      </c>
      <c r="K1731" s="4">
        <v>22.867221832275401</v>
      </c>
      <c r="M1731" s="4">
        <v>0.83435233996470504</v>
      </c>
      <c r="N1731" s="4">
        <v>0.24871447196870899</v>
      </c>
      <c r="O1731" s="5">
        <v>-2.46543439229329</v>
      </c>
      <c r="P1731" s="4">
        <v>-1.7988398750435499</v>
      </c>
    </row>
    <row r="1732" spans="1:16" x14ac:dyDescent="0.25">
      <c r="A1732" s="4" t="s">
        <v>1762</v>
      </c>
      <c r="B1732" s="4" t="s">
        <v>9474</v>
      </c>
      <c r="C1732" s="4" t="s">
        <v>1764</v>
      </c>
      <c r="D1732" s="4">
        <v>25.8128871917725</v>
      </c>
      <c r="E1732" s="4">
        <v>24.8002815246582</v>
      </c>
      <c r="F1732" s="4">
        <v>21.9517517089844</v>
      </c>
      <c r="G1732" s="4">
        <v>26.379823684692401</v>
      </c>
      <c r="H1732" s="4">
        <v>26.732847213745099</v>
      </c>
      <c r="I1732" s="4">
        <v>26.877922058105501</v>
      </c>
      <c r="J1732" s="4">
        <v>24.188306808471697</v>
      </c>
      <c r="K1732" s="4">
        <v>26.663530985514331</v>
      </c>
      <c r="M1732" s="4">
        <v>0.99624056211018097</v>
      </c>
      <c r="N1732" s="4">
        <v>0.18177439024390199</v>
      </c>
      <c r="O1732" s="5">
        <v>-2.47522417704264</v>
      </c>
      <c r="P1732" s="4">
        <v>-2.1241524062027501</v>
      </c>
    </row>
    <row r="1733" spans="1:16" x14ac:dyDescent="0.25">
      <c r="A1733" s="4" t="s">
        <v>3143</v>
      </c>
      <c r="B1733" s="4" t="s">
        <v>9377</v>
      </c>
      <c r="C1733" s="4" t="s">
        <v>3144</v>
      </c>
      <c r="D1733" s="4">
        <v>21.330591201782202</v>
      </c>
      <c r="E1733" s="4">
        <v>21.2514839172363</v>
      </c>
      <c r="F1733" s="4">
        <v>21.904930114746101</v>
      </c>
      <c r="G1733" s="4">
        <v>24.635736465454102</v>
      </c>
      <c r="H1733" s="4">
        <v>23.303033828735401</v>
      </c>
      <c r="I1733" s="4">
        <v>24.056331634521499</v>
      </c>
      <c r="J1733" s="4">
        <v>21.495668411254865</v>
      </c>
      <c r="K1733" s="4">
        <v>23.99836730957033</v>
      </c>
      <c r="L1733" s="4" t="s">
        <v>33</v>
      </c>
      <c r="M1733" s="4">
        <v>2.3359185213273999</v>
      </c>
      <c r="N1733" s="4">
        <v>1.7347368421052601E-2</v>
      </c>
      <c r="O1733" s="5">
        <v>-2.5026988983154301</v>
      </c>
      <c r="P1733" s="4">
        <v>-5.7228915597786596</v>
      </c>
    </row>
    <row r="1734" spans="1:16" x14ac:dyDescent="0.25">
      <c r="A1734" s="4" t="s">
        <v>7303</v>
      </c>
      <c r="B1734" s="4" t="s">
        <v>9423</v>
      </c>
      <c r="C1734" s="4" t="s">
        <v>7304</v>
      </c>
      <c r="D1734" s="4">
        <v>21.276201248168899</v>
      </c>
      <c r="E1734" s="4">
        <v>22.859535217285199</v>
      </c>
      <c r="F1734" s="4">
        <v>21.944787979126001</v>
      </c>
      <c r="G1734" s="4">
        <v>24.732765197753899</v>
      </c>
      <c r="H1734" s="4">
        <v>24.454971313476602</v>
      </c>
      <c r="I1734" s="4">
        <v>24.493873596191399</v>
      </c>
      <c r="J1734" s="4">
        <v>22.026841481526702</v>
      </c>
      <c r="K1734" s="4">
        <v>24.560536702473968</v>
      </c>
      <c r="L1734" s="4" t="s">
        <v>33</v>
      </c>
      <c r="M1734" s="4">
        <v>2.2518988668753801</v>
      </c>
      <c r="N1734" s="4">
        <v>2.1033492822966501E-2</v>
      </c>
      <c r="O1734" s="5">
        <v>-2.5336952209472701</v>
      </c>
      <c r="P1734" s="4">
        <v>-5.4248723894533901</v>
      </c>
    </row>
    <row r="1735" spans="1:16" x14ac:dyDescent="0.25">
      <c r="A1735" s="4" t="s">
        <v>5645</v>
      </c>
      <c r="B1735" s="4" t="s">
        <v>9408</v>
      </c>
      <c r="C1735" s="4" t="s">
        <v>5647</v>
      </c>
      <c r="D1735" s="4">
        <v>21.428117752075199</v>
      </c>
      <c r="E1735" s="4">
        <v>21.131313323974599</v>
      </c>
      <c r="F1735" s="4">
        <v>22.525985717773398</v>
      </c>
      <c r="G1735" s="4">
        <v>23.9092903137207</v>
      </c>
      <c r="H1735" s="4">
        <v>24.3064861297607</v>
      </c>
      <c r="I1735" s="4">
        <v>24.619636535644499</v>
      </c>
      <c r="J1735" s="4">
        <v>21.6951389312744</v>
      </c>
      <c r="K1735" s="4">
        <v>24.278470993041967</v>
      </c>
      <c r="L1735" s="4" t="s">
        <v>33</v>
      </c>
      <c r="M1735" s="4">
        <v>2.2679473561899401</v>
      </c>
      <c r="N1735" s="4">
        <v>2.1201970443349798E-2</v>
      </c>
      <c r="O1735" s="5">
        <v>-2.5833320617675799</v>
      </c>
      <c r="P1735" s="4">
        <v>-5.4808028430047298</v>
      </c>
    </row>
    <row r="1736" spans="1:16" x14ac:dyDescent="0.25">
      <c r="A1736" s="4" t="s">
        <v>7251</v>
      </c>
      <c r="B1736" s="4" t="s">
        <v>9389</v>
      </c>
      <c r="C1736" s="4" t="s">
        <v>7252</v>
      </c>
      <c r="D1736" s="4">
        <v>21.7017421722412</v>
      </c>
      <c r="E1736" s="4">
        <v>22.0359802246094</v>
      </c>
      <c r="F1736" s="4">
        <v>20.7966499328613</v>
      </c>
      <c r="G1736" s="4">
        <v>24.119155883789102</v>
      </c>
      <c r="H1736" s="4">
        <v>23.948757171630898</v>
      </c>
      <c r="I1736" s="4">
        <v>24.268308639526399</v>
      </c>
      <c r="J1736" s="4">
        <v>21.511457443237301</v>
      </c>
      <c r="K1736" s="4">
        <v>24.112073898315469</v>
      </c>
      <c r="L1736" s="4" t="s">
        <v>33</v>
      </c>
      <c r="M1736" s="4">
        <v>2.6158988687667</v>
      </c>
      <c r="N1736" s="4">
        <v>1.2211920529801299E-2</v>
      </c>
      <c r="O1736" s="5">
        <v>-2.6006164550781299</v>
      </c>
      <c r="P1736" s="4">
        <v>-6.8161926329979696</v>
      </c>
    </row>
    <row r="1737" spans="1:16" x14ac:dyDescent="0.25">
      <c r="A1737" s="4" t="s">
        <v>223</v>
      </c>
      <c r="B1737" s="4" t="s">
        <v>9398</v>
      </c>
      <c r="C1737" s="4" t="s">
        <v>225</v>
      </c>
      <c r="D1737" s="4">
        <v>21.1177577972412</v>
      </c>
      <c r="E1737" s="4">
        <v>22.268415451049801</v>
      </c>
      <c r="F1737" s="4">
        <v>20.885313034057599</v>
      </c>
      <c r="G1737" s="4">
        <v>25.2122592926025</v>
      </c>
      <c r="H1737" s="4">
        <v>22.599411010742202</v>
      </c>
      <c r="I1737" s="4">
        <v>24.376041412353501</v>
      </c>
      <c r="J1737" s="4">
        <v>21.423828760782868</v>
      </c>
      <c r="K1737" s="4">
        <v>24.0625705718994</v>
      </c>
      <c r="M1737" s="4">
        <v>1.39637251955596</v>
      </c>
      <c r="N1737" s="4">
        <v>9.7706422018348602E-2</v>
      </c>
      <c r="O1737" s="5">
        <v>-2.6387418111165402</v>
      </c>
      <c r="P1737" s="4">
        <v>-2.9948697638929902</v>
      </c>
    </row>
    <row r="1738" spans="1:16" x14ac:dyDescent="0.25">
      <c r="A1738" s="4" t="s">
        <v>3357</v>
      </c>
      <c r="B1738" s="4" t="s">
        <v>9502</v>
      </c>
      <c r="C1738" s="4" t="s">
        <v>3359</v>
      </c>
      <c r="D1738" s="4">
        <v>29.0655212402344</v>
      </c>
      <c r="E1738" s="4">
        <v>24.831069946289102</v>
      </c>
      <c r="F1738" s="4">
        <v>24.958572387695298</v>
      </c>
      <c r="G1738" s="4">
        <v>29.0331115722656</v>
      </c>
      <c r="H1738" s="4">
        <v>28.734157562255898</v>
      </c>
      <c r="I1738" s="4">
        <v>29.090826034545898</v>
      </c>
      <c r="J1738" s="4">
        <v>26.285054524739603</v>
      </c>
      <c r="K1738" s="4">
        <v>28.952698389689132</v>
      </c>
      <c r="M1738" s="4">
        <v>0.89133945873950304</v>
      </c>
      <c r="N1738" s="4">
        <v>0.22358299039780499</v>
      </c>
      <c r="O1738" s="5">
        <v>-2.6676438649495502</v>
      </c>
      <c r="P1738" s="4">
        <v>-1.9121440265273999</v>
      </c>
    </row>
    <row r="1739" spans="1:16" x14ac:dyDescent="0.25">
      <c r="A1739" s="4" t="s">
        <v>2378</v>
      </c>
      <c r="B1739" s="4" t="s">
        <v>8288</v>
      </c>
      <c r="C1739" s="4" t="s">
        <v>2379</v>
      </c>
      <c r="D1739" s="4">
        <v>25.586545944213899</v>
      </c>
      <c r="E1739" s="4">
        <v>25.1944580078125</v>
      </c>
      <c r="F1739" s="4">
        <v>25.420841217041001</v>
      </c>
      <c r="G1739" s="4">
        <v>28.3539943695068</v>
      </c>
      <c r="H1739" s="4">
        <v>27.754415512085</v>
      </c>
      <c r="I1739" s="4">
        <v>28.1669731140137</v>
      </c>
      <c r="J1739" s="4">
        <v>25.4006150563558</v>
      </c>
      <c r="K1739" s="4">
        <v>28.091794331868499</v>
      </c>
      <c r="L1739" s="4" t="s">
        <v>33</v>
      </c>
      <c r="M1739" s="4">
        <v>3.6666205276531798</v>
      </c>
      <c r="N1739" s="4">
        <v>3.78947368421053E-3</v>
      </c>
      <c r="O1739" s="5">
        <v>-2.6911792755127002</v>
      </c>
      <c r="P1739" s="4">
        <v>-12.7884569999558</v>
      </c>
    </row>
    <row r="1740" spans="1:16" x14ac:dyDescent="0.25">
      <c r="A1740" s="4" t="s">
        <v>1776</v>
      </c>
      <c r="B1740" s="4" t="s">
        <v>9136</v>
      </c>
      <c r="C1740" s="4" t="s">
        <v>1777</v>
      </c>
      <c r="D1740" s="4">
        <v>21.390497207641602</v>
      </c>
      <c r="E1740" s="4">
        <v>24.654983520507798</v>
      </c>
      <c r="F1740" s="4">
        <v>24.7624702453613</v>
      </c>
      <c r="G1740" s="4">
        <v>26.259080886840799</v>
      </c>
      <c r="H1740" s="4">
        <v>26.3908386230469</v>
      </c>
      <c r="I1740" s="4">
        <v>26.232446670532202</v>
      </c>
      <c r="J1740" s="4">
        <v>23.602650324503568</v>
      </c>
      <c r="K1740" s="4">
        <v>26.294122060139966</v>
      </c>
      <c r="M1740" s="4">
        <v>1.1427894602197599</v>
      </c>
      <c r="N1740" s="4">
        <v>0.142729241877256</v>
      </c>
      <c r="O1740" s="5">
        <v>-2.69147173563639</v>
      </c>
      <c r="P1740" s="4">
        <v>-2.4300152431470998</v>
      </c>
    </row>
    <row r="1741" spans="1:16" x14ac:dyDescent="0.25">
      <c r="A1741" s="4" t="s">
        <v>5501</v>
      </c>
      <c r="B1741" s="4" t="s">
        <v>9133</v>
      </c>
      <c r="C1741" s="4" t="s">
        <v>5503</v>
      </c>
      <c r="D1741" s="4">
        <v>24.90696144104</v>
      </c>
      <c r="E1741" s="4">
        <v>24.5209445953369</v>
      </c>
      <c r="F1741" s="4">
        <v>24.1767692565918</v>
      </c>
      <c r="G1741" s="4">
        <v>27.350112915039102</v>
      </c>
      <c r="H1741" s="4">
        <v>27.261711120605501</v>
      </c>
      <c r="I1741" s="4">
        <v>27.367082595825199</v>
      </c>
      <c r="J1741" s="4">
        <v>24.534891764322897</v>
      </c>
      <c r="K1741" s="4">
        <v>27.326302210489931</v>
      </c>
      <c r="L1741" s="4" t="s">
        <v>33</v>
      </c>
      <c r="M1741" s="4">
        <v>3.7049547894079198</v>
      </c>
      <c r="N1741" s="4">
        <v>4.3200000000000001E-3</v>
      </c>
      <c r="O1741" s="5">
        <v>-2.79141044616699</v>
      </c>
      <c r="P1741" s="4">
        <v>-13.079530196168101</v>
      </c>
    </row>
    <row r="1742" spans="1:16" x14ac:dyDescent="0.25">
      <c r="A1742" s="4" t="s">
        <v>1309</v>
      </c>
      <c r="B1742" s="4" t="s">
        <v>7950</v>
      </c>
      <c r="C1742" s="4" t="s">
        <v>1310</v>
      </c>
      <c r="D1742" s="4">
        <v>24.643398284912099</v>
      </c>
      <c r="E1742" s="4">
        <v>24.117067337036101</v>
      </c>
      <c r="F1742" s="4">
        <v>22.629976272583001</v>
      </c>
      <c r="G1742" s="4">
        <v>26.601804733276399</v>
      </c>
      <c r="H1742" s="4">
        <v>26.679664611816399</v>
      </c>
      <c r="I1742" s="4">
        <v>26.546566009521499</v>
      </c>
      <c r="J1742" s="4">
        <v>23.796813964843732</v>
      </c>
      <c r="K1742" s="4">
        <v>26.609345118204768</v>
      </c>
      <c r="L1742" s="4" t="s">
        <v>33</v>
      </c>
      <c r="M1742" s="4">
        <v>2.0167849761504302</v>
      </c>
      <c r="N1742" s="4">
        <v>3.5713147410358602E-2</v>
      </c>
      <c r="O1742" s="5">
        <v>-2.8125311533609998</v>
      </c>
      <c r="P1742" s="4">
        <v>-4.6556319587522701</v>
      </c>
    </row>
    <row r="1743" spans="1:16" x14ac:dyDescent="0.25">
      <c r="A1743" s="4" t="s">
        <v>6378</v>
      </c>
      <c r="B1743" s="4" t="s">
        <v>7854</v>
      </c>
      <c r="C1743" s="4" t="s">
        <v>6380</v>
      </c>
      <c r="D1743" s="4">
        <v>28.715093612670898</v>
      </c>
      <c r="E1743" s="4">
        <v>16.025947570800799</v>
      </c>
      <c r="F1743" s="4">
        <v>27.907819747924801</v>
      </c>
      <c r="G1743" s="4">
        <v>24.3578090667725</v>
      </c>
      <c r="H1743" s="4">
        <v>28.6955375671387</v>
      </c>
      <c r="I1743" s="4">
        <v>28.092771530151399</v>
      </c>
      <c r="J1743" s="4">
        <v>24.216286977132167</v>
      </c>
      <c r="K1743" s="4">
        <v>27.048706054687532</v>
      </c>
      <c r="M1743" s="4">
        <v>0.26132048664069701</v>
      </c>
      <c r="N1743" s="4">
        <v>0.70936292054402295</v>
      </c>
      <c r="O1743" s="5">
        <v>-2.8324190775553402</v>
      </c>
      <c r="P1743" s="4">
        <v>-0.65560283349828896</v>
      </c>
    </row>
    <row r="1744" spans="1:16" x14ac:dyDescent="0.25">
      <c r="A1744" s="4" t="s">
        <v>2753</v>
      </c>
      <c r="B1744" s="4" t="s">
        <v>8088</v>
      </c>
      <c r="C1744" s="4" t="s">
        <v>2755</v>
      </c>
      <c r="D1744" s="4">
        <v>26.905841827392599</v>
      </c>
      <c r="E1744" s="4">
        <v>26.076869964599599</v>
      </c>
      <c r="F1744" s="4">
        <v>26.798357009887699</v>
      </c>
      <c r="G1744" s="4">
        <v>29.4019775390625</v>
      </c>
      <c r="H1744" s="4">
        <v>29.426998138427699</v>
      </c>
      <c r="I1744" s="4">
        <v>29.502677917480501</v>
      </c>
      <c r="J1744" s="4">
        <v>26.593689600626632</v>
      </c>
      <c r="K1744" s="4">
        <v>29.443884531656902</v>
      </c>
      <c r="L1744" s="4" t="s">
        <v>33</v>
      </c>
      <c r="M1744" s="4">
        <v>3.3920873219727499</v>
      </c>
      <c r="N1744" s="4">
        <v>3.0422535211267602E-3</v>
      </c>
      <c r="O1744" s="5">
        <v>-2.8501949310302699</v>
      </c>
      <c r="P1744" s="4">
        <v>-10.8777574486282</v>
      </c>
    </row>
    <row r="1745" spans="1:16" x14ac:dyDescent="0.25">
      <c r="A1745" s="4" t="s">
        <v>4248</v>
      </c>
      <c r="B1745" s="4" t="s">
        <v>8181</v>
      </c>
      <c r="C1745" s="4" t="s">
        <v>4249</v>
      </c>
      <c r="D1745" s="4">
        <v>20.858844757080099</v>
      </c>
      <c r="E1745" s="4">
        <v>20.1883335113525</v>
      </c>
      <c r="F1745" s="4">
        <v>21.332923889160199</v>
      </c>
      <c r="G1745" s="4">
        <v>25.7069492340088</v>
      </c>
      <c r="H1745" s="4">
        <v>20.4351501464844</v>
      </c>
      <c r="I1745" s="4">
        <v>25.103582382202099</v>
      </c>
      <c r="J1745" s="4">
        <v>20.793367385864268</v>
      </c>
      <c r="K1745" s="4">
        <v>23.748560587565098</v>
      </c>
      <c r="M1745" s="4">
        <v>0.80443570450271296</v>
      </c>
      <c r="N1745" s="4">
        <v>0.25904642409033901</v>
      </c>
      <c r="O1745" s="5">
        <v>-2.9551932017008502</v>
      </c>
      <c r="P1745" s="4">
        <v>-1.7397776011683601</v>
      </c>
    </row>
    <row r="1746" spans="1:16" x14ac:dyDescent="0.25">
      <c r="A1746" s="4" t="s">
        <v>1734</v>
      </c>
      <c r="B1746" s="4" t="s">
        <v>8022</v>
      </c>
      <c r="C1746" s="4" t="s">
        <v>1736</v>
      </c>
      <c r="D1746" s="4">
        <v>20.696382522583001</v>
      </c>
      <c r="E1746" s="4">
        <v>22.259319305419901</v>
      </c>
      <c r="F1746" s="4">
        <v>22.800662994384801</v>
      </c>
      <c r="G1746" s="4">
        <v>24.83642578125</v>
      </c>
      <c r="H1746" s="4">
        <v>25.1696891784668</v>
      </c>
      <c r="I1746" s="4">
        <v>24.646764755248999</v>
      </c>
      <c r="J1746" s="4">
        <v>21.918788274129231</v>
      </c>
      <c r="K1746" s="4">
        <v>24.884293238321931</v>
      </c>
      <c r="L1746" s="4" t="s">
        <v>33</v>
      </c>
      <c r="M1746" s="4">
        <v>1.9883374466316599</v>
      </c>
      <c r="N1746" s="4">
        <v>3.6702290076335901E-2</v>
      </c>
      <c r="O1746" s="5">
        <v>-2.9655049641927098</v>
      </c>
      <c r="P1746" s="4">
        <v>-4.5685351653010402</v>
      </c>
    </row>
    <row r="1747" spans="1:16" x14ac:dyDescent="0.25">
      <c r="A1747" s="4" t="s">
        <v>5472</v>
      </c>
      <c r="B1747" s="4" t="s">
        <v>9355</v>
      </c>
      <c r="C1747" s="4" t="s">
        <v>5474</v>
      </c>
      <c r="D1747" s="4">
        <v>23.663331985473601</v>
      </c>
      <c r="E1747" s="4">
        <v>23.178064346313501</v>
      </c>
      <c r="F1747" s="4">
        <v>23.568080902099599</v>
      </c>
      <c r="G1747" s="4">
        <v>25.325048446655298</v>
      </c>
      <c r="H1747" s="4">
        <v>27.536787033081101</v>
      </c>
      <c r="I1747" s="4">
        <v>26.458703994751001</v>
      </c>
      <c r="J1747" s="4">
        <v>23.469825744628903</v>
      </c>
      <c r="K1747" s="4">
        <v>26.440179824829134</v>
      </c>
      <c r="L1747" s="4" t="s">
        <v>33</v>
      </c>
      <c r="M1747" s="4">
        <v>1.9759374049804601</v>
      </c>
      <c r="N1747" s="4">
        <v>3.7222641509434003E-2</v>
      </c>
      <c r="O1747" s="5">
        <v>-2.9703540802002002</v>
      </c>
      <c r="P1747" s="4">
        <v>-4.5309489293667697</v>
      </c>
    </row>
    <row r="1748" spans="1:16" x14ac:dyDescent="0.25">
      <c r="A1748" s="4" t="s">
        <v>1609</v>
      </c>
      <c r="B1748" s="4" t="s">
        <v>9222</v>
      </c>
      <c r="C1748" s="4" t="s">
        <v>1610</v>
      </c>
      <c r="D1748" s="4">
        <v>25.476360321044901</v>
      </c>
      <c r="E1748" s="4">
        <v>24.671188354492202</v>
      </c>
      <c r="F1748" s="4">
        <v>24.744642257690401</v>
      </c>
      <c r="G1748" s="4">
        <v>27.7937526702881</v>
      </c>
      <c r="H1748" s="4">
        <v>28.032169342041001</v>
      </c>
      <c r="I1748" s="4">
        <v>28.0120735168457</v>
      </c>
      <c r="J1748" s="4">
        <v>24.964063644409169</v>
      </c>
      <c r="K1748" s="4">
        <v>27.945998509724934</v>
      </c>
      <c r="L1748" s="4" t="s">
        <v>33</v>
      </c>
      <c r="M1748" s="4">
        <v>3.4295578345214399</v>
      </c>
      <c r="N1748" s="4">
        <v>3.0857142857142902E-3</v>
      </c>
      <c r="O1748" s="5">
        <v>-2.98193486531575</v>
      </c>
      <c r="P1748" s="4">
        <v>-11.1215180815152</v>
      </c>
    </row>
    <row r="1749" spans="1:16" x14ac:dyDescent="0.25">
      <c r="A1749" s="4" t="s">
        <v>2196</v>
      </c>
      <c r="B1749" s="4" t="s">
        <v>9441</v>
      </c>
      <c r="C1749" s="4" t="s">
        <v>2198</v>
      </c>
      <c r="D1749" s="4">
        <v>24.104642868041999</v>
      </c>
      <c r="E1749" s="4">
        <v>21.344911575317401</v>
      </c>
      <c r="F1749" s="4">
        <v>23.813053131103501</v>
      </c>
      <c r="G1749" s="4">
        <v>24.094242095947301</v>
      </c>
      <c r="H1749" s="4">
        <v>27.147624969482401</v>
      </c>
      <c r="I1749" s="4">
        <v>27.0943717956543</v>
      </c>
      <c r="J1749" s="4">
        <v>23.0875358581543</v>
      </c>
      <c r="K1749" s="4">
        <v>26.112079620361332</v>
      </c>
      <c r="M1749" s="4">
        <v>1.06408596409643</v>
      </c>
      <c r="N1749" s="4">
        <v>0.16536000000000001</v>
      </c>
      <c r="O1749" s="5">
        <v>-3.0245437622070299</v>
      </c>
      <c r="P1749" s="4">
        <v>-2.2641796917832</v>
      </c>
    </row>
    <row r="1750" spans="1:16" x14ac:dyDescent="0.25">
      <c r="A1750" s="4" t="s">
        <v>7076</v>
      </c>
      <c r="B1750" s="4" t="s">
        <v>9011</v>
      </c>
      <c r="C1750" s="4" t="s">
        <v>7077</v>
      </c>
      <c r="D1750" s="4">
        <v>22.238275527954102</v>
      </c>
      <c r="E1750" s="4">
        <v>21.512186050415</v>
      </c>
      <c r="F1750" s="4">
        <v>24.553754806518601</v>
      </c>
      <c r="G1750" s="4">
        <v>25.541231155395501</v>
      </c>
      <c r="H1750" s="4">
        <v>25.932388305664102</v>
      </c>
      <c r="I1750" s="4">
        <v>25.968137741088899</v>
      </c>
      <c r="J1750" s="4">
        <v>22.768072128295898</v>
      </c>
      <c r="K1750" s="4">
        <v>25.81391906738283</v>
      </c>
      <c r="M1750" s="4">
        <v>1.51765378883959</v>
      </c>
      <c r="N1750" s="4">
        <v>7.7231552162849895E-2</v>
      </c>
      <c r="O1750" s="5">
        <v>-3.0458469390869101</v>
      </c>
      <c r="P1750" s="4">
        <v>-3.2848114875060599</v>
      </c>
    </row>
    <row r="1751" spans="1:16" x14ac:dyDescent="0.25">
      <c r="A1751" s="4" t="s">
        <v>7454</v>
      </c>
      <c r="B1751" s="4" t="s">
        <v>9116</v>
      </c>
      <c r="C1751" s="4" t="s">
        <v>7456</v>
      </c>
      <c r="D1751" s="4">
        <v>23.560371398925799</v>
      </c>
      <c r="E1751" s="4">
        <v>23.930122375488299</v>
      </c>
      <c r="F1751" s="4">
        <v>22.693689346313501</v>
      </c>
      <c r="G1751" s="4">
        <v>26.155897140502901</v>
      </c>
      <c r="H1751" s="4">
        <v>26.76930809021</v>
      </c>
      <c r="I1751" s="4">
        <v>26.492977142333999</v>
      </c>
      <c r="J1751" s="4">
        <v>23.394727706909197</v>
      </c>
      <c r="K1751" s="4">
        <v>26.4727274576823</v>
      </c>
      <c r="L1751" s="4" t="s">
        <v>33</v>
      </c>
      <c r="M1751" s="4">
        <v>2.7852169449790898</v>
      </c>
      <c r="N1751" s="4">
        <v>9.6307692307692292E-3</v>
      </c>
      <c r="O1751" s="5">
        <v>-3.0779997507731101</v>
      </c>
      <c r="P1751" s="4">
        <v>-7.5611405673227701</v>
      </c>
    </row>
    <row r="1752" spans="1:16" x14ac:dyDescent="0.25">
      <c r="A1752" s="4" t="s">
        <v>2494</v>
      </c>
      <c r="B1752" s="4" t="s">
        <v>9320</v>
      </c>
      <c r="C1752" s="4" t="s">
        <v>2496</v>
      </c>
      <c r="D1752" s="4">
        <v>21.889112472534201</v>
      </c>
      <c r="E1752" s="4">
        <v>25.6753120422363</v>
      </c>
      <c r="F1752" s="4">
        <v>21.043743133544901</v>
      </c>
      <c r="G1752" s="4">
        <v>24.701013565063501</v>
      </c>
      <c r="H1752" s="4">
        <v>26.317916870117202</v>
      </c>
      <c r="I1752" s="4">
        <v>26.8819274902344</v>
      </c>
      <c r="J1752" s="4">
        <v>22.869389216105134</v>
      </c>
      <c r="K1752" s="4">
        <v>25.966952641805037</v>
      </c>
      <c r="M1752" s="4">
        <v>0.92365617991607796</v>
      </c>
      <c r="N1752" s="4">
        <v>0.20826025459688799</v>
      </c>
      <c r="O1752" s="5">
        <v>-3.0975634256998701</v>
      </c>
      <c r="P1752" s="4">
        <v>-1.9769386731192999</v>
      </c>
    </row>
    <row r="1753" spans="1:16" x14ac:dyDescent="0.25">
      <c r="A1753" s="4" t="s">
        <v>5007</v>
      </c>
      <c r="B1753" s="4" t="s">
        <v>9400</v>
      </c>
      <c r="C1753" s="4" t="s">
        <v>5009</v>
      </c>
      <c r="D1753" s="4">
        <v>20.1848030090332</v>
      </c>
      <c r="E1753" s="4">
        <v>21.813198089599599</v>
      </c>
      <c r="F1753" s="4">
        <v>19.892541885376001</v>
      </c>
      <c r="G1753" s="4">
        <v>24.007869720458999</v>
      </c>
      <c r="H1753" s="4">
        <v>23.348049163818398</v>
      </c>
      <c r="I1753" s="4">
        <v>23.83078956604</v>
      </c>
      <c r="J1753" s="4">
        <v>20.630180994669601</v>
      </c>
      <c r="K1753" s="4">
        <v>23.728902816772464</v>
      </c>
      <c r="L1753" s="4" t="s">
        <v>33</v>
      </c>
      <c r="M1753" s="4">
        <v>2.1023035411607802</v>
      </c>
      <c r="N1753" s="4">
        <v>2.9654008438818599E-2</v>
      </c>
      <c r="O1753" s="5">
        <v>-3.0987218221028598</v>
      </c>
      <c r="P1753" s="4">
        <v>-4.9249639817214002</v>
      </c>
    </row>
    <row r="1754" spans="1:16" x14ac:dyDescent="0.25">
      <c r="A1754" s="4" t="s">
        <v>5181</v>
      </c>
      <c r="B1754" s="4" t="s">
        <v>9438</v>
      </c>
      <c r="C1754" s="4" t="s">
        <v>5182</v>
      </c>
      <c r="D1754" s="4">
        <v>27.6792697906494</v>
      </c>
      <c r="E1754" s="4">
        <v>25.803401947021499</v>
      </c>
      <c r="F1754" s="4">
        <v>25.364439010620099</v>
      </c>
      <c r="G1754" s="4">
        <v>29.301933288574201</v>
      </c>
      <c r="H1754" s="4">
        <v>29.495222091674801</v>
      </c>
      <c r="I1754" s="4">
        <v>29.351741790771499</v>
      </c>
      <c r="J1754" s="4">
        <v>26.282370249430333</v>
      </c>
      <c r="K1754" s="4">
        <v>29.382965723673504</v>
      </c>
      <c r="L1754" s="4" t="s">
        <v>33</v>
      </c>
      <c r="M1754" s="4">
        <v>1.91635281477106</v>
      </c>
      <c r="N1754" s="4">
        <v>4.1154929577464798E-2</v>
      </c>
      <c r="O1754" s="5">
        <v>-3.1005954742431601</v>
      </c>
      <c r="P1754" s="4">
        <v>-4.3534699435595403</v>
      </c>
    </row>
    <row r="1755" spans="1:16" x14ac:dyDescent="0.25">
      <c r="A1755" s="4" t="s">
        <v>3124</v>
      </c>
      <c r="B1755" s="4" t="s">
        <v>8972</v>
      </c>
      <c r="C1755" s="4" t="s">
        <v>3125</v>
      </c>
      <c r="D1755" s="4">
        <v>22.584245681762699</v>
      </c>
      <c r="E1755" s="4">
        <v>22.598411560058601</v>
      </c>
      <c r="F1755" s="4">
        <v>19.927097320556602</v>
      </c>
      <c r="G1755" s="4">
        <v>25.070440292358398</v>
      </c>
      <c r="H1755" s="4">
        <v>24.851211547851602</v>
      </c>
      <c r="I1755" s="4">
        <v>24.555047988891602</v>
      </c>
      <c r="J1755" s="4">
        <v>21.703251520792634</v>
      </c>
      <c r="K1755" s="4">
        <v>24.825566609700534</v>
      </c>
      <c r="M1755" s="4">
        <v>1.59089290855625</v>
      </c>
      <c r="N1755" s="4">
        <v>6.7091891891891894E-2</v>
      </c>
      <c r="O1755" s="5">
        <v>-3.1223150889078801</v>
      </c>
      <c r="P1755" s="4">
        <v>-3.4671040736275902</v>
      </c>
    </row>
    <row r="1756" spans="1:16" x14ac:dyDescent="0.25">
      <c r="A1756" s="4" t="s">
        <v>5784</v>
      </c>
      <c r="B1756" s="4" t="s">
        <v>9417</v>
      </c>
      <c r="C1756" s="4" t="s">
        <v>5785</v>
      </c>
      <c r="D1756" s="4">
        <v>19.713243484497099</v>
      </c>
      <c r="E1756" s="4">
        <v>20.133983612060501</v>
      </c>
      <c r="F1756" s="4">
        <v>21.253911972045898</v>
      </c>
      <c r="G1756" s="4">
        <v>24.8887748718262</v>
      </c>
      <c r="H1756" s="4">
        <v>24.4213562011719</v>
      </c>
      <c r="I1756" s="4">
        <v>21.222782135009801</v>
      </c>
      <c r="J1756" s="4">
        <v>20.367046356201168</v>
      </c>
      <c r="K1756" s="4">
        <v>23.510971069335966</v>
      </c>
      <c r="M1756" s="4">
        <v>1.1914786572263101</v>
      </c>
      <c r="N1756" s="4">
        <v>0.13087786259542</v>
      </c>
      <c r="O1756" s="5">
        <v>-3.1439247131347701</v>
      </c>
      <c r="P1756" s="4">
        <v>-2.5346457506409701</v>
      </c>
    </row>
    <row r="1757" spans="1:16" x14ac:dyDescent="0.25">
      <c r="A1757" s="4" t="s">
        <v>767</v>
      </c>
      <c r="B1757" s="4" t="s">
        <v>9458</v>
      </c>
      <c r="C1757" s="4" t="s">
        <v>769</v>
      </c>
      <c r="D1757" s="4">
        <v>21.3189086914063</v>
      </c>
      <c r="E1757" s="4">
        <v>22.0410270690918</v>
      </c>
      <c r="F1757" s="4">
        <v>21.957771301269499</v>
      </c>
      <c r="G1757" s="4">
        <v>25.308538436889599</v>
      </c>
      <c r="H1757" s="4">
        <v>24.641584396362301</v>
      </c>
      <c r="I1757" s="4">
        <v>24.828281402587901</v>
      </c>
      <c r="J1757" s="4">
        <v>21.772569020589202</v>
      </c>
      <c r="K1757" s="4">
        <v>24.926134745279935</v>
      </c>
      <c r="L1757" s="4" t="s">
        <v>33</v>
      </c>
      <c r="M1757" s="4">
        <v>3.3204644225716402</v>
      </c>
      <c r="N1757" s="4">
        <v>2.6024096385542199E-3</v>
      </c>
      <c r="O1757" s="5">
        <v>-3.1535657246907598</v>
      </c>
      <c r="P1757" s="4">
        <v>-10.4258028836609</v>
      </c>
    </row>
    <row r="1758" spans="1:16" x14ac:dyDescent="0.25">
      <c r="A1758" s="4" t="s">
        <v>1220</v>
      </c>
      <c r="B1758" s="4" t="s">
        <v>9127</v>
      </c>
      <c r="C1758" s="4" t="s">
        <v>1221</v>
      </c>
      <c r="D1758" s="4">
        <v>22.291793823242202</v>
      </c>
      <c r="E1758" s="4">
        <v>23.526584625244102</v>
      </c>
      <c r="F1758" s="4">
        <v>21.445346832275401</v>
      </c>
      <c r="G1758" s="4">
        <v>25.61057472229</v>
      </c>
      <c r="H1758" s="4">
        <v>25.928493499755898</v>
      </c>
      <c r="I1758" s="4">
        <v>25.463701248168899</v>
      </c>
      <c r="J1758" s="4">
        <v>22.421241760253903</v>
      </c>
      <c r="K1758" s="4">
        <v>25.667589823404935</v>
      </c>
      <c r="L1758" s="4" t="s">
        <v>33</v>
      </c>
      <c r="M1758" s="4">
        <v>2.1975954241409799</v>
      </c>
      <c r="N1758" s="4">
        <v>2.3599999999999999E-2</v>
      </c>
      <c r="O1758" s="5">
        <v>-3.2463480631510402</v>
      </c>
      <c r="P1758" s="4">
        <v>-5.2389961764612298</v>
      </c>
    </row>
    <row r="1759" spans="1:16" x14ac:dyDescent="0.25">
      <c r="A1759" s="4" t="s">
        <v>789</v>
      </c>
      <c r="B1759" s="4" t="s">
        <v>9392</v>
      </c>
      <c r="C1759" s="4" t="s">
        <v>791</v>
      </c>
      <c r="D1759" s="4">
        <v>21.172681808471701</v>
      </c>
      <c r="E1759" s="4">
        <v>21.327964782714801</v>
      </c>
      <c r="F1759" s="4">
        <v>21.197679519653299</v>
      </c>
      <c r="G1759" s="4">
        <v>26.4083366394043</v>
      </c>
      <c r="H1759" s="4">
        <v>21.8763828277588</v>
      </c>
      <c r="I1759" s="4">
        <v>25.168584823608398</v>
      </c>
      <c r="J1759" s="4">
        <v>21.232775370279935</v>
      </c>
      <c r="K1759" s="4">
        <v>24.4844347635905</v>
      </c>
      <c r="M1759" s="4">
        <v>1.1301494961104399</v>
      </c>
      <c r="N1759" s="4">
        <v>0.14604651162790699</v>
      </c>
      <c r="O1759" s="5">
        <v>-3.25165939331055</v>
      </c>
      <c r="P1759" s="4">
        <v>-2.40311602429508</v>
      </c>
    </row>
    <row r="1760" spans="1:16" x14ac:dyDescent="0.25">
      <c r="A1760" s="4" t="s">
        <v>7237</v>
      </c>
      <c r="B1760" s="4" t="s">
        <v>7806</v>
      </c>
      <c r="C1760" s="4" t="s">
        <v>7238</v>
      </c>
      <c r="D1760" s="4">
        <v>20.247980117797901</v>
      </c>
      <c r="E1760" s="4">
        <v>22.744380950927699</v>
      </c>
      <c r="F1760" s="4">
        <v>21.268087387085</v>
      </c>
      <c r="G1760" s="4">
        <v>24.475847244262699</v>
      </c>
      <c r="H1760" s="4">
        <v>25.427667617797901</v>
      </c>
      <c r="I1760" s="4">
        <v>24.542304992675799</v>
      </c>
      <c r="J1760" s="4">
        <v>21.420149485270201</v>
      </c>
      <c r="K1760" s="4">
        <v>24.815273284912134</v>
      </c>
      <c r="L1760" s="4" t="s">
        <v>33</v>
      </c>
      <c r="M1760" s="4">
        <v>1.90302136637328</v>
      </c>
      <c r="N1760" s="4">
        <v>4.0442906574394498E-2</v>
      </c>
      <c r="O1760" s="5">
        <v>-3.3951237996419299</v>
      </c>
      <c r="P1760" s="4">
        <v>-4.3144558641284698</v>
      </c>
    </row>
    <row r="1761" spans="1:16" x14ac:dyDescent="0.25">
      <c r="A1761" s="4" t="s">
        <v>5077</v>
      </c>
      <c r="B1761" s="4" t="s">
        <v>8918</v>
      </c>
      <c r="C1761" s="4" t="s">
        <v>5078</v>
      </c>
      <c r="D1761" s="4">
        <v>21.333076477050799</v>
      </c>
      <c r="E1761" s="4">
        <v>22.884929656982401</v>
      </c>
      <c r="F1761" s="4">
        <v>25.874044418335</v>
      </c>
      <c r="G1761" s="4">
        <v>26.534584045410199</v>
      </c>
      <c r="H1761" s="4">
        <v>27.1915283203125</v>
      </c>
      <c r="I1761" s="4">
        <v>26.589685440063501</v>
      </c>
      <c r="J1761" s="4">
        <v>23.364016850789401</v>
      </c>
      <c r="K1761" s="4">
        <v>26.771932601928736</v>
      </c>
      <c r="M1761" s="4">
        <v>1.18753285015058</v>
      </c>
      <c r="N1761" s="4">
        <v>0.131719165085389</v>
      </c>
      <c r="O1761" s="5">
        <v>-3.4079157511393201</v>
      </c>
      <c r="P1761" s="4">
        <v>-2.5261047353388002</v>
      </c>
    </row>
    <row r="1762" spans="1:16" x14ac:dyDescent="0.25">
      <c r="A1762" s="4" t="s">
        <v>1487</v>
      </c>
      <c r="B1762" s="4" t="s">
        <v>9492</v>
      </c>
      <c r="C1762" s="4" t="s">
        <v>1489</v>
      </c>
      <c r="D1762" s="4">
        <v>27.2462673187256</v>
      </c>
      <c r="E1762" s="4">
        <v>20.825016021728501</v>
      </c>
      <c r="F1762" s="4">
        <v>22.1204719543457</v>
      </c>
      <c r="G1762" s="4">
        <v>27.082521438598601</v>
      </c>
      <c r="H1762" s="4">
        <v>26.2854709625244</v>
      </c>
      <c r="I1762" s="4">
        <v>27.211345672607401</v>
      </c>
      <c r="J1762" s="4">
        <v>23.397251764933269</v>
      </c>
      <c r="K1762" s="4">
        <v>26.859779357910138</v>
      </c>
      <c r="M1762" s="4">
        <v>0.80819607835086404</v>
      </c>
      <c r="N1762" s="4">
        <v>0.25663899371069199</v>
      </c>
      <c r="O1762" s="5">
        <v>-3.4625275929768899</v>
      </c>
      <c r="P1762" s="4">
        <v>-1.74718745659599</v>
      </c>
    </row>
    <row r="1763" spans="1:16" x14ac:dyDescent="0.25">
      <c r="A1763" s="4" t="s">
        <v>2540</v>
      </c>
      <c r="B1763" s="4" t="s">
        <v>8313</v>
      </c>
      <c r="C1763" s="4" t="s">
        <v>2542</v>
      </c>
      <c r="D1763" s="4">
        <v>23.871288299560501</v>
      </c>
      <c r="E1763" s="4">
        <v>19.537412643432599</v>
      </c>
      <c r="F1763" s="4">
        <v>19.541746139526399</v>
      </c>
      <c r="G1763" s="4">
        <v>23.958860397338899</v>
      </c>
      <c r="H1763" s="4">
        <v>25.137659072876001</v>
      </c>
      <c r="I1763" s="4">
        <v>24.2892150878906</v>
      </c>
      <c r="J1763" s="4">
        <v>20.983482360839833</v>
      </c>
      <c r="K1763" s="4">
        <v>24.461911519368499</v>
      </c>
      <c r="M1763" s="4">
        <v>1.1006995717588799</v>
      </c>
      <c r="N1763" s="4">
        <v>0.15384083044982699</v>
      </c>
      <c r="O1763" s="5">
        <v>-3.4784291585286402</v>
      </c>
      <c r="P1763" s="4">
        <v>-2.34084552937012</v>
      </c>
    </row>
    <row r="1764" spans="1:16" x14ac:dyDescent="0.25">
      <c r="A1764" s="4" t="s">
        <v>4896</v>
      </c>
      <c r="B1764" s="4" t="s">
        <v>9477</v>
      </c>
      <c r="C1764" s="4" t="s">
        <v>4897</v>
      </c>
      <c r="D1764" s="4">
        <v>22.1243286132813</v>
      </c>
      <c r="E1764" s="4">
        <v>23.928094863891602</v>
      </c>
      <c r="F1764" s="4">
        <v>21.219781875610401</v>
      </c>
      <c r="G1764" s="4">
        <v>27.641086578369102</v>
      </c>
      <c r="H1764" s="4">
        <v>29.288784027099599</v>
      </c>
      <c r="I1764" s="4">
        <v>21.0918483734131</v>
      </c>
      <c r="J1764" s="4">
        <v>22.424068450927766</v>
      </c>
      <c r="K1764" s="4">
        <v>26.00723965962727</v>
      </c>
      <c r="M1764" s="4">
        <v>0.61215292169763003</v>
      </c>
      <c r="N1764" s="4">
        <v>0.37281893004115202</v>
      </c>
      <c r="O1764" s="5">
        <v>-3.58317120869954</v>
      </c>
      <c r="P1764" s="4">
        <v>-1.36406844683246</v>
      </c>
    </row>
    <row r="1765" spans="1:16" x14ac:dyDescent="0.25">
      <c r="A1765" s="4" t="s">
        <v>1260</v>
      </c>
      <c r="B1765" s="4" t="s">
        <v>9466</v>
      </c>
      <c r="C1765" s="4" t="s">
        <v>1262</v>
      </c>
      <c r="D1765" s="4">
        <v>22.4065837860107</v>
      </c>
      <c r="E1765" s="4">
        <v>22.832277297973601</v>
      </c>
      <c r="F1765" s="4">
        <v>21.0683288574219</v>
      </c>
      <c r="G1765" s="4">
        <v>26.448850631713899</v>
      </c>
      <c r="H1765" s="4">
        <v>25.4127521514893</v>
      </c>
      <c r="I1765" s="4">
        <v>25.352634429931602</v>
      </c>
      <c r="J1765" s="4">
        <v>22.102396647135404</v>
      </c>
      <c r="K1765" s="4">
        <v>25.738079071044933</v>
      </c>
      <c r="L1765" s="4" t="s">
        <v>33</v>
      </c>
      <c r="M1765" s="4">
        <v>2.3253647018761798</v>
      </c>
      <c r="N1765" s="4">
        <v>1.7720207253886001E-2</v>
      </c>
      <c r="O1765" s="5">
        <v>-3.6356824239095</v>
      </c>
      <c r="P1765" s="4">
        <v>-5.6847416747719199</v>
      </c>
    </row>
    <row r="1766" spans="1:16" x14ac:dyDescent="0.25">
      <c r="A1766" s="4" t="s">
        <v>967</v>
      </c>
      <c r="B1766" s="4" t="s">
        <v>7853</v>
      </c>
      <c r="C1766" s="4" t="s">
        <v>969</v>
      </c>
      <c r="D1766" s="4">
        <v>20.482460021972699</v>
      </c>
      <c r="E1766" s="4">
        <v>21.5936088562012</v>
      </c>
      <c r="F1766" s="4">
        <v>26.359066009521499</v>
      </c>
      <c r="G1766" s="4">
        <v>26.6242275238037</v>
      </c>
      <c r="H1766" s="4">
        <v>26.5972690582275</v>
      </c>
      <c r="I1766" s="4">
        <v>26.144779205322301</v>
      </c>
      <c r="J1766" s="4">
        <v>22.811711629231798</v>
      </c>
      <c r="K1766" s="4">
        <v>26.455425262451168</v>
      </c>
      <c r="M1766" s="4">
        <v>0.94206939520792798</v>
      </c>
      <c r="N1766" s="4">
        <v>0.20058045977011499</v>
      </c>
      <c r="O1766" s="5">
        <v>-3.6437136332194</v>
      </c>
      <c r="P1766" s="4">
        <v>-2.0140532768372199</v>
      </c>
    </row>
    <row r="1767" spans="1:16" x14ac:dyDescent="0.25">
      <c r="A1767" s="4" t="s">
        <v>7561</v>
      </c>
      <c r="B1767" s="4" t="s">
        <v>9435</v>
      </c>
      <c r="C1767" s="4" t="s">
        <v>7563</v>
      </c>
      <c r="D1767" s="4">
        <v>21.443119049072301</v>
      </c>
      <c r="E1767" s="4">
        <v>20.126075744628899</v>
      </c>
      <c r="F1767" s="4">
        <v>21.6180324554443</v>
      </c>
      <c r="G1767" s="4">
        <v>24.531192779541001</v>
      </c>
      <c r="H1767" s="4">
        <v>24.734899520873999</v>
      </c>
      <c r="I1767" s="4">
        <v>24.9971408843994</v>
      </c>
      <c r="J1767" s="4">
        <v>21.0624090830485</v>
      </c>
      <c r="K1767" s="4">
        <v>24.754411061604799</v>
      </c>
      <c r="L1767" s="4" t="s">
        <v>33</v>
      </c>
      <c r="M1767" s="4">
        <v>2.7800903739349998</v>
      </c>
      <c r="N1767" s="4">
        <v>9.4135338345864693E-3</v>
      </c>
      <c r="O1767" s="5">
        <v>-3.6920019785563101</v>
      </c>
      <c r="P1767" s="4">
        <v>-7.5375699194520003</v>
      </c>
    </row>
    <row r="1768" spans="1:16" x14ac:dyDescent="0.25">
      <c r="A1768" s="4" t="s">
        <v>756</v>
      </c>
      <c r="B1768" s="4" t="s">
        <v>9475</v>
      </c>
      <c r="C1768" s="4" t="s">
        <v>758</v>
      </c>
      <c r="D1768" s="4">
        <v>21.270736694335898</v>
      </c>
      <c r="E1768" s="4">
        <v>22.459476470947301</v>
      </c>
      <c r="F1768" s="4">
        <v>21.1546821594238</v>
      </c>
      <c r="G1768" s="4">
        <v>25.324558258056602</v>
      </c>
      <c r="H1768" s="4">
        <v>25.514476776123001</v>
      </c>
      <c r="I1768" s="4">
        <v>25.131038665771499</v>
      </c>
      <c r="J1768" s="4">
        <v>21.628298441569001</v>
      </c>
      <c r="K1768" s="4">
        <v>25.323357899983701</v>
      </c>
      <c r="L1768" s="4" t="s">
        <v>33</v>
      </c>
      <c r="M1768" s="4">
        <v>2.9913586199776701</v>
      </c>
      <c r="N1768" s="4">
        <v>5.8928571428571398E-3</v>
      </c>
      <c r="O1768" s="5">
        <v>-3.6950594584147098</v>
      </c>
      <c r="P1768" s="4">
        <v>-8.5656639164851303</v>
      </c>
    </row>
    <row r="1769" spans="1:16" x14ac:dyDescent="0.25">
      <c r="A1769" s="4" t="s">
        <v>7345</v>
      </c>
      <c r="B1769" s="4" t="s">
        <v>9465</v>
      </c>
      <c r="C1769" s="4" t="s">
        <v>7347</v>
      </c>
      <c r="D1769" s="4">
        <v>21.0329990386963</v>
      </c>
      <c r="E1769" s="4">
        <v>21.1360893249512</v>
      </c>
      <c r="F1769" s="4">
        <v>20.726032257080099</v>
      </c>
      <c r="G1769" s="4">
        <v>27.060428619384801</v>
      </c>
      <c r="H1769" s="4">
        <v>20.461795806884801</v>
      </c>
      <c r="I1769" s="4">
        <v>27.011510848998999</v>
      </c>
      <c r="J1769" s="4">
        <v>20.965040206909201</v>
      </c>
      <c r="K1769" s="4">
        <v>24.844578425089534</v>
      </c>
      <c r="M1769" s="4">
        <v>0.81850850570065803</v>
      </c>
      <c r="N1769" s="4">
        <v>0.25299872611465002</v>
      </c>
      <c r="O1769" s="5">
        <v>-3.8795382181803402</v>
      </c>
      <c r="P1769" s="4">
        <v>-1.7675282878548799</v>
      </c>
    </row>
    <row r="1770" spans="1:16" x14ac:dyDescent="0.25">
      <c r="A1770" s="4" t="s">
        <v>1709</v>
      </c>
      <c r="B1770" s="4" t="s">
        <v>9440</v>
      </c>
      <c r="C1770" s="4" t="s">
        <v>1711</v>
      </c>
      <c r="D1770" s="4">
        <v>21.668394088745099</v>
      </c>
      <c r="E1770" s="4">
        <v>21.580543518066399</v>
      </c>
      <c r="F1770" s="4">
        <v>21.299295425415</v>
      </c>
      <c r="G1770" s="4">
        <v>25.380548477172901</v>
      </c>
      <c r="H1770" s="4">
        <v>25.476964950561499</v>
      </c>
      <c r="I1770" s="4">
        <v>25.363782882690401</v>
      </c>
      <c r="J1770" s="4">
        <v>21.51607767740883</v>
      </c>
      <c r="K1770" s="4">
        <v>25.407098770141602</v>
      </c>
      <c r="L1770" s="4" t="s">
        <v>33</v>
      </c>
      <c r="M1770" s="4">
        <v>5.3153624955317804</v>
      </c>
      <c r="N1770" s="4">
        <v>0</v>
      </c>
      <c r="O1770" s="5">
        <v>-3.8910210927327502</v>
      </c>
      <c r="P1770" s="4">
        <v>-33.321739434169402</v>
      </c>
    </row>
    <row r="1771" spans="1:16" x14ac:dyDescent="0.25">
      <c r="A1771" s="4" t="s">
        <v>5005</v>
      </c>
      <c r="B1771" s="4" t="s">
        <v>9428</v>
      </c>
      <c r="C1771" s="4" t="s">
        <v>5006</v>
      </c>
      <c r="D1771" s="4">
        <v>20.038070678710898</v>
      </c>
      <c r="E1771" s="4">
        <v>20.7599906921387</v>
      </c>
      <c r="F1771" s="4">
        <v>21.0335292816162</v>
      </c>
      <c r="G1771" s="4">
        <v>24.921216964721701</v>
      </c>
      <c r="H1771" s="4">
        <v>24.486680984497099</v>
      </c>
      <c r="I1771" s="4">
        <v>24.128992080688501</v>
      </c>
      <c r="J1771" s="4">
        <v>20.610530217488598</v>
      </c>
      <c r="K1771" s="4">
        <v>24.512296676635767</v>
      </c>
      <c r="L1771" s="4" t="s">
        <v>33</v>
      </c>
      <c r="M1771" s="4">
        <v>3.3170298944277801</v>
      </c>
      <c r="N1771" s="4">
        <v>2.57142857142857E-3</v>
      </c>
      <c r="O1771" s="5">
        <v>-3.9017664591471402</v>
      </c>
      <c r="P1771" s="4">
        <v>-10.404581423093999</v>
      </c>
    </row>
    <row r="1772" spans="1:16" x14ac:dyDescent="0.25">
      <c r="A1772" s="4" t="s">
        <v>5384</v>
      </c>
      <c r="B1772" s="4" t="s">
        <v>9442</v>
      </c>
      <c r="C1772" s="4" t="s">
        <v>5385</v>
      </c>
      <c r="D1772" s="4">
        <v>20.785102844238299</v>
      </c>
      <c r="E1772" s="4">
        <v>20.774641036987301</v>
      </c>
      <c r="F1772" s="4">
        <v>20.899431228637699</v>
      </c>
      <c r="G1772" s="4">
        <v>26.0270671844482</v>
      </c>
      <c r="H1772" s="4">
        <v>22.026908874511701</v>
      </c>
      <c r="I1772" s="4">
        <v>26.156051635742202</v>
      </c>
      <c r="J1772" s="4">
        <v>20.819725036621097</v>
      </c>
      <c r="K1772" s="4">
        <v>24.736675898234036</v>
      </c>
      <c r="M1772" s="4">
        <v>1.3504333879727499</v>
      </c>
      <c r="N1772" s="4">
        <v>0.10381619256017501</v>
      </c>
      <c r="O1772" s="5">
        <v>-3.91695086161296</v>
      </c>
      <c r="P1772" s="4">
        <v>-2.8886404994273902</v>
      </c>
    </row>
    <row r="1773" spans="1:16" x14ac:dyDescent="0.25">
      <c r="A1773" s="4" t="s">
        <v>2116</v>
      </c>
      <c r="B1773" s="4" t="s">
        <v>9452</v>
      </c>
      <c r="C1773" s="4" t="s">
        <v>2118</v>
      </c>
      <c r="D1773" s="4">
        <v>22.7668552398682</v>
      </c>
      <c r="E1773" s="4">
        <v>20.689334869384801</v>
      </c>
      <c r="F1773" s="4">
        <v>20.871257781982401</v>
      </c>
      <c r="G1773" s="4">
        <v>28.8237915039063</v>
      </c>
      <c r="H1773" s="4">
        <v>23.4918918609619</v>
      </c>
      <c r="I1773" s="4">
        <v>23.822309494018601</v>
      </c>
      <c r="J1773" s="4">
        <v>21.442482630411803</v>
      </c>
      <c r="K1773" s="4">
        <v>25.379330952962267</v>
      </c>
      <c r="M1773" s="4">
        <v>0.99905776968994797</v>
      </c>
      <c r="N1773" s="4">
        <v>0.18116998468606399</v>
      </c>
      <c r="O1773" s="5">
        <v>-3.9368483225504498</v>
      </c>
      <c r="P1773" s="4">
        <v>-2.1299176537967899</v>
      </c>
    </row>
    <row r="1774" spans="1:16" x14ac:dyDescent="0.25">
      <c r="A1774" s="4" t="s">
        <v>7181</v>
      </c>
      <c r="B1774" s="4" t="s">
        <v>8095</v>
      </c>
      <c r="C1774" s="4" t="s">
        <v>7182</v>
      </c>
      <c r="D1774" s="4">
        <v>22.1737365722656</v>
      </c>
      <c r="E1774" s="4">
        <v>22.996934890747099</v>
      </c>
      <c r="F1774" s="4">
        <v>20.532352447509801</v>
      </c>
      <c r="G1774" s="4">
        <v>24.372625350952099</v>
      </c>
      <c r="H1774" s="4">
        <v>26.495153427123999</v>
      </c>
      <c r="I1774" s="4">
        <v>26.651178359985401</v>
      </c>
      <c r="J1774" s="4">
        <v>21.901007970174163</v>
      </c>
      <c r="K1774" s="4">
        <v>25.839652379353833</v>
      </c>
      <c r="M1774" s="4">
        <v>1.7251645615675799</v>
      </c>
      <c r="N1774" s="4">
        <v>5.3498489425981899E-2</v>
      </c>
      <c r="O1774" s="5">
        <v>-3.9386444091796902</v>
      </c>
      <c r="P1774" s="4">
        <v>-3.8168339794513502</v>
      </c>
    </row>
    <row r="1775" spans="1:16" x14ac:dyDescent="0.25">
      <c r="A1775" s="4" t="s">
        <v>103</v>
      </c>
      <c r="B1775" s="4" t="s">
        <v>7750</v>
      </c>
      <c r="C1775" s="4" t="s">
        <v>105</v>
      </c>
      <c r="D1775" s="4">
        <v>22.167036056518601</v>
      </c>
      <c r="E1775" s="4">
        <v>21.238775253295898</v>
      </c>
      <c r="F1775" s="4">
        <v>19.625026702880898</v>
      </c>
      <c r="G1775" s="4">
        <v>25.053440093994102</v>
      </c>
      <c r="H1775" s="4">
        <v>25.896059036254901</v>
      </c>
      <c r="I1775" s="4">
        <v>24.012657165527301</v>
      </c>
      <c r="J1775" s="4">
        <v>21.010279337565134</v>
      </c>
      <c r="K1775" s="4">
        <v>24.987385431925436</v>
      </c>
      <c r="L1775" s="4" t="s">
        <v>33</v>
      </c>
      <c r="M1775" s="4">
        <v>1.9043322216504499</v>
      </c>
      <c r="N1775" s="4">
        <v>4.0724738675958203E-2</v>
      </c>
      <c r="O1775" s="5">
        <v>-3.9771060943603498</v>
      </c>
      <c r="P1775" s="4">
        <v>-4.31828096948019</v>
      </c>
    </row>
    <row r="1776" spans="1:16" x14ac:dyDescent="0.25">
      <c r="A1776" s="4" t="s">
        <v>3024</v>
      </c>
      <c r="B1776" s="4" t="s">
        <v>8221</v>
      </c>
      <c r="C1776" s="4" t="s">
        <v>3025</v>
      </c>
      <c r="D1776" s="4">
        <v>21.938940048217798</v>
      </c>
      <c r="E1776" s="4">
        <v>19.931444168090799</v>
      </c>
      <c r="F1776" s="4">
        <v>20.371101379394499</v>
      </c>
      <c r="G1776" s="4">
        <v>23.443048477172901</v>
      </c>
      <c r="H1776" s="4">
        <v>25.3240051269531</v>
      </c>
      <c r="I1776" s="4">
        <v>25.418085098266602</v>
      </c>
      <c r="J1776" s="4">
        <v>20.747161865234364</v>
      </c>
      <c r="K1776" s="4">
        <v>24.728379567464202</v>
      </c>
      <c r="L1776" s="4" t="s">
        <v>33</v>
      </c>
      <c r="M1776" s="4">
        <v>1.96354392942093</v>
      </c>
      <c r="N1776" s="4">
        <v>3.8611940298507501E-2</v>
      </c>
      <c r="O1776" s="5">
        <v>-3.9812177022298201</v>
      </c>
      <c r="P1776" s="4">
        <v>-4.4936093618721804</v>
      </c>
    </row>
    <row r="1777" spans="1:16" x14ac:dyDescent="0.25">
      <c r="A1777" s="4" t="s">
        <v>2560</v>
      </c>
      <c r="B1777" s="4" t="s">
        <v>8381</v>
      </c>
      <c r="C1777" s="4" t="s">
        <v>2562</v>
      </c>
      <c r="D1777" s="4">
        <v>21.1531066894531</v>
      </c>
      <c r="E1777" s="4">
        <v>21.703285217285199</v>
      </c>
      <c r="F1777" s="4">
        <v>20.8511142730713</v>
      </c>
      <c r="G1777" s="4">
        <v>25.3968181610107</v>
      </c>
      <c r="H1777" s="4">
        <v>25.396833419799801</v>
      </c>
      <c r="I1777" s="4">
        <v>25.1886196136475</v>
      </c>
      <c r="J1777" s="4">
        <v>21.235835393269866</v>
      </c>
      <c r="K1777" s="4">
        <v>25.327423731486004</v>
      </c>
      <c r="L1777" s="4" t="s">
        <v>33</v>
      </c>
      <c r="M1777" s="4">
        <v>4.0282043909596599</v>
      </c>
      <c r="N1777" s="4">
        <v>7.71428571428571E-3</v>
      </c>
      <c r="O1777" s="5">
        <v>-4.09158833821615</v>
      </c>
      <c r="P1777" s="4">
        <v>-15.802004964589701</v>
      </c>
    </row>
    <row r="1778" spans="1:16" x14ac:dyDescent="0.25">
      <c r="A1778" s="4" t="s">
        <v>3375</v>
      </c>
      <c r="B1778" s="4" t="s">
        <v>8814</v>
      </c>
      <c r="C1778" s="4" t="s">
        <v>3377</v>
      </c>
      <c r="D1778" s="4">
        <v>25.5862522125244</v>
      </c>
      <c r="E1778" s="4">
        <v>27.276105880737301</v>
      </c>
      <c r="F1778" s="4">
        <v>27.5771598815918</v>
      </c>
      <c r="G1778" s="4">
        <v>31.0280246734619</v>
      </c>
      <c r="H1778" s="4">
        <v>30.862220764160199</v>
      </c>
      <c r="I1778" s="4">
        <v>30.931835174560501</v>
      </c>
      <c r="J1778" s="4">
        <v>26.8131726582845</v>
      </c>
      <c r="K1778" s="4">
        <v>30.9406935373942</v>
      </c>
      <c r="L1778" s="4" t="s">
        <v>33</v>
      </c>
      <c r="M1778" s="4">
        <v>2.5739285759131798</v>
      </c>
      <c r="N1778" s="4">
        <v>1.2539877300613501E-2</v>
      </c>
      <c r="O1778" s="5">
        <v>-4.1275208791097002</v>
      </c>
      <c r="P1778" s="4">
        <v>-6.6417872797787698</v>
      </c>
    </row>
    <row r="1779" spans="1:16" x14ac:dyDescent="0.25">
      <c r="A1779" s="4" t="s">
        <v>5133</v>
      </c>
      <c r="B1779" s="4" t="s">
        <v>8492</v>
      </c>
      <c r="C1779" s="4" t="s">
        <v>5135</v>
      </c>
      <c r="D1779" s="4">
        <v>21.364475250244102</v>
      </c>
      <c r="E1779" s="4">
        <v>20.014194488525401</v>
      </c>
      <c r="F1779" s="4">
        <v>20.563438415527301</v>
      </c>
      <c r="G1779" s="4">
        <v>25.2298488616943</v>
      </c>
      <c r="H1779" s="4">
        <v>24.755189895629901</v>
      </c>
      <c r="I1779" s="4">
        <v>24.546571731567401</v>
      </c>
      <c r="J1779" s="4">
        <v>20.6473693847656</v>
      </c>
      <c r="K1779" s="4">
        <v>24.843870162963867</v>
      </c>
      <c r="L1779" s="4" t="s">
        <v>33</v>
      </c>
      <c r="M1779" s="4">
        <v>3.1665721721966902</v>
      </c>
      <c r="N1779" s="4">
        <v>3.3118279569892498E-3</v>
      </c>
      <c r="O1779" s="5">
        <v>-4.1965007781982404</v>
      </c>
      <c r="P1779" s="4">
        <v>-9.5136746007911199</v>
      </c>
    </row>
    <row r="1780" spans="1:16" x14ac:dyDescent="0.25">
      <c r="A1780" s="4" t="s">
        <v>1289</v>
      </c>
      <c r="B1780" s="4" t="s">
        <v>9439</v>
      </c>
      <c r="C1780" s="4" t="s">
        <v>1291</v>
      </c>
      <c r="D1780" s="4">
        <v>22.8957195281982</v>
      </c>
      <c r="E1780" s="4">
        <v>22.704662322998001</v>
      </c>
      <c r="F1780" s="4">
        <v>20.526569366455099</v>
      </c>
      <c r="G1780" s="4">
        <v>26.1524543762207</v>
      </c>
      <c r="H1780" s="4">
        <v>26.250484466552699</v>
      </c>
      <c r="I1780" s="4">
        <v>26.319532394409201</v>
      </c>
      <c r="J1780" s="4">
        <v>22.042317072550436</v>
      </c>
      <c r="K1780" s="4">
        <v>26.240823745727528</v>
      </c>
      <c r="L1780" s="4" t="s">
        <v>33</v>
      </c>
      <c r="M1780" s="4">
        <v>2.27741905915462</v>
      </c>
      <c r="N1780" s="4">
        <v>2.0420000000000001E-2</v>
      </c>
      <c r="O1780" s="5">
        <v>-4.1985066731770804</v>
      </c>
      <c r="P1780" s="4">
        <v>-5.5140299986394696</v>
      </c>
    </row>
    <row r="1781" spans="1:16" x14ac:dyDescent="0.25">
      <c r="A1781" s="4" t="s">
        <v>6052</v>
      </c>
      <c r="B1781" s="4" t="s">
        <v>9152</v>
      </c>
      <c r="C1781" s="4" t="s">
        <v>6054</v>
      </c>
      <c r="D1781" s="4">
        <v>20.420526504516602</v>
      </c>
      <c r="E1781" s="4">
        <v>21.643295288085898</v>
      </c>
      <c r="F1781" s="4">
        <v>22.3855876922607</v>
      </c>
      <c r="G1781" s="4">
        <v>23.586198806762699</v>
      </c>
      <c r="H1781" s="4">
        <v>24.2383213043213</v>
      </c>
      <c r="I1781" s="4">
        <v>29.359695434570298</v>
      </c>
      <c r="J1781" s="4">
        <v>21.483136494954397</v>
      </c>
      <c r="K1781" s="4">
        <v>25.728071848551433</v>
      </c>
      <c r="M1781" s="4">
        <v>1.0421451275611899</v>
      </c>
      <c r="N1781" s="4">
        <v>0.16948051948051901</v>
      </c>
      <c r="O1781" s="5">
        <v>-4.2449353535970102</v>
      </c>
      <c r="P1781" s="4">
        <v>-2.2186169733440502</v>
      </c>
    </row>
    <row r="1782" spans="1:16" x14ac:dyDescent="0.25">
      <c r="A1782" s="4" t="s">
        <v>2689</v>
      </c>
      <c r="B1782" s="4" t="s">
        <v>8614</v>
      </c>
      <c r="C1782" s="4" t="s">
        <v>2691</v>
      </c>
      <c r="D1782" s="4">
        <v>26.421758651733398</v>
      </c>
      <c r="E1782" s="4">
        <v>26.360488891601602</v>
      </c>
      <c r="F1782" s="4">
        <v>26.194229125976602</v>
      </c>
      <c r="G1782" s="4">
        <v>29.388982772827099</v>
      </c>
      <c r="H1782" s="4">
        <v>31.463056564331101</v>
      </c>
      <c r="I1782" s="4">
        <v>31.040370941162099</v>
      </c>
      <c r="J1782" s="4">
        <v>26.325492223103868</v>
      </c>
      <c r="K1782" s="4">
        <v>30.630803426106766</v>
      </c>
      <c r="L1782" s="4" t="s">
        <v>33</v>
      </c>
      <c r="M1782" s="4">
        <v>2.6036341568111698</v>
      </c>
      <c r="N1782" s="4">
        <v>1.25714285714286E-2</v>
      </c>
      <c r="O1782" s="5">
        <v>-4.3053112030029297</v>
      </c>
      <c r="P1782" s="4">
        <v>-6.7648218460622198</v>
      </c>
    </row>
    <row r="1783" spans="1:16" x14ac:dyDescent="0.25">
      <c r="A1783" s="4" t="s">
        <v>3360</v>
      </c>
      <c r="B1783" s="4" t="s">
        <v>9434</v>
      </c>
      <c r="C1783" s="4" t="s">
        <v>3361</v>
      </c>
      <c r="D1783" s="4">
        <v>22.889186859130898</v>
      </c>
      <c r="E1783" s="4">
        <v>20.656885147094702</v>
      </c>
      <c r="F1783" s="4">
        <v>20.715065002441399</v>
      </c>
      <c r="G1783" s="4">
        <v>26.807365417480501</v>
      </c>
      <c r="H1783" s="4">
        <v>25.945377349853501</v>
      </c>
      <c r="I1783" s="4">
        <v>24.4683513641357</v>
      </c>
      <c r="J1783" s="4">
        <v>21.420379002888996</v>
      </c>
      <c r="K1783" s="4">
        <v>25.740364710489899</v>
      </c>
      <c r="L1783" s="4" t="s">
        <v>33</v>
      </c>
      <c r="M1783" s="4">
        <v>1.90045273667989</v>
      </c>
      <c r="N1783" s="4">
        <v>4.0620689655172397E-2</v>
      </c>
      <c r="O1783" s="5">
        <v>-4.3199857076009103</v>
      </c>
      <c r="P1783" s="4">
        <v>-4.30696752007713</v>
      </c>
    </row>
    <row r="1784" spans="1:16" x14ac:dyDescent="0.25">
      <c r="A1784" s="4" t="s">
        <v>5879</v>
      </c>
      <c r="B1784" s="4" t="s">
        <v>8014</v>
      </c>
      <c r="C1784" s="4" t="s">
        <v>5880</v>
      </c>
      <c r="D1784" s="4">
        <v>23.126249313354499</v>
      </c>
      <c r="E1784" s="4">
        <v>21.521055221557599</v>
      </c>
      <c r="F1784" s="4">
        <v>21.425134658813501</v>
      </c>
      <c r="G1784" s="4">
        <v>26.219158172607401</v>
      </c>
      <c r="H1784" s="4">
        <v>26.386812210083001</v>
      </c>
      <c r="I1784" s="4">
        <v>26.4748210906982</v>
      </c>
      <c r="J1784" s="4">
        <v>22.024146397908535</v>
      </c>
      <c r="K1784" s="4">
        <v>26.360263824462866</v>
      </c>
      <c r="L1784" s="4" t="s">
        <v>33</v>
      </c>
      <c r="M1784" s="4">
        <v>2.8336932612061401</v>
      </c>
      <c r="N1784" s="4">
        <v>7.8125E-3</v>
      </c>
      <c r="O1784" s="5">
        <v>-4.3361174265543596</v>
      </c>
      <c r="P1784" s="4">
        <v>-7.7872989165538602</v>
      </c>
    </row>
    <row r="1785" spans="1:16" x14ac:dyDescent="0.25">
      <c r="A1785" s="4" t="s">
        <v>441</v>
      </c>
      <c r="B1785" s="4" t="s">
        <v>9453</v>
      </c>
      <c r="C1785" s="4" t="s">
        <v>443</v>
      </c>
      <c r="D1785" s="4">
        <v>21.8692436218262</v>
      </c>
      <c r="E1785" s="4">
        <v>21.698703765869102</v>
      </c>
      <c r="F1785" s="4">
        <v>19.728023529052699</v>
      </c>
      <c r="G1785" s="4">
        <v>25.004600524902301</v>
      </c>
      <c r="H1785" s="4">
        <v>25.326370239257798</v>
      </c>
      <c r="I1785" s="4">
        <v>26.1295566558838</v>
      </c>
      <c r="J1785" s="4">
        <v>21.098656972249334</v>
      </c>
      <c r="K1785" s="4">
        <v>25.486842473347966</v>
      </c>
      <c r="L1785" s="4" t="s">
        <v>33</v>
      </c>
      <c r="M1785" s="4">
        <v>2.3412645963530498</v>
      </c>
      <c r="N1785" s="4">
        <v>1.6952380952381E-2</v>
      </c>
      <c r="O1785" s="5">
        <v>-4.3881855010986301</v>
      </c>
      <c r="P1785" s="4">
        <v>-5.7422964751128998</v>
      </c>
    </row>
    <row r="1786" spans="1:16" x14ac:dyDescent="0.25">
      <c r="A1786" s="4" t="s">
        <v>6339</v>
      </c>
      <c r="B1786" s="4" t="s">
        <v>8843</v>
      </c>
      <c r="C1786" s="4" t="s">
        <v>6340</v>
      </c>
      <c r="D1786" s="4">
        <v>20.657924652099599</v>
      </c>
      <c r="E1786" s="4">
        <v>21.3023777008057</v>
      </c>
      <c r="F1786" s="4">
        <v>22.990205764770501</v>
      </c>
      <c r="G1786" s="4">
        <v>24.9031066894531</v>
      </c>
      <c r="H1786" s="4">
        <v>26.318607330322301</v>
      </c>
      <c r="I1786" s="4">
        <v>27.1120090484619</v>
      </c>
      <c r="J1786" s="4">
        <v>21.650169372558604</v>
      </c>
      <c r="K1786" s="4">
        <v>26.111241022745769</v>
      </c>
      <c r="L1786" s="4" t="s">
        <v>33</v>
      </c>
      <c r="M1786" s="4">
        <v>2.0311448520183801</v>
      </c>
      <c r="N1786" s="4">
        <v>3.4928000000000001E-2</v>
      </c>
      <c r="O1786" s="5">
        <v>-4.4610716501871801</v>
      </c>
      <c r="P1786" s="4">
        <v>-4.7000624718116102</v>
      </c>
    </row>
    <row r="1787" spans="1:16" x14ac:dyDescent="0.25">
      <c r="A1787" s="4" t="s">
        <v>7486</v>
      </c>
      <c r="B1787" s="4" t="s">
        <v>9429</v>
      </c>
      <c r="C1787" s="4" t="s">
        <v>7487</v>
      </c>
      <c r="D1787" s="4">
        <v>23.182374954223601</v>
      </c>
      <c r="E1787" s="4">
        <v>24.277999877929702</v>
      </c>
      <c r="F1787" s="4">
        <v>21.4185085296631</v>
      </c>
      <c r="G1787" s="4">
        <v>23.2067680358887</v>
      </c>
      <c r="H1787" s="4">
        <v>29.601549148559599</v>
      </c>
      <c r="I1787" s="4">
        <v>29.6308403015137</v>
      </c>
      <c r="J1787" s="4">
        <v>22.959627787272137</v>
      </c>
      <c r="K1787" s="4">
        <v>27.479719161987333</v>
      </c>
      <c r="M1787" s="4">
        <v>0.92077992251728302</v>
      </c>
      <c r="N1787" s="4">
        <v>0.20869859154929599</v>
      </c>
      <c r="O1787" s="5">
        <v>-4.5200913747151699</v>
      </c>
      <c r="P1787" s="4">
        <v>-1.9711543825492099</v>
      </c>
    </row>
    <row r="1788" spans="1:16" x14ac:dyDescent="0.25">
      <c r="A1788" s="4" t="s">
        <v>687</v>
      </c>
      <c r="B1788" s="4" t="s">
        <v>9058</v>
      </c>
      <c r="C1788" s="4" t="s">
        <v>689</v>
      </c>
      <c r="D1788" s="4">
        <v>20.247594833373999</v>
      </c>
      <c r="E1788" s="4">
        <v>22.5795993804932</v>
      </c>
      <c r="F1788" s="4">
        <v>20.945417404174801</v>
      </c>
      <c r="G1788" s="4">
        <v>26.0490627288818</v>
      </c>
      <c r="H1788" s="4">
        <v>25.655809402465799</v>
      </c>
      <c r="I1788" s="4">
        <v>25.664985656738299</v>
      </c>
      <c r="J1788" s="4">
        <v>21.257537206014003</v>
      </c>
      <c r="K1788" s="4">
        <v>25.78995259602863</v>
      </c>
      <c r="L1788" s="4" t="s">
        <v>33</v>
      </c>
      <c r="M1788" s="4">
        <v>2.5257745517796599</v>
      </c>
      <c r="N1788" s="4">
        <v>1.2313253012048201E-2</v>
      </c>
      <c r="O1788" s="5">
        <v>-4.5324153900146502</v>
      </c>
      <c r="P1788" s="4">
        <v>-6.4464372684674398</v>
      </c>
    </row>
    <row r="1789" spans="1:16" x14ac:dyDescent="0.25">
      <c r="A1789" s="4" t="s">
        <v>3251</v>
      </c>
      <c r="B1789" s="4" t="s">
        <v>9460</v>
      </c>
      <c r="C1789" s="4" t="s">
        <v>3252</v>
      </c>
      <c r="D1789" s="4">
        <v>26.730943679809599</v>
      </c>
      <c r="E1789" s="4">
        <v>27.212760925293001</v>
      </c>
      <c r="F1789" s="4">
        <v>27.2748126983643</v>
      </c>
      <c r="G1789" s="4">
        <v>31.666542053222699</v>
      </c>
      <c r="H1789" s="4">
        <v>31.709772109985401</v>
      </c>
      <c r="I1789" s="4">
        <v>31.6395454406738</v>
      </c>
      <c r="J1789" s="4">
        <v>27.072839101155633</v>
      </c>
      <c r="K1789" s="4">
        <v>31.671953201293963</v>
      </c>
      <c r="L1789" s="4" t="s">
        <v>33</v>
      </c>
      <c r="M1789" s="4">
        <v>4.92348565269931</v>
      </c>
      <c r="N1789" s="4">
        <v>0</v>
      </c>
      <c r="O1789" s="5">
        <v>-4.5991141001383502</v>
      </c>
      <c r="P1789" s="4">
        <v>-26.569701702042298</v>
      </c>
    </row>
    <row r="1790" spans="1:16" x14ac:dyDescent="0.25">
      <c r="A1790" s="4" t="s">
        <v>7321</v>
      </c>
      <c r="B1790" s="4" t="s">
        <v>7958</v>
      </c>
      <c r="C1790" s="4" t="s">
        <v>7323</v>
      </c>
      <c r="D1790" s="4">
        <v>22.539751052856399</v>
      </c>
      <c r="E1790" s="4">
        <v>21.925220489501999</v>
      </c>
      <c r="F1790" s="4">
        <v>20.682680130004901</v>
      </c>
      <c r="G1790" s="4">
        <v>26.572803497314499</v>
      </c>
      <c r="H1790" s="4">
        <v>26.551040649414102</v>
      </c>
      <c r="I1790" s="4">
        <v>26.028417587280298</v>
      </c>
      <c r="J1790" s="4">
        <v>21.715883890787765</v>
      </c>
      <c r="K1790" s="4">
        <v>26.384087244669633</v>
      </c>
      <c r="L1790" s="4" t="s">
        <v>33</v>
      </c>
      <c r="M1790" s="4">
        <v>2.90400718198303</v>
      </c>
      <c r="N1790" s="4">
        <v>6.2148760330578501E-3</v>
      </c>
      <c r="O1790" s="5">
        <v>-4.6682033538818404</v>
      </c>
      <c r="P1790" s="4">
        <v>-8.1261407778373993</v>
      </c>
    </row>
    <row r="1791" spans="1:16" x14ac:dyDescent="0.25">
      <c r="A1791" s="4" t="s">
        <v>2242</v>
      </c>
      <c r="B1791" s="4" t="s">
        <v>8080</v>
      </c>
      <c r="C1791" s="4" t="s">
        <v>2244</v>
      </c>
      <c r="D1791" s="4">
        <v>26.511589050293001</v>
      </c>
      <c r="E1791" s="4">
        <v>26.284511566162099</v>
      </c>
      <c r="F1791" s="4">
        <v>26.221012115478501</v>
      </c>
      <c r="G1791" s="4">
        <v>30.559013366699201</v>
      </c>
      <c r="H1791" s="4">
        <v>31.318798065185501</v>
      </c>
      <c r="I1791" s="4">
        <v>31.228113174438501</v>
      </c>
      <c r="J1791" s="4">
        <v>26.339037577311199</v>
      </c>
      <c r="K1791" s="4">
        <v>31.035308202107732</v>
      </c>
      <c r="L1791" s="4" t="s">
        <v>33</v>
      </c>
      <c r="M1791" s="4">
        <v>4.2891538975580401</v>
      </c>
      <c r="N1791" s="4">
        <v>6.5263157894736804E-3</v>
      </c>
      <c r="O1791" s="5">
        <v>-4.6962706247965498</v>
      </c>
      <c r="P1791" s="4">
        <v>-18.394974625768899</v>
      </c>
    </row>
    <row r="1792" spans="1:16" x14ac:dyDescent="0.25">
      <c r="A1792" s="4" t="s">
        <v>297</v>
      </c>
      <c r="B1792" s="4" t="s">
        <v>9494</v>
      </c>
      <c r="C1792" s="4" t="s">
        <v>299</v>
      </c>
      <c r="D1792" s="4">
        <v>26.413537979126001</v>
      </c>
      <c r="E1792" s="4">
        <v>26.172990798950199</v>
      </c>
      <c r="F1792" s="4">
        <v>25.705236434936499</v>
      </c>
      <c r="G1792" s="4">
        <v>31.034561157226602</v>
      </c>
      <c r="H1792" s="4">
        <v>30.640581130981399</v>
      </c>
      <c r="I1792" s="4">
        <v>30.792051315307599</v>
      </c>
      <c r="J1792" s="4">
        <v>26.097255071004231</v>
      </c>
      <c r="K1792" s="4">
        <v>30.822397867838532</v>
      </c>
      <c r="L1792" s="4" t="s">
        <v>33</v>
      </c>
      <c r="M1792" s="4">
        <v>4.42412482768417</v>
      </c>
      <c r="N1792" s="4">
        <v>7.2941176470588199E-3</v>
      </c>
      <c r="O1792" s="5">
        <v>-4.7251427968343096</v>
      </c>
      <c r="P1792" s="4">
        <v>-19.895238453664899</v>
      </c>
    </row>
    <row r="1793" spans="1:16" x14ac:dyDescent="0.25">
      <c r="A1793" s="4" t="s">
        <v>213</v>
      </c>
      <c r="B1793" s="4" t="s">
        <v>9298</v>
      </c>
      <c r="C1793" s="4" t="s">
        <v>214</v>
      </c>
      <c r="D1793" s="4">
        <v>21.543378829956101</v>
      </c>
      <c r="E1793" s="4">
        <v>23.236690521240199</v>
      </c>
      <c r="F1793" s="4">
        <v>21.579750061035199</v>
      </c>
      <c r="G1793" s="4">
        <v>26.897361755371101</v>
      </c>
      <c r="H1793" s="4">
        <v>27.1978969573975</v>
      </c>
      <c r="I1793" s="4">
        <v>26.582004547119102</v>
      </c>
      <c r="J1793" s="4">
        <v>22.119939804077166</v>
      </c>
      <c r="K1793" s="4">
        <v>26.892421086629231</v>
      </c>
      <c r="L1793" s="4" t="s">
        <v>33</v>
      </c>
      <c r="M1793" s="4">
        <v>2.9073992063784599</v>
      </c>
      <c r="N1793" s="4">
        <v>6.2666666666666704E-3</v>
      </c>
      <c r="O1793" s="5">
        <v>-4.7724812825520804</v>
      </c>
      <c r="P1793" s="4">
        <v>-8.14281840517706</v>
      </c>
    </row>
    <row r="1794" spans="1:16" x14ac:dyDescent="0.25">
      <c r="A1794" s="4" t="s">
        <v>56</v>
      </c>
      <c r="B1794" s="4" t="s">
        <v>8916</v>
      </c>
      <c r="C1794" s="4" t="s">
        <v>58</v>
      </c>
      <c r="D1794" s="4">
        <v>21.469640731811499</v>
      </c>
      <c r="E1794" s="4">
        <v>22.0125942230225</v>
      </c>
      <c r="F1794" s="4">
        <v>22.2065830230713</v>
      </c>
      <c r="G1794" s="4">
        <v>26.1004734039307</v>
      </c>
      <c r="H1794" s="4">
        <v>28.597387313842798</v>
      </c>
      <c r="I1794" s="4">
        <v>25.6307067871094</v>
      </c>
      <c r="J1794" s="4">
        <v>21.896272659301768</v>
      </c>
      <c r="K1794" s="4">
        <v>26.776189168294298</v>
      </c>
      <c r="L1794" s="4" t="s">
        <v>33</v>
      </c>
      <c r="M1794" s="4">
        <v>2.1724694349534199</v>
      </c>
      <c r="N1794" s="4">
        <v>2.4839285714285699E-2</v>
      </c>
      <c r="O1794" s="5">
        <v>-4.8799165089925101</v>
      </c>
      <c r="P1794" s="4">
        <v>-5.1547188074705304</v>
      </c>
    </row>
    <row r="1795" spans="1:16" x14ac:dyDescent="0.25">
      <c r="A1795" s="4" t="s">
        <v>3760</v>
      </c>
      <c r="B1795" s="4" t="s">
        <v>7956</v>
      </c>
      <c r="C1795" s="4" t="s">
        <v>3761</v>
      </c>
      <c r="D1795" s="4">
        <v>21.848453521728501</v>
      </c>
      <c r="E1795" s="4">
        <v>21.034061431884801</v>
      </c>
      <c r="F1795" s="4">
        <v>20.906227111816399</v>
      </c>
      <c r="G1795" s="4">
        <v>25.708028793335</v>
      </c>
      <c r="H1795" s="4">
        <v>26.330957412719702</v>
      </c>
      <c r="I1795" s="4">
        <v>26.4685249328613</v>
      </c>
      <c r="J1795" s="4">
        <v>21.262914021809902</v>
      </c>
      <c r="K1795" s="4">
        <v>26.169170379638668</v>
      </c>
      <c r="L1795" s="4" t="s">
        <v>33</v>
      </c>
      <c r="M1795" s="4">
        <v>3.6982678128986799</v>
      </c>
      <c r="N1795" s="4">
        <v>4.0000000000000001E-3</v>
      </c>
      <c r="O1795" s="5">
        <v>-4.9062563578287799</v>
      </c>
      <c r="P1795" s="4">
        <v>-13.0283013176886</v>
      </c>
    </row>
    <row r="1796" spans="1:16" x14ac:dyDescent="0.25">
      <c r="A1796" s="4" t="s">
        <v>827</v>
      </c>
      <c r="B1796" s="4" t="s">
        <v>8264</v>
      </c>
      <c r="C1796" s="4" t="s">
        <v>829</v>
      </c>
      <c r="D1796" s="4">
        <v>25.641222000122099</v>
      </c>
      <c r="E1796" s="4">
        <v>25.6722087860107</v>
      </c>
      <c r="F1796" s="4">
        <v>25.388105392456101</v>
      </c>
      <c r="G1796" s="4">
        <v>33.066516876220703</v>
      </c>
      <c r="H1796" s="4">
        <v>26.706663131713899</v>
      </c>
      <c r="I1796" s="4">
        <v>31.674360275268601</v>
      </c>
      <c r="J1796" s="4">
        <v>25.5671787261963</v>
      </c>
      <c r="K1796" s="4">
        <v>30.4825134277344</v>
      </c>
      <c r="M1796" s="4">
        <v>1.19567704840175</v>
      </c>
      <c r="N1796" s="4">
        <v>0.13013435700575801</v>
      </c>
      <c r="O1796" s="5">
        <v>-4.9153347015380904</v>
      </c>
      <c r="P1796" s="4">
        <v>-2.54374575031756</v>
      </c>
    </row>
    <row r="1797" spans="1:16" x14ac:dyDescent="0.25">
      <c r="A1797" s="4" t="s">
        <v>428</v>
      </c>
      <c r="B1797" s="4" t="s">
        <v>9490</v>
      </c>
      <c r="C1797" s="4" t="s">
        <v>430</v>
      </c>
      <c r="D1797" s="4">
        <v>22.759527206420898</v>
      </c>
      <c r="E1797" s="4">
        <v>22.2938423156738</v>
      </c>
      <c r="F1797" s="4">
        <v>23.097440719604499</v>
      </c>
      <c r="G1797" s="4">
        <v>27.193254470825199</v>
      </c>
      <c r="H1797" s="4">
        <v>28.006187438964801</v>
      </c>
      <c r="I1797" s="4">
        <v>27.930685043335</v>
      </c>
      <c r="J1797" s="4">
        <v>22.716936747233063</v>
      </c>
      <c r="K1797" s="4">
        <v>27.710042317708332</v>
      </c>
      <c r="L1797" s="4" t="s">
        <v>33</v>
      </c>
      <c r="M1797" s="4">
        <v>3.8600876228133201</v>
      </c>
      <c r="N1797" s="4">
        <v>6.1714285714285699E-3</v>
      </c>
      <c r="O1797" s="5">
        <v>-4.9931055704752598</v>
      </c>
      <c r="P1797" s="4">
        <v>-14.3240047880075</v>
      </c>
    </row>
    <row r="1798" spans="1:16" x14ac:dyDescent="0.25">
      <c r="A1798" s="4" t="s">
        <v>6069</v>
      </c>
      <c r="B1798" s="4" t="s">
        <v>9401</v>
      </c>
      <c r="C1798" s="4" t="s">
        <v>6070</v>
      </c>
      <c r="D1798" s="4">
        <v>21.303693771362301</v>
      </c>
      <c r="E1798" s="4">
        <v>26.218532562255898</v>
      </c>
      <c r="F1798" s="4">
        <v>21.9272365570068</v>
      </c>
      <c r="G1798" s="4">
        <v>28.633958816528299</v>
      </c>
      <c r="H1798" s="4">
        <v>27.4663410186768</v>
      </c>
      <c r="I1798" s="4">
        <v>28.389402389526399</v>
      </c>
      <c r="J1798" s="4">
        <v>23.149820963541668</v>
      </c>
      <c r="K1798" s="4">
        <v>28.163234074910502</v>
      </c>
      <c r="M1798" s="4">
        <v>1.4672262758830701</v>
      </c>
      <c r="N1798" s="4">
        <v>8.3276283618581901E-2</v>
      </c>
      <c r="O1798" s="5">
        <v>-5.0134131113688101</v>
      </c>
      <c r="P1798" s="4">
        <v>-3.16251921916328</v>
      </c>
    </row>
    <row r="1799" spans="1:16" x14ac:dyDescent="0.25">
      <c r="A1799" s="4" t="s">
        <v>1778</v>
      </c>
      <c r="B1799" s="4" t="s">
        <v>9481</v>
      </c>
      <c r="C1799" s="4" t="s">
        <v>1779</v>
      </c>
      <c r="D1799" s="4">
        <v>20.172649383544901</v>
      </c>
      <c r="E1799" s="4">
        <v>21.1004524230957</v>
      </c>
      <c r="F1799" s="4">
        <v>22.147218704223601</v>
      </c>
      <c r="G1799" s="4">
        <v>25.457839965820298</v>
      </c>
      <c r="H1799" s="4">
        <v>26.660264968872099</v>
      </c>
      <c r="I1799" s="4">
        <v>26.675662994384801</v>
      </c>
      <c r="J1799" s="4">
        <v>21.140106836954732</v>
      </c>
      <c r="K1799" s="4">
        <v>26.264589309692401</v>
      </c>
      <c r="L1799" s="4" t="s">
        <v>33</v>
      </c>
      <c r="M1799" s="4">
        <v>2.73552731763073</v>
      </c>
      <c r="N1799" s="4">
        <v>9.3432835820895493E-3</v>
      </c>
      <c r="O1799" s="5">
        <v>-5.1244824727376299</v>
      </c>
      <c r="P1799" s="4">
        <v>-7.3354172633791999</v>
      </c>
    </row>
    <row r="1800" spans="1:16" x14ac:dyDescent="0.25">
      <c r="A1800" s="4" t="s">
        <v>905</v>
      </c>
      <c r="B1800" s="4" t="s">
        <v>9455</v>
      </c>
      <c r="C1800" s="4" t="s">
        <v>907</v>
      </c>
      <c r="D1800" s="4">
        <v>20.3961696624756</v>
      </c>
      <c r="E1800" s="4">
        <v>21.235448837280298</v>
      </c>
      <c r="F1800" s="4">
        <v>20.769584655761701</v>
      </c>
      <c r="G1800" s="4">
        <v>26.758640289306602</v>
      </c>
      <c r="H1800" s="4">
        <v>25.146633148193398</v>
      </c>
      <c r="I1800" s="4">
        <v>25.876705169677699</v>
      </c>
      <c r="J1800" s="4">
        <v>20.800401051839202</v>
      </c>
      <c r="K1800" s="4">
        <v>25.927326202392567</v>
      </c>
      <c r="L1800" s="4" t="s">
        <v>33</v>
      </c>
      <c r="M1800" s="4">
        <v>3.2088857109367601</v>
      </c>
      <c r="N1800" s="4">
        <v>3.4222222222222202E-3</v>
      </c>
      <c r="O1800" s="5">
        <v>-5.1269251505533902</v>
      </c>
      <c r="P1800" s="4">
        <v>-9.7567364312634695</v>
      </c>
    </row>
    <row r="1801" spans="1:16" x14ac:dyDescent="0.25">
      <c r="A1801" s="4" t="s">
        <v>5042</v>
      </c>
      <c r="B1801" s="4" t="s">
        <v>8701</v>
      </c>
      <c r="C1801" s="4" t="s">
        <v>5043</v>
      </c>
      <c r="D1801" s="4">
        <v>21.745872497558601</v>
      </c>
      <c r="E1801" s="4">
        <v>21.706933975219702</v>
      </c>
      <c r="F1801" s="4">
        <v>26.6912021636963</v>
      </c>
      <c r="G1801" s="4">
        <v>28.514152526855501</v>
      </c>
      <c r="H1801" s="4">
        <v>29.175458908081101</v>
      </c>
      <c r="I1801" s="4">
        <v>28.0376796722412</v>
      </c>
      <c r="J1801" s="4">
        <v>23.381336212158203</v>
      </c>
      <c r="K1801" s="4">
        <v>28.575763702392603</v>
      </c>
      <c r="M1801" s="4">
        <v>1.43180946555415</v>
      </c>
      <c r="N1801" s="4">
        <v>9.2333333333333295E-2</v>
      </c>
      <c r="O1801" s="5">
        <v>-5.1944274902343803</v>
      </c>
      <c r="P1801" s="4">
        <v>-3.0781248262732799</v>
      </c>
    </row>
    <row r="1802" spans="1:16" x14ac:dyDescent="0.25">
      <c r="A1802" s="4" t="s">
        <v>574</v>
      </c>
      <c r="B1802" s="4" t="s">
        <v>9497</v>
      </c>
      <c r="C1802" s="4" t="s">
        <v>575</v>
      </c>
      <c r="D1802" s="4">
        <v>22.0714225769043</v>
      </c>
      <c r="E1802" s="4">
        <v>23.2990608215332</v>
      </c>
      <c r="F1802" s="4">
        <v>21.979650497436499</v>
      </c>
      <c r="G1802" s="4">
        <v>27.683416366577099</v>
      </c>
      <c r="H1802" s="4">
        <v>27.720960617065401</v>
      </c>
      <c r="I1802" s="4">
        <v>27.592840194702099</v>
      </c>
      <c r="J1802" s="4">
        <v>22.450044631957997</v>
      </c>
      <c r="K1802" s="4">
        <v>27.6657390594482</v>
      </c>
      <c r="L1802" s="4" t="s">
        <v>33</v>
      </c>
      <c r="M1802" s="4">
        <v>3.5884251804265399</v>
      </c>
      <c r="N1802" s="4">
        <v>3.5999999999999999E-3</v>
      </c>
      <c r="O1802" s="5">
        <v>-5.2156944274902299</v>
      </c>
      <c r="P1802" s="4">
        <v>-12.2138705430512</v>
      </c>
    </row>
    <row r="1803" spans="1:16" x14ac:dyDescent="0.25">
      <c r="A1803" s="4" t="s">
        <v>4115</v>
      </c>
      <c r="B1803" s="4" t="s">
        <v>9469</v>
      </c>
      <c r="C1803" s="4" t="s">
        <v>4117</v>
      </c>
      <c r="D1803" s="4">
        <v>19.944389343261701</v>
      </c>
      <c r="E1803" s="4">
        <v>20.731401443481399</v>
      </c>
      <c r="F1803" s="4">
        <v>20.17529296875</v>
      </c>
      <c r="G1803" s="4">
        <v>25.220993041992202</v>
      </c>
      <c r="H1803" s="4">
        <v>25.999002456665</v>
      </c>
      <c r="I1803" s="4">
        <v>25.623804092407202</v>
      </c>
      <c r="J1803" s="4">
        <v>20.283694585164366</v>
      </c>
      <c r="K1803" s="4">
        <v>25.614599863688131</v>
      </c>
      <c r="L1803" s="4" t="s">
        <v>33</v>
      </c>
      <c r="M1803" s="4">
        <v>4.0971646229350798</v>
      </c>
      <c r="N1803" s="4">
        <v>8.9999999999999993E-3</v>
      </c>
      <c r="O1803" s="5">
        <v>-5.3309052785237698</v>
      </c>
      <c r="P1803" s="4">
        <v>-16.4502672368228</v>
      </c>
    </row>
    <row r="1804" spans="1:16" x14ac:dyDescent="0.25">
      <c r="A1804" s="4" t="s">
        <v>4919</v>
      </c>
      <c r="B1804" s="4" t="s">
        <v>9484</v>
      </c>
      <c r="C1804" s="4" t="s">
        <v>4920</v>
      </c>
      <c r="D1804" s="4">
        <v>27.464061737060501</v>
      </c>
      <c r="E1804" s="4">
        <v>28.240909576416001</v>
      </c>
      <c r="F1804" s="4">
        <v>28.270427703857401</v>
      </c>
      <c r="G1804" s="4">
        <v>35.905845642089801</v>
      </c>
      <c r="H1804" s="4">
        <v>28.2074890136719</v>
      </c>
      <c r="I1804" s="4">
        <v>36.0495414733887</v>
      </c>
      <c r="J1804" s="4">
        <v>27.991799672444632</v>
      </c>
      <c r="K1804" s="4">
        <v>33.387625376383468</v>
      </c>
      <c r="M1804" s="4">
        <v>0.97080158666679195</v>
      </c>
      <c r="N1804" s="4">
        <v>0.190434523809524</v>
      </c>
      <c r="O1804" s="5">
        <v>-5.3958257039388</v>
      </c>
      <c r="P1804" s="4">
        <v>-2.0722737349275699</v>
      </c>
    </row>
    <row r="1805" spans="1:16" x14ac:dyDescent="0.25">
      <c r="A1805" s="4" t="s">
        <v>4777</v>
      </c>
      <c r="B1805" s="4" t="s">
        <v>8780</v>
      </c>
      <c r="C1805" s="4" t="s">
        <v>4779</v>
      </c>
      <c r="D1805" s="4">
        <v>21.228458404541001</v>
      </c>
      <c r="E1805" s="4">
        <v>21.470365524291999</v>
      </c>
      <c r="F1805" s="4">
        <v>21.018390655517599</v>
      </c>
      <c r="G1805" s="4">
        <v>26.9318523406982</v>
      </c>
      <c r="H1805" s="4">
        <v>26.065336227416999</v>
      </c>
      <c r="I1805" s="4">
        <v>27.1057834625244</v>
      </c>
      <c r="J1805" s="4">
        <v>21.239071528116867</v>
      </c>
      <c r="K1805" s="4">
        <v>26.700990676879865</v>
      </c>
      <c r="L1805" s="4" t="s">
        <v>33</v>
      </c>
      <c r="M1805" s="4">
        <v>4.0202440661654304</v>
      </c>
      <c r="N1805" s="4">
        <v>7.4482758620689699E-3</v>
      </c>
      <c r="O1805" s="5">
        <v>-5.4619191487630196</v>
      </c>
      <c r="P1805" s="4">
        <v>-15.7287958811982</v>
      </c>
    </row>
    <row r="1806" spans="1:16" x14ac:dyDescent="0.25">
      <c r="A1806" s="4" t="s">
        <v>4902</v>
      </c>
      <c r="B1806" s="4" t="s">
        <v>9359</v>
      </c>
      <c r="C1806" s="4" t="s">
        <v>4904</v>
      </c>
      <c r="D1806" s="4">
        <v>19.851911544799801</v>
      </c>
      <c r="E1806" s="4">
        <v>21.262464523315401</v>
      </c>
      <c r="F1806" s="4">
        <v>21.3422527313232</v>
      </c>
      <c r="G1806" s="4">
        <v>26.2626762390137</v>
      </c>
      <c r="H1806" s="4">
        <v>26.318059921264599</v>
      </c>
      <c r="I1806" s="4">
        <v>26.310417175293001</v>
      </c>
      <c r="J1806" s="4">
        <v>20.818876266479467</v>
      </c>
      <c r="K1806" s="4">
        <v>26.297051111857101</v>
      </c>
      <c r="L1806" s="4" t="s">
        <v>33</v>
      </c>
      <c r="M1806" s="4">
        <v>3.4580879137468901</v>
      </c>
      <c r="N1806" s="4">
        <v>3.2238805970149298E-3</v>
      </c>
      <c r="O1806" s="5">
        <v>-5.4781748453776098</v>
      </c>
      <c r="P1806" s="4">
        <v>-11.3105796133803</v>
      </c>
    </row>
    <row r="1807" spans="1:16" x14ac:dyDescent="0.25">
      <c r="A1807" s="4" t="s">
        <v>3465</v>
      </c>
      <c r="B1807" s="4" t="s">
        <v>8531</v>
      </c>
      <c r="C1807" s="4" t="s">
        <v>3467</v>
      </c>
      <c r="D1807" s="4">
        <v>22.184850692748999</v>
      </c>
      <c r="E1807" s="4">
        <v>20.760562896728501</v>
      </c>
      <c r="F1807" s="4">
        <v>21.213680267333999</v>
      </c>
      <c r="G1807" s="4">
        <v>26.183265686035199</v>
      </c>
      <c r="H1807" s="4">
        <v>27.540096282958999</v>
      </c>
      <c r="I1807" s="4">
        <v>27.621580123901399</v>
      </c>
      <c r="J1807" s="4">
        <v>21.386364618937165</v>
      </c>
      <c r="K1807" s="4">
        <v>27.114980697631864</v>
      </c>
      <c r="L1807" s="4" t="s">
        <v>33</v>
      </c>
      <c r="M1807" s="4">
        <v>3.09686835382493</v>
      </c>
      <c r="N1807" s="4">
        <v>6.6666666666666697E-3</v>
      </c>
      <c r="O1807" s="5">
        <v>-5.7286160786946603</v>
      </c>
      <c r="P1807" s="4">
        <v>-9.1255047708176598</v>
      </c>
    </row>
    <row r="1808" spans="1:16" x14ac:dyDescent="0.25">
      <c r="A1808" s="4" t="s">
        <v>1316</v>
      </c>
      <c r="B1808" s="4" t="s">
        <v>9498</v>
      </c>
      <c r="C1808" s="4" t="s">
        <v>1318</v>
      </c>
      <c r="D1808" s="4">
        <v>23.106306076049801</v>
      </c>
      <c r="E1808" s="4">
        <v>21.807346343994102</v>
      </c>
      <c r="F1808" s="4">
        <v>22.1331386566162</v>
      </c>
      <c r="G1808" s="4">
        <v>27.678895950317401</v>
      </c>
      <c r="H1808" s="4">
        <v>28.505161285400401</v>
      </c>
      <c r="I1808" s="4">
        <v>28.3408508300781</v>
      </c>
      <c r="J1808" s="4">
        <v>22.348930358886701</v>
      </c>
      <c r="K1808" s="4">
        <v>28.174969355265301</v>
      </c>
      <c r="L1808" s="4" t="s">
        <v>33</v>
      </c>
      <c r="M1808" s="4">
        <v>3.6325534499056902</v>
      </c>
      <c r="N1808" s="4">
        <v>3.66101694915254E-3</v>
      </c>
      <c r="O1808" s="5">
        <v>-5.8260389963785801</v>
      </c>
      <c r="P1808" s="4">
        <v>-12.535013857015599</v>
      </c>
    </row>
    <row r="1809" spans="1:16" x14ac:dyDescent="0.25">
      <c r="A1809" s="4" t="s">
        <v>161</v>
      </c>
      <c r="B1809" s="4" t="s">
        <v>9482</v>
      </c>
      <c r="C1809" s="4" t="s">
        <v>163</v>
      </c>
      <c r="D1809" s="4">
        <v>21.4996643066406</v>
      </c>
      <c r="E1809" s="4">
        <v>20.931440353393601</v>
      </c>
      <c r="F1809" s="4">
        <v>20.726423263549801</v>
      </c>
      <c r="G1809" s="4">
        <v>26.964826583862301</v>
      </c>
      <c r="H1809" s="4">
        <v>27.001558303833001</v>
      </c>
      <c r="I1809" s="4">
        <v>26.825386047363299</v>
      </c>
      <c r="J1809" s="4">
        <v>21.052509307861332</v>
      </c>
      <c r="K1809" s="4">
        <v>26.930590311686199</v>
      </c>
      <c r="L1809" s="4" t="s">
        <v>33</v>
      </c>
      <c r="M1809" s="4">
        <v>4.8014193639254898</v>
      </c>
      <c r="N1809" s="4">
        <v>1.1272727272727301E-2</v>
      </c>
      <c r="O1809" s="5">
        <v>-5.8780810038248701</v>
      </c>
      <c r="P1809" s="4">
        <v>-24.757994392096101</v>
      </c>
    </row>
    <row r="1810" spans="1:16" x14ac:dyDescent="0.25">
      <c r="A1810" s="4" t="s">
        <v>6394</v>
      </c>
      <c r="B1810" s="4" t="s">
        <v>9486</v>
      </c>
      <c r="C1810" s="4" t="s">
        <v>6395</v>
      </c>
      <c r="D1810" s="4">
        <v>21.372728347778299</v>
      </c>
      <c r="E1810" s="4">
        <v>21.676784515380898</v>
      </c>
      <c r="F1810" s="4">
        <v>20.744197845458999</v>
      </c>
      <c r="G1810" s="4">
        <v>27.448133468627901</v>
      </c>
      <c r="H1810" s="4">
        <v>27.086994171142599</v>
      </c>
      <c r="I1810" s="4">
        <v>27.265443801879901</v>
      </c>
      <c r="J1810" s="4">
        <v>21.264570236206065</v>
      </c>
      <c r="K1810" s="4">
        <v>27.2668571472168</v>
      </c>
      <c r="L1810" s="4" t="s">
        <v>33</v>
      </c>
      <c r="M1810" s="4">
        <v>4.4702974955996098</v>
      </c>
      <c r="N1810" s="4">
        <v>7.7499999999999999E-3</v>
      </c>
      <c r="O1810" s="5">
        <v>-6.0022869110107404</v>
      </c>
      <c r="P1810" s="4">
        <v>-20.435574396641499</v>
      </c>
    </row>
    <row r="1811" spans="1:16" x14ac:dyDescent="0.25">
      <c r="A1811" s="4" t="s">
        <v>2680</v>
      </c>
      <c r="B1811" s="4" t="s">
        <v>9390</v>
      </c>
      <c r="C1811" s="4" t="s">
        <v>2682</v>
      </c>
      <c r="D1811" s="4">
        <v>21.751865386962901</v>
      </c>
      <c r="E1811" s="4">
        <v>21.174751281738299</v>
      </c>
      <c r="F1811" s="4">
        <v>20.233772277831999</v>
      </c>
      <c r="G1811" s="4">
        <v>27.137760162353501</v>
      </c>
      <c r="H1811" s="4">
        <v>27.6047039031982</v>
      </c>
      <c r="I1811" s="4">
        <v>27.6350002288818</v>
      </c>
      <c r="J1811" s="4">
        <v>21.053462982177734</v>
      </c>
      <c r="K1811" s="4">
        <v>27.459154764811171</v>
      </c>
      <c r="L1811" s="4" t="s">
        <v>33</v>
      </c>
      <c r="M1811" s="4">
        <v>3.7723406963770398</v>
      </c>
      <c r="N1811" s="4">
        <v>5.2682926829268296E-3</v>
      </c>
      <c r="O1811" s="5">
        <v>-6.4056917826334603</v>
      </c>
      <c r="P1811" s="4">
        <v>-13.606716946788801</v>
      </c>
    </row>
    <row r="1812" spans="1:16" x14ac:dyDescent="0.25">
      <c r="A1812" s="4" t="s">
        <v>4953</v>
      </c>
      <c r="B1812" s="4" t="s">
        <v>7876</v>
      </c>
      <c r="C1812" s="4" t="s">
        <v>4954</v>
      </c>
      <c r="D1812" s="4">
        <v>25.273553848266602</v>
      </c>
      <c r="E1812" s="4">
        <v>25.045803070068398</v>
      </c>
      <c r="F1812" s="4">
        <v>22.101076126098601</v>
      </c>
      <c r="G1812" s="4">
        <v>30.607599258422901</v>
      </c>
      <c r="H1812" s="4">
        <v>30.792650222778299</v>
      </c>
      <c r="I1812" s="4">
        <v>30.536317825317401</v>
      </c>
      <c r="J1812" s="4">
        <v>24.140144348144535</v>
      </c>
      <c r="K1812" s="4">
        <v>30.645522435506198</v>
      </c>
      <c r="L1812" s="4" t="s">
        <v>33</v>
      </c>
      <c r="M1812" s="4">
        <v>2.5014863475968401</v>
      </c>
      <c r="N1812" s="4">
        <v>1.25647058823529E-2</v>
      </c>
      <c r="O1812" s="5">
        <v>-6.5053780873616498</v>
      </c>
      <c r="P1812" s="4">
        <v>-6.3497861536430298</v>
      </c>
    </row>
    <row r="1813" spans="1:16" x14ac:dyDescent="0.25">
      <c r="A1813" s="4" t="s">
        <v>7555</v>
      </c>
      <c r="B1813" s="4" t="s">
        <v>8867</v>
      </c>
      <c r="C1813" s="4" t="s">
        <v>7557</v>
      </c>
      <c r="D1813" s="4">
        <v>21.078689575195298</v>
      </c>
      <c r="E1813" s="4">
        <v>21.221673965454102</v>
      </c>
      <c r="F1813" s="4">
        <v>19.9770698547363</v>
      </c>
      <c r="G1813" s="4">
        <v>27.398021697998001</v>
      </c>
      <c r="H1813" s="4">
        <v>26.957088470458999</v>
      </c>
      <c r="I1813" s="4">
        <v>27.453973770141602</v>
      </c>
      <c r="J1813" s="4">
        <v>20.759144465128568</v>
      </c>
      <c r="K1813" s="4">
        <v>27.269694646199536</v>
      </c>
      <c r="L1813" s="4" t="s">
        <v>33</v>
      </c>
      <c r="M1813" s="4">
        <v>3.9812820311320198</v>
      </c>
      <c r="N1813" s="4">
        <v>7.1999999999999998E-3</v>
      </c>
      <c r="O1813" s="5">
        <v>-6.5105501810709603</v>
      </c>
      <c r="P1813" s="4">
        <v>-15.3752070742078</v>
      </c>
    </row>
    <row r="1814" spans="1:16" x14ac:dyDescent="0.25">
      <c r="A1814" s="4" t="s">
        <v>6459</v>
      </c>
      <c r="B1814" s="4" t="s">
        <v>8775</v>
      </c>
      <c r="C1814" s="4" t="s">
        <v>6461</v>
      </c>
      <c r="D1814" s="4">
        <v>21.742324829101602</v>
      </c>
      <c r="E1814" s="4">
        <v>21.7299499511719</v>
      </c>
      <c r="F1814" s="4">
        <v>23.924690246581999</v>
      </c>
      <c r="G1814" s="4">
        <v>28.987613677978501</v>
      </c>
      <c r="H1814" s="4">
        <v>29.081527709960898</v>
      </c>
      <c r="I1814" s="4">
        <v>29.049106597900401</v>
      </c>
      <c r="J1814" s="4">
        <v>22.465655008951831</v>
      </c>
      <c r="K1814" s="4">
        <v>29.039415995279935</v>
      </c>
      <c r="L1814" s="4" t="s">
        <v>33</v>
      </c>
      <c r="M1814" s="4">
        <v>3.0745936628849302</v>
      </c>
      <c r="N1814" s="4">
        <v>6.3461538461538503E-3</v>
      </c>
      <c r="O1814" s="5">
        <v>-6.5737609863281303</v>
      </c>
      <c r="P1814" s="4">
        <v>-9.0045844585278196</v>
      </c>
    </row>
    <row r="1815" spans="1:16" x14ac:dyDescent="0.25">
      <c r="A1815" s="4" t="s">
        <v>6596</v>
      </c>
      <c r="B1815" s="4" t="s">
        <v>9489</v>
      </c>
      <c r="C1815" s="4" t="s">
        <v>6597</v>
      </c>
      <c r="D1815" s="4">
        <v>26.164766311645501</v>
      </c>
      <c r="E1815" s="4">
        <v>26.866117477416999</v>
      </c>
      <c r="F1815" s="4">
        <v>25.606081008911101</v>
      </c>
      <c r="G1815" s="4">
        <v>33.017539978027301</v>
      </c>
      <c r="H1815" s="4">
        <v>32.940673828125</v>
      </c>
      <c r="I1815" s="4">
        <v>32.842124938964801</v>
      </c>
      <c r="J1815" s="4">
        <v>26.212321599324536</v>
      </c>
      <c r="K1815" s="4">
        <v>32.93344624837237</v>
      </c>
      <c r="L1815" s="4" t="s">
        <v>33</v>
      </c>
      <c r="M1815" s="4">
        <v>4.2766885065280196</v>
      </c>
      <c r="N1815" s="4">
        <v>6.1999999999999998E-3</v>
      </c>
      <c r="O1815" s="5">
        <v>-6.7211246490478596</v>
      </c>
      <c r="P1815" s="4">
        <v>-18.2621526444001</v>
      </c>
    </row>
    <row r="1816" spans="1:16" x14ac:dyDescent="0.25">
      <c r="A1816" s="4" t="s">
        <v>7338</v>
      </c>
      <c r="B1816" s="4" t="s">
        <v>9501</v>
      </c>
      <c r="C1816" s="4" t="s">
        <v>7340</v>
      </c>
      <c r="D1816" s="4">
        <v>26.5389404296875</v>
      </c>
      <c r="E1816" s="4">
        <v>20.430484771728501</v>
      </c>
      <c r="F1816" s="4">
        <v>21.401777267456101</v>
      </c>
      <c r="G1816" s="4">
        <v>29.659408569335898</v>
      </c>
      <c r="H1816" s="4">
        <v>29.429151535034201</v>
      </c>
      <c r="I1816" s="4">
        <v>29.496879577636701</v>
      </c>
      <c r="J1816" s="4">
        <v>22.790400822957366</v>
      </c>
      <c r="K1816" s="4">
        <v>29.52847989400227</v>
      </c>
      <c r="M1816" s="4">
        <v>1.6246842162142301</v>
      </c>
      <c r="N1816" s="4">
        <v>6.3955056179775302E-2</v>
      </c>
      <c r="O1816" s="5">
        <v>-6.7380790710449201</v>
      </c>
      <c r="P1816" s="4">
        <v>-3.55316881450557</v>
      </c>
    </row>
    <row r="1817" spans="1:16" x14ac:dyDescent="0.25">
      <c r="A1817" s="4" t="s">
        <v>7141</v>
      </c>
      <c r="B1817" s="4" t="s">
        <v>9480</v>
      </c>
      <c r="C1817" s="4" t="s">
        <v>7143</v>
      </c>
      <c r="D1817" s="4">
        <v>20.6908779144287</v>
      </c>
      <c r="E1817" s="4">
        <v>21.885704040527301</v>
      </c>
      <c r="F1817" s="4">
        <v>22.235063552856399</v>
      </c>
      <c r="G1817" s="4">
        <v>28.415309906005898</v>
      </c>
      <c r="H1817" s="4">
        <v>28.604415893554702</v>
      </c>
      <c r="I1817" s="4">
        <v>28.747318267822301</v>
      </c>
      <c r="J1817" s="4">
        <v>21.603881835937468</v>
      </c>
      <c r="K1817" s="4">
        <v>28.589014689127634</v>
      </c>
      <c r="L1817" s="4" t="s">
        <v>33</v>
      </c>
      <c r="M1817" s="4">
        <v>3.89679994498931</v>
      </c>
      <c r="N1817" s="4">
        <v>6.3529411764705898E-3</v>
      </c>
      <c r="O1817" s="5">
        <v>-6.9851328531901098</v>
      </c>
      <c r="P1817" s="4">
        <v>-14.634845566793601</v>
      </c>
    </row>
    <row r="1818" spans="1:16" x14ac:dyDescent="0.25">
      <c r="A1818" s="4" t="s">
        <v>3214</v>
      </c>
      <c r="B1818" s="4" t="s">
        <v>9512</v>
      </c>
      <c r="C1818" s="4" t="s">
        <v>3216</v>
      </c>
      <c r="D1818" s="4">
        <v>28.607585906982401</v>
      </c>
      <c r="E1818" s="4">
        <v>27.7027893066406</v>
      </c>
      <c r="F1818" s="4">
        <v>26.3973293304443</v>
      </c>
      <c r="G1818" s="4">
        <v>34.035320281982401</v>
      </c>
      <c r="H1818" s="4">
        <v>35.511100769042997</v>
      </c>
      <c r="I1818" s="4">
        <v>34.840320587158203</v>
      </c>
      <c r="J1818" s="4">
        <v>27.569234848022433</v>
      </c>
      <c r="K1818" s="4">
        <v>34.795580546061196</v>
      </c>
      <c r="L1818" s="4" t="s">
        <v>33</v>
      </c>
      <c r="M1818" s="4">
        <v>3.1428125062222501</v>
      </c>
      <c r="N1818" s="4">
        <v>5.6595744680851103E-3</v>
      </c>
      <c r="O1818" s="5">
        <v>-7.2263456980387302</v>
      </c>
      <c r="P1818" s="4">
        <v>-9.3796733476931493</v>
      </c>
    </row>
    <row r="1819" spans="1:16" x14ac:dyDescent="0.25">
      <c r="A1819" s="4" t="s">
        <v>4129</v>
      </c>
      <c r="B1819" s="4" t="s">
        <v>8120</v>
      </c>
      <c r="C1819" s="4" t="s">
        <v>4131</v>
      </c>
      <c r="D1819" s="4">
        <v>20.4952907562256</v>
      </c>
      <c r="E1819" s="4">
        <v>20.9251098632813</v>
      </c>
      <c r="F1819" s="4">
        <v>21.3445949554443</v>
      </c>
      <c r="G1819" s="4">
        <v>28.062055587768601</v>
      </c>
      <c r="H1819" s="4">
        <v>28.287256240844702</v>
      </c>
      <c r="I1819" s="4">
        <v>28.306634902954102</v>
      </c>
      <c r="J1819" s="4">
        <v>20.921665191650401</v>
      </c>
      <c r="K1819" s="4">
        <v>28.218648910522472</v>
      </c>
      <c r="L1819" s="4" t="s">
        <v>33</v>
      </c>
      <c r="M1819" s="4">
        <v>5.0353254185473304</v>
      </c>
      <c r="N1819" s="4">
        <v>0</v>
      </c>
      <c r="O1819" s="5">
        <v>-7.2969837188720703</v>
      </c>
      <c r="P1819" s="4">
        <v>-28.344602895384199</v>
      </c>
    </row>
    <row r="1820" spans="1:16" x14ac:dyDescent="0.25">
      <c r="A1820" s="4" t="s">
        <v>5605</v>
      </c>
      <c r="B1820" s="4" t="s">
        <v>9505</v>
      </c>
      <c r="C1820" s="4" t="s">
        <v>5606</v>
      </c>
      <c r="D1820" s="4">
        <v>21.4499416351318</v>
      </c>
      <c r="E1820" s="4">
        <v>22.185398101806602</v>
      </c>
      <c r="F1820" s="4">
        <v>22.457801818847699</v>
      </c>
      <c r="G1820" s="4">
        <v>29.596515655517599</v>
      </c>
      <c r="H1820" s="4">
        <v>29.880306243896499</v>
      </c>
      <c r="I1820" s="4">
        <v>29.939947128295898</v>
      </c>
      <c r="J1820" s="4">
        <v>22.031047185262036</v>
      </c>
      <c r="K1820" s="4">
        <v>29.805589675903331</v>
      </c>
      <c r="L1820" s="4" t="s">
        <v>33</v>
      </c>
      <c r="M1820" s="4">
        <v>4.7736674290791203</v>
      </c>
      <c r="N1820" s="4">
        <v>1.03333333333333E-2</v>
      </c>
      <c r="O1820" s="5">
        <v>-7.7745424906412799</v>
      </c>
      <c r="P1820" s="4">
        <v>-24.363471279192702</v>
      </c>
    </row>
    <row r="1821" spans="1:16" x14ac:dyDescent="0.25">
      <c r="A1821" s="4" t="s">
        <v>334</v>
      </c>
      <c r="B1821" s="4" t="s">
        <v>9508</v>
      </c>
      <c r="C1821" s="4" t="s">
        <v>335</v>
      </c>
      <c r="D1821" s="4">
        <v>21.005517959594702</v>
      </c>
      <c r="E1821" s="4">
        <v>22.087755203247099</v>
      </c>
      <c r="F1821" s="4">
        <v>21.524049758911101</v>
      </c>
      <c r="G1821" s="4">
        <v>29.261487960815401</v>
      </c>
      <c r="H1821" s="4">
        <v>30.818290710449201</v>
      </c>
      <c r="I1821" s="4">
        <v>29.587091445922901</v>
      </c>
      <c r="J1821" s="4">
        <v>21.539107640584302</v>
      </c>
      <c r="K1821" s="4">
        <v>29.888956705729168</v>
      </c>
      <c r="L1821" s="4" t="s">
        <v>33</v>
      </c>
      <c r="M1821" s="4">
        <v>3.9050177872429401</v>
      </c>
      <c r="N1821" s="4">
        <v>6.5454545454545496E-3</v>
      </c>
      <c r="O1821" s="5">
        <v>-8.3498490651448591</v>
      </c>
      <c r="P1821" s="4">
        <v>-14.7053156846449</v>
      </c>
    </row>
    <row r="1822" spans="1:16" x14ac:dyDescent="0.25">
      <c r="A1822" s="4" t="s">
        <v>4150</v>
      </c>
      <c r="B1822" s="4" t="s">
        <v>9506</v>
      </c>
      <c r="C1822" s="4" t="s">
        <v>4152</v>
      </c>
      <c r="D1822" s="4">
        <v>21.265336990356399</v>
      </c>
      <c r="E1822" s="4">
        <v>21.416496276855501</v>
      </c>
      <c r="F1822" s="4">
        <v>22.083147048950199</v>
      </c>
      <c r="G1822" s="4">
        <v>30.330278396606399</v>
      </c>
      <c r="H1822" s="4">
        <v>30.2275085449219</v>
      </c>
      <c r="I1822" s="4">
        <v>30.3750514984131</v>
      </c>
      <c r="J1822" s="4">
        <v>21.588326772054032</v>
      </c>
      <c r="K1822" s="4">
        <v>30.310946146647137</v>
      </c>
      <c r="L1822" s="4" t="s">
        <v>33</v>
      </c>
      <c r="M1822" s="4">
        <v>5.3607676819115602</v>
      </c>
      <c r="N1822" s="4">
        <v>0</v>
      </c>
      <c r="O1822" s="5">
        <v>-8.7226193745930996</v>
      </c>
      <c r="P1822" s="4">
        <v>-34.2067761587397</v>
      </c>
    </row>
    <row r="1823" spans="1:16" x14ac:dyDescent="0.25">
      <c r="A1823" s="4" t="s">
        <v>1077</v>
      </c>
      <c r="B1823" s="4" t="s">
        <v>9511</v>
      </c>
      <c r="C1823" s="4" t="s">
        <v>1079</v>
      </c>
      <c r="D1823" s="4">
        <v>20.5325107574463</v>
      </c>
      <c r="E1823" s="4">
        <v>20.162593841552699</v>
      </c>
      <c r="F1823" s="4">
        <v>20.572921752929702</v>
      </c>
      <c r="G1823" s="4">
        <v>31.619909286498999</v>
      </c>
      <c r="H1823" s="4">
        <v>31.333339691162099</v>
      </c>
      <c r="I1823" s="4">
        <v>31.571954727172901</v>
      </c>
      <c r="J1823" s="4">
        <v>20.422675450642899</v>
      </c>
      <c r="K1823" s="4">
        <v>31.508401234944667</v>
      </c>
      <c r="L1823" s="4" t="s">
        <v>33</v>
      </c>
      <c r="M1823" s="4">
        <v>6.6090939987830399</v>
      </c>
      <c r="N1823" s="4">
        <v>0</v>
      </c>
      <c r="O1823" s="5">
        <v>-11.0857257843018</v>
      </c>
      <c r="P1823" s="4">
        <v>-70.252973691860106</v>
      </c>
    </row>
    <row r="1824" spans="1:16" x14ac:dyDescent="0.25">
      <c r="A1824" s="4" t="s">
        <v>2675</v>
      </c>
      <c r="B1824" s="4" t="s">
        <v>9330</v>
      </c>
      <c r="C1824" s="4" t="s">
        <v>2676</v>
      </c>
      <c r="D1824" s="4">
        <v>21.098279953002901</v>
      </c>
      <c r="E1824" s="4">
        <v>21.680545806884801</v>
      </c>
      <c r="F1824" s="4">
        <v>21.392602920532202</v>
      </c>
      <c r="G1824" s="4">
        <v>35.032890319824197</v>
      </c>
      <c r="H1824" s="4">
        <v>35.425224304199197</v>
      </c>
      <c r="I1824" s="4">
        <v>35.589500427246101</v>
      </c>
      <c r="J1824" s="4">
        <v>21.390476226806637</v>
      </c>
      <c r="K1824" s="4">
        <v>35.349205017089837</v>
      </c>
      <c r="L1824" s="4" t="s">
        <v>33</v>
      </c>
      <c r="M1824" s="4">
        <v>6.3132116485670302</v>
      </c>
      <c r="N1824" s="4">
        <v>0</v>
      </c>
      <c r="O1824" s="5">
        <v>-13.9587287902832</v>
      </c>
      <c r="P1824" s="4">
        <v>-59.242667015871803</v>
      </c>
    </row>
  </sheetData>
  <autoFilter ref="A2:P1824">
    <sortState ref="A3:P1824">
      <sortCondition descending="1" ref="O2:O1824"/>
    </sortState>
  </autoFilter>
  <phoneticPr fontId="18" type="noConversion"/>
  <conditionalFormatting sqref="O3:O1824">
    <cfRule type="cellIs" dxfId="3" priority="1" operator="lessThan">
      <formula>-1</formula>
    </cfRule>
    <cfRule type="cellIs" dxfId="2" priority="2" operator="greaterThan">
      <formula>1</formula>
    </cfRule>
    <cfRule type="cellIs" dxfId="1" priority="3" operator="lessThan">
      <formula>0</formula>
    </cfRule>
    <cfRule type="cellIs" dxfId="0" priority="4" operator="greaterThan">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0B7F65A789ED4F87D1DDAC8551047A" ma:contentTypeVersion="10" ma:contentTypeDescription="Create a new document." ma:contentTypeScope="" ma:versionID="562d0c0c1d1d485950066634edddb945">
  <xsd:schema xmlns:xsd="http://www.w3.org/2001/XMLSchema" xmlns:xs="http://www.w3.org/2001/XMLSchema" xmlns:p="http://schemas.microsoft.com/office/2006/metadata/properties" xmlns:ns2="6daadc04-d1d2-498b-ba5f-aa8ff0c2ec96" xmlns:ns3="0819f92c-3907-4d99-9385-88f034ee335f" targetNamespace="http://schemas.microsoft.com/office/2006/metadata/properties" ma:root="true" ma:fieldsID="23a44fb6ab893520b9926d97a7aed093" ns2:_="" ns3:_="">
    <xsd:import namespace="6daadc04-d1d2-498b-ba5f-aa8ff0c2ec96"/>
    <xsd:import namespace="0819f92c-3907-4d99-9385-88f034ee33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adc04-d1d2-498b-ba5f-aa8ff0c2ec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8598401-f8cc-4574-9b72-0768195ee82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19f92c-3907-4d99-9385-88f034ee33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4868847-3ceb-4f86-a6df-851cea61af1a}" ma:internalName="TaxCatchAll" ma:showField="CatchAllData" ma:web="0819f92c-3907-4d99-9385-88f034ee33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aadc04-d1d2-498b-ba5f-aa8ff0c2ec96">
      <Terms xmlns="http://schemas.microsoft.com/office/infopath/2007/PartnerControls"/>
    </lcf76f155ced4ddcb4097134ff3c332f>
    <TaxCatchAll xmlns="0819f92c-3907-4d99-9385-88f034ee335f" xsi:nil="true"/>
  </documentManagement>
</p:properties>
</file>

<file path=customXml/itemProps1.xml><?xml version="1.0" encoding="utf-8"?>
<ds:datastoreItem xmlns:ds="http://schemas.openxmlformats.org/officeDocument/2006/customXml" ds:itemID="{A43937F9-5492-41F5-B63E-8EF8EBC2F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aadc04-d1d2-498b-ba5f-aa8ff0c2ec96"/>
    <ds:schemaRef ds:uri="0819f92c-3907-4d99-9385-88f034ee33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92F97-571C-4029-9595-A8E79CA216BA}">
  <ds:schemaRefs>
    <ds:schemaRef ds:uri="http://schemas.microsoft.com/sharepoint/v3/contenttype/forms"/>
  </ds:schemaRefs>
</ds:datastoreItem>
</file>

<file path=customXml/itemProps3.xml><?xml version="1.0" encoding="utf-8"?>
<ds:datastoreItem xmlns:ds="http://schemas.openxmlformats.org/officeDocument/2006/customXml" ds:itemID="{A0E18B63-440F-4756-A161-FF11A93C22AC}">
  <ds:schemaRefs>
    <ds:schemaRef ds:uri="http://schemas.microsoft.com/office/2006/metadata/properties"/>
    <ds:schemaRef ds:uri="http://schemas.microsoft.com/office/infopath/2007/PartnerControls"/>
    <ds:schemaRef ds:uri="6daadc04-d1d2-498b-ba5f-aa8ff0c2ec96"/>
    <ds:schemaRef ds:uri="0819f92c-3907-4d99-9385-88f034ee33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AllDaysANOVA</vt:lpstr>
      <vt:lpstr>Day7v21_Ttest</vt:lpstr>
      <vt:lpstr>Day7v14_Ttest</vt:lpstr>
      <vt:lpstr>Day14v21_TTest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Elliott, Megan</dc:creator>
  <cp:keywords/>
  <dc:description/>
  <cp:lastModifiedBy>Durga  Ramu</cp:lastModifiedBy>
  <cp:revision/>
  <dcterms:created xsi:type="dcterms:W3CDTF">2023-02-08T20:33:01Z</dcterms:created>
  <dcterms:modified xsi:type="dcterms:W3CDTF">2024-07-13T09:16:53Z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0x0101008E0B7F65A789ED4F87D1DDAC8551047A</vt:lpwstr>
  </property>
  <property fmtid="{D5CDD505-2E9C-101B-9397-08002B2CF9AE}" pid="3" name="MediaServiceImageTags">
    <vt:lpwstr/>
  </property>
</Properties>
</file>